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re\Documents\Personal\Política\AAVV Poblenou + Entitats\Fem Rambla-terrasses\Dades Ajuntament\"/>
    </mc:Choice>
  </mc:AlternateContent>
  <xr:revisionPtr revIDLastSave="0" documentId="13_ncr:1_{927B7396-BE6D-4BF8-BAA1-93A6ED57EED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2023_1s_data_set_opendata_terrasses" localSheetId="0">Hoja1!$A$2:$T$6793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797" i="1" l="1"/>
  <c r="M6797" i="1"/>
  <c r="K6797" i="1"/>
  <c r="AD614" i="1"/>
  <c r="AE614" i="1"/>
  <c r="AD615" i="1"/>
  <c r="AE615" i="1"/>
  <c r="AD616" i="1"/>
  <c r="AE616" i="1"/>
  <c r="AD617" i="1"/>
  <c r="AE617" i="1"/>
  <c r="AD618" i="1"/>
  <c r="AE618" i="1"/>
  <c r="AD619" i="1"/>
  <c r="AE619" i="1"/>
  <c r="AD620" i="1"/>
  <c r="AE620" i="1"/>
  <c r="AD621" i="1"/>
  <c r="AE621" i="1"/>
  <c r="AD622" i="1"/>
  <c r="AE622" i="1"/>
  <c r="AC615" i="1"/>
  <c r="AC616" i="1"/>
  <c r="AC617" i="1"/>
  <c r="AC618" i="1"/>
  <c r="AC619" i="1"/>
  <c r="AC620" i="1"/>
  <c r="AC621" i="1"/>
  <c r="AC622" i="1"/>
  <c r="AC623" i="1"/>
  <c r="AD500" i="1"/>
  <c r="AE500" i="1"/>
  <c r="AD501" i="1"/>
  <c r="AE501" i="1"/>
  <c r="AD502" i="1"/>
  <c r="AE502" i="1"/>
  <c r="AD503" i="1"/>
  <c r="AE503" i="1"/>
  <c r="AD504" i="1"/>
  <c r="AE504" i="1"/>
  <c r="AD505" i="1"/>
  <c r="AE505" i="1"/>
  <c r="AD506" i="1"/>
  <c r="AE506" i="1"/>
  <c r="AD507" i="1"/>
  <c r="AE507" i="1"/>
  <c r="AC500" i="1"/>
  <c r="AC501" i="1"/>
  <c r="AC502" i="1"/>
  <c r="AC503" i="1"/>
  <c r="AC504" i="1"/>
  <c r="AC505" i="1"/>
  <c r="AC506" i="1"/>
  <c r="K6796" i="1"/>
  <c r="L6796" i="1"/>
  <c r="M6796" i="1"/>
  <c r="N6796" i="1"/>
  <c r="J6796" i="1"/>
  <c r="I6796" i="1"/>
  <c r="AB6796" i="1"/>
  <c r="AA6796" i="1"/>
  <c r="Z6796" i="1"/>
  <c r="Y6796" i="1"/>
  <c r="AD5019" i="1"/>
  <c r="AE5019" i="1"/>
  <c r="AD5020" i="1"/>
  <c r="AE5020" i="1"/>
  <c r="AD5021" i="1"/>
  <c r="AE5021" i="1"/>
  <c r="AD5022" i="1"/>
  <c r="AE5022" i="1"/>
  <c r="AD5023" i="1"/>
  <c r="AE5023" i="1"/>
  <c r="AD5024" i="1"/>
  <c r="AE5024" i="1"/>
  <c r="AD5025" i="1"/>
  <c r="AE5025" i="1"/>
  <c r="AD5026" i="1"/>
  <c r="AE5026" i="1"/>
  <c r="AD5027" i="1"/>
  <c r="AE5027" i="1"/>
  <c r="AD5028" i="1"/>
  <c r="AE5028" i="1"/>
  <c r="AD5029" i="1"/>
  <c r="AE5029" i="1"/>
  <c r="AD5030" i="1"/>
  <c r="AE5030" i="1"/>
  <c r="AD5031" i="1"/>
  <c r="AE5031" i="1"/>
  <c r="AD5032" i="1"/>
  <c r="AE5032" i="1"/>
  <c r="AD5033" i="1"/>
  <c r="AE5033" i="1"/>
  <c r="AD5034" i="1"/>
  <c r="AE5034" i="1"/>
  <c r="AD5035" i="1"/>
  <c r="AE5035" i="1"/>
  <c r="AD5036" i="1"/>
  <c r="AE5036" i="1"/>
  <c r="AD5037" i="1"/>
  <c r="AE5037" i="1"/>
  <c r="AD5038" i="1"/>
  <c r="AE5038" i="1"/>
  <c r="AD5039" i="1"/>
  <c r="AE5039" i="1"/>
  <c r="AD5040" i="1"/>
  <c r="AE5040" i="1"/>
  <c r="AD5041" i="1"/>
  <c r="AE5041" i="1"/>
  <c r="AD5042" i="1"/>
  <c r="AE5042" i="1"/>
  <c r="AD5043" i="1"/>
  <c r="AE5043" i="1"/>
  <c r="AD5044" i="1"/>
  <c r="AE5044" i="1"/>
  <c r="AD5045" i="1"/>
  <c r="AE5045" i="1"/>
  <c r="AD5046" i="1"/>
  <c r="AE5046" i="1"/>
  <c r="AD5047" i="1"/>
  <c r="AE5047" i="1"/>
  <c r="AD5048" i="1"/>
  <c r="AE5048" i="1"/>
  <c r="AD5049" i="1"/>
  <c r="AE5049" i="1"/>
  <c r="AD5050" i="1"/>
  <c r="AE5050" i="1"/>
  <c r="AD5051" i="1"/>
  <c r="AE5051" i="1"/>
  <c r="AD5052" i="1"/>
  <c r="AE5052" i="1"/>
  <c r="AD5053" i="1"/>
  <c r="AE5053" i="1"/>
  <c r="AD5054" i="1"/>
  <c r="AE5054" i="1"/>
  <c r="AD5055" i="1"/>
  <c r="AE5055" i="1"/>
  <c r="AD5056" i="1"/>
  <c r="AE5056" i="1"/>
  <c r="AD5057" i="1"/>
  <c r="AE5057" i="1"/>
  <c r="AD5058" i="1"/>
  <c r="AE5058" i="1"/>
  <c r="AD5059" i="1"/>
  <c r="AE5059" i="1"/>
  <c r="AD5060" i="1"/>
  <c r="AE5060" i="1"/>
  <c r="AD5061" i="1"/>
  <c r="AE5061" i="1"/>
  <c r="AD5062" i="1"/>
  <c r="AE5062" i="1"/>
  <c r="AD5063" i="1"/>
  <c r="AE5063" i="1"/>
  <c r="AD5064" i="1"/>
  <c r="AE5064" i="1"/>
  <c r="AD5065" i="1"/>
  <c r="AE5065" i="1"/>
  <c r="AD5066" i="1"/>
  <c r="AE5066" i="1"/>
  <c r="AD5067" i="1"/>
  <c r="AE5067" i="1"/>
  <c r="AD5068" i="1"/>
  <c r="AE5068" i="1"/>
  <c r="AD5069" i="1"/>
  <c r="AE5069" i="1"/>
  <c r="AD5070" i="1"/>
  <c r="AE5070" i="1"/>
  <c r="AD5071" i="1"/>
  <c r="AE5071" i="1"/>
  <c r="AD5072" i="1"/>
  <c r="AE5072" i="1"/>
  <c r="AD5073" i="1"/>
  <c r="AE5073" i="1"/>
  <c r="AD5074" i="1"/>
  <c r="AE5074" i="1"/>
  <c r="AD5075" i="1"/>
  <c r="AE5075" i="1"/>
  <c r="AD5076" i="1"/>
  <c r="AE5076" i="1"/>
  <c r="AD5077" i="1"/>
  <c r="AE5077" i="1"/>
  <c r="AD5078" i="1"/>
  <c r="AE5078" i="1"/>
  <c r="AD5079" i="1"/>
  <c r="AE5079" i="1"/>
  <c r="AD5080" i="1"/>
  <c r="AE5080" i="1"/>
  <c r="AD5081" i="1"/>
  <c r="AE5081" i="1"/>
  <c r="AD5082" i="1"/>
  <c r="AE5082" i="1"/>
  <c r="AD5083" i="1"/>
  <c r="AE5083" i="1"/>
  <c r="AD5084" i="1"/>
  <c r="AE5084" i="1"/>
  <c r="AD5085" i="1"/>
  <c r="AE5085" i="1"/>
  <c r="AD5086" i="1"/>
  <c r="AE5086" i="1"/>
  <c r="AD5087" i="1"/>
  <c r="AE5087" i="1"/>
  <c r="AD5088" i="1"/>
  <c r="AE5088" i="1"/>
  <c r="AD5089" i="1"/>
  <c r="AE5089" i="1"/>
  <c r="AD5090" i="1"/>
  <c r="AE5090" i="1"/>
  <c r="AD5091" i="1"/>
  <c r="AE5091" i="1"/>
  <c r="AD5092" i="1"/>
  <c r="AE5092" i="1"/>
  <c r="AD5093" i="1"/>
  <c r="AE5093" i="1"/>
  <c r="AD5094" i="1"/>
  <c r="AE5094" i="1"/>
  <c r="AD5095" i="1"/>
  <c r="AE5095" i="1"/>
  <c r="AD5096" i="1"/>
  <c r="AE5096" i="1"/>
  <c r="AD5097" i="1"/>
  <c r="AE5097" i="1"/>
  <c r="AD5098" i="1"/>
  <c r="AE5098" i="1"/>
  <c r="AD5099" i="1"/>
  <c r="AE5099" i="1"/>
  <c r="AD5100" i="1"/>
  <c r="AE5100" i="1"/>
  <c r="AD5101" i="1"/>
  <c r="AE5101" i="1"/>
  <c r="AD5102" i="1"/>
  <c r="AE5102" i="1"/>
  <c r="AD5103" i="1"/>
  <c r="AE5103" i="1"/>
  <c r="AD5104" i="1"/>
  <c r="AE5104" i="1"/>
  <c r="AD5105" i="1"/>
  <c r="AE5105" i="1"/>
  <c r="AD5106" i="1"/>
  <c r="AE5106" i="1"/>
  <c r="AD5107" i="1"/>
  <c r="AE5107" i="1"/>
  <c r="AD5108" i="1"/>
  <c r="AE5108" i="1"/>
  <c r="AD5109" i="1"/>
  <c r="AE5109" i="1"/>
  <c r="AD5110" i="1"/>
  <c r="AE5110" i="1"/>
  <c r="AD5111" i="1"/>
  <c r="AE5111" i="1"/>
  <c r="AD5112" i="1"/>
  <c r="AE5112" i="1"/>
  <c r="AD5113" i="1"/>
  <c r="AE5113" i="1"/>
  <c r="AD5114" i="1"/>
  <c r="AE5114" i="1"/>
  <c r="AD5115" i="1"/>
  <c r="AE5115" i="1"/>
  <c r="AD5116" i="1"/>
  <c r="AE5116" i="1"/>
  <c r="AD5117" i="1"/>
  <c r="AE5117" i="1"/>
  <c r="AD5118" i="1"/>
  <c r="AE5118" i="1"/>
  <c r="AD5119" i="1"/>
  <c r="AE5119" i="1"/>
  <c r="AD5120" i="1"/>
  <c r="AE5120" i="1"/>
  <c r="AD5121" i="1"/>
  <c r="AE5121" i="1"/>
  <c r="AD5122" i="1"/>
  <c r="AE5122" i="1"/>
  <c r="AD5123" i="1"/>
  <c r="AE5123" i="1"/>
  <c r="AD5124" i="1"/>
  <c r="AE5124" i="1"/>
  <c r="AD5125" i="1"/>
  <c r="AE5125" i="1"/>
  <c r="AD5126" i="1"/>
  <c r="AE5126" i="1"/>
  <c r="AD5127" i="1"/>
  <c r="AE5127" i="1"/>
  <c r="AD5128" i="1"/>
  <c r="AE5128" i="1"/>
  <c r="AD5129" i="1"/>
  <c r="AE5129" i="1"/>
  <c r="AD5130" i="1"/>
  <c r="AE5130" i="1"/>
  <c r="AD5131" i="1"/>
  <c r="AE5131" i="1"/>
  <c r="AD5132" i="1"/>
  <c r="AE5132" i="1"/>
  <c r="AD5133" i="1"/>
  <c r="AE5133" i="1"/>
  <c r="AD5134" i="1"/>
  <c r="AE5134" i="1"/>
  <c r="AD5135" i="1"/>
  <c r="AE5135" i="1"/>
  <c r="AD5136" i="1"/>
  <c r="AE5136" i="1"/>
  <c r="AD5137" i="1"/>
  <c r="AE5137" i="1"/>
  <c r="AD5138" i="1"/>
  <c r="AE5138" i="1"/>
  <c r="AD5139" i="1"/>
  <c r="AE5139" i="1"/>
  <c r="AD5140" i="1"/>
  <c r="AE5140" i="1"/>
  <c r="AD5141" i="1"/>
  <c r="AE5141" i="1"/>
  <c r="AD5142" i="1"/>
  <c r="AE5142" i="1"/>
  <c r="AD5143" i="1"/>
  <c r="AE5143" i="1"/>
  <c r="AD5144" i="1"/>
  <c r="AE5144" i="1"/>
  <c r="AD5145" i="1"/>
  <c r="AE5145" i="1"/>
  <c r="AD5146" i="1"/>
  <c r="AE5146" i="1"/>
  <c r="AD5147" i="1"/>
  <c r="AE5147" i="1"/>
  <c r="AD5148" i="1"/>
  <c r="AE5148" i="1"/>
  <c r="AD5149" i="1"/>
  <c r="AE5149" i="1"/>
  <c r="AD5150" i="1"/>
  <c r="AE5150" i="1"/>
  <c r="AD5151" i="1"/>
  <c r="AE5151" i="1"/>
  <c r="AD5152" i="1"/>
  <c r="AE5152" i="1"/>
  <c r="AD5153" i="1"/>
  <c r="AE5153" i="1"/>
  <c r="AD5154" i="1"/>
  <c r="AE5154" i="1"/>
  <c r="AD5155" i="1"/>
  <c r="AE5155" i="1"/>
  <c r="AD5156" i="1"/>
  <c r="AE5156" i="1"/>
  <c r="AD5157" i="1"/>
  <c r="AE5157" i="1"/>
  <c r="AD5158" i="1"/>
  <c r="AE5158" i="1"/>
  <c r="AD5159" i="1"/>
  <c r="AE5159" i="1"/>
  <c r="AD5160" i="1"/>
  <c r="AE5160" i="1"/>
  <c r="AD5161" i="1"/>
  <c r="AE5161" i="1"/>
  <c r="AD5162" i="1"/>
  <c r="AE5162" i="1"/>
  <c r="AD5163" i="1"/>
  <c r="AE5163" i="1"/>
  <c r="AD5164" i="1"/>
  <c r="AE5164" i="1"/>
  <c r="AD5165" i="1"/>
  <c r="AE5165" i="1"/>
  <c r="AD5166" i="1"/>
  <c r="AE5166" i="1"/>
  <c r="AD5167" i="1"/>
  <c r="AE5167" i="1"/>
  <c r="AD5168" i="1"/>
  <c r="AE5168" i="1"/>
  <c r="AD5169" i="1"/>
  <c r="AE5169" i="1"/>
  <c r="AD5170" i="1"/>
  <c r="AE5170" i="1"/>
  <c r="AD5171" i="1"/>
  <c r="AE5171" i="1"/>
  <c r="AD5172" i="1"/>
  <c r="AE5172" i="1"/>
  <c r="AD5173" i="1"/>
  <c r="AE5173" i="1"/>
  <c r="AD5174" i="1"/>
  <c r="AE5174" i="1"/>
  <c r="AD5175" i="1"/>
  <c r="AE5175" i="1"/>
  <c r="AD5176" i="1"/>
  <c r="AE5176" i="1"/>
  <c r="AD5177" i="1"/>
  <c r="AE5177" i="1"/>
  <c r="AD5178" i="1"/>
  <c r="AE5178" i="1"/>
  <c r="AD5179" i="1"/>
  <c r="AE5179" i="1"/>
  <c r="AD5180" i="1"/>
  <c r="AE5180" i="1"/>
  <c r="AD5181" i="1"/>
  <c r="AE5181" i="1"/>
  <c r="AD5182" i="1"/>
  <c r="AE5182" i="1"/>
  <c r="AD5183" i="1"/>
  <c r="AE5183" i="1"/>
  <c r="AD5184" i="1"/>
  <c r="AE5184" i="1"/>
  <c r="AD5185" i="1"/>
  <c r="AE5185" i="1"/>
  <c r="AD5186" i="1"/>
  <c r="AE5186" i="1"/>
  <c r="AD5187" i="1"/>
  <c r="AE5187" i="1"/>
  <c r="AD5188" i="1"/>
  <c r="AE5188" i="1"/>
  <c r="AD5189" i="1"/>
  <c r="AE5189" i="1"/>
  <c r="AD5190" i="1"/>
  <c r="AE5190" i="1"/>
  <c r="AD5191" i="1"/>
  <c r="AE5191" i="1"/>
  <c r="AD5192" i="1"/>
  <c r="AE5192" i="1"/>
  <c r="AD5193" i="1"/>
  <c r="AE5193" i="1"/>
  <c r="AD5194" i="1"/>
  <c r="AE5194" i="1"/>
  <c r="AD5195" i="1"/>
  <c r="AE5195" i="1"/>
  <c r="AD5196" i="1"/>
  <c r="AE5196" i="1"/>
  <c r="AD5197" i="1"/>
  <c r="AE5197" i="1"/>
  <c r="AD5198" i="1"/>
  <c r="AE5198" i="1"/>
  <c r="AD5199" i="1"/>
  <c r="AE5199" i="1"/>
  <c r="AD5200" i="1"/>
  <c r="AE5200" i="1"/>
  <c r="AD5201" i="1"/>
  <c r="AE5201" i="1"/>
  <c r="AD5202" i="1"/>
  <c r="AE5202" i="1"/>
  <c r="AD5203" i="1"/>
  <c r="AE5203" i="1"/>
  <c r="AD5204" i="1"/>
  <c r="AE5204" i="1"/>
  <c r="AD5205" i="1"/>
  <c r="AE5205" i="1"/>
  <c r="AD5206" i="1"/>
  <c r="AE5206" i="1"/>
  <c r="AD5207" i="1"/>
  <c r="AE5207" i="1"/>
  <c r="AD5208" i="1"/>
  <c r="AE5208" i="1"/>
  <c r="AD5209" i="1"/>
  <c r="AE5209" i="1"/>
  <c r="AD5210" i="1"/>
  <c r="AE5210" i="1"/>
  <c r="AD5211" i="1"/>
  <c r="AE5211" i="1"/>
  <c r="AD5212" i="1"/>
  <c r="AE5212" i="1"/>
  <c r="AD5213" i="1"/>
  <c r="AE5213" i="1"/>
  <c r="AD5214" i="1"/>
  <c r="AE5214" i="1"/>
  <c r="AD5215" i="1"/>
  <c r="AE5215" i="1"/>
  <c r="AD5216" i="1"/>
  <c r="AE5216" i="1"/>
  <c r="AD5217" i="1"/>
  <c r="AE5217" i="1"/>
  <c r="AD5218" i="1"/>
  <c r="AE5218" i="1"/>
  <c r="AD5219" i="1"/>
  <c r="AE5219" i="1"/>
  <c r="AD5220" i="1"/>
  <c r="AE5220" i="1"/>
  <c r="AD5221" i="1"/>
  <c r="AE5221" i="1"/>
  <c r="AD5222" i="1"/>
  <c r="AE5222" i="1"/>
  <c r="AD5223" i="1"/>
  <c r="AE5223" i="1"/>
  <c r="AD5224" i="1"/>
  <c r="AE5224" i="1"/>
  <c r="AD5225" i="1"/>
  <c r="AE5225" i="1"/>
  <c r="AD5226" i="1"/>
  <c r="AE5226" i="1"/>
  <c r="AD5227" i="1"/>
  <c r="AE5227" i="1"/>
  <c r="AD5228" i="1"/>
  <c r="AE5228" i="1"/>
  <c r="AD5229" i="1"/>
  <c r="AE5229" i="1"/>
  <c r="AD5230" i="1"/>
  <c r="AE5230" i="1"/>
  <c r="AD5231" i="1"/>
  <c r="AE5231" i="1"/>
  <c r="AD5232" i="1"/>
  <c r="AE5232" i="1"/>
  <c r="AD5233" i="1"/>
  <c r="AE5233" i="1"/>
  <c r="AD5234" i="1"/>
  <c r="AE5234" i="1"/>
  <c r="AD5235" i="1"/>
  <c r="AE5235" i="1"/>
  <c r="AD5236" i="1"/>
  <c r="AE5236" i="1"/>
  <c r="AD5237" i="1"/>
  <c r="AE5237" i="1"/>
  <c r="AD5238" i="1"/>
  <c r="AE5238" i="1"/>
  <c r="AD5239" i="1"/>
  <c r="AE5239" i="1"/>
  <c r="AD5240" i="1"/>
  <c r="AE5240" i="1"/>
  <c r="AD5241" i="1"/>
  <c r="AE5241" i="1"/>
  <c r="AD5242" i="1"/>
  <c r="AE5242" i="1"/>
  <c r="AD5243" i="1"/>
  <c r="AE5243" i="1"/>
  <c r="AD5244" i="1"/>
  <c r="AE5244" i="1"/>
  <c r="AD5245" i="1"/>
  <c r="AE5245" i="1"/>
  <c r="AD5246" i="1"/>
  <c r="AE5246" i="1"/>
  <c r="AD5247" i="1"/>
  <c r="AE5247" i="1"/>
  <c r="AD5248" i="1"/>
  <c r="AE5248" i="1"/>
  <c r="AD5249" i="1"/>
  <c r="AE5249" i="1"/>
  <c r="AD5250" i="1"/>
  <c r="AE5250" i="1"/>
  <c r="AD5251" i="1"/>
  <c r="AE5251" i="1"/>
  <c r="AD5252" i="1"/>
  <c r="AE5252" i="1"/>
  <c r="AD5253" i="1"/>
  <c r="AE5253" i="1"/>
  <c r="AD5254" i="1"/>
  <c r="AE5254" i="1"/>
  <c r="AD5255" i="1"/>
  <c r="AE5255" i="1"/>
  <c r="AD5256" i="1"/>
  <c r="AE5256" i="1"/>
  <c r="AD5257" i="1"/>
  <c r="AE5257" i="1"/>
  <c r="AD5258" i="1"/>
  <c r="AE5258" i="1"/>
  <c r="AD5259" i="1"/>
  <c r="AE5259" i="1"/>
  <c r="AD5260" i="1"/>
  <c r="AE5260" i="1"/>
  <c r="AD5261" i="1"/>
  <c r="AE5261" i="1"/>
  <c r="AD5262" i="1"/>
  <c r="AE5262" i="1"/>
  <c r="AD5263" i="1"/>
  <c r="AE5263" i="1"/>
  <c r="AD5264" i="1"/>
  <c r="AE5264" i="1"/>
  <c r="AD5265" i="1"/>
  <c r="AE5265" i="1"/>
  <c r="AD5266" i="1"/>
  <c r="AE5266" i="1"/>
  <c r="AD5267" i="1"/>
  <c r="AE5267" i="1"/>
  <c r="AD5268" i="1"/>
  <c r="AE5268" i="1"/>
  <c r="AD5269" i="1"/>
  <c r="AE5269" i="1"/>
  <c r="AD5270" i="1"/>
  <c r="AE5270" i="1"/>
  <c r="AD5271" i="1"/>
  <c r="AE5271" i="1"/>
  <c r="AD5272" i="1"/>
  <c r="AE5272" i="1"/>
  <c r="AD5273" i="1"/>
  <c r="AE5273" i="1"/>
  <c r="AD5274" i="1"/>
  <c r="AE5274" i="1"/>
  <c r="AD5275" i="1"/>
  <c r="AE5275" i="1"/>
  <c r="AD5276" i="1"/>
  <c r="AE5276" i="1"/>
  <c r="AD5277" i="1"/>
  <c r="AE5277" i="1"/>
  <c r="AD5278" i="1"/>
  <c r="AE5278" i="1"/>
  <c r="AD5279" i="1"/>
  <c r="AE5279" i="1"/>
  <c r="AD5280" i="1"/>
  <c r="AE5280" i="1"/>
  <c r="AD5281" i="1"/>
  <c r="AE5281" i="1"/>
  <c r="AD5282" i="1"/>
  <c r="AE5282" i="1"/>
  <c r="AD5283" i="1"/>
  <c r="AE5283" i="1"/>
  <c r="AD5284" i="1"/>
  <c r="AE5284" i="1"/>
  <c r="AD5285" i="1"/>
  <c r="AE5285" i="1"/>
  <c r="AD5286" i="1"/>
  <c r="AE5286" i="1"/>
  <c r="AD5287" i="1"/>
  <c r="AE5287" i="1"/>
  <c r="AD5288" i="1"/>
  <c r="AE5288" i="1"/>
  <c r="AD5289" i="1"/>
  <c r="AE5289" i="1"/>
  <c r="AD5290" i="1"/>
  <c r="AE5290" i="1"/>
  <c r="AD5291" i="1"/>
  <c r="AE5291" i="1"/>
  <c r="AD5292" i="1"/>
  <c r="AE5292" i="1"/>
  <c r="AD5293" i="1"/>
  <c r="AE5293" i="1"/>
  <c r="AD5294" i="1"/>
  <c r="AE5294" i="1"/>
  <c r="AD5295" i="1"/>
  <c r="AE5295" i="1"/>
  <c r="AD5296" i="1"/>
  <c r="AE5296" i="1"/>
  <c r="AD5297" i="1"/>
  <c r="AE5297" i="1"/>
  <c r="AD5298" i="1"/>
  <c r="AE5298" i="1"/>
  <c r="AD5299" i="1"/>
  <c r="AE5299" i="1"/>
  <c r="AD5300" i="1"/>
  <c r="AE5300" i="1"/>
  <c r="AD5301" i="1"/>
  <c r="AE5301" i="1"/>
  <c r="AD5302" i="1"/>
  <c r="AE5302" i="1"/>
  <c r="AD5303" i="1"/>
  <c r="AE5303" i="1"/>
  <c r="AD5304" i="1"/>
  <c r="AE5304" i="1"/>
  <c r="AD5305" i="1"/>
  <c r="AE5305" i="1"/>
  <c r="AD5306" i="1"/>
  <c r="AE5306" i="1"/>
  <c r="AD5307" i="1"/>
  <c r="AE5307" i="1"/>
  <c r="AD5308" i="1"/>
  <c r="AE5308" i="1"/>
  <c r="AD5309" i="1"/>
  <c r="AE5309" i="1"/>
  <c r="AD5310" i="1"/>
  <c r="AE5310" i="1"/>
  <c r="AD5311" i="1"/>
  <c r="AE5311" i="1"/>
  <c r="AD5312" i="1"/>
  <c r="AE5312" i="1"/>
  <c r="AD5313" i="1"/>
  <c r="AE5313" i="1"/>
  <c r="AD5314" i="1"/>
  <c r="AE5314" i="1"/>
  <c r="AD5315" i="1"/>
  <c r="AE5315" i="1"/>
  <c r="AD5316" i="1"/>
  <c r="AE5316" i="1"/>
  <c r="AD5317" i="1"/>
  <c r="AE5317" i="1"/>
  <c r="AD5318" i="1"/>
  <c r="AE5318" i="1"/>
  <c r="AD5319" i="1"/>
  <c r="AE5319" i="1"/>
  <c r="AD5320" i="1"/>
  <c r="AE5320" i="1"/>
  <c r="AD5321" i="1"/>
  <c r="AE5321" i="1"/>
  <c r="AD5322" i="1"/>
  <c r="AE5322" i="1"/>
  <c r="AD5323" i="1"/>
  <c r="AE5323" i="1"/>
  <c r="AD5324" i="1"/>
  <c r="AE5324" i="1"/>
  <c r="AD5325" i="1"/>
  <c r="AE5325" i="1"/>
  <c r="AD5326" i="1"/>
  <c r="AE5326" i="1"/>
  <c r="AD5327" i="1"/>
  <c r="AE5327" i="1"/>
  <c r="AD5328" i="1"/>
  <c r="AE5328" i="1"/>
  <c r="AD5329" i="1"/>
  <c r="AE5329" i="1"/>
  <c r="AD5330" i="1"/>
  <c r="AE5330" i="1"/>
  <c r="AD5331" i="1"/>
  <c r="AE5331" i="1"/>
  <c r="AD5332" i="1"/>
  <c r="AE5332" i="1"/>
  <c r="AD5333" i="1"/>
  <c r="AE5333" i="1"/>
  <c r="AD5334" i="1"/>
  <c r="AE5334" i="1"/>
  <c r="AD5335" i="1"/>
  <c r="AE5335" i="1"/>
  <c r="AD5336" i="1"/>
  <c r="AE5336" i="1"/>
  <c r="AD5337" i="1"/>
  <c r="AE5337" i="1"/>
  <c r="AD5338" i="1"/>
  <c r="AE5338" i="1"/>
  <c r="AD5339" i="1"/>
  <c r="AE5339" i="1"/>
  <c r="AD5340" i="1"/>
  <c r="AE5340" i="1"/>
  <c r="AD5341" i="1"/>
  <c r="AE5341" i="1"/>
  <c r="AD5342" i="1"/>
  <c r="AE5342" i="1"/>
  <c r="AD5343" i="1"/>
  <c r="AE5343" i="1"/>
  <c r="AD5344" i="1"/>
  <c r="AE5344" i="1"/>
  <c r="AD5345" i="1"/>
  <c r="AE5345" i="1"/>
  <c r="AD5346" i="1"/>
  <c r="AE5346" i="1"/>
  <c r="AD5347" i="1"/>
  <c r="AE5347" i="1"/>
  <c r="AD5348" i="1"/>
  <c r="AE5348" i="1"/>
  <c r="AD5349" i="1"/>
  <c r="AE5349" i="1"/>
  <c r="AD5350" i="1"/>
  <c r="AE5350" i="1"/>
  <c r="AD5351" i="1"/>
  <c r="AE5351" i="1"/>
  <c r="AD5352" i="1"/>
  <c r="AE5352" i="1"/>
  <c r="AD5353" i="1"/>
  <c r="AE5353" i="1"/>
  <c r="AD5354" i="1"/>
  <c r="AE5354" i="1"/>
  <c r="AD5355" i="1"/>
  <c r="AE5355" i="1"/>
  <c r="AD5356" i="1"/>
  <c r="AE5356" i="1"/>
  <c r="AD5357" i="1"/>
  <c r="AE5357" i="1"/>
  <c r="AD5358" i="1"/>
  <c r="AE5358" i="1"/>
  <c r="AD5359" i="1"/>
  <c r="AE5359" i="1"/>
  <c r="AD5360" i="1"/>
  <c r="AE5360" i="1"/>
  <c r="AD5361" i="1"/>
  <c r="AE5361" i="1"/>
  <c r="AD5362" i="1"/>
  <c r="AE5362" i="1"/>
  <c r="AD5363" i="1"/>
  <c r="AE5363" i="1"/>
  <c r="AD5364" i="1"/>
  <c r="AE5364" i="1"/>
  <c r="AD5365" i="1"/>
  <c r="AE5365" i="1"/>
  <c r="AD5366" i="1"/>
  <c r="AE5366" i="1"/>
  <c r="AD5367" i="1"/>
  <c r="AE5367" i="1"/>
  <c r="AD5368" i="1"/>
  <c r="AE5368" i="1"/>
  <c r="AD5369" i="1"/>
  <c r="AE5369" i="1"/>
  <c r="AD5370" i="1"/>
  <c r="AE5370" i="1"/>
  <c r="AD5371" i="1"/>
  <c r="AE5371" i="1"/>
  <c r="AD5372" i="1"/>
  <c r="AE5372" i="1"/>
  <c r="AD5373" i="1"/>
  <c r="AE5373" i="1"/>
  <c r="AD5374" i="1"/>
  <c r="AE5374" i="1"/>
  <c r="AD5375" i="1"/>
  <c r="AE5375" i="1"/>
  <c r="AD5376" i="1"/>
  <c r="AE5376" i="1"/>
  <c r="AD5377" i="1"/>
  <c r="AE5377" i="1"/>
  <c r="AD5378" i="1"/>
  <c r="AE5378" i="1"/>
  <c r="AD5379" i="1"/>
  <c r="AE5379" i="1"/>
  <c r="AD5380" i="1"/>
  <c r="AE5380" i="1"/>
  <c r="AD5381" i="1"/>
  <c r="AE5381" i="1"/>
  <c r="AD5382" i="1"/>
  <c r="AE5382" i="1"/>
  <c r="AD5383" i="1"/>
  <c r="AE5383" i="1"/>
  <c r="AD5384" i="1"/>
  <c r="AE5384" i="1"/>
  <c r="AD5385" i="1"/>
  <c r="AE5385" i="1"/>
  <c r="AD5386" i="1"/>
  <c r="AE5386" i="1"/>
  <c r="AD5387" i="1"/>
  <c r="AE5387" i="1"/>
  <c r="AD5388" i="1"/>
  <c r="AE5388" i="1"/>
  <c r="AD5389" i="1"/>
  <c r="AE5389" i="1"/>
  <c r="AD5390" i="1"/>
  <c r="AE5390" i="1"/>
  <c r="AD5391" i="1"/>
  <c r="AE5391" i="1"/>
  <c r="AD5392" i="1"/>
  <c r="AE5392" i="1"/>
  <c r="AD5393" i="1"/>
  <c r="AE5393" i="1"/>
  <c r="AD5394" i="1"/>
  <c r="AE5394" i="1"/>
  <c r="AD5395" i="1"/>
  <c r="AE5395" i="1"/>
  <c r="AD5396" i="1"/>
  <c r="AE5396" i="1"/>
  <c r="AD5397" i="1"/>
  <c r="AE5397" i="1"/>
  <c r="AD5398" i="1"/>
  <c r="AE5398" i="1"/>
  <c r="AD5399" i="1"/>
  <c r="AE5399" i="1"/>
  <c r="AD5400" i="1"/>
  <c r="AE5400" i="1"/>
  <c r="AD5401" i="1"/>
  <c r="AE5401" i="1"/>
  <c r="AD5402" i="1"/>
  <c r="AE5402" i="1"/>
  <c r="AD5403" i="1"/>
  <c r="AE5403" i="1"/>
  <c r="AD5404" i="1"/>
  <c r="AE5404" i="1"/>
  <c r="AD5405" i="1"/>
  <c r="AE5405" i="1"/>
  <c r="AD5406" i="1"/>
  <c r="AE5406" i="1"/>
  <c r="AD5407" i="1"/>
  <c r="AE5407" i="1"/>
  <c r="AD5408" i="1"/>
  <c r="AE5408" i="1"/>
  <c r="AD5409" i="1"/>
  <c r="AE5409" i="1"/>
  <c r="AD5410" i="1"/>
  <c r="AE5410" i="1"/>
  <c r="AD5411" i="1"/>
  <c r="AE5411" i="1"/>
  <c r="AD5412" i="1"/>
  <c r="AE5412" i="1"/>
  <c r="AD5413" i="1"/>
  <c r="AE5413" i="1"/>
  <c r="AD5414" i="1"/>
  <c r="AE5414" i="1"/>
  <c r="AD5415" i="1"/>
  <c r="AE5415" i="1"/>
  <c r="AD5416" i="1"/>
  <c r="AE5416" i="1"/>
  <c r="AD5417" i="1"/>
  <c r="AE5417" i="1"/>
  <c r="AD5418" i="1"/>
  <c r="AE5418" i="1"/>
  <c r="AD5419" i="1"/>
  <c r="AE5419" i="1"/>
  <c r="AD5420" i="1"/>
  <c r="AE5420" i="1"/>
  <c r="AD5421" i="1"/>
  <c r="AE5421" i="1"/>
  <c r="AD5422" i="1"/>
  <c r="AE5422" i="1"/>
  <c r="AD5423" i="1"/>
  <c r="AE5423" i="1"/>
  <c r="AD5424" i="1"/>
  <c r="AE5424" i="1"/>
  <c r="AD5425" i="1"/>
  <c r="AE5425" i="1"/>
  <c r="AD5426" i="1"/>
  <c r="AE5426" i="1"/>
  <c r="AD5427" i="1"/>
  <c r="AE5427" i="1"/>
  <c r="AD5428" i="1"/>
  <c r="AE5428" i="1"/>
  <c r="AD5429" i="1"/>
  <c r="AE5429" i="1"/>
  <c r="AD5430" i="1"/>
  <c r="AE5430" i="1"/>
  <c r="AD5431" i="1"/>
  <c r="AE5431" i="1"/>
  <c r="AD5432" i="1"/>
  <c r="AE5432" i="1"/>
  <c r="AD5433" i="1"/>
  <c r="AE5433" i="1"/>
  <c r="AD5434" i="1"/>
  <c r="AE5434" i="1"/>
  <c r="AD5435" i="1"/>
  <c r="AE5435" i="1"/>
  <c r="AD5436" i="1"/>
  <c r="AE5436" i="1"/>
  <c r="AD5437" i="1"/>
  <c r="AE5437" i="1"/>
  <c r="AD5438" i="1"/>
  <c r="AE5438" i="1"/>
  <c r="AD5439" i="1"/>
  <c r="AE5439" i="1"/>
  <c r="AD5440" i="1"/>
  <c r="AE5440" i="1"/>
  <c r="AD5441" i="1"/>
  <c r="AE5441" i="1"/>
  <c r="AD5442" i="1"/>
  <c r="AE5442" i="1"/>
  <c r="AD5443" i="1"/>
  <c r="AE5443" i="1"/>
  <c r="AD5444" i="1"/>
  <c r="AE5444" i="1"/>
  <c r="AD5445" i="1"/>
  <c r="AE5445" i="1"/>
  <c r="AD5446" i="1"/>
  <c r="AE5446" i="1"/>
  <c r="AD5447" i="1"/>
  <c r="AE5447" i="1"/>
  <c r="AD5448" i="1"/>
  <c r="AE5448" i="1"/>
  <c r="AD5449" i="1"/>
  <c r="AE5449" i="1"/>
  <c r="AD5450" i="1"/>
  <c r="AE5450" i="1"/>
  <c r="AD5451" i="1"/>
  <c r="AE5451" i="1"/>
  <c r="AD5452" i="1"/>
  <c r="AE5452" i="1"/>
  <c r="AD5453" i="1"/>
  <c r="AE5453" i="1"/>
  <c r="AD5454" i="1"/>
  <c r="AE5454" i="1"/>
  <c r="AD5455" i="1"/>
  <c r="AE5455" i="1"/>
  <c r="AD5456" i="1"/>
  <c r="AE5456" i="1"/>
  <c r="AD5457" i="1"/>
  <c r="AE5457" i="1"/>
  <c r="AD5458" i="1"/>
  <c r="AE5458" i="1"/>
  <c r="AD5459" i="1"/>
  <c r="AE5459" i="1"/>
  <c r="AD5460" i="1"/>
  <c r="AE5460" i="1"/>
  <c r="AD5461" i="1"/>
  <c r="AE5461" i="1"/>
  <c r="AD5462" i="1"/>
  <c r="AE5462" i="1"/>
  <c r="AD5463" i="1"/>
  <c r="AE5463" i="1"/>
  <c r="AD5464" i="1"/>
  <c r="AE5464" i="1"/>
  <c r="AD5465" i="1"/>
  <c r="AE5465" i="1"/>
  <c r="AD5466" i="1"/>
  <c r="AE5466" i="1"/>
  <c r="AD5467" i="1"/>
  <c r="AE5467" i="1"/>
  <c r="AD5468" i="1"/>
  <c r="AE5468" i="1"/>
  <c r="AD5469" i="1"/>
  <c r="AE5469" i="1"/>
  <c r="AD5470" i="1"/>
  <c r="AE5470" i="1"/>
  <c r="AD5471" i="1"/>
  <c r="AE5471" i="1"/>
  <c r="AD5472" i="1"/>
  <c r="AE5472" i="1"/>
  <c r="AD5473" i="1"/>
  <c r="AE5473" i="1"/>
  <c r="AD5474" i="1"/>
  <c r="AE5474" i="1"/>
  <c r="AD5475" i="1"/>
  <c r="AE5475" i="1"/>
  <c r="AD5476" i="1"/>
  <c r="AE5476" i="1"/>
  <c r="AD5477" i="1"/>
  <c r="AE5477" i="1"/>
  <c r="AD5478" i="1"/>
  <c r="AE5478" i="1"/>
  <c r="AD5479" i="1"/>
  <c r="AE5479" i="1"/>
  <c r="AD5480" i="1"/>
  <c r="AE5480" i="1"/>
  <c r="AD5481" i="1"/>
  <c r="AE5481" i="1"/>
  <c r="AD5482" i="1"/>
  <c r="AE5482" i="1"/>
  <c r="AD5483" i="1"/>
  <c r="AE5483" i="1"/>
  <c r="AD5484" i="1"/>
  <c r="AE5484" i="1"/>
  <c r="AD5485" i="1"/>
  <c r="AE5485" i="1"/>
  <c r="AD5486" i="1"/>
  <c r="AE5486" i="1"/>
  <c r="AD5487" i="1"/>
  <c r="AE5487" i="1"/>
  <c r="AD5488" i="1"/>
  <c r="AE5488" i="1"/>
  <c r="AD5489" i="1"/>
  <c r="AE5489" i="1"/>
  <c r="AD5490" i="1"/>
  <c r="AE5490" i="1"/>
  <c r="AD5491" i="1"/>
  <c r="AE5491" i="1"/>
  <c r="AD5492" i="1"/>
  <c r="AE5492" i="1"/>
  <c r="AD5493" i="1"/>
  <c r="AE5493" i="1"/>
  <c r="AD5494" i="1"/>
  <c r="AE5494" i="1"/>
  <c r="AD5495" i="1"/>
  <c r="AE5495" i="1"/>
  <c r="AD5496" i="1"/>
  <c r="AE5496" i="1"/>
  <c r="AD5497" i="1"/>
  <c r="AE5497" i="1"/>
  <c r="AD5498" i="1"/>
  <c r="AE5498" i="1"/>
  <c r="AD5499" i="1"/>
  <c r="AE5499" i="1"/>
  <c r="AD5500" i="1"/>
  <c r="AE5500" i="1"/>
  <c r="AD5501" i="1"/>
  <c r="AE5501" i="1"/>
  <c r="AD5502" i="1"/>
  <c r="AE5502" i="1"/>
  <c r="AD5503" i="1"/>
  <c r="AE5503" i="1"/>
  <c r="AD5504" i="1"/>
  <c r="AE5504" i="1"/>
  <c r="AD5505" i="1"/>
  <c r="AE5505" i="1"/>
  <c r="AD5506" i="1"/>
  <c r="AE5506" i="1"/>
  <c r="AD5507" i="1"/>
  <c r="AE5507" i="1"/>
  <c r="AD5508" i="1"/>
  <c r="AE5508" i="1"/>
  <c r="AD5509" i="1"/>
  <c r="AE5509" i="1"/>
  <c r="AD5510" i="1"/>
  <c r="AE5510" i="1"/>
  <c r="AD5511" i="1"/>
  <c r="AE5511" i="1"/>
  <c r="AD5512" i="1"/>
  <c r="AE5512" i="1"/>
  <c r="AD5513" i="1"/>
  <c r="AE5513" i="1"/>
  <c r="AD5514" i="1"/>
  <c r="AE5514" i="1"/>
  <c r="AD5515" i="1"/>
  <c r="AE5515" i="1"/>
  <c r="AD5516" i="1"/>
  <c r="AE5516" i="1"/>
  <c r="AD5517" i="1"/>
  <c r="AE5517" i="1"/>
  <c r="AD5518" i="1"/>
  <c r="AE5518" i="1"/>
  <c r="AD5519" i="1"/>
  <c r="AE5519" i="1"/>
  <c r="AD5520" i="1"/>
  <c r="AE5520" i="1"/>
  <c r="AD5521" i="1"/>
  <c r="AE5521" i="1"/>
  <c r="AD5522" i="1"/>
  <c r="AE5522" i="1"/>
  <c r="AD5523" i="1"/>
  <c r="AE5523" i="1"/>
  <c r="AD5524" i="1"/>
  <c r="AE5524" i="1"/>
  <c r="AD5525" i="1"/>
  <c r="AE5525" i="1"/>
  <c r="AD5526" i="1"/>
  <c r="AE5526" i="1"/>
  <c r="AD5527" i="1"/>
  <c r="AE5527" i="1"/>
  <c r="AD5528" i="1"/>
  <c r="AE5528" i="1"/>
  <c r="AD5529" i="1"/>
  <c r="AE5529" i="1"/>
  <c r="AD5530" i="1"/>
  <c r="AE5530" i="1"/>
  <c r="AD5531" i="1"/>
  <c r="AE5531" i="1"/>
  <c r="AD5532" i="1"/>
  <c r="AE5532" i="1"/>
  <c r="AD5533" i="1"/>
  <c r="AE5533" i="1"/>
  <c r="AD5534" i="1"/>
  <c r="AE5534" i="1"/>
  <c r="AD5535" i="1"/>
  <c r="AE5535" i="1"/>
  <c r="AD5536" i="1"/>
  <c r="AE5536" i="1"/>
  <c r="AD5537" i="1"/>
  <c r="AE5537" i="1"/>
  <c r="AD5538" i="1"/>
  <c r="AE5538" i="1"/>
  <c r="AD5539" i="1"/>
  <c r="AE5539" i="1"/>
  <c r="AD5540" i="1"/>
  <c r="AE5540" i="1"/>
  <c r="AD5541" i="1"/>
  <c r="AE5541" i="1"/>
  <c r="AD5542" i="1"/>
  <c r="AE5542" i="1"/>
  <c r="AD5543" i="1"/>
  <c r="AE5543" i="1"/>
  <c r="AD5544" i="1"/>
  <c r="AE5544" i="1"/>
  <c r="AD5545" i="1"/>
  <c r="AE5545" i="1"/>
  <c r="AD5546" i="1"/>
  <c r="AE5546" i="1"/>
  <c r="AD5547" i="1"/>
  <c r="AE5547" i="1"/>
  <c r="AD5548" i="1"/>
  <c r="AE5548" i="1"/>
  <c r="AD5549" i="1"/>
  <c r="AE5549" i="1"/>
  <c r="AD5550" i="1"/>
  <c r="AE5550" i="1"/>
  <c r="AD5551" i="1"/>
  <c r="AE5551" i="1"/>
  <c r="AD5552" i="1"/>
  <c r="AE5552" i="1"/>
  <c r="AD5553" i="1"/>
  <c r="AE5553" i="1"/>
  <c r="AD5554" i="1"/>
  <c r="AE5554" i="1"/>
  <c r="AD5555" i="1"/>
  <c r="AE5555" i="1"/>
  <c r="AD5556" i="1"/>
  <c r="AE5556" i="1"/>
  <c r="AD5557" i="1"/>
  <c r="AE5557" i="1"/>
  <c r="AD5558" i="1"/>
  <c r="AE5558" i="1"/>
  <c r="AD5559" i="1"/>
  <c r="AE5559" i="1"/>
  <c r="AD5560" i="1"/>
  <c r="AE5560" i="1"/>
  <c r="AD5561" i="1"/>
  <c r="AE5561" i="1"/>
  <c r="AD5562" i="1"/>
  <c r="AE5562" i="1"/>
  <c r="AD5563" i="1"/>
  <c r="AE5563" i="1"/>
  <c r="AD5564" i="1"/>
  <c r="AE5564" i="1"/>
  <c r="AD5565" i="1"/>
  <c r="AE5565" i="1"/>
  <c r="AD5566" i="1"/>
  <c r="AE5566" i="1"/>
  <c r="AD5567" i="1"/>
  <c r="AE5567" i="1"/>
  <c r="AD5568" i="1"/>
  <c r="AE5568" i="1"/>
  <c r="AD5569" i="1"/>
  <c r="AE5569" i="1"/>
  <c r="AD5570" i="1"/>
  <c r="AE5570" i="1"/>
  <c r="AD5571" i="1"/>
  <c r="AE5571" i="1"/>
  <c r="AD5572" i="1"/>
  <c r="AE5572" i="1"/>
  <c r="AD5573" i="1"/>
  <c r="AE5573" i="1"/>
  <c r="AD5574" i="1"/>
  <c r="AE5574" i="1"/>
  <c r="AD5575" i="1"/>
  <c r="AE5575" i="1"/>
  <c r="AD5576" i="1"/>
  <c r="AE5576" i="1"/>
  <c r="AD5577" i="1"/>
  <c r="AE5577" i="1"/>
  <c r="AD5578" i="1"/>
  <c r="AE5578" i="1"/>
  <c r="AD5579" i="1"/>
  <c r="AE5579" i="1"/>
  <c r="AD5580" i="1"/>
  <c r="AE5580" i="1"/>
  <c r="AD5581" i="1"/>
  <c r="AE5581" i="1"/>
  <c r="AD5582" i="1"/>
  <c r="AE5582" i="1"/>
  <c r="AD5583" i="1"/>
  <c r="AE5583" i="1"/>
  <c r="AD5584" i="1"/>
  <c r="AE5584" i="1"/>
  <c r="AD5585" i="1"/>
  <c r="AE5585" i="1"/>
  <c r="AD5586" i="1"/>
  <c r="AE5586" i="1"/>
  <c r="AD5587" i="1"/>
  <c r="AE5587" i="1"/>
  <c r="AD5588" i="1"/>
  <c r="AE5588" i="1"/>
  <c r="AD5589" i="1"/>
  <c r="AE5589" i="1"/>
  <c r="AD5590" i="1"/>
  <c r="AE5590" i="1"/>
  <c r="AD5591" i="1"/>
  <c r="AE5591" i="1"/>
  <c r="AD5592" i="1"/>
  <c r="AE5592" i="1"/>
  <c r="AD5593" i="1"/>
  <c r="AE5593" i="1"/>
  <c r="AD5594" i="1"/>
  <c r="AE5594" i="1"/>
  <c r="AD5595" i="1"/>
  <c r="AE5595" i="1"/>
  <c r="AD5596" i="1"/>
  <c r="AE5596" i="1"/>
  <c r="AD5597" i="1"/>
  <c r="AE5597" i="1"/>
  <c r="AD5598" i="1"/>
  <c r="AE5598" i="1"/>
  <c r="AD5599" i="1"/>
  <c r="AE5599" i="1"/>
  <c r="AD5600" i="1"/>
  <c r="AE5600" i="1"/>
  <c r="AD5601" i="1"/>
  <c r="AE5601" i="1"/>
  <c r="AD5602" i="1"/>
  <c r="AE5602" i="1"/>
  <c r="AD5603" i="1"/>
  <c r="AE5603" i="1"/>
  <c r="AD5604" i="1"/>
  <c r="AE5604" i="1"/>
  <c r="AD5605" i="1"/>
  <c r="AE5605" i="1"/>
  <c r="AD5606" i="1"/>
  <c r="AE5606" i="1"/>
  <c r="AD5607" i="1"/>
  <c r="AE5607" i="1"/>
  <c r="AD5608" i="1"/>
  <c r="AE5608" i="1"/>
  <c r="AD5609" i="1"/>
  <c r="AE5609" i="1"/>
  <c r="AD5610" i="1"/>
  <c r="AE5610" i="1"/>
  <c r="AD5611" i="1"/>
  <c r="AE5611" i="1"/>
  <c r="AD5612" i="1"/>
  <c r="AE5612" i="1"/>
  <c r="AD5613" i="1"/>
  <c r="AE5613" i="1"/>
  <c r="AD5614" i="1"/>
  <c r="AE5614" i="1"/>
  <c r="AD5615" i="1"/>
  <c r="AE5615" i="1"/>
  <c r="AD5616" i="1"/>
  <c r="AE5616" i="1"/>
  <c r="AD5617" i="1"/>
  <c r="AE5617" i="1"/>
  <c r="AD5618" i="1"/>
  <c r="AE5618" i="1"/>
  <c r="AD5619" i="1"/>
  <c r="AE5619" i="1"/>
  <c r="AD5620" i="1"/>
  <c r="AE5620" i="1"/>
  <c r="AD5621" i="1"/>
  <c r="AE5621" i="1"/>
  <c r="AD5622" i="1"/>
  <c r="AE5622" i="1"/>
  <c r="AD5623" i="1"/>
  <c r="AE5623" i="1"/>
  <c r="AD5624" i="1"/>
  <c r="AE5624" i="1"/>
  <c r="AD5625" i="1"/>
  <c r="AE5625" i="1"/>
  <c r="AD5626" i="1"/>
  <c r="AE5626" i="1"/>
  <c r="AD5627" i="1"/>
  <c r="AE5627" i="1"/>
  <c r="AD5628" i="1"/>
  <c r="AE5628" i="1"/>
  <c r="AD5629" i="1"/>
  <c r="AE5629" i="1"/>
  <c r="AD5630" i="1"/>
  <c r="AE5630" i="1"/>
  <c r="AD5631" i="1"/>
  <c r="AE5631" i="1"/>
  <c r="AD5632" i="1"/>
  <c r="AE5632" i="1"/>
  <c r="AD5633" i="1"/>
  <c r="AE5633" i="1"/>
  <c r="AD5634" i="1"/>
  <c r="AE5634" i="1"/>
  <c r="AD5635" i="1"/>
  <c r="AE5635" i="1"/>
  <c r="AD5636" i="1"/>
  <c r="AE5636" i="1"/>
  <c r="AD5637" i="1"/>
  <c r="AE5637" i="1"/>
  <c r="AD5638" i="1"/>
  <c r="AE5638" i="1"/>
  <c r="AD5639" i="1"/>
  <c r="AE5639" i="1"/>
  <c r="AD5640" i="1"/>
  <c r="AE5640" i="1"/>
  <c r="AD5641" i="1"/>
  <c r="AE5641" i="1"/>
  <c r="AD5642" i="1"/>
  <c r="AE5642" i="1"/>
  <c r="AD5643" i="1"/>
  <c r="AE5643" i="1"/>
  <c r="AD5644" i="1"/>
  <c r="AE5644" i="1"/>
  <c r="AD5645" i="1"/>
  <c r="AE5645" i="1"/>
  <c r="AD5646" i="1"/>
  <c r="AE5646" i="1"/>
  <c r="AD5647" i="1"/>
  <c r="AE5647" i="1"/>
  <c r="AD5648" i="1"/>
  <c r="AE5648" i="1"/>
  <c r="AD5649" i="1"/>
  <c r="AE5649" i="1"/>
  <c r="AD5650" i="1"/>
  <c r="AE5650" i="1"/>
  <c r="AD5651" i="1"/>
  <c r="AE5651" i="1"/>
  <c r="AD5652" i="1"/>
  <c r="AE5652" i="1"/>
  <c r="AD5653" i="1"/>
  <c r="AE5653" i="1"/>
  <c r="AD5654" i="1"/>
  <c r="AE5654" i="1"/>
  <c r="AD5655" i="1"/>
  <c r="AE5655" i="1"/>
  <c r="AD5656" i="1"/>
  <c r="AE5656" i="1"/>
  <c r="AD5657" i="1"/>
  <c r="AE5657" i="1"/>
  <c r="AD5658" i="1"/>
  <c r="AE5658" i="1"/>
  <c r="AD5659" i="1"/>
  <c r="AE5659" i="1"/>
  <c r="AD5660" i="1"/>
  <c r="AE5660" i="1"/>
  <c r="AD5661" i="1"/>
  <c r="AE5661" i="1"/>
  <c r="AD5662" i="1"/>
  <c r="AE5662" i="1"/>
  <c r="AD5663" i="1"/>
  <c r="AE5663" i="1"/>
  <c r="AD5664" i="1"/>
  <c r="AE5664" i="1"/>
  <c r="AD5665" i="1"/>
  <c r="AE5665" i="1"/>
  <c r="AD5666" i="1"/>
  <c r="AE5666" i="1"/>
  <c r="AD5667" i="1"/>
  <c r="AE5667" i="1"/>
  <c r="AD5668" i="1"/>
  <c r="AE5668" i="1"/>
  <c r="AD5669" i="1"/>
  <c r="AE5669" i="1"/>
  <c r="AD5670" i="1"/>
  <c r="AE5670" i="1"/>
  <c r="AD5671" i="1"/>
  <c r="AE5671" i="1"/>
  <c r="AD5672" i="1"/>
  <c r="AE5672" i="1"/>
  <c r="AD5673" i="1"/>
  <c r="AE5673" i="1"/>
  <c r="AD5674" i="1"/>
  <c r="AE5674" i="1"/>
  <c r="AD5675" i="1"/>
  <c r="AE5675" i="1"/>
  <c r="AD5676" i="1"/>
  <c r="AE5676" i="1"/>
  <c r="AD5677" i="1"/>
  <c r="AE5677" i="1"/>
  <c r="AD5678" i="1"/>
  <c r="AE5678" i="1"/>
  <c r="AD5679" i="1"/>
  <c r="AE5679" i="1"/>
  <c r="AD5680" i="1"/>
  <c r="AE5680" i="1"/>
  <c r="AD5681" i="1"/>
  <c r="AE5681" i="1"/>
  <c r="AD5682" i="1"/>
  <c r="AE5682" i="1"/>
  <c r="AD5683" i="1"/>
  <c r="AE5683" i="1"/>
  <c r="AD5684" i="1"/>
  <c r="AE5684" i="1"/>
  <c r="AD5685" i="1"/>
  <c r="AE5685" i="1"/>
  <c r="AD5686" i="1"/>
  <c r="AE5686" i="1"/>
  <c r="AD5687" i="1"/>
  <c r="AE5687" i="1"/>
  <c r="AD5688" i="1"/>
  <c r="AE5688" i="1"/>
  <c r="AD5689" i="1"/>
  <c r="AE5689" i="1"/>
  <c r="AD5690" i="1"/>
  <c r="AE5690" i="1"/>
  <c r="AD5691" i="1"/>
  <c r="AE5691" i="1"/>
  <c r="AD5692" i="1"/>
  <c r="AE5692" i="1"/>
  <c r="AD5693" i="1"/>
  <c r="AE5693" i="1"/>
  <c r="AD5694" i="1"/>
  <c r="AE5694" i="1"/>
  <c r="AD5695" i="1"/>
  <c r="AE5695" i="1"/>
  <c r="AD5696" i="1"/>
  <c r="AE5696" i="1"/>
  <c r="AD5697" i="1"/>
  <c r="AE5697" i="1"/>
  <c r="AD5698" i="1"/>
  <c r="AE5698" i="1"/>
  <c r="AD5699" i="1"/>
  <c r="AE5699" i="1"/>
  <c r="AD5700" i="1"/>
  <c r="AE5700" i="1"/>
  <c r="AD5701" i="1"/>
  <c r="AE5701" i="1"/>
  <c r="AD5702" i="1"/>
  <c r="AE5702" i="1"/>
  <c r="AD5703" i="1"/>
  <c r="AE5703" i="1"/>
  <c r="AD5704" i="1"/>
  <c r="AE5704" i="1"/>
  <c r="AD5705" i="1"/>
  <c r="AE5705" i="1"/>
  <c r="AD5706" i="1"/>
  <c r="AE5706" i="1"/>
  <c r="AD5707" i="1"/>
  <c r="AE5707" i="1"/>
  <c r="AD5708" i="1"/>
  <c r="AE5708" i="1"/>
  <c r="AD5709" i="1"/>
  <c r="AE5709" i="1"/>
  <c r="AD5710" i="1"/>
  <c r="AE5710" i="1"/>
  <c r="AD5711" i="1"/>
  <c r="AE5711" i="1"/>
  <c r="AD5712" i="1"/>
  <c r="AE5712" i="1"/>
  <c r="AD5713" i="1"/>
  <c r="AE5713" i="1"/>
  <c r="AD5714" i="1"/>
  <c r="AE5714" i="1"/>
  <c r="AD5715" i="1"/>
  <c r="AE5715" i="1"/>
  <c r="AD5716" i="1"/>
  <c r="AE5716" i="1"/>
  <c r="AD5717" i="1"/>
  <c r="AE5717" i="1"/>
  <c r="AD5718" i="1"/>
  <c r="AE5718" i="1"/>
  <c r="AD5719" i="1"/>
  <c r="AE5719" i="1"/>
  <c r="AD5720" i="1"/>
  <c r="AE5720" i="1"/>
  <c r="AD5721" i="1"/>
  <c r="AE5721" i="1"/>
  <c r="AD5722" i="1"/>
  <c r="AE5722" i="1"/>
  <c r="AD5723" i="1"/>
  <c r="AE5723" i="1"/>
  <c r="AD5724" i="1"/>
  <c r="AE5724" i="1"/>
  <c r="AD5725" i="1"/>
  <c r="AE5725" i="1"/>
  <c r="AD5726" i="1"/>
  <c r="AE5726" i="1"/>
  <c r="AD5727" i="1"/>
  <c r="AE5727" i="1"/>
  <c r="AD5728" i="1"/>
  <c r="AE5728" i="1"/>
  <c r="AD5729" i="1"/>
  <c r="AE5729" i="1"/>
  <c r="AD5730" i="1"/>
  <c r="AE5730" i="1"/>
  <c r="AD5731" i="1"/>
  <c r="AE5731" i="1"/>
  <c r="AD5732" i="1"/>
  <c r="AE5732" i="1"/>
  <c r="AD5733" i="1"/>
  <c r="AE5733" i="1"/>
  <c r="AD5734" i="1"/>
  <c r="AE5734" i="1"/>
  <c r="AD5735" i="1"/>
  <c r="AE5735" i="1"/>
  <c r="AD5736" i="1"/>
  <c r="AE5736" i="1"/>
  <c r="AD5737" i="1"/>
  <c r="AE5737" i="1"/>
  <c r="AD5738" i="1"/>
  <c r="AE5738" i="1"/>
  <c r="AD5739" i="1"/>
  <c r="AE5739" i="1"/>
  <c r="AD5740" i="1"/>
  <c r="AE5740" i="1"/>
  <c r="AD5741" i="1"/>
  <c r="AE5741" i="1"/>
  <c r="AD5742" i="1"/>
  <c r="AE5742" i="1"/>
  <c r="AD5743" i="1"/>
  <c r="AE5743" i="1"/>
  <c r="AD5744" i="1"/>
  <c r="AE5744" i="1"/>
  <c r="AD5745" i="1"/>
  <c r="AE5745" i="1"/>
  <c r="AD5746" i="1"/>
  <c r="AE5746" i="1"/>
  <c r="AD5747" i="1"/>
  <c r="AE5747" i="1"/>
  <c r="AD5748" i="1"/>
  <c r="AE5748" i="1"/>
  <c r="AD5749" i="1"/>
  <c r="AE5749" i="1"/>
  <c r="AD5750" i="1"/>
  <c r="AE5750" i="1"/>
  <c r="AD5751" i="1"/>
  <c r="AE5751" i="1"/>
  <c r="AD5752" i="1"/>
  <c r="AE5752" i="1"/>
  <c r="AD5753" i="1"/>
  <c r="AE5753" i="1"/>
  <c r="AD5754" i="1"/>
  <c r="AE5754" i="1"/>
  <c r="AD5755" i="1"/>
  <c r="AE5755" i="1"/>
  <c r="AD5756" i="1"/>
  <c r="AE5756" i="1"/>
  <c r="AD5757" i="1"/>
  <c r="AE5757" i="1"/>
  <c r="AD5758" i="1"/>
  <c r="AE5758" i="1"/>
  <c r="AD5759" i="1"/>
  <c r="AE5759" i="1"/>
  <c r="AD5760" i="1"/>
  <c r="AE5760" i="1"/>
  <c r="AD5761" i="1"/>
  <c r="AE5761" i="1"/>
  <c r="AD5762" i="1"/>
  <c r="AE5762" i="1"/>
  <c r="AD5763" i="1"/>
  <c r="AE5763" i="1"/>
  <c r="AD5764" i="1"/>
  <c r="AE5764" i="1"/>
  <c r="AD5765" i="1"/>
  <c r="AE5765" i="1"/>
  <c r="AD5766" i="1"/>
  <c r="AE5766" i="1"/>
  <c r="AD5767" i="1"/>
  <c r="AE5767" i="1"/>
  <c r="AD5768" i="1"/>
  <c r="AE5768" i="1"/>
  <c r="AD5769" i="1"/>
  <c r="AE5769" i="1"/>
  <c r="AD5770" i="1"/>
  <c r="AE5770" i="1"/>
  <c r="AD5771" i="1"/>
  <c r="AE5771" i="1"/>
  <c r="AD5772" i="1"/>
  <c r="AE5772" i="1"/>
  <c r="AD5773" i="1"/>
  <c r="AE5773" i="1"/>
  <c r="AD5774" i="1"/>
  <c r="AE5774" i="1"/>
  <c r="AD5775" i="1"/>
  <c r="AE5775" i="1"/>
  <c r="AD5776" i="1"/>
  <c r="AE5776" i="1"/>
  <c r="AD5777" i="1"/>
  <c r="AE5777" i="1"/>
  <c r="AD5778" i="1"/>
  <c r="AE5778" i="1"/>
  <c r="AD5779" i="1"/>
  <c r="AE5779" i="1"/>
  <c r="AD5780" i="1"/>
  <c r="AE5780" i="1"/>
  <c r="AD5781" i="1"/>
  <c r="AE5781" i="1"/>
  <c r="AD5782" i="1"/>
  <c r="AE5782" i="1"/>
  <c r="AD5783" i="1"/>
  <c r="AE5783" i="1"/>
  <c r="AD5784" i="1"/>
  <c r="AE5784" i="1"/>
  <c r="AD5785" i="1"/>
  <c r="AE5785" i="1"/>
  <c r="AD5786" i="1"/>
  <c r="AE5786" i="1"/>
  <c r="AD5787" i="1"/>
  <c r="AE5787" i="1"/>
  <c r="AD5788" i="1"/>
  <c r="AE5788" i="1"/>
  <c r="AD5789" i="1"/>
  <c r="AE5789" i="1"/>
  <c r="AD5790" i="1"/>
  <c r="AE5790" i="1"/>
  <c r="AD5791" i="1"/>
  <c r="AE5791" i="1"/>
  <c r="AD5792" i="1"/>
  <c r="AE5792" i="1"/>
  <c r="AD5793" i="1"/>
  <c r="AE5793" i="1"/>
  <c r="AD5794" i="1"/>
  <c r="AE5794" i="1"/>
  <c r="AD5795" i="1"/>
  <c r="AE5795" i="1"/>
  <c r="AD5796" i="1"/>
  <c r="AE5796" i="1"/>
  <c r="AD5797" i="1"/>
  <c r="AE5797" i="1"/>
  <c r="AD5798" i="1"/>
  <c r="AE5798" i="1"/>
  <c r="AD5799" i="1"/>
  <c r="AE5799" i="1"/>
  <c r="AD5800" i="1"/>
  <c r="AE5800" i="1"/>
  <c r="AD5801" i="1"/>
  <c r="AE5801" i="1"/>
  <c r="AD5802" i="1"/>
  <c r="AE5802" i="1"/>
  <c r="AD5803" i="1"/>
  <c r="AE5803" i="1"/>
  <c r="AD5804" i="1"/>
  <c r="AE5804" i="1"/>
  <c r="AD5805" i="1"/>
  <c r="AE5805" i="1"/>
  <c r="AD5806" i="1"/>
  <c r="AE5806" i="1"/>
  <c r="AD5807" i="1"/>
  <c r="AE5807" i="1"/>
  <c r="AD5808" i="1"/>
  <c r="AE5808" i="1"/>
  <c r="AD5809" i="1"/>
  <c r="AE5809" i="1"/>
  <c r="AD5810" i="1"/>
  <c r="AE5810" i="1"/>
  <c r="AD5811" i="1"/>
  <c r="AE5811" i="1"/>
  <c r="AD5812" i="1"/>
  <c r="AE5812" i="1"/>
  <c r="AD5813" i="1"/>
  <c r="AE5813" i="1"/>
  <c r="AD5814" i="1"/>
  <c r="AE5814" i="1"/>
  <c r="AD5815" i="1"/>
  <c r="AE5815" i="1"/>
  <c r="AD5816" i="1"/>
  <c r="AE5816" i="1"/>
  <c r="AD5817" i="1"/>
  <c r="AE5817" i="1"/>
  <c r="AD5818" i="1"/>
  <c r="AE5818" i="1"/>
  <c r="AD5819" i="1"/>
  <c r="AE5819" i="1"/>
  <c r="AD5820" i="1"/>
  <c r="AE5820" i="1"/>
  <c r="AD5821" i="1"/>
  <c r="AE5821" i="1"/>
  <c r="AD5822" i="1"/>
  <c r="AE5822" i="1"/>
  <c r="AD5823" i="1"/>
  <c r="AE5823" i="1"/>
  <c r="AD5824" i="1"/>
  <c r="AE5824" i="1"/>
  <c r="AD5825" i="1"/>
  <c r="AE5825" i="1"/>
  <c r="AD5826" i="1"/>
  <c r="AE5826" i="1"/>
  <c r="AD5827" i="1"/>
  <c r="AE5827" i="1"/>
  <c r="AD5828" i="1"/>
  <c r="AE5828" i="1"/>
  <c r="AD5829" i="1"/>
  <c r="AE5829" i="1"/>
  <c r="AD5830" i="1"/>
  <c r="AE5830" i="1"/>
  <c r="AD5831" i="1"/>
  <c r="AE5831" i="1"/>
  <c r="AD5832" i="1"/>
  <c r="AE5832" i="1"/>
  <c r="AD5833" i="1"/>
  <c r="AE5833" i="1"/>
  <c r="AD5834" i="1"/>
  <c r="AE5834" i="1"/>
  <c r="AD5835" i="1"/>
  <c r="AE5835" i="1"/>
  <c r="AD5836" i="1"/>
  <c r="AE5836" i="1"/>
  <c r="AD5837" i="1"/>
  <c r="AE5837" i="1"/>
  <c r="AD5838" i="1"/>
  <c r="AE5838" i="1"/>
  <c r="AD5839" i="1"/>
  <c r="AE5839" i="1"/>
  <c r="AD5840" i="1"/>
  <c r="AE5840" i="1"/>
  <c r="AD5841" i="1"/>
  <c r="AE5841" i="1"/>
  <c r="AD5842" i="1"/>
  <c r="AE5842" i="1"/>
  <c r="AD5843" i="1"/>
  <c r="AE5843" i="1"/>
  <c r="AD5844" i="1"/>
  <c r="AE5844" i="1"/>
  <c r="AD5845" i="1"/>
  <c r="AE5845" i="1"/>
  <c r="AD5846" i="1"/>
  <c r="AE5846" i="1"/>
  <c r="AD5847" i="1"/>
  <c r="AE5847" i="1"/>
  <c r="AD5848" i="1"/>
  <c r="AE5848" i="1"/>
  <c r="AD5849" i="1"/>
  <c r="AE5849" i="1"/>
  <c r="AD5850" i="1"/>
  <c r="AE5850" i="1"/>
  <c r="AD5851" i="1"/>
  <c r="AE5851" i="1"/>
  <c r="AD5852" i="1"/>
  <c r="AE5852" i="1"/>
  <c r="AD5853" i="1"/>
  <c r="AE5853" i="1"/>
  <c r="AD5854" i="1"/>
  <c r="AE5854" i="1"/>
  <c r="AD5855" i="1"/>
  <c r="AE5855" i="1"/>
  <c r="AD5856" i="1"/>
  <c r="AE5856" i="1"/>
  <c r="AD5857" i="1"/>
  <c r="AE5857" i="1"/>
  <c r="AD5858" i="1"/>
  <c r="AE5858" i="1"/>
  <c r="AD5859" i="1"/>
  <c r="AE5859" i="1"/>
  <c r="AD5860" i="1"/>
  <c r="AE5860" i="1"/>
  <c r="AD5861" i="1"/>
  <c r="AE5861" i="1"/>
  <c r="AD5862" i="1"/>
  <c r="AE5862" i="1"/>
  <c r="AD5863" i="1"/>
  <c r="AE5863" i="1"/>
  <c r="AD5864" i="1"/>
  <c r="AE5864" i="1"/>
  <c r="AD5865" i="1"/>
  <c r="AE5865" i="1"/>
  <c r="AD5866" i="1"/>
  <c r="AE5866" i="1"/>
  <c r="AD5867" i="1"/>
  <c r="AE5867" i="1"/>
  <c r="AD5868" i="1"/>
  <c r="AE5868" i="1"/>
  <c r="AD5869" i="1"/>
  <c r="AE5869" i="1"/>
  <c r="AD5870" i="1"/>
  <c r="AE5870" i="1"/>
  <c r="AD5871" i="1"/>
  <c r="AE5871" i="1"/>
  <c r="AD5872" i="1"/>
  <c r="AE5872" i="1"/>
  <c r="AD5873" i="1"/>
  <c r="AE5873" i="1"/>
  <c r="AD5874" i="1"/>
  <c r="AE5874" i="1"/>
  <c r="AD5875" i="1"/>
  <c r="AE5875" i="1"/>
  <c r="AD5876" i="1"/>
  <c r="AE5876" i="1"/>
  <c r="AD5877" i="1"/>
  <c r="AE5877" i="1"/>
  <c r="AD5878" i="1"/>
  <c r="AE5878" i="1"/>
  <c r="AD5879" i="1"/>
  <c r="AE5879" i="1"/>
  <c r="AD5880" i="1"/>
  <c r="AE5880" i="1"/>
  <c r="AD5881" i="1"/>
  <c r="AE5881" i="1"/>
  <c r="AD5882" i="1"/>
  <c r="AE5882" i="1"/>
  <c r="AD5883" i="1"/>
  <c r="AE5883" i="1"/>
  <c r="AD5884" i="1"/>
  <c r="AE5884" i="1"/>
  <c r="AD5885" i="1"/>
  <c r="AE5885" i="1"/>
  <c r="AD5886" i="1"/>
  <c r="AE5886" i="1"/>
  <c r="AD5887" i="1"/>
  <c r="AE5887" i="1"/>
  <c r="AD5888" i="1"/>
  <c r="AE5888" i="1"/>
  <c r="AD5889" i="1"/>
  <c r="AE5889" i="1"/>
  <c r="AD5890" i="1"/>
  <c r="AE5890" i="1"/>
  <c r="AD5891" i="1"/>
  <c r="AE5891" i="1"/>
  <c r="AD5892" i="1"/>
  <c r="AE5892" i="1"/>
  <c r="AD5893" i="1"/>
  <c r="AE5893" i="1"/>
  <c r="AD5894" i="1"/>
  <c r="AE5894" i="1"/>
  <c r="AD5895" i="1"/>
  <c r="AE5895" i="1"/>
  <c r="AD5896" i="1"/>
  <c r="AE5896" i="1"/>
  <c r="AD5897" i="1"/>
  <c r="AE5897" i="1"/>
  <c r="AD5898" i="1"/>
  <c r="AE5898" i="1"/>
  <c r="AD5899" i="1"/>
  <c r="AE5899" i="1"/>
  <c r="AD5900" i="1"/>
  <c r="AE5900" i="1"/>
  <c r="AD5901" i="1"/>
  <c r="AE5901" i="1"/>
  <c r="AD5902" i="1"/>
  <c r="AE5902" i="1"/>
  <c r="AD5903" i="1"/>
  <c r="AE5903" i="1"/>
  <c r="AD5904" i="1"/>
  <c r="AE5904" i="1"/>
  <c r="AD5905" i="1"/>
  <c r="AE5905" i="1"/>
  <c r="AD5906" i="1"/>
  <c r="AE5906" i="1"/>
  <c r="AD5907" i="1"/>
  <c r="AE5907" i="1"/>
  <c r="AD5908" i="1"/>
  <c r="AE5908" i="1"/>
  <c r="AD5909" i="1"/>
  <c r="AE5909" i="1"/>
  <c r="AD5910" i="1"/>
  <c r="AE5910" i="1"/>
  <c r="AD5911" i="1"/>
  <c r="AE5911" i="1"/>
  <c r="AD5912" i="1"/>
  <c r="AE5912" i="1"/>
  <c r="AD5913" i="1"/>
  <c r="AE5913" i="1"/>
  <c r="AD5914" i="1"/>
  <c r="AE5914" i="1"/>
  <c r="AD5915" i="1"/>
  <c r="AE5915" i="1"/>
  <c r="AD5916" i="1"/>
  <c r="AE5916" i="1"/>
  <c r="AD5917" i="1"/>
  <c r="AE5917" i="1"/>
  <c r="AD5918" i="1"/>
  <c r="AE5918" i="1"/>
  <c r="AD5919" i="1"/>
  <c r="AE5919" i="1"/>
  <c r="AD5920" i="1"/>
  <c r="AE5920" i="1"/>
  <c r="AD5921" i="1"/>
  <c r="AE5921" i="1"/>
  <c r="AD5922" i="1"/>
  <c r="AE5922" i="1"/>
  <c r="AD5923" i="1"/>
  <c r="AE5923" i="1"/>
  <c r="AD5924" i="1"/>
  <c r="AE5924" i="1"/>
  <c r="AD5925" i="1"/>
  <c r="AE5925" i="1"/>
  <c r="AD5926" i="1"/>
  <c r="AE5926" i="1"/>
  <c r="AD5927" i="1"/>
  <c r="AE5927" i="1"/>
  <c r="AD5928" i="1"/>
  <c r="AE5928" i="1"/>
  <c r="AD5929" i="1"/>
  <c r="AE5929" i="1"/>
  <c r="AD5930" i="1"/>
  <c r="AE5930" i="1"/>
  <c r="AD5931" i="1"/>
  <c r="AE5931" i="1"/>
  <c r="AD5932" i="1"/>
  <c r="AE5932" i="1"/>
  <c r="AD5933" i="1"/>
  <c r="AE5933" i="1"/>
  <c r="AD5934" i="1"/>
  <c r="AE5934" i="1"/>
  <c r="AD5935" i="1"/>
  <c r="AE5935" i="1"/>
  <c r="AD5936" i="1"/>
  <c r="AE5936" i="1"/>
  <c r="AD5937" i="1"/>
  <c r="AE5937" i="1"/>
  <c r="AD5938" i="1"/>
  <c r="AE5938" i="1"/>
  <c r="AD5939" i="1"/>
  <c r="AE5939" i="1"/>
  <c r="AD5940" i="1"/>
  <c r="AE5940" i="1"/>
  <c r="AD5941" i="1"/>
  <c r="AE5941" i="1"/>
  <c r="AD5942" i="1"/>
  <c r="AE5942" i="1"/>
  <c r="AD5943" i="1"/>
  <c r="AE5943" i="1"/>
  <c r="AD5944" i="1"/>
  <c r="AE5944" i="1"/>
  <c r="AD5945" i="1"/>
  <c r="AE5945" i="1"/>
  <c r="AD5946" i="1"/>
  <c r="AE5946" i="1"/>
  <c r="AD5947" i="1"/>
  <c r="AE5947" i="1"/>
  <c r="AD5948" i="1"/>
  <c r="AE5948" i="1"/>
  <c r="AD5949" i="1"/>
  <c r="AE5949" i="1"/>
  <c r="AD5950" i="1"/>
  <c r="AE5950" i="1"/>
  <c r="AD5951" i="1"/>
  <c r="AE5951" i="1"/>
  <c r="AD5952" i="1"/>
  <c r="AE5952" i="1"/>
  <c r="AD5953" i="1"/>
  <c r="AE5953" i="1"/>
  <c r="AD5954" i="1"/>
  <c r="AE5954" i="1"/>
  <c r="AD5955" i="1"/>
  <c r="AE5955" i="1"/>
  <c r="AD5956" i="1"/>
  <c r="AE5956" i="1"/>
  <c r="AD5957" i="1"/>
  <c r="AE5957" i="1"/>
  <c r="AD5958" i="1"/>
  <c r="AE5958" i="1"/>
  <c r="AD5959" i="1"/>
  <c r="AE5959" i="1"/>
  <c r="AD5960" i="1"/>
  <c r="AE5960" i="1"/>
  <c r="AD5961" i="1"/>
  <c r="AE5961" i="1"/>
  <c r="AD5962" i="1"/>
  <c r="AE5962" i="1"/>
  <c r="AD5963" i="1"/>
  <c r="AE5963" i="1"/>
  <c r="AD5964" i="1"/>
  <c r="AE5964" i="1"/>
  <c r="AD5965" i="1"/>
  <c r="AE5965" i="1"/>
  <c r="AD5966" i="1"/>
  <c r="AE5966" i="1"/>
  <c r="AD5967" i="1"/>
  <c r="AE5967" i="1"/>
  <c r="AD5968" i="1"/>
  <c r="AE5968" i="1"/>
  <c r="AD5969" i="1"/>
  <c r="AE5969" i="1"/>
  <c r="AD5970" i="1"/>
  <c r="AE5970" i="1"/>
  <c r="AD5971" i="1"/>
  <c r="AE5971" i="1"/>
  <c r="AD5972" i="1"/>
  <c r="AE5972" i="1"/>
  <c r="AD5973" i="1"/>
  <c r="AE5973" i="1"/>
  <c r="AD5974" i="1"/>
  <c r="AE5974" i="1"/>
  <c r="AD5975" i="1"/>
  <c r="AE5975" i="1"/>
  <c r="AD5976" i="1"/>
  <c r="AE5976" i="1"/>
  <c r="AD5977" i="1"/>
  <c r="AE5977" i="1"/>
  <c r="AD5978" i="1"/>
  <c r="AE5978" i="1"/>
  <c r="AD5979" i="1"/>
  <c r="AE5979" i="1"/>
  <c r="AD5980" i="1"/>
  <c r="AE5980" i="1"/>
  <c r="AD5981" i="1"/>
  <c r="AE5981" i="1"/>
  <c r="AD5982" i="1"/>
  <c r="AE5982" i="1"/>
  <c r="AD5983" i="1"/>
  <c r="AE5983" i="1"/>
  <c r="AD5984" i="1"/>
  <c r="AE5984" i="1"/>
  <c r="AD5985" i="1"/>
  <c r="AE5985" i="1"/>
  <c r="AD5986" i="1"/>
  <c r="AE5986" i="1"/>
  <c r="AD5987" i="1"/>
  <c r="AE5987" i="1"/>
  <c r="AD5988" i="1"/>
  <c r="AE5988" i="1"/>
  <c r="AD5989" i="1"/>
  <c r="AE5989" i="1"/>
  <c r="AD5990" i="1"/>
  <c r="AE5990" i="1"/>
  <c r="AD5991" i="1"/>
  <c r="AE5991" i="1"/>
  <c r="AD5992" i="1"/>
  <c r="AE5992" i="1"/>
  <c r="AD5993" i="1"/>
  <c r="AE5993" i="1"/>
  <c r="AD5994" i="1"/>
  <c r="AE5994" i="1"/>
  <c r="AD5995" i="1"/>
  <c r="AE5995" i="1"/>
  <c r="AD5996" i="1"/>
  <c r="AE5996" i="1"/>
  <c r="AD5997" i="1"/>
  <c r="AE5997" i="1"/>
  <c r="AD5998" i="1"/>
  <c r="AE5998" i="1"/>
  <c r="AD5999" i="1"/>
  <c r="AE5999" i="1"/>
  <c r="AD6000" i="1"/>
  <c r="AE6000" i="1"/>
  <c r="AD6001" i="1"/>
  <c r="AE6001" i="1"/>
  <c r="AD6002" i="1"/>
  <c r="AE6002" i="1"/>
  <c r="AD6003" i="1"/>
  <c r="AE6003" i="1"/>
  <c r="AD6004" i="1"/>
  <c r="AE6004" i="1"/>
  <c r="AD6005" i="1"/>
  <c r="AE6005" i="1"/>
  <c r="AD6006" i="1"/>
  <c r="AE6006" i="1"/>
  <c r="AD6007" i="1"/>
  <c r="AE6007" i="1"/>
  <c r="AD6008" i="1"/>
  <c r="AE6008" i="1"/>
  <c r="AD6009" i="1"/>
  <c r="AE6009" i="1"/>
  <c r="AD6010" i="1"/>
  <c r="AE6010" i="1"/>
  <c r="AD6011" i="1"/>
  <c r="AE6011" i="1"/>
  <c r="AD6012" i="1"/>
  <c r="AE6012" i="1"/>
  <c r="AD6013" i="1"/>
  <c r="AE6013" i="1"/>
  <c r="AD6014" i="1"/>
  <c r="AE6014" i="1"/>
  <c r="AD6015" i="1"/>
  <c r="AE6015" i="1"/>
  <c r="AD6016" i="1"/>
  <c r="AE6016" i="1"/>
  <c r="AD6017" i="1"/>
  <c r="AE6017" i="1"/>
  <c r="AD6018" i="1"/>
  <c r="AE6018" i="1"/>
  <c r="AD6019" i="1"/>
  <c r="AE6019" i="1"/>
  <c r="AD6020" i="1"/>
  <c r="AE6020" i="1"/>
  <c r="AD6021" i="1"/>
  <c r="AE6021" i="1"/>
  <c r="AD6022" i="1"/>
  <c r="AE6022" i="1"/>
  <c r="AD6023" i="1"/>
  <c r="AE6023" i="1"/>
  <c r="AD6024" i="1"/>
  <c r="AE6024" i="1"/>
  <c r="AD6025" i="1"/>
  <c r="AE6025" i="1"/>
  <c r="AD6026" i="1"/>
  <c r="AE6026" i="1"/>
  <c r="AD6027" i="1"/>
  <c r="AE6027" i="1"/>
  <c r="AD6028" i="1"/>
  <c r="AE6028" i="1"/>
  <c r="AD6029" i="1"/>
  <c r="AE6029" i="1"/>
  <c r="AD6030" i="1"/>
  <c r="AE6030" i="1"/>
  <c r="AD6031" i="1"/>
  <c r="AE6031" i="1"/>
  <c r="AD6032" i="1"/>
  <c r="AE6032" i="1"/>
  <c r="AD6033" i="1"/>
  <c r="AE6033" i="1"/>
  <c r="AD6034" i="1"/>
  <c r="AE6034" i="1"/>
  <c r="AD6035" i="1"/>
  <c r="AE6035" i="1"/>
  <c r="AD6036" i="1"/>
  <c r="AE6036" i="1"/>
  <c r="AD6037" i="1"/>
  <c r="AE6037" i="1"/>
  <c r="AD6038" i="1"/>
  <c r="AE6038" i="1"/>
  <c r="AD6039" i="1"/>
  <c r="AE6039" i="1"/>
  <c r="AD6040" i="1"/>
  <c r="AE6040" i="1"/>
  <c r="AD6041" i="1"/>
  <c r="AE6041" i="1"/>
  <c r="AD6042" i="1"/>
  <c r="AE6042" i="1"/>
  <c r="AD6043" i="1"/>
  <c r="AE6043" i="1"/>
  <c r="AD6044" i="1"/>
  <c r="AE6044" i="1"/>
  <c r="AD6045" i="1"/>
  <c r="AE6045" i="1"/>
  <c r="AD6046" i="1"/>
  <c r="AE6046" i="1"/>
  <c r="AD6047" i="1"/>
  <c r="AE6047" i="1"/>
  <c r="AD6048" i="1"/>
  <c r="AE6048" i="1"/>
  <c r="AD6049" i="1"/>
  <c r="AE6049" i="1"/>
  <c r="AD6050" i="1"/>
  <c r="AE6050" i="1"/>
  <c r="AD6051" i="1"/>
  <c r="AE6051" i="1"/>
  <c r="AD6052" i="1"/>
  <c r="AE6052" i="1"/>
  <c r="AD6053" i="1"/>
  <c r="AE6053" i="1"/>
  <c r="AD6054" i="1"/>
  <c r="AE6054" i="1"/>
  <c r="AD6055" i="1"/>
  <c r="AE6055" i="1"/>
  <c r="AD6056" i="1"/>
  <c r="AE6056" i="1"/>
  <c r="AD6057" i="1"/>
  <c r="AE6057" i="1"/>
  <c r="AD6058" i="1"/>
  <c r="AE6058" i="1"/>
  <c r="AD6059" i="1"/>
  <c r="AE6059" i="1"/>
  <c r="AD6060" i="1"/>
  <c r="AE6060" i="1"/>
  <c r="AD6061" i="1"/>
  <c r="AE6061" i="1"/>
  <c r="AD6062" i="1"/>
  <c r="AE6062" i="1"/>
  <c r="AD6063" i="1"/>
  <c r="AE6063" i="1"/>
  <c r="AD6064" i="1"/>
  <c r="AE6064" i="1"/>
  <c r="AD6065" i="1"/>
  <c r="AE6065" i="1"/>
  <c r="AD6066" i="1"/>
  <c r="AE6066" i="1"/>
  <c r="AD6067" i="1"/>
  <c r="AE6067" i="1"/>
  <c r="AD6068" i="1"/>
  <c r="AE6068" i="1"/>
  <c r="AD6069" i="1"/>
  <c r="AE6069" i="1"/>
  <c r="AD6070" i="1"/>
  <c r="AE6070" i="1"/>
  <c r="AD6071" i="1"/>
  <c r="AE6071" i="1"/>
  <c r="AD6072" i="1"/>
  <c r="AE6072" i="1"/>
  <c r="AD6073" i="1"/>
  <c r="AE6073" i="1"/>
  <c r="AD6074" i="1"/>
  <c r="AE6074" i="1"/>
  <c r="AD6075" i="1"/>
  <c r="AE6075" i="1"/>
  <c r="AD6076" i="1"/>
  <c r="AE6076" i="1"/>
  <c r="AD6077" i="1"/>
  <c r="AE6077" i="1"/>
  <c r="AD6078" i="1"/>
  <c r="AE6078" i="1"/>
  <c r="AD6079" i="1"/>
  <c r="AE6079" i="1"/>
  <c r="AD6080" i="1"/>
  <c r="AE6080" i="1"/>
  <c r="AD6081" i="1"/>
  <c r="AE6081" i="1"/>
  <c r="AD6082" i="1"/>
  <c r="AE6082" i="1"/>
  <c r="AD6083" i="1"/>
  <c r="AE6083" i="1"/>
  <c r="AD6084" i="1"/>
  <c r="AE6084" i="1"/>
  <c r="AD6085" i="1"/>
  <c r="AE6085" i="1"/>
  <c r="AD6086" i="1"/>
  <c r="AE6086" i="1"/>
  <c r="AD6087" i="1"/>
  <c r="AE6087" i="1"/>
  <c r="AD6088" i="1"/>
  <c r="AE6088" i="1"/>
  <c r="AD6089" i="1"/>
  <c r="AE6089" i="1"/>
  <c r="AD6090" i="1"/>
  <c r="AE6090" i="1"/>
  <c r="AD6091" i="1"/>
  <c r="AE6091" i="1"/>
  <c r="AD6092" i="1"/>
  <c r="AE6092" i="1"/>
  <c r="AD6093" i="1"/>
  <c r="AE6093" i="1"/>
  <c r="AD6094" i="1"/>
  <c r="AE6094" i="1"/>
  <c r="AD6095" i="1"/>
  <c r="AE6095" i="1"/>
  <c r="AD6096" i="1"/>
  <c r="AE6096" i="1"/>
  <c r="AD6097" i="1"/>
  <c r="AE6097" i="1"/>
  <c r="AD6098" i="1"/>
  <c r="AE6098" i="1"/>
  <c r="AD6099" i="1"/>
  <c r="AE6099" i="1"/>
  <c r="AD6100" i="1"/>
  <c r="AE6100" i="1"/>
  <c r="AD6101" i="1"/>
  <c r="AE6101" i="1"/>
  <c r="AD6102" i="1"/>
  <c r="AE6102" i="1"/>
  <c r="AD6103" i="1"/>
  <c r="AE6103" i="1"/>
  <c r="AD6104" i="1"/>
  <c r="AE6104" i="1"/>
  <c r="AD6105" i="1"/>
  <c r="AE6105" i="1"/>
  <c r="AD6106" i="1"/>
  <c r="AE6106" i="1"/>
  <c r="AD6107" i="1"/>
  <c r="AE6107" i="1"/>
  <c r="AD6108" i="1"/>
  <c r="AE6108" i="1"/>
  <c r="AD6109" i="1"/>
  <c r="AE6109" i="1"/>
  <c r="AD6110" i="1"/>
  <c r="AE6110" i="1"/>
  <c r="AD6111" i="1"/>
  <c r="AE6111" i="1"/>
  <c r="AD6112" i="1"/>
  <c r="AE6112" i="1"/>
  <c r="AD6113" i="1"/>
  <c r="AE6113" i="1"/>
  <c r="AD6114" i="1"/>
  <c r="AE6114" i="1"/>
  <c r="AD6115" i="1"/>
  <c r="AE6115" i="1"/>
  <c r="AD6116" i="1"/>
  <c r="AE6116" i="1"/>
  <c r="AD6117" i="1"/>
  <c r="AE6117" i="1"/>
  <c r="AD6118" i="1"/>
  <c r="AE6118" i="1"/>
  <c r="AD6119" i="1"/>
  <c r="AE6119" i="1"/>
  <c r="AD6120" i="1"/>
  <c r="AE6120" i="1"/>
  <c r="AD6121" i="1"/>
  <c r="AE6121" i="1"/>
  <c r="AD6122" i="1"/>
  <c r="AE6122" i="1"/>
  <c r="AD6123" i="1"/>
  <c r="AE6123" i="1"/>
  <c r="AD6124" i="1"/>
  <c r="AE6124" i="1"/>
  <c r="AD6125" i="1"/>
  <c r="AE6125" i="1"/>
  <c r="AD6126" i="1"/>
  <c r="AE6126" i="1"/>
  <c r="AD6127" i="1"/>
  <c r="AE6127" i="1"/>
  <c r="AD6128" i="1"/>
  <c r="AE6128" i="1"/>
  <c r="AD6129" i="1"/>
  <c r="AE6129" i="1"/>
  <c r="AD6130" i="1"/>
  <c r="AE6130" i="1"/>
  <c r="AD6131" i="1"/>
  <c r="AE6131" i="1"/>
  <c r="AD6132" i="1"/>
  <c r="AE6132" i="1"/>
  <c r="AD6133" i="1"/>
  <c r="AE6133" i="1"/>
  <c r="AD6134" i="1"/>
  <c r="AE6134" i="1"/>
  <c r="AD6135" i="1"/>
  <c r="AE6135" i="1"/>
  <c r="AD6136" i="1"/>
  <c r="AE6136" i="1"/>
  <c r="AD6137" i="1"/>
  <c r="AE6137" i="1"/>
  <c r="AD6138" i="1"/>
  <c r="AE6138" i="1"/>
  <c r="AD6139" i="1"/>
  <c r="AE6139" i="1"/>
  <c r="AD6140" i="1"/>
  <c r="AE6140" i="1"/>
  <c r="AD6141" i="1"/>
  <c r="AE6141" i="1"/>
  <c r="AD6142" i="1"/>
  <c r="AE6142" i="1"/>
  <c r="AD6143" i="1"/>
  <c r="AE6143" i="1"/>
  <c r="AD6144" i="1"/>
  <c r="AE6144" i="1"/>
  <c r="AD6145" i="1"/>
  <c r="AE6145" i="1"/>
  <c r="AD6146" i="1"/>
  <c r="AE6146" i="1"/>
  <c r="AD6147" i="1"/>
  <c r="AE6147" i="1"/>
  <c r="AD6148" i="1"/>
  <c r="AE6148" i="1"/>
  <c r="AD6149" i="1"/>
  <c r="AE6149" i="1"/>
  <c r="AD6150" i="1"/>
  <c r="AE6150" i="1"/>
  <c r="AD6151" i="1"/>
  <c r="AE6151" i="1"/>
  <c r="AD6152" i="1"/>
  <c r="AE6152" i="1"/>
  <c r="AD6153" i="1"/>
  <c r="AE6153" i="1"/>
  <c r="AD6154" i="1"/>
  <c r="AE6154" i="1"/>
  <c r="AD6155" i="1"/>
  <c r="AE6155" i="1"/>
  <c r="AD6156" i="1"/>
  <c r="AE6156" i="1"/>
  <c r="AD6157" i="1"/>
  <c r="AE6157" i="1"/>
  <c r="AD6158" i="1"/>
  <c r="AE6158" i="1"/>
  <c r="AD6159" i="1"/>
  <c r="AE6159" i="1"/>
  <c r="AD6160" i="1"/>
  <c r="AE6160" i="1"/>
  <c r="AD6161" i="1"/>
  <c r="AE6161" i="1"/>
  <c r="AD6162" i="1"/>
  <c r="AE6162" i="1"/>
  <c r="AD6163" i="1"/>
  <c r="AE6163" i="1"/>
  <c r="AD6164" i="1"/>
  <c r="AE6164" i="1"/>
  <c r="AD6165" i="1"/>
  <c r="AE6165" i="1"/>
  <c r="AD6166" i="1"/>
  <c r="AE6166" i="1"/>
  <c r="AD6167" i="1"/>
  <c r="AE6167" i="1"/>
  <c r="AD6168" i="1"/>
  <c r="AE6168" i="1"/>
  <c r="AD6169" i="1"/>
  <c r="AE6169" i="1"/>
  <c r="AD6170" i="1"/>
  <c r="AE6170" i="1"/>
  <c r="AD6171" i="1"/>
  <c r="AE6171" i="1"/>
  <c r="AD6172" i="1"/>
  <c r="AE6172" i="1"/>
  <c r="AD6173" i="1"/>
  <c r="AE6173" i="1"/>
  <c r="AD6174" i="1"/>
  <c r="AE6174" i="1"/>
  <c r="AD6175" i="1"/>
  <c r="AE6175" i="1"/>
  <c r="AD6176" i="1"/>
  <c r="AE6176" i="1"/>
  <c r="AD6177" i="1"/>
  <c r="AE6177" i="1"/>
  <c r="AD6178" i="1"/>
  <c r="AE6178" i="1"/>
  <c r="AD6179" i="1"/>
  <c r="AE6179" i="1"/>
  <c r="AD6180" i="1"/>
  <c r="AE6180" i="1"/>
  <c r="AD6181" i="1"/>
  <c r="AE6181" i="1"/>
  <c r="AD6182" i="1"/>
  <c r="AE6182" i="1"/>
  <c r="AD6183" i="1"/>
  <c r="AE6183" i="1"/>
  <c r="AD6184" i="1"/>
  <c r="AE6184" i="1"/>
  <c r="AD6185" i="1"/>
  <c r="AE6185" i="1"/>
  <c r="AD6186" i="1"/>
  <c r="AE6186" i="1"/>
  <c r="AD6187" i="1"/>
  <c r="AE6187" i="1"/>
  <c r="AD6188" i="1"/>
  <c r="AE6188" i="1"/>
  <c r="AD6189" i="1"/>
  <c r="AE6189" i="1"/>
  <c r="AD6190" i="1"/>
  <c r="AE6190" i="1"/>
  <c r="AD6191" i="1"/>
  <c r="AE6191" i="1"/>
  <c r="AD6192" i="1"/>
  <c r="AE6192" i="1"/>
  <c r="AD6193" i="1"/>
  <c r="AE6193" i="1"/>
  <c r="AD6194" i="1"/>
  <c r="AE6194" i="1"/>
  <c r="AD6195" i="1"/>
  <c r="AE6195" i="1"/>
  <c r="AD6196" i="1"/>
  <c r="AE6196" i="1"/>
  <c r="AD6197" i="1"/>
  <c r="AE6197" i="1"/>
  <c r="AD6198" i="1"/>
  <c r="AE6198" i="1"/>
  <c r="AD6199" i="1"/>
  <c r="AE6199" i="1"/>
  <c r="AD6200" i="1"/>
  <c r="AE6200" i="1"/>
  <c r="AD6201" i="1"/>
  <c r="AE6201" i="1"/>
  <c r="AD6202" i="1"/>
  <c r="AE6202" i="1"/>
  <c r="AD6203" i="1"/>
  <c r="AE6203" i="1"/>
  <c r="AD6204" i="1"/>
  <c r="AE6204" i="1"/>
  <c r="AD6205" i="1"/>
  <c r="AE6205" i="1"/>
  <c r="AD6206" i="1"/>
  <c r="AE6206" i="1"/>
  <c r="AD6207" i="1"/>
  <c r="AE6207" i="1"/>
  <c r="AD6208" i="1"/>
  <c r="AE6208" i="1"/>
  <c r="AD6209" i="1"/>
  <c r="AE6209" i="1"/>
  <c r="AD6210" i="1"/>
  <c r="AE6210" i="1"/>
  <c r="AD6211" i="1"/>
  <c r="AE6211" i="1"/>
  <c r="AD6212" i="1"/>
  <c r="AE6212" i="1"/>
  <c r="AD6213" i="1"/>
  <c r="AE6213" i="1"/>
  <c r="AD6214" i="1"/>
  <c r="AE6214" i="1"/>
  <c r="AD6215" i="1"/>
  <c r="AE6215" i="1"/>
  <c r="AD6216" i="1"/>
  <c r="AE6216" i="1"/>
  <c r="AD6217" i="1"/>
  <c r="AE6217" i="1"/>
  <c r="AD6218" i="1"/>
  <c r="AE6218" i="1"/>
  <c r="AD6219" i="1"/>
  <c r="AE6219" i="1"/>
  <c r="AD6220" i="1"/>
  <c r="AE6220" i="1"/>
  <c r="AD6221" i="1"/>
  <c r="AE6221" i="1"/>
  <c r="AD6222" i="1"/>
  <c r="AE6222" i="1"/>
  <c r="AD6223" i="1"/>
  <c r="AE6223" i="1"/>
  <c r="AD6224" i="1"/>
  <c r="AE6224" i="1"/>
  <c r="AD6225" i="1"/>
  <c r="AE6225" i="1"/>
  <c r="AD6226" i="1"/>
  <c r="AE6226" i="1"/>
  <c r="AD6227" i="1"/>
  <c r="AE6227" i="1"/>
  <c r="AD6228" i="1"/>
  <c r="AE6228" i="1"/>
  <c r="AD6229" i="1"/>
  <c r="AE6229" i="1"/>
  <c r="AD6230" i="1"/>
  <c r="AE6230" i="1"/>
  <c r="AD6231" i="1"/>
  <c r="AE6231" i="1"/>
  <c r="AD6232" i="1"/>
  <c r="AE6232" i="1"/>
  <c r="AD6233" i="1"/>
  <c r="AE6233" i="1"/>
  <c r="AD6234" i="1"/>
  <c r="AE6234" i="1"/>
  <c r="AD6235" i="1"/>
  <c r="AE6235" i="1"/>
  <c r="AD6236" i="1"/>
  <c r="AE6236" i="1"/>
  <c r="AD6237" i="1"/>
  <c r="AE6237" i="1"/>
  <c r="AD6238" i="1"/>
  <c r="AE6238" i="1"/>
  <c r="AD6239" i="1"/>
  <c r="AE6239" i="1"/>
  <c r="AD6240" i="1"/>
  <c r="AE6240" i="1"/>
  <c r="AD6241" i="1"/>
  <c r="AE6241" i="1"/>
  <c r="AD6242" i="1"/>
  <c r="AE6242" i="1"/>
  <c r="AD6243" i="1"/>
  <c r="AE6243" i="1"/>
  <c r="AD6244" i="1"/>
  <c r="AE6244" i="1"/>
  <c r="AD6245" i="1"/>
  <c r="AE6245" i="1"/>
  <c r="AD6246" i="1"/>
  <c r="AE6246" i="1"/>
  <c r="AD6247" i="1"/>
  <c r="AE6247" i="1"/>
  <c r="AD6248" i="1"/>
  <c r="AE6248" i="1"/>
  <c r="AD6249" i="1"/>
  <c r="AE6249" i="1"/>
  <c r="AD6250" i="1"/>
  <c r="AE6250" i="1"/>
  <c r="AD6251" i="1"/>
  <c r="AE6251" i="1"/>
  <c r="AD6252" i="1"/>
  <c r="AE6252" i="1"/>
  <c r="AD6253" i="1"/>
  <c r="AE6253" i="1"/>
  <c r="AD6254" i="1"/>
  <c r="AE6254" i="1"/>
  <c r="AD6255" i="1"/>
  <c r="AE6255" i="1"/>
  <c r="AD6256" i="1"/>
  <c r="AE6256" i="1"/>
  <c r="AD6257" i="1"/>
  <c r="AE6257" i="1"/>
  <c r="AD6258" i="1"/>
  <c r="AE6258" i="1"/>
  <c r="AD6259" i="1"/>
  <c r="AE6259" i="1"/>
  <c r="AD6260" i="1"/>
  <c r="AE6260" i="1"/>
  <c r="AD6261" i="1"/>
  <c r="AE6261" i="1"/>
  <c r="AD6262" i="1"/>
  <c r="AE6262" i="1"/>
  <c r="AD6263" i="1"/>
  <c r="AE6263" i="1"/>
  <c r="AD6264" i="1"/>
  <c r="AE6264" i="1"/>
  <c r="AD6265" i="1"/>
  <c r="AE6265" i="1"/>
  <c r="AD6266" i="1"/>
  <c r="AE6266" i="1"/>
  <c r="AD6267" i="1"/>
  <c r="AE6267" i="1"/>
  <c r="AD6268" i="1"/>
  <c r="AE6268" i="1"/>
  <c r="AD6269" i="1"/>
  <c r="AE6269" i="1"/>
  <c r="AD6270" i="1"/>
  <c r="AE6270" i="1"/>
  <c r="AD6271" i="1"/>
  <c r="AE6271" i="1"/>
  <c r="AD6272" i="1"/>
  <c r="AE6272" i="1"/>
  <c r="AD6273" i="1"/>
  <c r="AE6273" i="1"/>
  <c r="AD6274" i="1"/>
  <c r="AE6274" i="1"/>
  <c r="AD6275" i="1"/>
  <c r="AE6275" i="1"/>
  <c r="AD6276" i="1"/>
  <c r="AE6276" i="1"/>
  <c r="AD6277" i="1"/>
  <c r="AE6277" i="1"/>
  <c r="AD6278" i="1"/>
  <c r="AE6278" i="1"/>
  <c r="AD6279" i="1"/>
  <c r="AE6279" i="1"/>
  <c r="AD6280" i="1"/>
  <c r="AE6280" i="1"/>
  <c r="AD6281" i="1"/>
  <c r="AE6281" i="1"/>
  <c r="AD6282" i="1"/>
  <c r="AE6282" i="1"/>
  <c r="AD6283" i="1"/>
  <c r="AE6283" i="1"/>
  <c r="AD6284" i="1"/>
  <c r="AE6284" i="1"/>
  <c r="AD6285" i="1"/>
  <c r="AE6285" i="1"/>
  <c r="AD6286" i="1"/>
  <c r="AE6286" i="1"/>
  <c r="AD6287" i="1"/>
  <c r="AE6287" i="1"/>
  <c r="AD6288" i="1"/>
  <c r="AE6288" i="1"/>
  <c r="AD6289" i="1"/>
  <c r="AE6289" i="1"/>
  <c r="AD6290" i="1"/>
  <c r="AE6290" i="1"/>
  <c r="AD6291" i="1"/>
  <c r="AE6291" i="1"/>
  <c r="AD6292" i="1"/>
  <c r="AE6292" i="1"/>
  <c r="AD6293" i="1"/>
  <c r="AE6293" i="1"/>
  <c r="AD6294" i="1"/>
  <c r="AE6294" i="1"/>
  <c r="AD6295" i="1"/>
  <c r="AE6295" i="1"/>
  <c r="AD6296" i="1"/>
  <c r="AE6296" i="1"/>
  <c r="AD6297" i="1"/>
  <c r="AE6297" i="1"/>
  <c r="AD6298" i="1"/>
  <c r="AE6298" i="1"/>
  <c r="AD6299" i="1"/>
  <c r="AE6299" i="1"/>
  <c r="AD6300" i="1"/>
  <c r="AE6300" i="1"/>
  <c r="AD6301" i="1"/>
  <c r="AE6301" i="1"/>
  <c r="AD6302" i="1"/>
  <c r="AE6302" i="1"/>
  <c r="AD6303" i="1"/>
  <c r="AE6303" i="1"/>
  <c r="AD6304" i="1"/>
  <c r="AE6304" i="1"/>
  <c r="AD6305" i="1"/>
  <c r="AE6305" i="1"/>
  <c r="AD6306" i="1"/>
  <c r="AE6306" i="1"/>
  <c r="AD6307" i="1"/>
  <c r="AE6307" i="1"/>
  <c r="AD6308" i="1"/>
  <c r="AE6308" i="1"/>
  <c r="AD6309" i="1"/>
  <c r="AE6309" i="1"/>
  <c r="AD6310" i="1"/>
  <c r="AE6310" i="1"/>
  <c r="AD6311" i="1"/>
  <c r="AE6311" i="1"/>
  <c r="AD6312" i="1"/>
  <c r="AE6312" i="1"/>
  <c r="AD6313" i="1"/>
  <c r="AE6313" i="1"/>
  <c r="AD6314" i="1"/>
  <c r="AE6314" i="1"/>
  <c r="AD6315" i="1"/>
  <c r="AE6315" i="1"/>
  <c r="AD6316" i="1"/>
  <c r="AE6316" i="1"/>
  <c r="AD6317" i="1"/>
  <c r="AE6317" i="1"/>
  <c r="AD6318" i="1"/>
  <c r="AE6318" i="1"/>
  <c r="AD6319" i="1"/>
  <c r="AE6319" i="1"/>
  <c r="AD6320" i="1"/>
  <c r="AE6320" i="1"/>
  <c r="AD6321" i="1"/>
  <c r="AE6321" i="1"/>
  <c r="AD6322" i="1"/>
  <c r="AE6322" i="1"/>
  <c r="AD6323" i="1"/>
  <c r="AE6323" i="1"/>
  <c r="AD6324" i="1"/>
  <c r="AE6324" i="1"/>
  <c r="AD6325" i="1"/>
  <c r="AE6325" i="1"/>
  <c r="AD6326" i="1"/>
  <c r="AE6326" i="1"/>
  <c r="AD6327" i="1"/>
  <c r="AE6327" i="1"/>
  <c r="AD6328" i="1"/>
  <c r="AE6328" i="1"/>
  <c r="AD6329" i="1"/>
  <c r="AE6329" i="1"/>
  <c r="AD6330" i="1"/>
  <c r="AE6330" i="1"/>
  <c r="AD6331" i="1"/>
  <c r="AE6331" i="1"/>
  <c r="AD6332" i="1"/>
  <c r="AE6332" i="1"/>
  <c r="AD6333" i="1"/>
  <c r="AE6333" i="1"/>
  <c r="AD6334" i="1"/>
  <c r="AE6334" i="1"/>
  <c r="AD6335" i="1"/>
  <c r="AE6335" i="1"/>
  <c r="AD6336" i="1"/>
  <c r="AE6336" i="1"/>
  <c r="AD6337" i="1"/>
  <c r="AE6337" i="1"/>
  <c r="AD6338" i="1"/>
  <c r="AE6338" i="1"/>
  <c r="AD6339" i="1"/>
  <c r="AE6339" i="1"/>
  <c r="AD6340" i="1"/>
  <c r="AE6340" i="1"/>
  <c r="AD6341" i="1"/>
  <c r="AE6341" i="1"/>
  <c r="AD6342" i="1"/>
  <c r="AE6342" i="1"/>
  <c r="AD6343" i="1"/>
  <c r="AE6343" i="1"/>
  <c r="AD6344" i="1"/>
  <c r="AE6344" i="1"/>
  <c r="AD6345" i="1"/>
  <c r="AE6345" i="1"/>
  <c r="AD6346" i="1"/>
  <c r="AE6346" i="1"/>
  <c r="AD6347" i="1"/>
  <c r="AE6347" i="1"/>
  <c r="AD6348" i="1"/>
  <c r="AE6348" i="1"/>
  <c r="AD6349" i="1"/>
  <c r="AE6349" i="1"/>
  <c r="AD6350" i="1"/>
  <c r="AE6350" i="1"/>
  <c r="AD6351" i="1"/>
  <c r="AE6351" i="1"/>
  <c r="AD6352" i="1"/>
  <c r="AE6352" i="1"/>
  <c r="AD6353" i="1"/>
  <c r="AE6353" i="1"/>
  <c r="AD6354" i="1"/>
  <c r="AE6354" i="1"/>
  <c r="AD6355" i="1"/>
  <c r="AE6355" i="1"/>
  <c r="AD6356" i="1"/>
  <c r="AE6356" i="1"/>
  <c r="AD6357" i="1"/>
  <c r="AE6357" i="1"/>
  <c r="AD6358" i="1"/>
  <c r="AE6358" i="1"/>
  <c r="AD6359" i="1"/>
  <c r="AE6359" i="1"/>
  <c r="AD6360" i="1"/>
  <c r="AE6360" i="1"/>
  <c r="AD6361" i="1"/>
  <c r="AE6361" i="1"/>
  <c r="AD6362" i="1"/>
  <c r="AE6362" i="1"/>
  <c r="AD6363" i="1"/>
  <c r="AE6363" i="1"/>
  <c r="AD6364" i="1"/>
  <c r="AE6364" i="1"/>
  <c r="AD6365" i="1"/>
  <c r="AE6365" i="1"/>
  <c r="AD6366" i="1"/>
  <c r="AE6366" i="1"/>
  <c r="AD6367" i="1"/>
  <c r="AE6367" i="1"/>
  <c r="AD6368" i="1"/>
  <c r="AE6368" i="1"/>
  <c r="AD6369" i="1"/>
  <c r="AE6369" i="1"/>
  <c r="AD6370" i="1"/>
  <c r="AE6370" i="1"/>
  <c r="AD6371" i="1"/>
  <c r="AE6371" i="1"/>
  <c r="AD6372" i="1"/>
  <c r="AE6372" i="1"/>
  <c r="AD6373" i="1"/>
  <c r="AE6373" i="1"/>
  <c r="AD6374" i="1"/>
  <c r="AE6374" i="1"/>
  <c r="AD6375" i="1"/>
  <c r="AE6375" i="1"/>
  <c r="AD6376" i="1"/>
  <c r="AE6376" i="1"/>
  <c r="AD6377" i="1"/>
  <c r="AE6377" i="1"/>
  <c r="AD6378" i="1"/>
  <c r="AE6378" i="1"/>
  <c r="AD6379" i="1"/>
  <c r="AE6379" i="1"/>
  <c r="AD6380" i="1"/>
  <c r="AE6380" i="1"/>
  <c r="AD6381" i="1"/>
  <c r="AE6381" i="1"/>
  <c r="AD6382" i="1"/>
  <c r="AE6382" i="1"/>
  <c r="AD6383" i="1"/>
  <c r="AE6383" i="1"/>
  <c r="AD6384" i="1"/>
  <c r="AE6384" i="1"/>
  <c r="AD6385" i="1"/>
  <c r="AE6385" i="1"/>
  <c r="AD6386" i="1"/>
  <c r="AE6386" i="1"/>
  <c r="AD6387" i="1"/>
  <c r="AE6387" i="1"/>
  <c r="AD6388" i="1"/>
  <c r="AE6388" i="1"/>
  <c r="AD6389" i="1"/>
  <c r="AE6389" i="1"/>
  <c r="AD6390" i="1"/>
  <c r="AE6390" i="1"/>
  <c r="AD6391" i="1"/>
  <c r="AE6391" i="1"/>
  <c r="AD6392" i="1"/>
  <c r="AE6392" i="1"/>
  <c r="AD6393" i="1"/>
  <c r="AE6393" i="1"/>
  <c r="AD6394" i="1"/>
  <c r="AE6394" i="1"/>
  <c r="AD6395" i="1"/>
  <c r="AE6395" i="1"/>
  <c r="AD6396" i="1"/>
  <c r="AE6396" i="1"/>
  <c r="AD6397" i="1"/>
  <c r="AE6397" i="1"/>
  <c r="AD6398" i="1"/>
  <c r="AE6398" i="1"/>
  <c r="AD6399" i="1"/>
  <c r="AE6399" i="1"/>
  <c r="AD6400" i="1"/>
  <c r="AE6400" i="1"/>
  <c r="AD6401" i="1"/>
  <c r="AE6401" i="1"/>
  <c r="AD6402" i="1"/>
  <c r="AE6402" i="1"/>
  <c r="AD6403" i="1"/>
  <c r="AE6403" i="1"/>
  <c r="AD6404" i="1"/>
  <c r="AE6404" i="1"/>
  <c r="AD6405" i="1"/>
  <c r="AE6405" i="1"/>
  <c r="AD6406" i="1"/>
  <c r="AE6406" i="1"/>
  <c r="AD6407" i="1"/>
  <c r="AE6407" i="1"/>
  <c r="AD6408" i="1"/>
  <c r="AE6408" i="1"/>
  <c r="AD6409" i="1"/>
  <c r="AE6409" i="1"/>
  <c r="AD6410" i="1"/>
  <c r="AE6410" i="1"/>
  <c r="AD6411" i="1"/>
  <c r="AE6411" i="1"/>
  <c r="AD6412" i="1"/>
  <c r="AE6412" i="1"/>
  <c r="AD6413" i="1"/>
  <c r="AE6413" i="1"/>
  <c r="AD6414" i="1"/>
  <c r="AE6414" i="1"/>
  <c r="AD6415" i="1"/>
  <c r="AE6415" i="1"/>
  <c r="AD6416" i="1"/>
  <c r="AE6416" i="1"/>
  <c r="AD6417" i="1"/>
  <c r="AE6417" i="1"/>
  <c r="AD6418" i="1"/>
  <c r="AE6418" i="1"/>
  <c r="AD6419" i="1"/>
  <c r="AE6419" i="1"/>
  <c r="AD6420" i="1"/>
  <c r="AE6420" i="1"/>
  <c r="AD6421" i="1"/>
  <c r="AE6421" i="1"/>
  <c r="AD6422" i="1"/>
  <c r="AE6422" i="1"/>
  <c r="AD6423" i="1"/>
  <c r="AE6423" i="1"/>
  <c r="AD6424" i="1"/>
  <c r="AE6424" i="1"/>
  <c r="AD6425" i="1"/>
  <c r="AE6425" i="1"/>
  <c r="AD6426" i="1"/>
  <c r="AE6426" i="1"/>
  <c r="AD6427" i="1"/>
  <c r="AE6427" i="1"/>
  <c r="AD6428" i="1"/>
  <c r="AE6428" i="1"/>
  <c r="AD6429" i="1"/>
  <c r="AE6429" i="1"/>
  <c r="AD6430" i="1"/>
  <c r="AE6430" i="1"/>
  <c r="AD6431" i="1"/>
  <c r="AE6431" i="1"/>
  <c r="AD6432" i="1"/>
  <c r="AE6432" i="1"/>
  <c r="AD6433" i="1"/>
  <c r="AE6433" i="1"/>
  <c r="AD6434" i="1"/>
  <c r="AE6434" i="1"/>
  <c r="AD6435" i="1"/>
  <c r="AE6435" i="1"/>
  <c r="AD6436" i="1"/>
  <c r="AE6436" i="1"/>
  <c r="AD6437" i="1"/>
  <c r="AE6437" i="1"/>
  <c r="AD6438" i="1"/>
  <c r="AE6438" i="1"/>
  <c r="AD6439" i="1"/>
  <c r="AE6439" i="1"/>
  <c r="AD6440" i="1"/>
  <c r="AE6440" i="1"/>
  <c r="AD6441" i="1"/>
  <c r="AE6441" i="1"/>
  <c r="AD6442" i="1"/>
  <c r="AE6442" i="1"/>
  <c r="AD6443" i="1"/>
  <c r="AE6443" i="1"/>
  <c r="AD6444" i="1"/>
  <c r="AE6444" i="1"/>
  <c r="AD6445" i="1"/>
  <c r="AE6445" i="1"/>
  <c r="AD6446" i="1"/>
  <c r="AE6446" i="1"/>
  <c r="AD6447" i="1"/>
  <c r="AE6447" i="1"/>
  <c r="AD6448" i="1"/>
  <c r="AE6448" i="1"/>
  <c r="AD6449" i="1"/>
  <c r="AE6449" i="1"/>
  <c r="AD6450" i="1"/>
  <c r="AE6450" i="1"/>
  <c r="AD6451" i="1"/>
  <c r="AE6451" i="1"/>
  <c r="AD6452" i="1"/>
  <c r="AE6452" i="1"/>
  <c r="AD6453" i="1"/>
  <c r="AE6453" i="1"/>
  <c r="AD6454" i="1"/>
  <c r="AE6454" i="1"/>
  <c r="AD6455" i="1"/>
  <c r="AE6455" i="1"/>
  <c r="AD6456" i="1"/>
  <c r="AE6456" i="1"/>
  <c r="AD6457" i="1"/>
  <c r="AE6457" i="1"/>
  <c r="AD6458" i="1"/>
  <c r="AE6458" i="1"/>
  <c r="AD6459" i="1"/>
  <c r="AE6459" i="1"/>
  <c r="AD6460" i="1"/>
  <c r="AE6460" i="1"/>
  <c r="AD6461" i="1"/>
  <c r="AE6461" i="1"/>
  <c r="AD6462" i="1"/>
  <c r="AE6462" i="1"/>
  <c r="AD6463" i="1"/>
  <c r="AE6463" i="1"/>
  <c r="AD6464" i="1"/>
  <c r="AE6464" i="1"/>
  <c r="AD6465" i="1"/>
  <c r="AE6465" i="1"/>
  <c r="AD6466" i="1"/>
  <c r="AE6466" i="1"/>
  <c r="AD6467" i="1"/>
  <c r="AE6467" i="1"/>
  <c r="AD6468" i="1"/>
  <c r="AE6468" i="1"/>
  <c r="AD6469" i="1"/>
  <c r="AE6469" i="1"/>
  <c r="AD6470" i="1"/>
  <c r="AE6470" i="1"/>
  <c r="AD6471" i="1"/>
  <c r="AE6471" i="1"/>
  <c r="AD6472" i="1"/>
  <c r="AE6472" i="1"/>
  <c r="AD6473" i="1"/>
  <c r="AE6473" i="1"/>
  <c r="AD6474" i="1"/>
  <c r="AE6474" i="1"/>
  <c r="AD6475" i="1"/>
  <c r="AE6475" i="1"/>
  <c r="AD6476" i="1"/>
  <c r="AE6476" i="1"/>
  <c r="AD6477" i="1"/>
  <c r="AE6477" i="1"/>
  <c r="AD6478" i="1"/>
  <c r="AE6478" i="1"/>
  <c r="AD6479" i="1"/>
  <c r="AE6479" i="1"/>
  <c r="AD6480" i="1"/>
  <c r="AE6480" i="1"/>
  <c r="AD6481" i="1"/>
  <c r="AE6481" i="1"/>
  <c r="AD6482" i="1"/>
  <c r="AE6482" i="1"/>
  <c r="AD6483" i="1"/>
  <c r="AE6483" i="1"/>
  <c r="AD6484" i="1"/>
  <c r="AE6484" i="1"/>
  <c r="AD6485" i="1"/>
  <c r="AE6485" i="1"/>
  <c r="AD6486" i="1"/>
  <c r="AE6486" i="1"/>
  <c r="AD6487" i="1"/>
  <c r="AE6487" i="1"/>
  <c r="AD6488" i="1"/>
  <c r="AE6488" i="1"/>
  <c r="AD6489" i="1"/>
  <c r="AE6489" i="1"/>
  <c r="AD6490" i="1"/>
  <c r="AE6490" i="1"/>
  <c r="AD6491" i="1"/>
  <c r="AE6491" i="1"/>
  <c r="AD6492" i="1"/>
  <c r="AE6492" i="1"/>
  <c r="AD6493" i="1"/>
  <c r="AE6493" i="1"/>
  <c r="AD6494" i="1"/>
  <c r="AE6494" i="1"/>
  <c r="AD6495" i="1"/>
  <c r="AE6495" i="1"/>
  <c r="AD6496" i="1"/>
  <c r="AE6496" i="1"/>
  <c r="AD6497" i="1"/>
  <c r="AE6497" i="1"/>
  <c r="AD6498" i="1"/>
  <c r="AE6498" i="1"/>
  <c r="AD6499" i="1"/>
  <c r="AE6499" i="1"/>
  <c r="AD6500" i="1"/>
  <c r="AE6500" i="1"/>
  <c r="AD6501" i="1"/>
  <c r="AE6501" i="1"/>
  <c r="AD6502" i="1"/>
  <c r="AE6502" i="1"/>
  <c r="AD6503" i="1"/>
  <c r="AE6503" i="1"/>
  <c r="AD6504" i="1"/>
  <c r="AE6504" i="1"/>
  <c r="AD6505" i="1"/>
  <c r="AE6505" i="1"/>
  <c r="AD6506" i="1"/>
  <c r="AE6506" i="1"/>
  <c r="AD6507" i="1"/>
  <c r="AE6507" i="1"/>
  <c r="AD6508" i="1"/>
  <c r="AE6508" i="1"/>
  <c r="AD6509" i="1"/>
  <c r="AE6509" i="1"/>
  <c r="AD6510" i="1"/>
  <c r="AE6510" i="1"/>
  <c r="AD6511" i="1"/>
  <c r="AE6511" i="1"/>
  <c r="AD6512" i="1"/>
  <c r="AE6512" i="1"/>
  <c r="AD6513" i="1"/>
  <c r="AE6513" i="1"/>
  <c r="AD6514" i="1"/>
  <c r="AE6514" i="1"/>
  <c r="AD6515" i="1"/>
  <c r="AE6515" i="1"/>
  <c r="AD6516" i="1"/>
  <c r="AE6516" i="1"/>
  <c r="AD6517" i="1"/>
  <c r="AE6517" i="1"/>
  <c r="AD6518" i="1"/>
  <c r="AE6518" i="1"/>
  <c r="AD6519" i="1"/>
  <c r="AE6519" i="1"/>
  <c r="AD6520" i="1"/>
  <c r="AE6520" i="1"/>
  <c r="AD6521" i="1"/>
  <c r="AE6521" i="1"/>
  <c r="AD6522" i="1"/>
  <c r="AE6522" i="1"/>
  <c r="AD6523" i="1"/>
  <c r="AE6523" i="1"/>
  <c r="AD6524" i="1"/>
  <c r="AE6524" i="1"/>
  <c r="AD6525" i="1"/>
  <c r="AE6525" i="1"/>
  <c r="AD6526" i="1"/>
  <c r="AE6526" i="1"/>
  <c r="AD6527" i="1"/>
  <c r="AE6527" i="1"/>
  <c r="AD6528" i="1"/>
  <c r="AE6528" i="1"/>
  <c r="AD6529" i="1"/>
  <c r="AE6529" i="1"/>
  <c r="AD6530" i="1"/>
  <c r="AE6530" i="1"/>
  <c r="AD6531" i="1"/>
  <c r="AE6531" i="1"/>
  <c r="AD6532" i="1"/>
  <c r="AE6532" i="1"/>
  <c r="AD6533" i="1"/>
  <c r="AE6533" i="1"/>
  <c r="AD6534" i="1"/>
  <c r="AE6534" i="1"/>
  <c r="AD6535" i="1"/>
  <c r="AE6535" i="1"/>
  <c r="AD6536" i="1"/>
  <c r="AE6536" i="1"/>
  <c r="AD6537" i="1"/>
  <c r="AE6537" i="1"/>
  <c r="AD6538" i="1"/>
  <c r="AE6538" i="1"/>
  <c r="AD6539" i="1"/>
  <c r="AE6539" i="1"/>
  <c r="AD6540" i="1"/>
  <c r="AE6540" i="1"/>
  <c r="AD6541" i="1"/>
  <c r="AE6541" i="1"/>
  <c r="AD6542" i="1"/>
  <c r="AE6542" i="1"/>
  <c r="AD6543" i="1"/>
  <c r="AE6543" i="1"/>
  <c r="AD6544" i="1"/>
  <c r="AE6544" i="1"/>
  <c r="AD6545" i="1"/>
  <c r="AE6545" i="1"/>
  <c r="AD6546" i="1"/>
  <c r="AE6546" i="1"/>
  <c r="AD6547" i="1"/>
  <c r="AE6547" i="1"/>
  <c r="AD6548" i="1"/>
  <c r="AE6548" i="1"/>
  <c r="AD6549" i="1"/>
  <c r="AE6549" i="1"/>
  <c r="AD6550" i="1"/>
  <c r="AE6550" i="1"/>
  <c r="AD6551" i="1"/>
  <c r="AE6551" i="1"/>
  <c r="AD6552" i="1"/>
  <c r="AE6552" i="1"/>
  <c r="AD6553" i="1"/>
  <c r="AE6553" i="1"/>
  <c r="AD6554" i="1"/>
  <c r="AE6554" i="1"/>
  <c r="AD6555" i="1"/>
  <c r="AE6555" i="1"/>
  <c r="AD6556" i="1"/>
  <c r="AE6556" i="1"/>
  <c r="AD6557" i="1"/>
  <c r="AE6557" i="1"/>
  <c r="AD6558" i="1"/>
  <c r="AE6558" i="1"/>
  <c r="AD6559" i="1"/>
  <c r="AE6559" i="1"/>
  <c r="AD6560" i="1"/>
  <c r="AE6560" i="1"/>
  <c r="AD6561" i="1"/>
  <c r="AE6561" i="1"/>
  <c r="AD6562" i="1"/>
  <c r="AE6562" i="1"/>
  <c r="AD6563" i="1"/>
  <c r="AE6563" i="1"/>
  <c r="AD6564" i="1"/>
  <c r="AE6564" i="1"/>
  <c r="AD6565" i="1"/>
  <c r="AE6565" i="1"/>
  <c r="AD6566" i="1"/>
  <c r="AE6566" i="1"/>
  <c r="AD6567" i="1"/>
  <c r="AE6567" i="1"/>
  <c r="AD6568" i="1"/>
  <c r="AE6568" i="1"/>
  <c r="AD6569" i="1"/>
  <c r="AE6569" i="1"/>
  <c r="AD6570" i="1"/>
  <c r="AE6570" i="1"/>
  <c r="AD6571" i="1"/>
  <c r="AE6571" i="1"/>
  <c r="AD6572" i="1"/>
  <c r="AE6572" i="1"/>
  <c r="AD6573" i="1"/>
  <c r="AE6573" i="1"/>
  <c r="AD6574" i="1"/>
  <c r="AE6574" i="1"/>
  <c r="AD6575" i="1"/>
  <c r="AE6575" i="1"/>
  <c r="AD6576" i="1"/>
  <c r="AE6576" i="1"/>
  <c r="AD6577" i="1"/>
  <c r="AE6577" i="1"/>
  <c r="AD6578" i="1"/>
  <c r="AE6578" i="1"/>
  <c r="AD6579" i="1"/>
  <c r="AE6579" i="1"/>
  <c r="AD6580" i="1"/>
  <c r="AE6580" i="1"/>
  <c r="AD6581" i="1"/>
  <c r="AE6581" i="1"/>
  <c r="AD6582" i="1"/>
  <c r="AE6582" i="1"/>
  <c r="AD6583" i="1"/>
  <c r="AE6583" i="1"/>
  <c r="AD6584" i="1"/>
  <c r="AE6584" i="1"/>
  <c r="AD6585" i="1"/>
  <c r="AE6585" i="1"/>
  <c r="AD6586" i="1"/>
  <c r="AE6586" i="1"/>
  <c r="AD6587" i="1"/>
  <c r="AE6587" i="1"/>
  <c r="AD6588" i="1"/>
  <c r="AE6588" i="1"/>
  <c r="AD6589" i="1"/>
  <c r="AE6589" i="1"/>
  <c r="AD6590" i="1"/>
  <c r="AE6590" i="1"/>
  <c r="AD6591" i="1"/>
  <c r="AE6591" i="1"/>
  <c r="AD6592" i="1"/>
  <c r="AE6592" i="1"/>
  <c r="AD6593" i="1"/>
  <c r="AE6593" i="1"/>
  <c r="AD6594" i="1"/>
  <c r="AE6594" i="1"/>
  <c r="AD6595" i="1"/>
  <c r="AE6595" i="1"/>
  <c r="AD6596" i="1"/>
  <c r="AE6596" i="1"/>
  <c r="AD6597" i="1"/>
  <c r="AE6597" i="1"/>
  <c r="AD6598" i="1"/>
  <c r="AE6598" i="1"/>
  <c r="AD6599" i="1"/>
  <c r="AE6599" i="1"/>
  <c r="AD6600" i="1"/>
  <c r="AE6600" i="1"/>
  <c r="AD6601" i="1"/>
  <c r="AE6601" i="1"/>
  <c r="AD6602" i="1"/>
  <c r="AE6602" i="1"/>
  <c r="AD6603" i="1"/>
  <c r="AE6603" i="1"/>
  <c r="AD6604" i="1"/>
  <c r="AE6604" i="1"/>
  <c r="AD6605" i="1"/>
  <c r="AE6605" i="1"/>
  <c r="AD6606" i="1"/>
  <c r="AE6606" i="1"/>
  <c r="AD6607" i="1"/>
  <c r="AE6607" i="1"/>
  <c r="AD6608" i="1"/>
  <c r="AE6608" i="1"/>
  <c r="AD6609" i="1"/>
  <c r="AE6609" i="1"/>
  <c r="AD6610" i="1"/>
  <c r="AE6610" i="1"/>
  <c r="AD6611" i="1"/>
  <c r="AE6611" i="1"/>
  <c r="AD6612" i="1"/>
  <c r="AE6612" i="1"/>
  <c r="AD6613" i="1"/>
  <c r="AE6613" i="1"/>
  <c r="AD6614" i="1"/>
  <c r="AE6614" i="1"/>
  <c r="AD6615" i="1"/>
  <c r="AE6615" i="1"/>
  <c r="AD6616" i="1"/>
  <c r="AE6616" i="1"/>
  <c r="AD6617" i="1"/>
  <c r="AE6617" i="1"/>
  <c r="AD6618" i="1"/>
  <c r="AE6618" i="1"/>
  <c r="AD6619" i="1"/>
  <c r="AE6619" i="1"/>
  <c r="AD6620" i="1"/>
  <c r="AE6620" i="1"/>
  <c r="AD6621" i="1"/>
  <c r="AE6621" i="1"/>
  <c r="AD6622" i="1"/>
  <c r="AE6622" i="1"/>
  <c r="AD6623" i="1"/>
  <c r="AE6623" i="1"/>
  <c r="AD6624" i="1"/>
  <c r="AE6624" i="1"/>
  <c r="AD6625" i="1"/>
  <c r="AE6625" i="1"/>
  <c r="AD6626" i="1"/>
  <c r="AE6626" i="1"/>
  <c r="AD6627" i="1"/>
  <c r="AE6627" i="1"/>
  <c r="AD6628" i="1"/>
  <c r="AE6628" i="1"/>
  <c r="AD6629" i="1"/>
  <c r="AE6629" i="1"/>
  <c r="AD6630" i="1"/>
  <c r="AE6630" i="1"/>
  <c r="AD6631" i="1"/>
  <c r="AE6631" i="1"/>
  <c r="AD6632" i="1"/>
  <c r="AE6632" i="1"/>
  <c r="AD6633" i="1"/>
  <c r="AE6633" i="1"/>
  <c r="AD6634" i="1"/>
  <c r="AE6634" i="1"/>
  <c r="AD6635" i="1"/>
  <c r="AE6635" i="1"/>
  <c r="AD6636" i="1"/>
  <c r="AE6636" i="1"/>
  <c r="AD6637" i="1"/>
  <c r="AE6637" i="1"/>
  <c r="AD6638" i="1"/>
  <c r="AE6638" i="1"/>
  <c r="AD6639" i="1"/>
  <c r="AE6639" i="1"/>
  <c r="AD6640" i="1"/>
  <c r="AE6640" i="1"/>
  <c r="AD6641" i="1"/>
  <c r="AE6641" i="1"/>
  <c r="AD6642" i="1"/>
  <c r="AE6642" i="1"/>
  <c r="AD6643" i="1"/>
  <c r="AE6643" i="1"/>
  <c r="AD6644" i="1"/>
  <c r="AE6644" i="1"/>
  <c r="AD6645" i="1"/>
  <c r="AE6645" i="1"/>
  <c r="AD6646" i="1"/>
  <c r="AE6646" i="1"/>
  <c r="AD6647" i="1"/>
  <c r="AE6647" i="1"/>
  <c r="AD6648" i="1"/>
  <c r="AE6648" i="1"/>
  <c r="AD6649" i="1"/>
  <c r="AE6649" i="1"/>
  <c r="AD6650" i="1"/>
  <c r="AE6650" i="1"/>
  <c r="AD6651" i="1"/>
  <c r="AE6651" i="1"/>
  <c r="AD6652" i="1"/>
  <c r="AE6652" i="1"/>
  <c r="AD6653" i="1"/>
  <c r="AE6653" i="1"/>
  <c r="AD6654" i="1"/>
  <c r="AE6654" i="1"/>
  <c r="AD6655" i="1"/>
  <c r="AE6655" i="1"/>
  <c r="AD6656" i="1"/>
  <c r="AE6656" i="1"/>
  <c r="AD6657" i="1"/>
  <c r="AE6657" i="1"/>
  <c r="AD6658" i="1"/>
  <c r="AE6658" i="1"/>
  <c r="AD6659" i="1"/>
  <c r="AE6659" i="1"/>
  <c r="AD6660" i="1"/>
  <c r="AE6660" i="1"/>
  <c r="AD6661" i="1"/>
  <c r="AE6661" i="1"/>
  <c r="AD6662" i="1"/>
  <c r="AE6662" i="1"/>
  <c r="AD6663" i="1"/>
  <c r="AE6663" i="1"/>
  <c r="AD6664" i="1"/>
  <c r="AE6664" i="1"/>
  <c r="AD6665" i="1"/>
  <c r="AE6665" i="1"/>
  <c r="AD6666" i="1"/>
  <c r="AE6666" i="1"/>
  <c r="AD6667" i="1"/>
  <c r="AE6667" i="1"/>
  <c r="AD6668" i="1"/>
  <c r="AE6668" i="1"/>
  <c r="AD6669" i="1"/>
  <c r="AE6669" i="1"/>
  <c r="AD6670" i="1"/>
  <c r="AE6670" i="1"/>
  <c r="AD6671" i="1"/>
  <c r="AE6671" i="1"/>
  <c r="AD6672" i="1"/>
  <c r="AE6672" i="1"/>
  <c r="AD6673" i="1"/>
  <c r="AE6673" i="1"/>
  <c r="AD6674" i="1"/>
  <c r="AE6674" i="1"/>
  <c r="AD6675" i="1"/>
  <c r="AE6675" i="1"/>
  <c r="AD6676" i="1"/>
  <c r="AE6676" i="1"/>
  <c r="AD6677" i="1"/>
  <c r="AE6677" i="1"/>
  <c r="AD6678" i="1"/>
  <c r="AE6678" i="1"/>
  <c r="AD6679" i="1"/>
  <c r="AE6679" i="1"/>
  <c r="AD6680" i="1"/>
  <c r="AE6680" i="1"/>
  <c r="AD6681" i="1"/>
  <c r="AE6681" i="1"/>
  <c r="AD6682" i="1"/>
  <c r="AE6682" i="1"/>
  <c r="AD6683" i="1"/>
  <c r="AE6683" i="1"/>
  <c r="AD6684" i="1"/>
  <c r="AE6684" i="1"/>
  <c r="AD6685" i="1"/>
  <c r="AE6685" i="1"/>
  <c r="AD6686" i="1"/>
  <c r="AE6686" i="1"/>
  <c r="AD6687" i="1"/>
  <c r="AE6687" i="1"/>
  <c r="AD6688" i="1"/>
  <c r="AE6688" i="1"/>
  <c r="AD6689" i="1"/>
  <c r="AE6689" i="1"/>
  <c r="AD6690" i="1"/>
  <c r="AE6690" i="1"/>
  <c r="AD6691" i="1"/>
  <c r="AE6691" i="1"/>
  <c r="AD6692" i="1"/>
  <c r="AE6692" i="1"/>
  <c r="AD6693" i="1"/>
  <c r="AE6693" i="1"/>
  <c r="AD6694" i="1"/>
  <c r="AE6694" i="1"/>
  <c r="AD6695" i="1"/>
  <c r="AE6695" i="1"/>
  <c r="AD6696" i="1"/>
  <c r="AE6696" i="1"/>
  <c r="AD6697" i="1"/>
  <c r="AE6697" i="1"/>
  <c r="AD6698" i="1"/>
  <c r="AE6698" i="1"/>
  <c r="AD6699" i="1"/>
  <c r="AE6699" i="1"/>
  <c r="AD6700" i="1"/>
  <c r="AE6700" i="1"/>
  <c r="AD6701" i="1"/>
  <c r="AE6701" i="1"/>
  <c r="AD6702" i="1"/>
  <c r="AE6702" i="1"/>
  <c r="AD6703" i="1"/>
  <c r="AE6703" i="1"/>
  <c r="AD6704" i="1"/>
  <c r="AE6704" i="1"/>
  <c r="AD6705" i="1"/>
  <c r="AE6705" i="1"/>
  <c r="AD6706" i="1"/>
  <c r="AE6706" i="1"/>
  <c r="AD6707" i="1"/>
  <c r="AE6707" i="1"/>
  <c r="AD6708" i="1"/>
  <c r="AE6708" i="1"/>
  <c r="AD6709" i="1"/>
  <c r="AE6709" i="1"/>
  <c r="AD6710" i="1"/>
  <c r="AE6710" i="1"/>
  <c r="AD6711" i="1"/>
  <c r="AE6711" i="1"/>
  <c r="AD6712" i="1"/>
  <c r="AE6712" i="1"/>
  <c r="AD6713" i="1"/>
  <c r="AE6713" i="1"/>
  <c r="AD6714" i="1"/>
  <c r="AE6714" i="1"/>
  <c r="AD6715" i="1"/>
  <c r="AE6715" i="1"/>
  <c r="AD6716" i="1"/>
  <c r="AE6716" i="1"/>
  <c r="AD6717" i="1"/>
  <c r="AE6717" i="1"/>
  <c r="AD6718" i="1"/>
  <c r="AE6718" i="1"/>
  <c r="AD6719" i="1"/>
  <c r="AE6719" i="1"/>
  <c r="AD6720" i="1"/>
  <c r="AE6720" i="1"/>
  <c r="AD6721" i="1"/>
  <c r="AE6721" i="1"/>
  <c r="AD6722" i="1"/>
  <c r="AE6722" i="1"/>
  <c r="AD6723" i="1"/>
  <c r="AE6723" i="1"/>
  <c r="AD6724" i="1"/>
  <c r="AE6724" i="1"/>
  <c r="AD6725" i="1"/>
  <c r="AE6725" i="1"/>
  <c r="AD6726" i="1"/>
  <c r="AE6726" i="1"/>
  <c r="AD6727" i="1"/>
  <c r="AE6727" i="1"/>
  <c r="AD6728" i="1"/>
  <c r="AE6728" i="1"/>
  <c r="AD6729" i="1"/>
  <c r="AE6729" i="1"/>
  <c r="AD6730" i="1"/>
  <c r="AE6730" i="1"/>
  <c r="AD6731" i="1"/>
  <c r="AE6731" i="1"/>
  <c r="AD6732" i="1"/>
  <c r="AE6732" i="1"/>
  <c r="AD6733" i="1"/>
  <c r="AE6733" i="1"/>
  <c r="AD6734" i="1"/>
  <c r="AE6734" i="1"/>
  <c r="AD6735" i="1"/>
  <c r="AE6735" i="1"/>
  <c r="AD6736" i="1"/>
  <c r="AE6736" i="1"/>
  <c r="AD6737" i="1"/>
  <c r="AE6737" i="1"/>
  <c r="AD6738" i="1"/>
  <c r="AE6738" i="1"/>
  <c r="AD6739" i="1"/>
  <c r="AE6739" i="1"/>
  <c r="AD6740" i="1"/>
  <c r="AE6740" i="1"/>
  <c r="AD6741" i="1"/>
  <c r="AE6741" i="1"/>
  <c r="AD6742" i="1"/>
  <c r="AE6742" i="1"/>
  <c r="AD6743" i="1"/>
  <c r="AE6743" i="1"/>
  <c r="AD6744" i="1"/>
  <c r="AE6744" i="1"/>
  <c r="AD6745" i="1"/>
  <c r="AE6745" i="1"/>
  <c r="AD6746" i="1"/>
  <c r="AE6746" i="1"/>
  <c r="AD6747" i="1"/>
  <c r="AE6747" i="1"/>
  <c r="AD6748" i="1"/>
  <c r="AE6748" i="1"/>
  <c r="AD6749" i="1"/>
  <c r="AE6749" i="1"/>
  <c r="AD6750" i="1"/>
  <c r="AE6750" i="1"/>
  <c r="AD6751" i="1"/>
  <c r="AE6751" i="1"/>
  <c r="AD6752" i="1"/>
  <c r="AE6752" i="1"/>
  <c r="AD6753" i="1"/>
  <c r="AE6753" i="1"/>
  <c r="AD6754" i="1"/>
  <c r="AE6754" i="1"/>
  <c r="AD6755" i="1"/>
  <c r="AE6755" i="1"/>
  <c r="AD6756" i="1"/>
  <c r="AE6756" i="1"/>
  <c r="AD6757" i="1"/>
  <c r="AE6757" i="1"/>
  <c r="AD6758" i="1"/>
  <c r="AE6758" i="1"/>
  <c r="AD6759" i="1"/>
  <c r="AE6759" i="1"/>
  <c r="AD6760" i="1"/>
  <c r="AE6760" i="1"/>
  <c r="AD6761" i="1"/>
  <c r="AE6761" i="1"/>
  <c r="AD6762" i="1"/>
  <c r="AE6762" i="1"/>
  <c r="AD6763" i="1"/>
  <c r="AE6763" i="1"/>
  <c r="AD6764" i="1"/>
  <c r="AE6764" i="1"/>
  <c r="AD6765" i="1"/>
  <c r="AE6765" i="1"/>
  <c r="AD6766" i="1"/>
  <c r="AE6766" i="1"/>
  <c r="AD6767" i="1"/>
  <c r="AE6767" i="1"/>
  <c r="AD6768" i="1"/>
  <c r="AE6768" i="1"/>
  <c r="AD6769" i="1"/>
  <c r="AE6769" i="1"/>
  <c r="AD6770" i="1"/>
  <c r="AE6770" i="1"/>
  <c r="AD6771" i="1"/>
  <c r="AE6771" i="1"/>
  <c r="AD6772" i="1"/>
  <c r="AE6772" i="1"/>
  <c r="AD6773" i="1"/>
  <c r="AE6773" i="1"/>
  <c r="AD6774" i="1"/>
  <c r="AE6774" i="1"/>
  <c r="AD6775" i="1"/>
  <c r="AE6775" i="1"/>
  <c r="AD6776" i="1"/>
  <c r="AE6776" i="1"/>
  <c r="AD6777" i="1"/>
  <c r="AE6777" i="1"/>
  <c r="AD6778" i="1"/>
  <c r="AE6778" i="1"/>
  <c r="AD6779" i="1"/>
  <c r="AE6779" i="1"/>
  <c r="AD6780" i="1"/>
  <c r="AE6780" i="1"/>
  <c r="AD6781" i="1"/>
  <c r="AE6781" i="1"/>
  <c r="AD6782" i="1"/>
  <c r="AE6782" i="1"/>
  <c r="AD6783" i="1"/>
  <c r="AE6783" i="1"/>
  <c r="AD6784" i="1"/>
  <c r="AE6784" i="1"/>
  <c r="AD6785" i="1"/>
  <c r="AE6785" i="1"/>
  <c r="AD6786" i="1"/>
  <c r="AE6786" i="1"/>
  <c r="AD6787" i="1"/>
  <c r="AE6787" i="1"/>
  <c r="AD6788" i="1"/>
  <c r="AE6788" i="1"/>
  <c r="AD6789" i="1"/>
  <c r="AE6789" i="1"/>
  <c r="AD6790" i="1"/>
  <c r="AE6790" i="1"/>
  <c r="AD6791" i="1"/>
  <c r="AE6791" i="1"/>
  <c r="AD6792" i="1"/>
  <c r="AE6792" i="1"/>
  <c r="AD6793" i="1"/>
  <c r="AE6793" i="1"/>
  <c r="AC6792" i="1"/>
  <c r="AC6793" i="1"/>
  <c r="AC6787" i="1"/>
  <c r="AC6788" i="1"/>
  <c r="AC6789" i="1"/>
  <c r="AC6790" i="1"/>
  <c r="AC6791" i="1"/>
  <c r="AC6778" i="1"/>
  <c r="AC6779" i="1"/>
  <c r="AC6780" i="1"/>
  <c r="AC6781" i="1"/>
  <c r="AC6782" i="1"/>
  <c r="AC6783" i="1"/>
  <c r="AC6784" i="1"/>
  <c r="AC6785" i="1"/>
  <c r="AC6786" i="1"/>
  <c r="AC6770" i="1"/>
  <c r="AC6771" i="1"/>
  <c r="AC6772" i="1"/>
  <c r="AC6773" i="1"/>
  <c r="AC6774" i="1"/>
  <c r="AC6775" i="1"/>
  <c r="AC6776" i="1"/>
  <c r="AC6777" i="1"/>
  <c r="AC6763" i="1"/>
  <c r="AC6764" i="1"/>
  <c r="AC6765" i="1"/>
  <c r="AC6766" i="1"/>
  <c r="AC6767" i="1"/>
  <c r="AC6768" i="1"/>
  <c r="AC6769" i="1"/>
  <c r="AC6753" i="1"/>
  <c r="AC6754" i="1"/>
  <c r="AC6755" i="1"/>
  <c r="AC6756" i="1"/>
  <c r="AC6757" i="1"/>
  <c r="AC6758" i="1"/>
  <c r="AC6759" i="1"/>
  <c r="AC6760" i="1"/>
  <c r="AC6761" i="1"/>
  <c r="AC6762" i="1"/>
  <c r="AC6748" i="1"/>
  <c r="AC6749" i="1"/>
  <c r="AC6750" i="1"/>
  <c r="AC6751" i="1"/>
  <c r="AC6752" i="1"/>
  <c r="AC6742" i="1"/>
  <c r="AC6743" i="1"/>
  <c r="AC6744" i="1"/>
  <c r="AC6745" i="1"/>
  <c r="AC6746" i="1"/>
  <c r="AC6747" i="1"/>
  <c r="AC6734" i="1"/>
  <c r="AC6735" i="1"/>
  <c r="AC6736" i="1"/>
  <c r="AC6737" i="1"/>
  <c r="AC6738" i="1"/>
  <c r="AC6739" i="1"/>
  <c r="AC6740" i="1"/>
  <c r="AC6741" i="1"/>
  <c r="AC6729" i="1"/>
  <c r="AC6730" i="1"/>
  <c r="AC6731" i="1"/>
  <c r="AC6732" i="1"/>
  <c r="AC6733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11" i="1"/>
  <c r="AC6712" i="1"/>
  <c r="AC6713" i="1"/>
  <c r="AC6714" i="1"/>
  <c r="AC6715" i="1"/>
  <c r="AC6716" i="1"/>
  <c r="AC6717" i="1"/>
  <c r="AC6710" i="1"/>
  <c r="AC6704" i="1"/>
  <c r="AC6705" i="1"/>
  <c r="AC6706" i="1"/>
  <c r="AC6707" i="1"/>
  <c r="AC6708" i="1"/>
  <c r="AC6709" i="1"/>
  <c r="AC6698" i="1"/>
  <c r="AC6699" i="1"/>
  <c r="AC6700" i="1"/>
  <c r="AC6701" i="1"/>
  <c r="AC6702" i="1"/>
  <c r="AC6703" i="1"/>
  <c r="AC6696" i="1"/>
  <c r="AC6697" i="1"/>
  <c r="AC6692" i="1"/>
  <c r="AC6693" i="1"/>
  <c r="AC6694" i="1"/>
  <c r="AC6695" i="1"/>
  <c r="AC6686" i="1"/>
  <c r="AC6687" i="1"/>
  <c r="AC6688" i="1"/>
  <c r="AC6689" i="1"/>
  <c r="AC6690" i="1"/>
  <c r="AC6691" i="1"/>
  <c r="AC6682" i="1"/>
  <c r="AC6683" i="1"/>
  <c r="AC6684" i="1"/>
  <c r="AC6685" i="1"/>
  <c r="AC6676" i="1"/>
  <c r="AC6677" i="1"/>
  <c r="AC6678" i="1"/>
  <c r="AC6679" i="1"/>
  <c r="AC6680" i="1"/>
  <c r="AC6681" i="1"/>
  <c r="AC6673" i="1"/>
  <c r="AC6674" i="1"/>
  <c r="AC6675" i="1"/>
  <c r="AC6667" i="1"/>
  <c r="AC6668" i="1"/>
  <c r="AC6669" i="1"/>
  <c r="AC6670" i="1"/>
  <c r="AC6671" i="1"/>
  <c r="AC6672" i="1"/>
  <c r="AC6657" i="1"/>
  <c r="AC6658" i="1"/>
  <c r="AC6659" i="1"/>
  <c r="AC6660" i="1"/>
  <c r="AC6661" i="1"/>
  <c r="AC6662" i="1"/>
  <c r="AC6663" i="1"/>
  <c r="AC6664" i="1"/>
  <c r="AC6665" i="1"/>
  <c r="AC6666" i="1"/>
  <c r="AC6650" i="1"/>
  <c r="AC6651" i="1"/>
  <c r="AC6652" i="1"/>
  <c r="AC6653" i="1"/>
  <c r="AC6654" i="1"/>
  <c r="AC6655" i="1"/>
  <c r="AC6656" i="1"/>
  <c r="AC6642" i="1"/>
  <c r="AC6643" i="1"/>
  <c r="AC6644" i="1"/>
  <c r="AC6645" i="1"/>
  <c r="AC6646" i="1"/>
  <c r="AC6647" i="1"/>
  <c r="AC6648" i="1"/>
  <c r="AC6649" i="1"/>
  <c r="AC6635" i="1"/>
  <c r="AC6636" i="1"/>
  <c r="AC6637" i="1"/>
  <c r="AC6638" i="1"/>
  <c r="AC6639" i="1"/>
  <c r="AC6640" i="1"/>
  <c r="AC6641" i="1"/>
  <c r="AC6627" i="1"/>
  <c r="AC6628" i="1"/>
  <c r="AC6629" i="1"/>
  <c r="AC6630" i="1"/>
  <c r="AC6631" i="1"/>
  <c r="AC6632" i="1"/>
  <c r="AC6633" i="1"/>
  <c r="AC6634" i="1"/>
  <c r="AC6619" i="1"/>
  <c r="AC6620" i="1"/>
  <c r="AC6621" i="1"/>
  <c r="AC6622" i="1"/>
  <c r="AC6623" i="1"/>
  <c r="AC6624" i="1"/>
  <c r="AC6625" i="1"/>
  <c r="AC6626" i="1"/>
  <c r="AC6611" i="1"/>
  <c r="AC6612" i="1"/>
  <c r="AC6613" i="1"/>
  <c r="AC6614" i="1"/>
  <c r="AC6615" i="1"/>
  <c r="AC6616" i="1"/>
  <c r="AC6617" i="1"/>
  <c r="AC6618" i="1"/>
  <c r="AC6610" i="1"/>
  <c r="AC6602" i="1"/>
  <c r="AC6603" i="1"/>
  <c r="AC6604" i="1"/>
  <c r="AC6605" i="1"/>
  <c r="AC6606" i="1"/>
  <c r="AC6607" i="1"/>
  <c r="AC6608" i="1"/>
  <c r="AC6609" i="1"/>
  <c r="AC6592" i="1"/>
  <c r="AC6593" i="1"/>
  <c r="AC6594" i="1"/>
  <c r="AC6595" i="1"/>
  <c r="AC6596" i="1"/>
  <c r="AC6597" i="1"/>
  <c r="AC6598" i="1"/>
  <c r="AC6599" i="1"/>
  <c r="AC6600" i="1"/>
  <c r="AC6601" i="1"/>
  <c r="AC6584" i="1"/>
  <c r="AC6585" i="1"/>
  <c r="AC6586" i="1"/>
  <c r="AC6587" i="1"/>
  <c r="AC6588" i="1"/>
  <c r="AC6589" i="1"/>
  <c r="AC6590" i="1"/>
  <c r="AC6591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67" i="1"/>
  <c r="AC6568" i="1"/>
  <c r="AC6569" i="1"/>
  <c r="AC6570" i="1"/>
  <c r="AC6571" i="1"/>
  <c r="AC6572" i="1"/>
  <c r="AC6558" i="1"/>
  <c r="AC6559" i="1"/>
  <c r="AC6560" i="1"/>
  <c r="AC6561" i="1"/>
  <c r="AC6562" i="1"/>
  <c r="AC6563" i="1"/>
  <c r="AC6564" i="1"/>
  <c r="AC6565" i="1"/>
  <c r="AC6566" i="1"/>
  <c r="AC6552" i="1"/>
  <c r="AC6553" i="1"/>
  <c r="AC6554" i="1"/>
  <c r="AC6555" i="1"/>
  <c r="AC6556" i="1"/>
  <c r="AC6557" i="1"/>
  <c r="AC6549" i="1"/>
  <c r="AC6550" i="1"/>
  <c r="AC6551" i="1"/>
  <c r="AC6539" i="1"/>
  <c r="AC6540" i="1"/>
  <c r="AC6541" i="1"/>
  <c r="AC6542" i="1"/>
  <c r="AC6543" i="1"/>
  <c r="AC6544" i="1"/>
  <c r="AC6545" i="1"/>
  <c r="AC6546" i="1"/>
  <c r="AC6547" i="1"/>
  <c r="AC6548" i="1"/>
  <c r="AC6535" i="1"/>
  <c r="AC6536" i="1"/>
  <c r="AC6537" i="1"/>
  <c r="AC6538" i="1"/>
  <c r="AC6528" i="1"/>
  <c r="AC6529" i="1"/>
  <c r="AC6530" i="1"/>
  <c r="AC6531" i="1"/>
  <c r="AC6532" i="1"/>
  <c r="AC6533" i="1"/>
  <c r="AC6534" i="1"/>
  <c r="AC6523" i="1"/>
  <c r="AC6524" i="1"/>
  <c r="AC6525" i="1"/>
  <c r="AC6526" i="1"/>
  <c r="AC6527" i="1"/>
  <c r="AC6514" i="1"/>
  <c r="AC6515" i="1"/>
  <c r="AC6516" i="1"/>
  <c r="AC6517" i="1"/>
  <c r="AC6518" i="1"/>
  <c r="AC6519" i="1"/>
  <c r="AC6520" i="1"/>
  <c r="AC6521" i="1"/>
  <c r="AC6522" i="1"/>
  <c r="AC6506" i="1"/>
  <c r="AC6507" i="1"/>
  <c r="AC6508" i="1"/>
  <c r="AC6509" i="1"/>
  <c r="AC6510" i="1"/>
  <c r="AC6511" i="1"/>
  <c r="AC6512" i="1"/>
  <c r="AC6513" i="1"/>
  <c r="AC6498" i="1"/>
  <c r="AC6499" i="1"/>
  <c r="AC6500" i="1"/>
  <c r="AC6501" i="1"/>
  <c r="AC6502" i="1"/>
  <c r="AC6503" i="1"/>
  <c r="AC6504" i="1"/>
  <c r="AC6505" i="1"/>
  <c r="AC6493" i="1"/>
  <c r="AC6494" i="1"/>
  <c r="AC6495" i="1"/>
  <c r="AC6496" i="1"/>
  <c r="AC6497" i="1"/>
  <c r="AC6489" i="1"/>
  <c r="AC6490" i="1"/>
  <c r="AC6491" i="1"/>
  <c r="AC6492" i="1"/>
  <c r="AC6485" i="1"/>
  <c r="AC6486" i="1"/>
  <c r="AC6487" i="1"/>
  <c r="AC6488" i="1"/>
  <c r="AC6484" i="1"/>
  <c r="AC6480" i="1"/>
  <c r="AC6481" i="1"/>
  <c r="AC6482" i="1"/>
  <c r="AC6483" i="1"/>
  <c r="AC6473" i="1"/>
  <c r="AC6474" i="1"/>
  <c r="AC6475" i="1"/>
  <c r="AC6476" i="1"/>
  <c r="AC6477" i="1"/>
  <c r="AC6478" i="1"/>
  <c r="AC6479" i="1"/>
  <c r="AC6466" i="1"/>
  <c r="AC6467" i="1"/>
  <c r="AC6468" i="1"/>
  <c r="AC6469" i="1"/>
  <c r="AC6470" i="1"/>
  <c r="AC6471" i="1"/>
  <c r="AC6472" i="1"/>
  <c r="AC6457" i="1"/>
  <c r="AC6458" i="1"/>
  <c r="AC6459" i="1"/>
  <c r="AC6460" i="1"/>
  <c r="AC6461" i="1"/>
  <c r="AC6462" i="1"/>
  <c r="AC6463" i="1"/>
  <c r="AC6464" i="1"/>
  <c r="AC646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41" i="1"/>
  <c r="AC6442" i="1"/>
  <c r="AC6443" i="1"/>
  <c r="AC6444" i="1"/>
  <c r="AC6445" i="1"/>
  <c r="AC6433" i="1"/>
  <c r="AC6434" i="1"/>
  <c r="AC6435" i="1"/>
  <c r="AC6436" i="1"/>
  <c r="AC6437" i="1"/>
  <c r="AC6438" i="1"/>
  <c r="AC6439" i="1"/>
  <c r="AC6440" i="1"/>
  <c r="AC6425" i="1"/>
  <c r="AC6426" i="1"/>
  <c r="AC6427" i="1"/>
  <c r="AC6428" i="1"/>
  <c r="AC6429" i="1"/>
  <c r="AC6430" i="1"/>
  <c r="AC6431" i="1"/>
  <c r="AC6432" i="1"/>
  <c r="AC6417" i="1"/>
  <c r="AC6418" i="1"/>
  <c r="AC6419" i="1"/>
  <c r="AC6420" i="1"/>
  <c r="AC6421" i="1"/>
  <c r="AC6422" i="1"/>
  <c r="AC6423" i="1"/>
  <c r="AC6424" i="1"/>
  <c r="AC6412" i="1"/>
  <c r="AC6413" i="1"/>
  <c r="AC6414" i="1"/>
  <c r="AC6415" i="1"/>
  <c r="AC6416" i="1"/>
  <c r="AC6402" i="1"/>
  <c r="AC6403" i="1"/>
  <c r="AC6404" i="1"/>
  <c r="AC6405" i="1"/>
  <c r="AC6406" i="1"/>
  <c r="AC6407" i="1"/>
  <c r="AC6408" i="1"/>
  <c r="AC6409" i="1"/>
  <c r="AC6410" i="1"/>
  <c r="AC6411" i="1"/>
  <c r="AC6398" i="1"/>
  <c r="AC6399" i="1"/>
  <c r="AC6400" i="1"/>
  <c r="AC6401" i="1"/>
  <c r="AC6391" i="1"/>
  <c r="AC6392" i="1"/>
  <c r="AC6393" i="1"/>
  <c r="AC6394" i="1"/>
  <c r="AC6395" i="1"/>
  <c r="AC6396" i="1"/>
  <c r="AC6397" i="1"/>
  <c r="AC6390" i="1"/>
  <c r="AC6384" i="1"/>
  <c r="AC6385" i="1"/>
  <c r="AC6386" i="1"/>
  <c r="AC6387" i="1"/>
  <c r="AC6388" i="1"/>
  <c r="AC6389" i="1"/>
  <c r="AC6377" i="1"/>
  <c r="AC6378" i="1"/>
  <c r="AC6379" i="1"/>
  <c r="AC6380" i="1"/>
  <c r="AC6381" i="1"/>
  <c r="AC6382" i="1"/>
  <c r="AC6383" i="1"/>
  <c r="AC6374" i="1"/>
  <c r="AC6375" i="1"/>
  <c r="AC6376" i="1"/>
  <c r="AC6368" i="1"/>
  <c r="AC6369" i="1"/>
  <c r="AC6370" i="1"/>
  <c r="AC6371" i="1"/>
  <c r="AC6372" i="1"/>
  <c r="AC6373" i="1"/>
  <c r="AC6361" i="1"/>
  <c r="AC6362" i="1"/>
  <c r="AC6363" i="1"/>
  <c r="AC6364" i="1"/>
  <c r="AC6365" i="1"/>
  <c r="AC6366" i="1"/>
  <c r="AC6367" i="1"/>
  <c r="AC6352" i="1"/>
  <c r="AC6353" i="1"/>
  <c r="AC6354" i="1"/>
  <c r="AC6355" i="1"/>
  <c r="AC6356" i="1"/>
  <c r="AC6357" i="1"/>
  <c r="AC6358" i="1"/>
  <c r="AC6359" i="1"/>
  <c r="AC6360" i="1"/>
  <c r="AC6343" i="1"/>
  <c r="AC6344" i="1"/>
  <c r="AC6345" i="1"/>
  <c r="AC6346" i="1"/>
  <c r="AC6347" i="1"/>
  <c r="AC6348" i="1"/>
  <c r="AC6349" i="1"/>
  <c r="AC6350" i="1"/>
  <c r="AC6351" i="1"/>
  <c r="AC6334" i="1"/>
  <c r="AC6335" i="1"/>
  <c r="AC6336" i="1"/>
  <c r="AC6337" i="1"/>
  <c r="AC6338" i="1"/>
  <c r="AC6339" i="1"/>
  <c r="AC6340" i="1"/>
  <c r="AC6341" i="1"/>
  <c r="AC6342" i="1"/>
  <c r="AC6328" i="1"/>
  <c r="AC6329" i="1"/>
  <c r="AC6330" i="1"/>
  <c r="AC6331" i="1"/>
  <c r="AC6332" i="1"/>
  <c r="AC6333" i="1"/>
  <c r="AC6323" i="1"/>
  <c r="AC6324" i="1"/>
  <c r="AC6325" i="1"/>
  <c r="AC6326" i="1"/>
  <c r="AC6327" i="1"/>
  <c r="AC6321" i="1"/>
  <c r="AC6322" i="1"/>
  <c r="AC6315" i="1"/>
  <c r="AC6316" i="1"/>
  <c r="AC6317" i="1"/>
  <c r="AC6318" i="1"/>
  <c r="AC6319" i="1"/>
  <c r="AC6320" i="1"/>
  <c r="AC6310" i="1"/>
  <c r="AC6311" i="1"/>
  <c r="AC6312" i="1"/>
  <c r="AC6313" i="1"/>
  <c r="AC6314" i="1"/>
  <c r="AC6306" i="1"/>
  <c r="AC6307" i="1"/>
  <c r="AC6308" i="1"/>
  <c r="AC6309" i="1"/>
  <c r="AC6303" i="1"/>
  <c r="AC6304" i="1"/>
  <c r="AC6305" i="1"/>
  <c r="AC6295" i="1"/>
  <c r="AC6296" i="1"/>
  <c r="AC6297" i="1"/>
  <c r="AC6298" i="1"/>
  <c r="AC6299" i="1"/>
  <c r="AC6300" i="1"/>
  <c r="AC6301" i="1"/>
  <c r="AC6302" i="1"/>
  <c r="AC6290" i="1"/>
  <c r="AC6291" i="1"/>
  <c r="AC6292" i="1"/>
  <c r="AC6293" i="1"/>
  <c r="AC6294" i="1"/>
  <c r="AC6280" i="1"/>
  <c r="AC6281" i="1"/>
  <c r="AC6282" i="1"/>
  <c r="AC6283" i="1"/>
  <c r="AC6284" i="1"/>
  <c r="AC6285" i="1"/>
  <c r="AC6286" i="1"/>
  <c r="AC6287" i="1"/>
  <c r="AC6288" i="1"/>
  <c r="AC6289" i="1"/>
  <c r="AC6279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60" i="1"/>
  <c r="AC6261" i="1"/>
  <c r="AC6262" i="1"/>
  <c r="AC6263" i="1"/>
  <c r="AC6264" i="1"/>
  <c r="AC6265" i="1"/>
  <c r="AC6253" i="1"/>
  <c r="AC6254" i="1"/>
  <c r="AC6255" i="1"/>
  <c r="AC6256" i="1"/>
  <c r="AC6257" i="1"/>
  <c r="AC6258" i="1"/>
  <c r="AC6259" i="1"/>
  <c r="AC6246" i="1"/>
  <c r="AC6247" i="1"/>
  <c r="AC6248" i="1"/>
  <c r="AC6249" i="1"/>
  <c r="AC6250" i="1"/>
  <c r="AC6251" i="1"/>
  <c r="AC6252" i="1"/>
  <c r="AC6238" i="1"/>
  <c r="AC6239" i="1"/>
  <c r="AC6240" i="1"/>
  <c r="AC6241" i="1"/>
  <c r="AC6242" i="1"/>
  <c r="AC6243" i="1"/>
  <c r="AC6244" i="1"/>
  <c r="AC6245" i="1"/>
  <c r="AC6232" i="1"/>
  <c r="AC6233" i="1"/>
  <c r="AC6234" i="1"/>
  <c r="AC6235" i="1"/>
  <c r="AC6236" i="1"/>
  <c r="AC6237" i="1"/>
  <c r="AC6228" i="1"/>
  <c r="AC6229" i="1"/>
  <c r="AC6230" i="1"/>
  <c r="AC6231" i="1"/>
  <c r="AC6218" i="1"/>
  <c r="AC6219" i="1"/>
  <c r="AC6220" i="1"/>
  <c r="AC6221" i="1"/>
  <c r="AC6222" i="1"/>
  <c r="AC6223" i="1"/>
  <c r="AC6224" i="1"/>
  <c r="AC6225" i="1"/>
  <c r="AC6226" i="1"/>
  <c r="AC6227" i="1"/>
  <c r="AC6208" i="1"/>
  <c r="AC6209" i="1"/>
  <c r="AC6210" i="1"/>
  <c r="AC6211" i="1"/>
  <c r="AC6212" i="1"/>
  <c r="AC6213" i="1"/>
  <c r="AC6214" i="1"/>
  <c r="AC6215" i="1"/>
  <c r="AC6216" i="1"/>
  <c r="AC6217" i="1"/>
  <c r="AC6202" i="1"/>
  <c r="AC6203" i="1"/>
  <c r="AC6204" i="1"/>
  <c r="AC6205" i="1"/>
  <c r="AC6206" i="1"/>
  <c r="AC6207" i="1"/>
  <c r="AC6197" i="1"/>
  <c r="AC6198" i="1"/>
  <c r="AC6199" i="1"/>
  <c r="AC6200" i="1"/>
  <c r="AC6201" i="1"/>
  <c r="AC6190" i="1"/>
  <c r="AC6191" i="1"/>
  <c r="AC6192" i="1"/>
  <c r="AC6193" i="1"/>
  <c r="AC6194" i="1"/>
  <c r="AC6195" i="1"/>
  <c r="AC6196" i="1"/>
  <c r="AC6180" i="1"/>
  <c r="AC6181" i="1"/>
  <c r="AC6182" i="1"/>
  <c r="AC6183" i="1"/>
  <c r="AC6184" i="1"/>
  <c r="AC6185" i="1"/>
  <c r="AC6186" i="1"/>
  <c r="AC6187" i="1"/>
  <c r="AC6188" i="1"/>
  <c r="AC6189" i="1"/>
  <c r="AC6171" i="1"/>
  <c r="AC6172" i="1"/>
  <c r="AC6173" i="1"/>
  <c r="AC6174" i="1"/>
  <c r="AC6175" i="1"/>
  <c r="AC6176" i="1"/>
  <c r="AC6177" i="1"/>
  <c r="AC6178" i="1"/>
  <c r="AC6179" i="1"/>
  <c r="AC6161" i="1"/>
  <c r="AC6162" i="1"/>
  <c r="AC6163" i="1"/>
  <c r="AC6164" i="1"/>
  <c r="AC6165" i="1"/>
  <c r="AC6166" i="1"/>
  <c r="AC6167" i="1"/>
  <c r="AC6168" i="1"/>
  <c r="AC6169" i="1"/>
  <c r="AC6170" i="1"/>
  <c r="AC6153" i="1"/>
  <c r="AC6154" i="1"/>
  <c r="AC6155" i="1"/>
  <c r="AC6156" i="1"/>
  <c r="AC6157" i="1"/>
  <c r="AC6158" i="1"/>
  <c r="AC6159" i="1"/>
  <c r="AC6160" i="1"/>
  <c r="AC6147" i="1"/>
  <c r="AC6148" i="1"/>
  <c r="AC6149" i="1"/>
  <c r="AC6150" i="1"/>
  <c r="AC6151" i="1"/>
  <c r="AC6152" i="1"/>
  <c r="AC6139" i="1"/>
  <c r="AC6140" i="1"/>
  <c r="AC6141" i="1"/>
  <c r="AC6142" i="1"/>
  <c r="AC6143" i="1"/>
  <c r="AC6144" i="1"/>
  <c r="AC6145" i="1"/>
  <c r="AC6146" i="1"/>
  <c r="AC6129" i="1"/>
  <c r="AC6130" i="1"/>
  <c r="AC6131" i="1"/>
  <c r="AC6132" i="1"/>
  <c r="AC6133" i="1"/>
  <c r="AC6134" i="1"/>
  <c r="AC6135" i="1"/>
  <c r="AC6136" i="1"/>
  <c r="AC6137" i="1"/>
  <c r="AC6138" i="1"/>
  <c r="AC6122" i="1"/>
  <c r="AC6123" i="1"/>
  <c r="AC6124" i="1"/>
  <c r="AC6125" i="1"/>
  <c r="AC6126" i="1"/>
  <c r="AC6127" i="1"/>
  <c r="AC6128" i="1"/>
  <c r="AC6115" i="1"/>
  <c r="AC6116" i="1"/>
  <c r="AC6117" i="1"/>
  <c r="AC6118" i="1"/>
  <c r="AC6119" i="1"/>
  <c r="AC6120" i="1"/>
  <c r="AC6121" i="1"/>
  <c r="AC6110" i="1"/>
  <c r="AC6111" i="1"/>
  <c r="AC6112" i="1"/>
  <c r="AC6113" i="1"/>
  <c r="AC6114" i="1"/>
  <c r="AC6108" i="1"/>
  <c r="AC6109" i="1"/>
  <c r="AC6104" i="1"/>
  <c r="AC6105" i="1"/>
  <c r="AC6106" i="1"/>
  <c r="AC6107" i="1"/>
  <c r="AC6096" i="1"/>
  <c r="AC6097" i="1"/>
  <c r="AC6098" i="1"/>
  <c r="AC6099" i="1"/>
  <c r="AC6100" i="1"/>
  <c r="AC6101" i="1"/>
  <c r="AC6102" i="1"/>
  <c r="AC6103" i="1"/>
  <c r="AC6095" i="1"/>
  <c r="AC6089" i="1"/>
  <c r="AC6090" i="1"/>
  <c r="AC6091" i="1"/>
  <c r="AC6092" i="1"/>
  <c r="AC6093" i="1"/>
  <c r="AC6094" i="1"/>
  <c r="AC6082" i="1"/>
  <c r="AC6083" i="1"/>
  <c r="AC6084" i="1"/>
  <c r="AC6085" i="1"/>
  <c r="AC6086" i="1"/>
  <c r="AC6087" i="1"/>
  <c r="AC6088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5996" i="1"/>
  <c r="AC5997" i="1"/>
  <c r="AC5998" i="1"/>
  <c r="AC5999" i="1"/>
  <c r="AC6000" i="1"/>
  <c r="AC6001" i="1"/>
  <c r="AC6002" i="1"/>
  <c r="AC6003" i="1"/>
  <c r="AC6004" i="1"/>
  <c r="AC5989" i="1"/>
  <c r="AC5990" i="1"/>
  <c r="AC5991" i="1"/>
  <c r="AC5992" i="1"/>
  <c r="AC5993" i="1"/>
  <c r="AC5994" i="1"/>
  <c r="AC5995" i="1"/>
  <c r="AC5985" i="1"/>
  <c r="AC5986" i="1"/>
  <c r="AC5987" i="1"/>
  <c r="AC5988" i="1"/>
  <c r="AC5981" i="1"/>
  <c r="AC5982" i="1"/>
  <c r="AC5983" i="1"/>
  <c r="AC5984" i="1"/>
  <c r="AC5978" i="1"/>
  <c r="AC5979" i="1"/>
  <c r="AC5980" i="1"/>
  <c r="AC5972" i="1"/>
  <c r="AC5973" i="1"/>
  <c r="AC5974" i="1"/>
  <c r="AC5975" i="1"/>
  <c r="AC5976" i="1"/>
  <c r="AC5977" i="1"/>
  <c r="AC5969" i="1"/>
  <c r="AC5970" i="1"/>
  <c r="AC5971" i="1"/>
  <c r="AC5968" i="1"/>
  <c r="AC5965" i="1"/>
  <c r="AC5966" i="1"/>
  <c r="AC5967" i="1"/>
  <c r="AC5957" i="1"/>
  <c r="AC5958" i="1"/>
  <c r="AC5959" i="1"/>
  <c r="AC5960" i="1"/>
  <c r="AC5961" i="1"/>
  <c r="AC5962" i="1"/>
  <c r="AC5963" i="1"/>
  <c r="AC5964" i="1"/>
  <c r="AC5947" i="1"/>
  <c r="AC5948" i="1"/>
  <c r="AC5949" i="1"/>
  <c r="AC5950" i="1"/>
  <c r="AC5951" i="1"/>
  <c r="AC5952" i="1"/>
  <c r="AC5953" i="1"/>
  <c r="AC5954" i="1"/>
  <c r="AC5955" i="1"/>
  <c r="AC5956" i="1"/>
  <c r="AC5939" i="1"/>
  <c r="AC5940" i="1"/>
  <c r="AC5941" i="1"/>
  <c r="AC5942" i="1"/>
  <c r="AC5943" i="1"/>
  <c r="AC5944" i="1"/>
  <c r="AC5945" i="1"/>
  <c r="AC5946" i="1"/>
  <c r="AC5933" i="1"/>
  <c r="AC5934" i="1"/>
  <c r="AC5935" i="1"/>
  <c r="AC5936" i="1"/>
  <c r="AC5937" i="1"/>
  <c r="AC5938" i="1"/>
  <c r="AC5930" i="1"/>
  <c r="AC5931" i="1"/>
  <c r="AC5932" i="1"/>
  <c r="AC5924" i="1"/>
  <c r="AC5925" i="1"/>
  <c r="AC5926" i="1"/>
  <c r="AC5927" i="1"/>
  <c r="AC5928" i="1"/>
  <c r="AC5929" i="1"/>
  <c r="AC5918" i="1"/>
  <c r="AC5919" i="1"/>
  <c r="AC5920" i="1"/>
  <c r="AC5921" i="1"/>
  <c r="AC5922" i="1"/>
  <c r="AC5923" i="1"/>
  <c r="AC5912" i="1"/>
  <c r="AC5913" i="1"/>
  <c r="AC5914" i="1"/>
  <c r="AC5915" i="1"/>
  <c r="AC5916" i="1"/>
  <c r="AC5917" i="1"/>
  <c r="AC5903" i="1"/>
  <c r="AC5904" i="1"/>
  <c r="AC5905" i="1"/>
  <c r="AC5906" i="1"/>
  <c r="AC5907" i="1"/>
  <c r="AC5908" i="1"/>
  <c r="AC5909" i="1"/>
  <c r="AC5910" i="1"/>
  <c r="AC5911" i="1"/>
  <c r="AC5897" i="1"/>
  <c r="AC5898" i="1"/>
  <c r="AC5899" i="1"/>
  <c r="AC5900" i="1"/>
  <c r="AC5901" i="1"/>
  <c r="AC5902" i="1"/>
  <c r="AC5888" i="1"/>
  <c r="AC5889" i="1"/>
  <c r="AC5890" i="1"/>
  <c r="AC5891" i="1"/>
  <c r="AC5892" i="1"/>
  <c r="AC5893" i="1"/>
  <c r="AC5894" i="1"/>
  <c r="AC5895" i="1"/>
  <c r="AC5896" i="1"/>
  <c r="AC5879" i="1"/>
  <c r="AC5880" i="1"/>
  <c r="AC5881" i="1"/>
  <c r="AC5882" i="1"/>
  <c r="AC5883" i="1"/>
  <c r="AC5884" i="1"/>
  <c r="AC5885" i="1"/>
  <c r="AC5886" i="1"/>
  <c r="AC5887" i="1"/>
  <c r="AC5870" i="1"/>
  <c r="AC5871" i="1"/>
  <c r="AC5872" i="1"/>
  <c r="AC5873" i="1"/>
  <c r="AC5874" i="1"/>
  <c r="AC5875" i="1"/>
  <c r="AC5876" i="1"/>
  <c r="AC5877" i="1"/>
  <c r="AC5878" i="1"/>
  <c r="AC5861" i="1"/>
  <c r="AC5862" i="1"/>
  <c r="AC5863" i="1"/>
  <c r="AC5864" i="1"/>
  <c r="AC5865" i="1"/>
  <c r="AC5866" i="1"/>
  <c r="AC5867" i="1"/>
  <c r="AC5868" i="1"/>
  <c r="AC5869" i="1"/>
  <c r="AC5855" i="1"/>
  <c r="AC5856" i="1"/>
  <c r="AC5857" i="1"/>
  <c r="AC5858" i="1"/>
  <c r="AC5859" i="1"/>
  <c r="AC5860" i="1"/>
  <c r="AC5850" i="1"/>
  <c r="AC5851" i="1"/>
  <c r="AC5852" i="1"/>
  <c r="AC5853" i="1"/>
  <c r="AC5854" i="1"/>
  <c r="AC5844" i="1"/>
  <c r="AC5845" i="1"/>
  <c r="AC5846" i="1"/>
  <c r="AC5847" i="1"/>
  <c r="AC5848" i="1"/>
  <c r="AC5849" i="1"/>
  <c r="AC5835" i="1"/>
  <c r="AC5836" i="1"/>
  <c r="AC5837" i="1"/>
  <c r="AC5838" i="1"/>
  <c r="AC5839" i="1"/>
  <c r="AC5840" i="1"/>
  <c r="AC5841" i="1"/>
  <c r="AC5842" i="1"/>
  <c r="AC5843" i="1"/>
  <c r="AC5827" i="1"/>
  <c r="AC5828" i="1"/>
  <c r="AC5829" i="1"/>
  <c r="AC5830" i="1"/>
  <c r="AC5831" i="1"/>
  <c r="AC5832" i="1"/>
  <c r="AC5833" i="1"/>
  <c r="AC5834" i="1"/>
  <c r="AC5821" i="1"/>
  <c r="AC5822" i="1"/>
  <c r="AC5823" i="1"/>
  <c r="AC5824" i="1"/>
  <c r="AC5825" i="1"/>
  <c r="AC5826" i="1"/>
  <c r="AC5817" i="1"/>
  <c r="AC5818" i="1"/>
  <c r="AC5819" i="1"/>
  <c r="AC5820" i="1"/>
  <c r="AC5812" i="1"/>
  <c r="AC5813" i="1"/>
  <c r="AC5814" i="1"/>
  <c r="AC5815" i="1"/>
  <c r="AC5816" i="1"/>
  <c r="AC5811" i="1"/>
  <c r="AC5805" i="1"/>
  <c r="AC5806" i="1"/>
  <c r="AC5807" i="1"/>
  <c r="AC5808" i="1"/>
  <c r="AC5809" i="1"/>
  <c r="AC5810" i="1"/>
  <c r="AC5803" i="1"/>
  <c r="AC5804" i="1"/>
  <c r="AC5799" i="1"/>
  <c r="AC5800" i="1"/>
  <c r="AC5801" i="1"/>
  <c r="AC5802" i="1"/>
  <c r="AC5794" i="1"/>
  <c r="AC5795" i="1"/>
  <c r="AC5796" i="1"/>
  <c r="AC5797" i="1"/>
  <c r="AC5798" i="1"/>
  <c r="AC5793" i="1"/>
  <c r="AC5787" i="1"/>
  <c r="AC5788" i="1"/>
  <c r="AC5789" i="1"/>
  <c r="AC5790" i="1"/>
  <c r="AC5791" i="1"/>
  <c r="AC5792" i="1"/>
  <c r="AC5786" i="1"/>
  <c r="AC5779" i="1"/>
  <c r="AC5780" i="1"/>
  <c r="AC5781" i="1"/>
  <c r="AC5782" i="1"/>
  <c r="AC5783" i="1"/>
  <c r="AC5784" i="1"/>
  <c r="AC5785" i="1"/>
  <c r="AC5778" i="1"/>
  <c r="AC5769" i="1"/>
  <c r="AC5770" i="1"/>
  <c r="AC5771" i="1"/>
  <c r="AC5772" i="1"/>
  <c r="AC5773" i="1"/>
  <c r="AC5774" i="1"/>
  <c r="AC5775" i="1"/>
  <c r="AC5776" i="1"/>
  <c r="AC5777" i="1"/>
  <c r="AC5761" i="1"/>
  <c r="AC5762" i="1"/>
  <c r="AC5763" i="1"/>
  <c r="AC5764" i="1"/>
  <c r="AC5765" i="1"/>
  <c r="AC5766" i="1"/>
  <c r="AC5767" i="1"/>
  <c r="AC5768" i="1"/>
  <c r="AC5753" i="1"/>
  <c r="AC5754" i="1"/>
  <c r="AC5755" i="1"/>
  <c r="AC5756" i="1"/>
  <c r="AC5757" i="1"/>
  <c r="AC5758" i="1"/>
  <c r="AC5759" i="1"/>
  <c r="AC5760" i="1"/>
  <c r="AC5746" i="1"/>
  <c r="AC5747" i="1"/>
  <c r="AC5748" i="1"/>
  <c r="AC5749" i="1"/>
  <c r="AC5750" i="1"/>
  <c r="AC5751" i="1"/>
  <c r="AC5752" i="1"/>
  <c r="AC5740" i="1"/>
  <c r="AC5741" i="1"/>
  <c r="AC5742" i="1"/>
  <c r="AC5743" i="1"/>
  <c r="AC5744" i="1"/>
  <c r="AC5745" i="1"/>
  <c r="AC5734" i="1"/>
  <c r="AC5735" i="1"/>
  <c r="AC5736" i="1"/>
  <c r="AC5737" i="1"/>
  <c r="AC5738" i="1"/>
  <c r="AC5739" i="1"/>
  <c r="AC5729" i="1"/>
  <c r="AC5730" i="1"/>
  <c r="AC5731" i="1"/>
  <c r="AC5732" i="1"/>
  <c r="AC5733" i="1"/>
  <c r="AC5721" i="1"/>
  <c r="AC5722" i="1"/>
  <c r="AC5723" i="1"/>
  <c r="AC5724" i="1"/>
  <c r="AC5725" i="1"/>
  <c r="AC5726" i="1"/>
  <c r="AC5727" i="1"/>
  <c r="AC5728" i="1"/>
  <c r="AC5718" i="1"/>
  <c r="AC5719" i="1"/>
  <c r="AC5720" i="1"/>
  <c r="AC5709" i="1"/>
  <c r="AC5710" i="1"/>
  <c r="AC5711" i="1"/>
  <c r="AC5712" i="1"/>
  <c r="AC5713" i="1"/>
  <c r="AC5714" i="1"/>
  <c r="AC5715" i="1"/>
  <c r="AC5716" i="1"/>
  <c r="AC5717" i="1"/>
  <c r="AC5701" i="1"/>
  <c r="AC5702" i="1"/>
  <c r="AC5703" i="1"/>
  <c r="AC5704" i="1"/>
  <c r="AC5705" i="1"/>
  <c r="AC5706" i="1"/>
  <c r="AC5707" i="1"/>
  <c r="AC5708" i="1"/>
  <c r="AC5695" i="1"/>
  <c r="AC5696" i="1"/>
  <c r="AC5697" i="1"/>
  <c r="AC5698" i="1"/>
  <c r="AC5699" i="1"/>
  <c r="AC5700" i="1"/>
  <c r="AC5686" i="1"/>
  <c r="AC5687" i="1"/>
  <c r="AC5688" i="1"/>
  <c r="AC5689" i="1"/>
  <c r="AC5690" i="1"/>
  <c r="AC5691" i="1"/>
  <c r="AC5692" i="1"/>
  <c r="AC5693" i="1"/>
  <c r="AC5694" i="1"/>
  <c r="AC5679" i="1"/>
  <c r="AC5680" i="1"/>
  <c r="AC5681" i="1"/>
  <c r="AC5682" i="1"/>
  <c r="AC5683" i="1"/>
  <c r="AC5684" i="1"/>
  <c r="AC5685" i="1"/>
  <c r="AC5671" i="1"/>
  <c r="AC5672" i="1"/>
  <c r="AC5673" i="1"/>
  <c r="AC5674" i="1"/>
  <c r="AC5675" i="1"/>
  <c r="AC5676" i="1"/>
  <c r="AC5677" i="1"/>
  <c r="AC5678" i="1"/>
  <c r="AC5665" i="1"/>
  <c r="AC5666" i="1"/>
  <c r="AC5667" i="1"/>
  <c r="AC5668" i="1"/>
  <c r="AC5669" i="1"/>
  <c r="AC5670" i="1"/>
  <c r="AC5656" i="1"/>
  <c r="AC5657" i="1"/>
  <c r="AC5658" i="1"/>
  <c r="AC5659" i="1"/>
  <c r="AC5660" i="1"/>
  <c r="AC5661" i="1"/>
  <c r="AC5662" i="1"/>
  <c r="AC5663" i="1"/>
  <c r="AC5664" i="1"/>
  <c r="AC5651" i="1"/>
  <c r="AC5652" i="1"/>
  <c r="AC5653" i="1"/>
  <c r="AC5654" i="1"/>
  <c r="AC5655" i="1"/>
  <c r="AC5646" i="1"/>
  <c r="AC5647" i="1"/>
  <c r="AC5648" i="1"/>
  <c r="AC5649" i="1"/>
  <c r="AC5650" i="1"/>
  <c r="AC5643" i="1"/>
  <c r="AC5644" i="1"/>
  <c r="AC5645" i="1"/>
  <c r="AC5635" i="1"/>
  <c r="AC5636" i="1"/>
  <c r="AC5637" i="1"/>
  <c r="AC5638" i="1"/>
  <c r="AC5639" i="1"/>
  <c r="AC5640" i="1"/>
  <c r="AC5641" i="1"/>
  <c r="AC5642" i="1"/>
  <c r="AC5632" i="1"/>
  <c r="AC5633" i="1"/>
  <c r="AC5634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15" i="1"/>
  <c r="AC5616" i="1"/>
  <c r="AC5617" i="1"/>
  <c r="AC5618" i="1"/>
  <c r="AC5619" i="1"/>
  <c r="AC5620" i="1"/>
  <c r="AC5606" i="1"/>
  <c r="AC5607" i="1"/>
  <c r="AC5608" i="1"/>
  <c r="AC5609" i="1"/>
  <c r="AC5610" i="1"/>
  <c r="AC5611" i="1"/>
  <c r="AC5612" i="1"/>
  <c r="AC5613" i="1"/>
  <c r="AC5614" i="1"/>
  <c r="AC5601" i="1"/>
  <c r="AC5602" i="1"/>
  <c r="AC5603" i="1"/>
  <c r="AC5604" i="1"/>
  <c r="AC5605" i="1"/>
  <c r="AC5598" i="1"/>
  <c r="AC5599" i="1"/>
  <c r="AC5600" i="1"/>
  <c r="AC5589" i="1"/>
  <c r="AC5590" i="1"/>
  <c r="AC5591" i="1"/>
  <c r="AC5592" i="1"/>
  <c r="AC5593" i="1"/>
  <c r="AC5594" i="1"/>
  <c r="AC5595" i="1"/>
  <c r="AC5596" i="1"/>
  <c r="AC5597" i="1"/>
  <c r="AC5580" i="1"/>
  <c r="AC5581" i="1"/>
  <c r="AC5582" i="1"/>
  <c r="AC5583" i="1"/>
  <c r="AC5584" i="1"/>
  <c r="AC5585" i="1"/>
  <c r="AC5586" i="1"/>
  <c r="AC5587" i="1"/>
  <c r="AC5588" i="1"/>
  <c r="AC5570" i="1"/>
  <c r="AC5571" i="1"/>
  <c r="AC5572" i="1"/>
  <c r="AC5573" i="1"/>
  <c r="AC5574" i="1"/>
  <c r="AC5575" i="1"/>
  <c r="AC5576" i="1"/>
  <c r="AC5577" i="1"/>
  <c r="AC5578" i="1"/>
  <c r="AC5579" i="1"/>
  <c r="AC5561" i="1"/>
  <c r="AC5562" i="1"/>
  <c r="AC5563" i="1"/>
  <c r="AC5564" i="1"/>
  <c r="AC5565" i="1"/>
  <c r="AC5566" i="1"/>
  <c r="AC5567" i="1"/>
  <c r="AC5568" i="1"/>
  <c r="AC5569" i="1"/>
  <c r="AC5552" i="1"/>
  <c r="AC5553" i="1"/>
  <c r="AC5554" i="1"/>
  <c r="AC5555" i="1"/>
  <c r="AC5556" i="1"/>
  <c r="AC5557" i="1"/>
  <c r="AC5558" i="1"/>
  <c r="AC5559" i="1"/>
  <c r="AC5560" i="1"/>
  <c r="AC5542" i="1"/>
  <c r="AC5543" i="1"/>
  <c r="AC5544" i="1"/>
  <c r="AC5545" i="1"/>
  <c r="AC5546" i="1"/>
  <c r="AC5547" i="1"/>
  <c r="AC5548" i="1"/>
  <c r="AC5549" i="1"/>
  <c r="AC5550" i="1"/>
  <c r="AC5551" i="1"/>
  <c r="AC5537" i="1"/>
  <c r="AC5538" i="1"/>
  <c r="AC5539" i="1"/>
  <c r="AC5540" i="1"/>
  <c r="AC5541" i="1"/>
  <c r="AC5534" i="1"/>
  <c r="AC5535" i="1"/>
  <c r="AC5536" i="1"/>
  <c r="AC5525" i="1"/>
  <c r="AC5526" i="1"/>
  <c r="AC5527" i="1"/>
  <c r="AC5528" i="1"/>
  <c r="AC5529" i="1"/>
  <c r="AC5530" i="1"/>
  <c r="AC5531" i="1"/>
  <c r="AC5532" i="1"/>
  <c r="AC5533" i="1"/>
  <c r="AC5521" i="1"/>
  <c r="AC5522" i="1"/>
  <c r="AC5523" i="1"/>
  <c r="AC5524" i="1"/>
  <c r="AC5515" i="1"/>
  <c r="AC5516" i="1"/>
  <c r="AC5517" i="1"/>
  <c r="AC5518" i="1"/>
  <c r="AC5519" i="1"/>
  <c r="AC5520" i="1"/>
  <c r="AC5509" i="1"/>
  <c r="AC5510" i="1"/>
  <c r="AC5511" i="1"/>
  <c r="AC5512" i="1"/>
  <c r="AC5513" i="1"/>
  <c r="AC5514" i="1"/>
  <c r="AC5503" i="1"/>
  <c r="AC5504" i="1"/>
  <c r="AC5505" i="1"/>
  <c r="AC5506" i="1"/>
  <c r="AC5507" i="1"/>
  <c r="AC5508" i="1"/>
  <c r="AC5502" i="1"/>
  <c r="AC5495" i="1"/>
  <c r="AC5496" i="1"/>
  <c r="AC5497" i="1"/>
  <c r="AC5498" i="1"/>
  <c r="AC5499" i="1"/>
  <c r="AC5500" i="1"/>
  <c r="AC5501" i="1"/>
  <c r="AC5487" i="1"/>
  <c r="AC5488" i="1"/>
  <c r="AC5489" i="1"/>
  <c r="AC5490" i="1"/>
  <c r="AC5491" i="1"/>
  <c r="AC5492" i="1"/>
  <c r="AC5493" i="1"/>
  <c r="AC5494" i="1"/>
  <c r="AC5480" i="1"/>
  <c r="AC5481" i="1"/>
  <c r="AC5482" i="1"/>
  <c r="AC5483" i="1"/>
  <c r="AC5484" i="1"/>
  <c r="AC5485" i="1"/>
  <c r="AC5486" i="1"/>
  <c r="AC5472" i="1"/>
  <c r="AC5473" i="1"/>
  <c r="AC5474" i="1"/>
  <c r="AC5475" i="1"/>
  <c r="AC5476" i="1"/>
  <c r="AC5477" i="1"/>
  <c r="AC5478" i="1"/>
  <c r="AC5479" i="1"/>
  <c r="AC5466" i="1"/>
  <c r="AC5467" i="1"/>
  <c r="AC5468" i="1"/>
  <c r="AC5469" i="1"/>
  <c r="AC5470" i="1"/>
  <c r="AC5471" i="1"/>
  <c r="AC5464" i="1"/>
  <c r="AC5465" i="1"/>
  <c r="AC5456" i="1"/>
  <c r="AC5457" i="1"/>
  <c r="AC5458" i="1"/>
  <c r="AC5459" i="1"/>
  <c r="AC5460" i="1"/>
  <c r="AC5461" i="1"/>
  <c r="AC5462" i="1"/>
  <c r="AC5463" i="1"/>
  <c r="AC5447" i="1"/>
  <c r="AC5448" i="1"/>
  <c r="AC5449" i="1"/>
  <c r="AC5450" i="1"/>
  <c r="AC5451" i="1"/>
  <c r="AC5452" i="1"/>
  <c r="AC5453" i="1"/>
  <c r="AC5454" i="1"/>
  <c r="AC5455" i="1"/>
  <c r="AC5439" i="1"/>
  <c r="AC5440" i="1"/>
  <c r="AC5441" i="1"/>
  <c r="AC5442" i="1"/>
  <c r="AC5443" i="1"/>
  <c r="AC5444" i="1"/>
  <c r="AC5445" i="1"/>
  <c r="AC5446" i="1"/>
  <c r="AC5433" i="1"/>
  <c r="AC5434" i="1"/>
  <c r="AC5435" i="1"/>
  <c r="AC5436" i="1"/>
  <c r="AC5437" i="1"/>
  <c r="AC5438" i="1"/>
  <c r="AC5425" i="1"/>
  <c r="AC5426" i="1"/>
  <c r="AC5427" i="1"/>
  <c r="AC5428" i="1"/>
  <c r="AC5429" i="1"/>
  <c r="AC5430" i="1"/>
  <c r="AC5431" i="1"/>
  <c r="AC5432" i="1"/>
  <c r="AC5421" i="1"/>
  <c r="AC5422" i="1"/>
  <c r="AC5423" i="1"/>
  <c r="AC5424" i="1"/>
  <c r="AC5415" i="1"/>
  <c r="AC5416" i="1"/>
  <c r="AC5417" i="1"/>
  <c r="AC5418" i="1"/>
  <c r="AC5419" i="1"/>
  <c r="AC5420" i="1"/>
  <c r="AC5407" i="1"/>
  <c r="AC5408" i="1"/>
  <c r="AC5409" i="1"/>
  <c r="AC5410" i="1"/>
  <c r="AC5411" i="1"/>
  <c r="AC5412" i="1"/>
  <c r="AC5413" i="1"/>
  <c r="AC5414" i="1"/>
  <c r="AC5401" i="1"/>
  <c r="AC5402" i="1"/>
  <c r="AC5403" i="1"/>
  <c r="AC5404" i="1"/>
  <c r="AC5405" i="1"/>
  <c r="AC5406" i="1"/>
  <c r="AC5394" i="1"/>
  <c r="AC5395" i="1"/>
  <c r="AC5396" i="1"/>
  <c r="AC5397" i="1"/>
  <c r="AC5398" i="1"/>
  <c r="AC5399" i="1"/>
  <c r="AC5400" i="1"/>
  <c r="AC5384" i="1"/>
  <c r="AC5385" i="1"/>
  <c r="AC5386" i="1"/>
  <c r="AC5387" i="1"/>
  <c r="AC5388" i="1"/>
  <c r="AC5389" i="1"/>
  <c r="AC5390" i="1"/>
  <c r="AC5391" i="1"/>
  <c r="AC5392" i="1"/>
  <c r="AC5393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65" i="1"/>
  <c r="AC5366" i="1"/>
  <c r="AC5367" i="1"/>
  <c r="AC5368" i="1"/>
  <c r="AC5369" i="1"/>
  <c r="AC5370" i="1"/>
  <c r="AC5371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36" i="1"/>
  <c r="AC5337" i="1"/>
  <c r="AC5338" i="1"/>
  <c r="AC5339" i="1"/>
  <c r="AC5340" i="1"/>
  <c r="AC5341" i="1"/>
  <c r="AC5342" i="1"/>
  <c r="AC5328" i="1"/>
  <c r="AC5329" i="1"/>
  <c r="AC5330" i="1"/>
  <c r="AC5331" i="1"/>
  <c r="AC5332" i="1"/>
  <c r="AC5333" i="1"/>
  <c r="AC5334" i="1"/>
  <c r="AC5335" i="1"/>
  <c r="AC5321" i="1"/>
  <c r="AC5322" i="1"/>
  <c r="AC5323" i="1"/>
  <c r="AC5324" i="1"/>
  <c r="AC5325" i="1"/>
  <c r="AC5326" i="1"/>
  <c r="AC5327" i="1"/>
  <c r="AC5311" i="1"/>
  <c r="AC5312" i="1"/>
  <c r="AC5313" i="1"/>
  <c r="AC5314" i="1"/>
  <c r="AC5315" i="1"/>
  <c r="AC5316" i="1"/>
  <c r="AC5317" i="1"/>
  <c r="AC5318" i="1"/>
  <c r="AC5319" i="1"/>
  <c r="AC5320" i="1"/>
  <c r="AC5309" i="1"/>
  <c r="AC5310" i="1"/>
  <c r="AC5301" i="1"/>
  <c r="AC5302" i="1"/>
  <c r="AC5303" i="1"/>
  <c r="AC5304" i="1"/>
  <c r="AC5305" i="1"/>
  <c r="AC5306" i="1"/>
  <c r="AC5307" i="1"/>
  <c r="AC5308" i="1"/>
  <c r="AC5293" i="1"/>
  <c r="AC5294" i="1"/>
  <c r="AC5295" i="1"/>
  <c r="AC5296" i="1"/>
  <c r="AC5297" i="1"/>
  <c r="AC5298" i="1"/>
  <c r="AC5299" i="1"/>
  <c r="AC5300" i="1"/>
  <c r="AC5286" i="1"/>
  <c r="AC5287" i="1"/>
  <c r="AC5288" i="1"/>
  <c r="AC5289" i="1"/>
  <c r="AC5290" i="1"/>
  <c r="AC5291" i="1"/>
  <c r="AC5292" i="1"/>
  <c r="AC5284" i="1"/>
  <c r="AC5285" i="1"/>
  <c r="AC5276" i="1"/>
  <c r="AC5277" i="1"/>
  <c r="AC5278" i="1"/>
  <c r="AC5279" i="1"/>
  <c r="AC5280" i="1"/>
  <c r="AC5281" i="1"/>
  <c r="AC5282" i="1"/>
  <c r="AC5283" i="1"/>
  <c r="AC5268" i="1"/>
  <c r="AC5269" i="1"/>
  <c r="AC5270" i="1"/>
  <c r="AC5271" i="1"/>
  <c r="AC5272" i="1"/>
  <c r="AC5273" i="1"/>
  <c r="AC5274" i="1"/>
  <c r="AC5275" i="1"/>
  <c r="AC5264" i="1"/>
  <c r="AC5265" i="1"/>
  <c r="AC5266" i="1"/>
  <c r="AC5267" i="1"/>
  <c r="AC5255" i="1"/>
  <c r="AC5256" i="1"/>
  <c r="AC5257" i="1"/>
  <c r="AC5258" i="1"/>
  <c r="AC5259" i="1"/>
  <c r="AC5260" i="1"/>
  <c r="AC5261" i="1"/>
  <c r="AC5262" i="1"/>
  <c r="AC5263" i="1"/>
  <c r="AC5249" i="1"/>
  <c r="AC5250" i="1"/>
  <c r="AC5251" i="1"/>
  <c r="AC5252" i="1"/>
  <c r="AC5253" i="1"/>
  <c r="AC5254" i="1"/>
  <c r="AC5243" i="1"/>
  <c r="AC5244" i="1"/>
  <c r="AC5245" i="1"/>
  <c r="AC5246" i="1"/>
  <c r="AC5247" i="1"/>
  <c r="AC5248" i="1"/>
  <c r="AC5240" i="1"/>
  <c r="AC5241" i="1"/>
  <c r="AC5242" i="1"/>
  <c r="AC5239" i="1"/>
  <c r="AC5229" i="1"/>
  <c r="AC5230" i="1"/>
  <c r="AC5231" i="1"/>
  <c r="AC5232" i="1"/>
  <c r="AC5233" i="1"/>
  <c r="AC5234" i="1"/>
  <c r="AC5235" i="1"/>
  <c r="AC5236" i="1"/>
  <c r="AC5237" i="1"/>
  <c r="AC5238" i="1"/>
  <c r="AC5225" i="1"/>
  <c r="AC5226" i="1"/>
  <c r="AC5227" i="1"/>
  <c r="AC5228" i="1"/>
  <c r="AC5221" i="1"/>
  <c r="AC5222" i="1"/>
  <c r="AC5223" i="1"/>
  <c r="AC5224" i="1"/>
  <c r="AC5215" i="1"/>
  <c r="AC5216" i="1"/>
  <c r="AC5217" i="1"/>
  <c r="AC5218" i="1"/>
  <c r="AC5219" i="1"/>
  <c r="AC5220" i="1"/>
  <c r="AC5209" i="1"/>
  <c r="AC5210" i="1"/>
  <c r="AC5211" i="1"/>
  <c r="AC5212" i="1"/>
  <c r="AC5213" i="1"/>
  <c r="AC5214" i="1"/>
  <c r="AC5206" i="1"/>
  <c r="AC5207" i="1"/>
  <c r="AC5208" i="1"/>
  <c r="AC5202" i="1"/>
  <c r="AC5203" i="1"/>
  <c r="AC5204" i="1"/>
  <c r="AC5205" i="1"/>
  <c r="AC5196" i="1"/>
  <c r="AC5197" i="1"/>
  <c r="AC5198" i="1"/>
  <c r="AC5199" i="1"/>
  <c r="AC5200" i="1"/>
  <c r="AC5201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65" i="1"/>
  <c r="AC5166" i="1"/>
  <c r="AC5167" i="1"/>
  <c r="AC5168" i="1"/>
  <c r="AC5169" i="1"/>
  <c r="AC5170" i="1"/>
  <c r="AC5171" i="1"/>
  <c r="AC5172" i="1"/>
  <c r="AC5157" i="1"/>
  <c r="AC5158" i="1"/>
  <c r="AC5159" i="1"/>
  <c r="AC5160" i="1"/>
  <c r="AC5161" i="1"/>
  <c r="AC5162" i="1"/>
  <c r="AC5163" i="1"/>
  <c r="AC5164" i="1"/>
  <c r="AC5151" i="1"/>
  <c r="AC5152" i="1"/>
  <c r="AC5153" i="1"/>
  <c r="AC5154" i="1"/>
  <c r="AC5155" i="1"/>
  <c r="AC5156" i="1"/>
  <c r="AC5147" i="1"/>
  <c r="AC5148" i="1"/>
  <c r="AC5149" i="1"/>
  <c r="AC5150" i="1"/>
  <c r="AC5143" i="1"/>
  <c r="AC5144" i="1"/>
  <c r="AC5145" i="1"/>
  <c r="AC5146" i="1"/>
  <c r="AC5137" i="1"/>
  <c r="AC5138" i="1"/>
  <c r="AC5139" i="1"/>
  <c r="AC5140" i="1"/>
  <c r="AC5141" i="1"/>
  <c r="AC5142" i="1"/>
  <c r="AC5136" i="1"/>
  <c r="AC5130" i="1"/>
  <c r="AC5131" i="1"/>
  <c r="AC5132" i="1"/>
  <c r="AC5133" i="1"/>
  <c r="AC5134" i="1"/>
  <c r="AC5135" i="1"/>
  <c r="AC5123" i="1"/>
  <c r="AC5124" i="1"/>
  <c r="AC5125" i="1"/>
  <c r="AC5126" i="1"/>
  <c r="AC5127" i="1"/>
  <c r="AC5128" i="1"/>
  <c r="AC5129" i="1"/>
  <c r="AC5118" i="1"/>
  <c r="AC5119" i="1"/>
  <c r="AC5120" i="1"/>
  <c r="AC5121" i="1"/>
  <c r="AC5122" i="1"/>
  <c r="AC5116" i="1"/>
  <c r="AC5117" i="1"/>
  <c r="AC5106" i="1"/>
  <c r="AC5107" i="1"/>
  <c r="AC5108" i="1"/>
  <c r="AC5109" i="1"/>
  <c r="AC5110" i="1"/>
  <c r="AC5111" i="1"/>
  <c r="AC5112" i="1"/>
  <c r="AC5113" i="1"/>
  <c r="AC5114" i="1"/>
  <c r="AC5115" i="1"/>
  <c r="AC5098" i="1"/>
  <c r="AC5099" i="1"/>
  <c r="AC5100" i="1"/>
  <c r="AC5101" i="1"/>
  <c r="AC5102" i="1"/>
  <c r="AC5103" i="1"/>
  <c r="AC5104" i="1"/>
  <c r="AC5105" i="1"/>
  <c r="AC5091" i="1"/>
  <c r="AC5092" i="1"/>
  <c r="AC5093" i="1"/>
  <c r="AC5094" i="1"/>
  <c r="AC5095" i="1"/>
  <c r="AC5096" i="1"/>
  <c r="AC5097" i="1"/>
  <c r="AC5086" i="1"/>
  <c r="AC5087" i="1"/>
  <c r="AC5088" i="1"/>
  <c r="AC5089" i="1"/>
  <c r="AC5090" i="1"/>
  <c r="AC5079" i="1"/>
  <c r="AC5080" i="1"/>
  <c r="AC5081" i="1"/>
  <c r="AC5082" i="1"/>
  <c r="AC5083" i="1"/>
  <c r="AC5084" i="1"/>
  <c r="AC5085" i="1"/>
  <c r="AC5073" i="1"/>
  <c r="AC5074" i="1"/>
  <c r="AC5075" i="1"/>
  <c r="AC5076" i="1"/>
  <c r="AC5077" i="1"/>
  <c r="AC5078" i="1"/>
  <c r="AC5064" i="1"/>
  <c r="AC5065" i="1"/>
  <c r="AC5066" i="1"/>
  <c r="AC5067" i="1"/>
  <c r="AC5068" i="1"/>
  <c r="AC5069" i="1"/>
  <c r="AC5070" i="1"/>
  <c r="AC5071" i="1"/>
  <c r="AC5072" i="1"/>
  <c r="AC5056" i="1"/>
  <c r="AC5057" i="1"/>
  <c r="AC5058" i="1"/>
  <c r="AC5059" i="1"/>
  <c r="AC5060" i="1"/>
  <c r="AC5061" i="1"/>
  <c r="AC5062" i="1"/>
  <c r="AC5063" i="1"/>
  <c r="AC5048" i="1"/>
  <c r="AC5049" i="1"/>
  <c r="AC5050" i="1"/>
  <c r="AC5051" i="1"/>
  <c r="AC5052" i="1"/>
  <c r="AC5053" i="1"/>
  <c r="AC5054" i="1"/>
  <c r="AC5055" i="1"/>
  <c r="AC5041" i="1"/>
  <c r="AC5042" i="1"/>
  <c r="AC5043" i="1"/>
  <c r="AC5044" i="1"/>
  <c r="AC5045" i="1"/>
  <c r="AC5046" i="1"/>
  <c r="AC5047" i="1"/>
  <c r="AC5034" i="1"/>
  <c r="AC5035" i="1"/>
  <c r="AC5036" i="1"/>
  <c r="AC5037" i="1"/>
  <c r="AC5038" i="1"/>
  <c r="AC5039" i="1"/>
  <c r="AC5040" i="1"/>
  <c r="AC5033" i="1"/>
  <c r="AC5027" i="1"/>
  <c r="AC5028" i="1"/>
  <c r="AC5029" i="1"/>
  <c r="AC5030" i="1"/>
  <c r="AC5031" i="1"/>
  <c r="AC5032" i="1"/>
  <c r="AC5019" i="1"/>
  <c r="AC5020" i="1"/>
  <c r="AC5021" i="1"/>
  <c r="AC5022" i="1"/>
  <c r="AC5023" i="1"/>
  <c r="AC5024" i="1"/>
  <c r="AC5025" i="1"/>
  <c r="AC5026" i="1"/>
  <c r="AD3003" i="1"/>
  <c r="AE3003" i="1"/>
  <c r="AD3004" i="1"/>
  <c r="AE3004" i="1"/>
  <c r="AD3005" i="1"/>
  <c r="AE3005" i="1"/>
  <c r="AD3006" i="1"/>
  <c r="AE3006" i="1"/>
  <c r="AD3007" i="1"/>
  <c r="AE3007" i="1"/>
  <c r="AD3008" i="1"/>
  <c r="AE3008" i="1"/>
  <c r="AD3009" i="1"/>
  <c r="AE3009" i="1"/>
  <c r="AD3010" i="1"/>
  <c r="AE3010" i="1"/>
  <c r="AD3011" i="1"/>
  <c r="AE3011" i="1"/>
  <c r="AD3012" i="1"/>
  <c r="AE3012" i="1"/>
  <c r="AD3013" i="1"/>
  <c r="AE3013" i="1"/>
  <c r="AD3014" i="1"/>
  <c r="AE3014" i="1"/>
  <c r="AD3015" i="1"/>
  <c r="AE3015" i="1"/>
  <c r="AD3016" i="1"/>
  <c r="AE3016" i="1"/>
  <c r="AD3017" i="1"/>
  <c r="AE3017" i="1"/>
  <c r="AD3018" i="1"/>
  <c r="AE3018" i="1"/>
  <c r="AD3019" i="1"/>
  <c r="AE3019" i="1"/>
  <c r="AD3020" i="1"/>
  <c r="AE3020" i="1"/>
  <c r="AD3021" i="1"/>
  <c r="AE3021" i="1"/>
  <c r="AD3022" i="1"/>
  <c r="AE3022" i="1"/>
  <c r="AD3023" i="1"/>
  <c r="AE3023" i="1"/>
  <c r="AD3024" i="1"/>
  <c r="AE3024" i="1"/>
  <c r="AD3025" i="1"/>
  <c r="AE3025" i="1"/>
  <c r="AD3026" i="1"/>
  <c r="AE3026" i="1"/>
  <c r="AD3027" i="1"/>
  <c r="AE3027" i="1"/>
  <c r="AD3028" i="1"/>
  <c r="AE3028" i="1"/>
  <c r="AD3029" i="1"/>
  <c r="AE3029" i="1"/>
  <c r="AD3030" i="1"/>
  <c r="AE3030" i="1"/>
  <c r="AD3031" i="1"/>
  <c r="AE3031" i="1"/>
  <c r="AD3032" i="1"/>
  <c r="AE3032" i="1"/>
  <c r="AD3033" i="1"/>
  <c r="AE3033" i="1"/>
  <c r="AD3034" i="1"/>
  <c r="AE3034" i="1"/>
  <c r="AD3035" i="1"/>
  <c r="AE3035" i="1"/>
  <c r="AD3036" i="1"/>
  <c r="AE3036" i="1"/>
  <c r="AD3037" i="1"/>
  <c r="AE3037" i="1"/>
  <c r="AD3038" i="1"/>
  <c r="AE3038" i="1"/>
  <c r="AD3039" i="1"/>
  <c r="AE3039" i="1"/>
  <c r="AD3040" i="1"/>
  <c r="AE3040" i="1"/>
  <c r="AD3041" i="1"/>
  <c r="AE3041" i="1"/>
  <c r="AD3042" i="1"/>
  <c r="AE3042" i="1"/>
  <c r="AD3043" i="1"/>
  <c r="AE3043" i="1"/>
  <c r="AD3044" i="1"/>
  <c r="AE3044" i="1"/>
  <c r="AD3045" i="1"/>
  <c r="AE3045" i="1"/>
  <c r="AD3046" i="1"/>
  <c r="AE3046" i="1"/>
  <c r="AD3047" i="1"/>
  <c r="AE3047" i="1"/>
  <c r="AD3048" i="1"/>
  <c r="AE3048" i="1"/>
  <c r="AD3049" i="1"/>
  <c r="AE3049" i="1"/>
  <c r="AD3050" i="1"/>
  <c r="AE3050" i="1"/>
  <c r="AD3051" i="1"/>
  <c r="AE3051" i="1"/>
  <c r="AD3052" i="1"/>
  <c r="AE3052" i="1"/>
  <c r="AD3053" i="1"/>
  <c r="AE3053" i="1"/>
  <c r="AD3054" i="1"/>
  <c r="AE3054" i="1"/>
  <c r="AD3055" i="1"/>
  <c r="AE3055" i="1"/>
  <c r="AD3056" i="1"/>
  <c r="AE3056" i="1"/>
  <c r="AD3057" i="1"/>
  <c r="AE3057" i="1"/>
  <c r="AD3058" i="1"/>
  <c r="AE3058" i="1"/>
  <c r="AD3059" i="1"/>
  <c r="AE3059" i="1"/>
  <c r="AD3060" i="1"/>
  <c r="AE3060" i="1"/>
  <c r="AD3061" i="1"/>
  <c r="AE3061" i="1"/>
  <c r="AD3062" i="1"/>
  <c r="AE3062" i="1"/>
  <c r="AD3063" i="1"/>
  <c r="AE3063" i="1"/>
  <c r="AD3064" i="1"/>
  <c r="AE3064" i="1"/>
  <c r="AD3065" i="1"/>
  <c r="AE3065" i="1"/>
  <c r="AD3066" i="1"/>
  <c r="AE3066" i="1"/>
  <c r="AD3067" i="1"/>
  <c r="AE3067" i="1"/>
  <c r="AD3068" i="1"/>
  <c r="AE3068" i="1"/>
  <c r="AD3069" i="1"/>
  <c r="AE3069" i="1"/>
  <c r="AD3070" i="1"/>
  <c r="AE3070" i="1"/>
  <c r="AD3071" i="1"/>
  <c r="AE3071" i="1"/>
  <c r="AD3072" i="1"/>
  <c r="AE3072" i="1"/>
  <c r="AD3073" i="1"/>
  <c r="AE3073" i="1"/>
  <c r="AD3074" i="1"/>
  <c r="AE3074" i="1"/>
  <c r="AD3075" i="1"/>
  <c r="AE3075" i="1"/>
  <c r="AD3076" i="1"/>
  <c r="AE3076" i="1"/>
  <c r="AD3077" i="1"/>
  <c r="AE3077" i="1"/>
  <c r="AD3078" i="1"/>
  <c r="AE3078" i="1"/>
  <c r="AD3079" i="1"/>
  <c r="AE3079" i="1"/>
  <c r="AD3080" i="1"/>
  <c r="AE3080" i="1"/>
  <c r="AD3081" i="1"/>
  <c r="AE3081" i="1"/>
  <c r="AD3082" i="1"/>
  <c r="AE3082" i="1"/>
  <c r="AD3083" i="1"/>
  <c r="AE3083" i="1"/>
  <c r="AD3084" i="1"/>
  <c r="AE3084" i="1"/>
  <c r="AD3085" i="1"/>
  <c r="AE3085" i="1"/>
  <c r="AD3086" i="1"/>
  <c r="AE3086" i="1"/>
  <c r="AD3087" i="1"/>
  <c r="AE3087" i="1"/>
  <c r="AD3088" i="1"/>
  <c r="AE3088" i="1"/>
  <c r="AD3089" i="1"/>
  <c r="AE3089" i="1"/>
  <c r="AD3090" i="1"/>
  <c r="AE3090" i="1"/>
  <c r="AD3091" i="1"/>
  <c r="AE3091" i="1"/>
  <c r="AD3092" i="1"/>
  <c r="AE3092" i="1"/>
  <c r="AD3093" i="1"/>
  <c r="AE3093" i="1"/>
  <c r="AD3094" i="1"/>
  <c r="AE3094" i="1"/>
  <c r="AD3095" i="1"/>
  <c r="AE3095" i="1"/>
  <c r="AD3096" i="1"/>
  <c r="AE3096" i="1"/>
  <c r="AD3097" i="1"/>
  <c r="AE3097" i="1"/>
  <c r="AD3098" i="1"/>
  <c r="AE3098" i="1"/>
  <c r="AD3099" i="1"/>
  <c r="AE3099" i="1"/>
  <c r="AD3100" i="1"/>
  <c r="AE3100" i="1"/>
  <c r="AD3101" i="1"/>
  <c r="AE3101" i="1"/>
  <c r="AD3102" i="1"/>
  <c r="AE3102" i="1"/>
  <c r="AD3103" i="1"/>
  <c r="AE3103" i="1"/>
  <c r="AD3104" i="1"/>
  <c r="AE3104" i="1"/>
  <c r="AD3105" i="1"/>
  <c r="AE3105" i="1"/>
  <c r="AD3106" i="1"/>
  <c r="AE3106" i="1"/>
  <c r="AD3107" i="1"/>
  <c r="AE3107" i="1"/>
  <c r="AD3108" i="1"/>
  <c r="AE3108" i="1"/>
  <c r="AD3109" i="1"/>
  <c r="AE3109" i="1"/>
  <c r="AD3110" i="1"/>
  <c r="AE3110" i="1"/>
  <c r="AD3111" i="1"/>
  <c r="AE3111" i="1"/>
  <c r="AD3112" i="1"/>
  <c r="AE3112" i="1"/>
  <c r="AD3113" i="1"/>
  <c r="AE3113" i="1"/>
  <c r="AD3114" i="1"/>
  <c r="AE3114" i="1"/>
  <c r="AD3115" i="1"/>
  <c r="AE3115" i="1"/>
  <c r="AD3116" i="1"/>
  <c r="AE3116" i="1"/>
  <c r="AD3117" i="1"/>
  <c r="AE3117" i="1"/>
  <c r="AD3118" i="1"/>
  <c r="AE3118" i="1"/>
  <c r="AD3119" i="1"/>
  <c r="AE3119" i="1"/>
  <c r="AD3120" i="1"/>
  <c r="AE3120" i="1"/>
  <c r="AD3121" i="1"/>
  <c r="AE3121" i="1"/>
  <c r="AD3122" i="1"/>
  <c r="AE3122" i="1"/>
  <c r="AD3123" i="1"/>
  <c r="AE3123" i="1"/>
  <c r="AD3124" i="1"/>
  <c r="AE3124" i="1"/>
  <c r="AD3125" i="1"/>
  <c r="AE3125" i="1"/>
  <c r="AD3126" i="1"/>
  <c r="AE3126" i="1"/>
  <c r="AD3127" i="1"/>
  <c r="AE3127" i="1"/>
  <c r="AD3128" i="1"/>
  <c r="AE3128" i="1"/>
  <c r="AD3129" i="1"/>
  <c r="AE3129" i="1"/>
  <c r="AD3130" i="1"/>
  <c r="AE3130" i="1"/>
  <c r="AD3131" i="1"/>
  <c r="AE3131" i="1"/>
  <c r="AD3132" i="1"/>
  <c r="AE3132" i="1"/>
  <c r="AD3133" i="1"/>
  <c r="AE3133" i="1"/>
  <c r="AD3134" i="1"/>
  <c r="AE3134" i="1"/>
  <c r="AD3135" i="1"/>
  <c r="AE3135" i="1"/>
  <c r="AD3136" i="1"/>
  <c r="AE3136" i="1"/>
  <c r="AD3137" i="1"/>
  <c r="AE3137" i="1"/>
  <c r="AD3138" i="1"/>
  <c r="AE3138" i="1"/>
  <c r="AD3139" i="1"/>
  <c r="AE3139" i="1"/>
  <c r="AD3140" i="1"/>
  <c r="AE3140" i="1"/>
  <c r="AD3141" i="1"/>
  <c r="AE3141" i="1"/>
  <c r="AD3142" i="1"/>
  <c r="AE3142" i="1"/>
  <c r="AD3143" i="1"/>
  <c r="AE3143" i="1"/>
  <c r="AD3144" i="1"/>
  <c r="AE3144" i="1"/>
  <c r="AD3145" i="1"/>
  <c r="AE3145" i="1"/>
  <c r="AD3146" i="1"/>
  <c r="AE3146" i="1"/>
  <c r="AD3147" i="1"/>
  <c r="AE3147" i="1"/>
  <c r="AD3148" i="1"/>
  <c r="AE3148" i="1"/>
  <c r="AD3149" i="1"/>
  <c r="AE3149" i="1"/>
  <c r="AD3150" i="1"/>
  <c r="AE3150" i="1"/>
  <c r="AD3151" i="1"/>
  <c r="AE3151" i="1"/>
  <c r="AD3152" i="1"/>
  <c r="AE3152" i="1"/>
  <c r="AD3153" i="1"/>
  <c r="AE3153" i="1"/>
  <c r="AD3154" i="1"/>
  <c r="AE3154" i="1"/>
  <c r="AD3155" i="1"/>
  <c r="AE3155" i="1"/>
  <c r="AD3156" i="1"/>
  <c r="AE3156" i="1"/>
  <c r="AD3157" i="1"/>
  <c r="AE3157" i="1"/>
  <c r="AD3158" i="1"/>
  <c r="AE3158" i="1"/>
  <c r="AD3159" i="1"/>
  <c r="AE3159" i="1"/>
  <c r="AD3160" i="1"/>
  <c r="AE3160" i="1"/>
  <c r="AD3161" i="1"/>
  <c r="AE3161" i="1"/>
  <c r="AD3162" i="1"/>
  <c r="AE3162" i="1"/>
  <c r="AD3163" i="1"/>
  <c r="AE3163" i="1"/>
  <c r="AD3164" i="1"/>
  <c r="AE3164" i="1"/>
  <c r="AD3165" i="1"/>
  <c r="AE3165" i="1"/>
  <c r="AD3166" i="1"/>
  <c r="AE3166" i="1"/>
  <c r="AD3167" i="1"/>
  <c r="AE3167" i="1"/>
  <c r="AD3168" i="1"/>
  <c r="AE3168" i="1"/>
  <c r="AD3169" i="1"/>
  <c r="AE3169" i="1"/>
  <c r="AD3170" i="1"/>
  <c r="AE3170" i="1"/>
  <c r="AD3171" i="1"/>
  <c r="AE3171" i="1"/>
  <c r="AD3172" i="1"/>
  <c r="AE3172" i="1"/>
  <c r="AD3173" i="1"/>
  <c r="AE3173" i="1"/>
  <c r="AD3174" i="1"/>
  <c r="AE3174" i="1"/>
  <c r="AD3175" i="1"/>
  <c r="AE3175" i="1"/>
  <c r="AD3176" i="1"/>
  <c r="AE3176" i="1"/>
  <c r="AD3177" i="1"/>
  <c r="AE3177" i="1"/>
  <c r="AD3178" i="1"/>
  <c r="AE3178" i="1"/>
  <c r="AD3179" i="1"/>
  <c r="AE3179" i="1"/>
  <c r="AD3180" i="1"/>
  <c r="AE3180" i="1"/>
  <c r="AD3181" i="1"/>
  <c r="AE3181" i="1"/>
  <c r="AD3182" i="1"/>
  <c r="AE3182" i="1"/>
  <c r="AD3183" i="1"/>
  <c r="AE3183" i="1"/>
  <c r="AD3184" i="1"/>
  <c r="AE3184" i="1"/>
  <c r="AD3185" i="1"/>
  <c r="AE3185" i="1"/>
  <c r="AD3186" i="1"/>
  <c r="AE3186" i="1"/>
  <c r="AD3187" i="1"/>
  <c r="AE3187" i="1"/>
  <c r="AD3188" i="1"/>
  <c r="AE3188" i="1"/>
  <c r="AD3189" i="1"/>
  <c r="AE3189" i="1"/>
  <c r="AD3190" i="1"/>
  <c r="AE3190" i="1"/>
  <c r="AD3191" i="1"/>
  <c r="AE3191" i="1"/>
  <c r="AD3192" i="1"/>
  <c r="AE3192" i="1"/>
  <c r="AD3193" i="1"/>
  <c r="AE3193" i="1"/>
  <c r="AD3194" i="1"/>
  <c r="AE3194" i="1"/>
  <c r="AD3195" i="1"/>
  <c r="AE3195" i="1"/>
  <c r="AD3196" i="1"/>
  <c r="AE3196" i="1"/>
  <c r="AD3197" i="1"/>
  <c r="AE3197" i="1"/>
  <c r="AD3198" i="1"/>
  <c r="AE3198" i="1"/>
  <c r="AD3199" i="1"/>
  <c r="AE3199" i="1"/>
  <c r="AD3200" i="1"/>
  <c r="AE3200" i="1"/>
  <c r="AD3201" i="1"/>
  <c r="AE3201" i="1"/>
  <c r="AD3202" i="1"/>
  <c r="AE3202" i="1"/>
  <c r="AD3203" i="1"/>
  <c r="AE3203" i="1"/>
  <c r="AD3204" i="1"/>
  <c r="AE3204" i="1"/>
  <c r="AD3205" i="1"/>
  <c r="AE3205" i="1"/>
  <c r="AD3206" i="1"/>
  <c r="AE3206" i="1"/>
  <c r="AD3207" i="1"/>
  <c r="AE3207" i="1"/>
  <c r="AD3208" i="1"/>
  <c r="AE3208" i="1"/>
  <c r="AD3209" i="1"/>
  <c r="AE3209" i="1"/>
  <c r="AD3210" i="1"/>
  <c r="AE3210" i="1"/>
  <c r="AD3211" i="1"/>
  <c r="AE3211" i="1"/>
  <c r="AD3212" i="1"/>
  <c r="AE3212" i="1"/>
  <c r="AD3213" i="1"/>
  <c r="AE3213" i="1"/>
  <c r="AD3214" i="1"/>
  <c r="AE3214" i="1"/>
  <c r="AD3215" i="1"/>
  <c r="AE3215" i="1"/>
  <c r="AD3216" i="1"/>
  <c r="AE3216" i="1"/>
  <c r="AD3217" i="1"/>
  <c r="AE3217" i="1"/>
  <c r="AD3218" i="1"/>
  <c r="AE3218" i="1"/>
  <c r="AD3219" i="1"/>
  <c r="AE3219" i="1"/>
  <c r="AD3220" i="1"/>
  <c r="AE3220" i="1"/>
  <c r="AD3221" i="1"/>
  <c r="AE3221" i="1"/>
  <c r="AD3222" i="1"/>
  <c r="AE3222" i="1"/>
  <c r="AD3223" i="1"/>
  <c r="AE3223" i="1"/>
  <c r="AD3224" i="1"/>
  <c r="AE3224" i="1"/>
  <c r="AD3225" i="1"/>
  <c r="AE3225" i="1"/>
  <c r="AD3226" i="1"/>
  <c r="AE3226" i="1"/>
  <c r="AD3227" i="1"/>
  <c r="AE3227" i="1"/>
  <c r="AD3228" i="1"/>
  <c r="AE3228" i="1"/>
  <c r="AD3229" i="1"/>
  <c r="AE3229" i="1"/>
  <c r="AD3230" i="1"/>
  <c r="AE3230" i="1"/>
  <c r="AD3231" i="1"/>
  <c r="AE3231" i="1"/>
  <c r="AD3232" i="1"/>
  <c r="AE3232" i="1"/>
  <c r="AD3233" i="1"/>
  <c r="AE3233" i="1"/>
  <c r="AD3234" i="1"/>
  <c r="AE3234" i="1"/>
  <c r="AD3235" i="1"/>
  <c r="AE3235" i="1"/>
  <c r="AD3236" i="1"/>
  <c r="AE3236" i="1"/>
  <c r="AD3237" i="1"/>
  <c r="AE3237" i="1"/>
  <c r="AD3238" i="1"/>
  <c r="AE3238" i="1"/>
  <c r="AD3239" i="1"/>
  <c r="AE3239" i="1"/>
  <c r="AD3240" i="1"/>
  <c r="AE3240" i="1"/>
  <c r="AD3241" i="1"/>
  <c r="AE3241" i="1"/>
  <c r="AD3242" i="1"/>
  <c r="AE3242" i="1"/>
  <c r="AD3243" i="1"/>
  <c r="AE3243" i="1"/>
  <c r="AD3244" i="1"/>
  <c r="AE3244" i="1"/>
  <c r="AD3245" i="1"/>
  <c r="AE3245" i="1"/>
  <c r="AD3246" i="1"/>
  <c r="AE3246" i="1"/>
  <c r="AD3247" i="1"/>
  <c r="AE3247" i="1"/>
  <c r="AD3248" i="1"/>
  <c r="AE3248" i="1"/>
  <c r="AD3249" i="1"/>
  <c r="AE3249" i="1"/>
  <c r="AD3250" i="1"/>
  <c r="AE3250" i="1"/>
  <c r="AD3251" i="1"/>
  <c r="AE3251" i="1"/>
  <c r="AD3252" i="1"/>
  <c r="AE3252" i="1"/>
  <c r="AD3253" i="1"/>
  <c r="AE3253" i="1"/>
  <c r="AD3254" i="1"/>
  <c r="AE3254" i="1"/>
  <c r="AD3255" i="1"/>
  <c r="AE3255" i="1"/>
  <c r="AD3256" i="1"/>
  <c r="AE3256" i="1"/>
  <c r="AD3257" i="1"/>
  <c r="AE3257" i="1"/>
  <c r="AD3258" i="1"/>
  <c r="AE3258" i="1"/>
  <c r="AD3259" i="1"/>
  <c r="AE3259" i="1"/>
  <c r="AD3260" i="1"/>
  <c r="AE3260" i="1"/>
  <c r="AD3261" i="1"/>
  <c r="AE3261" i="1"/>
  <c r="AD3262" i="1"/>
  <c r="AE3262" i="1"/>
  <c r="AD3263" i="1"/>
  <c r="AE3263" i="1"/>
  <c r="AD3264" i="1"/>
  <c r="AE3264" i="1"/>
  <c r="AD3265" i="1"/>
  <c r="AE3265" i="1"/>
  <c r="AD3266" i="1"/>
  <c r="AE3266" i="1"/>
  <c r="AD3267" i="1"/>
  <c r="AE3267" i="1"/>
  <c r="AD3268" i="1"/>
  <c r="AE3268" i="1"/>
  <c r="AD3269" i="1"/>
  <c r="AE3269" i="1"/>
  <c r="AD3270" i="1"/>
  <c r="AE3270" i="1"/>
  <c r="AD3271" i="1"/>
  <c r="AE3271" i="1"/>
  <c r="AD3272" i="1"/>
  <c r="AE3272" i="1"/>
  <c r="AD3273" i="1"/>
  <c r="AE3273" i="1"/>
  <c r="AD3274" i="1"/>
  <c r="AE3274" i="1"/>
  <c r="AD3275" i="1"/>
  <c r="AE3275" i="1"/>
  <c r="AD3276" i="1"/>
  <c r="AE3276" i="1"/>
  <c r="AD3277" i="1"/>
  <c r="AE3277" i="1"/>
  <c r="AD3278" i="1"/>
  <c r="AE3278" i="1"/>
  <c r="AD3279" i="1"/>
  <c r="AE3279" i="1"/>
  <c r="AD3280" i="1"/>
  <c r="AE3280" i="1"/>
  <c r="AD3281" i="1"/>
  <c r="AE3281" i="1"/>
  <c r="AD3282" i="1"/>
  <c r="AE3282" i="1"/>
  <c r="AD3283" i="1"/>
  <c r="AE3283" i="1"/>
  <c r="AD3284" i="1"/>
  <c r="AE3284" i="1"/>
  <c r="AD3285" i="1"/>
  <c r="AE3285" i="1"/>
  <c r="AD3286" i="1"/>
  <c r="AE3286" i="1"/>
  <c r="AD3287" i="1"/>
  <c r="AE3287" i="1"/>
  <c r="AD3288" i="1"/>
  <c r="AE3288" i="1"/>
  <c r="AD3289" i="1"/>
  <c r="AE3289" i="1"/>
  <c r="AD3290" i="1"/>
  <c r="AE3290" i="1"/>
  <c r="AD3291" i="1"/>
  <c r="AE3291" i="1"/>
  <c r="AD3292" i="1"/>
  <c r="AE3292" i="1"/>
  <c r="AD3293" i="1"/>
  <c r="AE3293" i="1"/>
  <c r="AD3294" i="1"/>
  <c r="AE3294" i="1"/>
  <c r="AD3295" i="1"/>
  <c r="AE3295" i="1"/>
  <c r="AD3296" i="1"/>
  <c r="AE3296" i="1"/>
  <c r="AD3297" i="1"/>
  <c r="AE3297" i="1"/>
  <c r="AD3298" i="1"/>
  <c r="AE3298" i="1"/>
  <c r="AD3299" i="1"/>
  <c r="AE3299" i="1"/>
  <c r="AD3300" i="1"/>
  <c r="AE3300" i="1"/>
  <c r="AD3301" i="1"/>
  <c r="AE3301" i="1"/>
  <c r="AD3302" i="1"/>
  <c r="AE3302" i="1"/>
  <c r="AD3303" i="1"/>
  <c r="AE3303" i="1"/>
  <c r="AD3304" i="1"/>
  <c r="AE3304" i="1"/>
  <c r="AD3305" i="1"/>
  <c r="AE3305" i="1"/>
  <c r="AD3306" i="1"/>
  <c r="AE3306" i="1"/>
  <c r="AD3307" i="1"/>
  <c r="AE3307" i="1"/>
  <c r="AD3308" i="1"/>
  <c r="AE3308" i="1"/>
  <c r="AD3309" i="1"/>
  <c r="AE3309" i="1"/>
  <c r="AD3310" i="1"/>
  <c r="AE3310" i="1"/>
  <c r="AD3311" i="1"/>
  <c r="AE3311" i="1"/>
  <c r="AD3312" i="1"/>
  <c r="AE3312" i="1"/>
  <c r="AD3313" i="1"/>
  <c r="AE3313" i="1"/>
  <c r="AD3314" i="1"/>
  <c r="AE3314" i="1"/>
  <c r="AD3315" i="1"/>
  <c r="AE3315" i="1"/>
  <c r="AD3316" i="1"/>
  <c r="AE3316" i="1"/>
  <c r="AD3317" i="1"/>
  <c r="AE3317" i="1"/>
  <c r="AD3318" i="1"/>
  <c r="AE3318" i="1"/>
  <c r="AD3319" i="1"/>
  <c r="AE3319" i="1"/>
  <c r="AD3320" i="1"/>
  <c r="AE3320" i="1"/>
  <c r="AD3321" i="1"/>
  <c r="AE3321" i="1"/>
  <c r="AD3322" i="1"/>
  <c r="AE3322" i="1"/>
  <c r="AD3323" i="1"/>
  <c r="AE3323" i="1"/>
  <c r="AD3324" i="1"/>
  <c r="AE3324" i="1"/>
  <c r="AD3325" i="1"/>
  <c r="AE3325" i="1"/>
  <c r="AD3326" i="1"/>
  <c r="AE3326" i="1"/>
  <c r="AD3327" i="1"/>
  <c r="AE3327" i="1"/>
  <c r="AD3328" i="1"/>
  <c r="AE3328" i="1"/>
  <c r="AD3329" i="1"/>
  <c r="AE3329" i="1"/>
  <c r="AD3330" i="1"/>
  <c r="AE3330" i="1"/>
  <c r="AD3331" i="1"/>
  <c r="AE3331" i="1"/>
  <c r="AD3332" i="1"/>
  <c r="AE3332" i="1"/>
  <c r="AD3333" i="1"/>
  <c r="AE3333" i="1"/>
  <c r="AD3334" i="1"/>
  <c r="AE3334" i="1"/>
  <c r="AD3335" i="1"/>
  <c r="AE3335" i="1"/>
  <c r="AD3336" i="1"/>
  <c r="AE3336" i="1"/>
  <c r="AD3337" i="1"/>
  <c r="AE3337" i="1"/>
  <c r="AD3338" i="1"/>
  <c r="AE3338" i="1"/>
  <c r="AD3339" i="1"/>
  <c r="AE3339" i="1"/>
  <c r="AD3340" i="1"/>
  <c r="AE3340" i="1"/>
  <c r="AD3341" i="1"/>
  <c r="AE3341" i="1"/>
  <c r="AD3342" i="1"/>
  <c r="AE3342" i="1"/>
  <c r="AD3343" i="1"/>
  <c r="AE3343" i="1"/>
  <c r="AD3344" i="1"/>
  <c r="AE3344" i="1"/>
  <c r="AD3345" i="1"/>
  <c r="AE3345" i="1"/>
  <c r="AD3346" i="1"/>
  <c r="AE3346" i="1"/>
  <c r="AD3347" i="1"/>
  <c r="AE3347" i="1"/>
  <c r="AD3348" i="1"/>
  <c r="AE3348" i="1"/>
  <c r="AD3349" i="1"/>
  <c r="AE3349" i="1"/>
  <c r="AD3350" i="1"/>
  <c r="AE3350" i="1"/>
  <c r="AD3351" i="1"/>
  <c r="AE3351" i="1"/>
  <c r="AD3352" i="1"/>
  <c r="AE3352" i="1"/>
  <c r="AD3353" i="1"/>
  <c r="AE3353" i="1"/>
  <c r="AD3354" i="1"/>
  <c r="AE3354" i="1"/>
  <c r="AD3355" i="1"/>
  <c r="AE3355" i="1"/>
  <c r="AD3356" i="1"/>
  <c r="AE3356" i="1"/>
  <c r="AD3357" i="1"/>
  <c r="AE3357" i="1"/>
  <c r="AD3358" i="1"/>
  <c r="AE3358" i="1"/>
  <c r="AD3359" i="1"/>
  <c r="AE3359" i="1"/>
  <c r="AD3360" i="1"/>
  <c r="AE3360" i="1"/>
  <c r="AD3361" i="1"/>
  <c r="AE3361" i="1"/>
  <c r="AD3362" i="1"/>
  <c r="AE3362" i="1"/>
  <c r="AD3363" i="1"/>
  <c r="AE3363" i="1"/>
  <c r="AD3364" i="1"/>
  <c r="AE3364" i="1"/>
  <c r="AD3365" i="1"/>
  <c r="AE3365" i="1"/>
  <c r="AD3366" i="1"/>
  <c r="AE3366" i="1"/>
  <c r="AD3367" i="1"/>
  <c r="AE3367" i="1"/>
  <c r="AD3368" i="1"/>
  <c r="AE3368" i="1"/>
  <c r="AD3369" i="1"/>
  <c r="AE3369" i="1"/>
  <c r="AD3370" i="1"/>
  <c r="AE3370" i="1"/>
  <c r="AD3371" i="1"/>
  <c r="AE3371" i="1"/>
  <c r="AD3372" i="1"/>
  <c r="AE3372" i="1"/>
  <c r="AD3373" i="1"/>
  <c r="AE3373" i="1"/>
  <c r="AD3374" i="1"/>
  <c r="AE3374" i="1"/>
  <c r="AD3375" i="1"/>
  <c r="AE3375" i="1"/>
  <c r="AD3376" i="1"/>
  <c r="AE3376" i="1"/>
  <c r="AD3377" i="1"/>
  <c r="AE3377" i="1"/>
  <c r="AD3378" i="1"/>
  <c r="AE3378" i="1"/>
  <c r="AD3379" i="1"/>
  <c r="AE3379" i="1"/>
  <c r="AD3380" i="1"/>
  <c r="AE3380" i="1"/>
  <c r="AD3381" i="1"/>
  <c r="AE3381" i="1"/>
  <c r="AD3382" i="1"/>
  <c r="AE3382" i="1"/>
  <c r="AD3383" i="1"/>
  <c r="AE3383" i="1"/>
  <c r="AD3384" i="1"/>
  <c r="AE3384" i="1"/>
  <c r="AD3385" i="1"/>
  <c r="AE3385" i="1"/>
  <c r="AD3386" i="1"/>
  <c r="AE3386" i="1"/>
  <c r="AD3387" i="1"/>
  <c r="AE3387" i="1"/>
  <c r="AD3388" i="1"/>
  <c r="AE3388" i="1"/>
  <c r="AD3389" i="1"/>
  <c r="AE3389" i="1"/>
  <c r="AD3390" i="1"/>
  <c r="AE3390" i="1"/>
  <c r="AD3391" i="1"/>
  <c r="AE3391" i="1"/>
  <c r="AD3392" i="1"/>
  <c r="AE3392" i="1"/>
  <c r="AD3393" i="1"/>
  <c r="AE3393" i="1"/>
  <c r="AD3394" i="1"/>
  <c r="AE3394" i="1"/>
  <c r="AD3395" i="1"/>
  <c r="AE3395" i="1"/>
  <c r="AD3396" i="1"/>
  <c r="AE3396" i="1"/>
  <c r="AD3397" i="1"/>
  <c r="AE3397" i="1"/>
  <c r="AD3398" i="1"/>
  <c r="AE3398" i="1"/>
  <c r="AD3399" i="1"/>
  <c r="AE3399" i="1"/>
  <c r="AD3400" i="1"/>
  <c r="AE3400" i="1"/>
  <c r="AD3401" i="1"/>
  <c r="AE3401" i="1"/>
  <c r="AD3402" i="1"/>
  <c r="AE3402" i="1"/>
  <c r="AD3403" i="1"/>
  <c r="AE3403" i="1"/>
  <c r="AD3404" i="1"/>
  <c r="AE3404" i="1"/>
  <c r="AD3405" i="1"/>
  <c r="AE3405" i="1"/>
  <c r="AD3406" i="1"/>
  <c r="AE3406" i="1"/>
  <c r="AD3407" i="1"/>
  <c r="AE3407" i="1"/>
  <c r="AD3408" i="1"/>
  <c r="AE3408" i="1"/>
  <c r="AD3409" i="1"/>
  <c r="AE3409" i="1"/>
  <c r="AD3410" i="1"/>
  <c r="AE3410" i="1"/>
  <c r="AD3411" i="1"/>
  <c r="AE3411" i="1"/>
  <c r="AD3412" i="1"/>
  <c r="AE3412" i="1"/>
  <c r="AD3413" i="1"/>
  <c r="AE3413" i="1"/>
  <c r="AD3414" i="1"/>
  <c r="AE3414" i="1"/>
  <c r="AD3415" i="1"/>
  <c r="AE3415" i="1"/>
  <c r="AD3416" i="1"/>
  <c r="AE3416" i="1"/>
  <c r="AD3417" i="1"/>
  <c r="AE3417" i="1"/>
  <c r="AD3418" i="1"/>
  <c r="AE3418" i="1"/>
  <c r="AD3419" i="1"/>
  <c r="AE3419" i="1"/>
  <c r="AD3420" i="1"/>
  <c r="AE3420" i="1"/>
  <c r="AD3421" i="1"/>
  <c r="AE3421" i="1"/>
  <c r="AD3422" i="1"/>
  <c r="AE3422" i="1"/>
  <c r="AD3423" i="1"/>
  <c r="AE3423" i="1"/>
  <c r="AD3424" i="1"/>
  <c r="AE3424" i="1"/>
  <c r="AD3425" i="1"/>
  <c r="AE3425" i="1"/>
  <c r="AD3426" i="1"/>
  <c r="AE3426" i="1"/>
  <c r="AD3427" i="1"/>
  <c r="AE3427" i="1"/>
  <c r="AD3428" i="1"/>
  <c r="AE3428" i="1"/>
  <c r="AD3429" i="1"/>
  <c r="AE3429" i="1"/>
  <c r="AD3430" i="1"/>
  <c r="AE3430" i="1"/>
  <c r="AD3431" i="1"/>
  <c r="AE3431" i="1"/>
  <c r="AD3432" i="1"/>
  <c r="AE3432" i="1"/>
  <c r="AD3433" i="1"/>
  <c r="AE3433" i="1"/>
  <c r="AD3434" i="1"/>
  <c r="AE3434" i="1"/>
  <c r="AD3435" i="1"/>
  <c r="AE3435" i="1"/>
  <c r="AD3436" i="1"/>
  <c r="AE3436" i="1"/>
  <c r="AD3437" i="1"/>
  <c r="AE3437" i="1"/>
  <c r="AD3438" i="1"/>
  <c r="AE3438" i="1"/>
  <c r="AD3439" i="1"/>
  <c r="AE3439" i="1"/>
  <c r="AD3440" i="1"/>
  <c r="AE3440" i="1"/>
  <c r="AD3441" i="1"/>
  <c r="AE3441" i="1"/>
  <c r="AD3442" i="1"/>
  <c r="AE3442" i="1"/>
  <c r="AD3443" i="1"/>
  <c r="AE3443" i="1"/>
  <c r="AD3444" i="1"/>
  <c r="AE3444" i="1"/>
  <c r="AD3445" i="1"/>
  <c r="AE3445" i="1"/>
  <c r="AD3446" i="1"/>
  <c r="AE3446" i="1"/>
  <c r="AD3447" i="1"/>
  <c r="AE3447" i="1"/>
  <c r="AD3448" i="1"/>
  <c r="AE3448" i="1"/>
  <c r="AD3449" i="1"/>
  <c r="AE3449" i="1"/>
  <c r="AD3450" i="1"/>
  <c r="AE3450" i="1"/>
  <c r="AD3451" i="1"/>
  <c r="AE3451" i="1"/>
  <c r="AD3452" i="1"/>
  <c r="AE3452" i="1"/>
  <c r="AD3453" i="1"/>
  <c r="AE3453" i="1"/>
  <c r="AD3454" i="1"/>
  <c r="AE3454" i="1"/>
  <c r="AD3455" i="1"/>
  <c r="AE3455" i="1"/>
  <c r="AD3456" i="1"/>
  <c r="AE3456" i="1"/>
  <c r="AD3457" i="1"/>
  <c r="AE3457" i="1"/>
  <c r="AD3458" i="1"/>
  <c r="AE3458" i="1"/>
  <c r="AD3459" i="1"/>
  <c r="AE3459" i="1"/>
  <c r="AD3460" i="1"/>
  <c r="AE3460" i="1"/>
  <c r="AD3461" i="1"/>
  <c r="AE3461" i="1"/>
  <c r="AD3462" i="1"/>
  <c r="AE3462" i="1"/>
  <c r="AD3463" i="1"/>
  <c r="AE3463" i="1"/>
  <c r="AD3464" i="1"/>
  <c r="AE3464" i="1"/>
  <c r="AD3465" i="1"/>
  <c r="AE3465" i="1"/>
  <c r="AD3466" i="1"/>
  <c r="AE3466" i="1"/>
  <c r="AD3467" i="1"/>
  <c r="AE3467" i="1"/>
  <c r="AD3468" i="1"/>
  <c r="AE3468" i="1"/>
  <c r="AD3469" i="1"/>
  <c r="AE3469" i="1"/>
  <c r="AD3470" i="1"/>
  <c r="AE3470" i="1"/>
  <c r="AD3471" i="1"/>
  <c r="AE3471" i="1"/>
  <c r="AD3472" i="1"/>
  <c r="AE3472" i="1"/>
  <c r="AD3473" i="1"/>
  <c r="AE3473" i="1"/>
  <c r="AD3474" i="1"/>
  <c r="AE3474" i="1"/>
  <c r="AD3475" i="1"/>
  <c r="AE3475" i="1"/>
  <c r="AD3476" i="1"/>
  <c r="AE3476" i="1"/>
  <c r="AD3477" i="1"/>
  <c r="AE3477" i="1"/>
  <c r="AD3478" i="1"/>
  <c r="AE3478" i="1"/>
  <c r="AD3479" i="1"/>
  <c r="AE3479" i="1"/>
  <c r="AD3480" i="1"/>
  <c r="AE3480" i="1"/>
  <c r="AD3481" i="1"/>
  <c r="AE3481" i="1"/>
  <c r="AD3482" i="1"/>
  <c r="AE3482" i="1"/>
  <c r="AD3483" i="1"/>
  <c r="AE3483" i="1"/>
  <c r="AD3484" i="1"/>
  <c r="AE3484" i="1"/>
  <c r="AD3485" i="1"/>
  <c r="AE3485" i="1"/>
  <c r="AD3486" i="1"/>
  <c r="AE3486" i="1"/>
  <c r="AD3487" i="1"/>
  <c r="AE3487" i="1"/>
  <c r="AD3488" i="1"/>
  <c r="AE3488" i="1"/>
  <c r="AD3489" i="1"/>
  <c r="AE3489" i="1"/>
  <c r="AD3490" i="1"/>
  <c r="AE3490" i="1"/>
  <c r="AD3491" i="1"/>
  <c r="AE3491" i="1"/>
  <c r="AD3492" i="1"/>
  <c r="AE3492" i="1"/>
  <c r="AD3493" i="1"/>
  <c r="AE3493" i="1"/>
  <c r="AD3494" i="1"/>
  <c r="AE3494" i="1"/>
  <c r="AD3495" i="1"/>
  <c r="AE3495" i="1"/>
  <c r="AD3496" i="1"/>
  <c r="AE3496" i="1"/>
  <c r="AD3497" i="1"/>
  <c r="AE3497" i="1"/>
  <c r="AD3498" i="1"/>
  <c r="AE3498" i="1"/>
  <c r="AD3499" i="1"/>
  <c r="AE3499" i="1"/>
  <c r="AD3500" i="1"/>
  <c r="AE3500" i="1"/>
  <c r="AD3501" i="1"/>
  <c r="AE3501" i="1"/>
  <c r="AD3502" i="1"/>
  <c r="AE3502" i="1"/>
  <c r="AD3503" i="1"/>
  <c r="AE3503" i="1"/>
  <c r="AD3504" i="1"/>
  <c r="AE3504" i="1"/>
  <c r="AD3505" i="1"/>
  <c r="AE3505" i="1"/>
  <c r="AD3506" i="1"/>
  <c r="AE3506" i="1"/>
  <c r="AD3507" i="1"/>
  <c r="AE3507" i="1"/>
  <c r="AD3508" i="1"/>
  <c r="AE3508" i="1"/>
  <c r="AD3509" i="1"/>
  <c r="AE3509" i="1"/>
  <c r="AD3510" i="1"/>
  <c r="AE3510" i="1"/>
  <c r="AD3511" i="1"/>
  <c r="AE3511" i="1"/>
  <c r="AD3512" i="1"/>
  <c r="AE3512" i="1"/>
  <c r="AD3513" i="1"/>
  <c r="AE3513" i="1"/>
  <c r="AD3514" i="1"/>
  <c r="AE3514" i="1"/>
  <c r="AD3515" i="1"/>
  <c r="AE3515" i="1"/>
  <c r="AD3516" i="1"/>
  <c r="AE3516" i="1"/>
  <c r="AD3517" i="1"/>
  <c r="AE3517" i="1"/>
  <c r="AD3518" i="1"/>
  <c r="AE3518" i="1"/>
  <c r="AD3519" i="1"/>
  <c r="AE3519" i="1"/>
  <c r="AD3520" i="1"/>
  <c r="AE3520" i="1"/>
  <c r="AD3521" i="1"/>
  <c r="AE3521" i="1"/>
  <c r="AD3522" i="1"/>
  <c r="AE3522" i="1"/>
  <c r="AD3523" i="1"/>
  <c r="AE3523" i="1"/>
  <c r="AD3524" i="1"/>
  <c r="AE3524" i="1"/>
  <c r="AD3525" i="1"/>
  <c r="AE3525" i="1"/>
  <c r="AD3526" i="1"/>
  <c r="AE3526" i="1"/>
  <c r="AD3527" i="1"/>
  <c r="AE3527" i="1"/>
  <c r="AD3528" i="1"/>
  <c r="AE3528" i="1"/>
  <c r="AD3529" i="1"/>
  <c r="AE3529" i="1"/>
  <c r="AD3530" i="1"/>
  <c r="AE3530" i="1"/>
  <c r="AD3531" i="1"/>
  <c r="AE3531" i="1"/>
  <c r="AD3532" i="1"/>
  <c r="AE3532" i="1"/>
  <c r="AD3533" i="1"/>
  <c r="AE3533" i="1"/>
  <c r="AD3534" i="1"/>
  <c r="AE3534" i="1"/>
  <c r="AD3535" i="1"/>
  <c r="AE3535" i="1"/>
  <c r="AD3536" i="1"/>
  <c r="AE3536" i="1"/>
  <c r="AD3537" i="1"/>
  <c r="AE3537" i="1"/>
  <c r="AD3538" i="1"/>
  <c r="AE3538" i="1"/>
  <c r="AD3539" i="1"/>
  <c r="AE3539" i="1"/>
  <c r="AD3540" i="1"/>
  <c r="AE3540" i="1"/>
  <c r="AD3541" i="1"/>
  <c r="AE3541" i="1"/>
  <c r="AD3542" i="1"/>
  <c r="AE3542" i="1"/>
  <c r="AD3543" i="1"/>
  <c r="AE3543" i="1"/>
  <c r="AD3544" i="1"/>
  <c r="AE3544" i="1"/>
  <c r="AD3545" i="1"/>
  <c r="AE3545" i="1"/>
  <c r="AD3546" i="1"/>
  <c r="AE3546" i="1"/>
  <c r="AD3547" i="1"/>
  <c r="AE3547" i="1"/>
  <c r="AD3548" i="1"/>
  <c r="AE3548" i="1"/>
  <c r="AD3549" i="1"/>
  <c r="AE3549" i="1"/>
  <c r="AD3550" i="1"/>
  <c r="AE3550" i="1"/>
  <c r="AD3551" i="1"/>
  <c r="AE3551" i="1"/>
  <c r="AD3552" i="1"/>
  <c r="AE3552" i="1"/>
  <c r="AD3553" i="1"/>
  <c r="AE3553" i="1"/>
  <c r="AD3554" i="1"/>
  <c r="AE3554" i="1"/>
  <c r="AD3555" i="1"/>
  <c r="AE3555" i="1"/>
  <c r="AD3556" i="1"/>
  <c r="AE3556" i="1"/>
  <c r="AD3557" i="1"/>
  <c r="AE3557" i="1"/>
  <c r="AD3558" i="1"/>
  <c r="AE3558" i="1"/>
  <c r="AD3559" i="1"/>
  <c r="AE3559" i="1"/>
  <c r="AD3560" i="1"/>
  <c r="AE3560" i="1"/>
  <c r="AD3561" i="1"/>
  <c r="AE3561" i="1"/>
  <c r="AD3562" i="1"/>
  <c r="AE3562" i="1"/>
  <c r="AD3563" i="1"/>
  <c r="AE3563" i="1"/>
  <c r="AD3564" i="1"/>
  <c r="AE3564" i="1"/>
  <c r="AD3565" i="1"/>
  <c r="AE3565" i="1"/>
  <c r="AD3566" i="1"/>
  <c r="AE3566" i="1"/>
  <c r="AD3567" i="1"/>
  <c r="AE3567" i="1"/>
  <c r="AD3568" i="1"/>
  <c r="AE3568" i="1"/>
  <c r="AD3569" i="1"/>
  <c r="AE3569" i="1"/>
  <c r="AD3570" i="1"/>
  <c r="AE3570" i="1"/>
  <c r="AD3571" i="1"/>
  <c r="AE3571" i="1"/>
  <c r="AD3572" i="1"/>
  <c r="AE3572" i="1"/>
  <c r="AD3573" i="1"/>
  <c r="AE3573" i="1"/>
  <c r="AD3574" i="1"/>
  <c r="AE3574" i="1"/>
  <c r="AD3575" i="1"/>
  <c r="AE3575" i="1"/>
  <c r="AD3576" i="1"/>
  <c r="AE3576" i="1"/>
  <c r="AD3577" i="1"/>
  <c r="AE3577" i="1"/>
  <c r="AD3578" i="1"/>
  <c r="AE3578" i="1"/>
  <c r="AD3579" i="1"/>
  <c r="AE3579" i="1"/>
  <c r="AD3580" i="1"/>
  <c r="AE3580" i="1"/>
  <c r="AD3581" i="1"/>
  <c r="AE3581" i="1"/>
  <c r="AD3582" i="1"/>
  <c r="AE3582" i="1"/>
  <c r="AD3583" i="1"/>
  <c r="AE3583" i="1"/>
  <c r="AD3584" i="1"/>
  <c r="AE3584" i="1"/>
  <c r="AD3585" i="1"/>
  <c r="AE3585" i="1"/>
  <c r="AD3586" i="1"/>
  <c r="AE3586" i="1"/>
  <c r="AD3587" i="1"/>
  <c r="AE3587" i="1"/>
  <c r="AD3588" i="1"/>
  <c r="AE3588" i="1"/>
  <c r="AD3589" i="1"/>
  <c r="AE3589" i="1"/>
  <c r="AD3590" i="1"/>
  <c r="AE3590" i="1"/>
  <c r="AD3591" i="1"/>
  <c r="AE3591" i="1"/>
  <c r="AD3592" i="1"/>
  <c r="AE3592" i="1"/>
  <c r="AD3593" i="1"/>
  <c r="AE3593" i="1"/>
  <c r="AD3594" i="1"/>
  <c r="AE3594" i="1"/>
  <c r="AD3595" i="1"/>
  <c r="AE3595" i="1"/>
  <c r="AD3596" i="1"/>
  <c r="AE3596" i="1"/>
  <c r="AD3597" i="1"/>
  <c r="AE3597" i="1"/>
  <c r="AD3598" i="1"/>
  <c r="AE3598" i="1"/>
  <c r="AD3599" i="1"/>
  <c r="AE3599" i="1"/>
  <c r="AD3600" i="1"/>
  <c r="AE3600" i="1"/>
  <c r="AD3601" i="1"/>
  <c r="AE3601" i="1"/>
  <c r="AD3602" i="1"/>
  <c r="AE3602" i="1"/>
  <c r="AD3603" i="1"/>
  <c r="AE3603" i="1"/>
  <c r="AD3604" i="1"/>
  <c r="AE3604" i="1"/>
  <c r="AD3605" i="1"/>
  <c r="AE3605" i="1"/>
  <c r="AD3606" i="1"/>
  <c r="AE3606" i="1"/>
  <c r="AD3607" i="1"/>
  <c r="AE3607" i="1"/>
  <c r="AD3608" i="1"/>
  <c r="AE3608" i="1"/>
  <c r="AD3609" i="1"/>
  <c r="AE3609" i="1"/>
  <c r="AD3610" i="1"/>
  <c r="AE3610" i="1"/>
  <c r="AD3611" i="1"/>
  <c r="AE3611" i="1"/>
  <c r="AD3612" i="1"/>
  <c r="AE3612" i="1"/>
  <c r="AD3613" i="1"/>
  <c r="AE3613" i="1"/>
  <c r="AD3614" i="1"/>
  <c r="AE3614" i="1"/>
  <c r="AD3615" i="1"/>
  <c r="AE3615" i="1"/>
  <c r="AD3616" i="1"/>
  <c r="AE3616" i="1"/>
  <c r="AD3617" i="1"/>
  <c r="AE3617" i="1"/>
  <c r="AD3618" i="1"/>
  <c r="AE3618" i="1"/>
  <c r="AD3619" i="1"/>
  <c r="AE3619" i="1"/>
  <c r="AD3620" i="1"/>
  <c r="AE3620" i="1"/>
  <c r="AD3621" i="1"/>
  <c r="AE3621" i="1"/>
  <c r="AD3622" i="1"/>
  <c r="AE3622" i="1"/>
  <c r="AD3623" i="1"/>
  <c r="AE3623" i="1"/>
  <c r="AD3624" i="1"/>
  <c r="AE3624" i="1"/>
  <c r="AD3625" i="1"/>
  <c r="AE3625" i="1"/>
  <c r="AD3626" i="1"/>
  <c r="AE3626" i="1"/>
  <c r="AD3627" i="1"/>
  <c r="AE3627" i="1"/>
  <c r="AD3628" i="1"/>
  <c r="AE3628" i="1"/>
  <c r="AD3629" i="1"/>
  <c r="AE3629" i="1"/>
  <c r="AD3630" i="1"/>
  <c r="AE3630" i="1"/>
  <c r="AD3631" i="1"/>
  <c r="AE3631" i="1"/>
  <c r="AD3632" i="1"/>
  <c r="AE3632" i="1"/>
  <c r="AD3633" i="1"/>
  <c r="AE3633" i="1"/>
  <c r="AD3634" i="1"/>
  <c r="AE3634" i="1"/>
  <c r="AD3635" i="1"/>
  <c r="AE3635" i="1"/>
  <c r="AD3636" i="1"/>
  <c r="AE3636" i="1"/>
  <c r="AD3637" i="1"/>
  <c r="AE3637" i="1"/>
  <c r="AD3638" i="1"/>
  <c r="AE3638" i="1"/>
  <c r="AD3639" i="1"/>
  <c r="AE3639" i="1"/>
  <c r="AD3640" i="1"/>
  <c r="AE3640" i="1"/>
  <c r="AD3641" i="1"/>
  <c r="AE3641" i="1"/>
  <c r="AD3642" i="1"/>
  <c r="AE3642" i="1"/>
  <c r="AD3643" i="1"/>
  <c r="AE3643" i="1"/>
  <c r="AD3644" i="1"/>
  <c r="AE3644" i="1"/>
  <c r="AD3645" i="1"/>
  <c r="AE3645" i="1"/>
  <c r="AD3646" i="1"/>
  <c r="AE3646" i="1"/>
  <c r="AD3647" i="1"/>
  <c r="AE3647" i="1"/>
  <c r="AD3648" i="1"/>
  <c r="AE3648" i="1"/>
  <c r="AD3649" i="1"/>
  <c r="AE3649" i="1"/>
  <c r="AD3650" i="1"/>
  <c r="AE3650" i="1"/>
  <c r="AD3651" i="1"/>
  <c r="AE3651" i="1"/>
  <c r="AD3652" i="1"/>
  <c r="AE3652" i="1"/>
  <c r="AD3653" i="1"/>
  <c r="AE3653" i="1"/>
  <c r="AD3654" i="1"/>
  <c r="AE3654" i="1"/>
  <c r="AD3655" i="1"/>
  <c r="AE3655" i="1"/>
  <c r="AD3656" i="1"/>
  <c r="AE3656" i="1"/>
  <c r="AD3657" i="1"/>
  <c r="AE3657" i="1"/>
  <c r="AD3658" i="1"/>
  <c r="AE3658" i="1"/>
  <c r="AD3659" i="1"/>
  <c r="AE3659" i="1"/>
  <c r="AD3660" i="1"/>
  <c r="AE3660" i="1"/>
  <c r="AD3661" i="1"/>
  <c r="AE3661" i="1"/>
  <c r="AD3662" i="1"/>
  <c r="AE3662" i="1"/>
  <c r="AD3663" i="1"/>
  <c r="AE3663" i="1"/>
  <c r="AD3664" i="1"/>
  <c r="AE3664" i="1"/>
  <c r="AD3665" i="1"/>
  <c r="AE3665" i="1"/>
  <c r="AD3666" i="1"/>
  <c r="AE3666" i="1"/>
  <c r="AD3667" i="1"/>
  <c r="AE3667" i="1"/>
  <c r="AD3668" i="1"/>
  <c r="AE3668" i="1"/>
  <c r="AD3669" i="1"/>
  <c r="AE3669" i="1"/>
  <c r="AD3670" i="1"/>
  <c r="AE3670" i="1"/>
  <c r="AD3671" i="1"/>
  <c r="AE3671" i="1"/>
  <c r="AD3672" i="1"/>
  <c r="AE3672" i="1"/>
  <c r="AD3673" i="1"/>
  <c r="AE3673" i="1"/>
  <c r="AD3674" i="1"/>
  <c r="AE3674" i="1"/>
  <c r="AD3675" i="1"/>
  <c r="AE3675" i="1"/>
  <c r="AD3676" i="1"/>
  <c r="AE3676" i="1"/>
  <c r="AD3677" i="1"/>
  <c r="AE3677" i="1"/>
  <c r="AD3678" i="1"/>
  <c r="AE3678" i="1"/>
  <c r="AD3679" i="1"/>
  <c r="AE3679" i="1"/>
  <c r="AD3680" i="1"/>
  <c r="AE3680" i="1"/>
  <c r="AD3681" i="1"/>
  <c r="AE3681" i="1"/>
  <c r="AD3682" i="1"/>
  <c r="AE3682" i="1"/>
  <c r="AD3683" i="1"/>
  <c r="AE3683" i="1"/>
  <c r="AD3684" i="1"/>
  <c r="AE3684" i="1"/>
  <c r="AD3685" i="1"/>
  <c r="AE3685" i="1"/>
  <c r="AD3686" i="1"/>
  <c r="AE3686" i="1"/>
  <c r="AD3687" i="1"/>
  <c r="AE3687" i="1"/>
  <c r="AD3688" i="1"/>
  <c r="AE3688" i="1"/>
  <c r="AD3689" i="1"/>
  <c r="AE3689" i="1"/>
  <c r="AD3690" i="1"/>
  <c r="AE3690" i="1"/>
  <c r="AD3691" i="1"/>
  <c r="AE3691" i="1"/>
  <c r="AD3692" i="1"/>
  <c r="AE3692" i="1"/>
  <c r="AD3693" i="1"/>
  <c r="AE3693" i="1"/>
  <c r="AD3694" i="1"/>
  <c r="AE3694" i="1"/>
  <c r="AD3695" i="1"/>
  <c r="AE3695" i="1"/>
  <c r="AD3696" i="1"/>
  <c r="AE3696" i="1"/>
  <c r="AD3697" i="1"/>
  <c r="AE3697" i="1"/>
  <c r="AD3698" i="1"/>
  <c r="AE3698" i="1"/>
  <c r="AD3699" i="1"/>
  <c r="AE3699" i="1"/>
  <c r="AD3700" i="1"/>
  <c r="AE3700" i="1"/>
  <c r="AD3701" i="1"/>
  <c r="AE3701" i="1"/>
  <c r="AD3702" i="1"/>
  <c r="AE3702" i="1"/>
  <c r="AD3703" i="1"/>
  <c r="AE3703" i="1"/>
  <c r="AD3704" i="1"/>
  <c r="AE3704" i="1"/>
  <c r="AD3705" i="1"/>
  <c r="AE3705" i="1"/>
  <c r="AD3706" i="1"/>
  <c r="AE3706" i="1"/>
  <c r="AD3707" i="1"/>
  <c r="AE3707" i="1"/>
  <c r="AD3708" i="1"/>
  <c r="AE3708" i="1"/>
  <c r="AD3709" i="1"/>
  <c r="AE3709" i="1"/>
  <c r="AD3710" i="1"/>
  <c r="AE3710" i="1"/>
  <c r="AD3711" i="1"/>
  <c r="AE3711" i="1"/>
  <c r="AD3712" i="1"/>
  <c r="AE3712" i="1"/>
  <c r="AD3713" i="1"/>
  <c r="AE3713" i="1"/>
  <c r="AD3714" i="1"/>
  <c r="AE3714" i="1"/>
  <c r="AD3715" i="1"/>
  <c r="AE3715" i="1"/>
  <c r="AD3716" i="1"/>
  <c r="AE3716" i="1"/>
  <c r="AD3717" i="1"/>
  <c r="AE3717" i="1"/>
  <c r="AD3718" i="1"/>
  <c r="AE3718" i="1"/>
  <c r="AD3719" i="1"/>
  <c r="AE3719" i="1"/>
  <c r="AD3720" i="1"/>
  <c r="AE3720" i="1"/>
  <c r="AD3721" i="1"/>
  <c r="AE3721" i="1"/>
  <c r="AD3722" i="1"/>
  <c r="AE3722" i="1"/>
  <c r="AD3723" i="1"/>
  <c r="AE3723" i="1"/>
  <c r="AD3724" i="1"/>
  <c r="AE3724" i="1"/>
  <c r="AD3725" i="1"/>
  <c r="AE3725" i="1"/>
  <c r="AD3726" i="1"/>
  <c r="AE3726" i="1"/>
  <c r="AD3727" i="1"/>
  <c r="AE3727" i="1"/>
  <c r="AD3728" i="1"/>
  <c r="AE3728" i="1"/>
  <c r="AD3729" i="1"/>
  <c r="AE3729" i="1"/>
  <c r="AD3730" i="1"/>
  <c r="AE3730" i="1"/>
  <c r="AD3731" i="1"/>
  <c r="AE3731" i="1"/>
  <c r="AD3732" i="1"/>
  <c r="AE3732" i="1"/>
  <c r="AD3733" i="1"/>
  <c r="AE3733" i="1"/>
  <c r="AD3734" i="1"/>
  <c r="AE3734" i="1"/>
  <c r="AD3735" i="1"/>
  <c r="AE3735" i="1"/>
  <c r="AD3736" i="1"/>
  <c r="AE3736" i="1"/>
  <c r="AD3737" i="1"/>
  <c r="AE3737" i="1"/>
  <c r="AD3738" i="1"/>
  <c r="AE3738" i="1"/>
  <c r="AD3739" i="1"/>
  <c r="AE3739" i="1"/>
  <c r="AD3740" i="1"/>
  <c r="AE3740" i="1"/>
  <c r="AD3741" i="1"/>
  <c r="AE3741" i="1"/>
  <c r="AD3742" i="1"/>
  <c r="AE3742" i="1"/>
  <c r="AD3743" i="1"/>
  <c r="AE3743" i="1"/>
  <c r="AD3744" i="1"/>
  <c r="AE3744" i="1"/>
  <c r="AD3745" i="1"/>
  <c r="AE3745" i="1"/>
  <c r="AD3746" i="1"/>
  <c r="AE3746" i="1"/>
  <c r="AD3747" i="1"/>
  <c r="AE3747" i="1"/>
  <c r="AD3748" i="1"/>
  <c r="AE3748" i="1"/>
  <c r="AD3749" i="1"/>
  <c r="AE3749" i="1"/>
  <c r="AD3750" i="1"/>
  <c r="AE3750" i="1"/>
  <c r="AD3751" i="1"/>
  <c r="AE3751" i="1"/>
  <c r="AD3752" i="1"/>
  <c r="AE3752" i="1"/>
  <c r="AD3753" i="1"/>
  <c r="AE3753" i="1"/>
  <c r="AD3754" i="1"/>
  <c r="AE3754" i="1"/>
  <c r="AD3755" i="1"/>
  <c r="AE3755" i="1"/>
  <c r="AD3756" i="1"/>
  <c r="AE3756" i="1"/>
  <c r="AD3757" i="1"/>
  <c r="AE3757" i="1"/>
  <c r="AD3758" i="1"/>
  <c r="AE3758" i="1"/>
  <c r="AD3759" i="1"/>
  <c r="AE3759" i="1"/>
  <c r="AD3760" i="1"/>
  <c r="AE3760" i="1"/>
  <c r="AD3761" i="1"/>
  <c r="AE3761" i="1"/>
  <c r="AD3762" i="1"/>
  <c r="AE3762" i="1"/>
  <c r="AD3763" i="1"/>
  <c r="AE3763" i="1"/>
  <c r="AD3764" i="1"/>
  <c r="AE3764" i="1"/>
  <c r="AD3765" i="1"/>
  <c r="AE3765" i="1"/>
  <c r="AD3766" i="1"/>
  <c r="AE3766" i="1"/>
  <c r="AD3767" i="1"/>
  <c r="AE3767" i="1"/>
  <c r="AD3768" i="1"/>
  <c r="AE3768" i="1"/>
  <c r="AD3769" i="1"/>
  <c r="AE3769" i="1"/>
  <c r="AD3770" i="1"/>
  <c r="AE3770" i="1"/>
  <c r="AD3771" i="1"/>
  <c r="AE3771" i="1"/>
  <c r="AD3772" i="1"/>
  <c r="AE3772" i="1"/>
  <c r="AD3773" i="1"/>
  <c r="AE3773" i="1"/>
  <c r="AD3774" i="1"/>
  <c r="AE3774" i="1"/>
  <c r="AD3775" i="1"/>
  <c r="AE3775" i="1"/>
  <c r="AD3776" i="1"/>
  <c r="AE3776" i="1"/>
  <c r="AD3777" i="1"/>
  <c r="AE3777" i="1"/>
  <c r="AD3778" i="1"/>
  <c r="AE3778" i="1"/>
  <c r="AD3779" i="1"/>
  <c r="AE3779" i="1"/>
  <c r="AD3780" i="1"/>
  <c r="AE3780" i="1"/>
  <c r="AD3781" i="1"/>
  <c r="AE3781" i="1"/>
  <c r="AD3782" i="1"/>
  <c r="AE3782" i="1"/>
  <c r="AD3783" i="1"/>
  <c r="AE3783" i="1"/>
  <c r="AD3784" i="1"/>
  <c r="AE3784" i="1"/>
  <c r="AD3785" i="1"/>
  <c r="AE3785" i="1"/>
  <c r="AD3786" i="1"/>
  <c r="AE3786" i="1"/>
  <c r="AD3787" i="1"/>
  <c r="AE3787" i="1"/>
  <c r="AD3788" i="1"/>
  <c r="AE3788" i="1"/>
  <c r="AD3789" i="1"/>
  <c r="AE3789" i="1"/>
  <c r="AD3790" i="1"/>
  <c r="AE3790" i="1"/>
  <c r="AD3791" i="1"/>
  <c r="AE3791" i="1"/>
  <c r="AD3792" i="1"/>
  <c r="AE3792" i="1"/>
  <c r="AD3793" i="1"/>
  <c r="AE3793" i="1"/>
  <c r="AD3794" i="1"/>
  <c r="AE3794" i="1"/>
  <c r="AD3795" i="1"/>
  <c r="AE3795" i="1"/>
  <c r="AD3796" i="1"/>
  <c r="AE3796" i="1"/>
  <c r="AD3797" i="1"/>
  <c r="AE3797" i="1"/>
  <c r="AD3798" i="1"/>
  <c r="AE3798" i="1"/>
  <c r="AD3799" i="1"/>
  <c r="AE3799" i="1"/>
  <c r="AD3800" i="1"/>
  <c r="AE3800" i="1"/>
  <c r="AD3801" i="1"/>
  <c r="AE3801" i="1"/>
  <c r="AD3802" i="1"/>
  <c r="AE3802" i="1"/>
  <c r="AD3803" i="1"/>
  <c r="AE3803" i="1"/>
  <c r="AD3804" i="1"/>
  <c r="AE3804" i="1"/>
  <c r="AD3805" i="1"/>
  <c r="AE3805" i="1"/>
  <c r="AD3806" i="1"/>
  <c r="AE3806" i="1"/>
  <c r="AD3807" i="1"/>
  <c r="AE3807" i="1"/>
  <c r="AD3808" i="1"/>
  <c r="AE3808" i="1"/>
  <c r="AD3809" i="1"/>
  <c r="AE3809" i="1"/>
  <c r="AD3810" i="1"/>
  <c r="AE3810" i="1"/>
  <c r="AD3811" i="1"/>
  <c r="AE3811" i="1"/>
  <c r="AD3812" i="1"/>
  <c r="AE3812" i="1"/>
  <c r="AD3813" i="1"/>
  <c r="AE3813" i="1"/>
  <c r="AD3814" i="1"/>
  <c r="AE3814" i="1"/>
  <c r="AD3815" i="1"/>
  <c r="AE3815" i="1"/>
  <c r="AD3816" i="1"/>
  <c r="AE3816" i="1"/>
  <c r="AD3817" i="1"/>
  <c r="AE3817" i="1"/>
  <c r="AD3818" i="1"/>
  <c r="AE3818" i="1"/>
  <c r="AD3819" i="1"/>
  <c r="AE3819" i="1"/>
  <c r="AD3820" i="1"/>
  <c r="AE3820" i="1"/>
  <c r="AD3821" i="1"/>
  <c r="AE3821" i="1"/>
  <c r="AD3822" i="1"/>
  <c r="AE3822" i="1"/>
  <c r="AD3823" i="1"/>
  <c r="AE3823" i="1"/>
  <c r="AD3824" i="1"/>
  <c r="AE3824" i="1"/>
  <c r="AD3825" i="1"/>
  <c r="AE3825" i="1"/>
  <c r="AD3826" i="1"/>
  <c r="AE3826" i="1"/>
  <c r="AD3827" i="1"/>
  <c r="AE3827" i="1"/>
  <c r="AD3828" i="1"/>
  <c r="AE3828" i="1"/>
  <c r="AD3829" i="1"/>
  <c r="AE3829" i="1"/>
  <c r="AD3830" i="1"/>
  <c r="AE3830" i="1"/>
  <c r="AD3831" i="1"/>
  <c r="AE3831" i="1"/>
  <c r="AD3832" i="1"/>
  <c r="AE3832" i="1"/>
  <c r="AD3833" i="1"/>
  <c r="AE3833" i="1"/>
  <c r="AD3834" i="1"/>
  <c r="AE3834" i="1"/>
  <c r="AD3835" i="1"/>
  <c r="AE3835" i="1"/>
  <c r="AD3836" i="1"/>
  <c r="AE3836" i="1"/>
  <c r="AD3837" i="1"/>
  <c r="AE3837" i="1"/>
  <c r="AD3838" i="1"/>
  <c r="AE3838" i="1"/>
  <c r="AD3839" i="1"/>
  <c r="AE3839" i="1"/>
  <c r="AD3840" i="1"/>
  <c r="AE3840" i="1"/>
  <c r="AD3841" i="1"/>
  <c r="AE3841" i="1"/>
  <c r="AD3842" i="1"/>
  <c r="AE3842" i="1"/>
  <c r="AD3843" i="1"/>
  <c r="AE3843" i="1"/>
  <c r="AD3844" i="1"/>
  <c r="AE3844" i="1"/>
  <c r="AD3845" i="1"/>
  <c r="AE3845" i="1"/>
  <c r="AD3846" i="1"/>
  <c r="AE3846" i="1"/>
  <c r="AD3847" i="1"/>
  <c r="AE3847" i="1"/>
  <c r="AD3848" i="1"/>
  <c r="AE3848" i="1"/>
  <c r="AD3849" i="1"/>
  <c r="AE3849" i="1"/>
  <c r="AD3850" i="1"/>
  <c r="AE3850" i="1"/>
  <c r="AD3851" i="1"/>
  <c r="AE3851" i="1"/>
  <c r="AD3852" i="1"/>
  <c r="AE3852" i="1"/>
  <c r="AD3853" i="1"/>
  <c r="AE3853" i="1"/>
  <c r="AD3854" i="1"/>
  <c r="AE3854" i="1"/>
  <c r="AD3855" i="1"/>
  <c r="AE3855" i="1"/>
  <c r="AD3856" i="1"/>
  <c r="AE3856" i="1"/>
  <c r="AD3857" i="1"/>
  <c r="AE3857" i="1"/>
  <c r="AD3858" i="1"/>
  <c r="AE3858" i="1"/>
  <c r="AD3859" i="1"/>
  <c r="AE3859" i="1"/>
  <c r="AD3860" i="1"/>
  <c r="AE3860" i="1"/>
  <c r="AD3861" i="1"/>
  <c r="AE3861" i="1"/>
  <c r="AD3862" i="1"/>
  <c r="AE3862" i="1"/>
  <c r="AD3863" i="1"/>
  <c r="AE3863" i="1"/>
  <c r="AD3864" i="1"/>
  <c r="AE3864" i="1"/>
  <c r="AD3865" i="1"/>
  <c r="AE3865" i="1"/>
  <c r="AD3866" i="1"/>
  <c r="AE3866" i="1"/>
  <c r="AD3867" i="1"/>
  <c r="AE3867" i="1"/>
  <c r="AD3868" i="1"/>
  <c r="AE3868" i="1"/>
  <c r="AD3869" i="1"/>
  <c r="AE3869" i="1"/>
  <c r="AD3870" i="1"/>
  <c r="AE3870" i="1"/>
  <c r="AD3871" i="1"/>
  <c r="AE3871" i="1"/>
  <c r="AD3872" i="1"/>
  <c r="AE3872" i="1"/>
  <c r="AD3873" i="1"/>
  <c r="AE3873" i="1"/>
  <c r="AD3874" i="1"/>
  <c r="AE3874" i="1"/>
  <c r="AD3875" i="1"/>
  <c r="AE3875" i="1"/>
  <c r="AD3876" i="1"/>
  <c r="AE3876" i="1"/>
  <c r="AD3877" i="1"/>
  <c r="AE3877" i="1"/>
  <c r="AD3878" i="1"/>
  <c r="AE3878" i="1"/>
  <c r="AD3879" i="1"/>
  <c r="AE3879" i="1"/>
  <c r="AD3880" i="1"/>
  <c r="AE3880" i="1"/>
  <c r="AD3881" i="1"/>
  <c r="AE3881" i="1"/>
  <c r="AD3882" i="1"/>
  <c r="AE3882" i="1"/>
  <c r="AD3883" i="1"/>
  <c r="AE3883" i="1"/>
  <c r="AD3884" i="1"/>
  <c r="AE3884" i="1"/>
  <c r="AD3885" i="1"/>
  <c r="AE3885" i="1"/>
  <c r="AD3886" i="1"/>
  <c r="AE3886" i="1"/>
  <c r="AD3887" i="1"/>
  <c r="AE3887" i="1"/>
  <c r="AD3888" i="1"/>
  <c r="AE3888" i="1"/>
  <c r="AD3889" i="1"/>
  <c r="AE3889" i="1"/>
  <c r="AD3890" i="1"/>
  <c r="AE3890" i="1"/>
  <c r="AD3891" i="1"/>
  <c r="AE3891" i="1"/>
  <c r="AD3892" i="1"/>
  <c r="AE3892" i="1"/>
  <c r="AD3893" i="1"/>
  <c r="AE3893" i="1"/>
  <c r="AD3894" i="1"/>
  <c r="AE3894" i="1"/>
  <c r="AD3895" i="1"/>
  <c r="AE3895" i="1"/>
  <c r="AD3896" i="1"/>
  <c r="AE3896" i="1"/>
  <c r="AD3897" i="1"/>
  <c r="AE3897" i="1"/>
  <c r="AD3898" i="1"/>
  <c r="AE3898" i="1"/>
  <c r="AD3899" i="1"/>
  <c r="AE3899" i="1"/>
  <c r="AD3900" i="1"/>
  <c r="AE3900" i="1"/>
  <c r="AD3901" i="1"/>
  <c r="AE3901" i="1"/>
  <c r="AD3902" i="1"/>
  <c r="AE3902" i="1"/>
  <c r="AD3903" i="1"/>
  <c r="AE3903" i="1"/>
  <c r="AD3904" i="1"/>
  <c r="AE3904" i="1"/>
  <c r="AD3905" i="1"/>
  <c r="AE3905" i="1"/>
  <c r="AD3906" i="1"/>
  <c r="AE3906" i="1"/>
  <c r="AD3907" i="1"/>
  <c r="AE3907" i="1"/>
  <c r="AD3908" i="1"/>
  <c r="AE3908" i="1"/>
  <c r="AD3909" i="1"/>
  <c r="AE3909" i="1"/>
  <c r="AD3910" i="1"/>
  <c r="AE3910" i="1"/>
  <c r="AD3911" i="1"/>
  <c r="AE3911" i="1"/>
  <c r="AD3912" i="1"/>
  <c r="AE3912" i="1"/>
  <c r="AD3913" i="1"/>
  <c r="AE3913" i="1"/>
  <c r="AD3914" i="1"/>
  <c r="AE3914" i="1"/>
  <c r="AD3915" i="1"/>
  <c r="AE3915" i="1"/>
  <c r="AD3916" i="1"/>
  <c r="AE3916" i="1"/>
  <c r="AD3917" i="1"/>
  <c r="AE3917" i="1"/>
  <c r="AD3918" i="1"/>
  <c r="AE3918" i="1"/>
  <c r="AD3919" i="1"/>
  <c r="AE3919" i="1"/>
  <c r="AD3920" i="1"/>
  <c r="AE3920" i="1"/>
  <c r="AD3921" i="1"/>
  <c r="AE3921" i="1"/>
  <c r="AD3922" i="1"/>
  <c r="AE3922" i="1"/>
  <c r="AD3923" i="1"/>
  <c r="AE3923" i="1"/>
  <c r="AD3924" i="1"/>
  <c r="AE3924" i="1"/>
  <c r="AD3925" i="1"/>
  <c r="AE3925" i="1"/>
  <c r="AD3926" i="1"/>
  <c r="AE3926" i="1"/>
  <c r="AD3927" i="1"/>
  <c r="AE3927" i="1"/>
  <c r="AD3928" i="1"/>
  <c r="AE3928" i="1"/>
  <c r="AD3929" i="1"/>
  <c r="AE3929" i="1"/>
  <c r="AD3930" i="1"/>
  <c r="AE3930" i="1"/>
  <c r="AD3931" i="1"/>
  <c r="AE3931" i="1"/>
  <c r="AD3932" i="1"/>
  <c r="AE3932" i="1"/>
  <c r="AD3933" i="1"/>
  <c r="AE3933" i="1"/>
  <c r="AD3934" i="1"/>
  <c r="AE3934" i="1"/>
  <c r="AD3935" i="1"/>
  <c r="AE3935" i="1"/>
  <c r="AD3936" i="1"/>
  <c r="AE3936" i="1"/>
  <c r="AD3937" i="1"/>
  <c r="AE3937" i="1"/>
  <c r="AD3938" i="1"/>
  <c r="AE3938" i="1"/>
  <c r="AD3939" i="1"/>
  <c r="AE3939" i="1"/>
  <c r="AD3940" i="1"/>
  <c r="AE3940" i="1"/>
  <c r="AD3941" i="1"/>
  <c r="AE3941" i="1"/>
  <c r="AD3942" i="1"/>
  <c r="AE3942" i="1"/>
  <c r="AD3943" i="1"/>
  <c r="AE3943" i="1"/>
  <c r="AD3944" i="1"/>
  <c r="AE3944" i="1"/>
  <c r="AD3945" i="1"/>
  <c r="AE3945" i="1"/>
  <c r="AD3946" i="1"/>
  <c r="AE3946" i="1"/>
  <c r="AD3947" i="1"/>
  <c r="AE3947" i="1"/>
  <c r="AD3948" i="1"/>
  <c r="AE3948" i="1"/>
  <c r="AD3949" i="1"/>
  <c r="AE3949" i="1"/>
  <c r="AD3950" i="1"/>
  <c r="AE3950" i="1"/>
  <c r="AD3951" i="1"/>
  <c r="AE3951" i="1"/>
  <c r="AD3952" i="1"/>
  <c r="AE3952" i="1"/>
  <c r="AD3953" i="1"/>
  <c r="AE3953" i="1"/>
  <c r="AD3954" i="1"/>
  <c r="AE3954" i="1"/>
  <c r="AD3955" i="1"/>
  <c r="AE3955" i="1"/>
  <c r="AD3956" i="1"/>
  <c r="AE3956" i="1"/>
  <c r="AD3957" i="1"/>
  <c r="AE3957" i="1"/>
  <c r="AD3958" i="1"/>
  <c r="AE3958" i="1"/>
  <c r="AD3959" i="1"/>
  <c r="AE3959" i="1"/>
  <c r="AD3960" i="1"/>
  <c r="AE3960" i="1"/>
  <c r="AD3961" i="1"/>
  <c r="AE3961" i="1"/>
  <c r="AD3962" i="1"/>
  <c r="AE3962" i="1"/>
  <c r="AD3963" i="1"/>
  <c r="AE3963" i="1"/>
  <c r="AD3964" i="1"/>
  <c r="AE3964" i="1"/>
  <c r="AD3965" i="1"/>
  <c r="AE3965" i="1"/>
  <c r="AD3966" i="1"/>
  <c r="AE3966" i="1"/>
  <c r="AD3967" i="1"/>
  <c r="AE3967" i="1"/>
  <c r="AD3968" i="1"/>
  <c r="AE3968" i="1"/>
  <c r="AD3969" i="1"/>
  <c r="AE3969" i="1"/>
  <c r="AD3970" i="1"/>
  <c r="AE3970" i="1"/>
  <c r="AD3971" i="1"/>
  <c r="AE3971" i="1"/>
  <c r="AD3972" i="1"/>
  <c r="AE3972" i="1"/>
  <c r="AD3973" i="1"/>
  <c r="AE3973" i="1"/>
  <c r="AD3974" i="1"/>
  <c r="AE3974" i="1"/>
  <c r="AD3975" i="1"/>
  <c r="AE3975" i="1"/>
  <c r="AD3976" i="1"/>
  <c r="AE3976" i="1"/>
  <c r="AD3977" i="1"/>
  <c r="AE3977" i="1"/>
  <c r="AD3978" i="1"/>
  <c r="AE3978" i="1"/>
  <c r="AD3979" i="1"/>
  <c r="AE3979" i="1"/>
  <c r="AD3980" i="1"/>
  <c r="AE3980" i="1"/>
  <c r="AD3981" i="1"/>
  <c r="AE3981" i="1"/>
  <c r="AD3982" i="1"/>
  <c r="AE3982" i="1"/>
  <c r="AD3983" i="1"/>
  <c r="AE3983" i="1"/>
  <c r="AD3984" i="1"/>
  <c r="AE3984" i="1"/>
  <c r="AD3985" i="1"/>
  <c r="AE3985" i="1"/>
  <c r="AD3986" i="1"/>
  <c r="AE3986" i="1"/>
  <c r="AD3987" i="1"/>
  <c r="AE3987" i="1"/>
  <c r="AD3988" i="1"/>
  <c r="AE3988" i="1"/>
  <c r="AD3989" i="1"/>
  <c r="AE3989" i="1"/>
  <c r="AD3990" i="1"/>
  <c r="AE3990" i="1"/>
  <c r="AD3991" i="1"/>
  <c r="AE3991" i="1"/>
  <c r="AD3992" i="1"/>
  <c r="AE3992" i="1"/>
  <c r="AD3993" i="1"/>
  <c r="AE3993" i="1"/>
  <c r="AD3994" i="1"/>
  <c r="AE3994" i="1"/>
  <c r="AD3995" i="1"/>
  <c r="AE3995" i="1"/>
  <c r="AD3996" i="1"/>
  <c r="AE3996" i="1"/>
  <c r="AD3997" i="1"/>
  <c r="AE3997" i="1"/>
  <c r="AD3998" i="1"/>
  <c r="AE3998" i="1"/>
  <c r="AD3999" i="1"/>
  <c r="AE3999" i="1"/>
  <c r="AD4000" i="1"/>
  <c r="AE4000" i="1"/>
  <c r="AD4001" i="1"/>
  <c r="AE4001" i="1"/>
  <c r="AD4002" i="1"/>
  <c r="AE4002" i="1"/>
  <c r="AD4003" i="1"/>
  <c r="AE4003" i="1"/>
  <c r="AD4004" i="1"/>
  <c r="AE4004" i="1"/>
  <c r="AD4005" i="1"/>
  <c r="AE4005" i="1"/>
  <c r="AD4006" i="1"/>
  <c r="AE4006" i="1"/>
  <c r="AD4007" i="1"/>
  <c r="AE4007" i="1"/>
  <c r="AD4008" i="1"/>
  <c r="AE4008" i="1"/>
  <c r="AD4009" i="1"/>
  <c r="AE4009" i="1"/>
  <c r="AD4010" i="1"/>
  <c r="AE4010" i="1"/>
  <c r="AD4011" i="1"/>
  <c r="AE4011" i="1"/>
  <c r="AD4012" i="1"/>
  <c r="AE4012" i="1"/>
  <c r="AD4013" i="1"/>
  <c r="AE4013" i="1"/>
  <c r="AD4014" i="1"/>
  <c r="AE4014" i="1"/>
  <c r="AD4015" i="1"/>
  <c r="AE4015" i="1"/>
  <c r="AD4016" i="1"/>
  <c r="AE4016" i="1"/>
  <c r="AD4017" i="1"/>
  <c r="AE4017" i="1"/>
  <c r="AD4018" i="1"/>
  <c r="AE4018" i="1"/>
  <c r="AD4019" i="1"/>
  <c r="AE4019" i="1"/>
  <c r="AD4020" i="1"/>
  <c r="AE4020" i="1"/>
  <c r="AD4021" i="1"/>
  <c r="AE4021" i="1"/>
  <c r="AD4022" i="1"/>
  <c r="AE4022" i="1"/>
  <c r="AD4023" i="1"/>
  <c r="AE4023" i="1"/>
  <c r="AD4024" i="1"/>
  <c r="AE4024" i="1"/>
  <c r="AD4025" i="1"/>
  <c r="AE4025" i="1"/>
  <c r="AD4026" i="1"/>
  <c r="AE4026" i="1"/>
  <c r="AD4027" i="1"/>
  <c r="AE4027" i="1"/>
  <c r="AD4028" i="1"/>
  <c r="AE4028" i="1"/>
  <c r="AD4029" i="1"/>
  <c r="AE4029" i="1"/>
  <c r="AD4030" i="1"/>
  <c r="AE4030" i="1"/>
  <c r="AD4031" i="1"/>
  <c r="AE4031" i="1"/>
  <c r="AD4032" i="1"/>
  <c r="AE4032" i="1"/>
  <c r="AD4033" i="1"/>
  <c r="AE4033" i="1"/>
  <c r="AD4034" i="1"/>
  <c r="AE4034" i="1"/>
  <c r="AD4035" i="1"/>
  <c r="AE4035" i="1"/>
  <c r="AD4036" i="1"/>
  <c r="AE4036" i="1"/>
  <c r="AD4037" i="1"/>
  <c r="AE4037" i="1"/>
  <c r="AD4038" i="1"/>
  <c r="AE4038" i="1"/>
  <c r="AD4039" i="1"/>
  <c r="AE4039" i="1"/>
  <c r="AD4040" i="1"/>
  <c r="AE4040" i="1"/>
  <c r="AD4041" i="1"/>
  <c r="AE4041" i="1"/>
  <c r="AD4042" i="1"/>
  <c r="AE4042" i="1"/>
  <c r="AD4043" i="1"/>
  <c r="AE4043" i="1"/>
  <c r="AD4044" i="1"/>
  <c r="AE4044" i="1"/>
  <c r="AD4045" i="1"/>
  <c r="AE4045" i="1"/>
  <c r="AD4046" i="1"/>
  <c r="AE4046" i="1"/>
  <c r="AD4047" i="1"/>
  <c r="AE4047" i="1"/>
  <c r="AD4048" i="1"/>
  <c r="AE4048" i="1"/>
  <c r="AD4049" i="1"/>
  <c r="AE4049" i="1"/>
  <c r="AD4050" i="1"/>
  <c r="AE4050" i="1"/>
  <c r="AD4051" i="1"/>
  <c r="AE4051" i="1"/>
  <c r="AD4052" i="1"/>
  <c r="AE4052" i="1"/>
  <c r="AD4053" i="1"/>
  <c r="AE4053" i="1"/>
  <c r="AD4054" i="1"/>
  <c r="AE4054" i="1"/>
  <c r="AD4055" i="1"/>
  <c r="AE4055" i="1"/>
  <c r="AD4056" i="1"/>
  <c r="AE4056" i="1"/>
  <c r="AD4057" i="1"/>
  <c r="AE4057" i="1"/>
  <c r="AD4058" i="1"/>
  <c r="AE4058" i="1"/>
  <c r="AD4059" i="1"/>
  <c r="AE4059" i="1"/>
  <c r="AD4060" i="1"/>
  <c r="AE4060" i="1"/>
  <c r="AD4061" i="1"/>
  <c r="AE4061" i="1"/>
  <c r="AD4062" i="1"/>
  <c r="AE4062" i="1"/>
  <c r="AD4063" i="1"/>
  <c r="AE4063" i="1"/>
  <c r="AD4064" i="1"/>
  <c r="AE4064" i="1"/>
  <c r="AD4065" i="1"/>
  <c r="AE4065" i="1"/>
  <c r="AD4066" i="1"/>
  <c r="AE4066" i="1"/>
  <c r="AD4067" i="1"/>
  <c r="AE4067" i="1"/>
  <c r="AD4068" i="1"/>
  <c r="AE4068" i="1"/>
  <c r="AD4069" i="1"/>
  <c r="AE4069" i="1"/>
  <c r="AD4070" i="1"/>
  <c r="AE4070" i="1"/>
  <c r="AD4071" i="1"/>
  <c r="AE4071" i="1"/>
  <c r="AD4072" i="1"/>
  <c r="AE4072" i="1"/>
  <c r="AD4073" i="1"/>
  <c r="AE4073" i="1"/>
  <c r="AD4074" i="1"/>
  <c r="AE4074" i="1"/>
  <c r="AD4075" i="1"/>
  <c r="AE4075" i="1"/>
  <c r="AD4076" i="1"/>
  <c r="AE4076" i="1"/>
  <c r="AD4077" i="1"/>
  <c r="AE4077" i="1"/>
  <c r="AD4078" i="1"/>
  <c r="AE4078" i="1"/>
  <c r="AD4079" i="1"/>
  <c r="AE4079" i="1"/>
  <c r="AD4080" i="1"/>
  <c r="AE4080" i="1"/>
  <c r="AD4081" i="1"/>
  <c r="AE4081" i="1"/>
  <c r="AD4082" i="1"/>
  <c r="AE4082" i="1"/>
  <c r="AD4083" i="1"/>
  <c r="AE4083" i="1"/>
  <c r="AD4084" i="1"/>
  <c r="AE4084" i="1"/>
  <c r="AD4085" i="1"/>
  <c r="AE4085" i="1"/>
  <c r="AD4086" i="1"/>
  <c r="AE4086" i="1"/>
  <c r="AD4087" i="1"/>
  <c r="AE4087" i="1"/>
  <c r="AD4088" i="1"/>
  <c r="AE4088" i="1"/>
  <c r="AD4089" i="1"/>
  <c r="AE4089" i="1"/>
  <c r="AD4090" i="1"/>
  <c r="AE4090" i="1"/>
  <c r="AD4091" i="1"/>
  <c r="AE4091" i="1"/>
  <c r="AD4092" i="1"/>
  <c r="AE4092" i="1"/>
  <c r="AD4093" i="1"/>
  <c r="AE4093" i="1"/>
  <c r="AD4094" i="1"/>
  <c r="AE4094" i="1"/>
  <c r="AD4095" i="1"/>
  <c r="AE4095" i="1"/>
  <c r="AD4096" i="1"/>
  <c r="AE4096" i="1"/>
  <c r="AD4097" i="1"/>
  <c r="AE4097" i="1"/>
  <c r="AD4098" i="1"/>
  <c r="AE4098" i="1"/>
  <c r="AD4099" i="1"/>
  <c r="AE4099" i="1"/>
  <c r="AD4100" i="1"/>
  <c r="AE4100" i="1"/>
  <c r="AD4101" i="1"/>
  <c r="AE4101" i="1"/>
  <c r="AD4102" i="1"/>
  <c r="AE4102" i="1"/>
  <c r="AD4103" i="1"/>
  <c r="AE4103" i="1"/>
  <c r="AD4104" i="1"/>
  <c r="AE4104" i="1"/>
  <c r="AD4105" i="1"/>
  <c r="AE4105" i="1"/>
  <c r="AD4106" i="1"/>
  <c r="AE4106" i="1"/>
  <c r="AD4107" i="1"/>
  <c r="AE4107" i="1"/>
  <c r="AD4108" i="1"/>
  <c r="AE4108" i="1"/>
  <c r="AD4109" i="1"/>
  <c r="AE4109" i="1"/>
  <c r="AD4110" i="1"/>
  <c r="AE4110" i="1"/>
  <c r="AD4111" i="1"/>
  <c r="AE4111" i="1"/>
  <c r="AD4112" i="1"/>
  <c r="AE4112" i="1"/>
  <c r="AD4113" i="1"/>
  <c r="AE4113" i="1"/>
  <c r="AD4114" i="1"/>
  <c r="AE4114" i="1"/>
  <c r="AD4115" i="1"/>
  <c r="AE4115" i="1"/>
  <c r="AD4116" i="1"/>
  <c r="AE4116" i="1"/>
  <c r="AD4117" i="1"/>
  <c r="AE4117" i="1"/>
  <c r="AD4118" i="1"/>
  <c r="AE4118" i="1"/>
  <c r="AD4119" i="1"/>
  <c r="AE4119" i="1"/>
  <c r="AD4120" i="1"/>
  <c r="AE4120" i="1"/>
  <c r="AD4121" i="1"/>
  <c r="AE4121" i="1"/>
  <c r="AD4122" i="1"/>
  <c r="AE4122" i="1"/>
  <c r="AD4123" i="1"/>
  <c r="AE4123" i="1"/>
  <c r="AD4124" i="1"/>
  <c r="AE4124" i="1"/>
  <c r="AD4125" i="1"/>
  <c r="AE4125" i="1"/>
  <c r="AD4126" i="1"/>
  <c r="AE4126" i="1"/>
  <c r="AD4127" i="1"/>
  <c r="AE4127" i="1"/>
  <c r="AD4128" i="1"/>
  <c r="AE4128" i="1"/>
  <c r="AD4129" i="1"/>
  <c r="AE4129" i="1"/>
  <c r="AD4130" i="1"/>
  <c r="AE4130" i="1"/>
  <c r="AD4131" i="1"/>
  <c r="AE4131" i="1"/>
  <c r="AD4132" i="1"/>
  <c r="AE4132" i="1"/>
  <c r="AD4133" i="1"/>
  <c r="AE4133" i="1"/>
  <c r="AD4134" i="1"/>
  <c r="AE4134" i="1"/>
  <c r="AD4135" i="1"/>
  <c r="AE4135" i="1"/>
  <c r="AD4136" i="1"/>
  <c r="AE4136" i="1"/>
  <c r="AD4137" i="1"/>
  <c r="AE4137" i="1"/>
  <c r="AD4138" i="1"/>
  <c r="AE4138" i="1"/>
  <c r="AD4139" i="1"/>
  <c r="AE4139" i="1"/>
  <c r="AD4140" i="1"/>
  <c r="AE4140" i="1"/>
  <c r="AD4141" i="1"/>
  <c r="AE4141" i="1"/>
  <c r="AD4142" i="1"/>
  <c r="AE4142" i="1"/>
  <c r="AD4143" i="1"/>
  <c r="AE4143" i="1"/>
  <c r="AD4144" i="1"/>
  <c r="AE4144" i="1"/>
  <c r="AD4145" i="1"/>
  <c r="AE4145" i="1"/>
  <c r="AD4146" i="1"/>
  <c r="AE4146" i="1"/>
  <c r="AD4147" i="1"/>
  <c r="AE4147" i="1"/>
  <c r="AD4148" i="1"/>
  <c r="AE4148" i="1"/>
  <c r="AD4149" i="1"/>
  <c r="AE4149" i="1"/>
  <c r="AD4150" i="1"/>
  <c r="AE4150" i="1"/>
  <c r="AD4151" i="1"/>
  <c r="AE4151" i="1"/>
  <c r="AD4152" i="1"/>
  <c r="AE4152" i="1"/>
  <c r="AD4153" i="1"/>
  <c r="AE4153" i="1"/>
  <c r="AD4154" i="1"/>
  <c r="AE4154" i="1"/>
  <c r="AD4155" i="1"/>
  <c r="AE4155" i="1"/>
  <c r="AD4156" i="1"/>
  <c r="AE4156" i="1"/>
  <c r="AD4157" i="1"/>
  <c r="AE4157" i="1"/>
  <c r="AD4158" i="1"/>
  <c r="AE4158" i="1"/>
  <c r="AD4159" i="1"/>
  <c r="AE4159" i="1"/>
  <c r="AD4160" i="1"/>
  <c r="AE4160" i="1"/>
  <c r="AD4161" i="1"/>
  <c r="AE4161" i="1"/>
  <c r="AD4162" i="1"/>
  <c r="AE4162" i="1"/>
  <c r="AD4163" i="1"/>
  <c r="AE4163" i="1"/>
  <c r="AD4164" i="1"/>
  <c r="AE4164" i="1"/>
  <c r="AD4165" i="1"/>
  <c r="AE4165" i="1"/>
  <c r="AD4166" i="1"/>
  <c r="AE4166" i="1"/>
  <c r="AD4167" i="1"/>
  <c r="AE4167" i="1"/>
  <c r="AD4168" i="1"/>
  <c r="AE4168" i="1"/>
  <c r="AD4169" i="1"/>
  <c r="AE4169" i="1"/>
  <c r="AD4170" i="1"/>
  <c r="AE4170" i="1"/>
  <c r="AD4171" i="1"/>
  <c r="AE4171" i="1"/>
  <c r="AD4172" i="1"/>
  <c r="AE4172" i="1"/>
  <c r="AD4173" i="1"/>
  <c r="AE4173" i="1"/>
  <c r="AD4174" i="1"/>
  <c r="AE4174" i="1"/>
  <c r="AD4175" i="1"/>
  <c r="AE4175" i="1"/>
  <c r="AD4176" i="1"/>
  <c r="AE4176" i="1"/>
  <c r="AD4177" i="1"/>
  <c r="AE4177" i="1"/>
  <c r="AD4178" i="1"/>
  <c r="AE4178" i="1"/>
  <c r="AD4179" i="1"/>
  <c r="AE4179" i="1"/>
  <c r="AD4180" i="1"/>
  <c r="AE4180" i="1"/>
  <c r="AD4181" i="1"/>
  <c r="AE4181" i="1"/>
  <c r="AD4182" i="1"/>
  <c r="AE4182" i="1"/>
  <c r="AD4183" i="1"/>
  <c r="AE4183" i="1"/>
  <c r="AD4184" i="1"/>
  <c r="AE4184" i="1"/>
  <c r="AD4185" i="1"/>
  <c r="AE4185" i="1"/>
  <c r="AD4186" i="1"/>
  <c r="AE4186" i="1"/>
  <c r="AD4187" i="1"/>
  <c r="AE4187" i="1"/>
  <c r="AD4188" i="1"/>
  <c r="AE4188" i="1"/>
  <c r="AD4189" i="1"/>
  <c r="AE4189" i="1"/>
  <c r="AD4190" i="1"/>
  <c r="AE4190" i="1"/>
  <c r="AD4191" i="1"/>
  <c r="AE4191" i="1"/>
  <c r="AD4192" i="1"/>
  <c r="AE4192" i="1"/>
  <c r="AD4193" i="1"/>
  <c r="AE4193" i="1"/>
  <c r="AD4194" i="1"/>
  <c r="AE4194" i="1"/>
  <c r="AD4195" i="1"/>
  <c r="AE4195" i="1"/>
  <c r="AD4196" i="1"/>
  <c r="AE4196" i="1"/>
  <c r="AD4197" i="1"/>
  <c r="AE4197" i="1"/>
  <c r="AD4198" i="1"/>
  <c r="AE4198" i="1"/>
  <c r="AD4199" i="1"/>
  <c r="AE4199" i="1"/>
  <c r="AD4200" i="1"/>
  <c r="AE4200" i="1"/>
  <c r="AD4201" i="1"/>
  <c r="AE4201" i="1"/>
  <c r="AD4202" i="1"/>
  <c r="AE4202" i="1"/>
  <c r="AD4203" i="1"/>
  <c r="AE4203" i="1"/>
  <c r="AD4204" i="1"/>
  <c r="AE4204" i="1"/>
  <c r="AD4205" i="1"/>
  <c r="AE4205" i="1"/>
  <c r="AD4206" i="1"/>
  <c r="AE4206" i="1"/>
  <c r="AD4207" i="1"/>
  <c r="AE4207" i="1"/>
  <c r="AD4208" i="1"/>
  <c r="AE4208" i="1"/>
  <c r="AD4209" i="1"/>
  <c r="AE4209" i="1"/>
  <c r="AD4210" i="1"/>
  <c r="AE4210" i="1"/>
  <c r="AD4211" i="1"/>
  <c r="AE4211" i="1"/>
  <c r="AD4212" i="1"/>
  <c r="AE4212" i="1"/>
  <c r="AD4213" i="1"/>
  <c r="AE4213" i="1"/>
  <c r="AD4214" i="1"/>
  <c r="AE4214" i="1"/>
  <c r="AD4215" i="1"/>
  <c r="AE4215" i="1"/>
  <c r="AD4216" i="1"/>
  <c r="AE4216" i="1"/>
  <c r="AD4217" i="1"/>
  <c r="AE4217" i="1"/>
  <c r="AD4218" i="1"/>
  <c r="AE4218" i="1"/>
  <c r="AD4219" i="1"/>
  <c r="AE4219" i="1"/>
  <c r="AD4220" i="1"/>
  <c r="AE4220" i="1"/>
  <c r="AD4221" i="1"/>
  <c r="AE4221" i="1"/>
  <c r="AD4222" i="1"/>
  <c r="AE4222" i="1"/>
  <c r="AD4223" i="1"/>
  <c r="AE4223" i="1"/>
  <c r="AD4224" i="1"/>
  <c r="AE4224" i="1"/>
  <c r="AD4225" i="1"/>
  <c r="AE4225" i="1"/>
  <c r="AD4226" i="1"/>
  <c r="AE4226" i="1"/>
  <c r="AD4227" i="1"/>
  <c r="AE4227" i="1"/>
  <c r="AD4228" i="1"/>
  <c r="AE4228" i="1"/>
  <c r="AD4229" i="1"/>
  <c r="AE4229" i="1"/>
  <c r="AD4230" i="1"/>
  <c r="AE4230" i="1"/>
  <c r="AD4231" i="1"/>
  <c r="AE4231" i="1"/>
  <c r="AD4232" i="1"/>
  <c r="AE4232" i="1"/>
  <c r="AD4233" i="1"/>
  <c r="AE4233" i="1"/>
  <c r="AD4234" i="1"/>
  <c r="AE4234" i="1"/>
  <c r="AD4235" i="1"/>
  <c r="AE4235" i="1"/>
  <c r="AD4236" i="1"/>
  <c r="AE4236" i="1"/>
  <c r="AD4237" i="1"/>
  <c r="AE4237" i="1"/>
  <c r="AD4238" i="1"/>
  <c r="AE4238" i="1"/>
  <c r="AD4239" i="1"/>
  <c r="AE4239" i="1"/>
  <c r="AD4240" i="1"/>
  <c r="AE4240" i="1"/>
  <c r="AD4241" i="1"/>
  <c r="AE4241" i="1"/>
  <c r="AD4242" i="1"/>
  <c r="AE4242" i="1"/>
  <c r="AD4243" i="1"/>
  <c r="AE4243" i="1"/>
  <c r="AD4244" i="1"/>
  <c r="AE4244" i="1"/>
  <c r="AD4245" i="1"/>
  <c r="AE4245" i="1"/>
  <c r="AD4246" i="1"/>
  <c r="AE4246" i="1"/>
  <c r="AD4247" i="1"/>
  <c r="AE4247" i="1"/>
  <c r="AD4248" i="1"/>
  <c r="AE4248" i="1"/>
  <c r="AD4249" i="1"/>
  <c r="AE4249" i="1"/>
  <c r="AD4250" i="1"/>
  <c r="AE4250" i="1"/>
  <c r="AD4251" i="1"/>
  <c r="AE4251" i="1"/>
  <c r="AD4252" i="1"/>
  <c r="AE4252" i="1"/>
  <c r="AD4253" i="1"/>
  <c r="AE4253" i="1"/>
  <c r="AD4254" i="1"/>
  <c r="AE4254" i="1"/>
  <c r="AD4255" i="1"/>
  <c r="AE4255" i="1"/>
  <c r="AD4256" i="1"/>
  <c r="AE4256" i="1"/>
  <c r="AD4257" i="1"/>
  <c r="AE4257" i="1"/>
  <c r="AD4258" i="1"/>
  <c r="AE4258" i="1"/>
  <c r="AD4259" i="1"/>
  <c r="AE4259" i="1"/>
  <c r="AD4260" i="1"/>
  <c r="AE4260" i="1"/>
  <c r="AD4261" i="1"/>
  <c r="AE4261" i="1"/>
  <c r="AD4262" i="1"/>
  <c r="AE4262" i="1"/>
  <c r="AD4263" i="1"/>
  <c r="AE4263" i="1"/>
  <c r="AD4264" i="1"/>
  <c r="AE4264" i="1"/>
  <c r="AD4265" i="1"/>
  <c r="AE4265" i="1"/>
  <c r="AD4266" i="1"/>
  <c r="AE4266" i="1"/>
  <c r="AD4267" i="1"/>
  <c r="AE4267" i="1"/>
  <c r="AD4268" i="1"/>
  <c r="AE4268" i="1"/>
  <c r="AD4269" i="1"/>
  <c r="AE4269" i="1"/>
  <c r="AD4270" i="1"/>
  <c r="AE4270" i="1"/>
  <c r="AD4271" i="1"/>
  <c r="AE4271" i="1"/>
  <c r="AD4272" i="1"/>
  <c r="AE4272" i="1"/>
  <c r="AD4273" i="1"/>
  <c r="AE4273" i="1"/>
  <c r="AD4274" i="1"/>
  <c r="AE4274" i="1"/>
  <c r="AD4275" i="1"/>
  <c r="AE4275" i="1"/>
  <c r="AD4276" i="1"/>
  <c r="AE4276" i="1"/>
  <c r="AD4277" i="1"/>
  <c r="AE4277" i="1"/>
  <c r="AD4278" i="1"/>
  <c r="AE4278" i="1"/>
  <c r="AD4279" i="1"/>
  <c r="AE4279" i="1"/>
  <c r="AD4280" i="1"/>
  <c r="AE4280" i="1"/>
  <c r="AD4281" i="1"/>
  <c r="AE4281" i="1"/>
  <c r="AD4282" i="1"/>
  <c r="AE4282" i="1"/>
  <c r="AD4283" i="1"/>
  <c r="AE4283" i="1"/>
  <c r="AD4284" i="1"/>
  <c r="AE4284" i="1"/>
  <c r="AD4285" i="1"/>
  <c r="AE4285" i="1"/>
  <c r="AD4286" i="1"/>
  <c r="AE4286" i="1"/>
  <c r="AD4287" i="1"/>
  <c r="AE4287" i="1"/>
  <c r="AD4288" i="1"/>
  <c r="AE4288" i="1"/>
  <c r="AD4289" i="1"/>
  <c r="AE4289" i="1"/>
  <c r="AD4290" i="1"/>
  <c r="AE4290" i="1"/>
  <c r="AD4291" i="1"/>
  <c r="AE4291" i="1"/>
  <c r="AD4292" i="1"/>
  <c r="AE4292" i="1"/>
  <c r="AD4293" i="1"/>
  <c r="AE4293" i="1"/>
  <c r="AD4294" i="1"/>
  <c r="AE4294" i="1"/>
  <c r="AD4295" i="1"/>
  <c r="AE4295" i="1"/>
  <c r="AD4296" i="1"/>
  <c r="AE4296" i="1"/>
  <c r="AD4297" i="1"/>
  <c r="AE4297" i="1"/>
  <c r="AD4298" i="1"/>
  <c r="AE4298" i="1"/>
  <c r="AD4299" i="1"/>
  <c r="AE4299" i="1"/>
  <c r="AD4300" i="1"/>
  <c r="AE4300" i="1"/>
  <c r="AD4301" i="1"/>
  <c r="AE4301" i="1"/>
  <c r="AD4302" i="1"/>
  <c r="AE4302" i="1"/>
  <c r="AD4303" i="1"/>
  <c r="AE4303" i="1"/>
  <c r="AD4304" i="1"/>
  <c r="AE4304" i="1"/>
  <c r="AD4305" i="1"/>
  <c r="AE4305" i="1"/>
  <c r="AD4306" i="1"/>
  <c r="AE4306" i="1"/>
  <c r="AD4307" i="1"/>
  <c r="AE4307" i="1"/>
  <c r="AD4308" i="1"/>
  <c r="AE4308" i="1"/>
  <c r="AD4309" i="1"/>
  <c r="AE4309" i="1"/>
  <c r="AD4310" i="1"/>
  <c r="AE4310" i="1"/>
  <c r="AD4311" i="1"/>
  <c r="AE4311" i="1"/>
  <c r="AD4312" i="1"/>
  <c r="AE4312" i="1"/>
  <c r="AD4313" i="1"/>
  <c r="AE4313" i="1"/>
  <c r="AD4314" i="1"/>
  <c r="AE4314" i="1"/>
  <c r="AD4315" i="1"/>
  <c r="AE4315" i="1"/>
  <c r="AD4316" i="1"/>
  <c r="AE4316" i="1"/>
  <c r="AD4317" i="1"/>
  <c r="AE4317" i="1"/>
  <c r="AD4318" i="1"/>
  <c r="AE4318" i="1"/>
  <c r="AD4319" i="1"/>
  <c r="AE4319" i="1"/>
  <c r="AD4320" i="1"/>
  <c r="AE4320" i="1"/>
  <c r="AD4321" i="1"/>
  <c r="AE4321" i="1"/>
  <c r="AD4322" i="1"/>
  <c r="AE4322" i="1"/>
  <c r="AD4323" i="1"/>
  <c r="AE4323" i="1"/>
  <c r="AD4324" i="1"/>
  <c r="AE4324" i="1"/>
  <c r="AD4325" i="1"/>
  <c r="AE4325" i="1"/>
  <c r="AD4326" i="1"/>
  <c r="AE4326" i="1"/>
  <c r="AD4327" i="1"/>
  <c r="AE4327" i="1"/>
  <c r="AD4328" i="1"/>
  <c r="AE4328" i="1"/>
  <c r="AD4329" i="1"/>
  <c r="AE4329" i="1"/>
  <c r="AD4330" i="1"/>
  <c r="AE4330" i="1"/>
  <c r="AD4331" i="1"/>
  <c r="AE4331" i="1"/>
  <c r="AD4332" i="1"/>
  <c r="AE4332" i="1"/>
  <c r="AD4333" i="1"/>
  <c r="AE4333" i="1"/>
  <c r="AD4334" i="1"/>
  <c r="AE4334" i="1"/>
  <c r="AD4335" i="1"/>
  <c r="AE4335" i="1"/>
  <c r="AD4336" i="1"/>
  <c r="AE4336" i="1"/>
  <c r="AD4337" i="1"/>
  <c r="AE4337" i="1"/>
  <c r="AD4338" i="1"/>
  <c r="AE4338" i="1"/>
  <c r="AD4339" i="1"/>
  <c r="AE4339" i="1"/>
  <c r="AD4340" i="1"/>
  <c r="AE4340" i="1"/>
  <c r="AD4341" i="1"/>
  <c r="AE4341" i="1"/>
  <c r="AD4342" i="1"/>
  <c r="AE4342" i="1"/>
  <c r="AD4343" i="1"/>
  <c r="AE4343" i="1"/>
  <c r="AD4344" i="1"/>
  <c r="AE4344" i="1"/>
  <c r="AD4345" i="1"/>
  <c r="AE4345" i="1"/>
  <c r="AD4346" i="1"/>
  <c r="AE4346" i="1"/>
  <c r="AD4347" i="1"/>
  <c r="AE4347" i="1"/>
  <c r="AD4348" i="1"/>
  <c r="AE4348" i="1"/>
  <c r="AD4349" i="1"/>
  <c r="AE4349" i="1"/>
  <c r="AD4350" i="1"/>
  <c r="AE4350" i="1"/>
  <c r="AD4351" i="1"/>
  <c r="AE4351" i="1"/>
  <c r="AD4352" i="1"/>
  <c r="AE4352" i="1"/>
  <c r="AD4353" i="1"/>
  <c r="AE4353" i="1"/>
  <c r="AD4354" i="1"/>
  <c r="AE4354" i="1"/>
  <c r="AD4355" i="1"/>
  <c r="AE4355" i="1"/>
  <c r="AD4356" i="1"/>
  <c r="AE4356" i="1"/>
  <c r="AD4357" i="1"/>
  <c r="AE4357" i="1"/>
  <c r="AD4358" i="1"/>
  <c r="AE4358" i="1"/>
  <c r="AD4359" i="1"/>
  <c r="AE4359" i="1"/>
  <c r="AD4360" i="1"/>
  <c r="AE4360" i="1"/>
  <c r="AD4361" i="1"/>
  <c r="AE4361" i="1"/>
  <c r="AD4362" i="1"/>
  <c r="AE4362" i="1"/>
  <c r="AD4363" i="1"/>
  <c r="AE4363" i="1"/>
  <c r="AD4364" i="1"/>
  <c r="AE4364" i="1"/>
  <c r="AD4365" i="1"/>
  <c r="AE4365" i="1"/>
  <c r="AD4366" i="1"/>
  <c r="AE4366" i="1"/>
  <c r="AD4367" i="1"/>
  <c r="AE4367" i="1"/>
  <c r="AD4368" i="1"/>
  <c r="AE4368" i="1"/>
  <c r="AD4369" i="1"/>
  <c r="AE4369" i="1"/>
  <c r="AD4370" i="1"/>
  <c r="AE4370" i="1"/>
  <c r="AD4371" i="1"/>
  <c r="AE4371" i="1"/>
  <c r="AD4372" i="1"/>
  <c r="AE4372" i="1"/>
  <c r="AD4373" i="1"/>
  <c r="AE4373" i="1"/>
  <c r="AD4374" i="1"/>
  <c r="AE4374" i="1"/>
  <c r="AD4375" i="1"/>
  <c r="AE4375" i="1"/>
  <c r="AD4376" i="1"/>
  <c r="AE4376" i="1"/>
  <c r="AD4377" i="1"/>
  <c r="AE4377" i="1"/>
  <c r="AD4378" i="1"/>
  <c r="AE4378" i="1"/>
  <c r="AD4379" i="1"/>
  <c r="AE4379" i="1"/>
  <c r="AD4380" i="1"/>
  <c r="AE4380" i="1"/>
  <c r="AD4381" i="1"/>
  <c r="AE4381" i="1"/>
  <c r="AD4382" i="1"/>
  <c r="AE4382" i="1"/>
  <c r="AD4383" i="1"/>
  <c r="AE4383" i="1"/>
  <c r="AD4384" i="1"/>
  <c r="AE4384" i="1"/>
  <c r="AD4385" i="1"/>
  <c r="AE4385" i="1"/>
  <c r="AD4386" i="1"/>
  <c r="AE4386" i="1"/>
  <c r="AD4387" i="1"/>
  <c r="AE4387" i="1"/>
  <c r="AD4388" i="1"/>
  <c r="AE4388" i="1"/>
  <c r="AD4389" i="1"/>
  <c r="AE4389" i="1"/>
  <c r="AD4390" i="1"/>
  <c r="AE4390" i="1"/>
  <c r="AD4391" i="1"/>
  <c r="AE4391" i="1"/>
  <c r="AD4392" i="1"/>
  <c r="AE4392" i="1"/>
  <c r="AD4393" i="1"/>
  <c r="AE4393" i="1"/>
  <c r="AD4394" i="1"/>
  <c r="AE4394" i="1"/>
  <c r="AD4395" i="1"/>
  <c r="AE4395" i="1"/>
  <c r="AD4396" i="1"/>
  <c r="AE4396" i="1"/>
  <c r="AD4397" i="1"/>
  <c r="AE4397" i="1"/>
  <c r="AD4398" i="1"/>
  <c r="AE4398" i="1"/>
  <c r="AD4399" i="1"/>
  <c r="AE4399" i="1"/>
  <c r="AD4400" i="1"/>
  <c r="AE4400" i="1"/>
  <c r="AD4401" i="1"/>
  <c r="AE4401" i="1"/>
  <c r="AD4402" i="1"/>
  <c r="AE4402" i="1"/>
  <c r="AD4403" i="1"/>
  <c r="AE4403" i="1"/>
  <c r="AD4404" i="1"/>
  <c r="AE4404" i="1"/>
  <c r="AD4405" i="1"/>
  <c r="AE4405" i="1"/>
  <c r="AD4406" i="1"/>
  <c r="AE4406" i="1"/>
  <c r="AD4407" i="1"/>
  <c r="AE4407" i="1"/>
  <c r="AD4408" i="1"/>
  <c r="AE4408" i="1"/>
  <c r="AD4409" i="1"/>
  <c r="AE4409" i="1"/>
  <c r="AD4410" i="1"/>
  <c r="AE4410" i="1"/>
  <c r="AD4411" i="1"/>
  <c r="AE4411" i="1"/>
  <c r="AD4412" i="1"/>
  <c r="AE4412" i="1"/>
  <c r="AD4413" i="1"/>
  <c r="AE4413" i="1"/>
  <c r="AD4414" i="1"/>
  <c r="AE4414" i="1"/>
  <c r="AD4415" i="1"/>
  <c r="AE4415" i="1"/>
  <c r="AD4416" i="1"/>
  <c r="AE4416" i="1"/>
  <c r="AD4417" i="1"/>
  <c r="AE4417" i="1"/>
  <c r="AD4418" i="1"/>
  <c r="AE4418" i="1"/>
  <c r="AD4419" i="1"/>
  <c r="AE4419" i="1"/>
  <c r="AD4420" i="1"/>
  <c r="AE4420" i="1"/>
  <c r="AD4421" i="1"/>
  <c r="AE4421" i="1"/>
  <c r="AD4422" i="1"/>
  <c r="AE4422" i="1"/>
  <c r="AD4423" i="1"/>
  <c r="AE4423" i="1"/>
  <c r="AD4424" i="1"/>
  <c r="AE4424" i="1"/>
  <c r="AD4425" i="1"/>
  <c r="AE4425" i="1"/>
  <c r="AD4426" i="1"/>
  <c r="AE4426" i="1"/>
  <c r="AD4427" i="1"/>
  <c r="AE4427" i="1"/>
  <c r="AD4428" i="1"/>
  <c r="AE4428" i="1"/>
  <c r="AD4429" i="1"/>
  <c r="AE4429" i="1"/>
  <c r="AD4430" i="1"/>
  <c r="AE4430" i="1"/>
  <c r="AD4431" i="1"/>
  <c r="AE4431" i="1"/>
  <c r="AD4432" i="1"/>
  <c r="AE4432" i="1"/>
  <c r="AD4433" i="1"/>
  <c r="AE4433" i="1"/>
  <c r="AD4434" i="1"/>
  <c r="AE4434" i="1"/>
  <c r="AD4435" i="1"/>
  <c r="AE4435" i="1"/>
  <c r="AD4436" i="1"/>
  <c r="AE4436" i="1"/>
  <c r="AD4437" i="1"/>
  <c r="AE4437" i="1"/>
  <c r="AD4438" i="1"/>
  <c r="AE4438" i="1"/>
  <c r="AD4439" i="1"/>
  <c r="AE4439" i="1"/>
  <c r="AD4440" i="1"/>
  <c r="AE4440" i="1"/>
  <c r="AD4441" i="1"/>
  <c r="AE4441" i="1"/>
  <c r="AD4442" i="1"/>
  <c r="AE4442" i="1"/>
  <c r="AD4443" i="1"/>
  <c r="AE4443" i="1"/>
  <c r="AD4444" i="1"/>
  <c r="AE4444" i="1"/>
  <c r="AD4445" i="1"/>
  <c r="AE4445" i="1"/>
  <c r="AD4446" i="1"/>
  <c r="AE4446" i="1"/>
  <c r="AD4447" i="1"/>
  <c r="AE4447" i="1"/>
  <c r="AD4448" i="1"/>
  <c r="AE4448" i="1"/>
  <c r="AD4449" i="1"/>
  <c r="AE4449" i="1"/>
  <c r="AD4450" i="1"/>
  <c r="AE4450" i="1"/>
  <c r="AD4451" i="1"/>
  <c r="AE4451" i="1"/>
  <c r="AD4452" i="1"/>
  <c r="AE4452" i="1"/>
  <c r="AD4453" i="1"/>
  <c r="AE4453" i="1"/>
  <c r="AD4454" i="1"/>
  <c r="AE4454" i="1"/>
  <c r="AD4455" i="1"/>
  <c r="AE4455" i="1"/>
  <c r="AD4456" i="1"/>
  <c r="AE4456" i="1"/>
  <c r="AD4457" i="1"/>
  <c r="AE4457" i="1"/>
  <c r="AD4458" i="1"/>
  <c r="AE4458" i="1"/>
  <c r="AD4459" i="1"/>
  <c r="AE4459" i="1"/>
  <c r="AD4460" i="1"/>
  <c r="AE4460" i="1"/>
  <c r="AD4461" i="1"/>
  <c r="AE4461" i="1"/>
  <c r="AD4462" i="1"/>
  <c r="AE4462" i="1"/>
  <c r="AD4463" i="1"/>
  <c r="AE4463" i="1"/>
  <c r="AD4464" i="1"/>
  <c r="AE4464" i="1"/>
  <c r="AD4465" i="1"/>
  <c r="AE4465" i="1"/>
  <c r="AD4466" i="1"/>
  <c r="AE4466" i="1"/>
  <c r="AD4467" i="1"/>
  <c r="AE4467" i="1"/>
  <c r="AD4468" i="1"/>
  <c r="AE4468" i="1"/>
  <c r="AD4469" i="1"/>
  <c r="AE4469" i="1"/>
  <c r="AD4470" i="1"/>
  <c r="AE4470" i="1"/>
  <c r="AD4471" i="1"/>
  <c r="AE4471" i="1"/>
  <c r="AD4472" i="1"/>
  <c r="AE4472" i="1"/>
  <c r="AD4473" i="1"/>
  <c r="AE4473" i="1"/>
  <c r="AD4474" i="1"/>
  <c r="AE4474" i="1"/>
  <c r="AD4475" i="1"/>
  <c r="AE4475" i="1"/>
  <c r="AD4476" i="1"/>
  <c r="AE4476" i="1"/>
  <c r="AD4477" i="1"/>
  <c r="AE4477" i="1"/>
  <c r="AD4478" i="1"/>
  <c r="AE4478" i="1"/>
  <c r="AD4479" i="1"/>
  <c r="AE4479" i="1"/>
  <c r="AD4480" i="1"/>
  <c r="AE4480" i="1"/>
  <c r="AD4481" i="1"/>
  <c r="AE4481" i="1"/>
  <c r="AD4482" i="1"/>
  <c r="AE4482" i="1"/>
  <c r="AD4483" i="1"/>
  <c r="AE4483" i="1"/>
  <c r="AD4484" i="1"/>
  <c r="AE4484" i="1"/>
  <c r="AD4485" i="1"/>
  <c r="AE4485" i="1"/>
  <c r="AD4486" i="1"/>
  <c r="AE4486" i="1"/>
  <c r="AD4487" i="1"/>
  <c r="AE4487" i="1"/>
  <c r="AD4488" i="1"/>
  <c r="AE4488" i="1"/>
  <c r="AD4489" i="1"/>
  <c r="AE4489" i="1"/>
  <c r="AD4490" i="1"/>
  <c r="AE4490" i="1"/>
  <c r="AD4491" i="1"/>
  <c r="AE4491" i="1"/>
  <c r="AD4492" i="1"/>
  <c r="AE4492" i="1"/>
  <c r="AD4493" i="1"/>
  <c r="AE4493" i="1"/>
  <c r="AD4494" i="1"/>
  <c r="AE4494" i="1"/>
  <c r="AD4495" i="1"/>
  <c r="AE4495" i="1"/>
  <c r="AD4496" i="1"/>
  <c r="AE4496" i="1"/>
  <c r="AD4497" i="1"/>
  <c r="AE4497" i="1"/>
  <c r="AD4498" i="1"/>
  <c r="AE4498" i="1"/>
  <c r="AD4499" i="1"/>
  <c r="AE4499" i="1"/>
  <c r="AD4500" i="1"/>
  <c r="AE4500" i="1"/>
  <c r="AD4501" i="1"/>
  <c r="AE4501" i="1"/>
  <c r="AD4502" i="1"/>
  <c r="AE4502" i="1"/>
  <c r="AD4503" i="1"/>
  <c r="AE4503" i="1"/>
  <c r="AD4504" i="1"/>
  <c r="AE4504" i="1"/>
  <c r="AD4505" i="1"/>
  <c r="AE4505" i="1"/>
  <c r="AD4506" i="1"/>
  <c r="AE4506" i="1"/>
  <c r="AD4507" i="1"/>
  <c r="AE4507" i="1"/>
  <c r="AD4508" i="1"/>
  <c r="AE4508" i="1"/>
  <c r="AD4509" i="1"/>
  <c r="AE4509" i="1"/>
  <c r="AD4510" i="1"/>
  <c r="AE4510" i="1"/>
  <c r="AD4511" i="1"/>
  <c r="AE4511" i="1"/>
  <c r="AD4512" i="1"/>
  <c r="AE4512" i="1"/>
  <c r="AD4513" i="1"/>
  <c r="AE4513" i="1"/>
  <c r="AD4514" i="1"/>
  <c r="AE4514" i="1"/>
  <c r="AD4515" i="1"/>
  <c r="AE4515" i="1"/>
  <c r="AD4516" i="1"/>
  <c r="AE4516" i="1"/>
  <c r="AD4517" i="1"/>
  <c r="AE4517" i="1"/>
  <c r="AD4518" i="1"/>
  <c r="AE4518" i="1"/>
  <c r="AD4519" i="1"/>
  <c r="AE4519" i="1"/>
  <c r="AD4520" i="1"/>
  <c r="AE4520" i="1"/>
  <c r="AD4521" i="1"/>
  <c r="AE4521" i="1"/>
  <c r="AD4522" i="1"/>
  <c r="AE4522" i="1"/>
  <c r="AD4523" i="1"/>
  <c r="AE4523" i="1"/>
  <c r="AD4524" i="1"/>
  <c r="AE4524" i="1"/>
  <c r="AD4525" i="1"/>
  <c r="AE4525" i="1"/>
  <c r="AD4526" i="1"/>
  <c r="AE4526" i="1"/>
  <c r="AD4527" i="1"/>
  <c r="AE4527" i="1"/>
  <c r="AD4528" i="1"/>
  <c r="AE4528" i="1"/>
  <c r="AD4529" i="1"/>
  <c r="AE4529" i="1"/>
  <c r="AD4530" i="1"/>
  <c r="AE4530" i="1"/>
  <c r="AD4531" i="1"/>
  <c r="AE4531" i="1"/>
  <c r="AD4532" i="1"/>
  <c r="AE4532" i="1"/>
  <c r="AD4533" i="1"/>
  <c r="AE4533" i="1"/>
  <c r="AD4534" i="1"/>
  <c r="AE4534" i="1"/>
  <c r="AD4535" i="1"/>
  <c r="AE4535" i="1"/>
  <c r="AD4536" i="1"/>
  <c r="AE4536" i="1"/>
  <c r="AD4537" i="1"/>
  <c r="AE4537" i="1"/>
  <c r="AD4538" i="1"/>
  <c r="AE4538" i="1"/>
  <c r="AD4539" i="1"/>
  <c r="AE4539" i="1"/>
  <c r="AD4540" i="1"/>
  <c r="AE4540" i="1"/>
  <c r="AD4541" i="1"/>
  <c r="AE4541" i="1"/>
  <c r="AD4542" i="1"/>
  <c r="AE4542" i="1"/>
  <c r="AD4543" i="1"/>
  <c r="AE4543" i="1"/>
  <c r="AD4544" i="1"/>
  <c r="AE4544" i="1"/>
  <c r="AD4545" i="1"/>
  <c r="AE4545" i="1"/>
  <c r="AD4546" i="1"/>
  <c r="AE4546" i="1"/>
  <c r="AD4547" i="1"/>
  <c r="AE4547" i="1"/>
  <c r="AD4548" i="1"/>
  <c r="AE4548" i="1"/>
  <c r="AD4549" i="1"/>
  <c r="AE4549" i="1"/>
  <c r="AD4550" i="1"/>
  <c r="AE4550" i="1"/>
  <c r="AD4551" i="1"/>
  <c r="AE4551" i="1"/>
  <c r="AD4552" i="1"/>
  <c r="AE4552" i="1"/>
  <c r="AD4553" i="1"/>
  <c r="AE4553" i="1"/>
  <c r="AD4554" i="1"/>
  <c r="AE4554" i="1"/>
  <c r="AD4555" i="1"/>
  <c r="AE4555" i="1"/>
  <c r="AD4556" i="1"/>
  <c r="AE4556" i="1"/>
  <c r="AD4557" i="1"/>
  <c r="AE4557" i="1"/>
  <c r="AD4558" i="1"/>
  <c r="AE4558" i="1"/>
  <c r="AD4559" i="1"/>
  <c r="AE4559" i="1"/>
  <c r="AD4560" i="1"/>
  <c r="AE4560" i="1"/>
  <c r="AD4561" i="1"/>
  <c r="AE4561" i="1"/>
  <c r="AD4562" i="1"/>
  <c r="AE4562" i="1"/>
  <c r="AD4563" i="1"/>
  <c r="AE4563" i="1"/>
  <c r="AD4564" i="1"/>
  <c r="AE4564" i="1"/>
  <c r="AD4565" i="1"/>
  <c r="AE4565" i="1"/>
  <c r="AD4566" i="1"/>
  <c r="AE4566" i="1"/>
  <c r="AD4567" i="1"/>
  <c r="AE4567" i="1"/>
  <c r="AD4568" i="1"/>
  <c r="AE4568" i="1"/>
  <c r="AD4569" i="1"/>
  <c r="AE4569" i="1"/>
  <c r="AD4570" i="1"/>
  <c r="AE4570" i="1"/>
  <c r="AD4571" i="1"/>
  <c r="AE4571" i="1"/>
  <c r="AD4572" i="1"/>
  <c r="AE4572" i="1"/>
  <c r="AD4573" i="1"/>
  <c r="AE4573" i="1"/>
  <c r="AD4574" i="1"/>
  <c r="AE4574" i="1"/>
  <c r="AD4575" i="1"/>
  <c r="AE4575" i="1"/>
  <c r="AD4576" i="1"/>
  <c r="AE4576" i="1"/>
  <c r="AD4577" i="1"/>
  <c r="AE4577" i="1"/>
  <c r="AD4578" i="1"/>
  <c r="AE4578" i="1"/>
  <c r="AD4579" i="1"/>
  <c r="AE4579" i="1"/>
  <c r="AD4580" i="1"/>
  <c r="AE4580" i="1"/>
  <c r="AD4581" i="1"/>
  <c r="AE4581" i="1"/>
  <c r="AD4582" i="1"/>
  <c r="AE4582" i="1"/>
  <c r="AD4583" i="1"/>
  <c r="AE4583" i="1"/>
  <c r="AD4584" i="1"/>
  <c r="AE4584" i="1"/>
  <c r="AD4585" i="1"/>
  <c r="AE4585" i="1"/>
  <c r="AD4586" i="1"/>
  <c r="AE4586" i="1"/>
  <c r="AD4587" i="1"/>
  <c r="AE4587" i="1"/>
  <c r="AD4588" i="1"/>
  <c r="AE4588" i="1"/>
  <c r="AD4589" i="1"/>
  <c r="AE4589" i="1"/>
  <c r="AD4590" i="1"/>
  <c r="AE4590" i="1"/>
  <c r="AD4591" i="1"/>
  <c r="AE4591" i="1"/>
  <c r="AD4592" i="1"/>
  <c r="AE4592" i="1"/>
  <c r="AD4593" i="1"/>
  <c r="AE4593" i="1"/>
  <c r="AD4594" i="1"/>
  <c r="AE4594" i="1"/>
  <c r="AD4595" i="1"/>
  <c r="AE4595" i="1"/>
  <c r="AD4596" i="1"/>
  <c r="AE4596" i="1"/>
  <c r="AD4597" i="1"/>
  <c r="AE4597" i="1"/>
  <c r="AD4598" i="1"/>
  <c r="AE4598" i="1"/>
  <c r="AD4599" i="1"/>
  <c r="AE4599" i="1"/>
  <c r="AD4600" i="1"/>
  <c r="AE4600" i="1"/>
  <c r="AD4601" i="1"/>
  <c r="AE4601" i="1"/>
  <c r="AD4602" i="1"/>
  <c r="AE4602" i="1"/>
  <c r="AD4603" i="1"/>
  <c r="AE4603" i="1"/>
  <c r="AD4604" i="1"/>
  <c r="AE4604" i="1"/>
  <c r="AD4605" i="1"/>
  <c r="AE4605" i="1"/>
  <c r="AD4606" i="1"/>
  <c r="AE4606" i="1"/>
  <c r="AD4607" i="1"/>
  <c r="AE4607" i="1"/>
  <c r="AD4608" i="1"/>
  <c r="AE4608" i="1"/>
  <c r="AD4609" i="1"/>
  <c r="AE4609" i="1"/>
  <c r="AD4610" i="1"/>
  <c r="AE4610" i="1"/>
  <c r="AD4611" i="1"/>
  <c r="AE4611" i="1"/>
  <c r="AD4612" i="1"/>
  <c r="AE4612" i="1"/>
  <c r="AD4613" i="1"/>
  <c r="AE4613" i="1"/>
  <c r="AD4614" i="1"/>
  <c r="AE4614" i="1"/>
  <c r="AD4615" i="1"/>
  <c r="AE4615" i="1"/>
  <c r="AD4616" i="1"/>
  <c r="AE4616" i="1"/>
  <c r="AD4617" i="1"/>
  <c r="AE4617" i="1"/>
  <c r="AD4618" i="1"/>
  <c r="AE4618" i="1"/>
  <c r="AD4619" i="1"/>
  <c r="AE4619" i="1"/>
  <c r="AD4620" i="1"/>
  <c r="AE4620" i="1"/>
  <c r="AD4621" i="1"/>
  <c r="AE4621" i="1"/>
  <c r="AD4622" i="1"/>
  <c r="AE4622" i="1"/>
  <c r="AD4623" i="1"/>
  <c r="AE4623" i="1"/>
  <c r="AD4624" i="1"/>
  <c r="AE4624" i="1"/>
  <c r="AD4625" i="1"/>
  <c r="AE4625" i="1"/>
  <c r="AD4626" i="1"/>
  <c r="AE4626" i="1"/>
  <c r="AD4627" i="1"/>
  <c r="AE4627" i="1"/>
  <c r="AD4628" i="1"/>
  <c r="AE4628" i="1"/>
  <c r="AD4629" i="1"/>
  <c r="AE4629" i="1"/>
  <c r="AD4630" i="1"/>
  <c r="AE4630" i="1"/>
  <c r="AD4631" i="1"/>
  <c r="AE4631" i="1"/>
  <c r="AD4632" i="1"/>
  <c r="AE4632" i="1"/>
  <c r="AD4633" i="1"/>
  <c r="AE4633" i="1"/>
  <c r="AD4634" i="1"/>
  <c r="AE4634" i="1"/>
  <c r="AD4635" i="1"/>
  <c r="AE4635" i="1"/>
  <c r="AD4636" i="1"/>
  <c r="AE4636" i="1"/>
  <c r="AD4637" i="1"/>
  <c r="AE4637" i="1"/>
  <c r="AD4638" i="1"/>
  <c r="AE4638" i="1"/>
  <c r="AD4639" i="1"/>
  <c r="AE4639" i="1"/>
  <c r="AD4640" i="1"/>
  <c r="AE4640" i="1"/>
  <c r="AD4641" i="1"/>
  <c r="AE4641" i="1"/>
  <c r="AD4642" i="1"/>
  <c r="AE4642" i="1"/>
  <c r="AD4643" i="1"/>
  <c r="AE4643" i="1"/>
  <c r="AD4644" i="1"/>
  <c r="AE4644" i="1"/>
  <c r="AD4645" i="1"/>
  <c r="AE4645" i="1"/>
  <c r="AD4646" i="1"/>
  <c r="AE4646" i="1"/>
  <c r="AD4647" i="1"/>
  <c r="AE4647" i="1"/>
  <c r="AD4648" i="1"/>
  <c r="AE4648" i="1"/>
  <c r="AD4649" i="1"/>
  <c r="AE4649" i="1"/>
  <c r="AD4650" i="1"/>
  <c r="AE4650" i="1"/>
  <c r="AD4651" i="1"/>
  <c r="AE4651" i="1"/>
  <c r="AD4652" i="1"/>
  <c r="AE4652" i="1"/>
  <c r="AD4653" i="1"/>
  <c r="AE4653" i="1"/>
  <c r="AD4654" i="1"/>
  <c r="AE4654" i="1"/>
  <c r="AD4655" i="1"/>
  <c r="AE4655" i="1"/>
  <c r="AD4656" i="1"/>
  <c r="AE4656" i="1"/>
  <c r="AD4657" i="1"/>
  <c r="AE4657" i="1"/>
  <c r="AD4658" i="1"/>
  <c r="AE4658" i="1"/>
  <c r="AD4659" i="1"/>
  <c r="AE4659" i="1"/>
  <c r="AD4660" i="1"/>
  <c r="AE4660" i="1"/>
  <c r="AD4661" i="1"/>
  <c r="AE4661" i="1"/>
  <c r="AD4662" i="1"/>
  <c r="AE4662" i="1"/>
  <c r="AD4663" i="1"/>
  <c r="AE4663" i="1"/>
  <c r="AD4664" i="1"/>
  <c r="AE4664" i="1"/>
  <c r="AD4665" i="1"/>
  <c r="AE4665" i="1"/>
  <c r="AD4666" i="1"/>
  <c r="AE4666" i="1"/>
  <c r="AD4667" i="1"/>
  <c r="AE4667" i="1"/>
  <c r="AD4668" i="1"/>
  <c r="AE4668" i="1"/>
  <c r="AD4669" i="1"/>
  <c r="AE4669" i="1"/>
  <c r="AD4670" i="1"/>
  <c r="AE4670" i="1"/>
  <c r="AD4671" i="1"/>
  <c r="AE4671" i="1"/>
  <c r="AD4672" i="1"/>
  <c r="AE4672" i="1"/>
  <c r="AD4673" i="1"/>
  <c r="AE4673" i="1"/>
  <c r="AD4674" i="1"/>
  <c r="AE4674" i="1"/>
  <c r="AD4675" i="1"/>
  <c r="AE4675" i="1"/>
  <c r="AD4676" i="1"/>
  <c r="AE4676" i="1"/>
  <c r="AD4677" i="1"/>
  <c r="AE4677" i="1"/>
  <c r="AD4678" i="1"/>
  <c r="AE4678" i="1"/>
  <c r="AD4679" i="1"/>
  <c r="AE4679" i="1"/>
  <c r="AD4680" i="1"/>
  <c r="AE4680" i="1"/>
  <c r="AD4681" i="1"/>
  <c r="AE4681" i="1"/>
  <c r="AD4682" i="1"/>
  <c r="AE4682" i="1"/>
  <c r="AD4683" i="1"/>
  <c r="AE4683" i="1"/>
  <c r="AD4684" i="1"/>
  <c r="AE4684" i="1"/>
  <c r="AD4685" i="1"/>
  <c r="AE4685" i="1"/>
  <c r="AD4686" i="1"/>
  <c r="AE4686" i="1"/>
  <c r="AD4687" i="1"/>
  <c r="AE4687" i="1"/>
  <c r="AD4688" i="1"/>
  <c r="AE4688" i="1"/>
  <c r="AD4689" i="1"/>
  <c r="AE4689" i="1"/>
  <c r="AD4690" i="1"/>
  <c r="AE4690" i="1"/>
  <c r="AD4691" i="1"/>
  <c r="AE4691" i="1"/>
  <c r="AD4692" i="1"/>
  <c r="AE4692" i="1"/>
  <c r="AD4693" i="1"/>
  <c r="AE4693" i="1"/>
  <c r="AD4694" i="1"/>
  <c r="AE4694" i="1"/>
  <c r="AD4695" i="1"/>
  <c r="AE4695" i="1"/>
  <c r="AD4696" i="1"/>
  <c r="AE4696" i="1"/>
  <c r="AD4697" i="1"/>
  <c r="AE4697" i="1"/>
  <c r="AD4698" i="1"/>
  <c r="AE4698" i="1"/>
  <c r="AD4699" i="1"/>
  <c r="AE4699" i="1"/>
  <c r="AD4700" i="1"/>
  <c r="AE4700" i="1"/>
  <c r="AD4701" i="1"/>
  <c r="AE4701" i="1"/>
  <c r="AD4702" i="1"/>
  <c r="AE4702" i="1"/>
  <c r="AD4703" i="1"/>
  <c r="AE4703" i="1"/>
  <c r="AD4704" i="1"/>
  <c r="AE4704" i="1"/>
  <c r="AD4705" i="1"/>
  <c r="AE4705" i="1"/>
  <c r="AD4706" i="1"/>
  <c r="AE4706" i="1"/>
  <c r="AD4707" i="1"/>
  <c r="AE4707" i="1"/>
  <c r="AD4708" i="1"/>
  <c r="AE4708" i="1"/>
  <c r="AD4709" i="1"/>
  <c r="AE4709" i="1"/>
  <c r="AD4710" i="1"/>
  <c r="AE4710" i="1"/>
  <c r="AD4711" i="1"/>
  <c r="AE4711" i="1"/>
  <c r="AD4712" i="1"/>
  <c r="AE4712" i="1"/>
  <c r="AD4713" i="1"/>
  <c r="AE4713" i="1"/>
  <c r="AD4714" i="1"/>
  <c r="AE4714" i="1"/>
  <c r="AD4715" i="1"/>
  <c r="AE4715" i="1"/>
  <c r="AD4716" i="1"/>
  <c r="AE4716" i="1"/>
  <c r="AD4717" i="1"/>
  <c r="AE4717" i="1"/>
  <c r="AD4718" i="1"/>
  <c r="AE4718" i="1"/>
  <c r="AD4719" i="1"/>
  <c r="AE4719" i="1"/>
  <c r="AD4720" i="1"/>
  <c r="AE4720" i="1"/>
  <c r="AD4721" i="1"/>
  <c r="AE4721" i="1"/>
  <c r="AD4722" i="1"/>
  <c r="AE4722" i="1"/>
  <c r="AD4723" i="1"/>
  <c r="AE4723" i="1"/>
  <c r="AD4724" i="1"/>
  <c r="AE4724" i="1"/>
  <c r="AD4725" i="1"/>
  <c r="AE4725" i="1"/>
  <c r="AD4726" i="1"/>
  <c r="AE4726" i="1"/>
  <c r="AD4727" i="1"/>
  <c r="AE4727" i="1"/>
  <c r="AD4728" i="1"/>
  <c r="AE4728" i="1"/>
  <c r="AD4729" i="1"/>
  <c r="AE4729" i="1"/>
  <c r="AD4730" i="1"/>
  <c r="AE4730" i="1"/>
  <c r="AD4731" i="1"/>
  <c r="AE4731" i="1"/>
  <c r="AD4732" i="1"/>
  <c r="AE4732" i="1"/>
  <c r="AD4733" i="1"/>
  <c r="AE4733" i="1"/>
  <c r="AD4734" i="1"/>
  <c r="AE4734" i="1"/>
  <c r="AD4735" i="1"/>
  <c r="AE4735" i="1"/>
  <c r="AD4736" i="1"/>
  <c r="AE4736" i="1"/>
  <c r="AD4737" i="1"/>
  <c r="AE4737" i="1"/>
  <c r="AD4738" i="1"/>
  <c r="AE4738" i="1"/>
  <c r="AD4739" i="1"/>
  <c r="AE4739" i="1"/>
  <c r="AD4740" i="1"/>
  <c r="AE4740" i="1"/>
  <c r="AD4741" i="1"/>
  <c r="AE4741" i="1"/>
  <c r="AD4742" i="1"/>
  <c r="AE4742" i="1"/>
  <c r="AD4743" i="1"/>
  <c r="AE4743" i="1"/>
  <c r="AD4744" i="1"/>
  <c r="AE4744" i="1"/>
  <c r="AD4745" i="1"/>
  <c r="AE4745" i="1"/>
  <c r="AD4746" i="1"/>
  <c r="AE4746" i="1"/>
  <c r="AD4747" i="1"/>
  <c r="AE4747" i="1"/>
  <c r="AD4748" i="1"/>
  <c r="AE4748" i="1"/>
  <c r="AD4749" i="1"/>
  <c r="AE4749" i="1"/>
  <c r="AD4750" i="1"/>
  <c r="AE4750" i="1"/>
  <c r="AD4751" i="1"/>
  <c r="AE4751" i="1"/>
  <c r="AD4752" i="1"/>
  <c r="AE4752" i="1"/>
  <c r="AD4753" i="1"/>
  <c r="AE4753" i="1"/>
  <c r="AD4754" i="1"/>
  <c r="AE4754" i="1"/>
  <c r="AD4755" i="1"/>
  <c r="AE4755" i="1"/>
  <c r="AD4756" i="1"/>
  <c r="AE4756" i="1"/>
  <c r="AD4757" i="1"/>
  <c r="AE4757" i="1"/>
  <c r="AD4758" i="1"/>
  <c r="AE4758" i="1"/>
  <c r="AD4759" i="1"/>
  <c r="AE4759" i="1"/>
  <c r="AD4760" i="1"/>
  <c r="AE4760" i="1"/>
  <c r="AD4761" i="1"/>
  <c r="AE4761" i="1"/>
  <c r="AD4762" i="1"/>
  <c r="AE4762" i="1"/>
  <c r="AD4763" i="1"/>
  <c r="AE4763" i="1"/>
  <c r="AD4764" i="1"/>
  <c r="AE4764" i="1"/>
  <c r="AD4765" i="1"/>
  <c r="AE4765" i="1"/>
  <c r="AD4766" i="1"/>
  <c r="AE4766" i="1"/>
  <c r="AD4767" i="1"/>
  <c r="AE4767" i="1"/>
  <c r="AD4768" i="1"/>
  <c r="AE4768" i="1"/>
  <c r="AD4769" i="1"/>
  <c r="AE4769" i="1"/>
  <c r="AD4770" i="1"/>
  <c r="AE4770" i="1"/>
  <c r="AD4771" i="1"/>
  <c r="AE4771" i="1"/>
  <c r="AD4772" i="1"/>
  <c r="AE4772" i="1"/>
  <c r="AD4773" i="1"/>
  <c r="AE4773" i="1"/>
  <c r="AD4774" i="1"/>
  <c r="AE4774" i="1"/>
  <c r="AD4775" i="1"/>
  <c r="AE4775" i="1"/>
  <c r="AD4776" i="1"/>
  <c r="AE4776" i="1"/>
  <c r="AD4777" i="1"/>
  <c r="AE4777" i="1"/>
  <c r="AD4778" i="1"/>
  <c r="AE4778" i="1"/>
  <c r="AD4779" i="1"/>
  <c r="AE4779" i="1"/>
  <c r="AD4780" i="1"/>
  <c r="AE4780" i="1"/>
  <c r="AD4781" i="1"/>
  <c r="AE4781" i="1"/>
  <c r="AD4782" i="1"/>
  <c r="AE4782" i="1"/>
  <c r="AD4783" i="1"/>
  <c r="AE4783" i="1"/>
  <c r="AD4784" i="1"/>
  <c r="AE4784" i="1"/>
  <c r="AD4785" i="1"/>
  <c r="AE4785" i="1"/>
  <c r="AD4786" i="1"/>
  <c r="AE4786" i="1"/>
  <c r="AD4787" i="1"/>
  <c r="AE4787" i="1"/>
  <c r="AD4788" i="1"/>
  <c r="AE4788" i="1"/>
  <c r="AD4789" i="1"/>
  <c r="AE4789" i="1"/>
  <c r="AD4790" i="1"/>
  <c r="AE4790" i="1"/>
  <c r="AD4791" i="1"/>
  <c r="AE4791" i="1"/>
  <c r="AD4792" i="1"/>
  <c r="AE4792" i="1"/>
  <c r="AD4793" i="1"/>
  <c r="AE4793" i="1"/>
  <c r="AD4794" i="1"/>
  <c r="AE4794" i="1"/>
  <c r="AD4795" i="1"/>
  <c r="AE4795" i="1"/>
  <c r="AD4796" i="1"/>
  <c r="AE4796" i="1"/>
  <c r="AD4797" i="1"/>
  <c r="AE4797" i="1"/>
  <c r="AD4798" i="1"/>
  <c r="AE4798" i="1"/>
  <c r="AD4799" i="1"/>
  <c r="AE4799" i="1"/>
  <c r="AD4800" i="1"/>
  <c r="AE4800" i="1"/>
  <c r="AD4801" i="1"/>
  <c r="AE4801" i="1"/>
  <c r="AD4802" i="1"/>
  <c r="AE4802" i="1"/>
  <c r="AD4803" i="1"/>
  <c r="AE4803" i="1"/>
  <c r="AD4804" i="1"/>
  <c r="AE4804" i="1"/>
  <c r="AD4805" i="1"/>
  <c r="AE4805" i="1"/>
  <c r="AD4806" i="1"/>
  <c r="AE4806" i="1"/>
  <c r="AD4807" i="1"/>
  <c r="AE4807" i="1"/>
  <c r="AD4808" i="1"/>
  <c r="AE4808" i="1"/>
  <c r="AD4809" i="1"/>
  <c r="AE4809" i="1"/>
  <c r="AD4810" i="1"/>
  <c r="AE4810" i="1"/>
  <c r="AD4811" i="1"/>
  <c r="AE4811" i="1"/>
  <c r="AD4812" i="1"/>
  <c r="AE4812" i="1"/>
  <c r="AD4813" i="1"/>
  <c r="AE4813" i="1"/>
  <c r="AD4814" i="1"/>
  <c r="AE4814" i="1"/>
  <c r="AD4815" i="1"/>
  <c r="AE4815" i="1"/>
  <c r="AD4816" i="1"/>
  <c r="AE4816" i="1"/>
  <c r="AD4817" i="1"/>
  <c r="AE4817" i="1"/>
  <c r="AD4818" i="1"/>
  <c r="AE4818" i="1"/>
  <c r="AD4819" i="1"/>
  <c r="AE4819" i="1"/>
  <c r="AD4820" i="1"/>
  <c r="AE4820" i="1"/>
  <c r="AD4821" i="1"/>
  <c r="AE4821" i="1"/>
  <c r="AD4822" i="1"/>
  <c r="AE4822" i="1"/>
  <c r="AD4823" i="1"/>
  <c r="AE4823" i="1"/>
  <c r="AD4824" i="1"/>
  <c r="AE4824" i="1"/>
  <c r="AD4825" i="1"/>
  <c r="AE4825" i="1"/>
  <c r="AD4826" i="1"/>
  <c r="AE4826" i="1"/>
  <c r="AD4827" i="1"/>
  <c r="AE4827" i="1"/>
  <c r="AD4828" i="1"/>
  <c r="AE4828" i="1"/>
  <c r="AD4829" i="1"/>
  <c r="AE4829" i="1"/>
  <c r="AD4830" i="1"/>
  <c r="AE4830" i="1"/>
  <c r="AD4831" i="1"/>
  <c r="AE4831" i="1"/>
  <c r="AD4832" i="1"/>
  <c r="AE4832" i="1"/>
  <c r="AD4833" i="1"/>
  <c r="AE4833" i="1"/>
  <c r="AD4834" i="1"/>
  <c r="AE4834" i="1"/>
  <c r="AD4835" i="1"/>
  <c r="AE4835" i="1"/>
  <c r="AD4836" i="1"/>
  <c r="AE4836" i="1"/>
  <c r="AD4837" i="1"/>
  <c r="AE4837" i="1"/>
  <c r="AD4838" i="1"/>
  <c r="AE4838" i="1"/>
  <c r="AD4839" i="1"/>
  <c r="AE4839" i="1"/>
  <c r="AD4840" i="1"/>
  <c r="AE4840" i="1"/>
  <c r="AD4841" i="1"/>
  <c r="AE4841" i="1"/>
  <c r="AD4842" i="1"/>
  <c r="AE4842" i="1"/>
  <c r="AD4843" i="1"/>
  <c r="AE4843" i="1"/>
  <c r="AD4844" i="1"/>
  <c r="AE4844" i="1"/>
  <c r="AD4845" i="1"/>
  <c r="AE4845" i="1"/>
  <c r="AD4846" i="1"/>
  <c r="AE4846" i="1"/>
  <c r="AD4847" i="1"/>
  <c r="AE4847" i="1"/>
  <c r="AD4848" i="1"/>
  <c r="AE4848" i="1"/>
  <c r="AD4849" i="1"/>
  <c r="AE4849" i="1"/>
  <c r="AD4850" i="1"/>
  <c r="AE4850" i="1"/>
  <c r="AD4851" i="1"/>
  <c r="AE4851" i="1"/>
  <c r="AD4852" i="1"/>
  <c r="AE4852" i="1"/>
  <c r="AD4853" i="1"/>
  <c r="AE4853" i="1"/>
  <c r="AD4854" i="1"/>
  <c r="AE4854" i="1"/>
  <c r="AD4855" i="1"/>
  <c r="AE4855" i="1"/>
  <c r="AD4856" i="1"/>
  <c r="AE4856" i="1"/>
  <c r="AD4857" i="1"/>
  <c r="AE4857" i="1"/>
  <c r="AD4858" i="1"/>
  <c r="AE4858" i="1"/>
  <c r="AD4859" i="1"/>
  <c r="AE4859" i="1"/>
  <c r="AD4860" i="1"/>
  <c r="AE4860" i="1"/>
  <c r="AD4861" i="1"/>
  <c r="AE4861" i="1"/>
  <c r="AD4862" i="1"/>
  <c r="AE4862" i="1"/>
  <c r="AD4863" i="1"/>
  <c r="AE4863" i="1"/>
  <c r="AD4864" i="1"/>
  <c r="AE4864" i="1"/>
  <c r="AD4865" i="1"/>
  <c r="AE4865" i="1"/>
  <c r="AD4866" i="1"/>
  <c r="AE4866" i="1"/>
  <c r="AD4867" i="1"/>
  <c r="AE4867" i="1"/>
  <c r="AD4868" i="1"/>
  <c r="AE4868" i="1"/>
  <c r="AD4869" i="1"/>
  <c r="AE4869" i="1"/>
  <c r="AD4870" i="1"/>
  <c r="AE4870" i="1"/>
  <c r="AD4871" i="1"/>
  <c r="AE4871" i="1"/>
  <c r="AD4872" i="1"/>
  <c r="AE4872" i="1"/>
  <c r="AD4873" i="1"/>
  <c r="AE4873" i="1"/>
  <c r="AD4874" i="1"/>
  <c r="AE4874" i="1"/>
  <c r="AD4875" i="1"/>
  <c r="AE4875" i="1"/>
  <c r="AD4876" i="1"/>
  <c r="AE4876" i="1"/>
  <c r="AD4877" i="1"/>
  <c r="AE4877" i="1"/>
  <c r="AD4878" i="1"/>
  <c r="AE4878" i="1"/>
  <c r="AD4879" i="1"/>
  <c r="AE4879" i="1"/>
  <c r="AD4880" i="1"/>
  <c r="AE4880" i="1"/>
  <c r="AD4881" i="1"/>
  <c r="AE4881" i="1"/>
  <c r="AD4882" i="1"/>
  <c r="AE4882" i="1"/>
  <c r="AD4883" i="1"/>
  <c r="AE4883" i="1"/>
  <c r="AD4884" i="1"/>
  <c r="AE4884" i="1"/>
  <c r="AD4885" i="1"/>
  <c r="AE4885" i="1"/>
  <c r="AD4886" i="1"/>
  <c r="AE4886" i="1"/>
  <c r="AD4887" i="1"/>
  <c r="AE4887" i="1"/>
  <c r="AD4888" i="1"/>
  <c r="AE4888" i="1"/>
  <c r="AD4889" i="1"/>
  <c r="AE4889" i="1"/>
  <c r="AD4890" i="1"/>
  <c r="AE4890" i="1"/>
  <c r="AD4891" i="1"/>
  <c r="AE4891" i="1"/>
  <c r="AD4892" i="1"/>
  <c r="AE4892" i="1"/>
  <c r="AD4893" i="1"/>
  <c r="AE4893" i="1"/>
  <c r="AD4894" i="1"/>
  <c r="AE4894" i="1"/>
  <c r="AD4895" i="1"/>
  <c r="AE4895" i="1"/>
  <c r="AD4896" i="1"/>
  <c r="AE4896" i="1"/>
  <c r="AD4897" i="1"/>
  <c r="AE4897" i="1"/>
  <c r="AD4898" i="1"/>
  <c r="AE4898" i="1"/>
  <c r="AD4899" i="1"/>
  <c r="AE4899" i="1"/>
  <c r="AD4900" i="1"/>
  <c r="AE4900" i="1"/>
  <c r="AD4901" i="1"/>
  <c r="AE4901" i="1"/>
  <c r="AD4902" i="1"/>
  <c r="AE4902" i="1"/>
  <c r="AD4903" i="1"/>
  <c r="AE4903" i="1"/>
  <c r="AD4904" i="1"/>
  <c r="AE4904" i="1"/>
  <c r="AD4905" i="1"/>
  <c r="AE4905" i="1"/>
  <c r="AD4906" i="1"/>
  <c r="AE4906" i="1"/>
  <c r="AD4907" i="1"/>
  <c r="AE4907" i="1"/>
  <c r="AD4908" i="1"/>
  <c r="AE4908" i="1"/>
  <c r="AD4909" i="1"/>
  <c r="AE4909" i="1"/>
  <c r="AD4910" i="1"/>
  <c r="AE4910" i="1"/>
  <c r="AD4911" i="1"/>
  <c r="AE4911" i="1"/>
  <c r="AD4912" i="1"/>
  <c r="AE4912" i="1"/>
  <c r="AD4913" i="1"/>
  <c r="AE4913" i="1"/>
  <c r="AD4914" i="1"/>
  <c r="AE4914" i="1"/>
  <c r="AD4915" i="1"/>
  <c r="AE4915" i="1"/>
  <c r="AD4916" i="1"/>
  <c r="AE4916" i="1"/>
  <c r="AD4917" i="1"/>
  <c r="AE4917" i="1"/>
  <c r="AD4918" i="1"/>
  <c r="AE4918" i="1"/>
  <c r="AD4919" i="1"/>
  <c r="AE4919" i="1"/>
  <c r="AD4920" i="1"/>
  <c r="AE4920" i="1"/>
  <c r="AD4921" i="1"/>
  <c r="AE4921" i="1"/>
  <c r="AD4922" i="1"/>
  <c r="AE4922" i="1"/>
  <c r="AD4923" i="1"/>
  <c r="AE4923" i="1"/>
  <c r="AD4924" i="1"/>
  <c r="AE4924" i="1"/>
  <c r="AD4925" i="1"/>
  <c r="AE4925" i="1"/>
  <c r="AD4926" i="1"/>
  <c r="AE4926" i="1"/>
  <c r="AD4927" i="1"/>
  <c r="AE4927" i="1"/>
  <c r="AD4928" i="1"/>
  <c r="AE4928" i="1"/>
  <c r="AD4929" i="1"/>
  <c r="AE4929" i="1"/>
  <c r="AD4930" i="1"/>
  <c r="AE4930" i="1"/>
  <c r="AD4931" i="1"/>
  <c r="AE4931" i="1"/>
  <c r="AD4932" i="1"/>
  <c r="AE4932" i="1"/>
  <c r="AD4933" i="1"/>
  <c r="AE4933" i="1"/>
  <c r="AD4934" i="1"/>
  <c r="AE4934" i="1"/>
  <c r="AD4935" i="1"/>
  <c r="AE4935" i="1"/>
  <c r="AD4936" i="1"/>
  <c r="AE4936" i="1"/>
  <c r="AD4937" i="1"/>
  <c r="AE4937" i="1"/>
  <c r="AD4938" i="1"/>
  <c r="AE4938" i="1"/>
  <c r="AD4939" i="1"/>
  <c r="AE4939" i="1"/>
  <c r="AD4940" i="1"/>
  <c r="AE4940" i="1"/>
  <c r="AD4941" i="1"/>
  <c r="AE4941" i="1"/>
  <c r="AD4942" i="1"/>
  <c r="AE4942" i="1"/>
  <c r="AD4943" i="1"/>
  <c r="AE4943" i="1"/>
  <c r="AD4944" i="1"/>
  <c r="AE4944" i="1"/>
  <c r="AD4945" i="1"/>
  <c r="AE4945" i="1"/>
  <c r="AD4946" i="1"/>
  <c r="AE4946" i="1"/>
  <c r="AD4947" i="1"/>
  <c r="AE4947" i="1"/>
  <c r="AD4948" i="1"/>
  <c r="AE4948" i="1"/>
  <c r="AD4949" i="1"/>
  <c r="AE4949" i="1"/>
  <c r="AD4950" i="1"/>
  <c r="AE4950" i="1"/>
  <c r="AD4951" i="1"/>
  <c r="AE4951" i="1"/>
  <c r="AD4952" i="1"/>
  <c r="AE4952" i="1"/>
  <c r="AD4953" i="1"/>
  <c r="AE4953" i="1"/>
  <c r="AD4954" i="1"/>
  <c r="AE4954" i="1"/>
  <c r="AD4955" i="1"/>
  <c r="AE4955" i="1"/>
  <c r="AD4956" i="1"/>
  <c r="AE4956" i="1"/>
  <c r="AD4957" i="1"/>
  <c r="AE4957" i="1"/>
  <c r="AD4958" i="1"/>
  <c r="AE4958" i="1"/>
  <c r="AD4959" i="1"/>
  <c r="AE4959" i="1"/>
  <c r="AD4960" i="1"/>
  <c r="AE4960" i="1"/>
  <c r="AD4961" i="1"/>
  <c r="AE4961" i="1"/>
  <c r="AD4962" i="1"/>
  <c r="AE4962" i="1"/>
  <c r="AD4963" i="1"/>
  <c r="AE4963" i="1"/>
  <c r="AD4964" i="1"/>
  <c r="AE4964" i="1"/>
  <c r="AD4965" i="1"/>
  <c r="AE4965" i="1"/>
  <c r="AD4966" i="1"/>
  <c r="AE4966" i="1"/>
  <c r="AD4967" i="1"/>
  <c r="AE4967" i="1"/>
  <c r="AD4968" i="1"/>
  <c r="AE4968" i="1"/>
  <c r="AD4969" i="1"/>
  <c r="AE4969" i="1"/>
  <c r="AD4970" i="1"/>
  <c r="AE4970" i="1"/>
  <c r="AD4971" i="1"/>
  <c r="AE4971" i="1"/>
  <c r="AD4972" i="1"/>
  <c r="AE4972" i="1"/>
  <c r="AD4973" i="1"/>
  <c r="AE4973" i="1"/>
  <c r="AD4974" i="1"/>
  <c r="AE4974" i="1"/>
  <c r="AD4975" i="1"/>
  <c r="AE4975" i="1"/>
  <c r="AD4976" i="1"/>
  <c r="AE4976" i="1"/>
  <c r="AD4977" i="1"/>
  <c r="AE4977" i="1"/>
  <c r="AD4978" i="1"/>
  <c r="AE4978" i="1"/>
  <c r="AD4979" i="1"/>
  <c r="AE4979" i="1"/>
  <c r="AD4980" i="1"/>
  <c r="AE4980" i="1"/>
  <c r="AD4981" i="1"/>
  <c r="AE4981" i="1"/>
  <c r="AD4982" i="1"/>
  <c r="AE4982" i="1"/>
  <c r="AD4983" i="1"/>
  <c r="AE4983" i="1"/>
  <c r="AD4984" i="1"/>
  <c r="AE4984" i="1"/>
  <c r="AD4985" i="1"/>
  <c r="AE4985" i="1"/>
  <c r="AD4986" i="1"/>
  <c r="AE4986" i="1"/>
  <c r="AD4987" i="1"/>
  <c r="AE4987" i="1"/>
  <c r="AD4988" i="1"/>
  <c r="AE4988" i="1"/>
  <c r="AD4989" i="1"/>
  <c r="AE4989" i="1"/>
  <c r="AD4990" i="1"/>
  <c r="AE4990" i="1"/>
  <c r="AD4991" i="1"/>
  <c r="AE4991" i="1"/>
  <c r="AD4992" i="1"/>
  <c r="AE4992" i="1"/>
  <c r="AD4993" i="1"/>
  <c r="AE4993" i="1"/>
  <c r="AD4994" i="1"/>
  <c r="AE4994" i="1"/>
  <c r="AD4995" i="1"/>
  <c r="AE4995" i="1"/>
  <c r="AD4996" i="1"/>
  <c r="AE4996" i="1"/>
  <c r="AD4997" i="1"/>
  <c r="AE4997" i="1"/>
  <c r="AD4998" i="1"/>
  <c r="AE4998" i="1"/>
  <c r="AD4999" i="1"/>
  <c r="AE4999" i="1"/>
  <c r="AD5000" i="1"/>
  <c r="AE5000" i="1"/>
  <c r="AD5001" i="1"/>
  <c r="AE5001" i="1"/>
  <c r="AD5002" i="1"/>
  <c r="AE5002" i="1"/>
  <c r="AD5003" i="1"/>
  <c r="AE5003" i="1"/>
  <c r="AD5004" i="1"/>
  <c r="AE5004" i="1"/>
  <c r="AD5005" i="1"/>
  <c r="AE5005" i="1"/>
  <c r="AD5006" i="1"/>
  <c r="AE5006" i="1"/>
  <c r="AD5007" i="1"/>
  <c r="AE5007" i="1"/>
  <c r="AD5008" i="1"/>
  <c r="AE5008" i="1"/>
  <c r="AD5009" i="1"/>
  <c r="AE5009" i="1"/>
  <c r="AD5010" i="1"/>
  <c r="AE5010" i="1"/>
  <c r="AD5011" i="1"/>
  <c r="AE5011" i="1"/>
  <c r="AD5012" i="1"/>
  <c r="AE5012" i="1"/>
  <c r="AD5013" i="1"/>
  <c r="AE5013" i="1"/>
  <c r="AD5014" i="1"/>
  <c r="AE5014" i="1"/>
  <c r="AD5015" i="1"/>
  <c r="AE5015" i="1"/>
  <c r="AD5016" i="1"/>
  <c r="AE5016" i="1"/>
  <c r="AD5017" i="1"/>
  <c r="AE5017" i="1"/>
  <c r="AD5018" i="1"/>
  <c r="AE5018" i="1"/>
  <c r="AC5012" i="1"/>
  <c r="AC5013" i="1"/>
  <c r="AC5014" i="1"/>
  <c r="AC5015" i="1"/>
  <c r="AC5016" i="1"/>
  <c r="AC5017" i="1"/>
  <c r="AC5018" i="1"/>
  <c r="AC5004" i="1"/>
  <c r="AC5005" i="1"/>
  <c r="AC5006" i="1"/>
  <c r="AC5007" i="1"/>
  <c r="AC5008" i="1"/>
  <c r="AC5009" i="1"/>
  <c r="AC5010" i="1"/>
  <c r="AC5011" i="1"/>
  <c r="AC4997" i="1"/>
  <c r="AC4998" i="1"/>
  <c r="AC4999" i="1"/>
  <c r="AC5000" i="1"/>
  <c r="AC5001" i="1"/>
  <c r="AC5002" i="1"/>
  <c r="AC5003" i="1"/>
  <c r="AC4992" i="1"/>
  <c r="AC4993" i="1"/>
  <c r="AC4994" i="1"/>
  <c r="AC4995" i="1"/>
  <c r="AC4996" i="1"/>
  <c r="AC4990" i="1"/>
  <c r="AC4991" i="1"/>
  <c r="AC4981" i="1"/>
  <c r="AC4982" i="1"/>
  <c r="AC4983" i="1"/>
  <c r="AC4984" i="1"/>
  <c r="AC4985" i="1"/>
  <c r="AC4986" i="1"/>
  <c r="AC4987" i="1"/>
  <c r="AC4988" i="1"/>
  <c r="AC4989" i="1"/>
  <c r="AC4974" i="1"/>
  <c r="AC4975" i="1"/>
  <c r="AC4976" i="1"/>
  <c r="AC4977" i="1"/>
  <c r="AC4978" i="1"/>
  <c r="AC4979" i="1"/>
  <c r="AC4980" i="1"/>
  <c r="AC4965" i="1"/>
  <c r="AC4966" i="1"/>
  <c r="AC4967" i="1"/>
  <c r="AC4968" i="1"/>
  <c r="AC4969" i="1"/>
  <c r="AC4970" i="1"/>
  <c r="AC4971" i="1"/>
  <c r="AC4972" i="1"/>
  <c r="AC4973" i="1"/>
  <c r="AC4956" i="1"/>
  <c r="AC4957" i="1"/>
  <c r="AC4958" i="1"/>
  <c r="AC4959" i="1"/>
  <c r="AC4960" i="1"/>
  <c r="AC4961" i="1"/>
  <c r="AC4962" i="1"/>
  <c r="AC4963" i="1"/>
  <c r="AC4964" i="1"/>
  <c r="AC4947" i="1"/>
  <c r="AC4948" i="1"/>
  <c r="AC4949" i="1"/>
  <c r="AC4950" i="1"/>
  <c r="AC4951" i="1"/>
  <c r="AC4952" i="1"/>
  <c r="AC4953" i="1"/>
  <c r="AC4954" i="1"/>
  <c r="AC4955" i="1"/>
  <c r="AC4940" i="1"/>
  <c r="AC4941" i="1"/>
  <c r="AC4942" i="1"/>
  <c r="AC4943" i="1"/>
  <c r="AC4944" i="1"/>
  <c r="AC4945" i="1"/>
  <c r="AC4946" i="1"/>
  <c r="AC4932" i="1"/>
  <c r="AC4933" i="1"/>
  <c r="AC4934" i="1"/>
  <c r="AC4935" i="1"/>
  <c r="AC4936" i="1"/>
  <c r="AC4937" i="1"/>
  <c r="AC4938" i="1"/>
  <c r="AC4939" i="1"/>
  <c r="AC4926" i="1"/>
  <c r="AC4927" i="1"/>
  <c r="AC4928" i="1"/>
  <c r="AC4929" i="1"/>
  <c r="AC4930" i="1"/>
  <c r="AC4931" i="1"/>
  <c r="AC4919" i="1"/>
  <c r="AC4920" i="1"/>
  <c r="AC4921" i="1"/>
  <c r="AC4922" i="1"/>
  <c r="AC4923" i="1"/>
  <c r="AC4924" i="1"/>
  <c r="AC4925" i="1"/>
  <c r="AC4916" i="1"/>
  <c r="AC4917" i="1"/>
  <c r="AC4918" i="1"/>
  <c r="AC4909" i="1"/>
  <c r="AC4910" i="1"/>
  <c r="AC4911" i="1"/>
  <c r="AC4912" i="1"/>
  <c r="AC4913" i="1"/>
  <c r="AC4914" i="1"/>
  <c r="AC4915" i="1"/>
  <c r="AC4905" i="1"/>
  <c r="AC4906" i="1"/>
  <c r="AC4907" i="1"/>
  <c r="AC4908" i="1"/>
  <c r="AC4896" i="1"/>
  <c r="AC4897" i="1"/>
  <c r="AC4898" i="1"/>
  <c r="AC4899" i="1"/>
  <c r="AC4900" i="1"/>
  <c r="AC4901" i="1"/>
  <c r="AC4902" i="1"/>
  <c r="AC4903" i="1"/>
  <c r="AC4904" i="1"/>
  <c r="AC4891" i="1"/>
  <c r="AC4892" i="1"/>
  <c r="AC4893" i="1"/>
  <c r="AC4894" i="1"/>
  <c r="AC4895" i="1"/>
  <c r="AC4883" i="1"/>
  <c r="AC4884" i="1"/>
  <c r="AC4885" i="1"/>
  <c r="AC4886" i="1"/>
  <c r="AC4887" i="1"/>
  <c r="AC4888" i="1"/>
  <c r="AC4889" i="1"/>
  <c r="AC4890" i="1"/>
  <c r="AC4878" i="1"/>
  <c r="AC4879" i="1"/>
  <c r="AC4880" i="1"/>
  <c r="AC4881" i="1"/>
  <c r="AC4882" i="1"/>
  <c r="AC4876" i="1"/>
  <c r="AC4877" i="1"/>
  <c r="AC4867" i="1"/>
  <c r="AC4868" i="1"/>
  <c r="AC4869" i="1"/>
  <c r="AC4870" i="1"/>
  <c r="AC4871" i="1"/>
  <c r="AC4872" i="1"/>
  <c r="AC4873" i="1"/>
  <c r="AC4874" i="1"/>
  <c r="AC4875" i="1"/>
  <c r="AC4863" i="1"/>
  <c r="AC4864" i="1"/>
  <c r="AC4865" i="1"/>
  <c r="AC4866" i="1"/>
  <c r="AC4853" i="1"/>
  <c r="AC4854" i="1"/>
  <c r="AC4855" i="1"/>
  <c r="AC4856" i="1"/>
  <c r="AC4857" i="1"/>
  <c r="AC4858" i="1"/>
  <c r="AC4859" i="1"/>
  <c r="AC4860" i="1"/>
  <c r="AC4861" i="1"/>
  <c r="AC4862" i="1"/>
  <c r="AC4849" i="1"/>
  <c r="AC4850" i="1"/>
  <c r="AC4851" i="1"/>
  <c r="AC4852" i="1"/>
  <c r="AC4842" i="1"/>
  <c r="AC4843" i="1"/>
  <c r="AC4844" i="1"/>
  <c r="AC4845" i="1"/>
  <c r="AC4846" i="1"/>
  <c r="AC4847" i="1"/>
  <c r="AC4848" i="1"/>
  <c r="AC4833" i="1"/>
  <c r="AC4834" i="1"/>
  <c r="AC4835" i="1"/>
  <c r="AC4836" i="1"/>
  <c r="AC4837" i="1"/>
  <c r="AC4838" i="1"/>
  <c r="AC4839" i="1"/>
  <c r="AC4840" i="1"/>
  <c r="AC4841" i="1"/>
  <c r="AC4824" i="1"/>
  <c r="AC4825" i="1"/>
  <c r="AC4826" i="1"/>
  <c r="AC4827" i="1"/>
  <c r="AC4828" i="1"/>
  <c r="AC4829" i="1"/>
  <c r="AC4830" i="1"/>
  <c r="AC4831" i="1"/>
  <c r="AC4832" i="1"/>
  <c r="AC4817" i="1"/>
  <c r="AC4818" i="1"/>
  <c r="AC4819" i="1"/>
  <c r="AC4820" i="1"/>
  <c r="AC4821" i="1"/>
  <c r="AC4822" i="1"/>
  <c r="AC4823" i="1"/>
  <c r="AC4810" i="1"/>
  <c r="AC4811" i="1"/>
  <c r="AC4812" i="1"/>
  <c r="AC4813" i="1"/>
  <c r="AC4814" i="1"/>
  <c r="AC4815" i="1"/>
  <c r="AC4816" i="1"/>
  <c r="AC4806" i="1"/>
  <c r="AC4807" i="1"/>
  <c r="AC4808" i="1"/>
  <c r="AC4809" i="1"/>
  <c r="AC4799" i="1"/>
  <c r="AC4800" i="1"/>
  <c r="AC4801" i="1"/>
  <c r="AC4802" i="1"/>
  <c r="AC4803" i="1"/>
  <c r="AC4804" i="1"/>
  <c r="AC4805" i="1"/>
  <c r="AC4796" i="1"/>
  <c r="AC4797" i="1"/>
  <c r="AC4798" i="1"/>
  <c r="AC4790" i="1"/>
  <c r="AC4791" i="1"/>
  <c r="AC4792" i="1"/>
  <c r="AC4793" i="1"/>
  <c r="AC4794" i="1"/>
  <c r="AC4795" i="1"/>
  <c r="AC4785" i="1"/>
  <c r="AC4786" i="1"/>
  <c r="AC4787" i="1"/>
  <c r="AC4788" i="1"/>
  <c r="AC4789" i="1"/>
  <c r="AC4779" i="1"/>
  <c r="AC4780" i="1"/>
  <c r="AC4781" i="1"/>
  <c r="AC4782" i="1"/>
  <c r="AC4783" i="1"/>
  <c r="AC4784" i="1"/>
  <c r="AC4774" i="1"/>
  <c r="AC4775" i="1"/>
  <c r="AC4776" i="1"/>
  <c r="AC4777" i="1"/>
  <c r="AC4778" i="1"/>
  <c r="AC4771" i="1"/>
  <c r="AC4772" i="1"/>
  <c r="AC4773" i="1"/>
  <c r="AC4763" i="1"/>
  <c r="AC4764" i="1"/>
  <c r="AC4765" i="1"/>
  <c r="AC4766" i="1"/>
  <c r="AC4767" i="1"/>
  <c r="AC4768" i="1"/>
  <c r="AC4769" i="1"/>
  <c r="AC4770" i="1"/>
  <c r="AC4758" i="1"/>
  <c r="AC4759" i="1"/>
  <c r="AC4760" i="1"/>
  <c r="AC4761" i="1"/>
  <c r="AC4762" i="1"/>
  <c r="AC4748" i="1"/>
  <c r="AC4749" i="1"/>
  <c r="AC4750" i="1"/>
  <c r="AC4751" i="1"/>
  <c r="AC4752" i="1"/>
  <c r="AC4753" i="1"/>
  <c r="AC4754" i="1"/>
  <c r="AC4755" i="1"/>
  <c r="AC4756" i="1"/>
  <c r="AC4757" i="1"/>
  <c r="AC4741" i="1"/>
  <c r="AC4742" i="1"/>
  <c r="AC4743" i="1"/>
  <c r="AC4744" i="1"/>
  <c r="AC4745" i="1"/>
  <c r="AC4746" i="1"/>
  <c r="AC4747" i="1"/>
  <c r="AC4736" i="1"/>
  <c r="AC4737" i="1"/>
  <c r="AC4738" i="1"/>
  <c r="AC4739" i="1"/>
  <c r="AC4740" i="1"/>
  <c r="AC4735" i="1"/>
  <c r="AC4728" i="1"/>
  <c r="AC4729" i="1"/>
  <c r="AC4730" i="1"/>
  <c r="AC4731" i="1"/>
  <c r="AC4732" i="1"/>
  <c r="AC4733" i="1"/>
  <c r="AC4734" i="1"/>
  <c r="AC4726" i="1"/>
  <c r="AC4727" i="1"/>
  <c r="AC4717" i="1"/>
  <c r="AC4718" i="1"/>
  <c r="AC4719" i="1"/>
  <c r="AC4720" i="1"/>
  <c r="AC4721" i="1"/>
  <c r="AC4722" i="1"/>
  <c r="AC4723" i="1"/>
  <c r="AC4724" i="1"/>
  <c r="AC4725" i="1"/>
  <c r="AC4709" i="1"/>
  <c r="AC4710" i="1"/>
  <c r="AC4711" i="1"/>
  <c r="AC4712" i="1"/>
  <c r="AC4713" i="1"/>
  <c r="AC4714" i="1"/>
  <c r="AC4715" i="1"/>
  <c r="AC4716" i="1"/>
  <c r="AC4702" i="1"/>
  <c r="AC4703" i="1"/>
  <c r="AC4704" i="1"/>
  <c r="AC4705" i="1"/>
  <c r="AC4706" i="1"/>
  <c r="AC4707" i="1"/>
  <c r="AC4708" i="1"/>
  <c r="AC4696" i="1"/>
  <c r="AC4697" i="1"/>
  <c r="AC4698" i="1"/>
  <c r="AC4699" i="1"/>
  <c r="AC4700" i="1"/>
  <c r="AC4701" i="1"/>
  <c r="AC4687" i="1"/>
  <c r="AC4688" i="1"/>
  <c r="AC4689" i="1"/>
  <c r="AC4690" i="1"/>
  <c r="AC4691" i="1"/>
  <c r="AC4692" i="1"/>
  <c r="AC4693" i="1"/>
  <c r="AC4694" i="1"/>
  <c r="AC4695" i="1"/>
  <c r="AC4680" i="1"/>
  <c r="AC4681" i="1"/>
  <c r="AC4682" i="1"/>
  <c r="AC4683" i="1"/>
  <c r="AC4684" i="1"/>
  <c r="AC4685" i="1"/>
  <c r="AC4686" i="1"/>
  <c r="AC4672" i="1"/>
  <c r="AC4673" i="1"/>
  <c r="AC4674" i="1"/>
  <c r="AC4675" i="1"/>
  <c r="AC4676" i="1"/>
  <c r="AC4677" i="1"/>
  <c r="AC4678" i="1"/>
  <c r="AC4679" i="1"/>
  <c r="AC4663" i="1"/>
  <c r="AC4664" i="1"/>
  <c r="AC4665" i="1"/>
  <c r="AC4666" i="1"/>
  <c r="AC4667" i="1"/>
  <c r="AC4668" i="1"/>
  <c r="AC4669" i="1"/>
  <c r="AC4670" i="1"/>
  <c r="AC4671" i="1"/>
  <c r="AC4656" i="1"/>
  <c r="AC4657" i="1"/>
  <c r="AC4658" i="1"/>
  <c r="AC4659" i="1"/>
  <c r="AC4660" i="1"/>
  <c r="AC4661" i="1"/>
  <c r="AC4662" i="1"/>
  <c r="AC4654" i="1"/>
  <c r="AC4655" i="1"/>
  <c r="AC4647" i="1"/>
  <c r="AC4648" i="1"/>
  <c r="AC4649" i="1"/>
  <c r="AC4650" i="1"/>
  <c r="AC4651" i="1"/>
  <c r="AC4652" i="1"/>
  <c r="AC4653" i="1"/>
  <c r="AC4641" i="1"/>
  <c r="AC4642" i="1"/>
  <c r="AC4643" i="1"/>
  <c r="AC4644" i="1"/>
  <c r="AC4645" i="1"/>
  <c r="AC4646" i="1"/>
  <c r="AC4636" i="1"/>
  <c r="AC4637" i="1"/>
  <c r="AC4638" i="1"/>
  <c r="AC4639" i="1"/>
  <c r="AC4640" i="1"/>
  <c r="AC4630" i="1"/>
  <c r="AC4631" i="1"/>
  <c r="AC4632" i="1"/>
  <c r="AC4633" i="1"/>
  <c r="AC4634" i="1"/>
  <c r="AC4635" i="1"/>
  <c r="AC4627" i="1"/>
  <c r="AC4628" i="1"/>
  <c r="AC4629" i="1"/>
  <c r="AC4621" i="1"/>
  <c r="AC4622" i="1"/>
  <c r="AC4623" i="1"/>
  <c r="AC4624" i="1"/>
  <c r="AC4625" i="1"/>
  <c r="AC4626" i="1"/>
  <c r="AC4617" i="1"/>
  <c r="AC4618" i="1"/>
  <c r="AC4619" i="1"/>
  <c r="AC4620" i="1"/>
  <c r="AC4611" i="1"/>
  <c r="AC4612" i="1"/>
  <c r="AC4613" i="1"/>
  <c r="AC4614" i="1"/>
  <c r="AC4615" i="1"/>
  <c r="AC4616" i="1"/>
  <c r="AC4606" i="1"/>
  <c r="AC4607" i="1"/>
  <c r="AC4608" i="1"/>
  <c r="AC4609" i="1"/>
  <c r="AC4610" i="1"/>
  <c r="AC4599" i="1"/>
  <c r="AC4600" i="1"/>
  <c r="AC4601" i="1"/>
  <c r="AC4602" i="1"/>
  <c r="AC4603" i="1"/>
  <c r="AC4604" i="1"/>
  <c r="AC4605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81" i="1"/>
  <c r="AC4582" i="1"/>
  <c r="AC4583" i="1"/>
  <c r="AC4584" i="1"/>
  <c r="AC4585" i="1"/>
  <c r="AC4586" i="1"/>
  <c r="AC4587" i="1"/>
  <c r="AC4576" i="1"/>
  <c r="AC4577" i="1"/>
  <c r="AC4578" i="1"/>
  <c r="AC4579" i="1"/>
  <c r="AC4580" i="1"/>
  <c r="AC4575" i="1"/>
  <c r="AC4570" i="1"/>
  <c r="AC4571" i="1"/>
  <c r="AC4572" i="1"/>
  <c r="AC4573" i="1"/>
  <c r="AC4574" i="1"/>
  <c r="AC4564" i="1"/>
  <c r="AC4565" i="1"/>
  <c r="AC4566" i="1"/>
  <c r="AC4567" i="1"/>
  <c r="AC4568" i="1"/>
  <c r="AC4569" i="1"/>
  <c r="AC4558" i="1"/>
  <c r="AC4559" i="1"/>
  <c r="AC4560" i="1"/>
  <c r="AC4561" i="1"/>
  <c r="AC4562" i="1"/>
  <c r="AC4563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40" i="1"/>
  <c r="AC4541" i="1"/>
  <c r="AC4542" i="1"/>
  <c r="AC4543" i="1"/>
  <c r="AC4544" i="1"/>
  <c r="AC4545" i="1"/>
  <c r="AC4534" i="1"/>
  <c r="AC4535" i="1"/>
  <c r="AC4536" i="1"/>
  <c r="AC4537" i="1"/>
  <c r="AC4538" i="1"/>
  <c r="AC4539" i="1"/>
  <c r="AC4525" i="1"/>
  <c r="AC4526" i="1"/>
  <c r="AC4527" i="1"/>
  <c r="AC4528" i="1"/>
  <c r="AC4529" i="1"/>
  <c r="AC4530" i="1"/>
  <c r="AC4531" i="1"/>
  <c r="AC4532" i="1"/>
  <c r="AC4533" i="1"/>
  <c r="AC4522" i="1"/>
  <c r="AC4523" i="1"/>
  <c r="AC4524" i="1"/>
  <c r="AC4517" i="1"/>
  <c r="AC4518" i="1"/>
  <c r="AC4519" i="1"/>
  <c r="AC4520" i="1"/>
  <c r="AC4521" i="1"/>
  <c r="AC4510" i="1"/>
  <c r="AC4511" i="1"/>
  <c r="AC4512" i="1"/>
  <c r="AC4513" i="1"/>
  <c r="AC4514" i="1"/>
  <c r="AC4515" i="1"/>
  <c r="AC4516" i="1"/>
  <c r="AC4502" i="1"/>
  <c r="AC4503" i="1"/>
  <c r="AC4504" i="1"/>
  <c r="AC4505" i="1"/>
  <c r="AC4506" i="1"/>
  <c r="AC4507" i="1"/>
  <c r="AC4508" i="1"/>
  <c r="AC4509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484" i="1"/>
  <c r="AC4485" i="1"/>
  <c r="AC4486" i="1"/>
  <c r="AC4487" i="1"/>
  <c r="AC4488" i="1"/>
  <c r="AC4489" i="1"/>
  <c r="AC4490" i="1"/>
  <c r="AC4476" i="1"/>
  <c r="AC4477" i="1"/>
  <c r="AC4478" i="1"/>
  <c r="AC4479" i="1"/>
  <c r="AC4480" i="1"/>
  <c r="AC4481" i="1"/>
  <c r="AC4482" i="1"/>
  <c r="AC4483" i="1"/>
  <c r="AC4467" i="1"/>
  <c r="AC4468" i="1"/>
  <c r="AC4469" i="1"/>
  <c r="AC4470" i="1"/>
  <c r="AC4471" i="1"/>
  <c r="AC4472" i="1"/>
  <c r="AC4473" i="1"/>
  <c r="AC4474" i="1"/>
  <c r="AC4475" i="1"/>
  <c r="AC4461" i="1"/>
  <c r="AC4462" i="1"/>
  <c r="AC4463" i="1"/>
  <c r="AC4464" i="1"/>
  <c r="AC4465" i="1"/>
  <c r="AC4466" i="1"/>
  <c r="AC4453" i="1"/>
  <c r="AC4454" i="1"/>
  <c r="AC4455" i="1"/>
  <c r="AC4456" i="1"/>
  <c r="AC4457" i="1"/>
  <c r="AC4458" i="1"/>
  <c r="AC4459" i="1"/>
  <c r="AC4460" i="1"/>
  <c r="AC4443" i="1"/>
  <c r="AC4444" i="1"/>
  <c r="AC4445" i="1"/>
  <c r="AC4446" i="1"/>
  <c r="AC4447" i="1"/>
  <c r="AC4448" i="1"/>
  <c r="AC4449" i="1"/>
  <c r="AC4450" i="1"/>
  <c r="AC4451" i="1"/>
  <c r="AC4452" i="1"/>
  <c r="AC4440" i="1"/>
  <c r="AC4441" i="1"/>
  <c r="AC4442" i="1"/>
  <c r="AC4431" i="1"/>
  <c r="AC4432" i="1"/>
  <c r="AC4433" i="1"/>
  <c r="AC4434" i="1"/>
  <c r="AC4435" i="1"/>
  <c r="AC4436" i="1"/>
  <c r="AC4437" i="1"/>
  <c r="AC4438" i="1"/>
  <c r="AC4439" i="1"/>
  <c r="AC4422" i="1"/>
  <c r="AC4423" i="1"/>
  <c r="AC4424" i="1"/>
  <c r="AC4425" i="1"/>
  <c r="AC4426" i="1"/>
  <c r="AC4427" i="1"/>
  <c r="AC4428" i="1"/>
  <c r="AC4429" i="1"/>
  <c r="AC4430" i="1"/>
  <c r="AC4413" i="1"/>
  <c r="AC4414" i="1"/>
  <c r="AC4415" i="1"/>
  <c r="AC4416" i="1"/>
  <c r="AC4417" i="1"/>
  <c r="AC4418" i="1"/>
  <c r="AC4419" i="1"/>
  <c r="AC4420" i="1"/>
  <c r="AC4421" i="1"/>
  <c r="AC4406" i="1"/>
  <c r="AC4407" i="1"/>
  <c r="AC4408" i="1"/>
  <c r="AC4409" i="1"/>
  <c r="AC4410" i="1"/>
  <c r="AC4411" i="1"/>
  <c r="AC4412" i="1"/>
  <c r="AC4405" i="1"/>
  <c r="AC4403" i="1"/>
  <c r="AC4404" i="1"/>
  <c r="AC4398" i="1"/>
  <c r="AC4399" i="1"/>
  <c r="AC4400" i="1"/>
  <c r="AC4401" i="1"/>
  <c r="AC4402" i="1"/>
  <c r="AC4390" i="1"/>
  <c r="AC4391" i="1"/>
  <c r="AC4392" i="1"/>
  <c r="AC4393" i="1"/>
  <c r="AC4394" i="1"/>
  <c r="AC4395" i="1"/>
  <c r="AC4396" i="1"/>
  <c r="AC4397" i="1"/>
  <c r="AC4387" i="1"/>
  <c r="AC4388" i="1"/>
  <c r="AC4389" i="1"/>
  <c r="AC4383" i="1"/>
  <c r="AC4384" i="1"/>
  <c r="AC4385" i="1"/>
  <c r="AC4386" i="1"/>
  <c r="AC4380" i="1"/>
  <c r="AC4381" i="1"/>
  <c r="AC4382" i="1"/>
  <c r="AC4373" i="1"/>
  <c r="AC4374" i="1"/>
  <c r="AC4375" i="1"/>
  <c r="AC4376" i="1"/>
  <c r="AC4377" i="1"/>
  <c r="AC4378" i="1"/>
  <c r="AC4379" i="1"/>
  <c r="AC4366" i="1"/>
  <c r="AC4367" i="1"/>
  <c r="AC4368" i="1"/>
  <c r="AC4369" i="1"/>
  <c r="AC4370" i="1"/>
  <c r="AC4371" i="1"/>
  <c r="AC4372" i="1"/>
  <c r="AC4363" i="1"/>
  <c r="AC4364" i="1"/>
  <c r="AC4365" i="1"/>
  <c r="AC4356" i="1"/>
  <c r="AC4357" i="1"/>
  <c r="AC4358" i="1"/>
  <c r="AC4359" i="1"/>
  <c r="AC4360" i="1"/>
  <c r="AC4361" i="1"/>
  <c r="AC4362" i="1"/>
  <c r="AC4353" i="1"/>
  <c r="AC4354" i="1"/>
  <c r="AC4355" i="1"/>
  <c r="AC4345" i="1"/>
  <c r="AC4346" i="1"/>
  <c r="AC4347" i="1"/>
  <c r="AC4348" i="1"/>
  <c r="AC4349" i="1"/>
  <c r="AC4350" i="1"/>
  <c r="AC4351" i="1"/>
  <c r="AC4352" i="1"/>
  <c r="AC4343" i="1"/>
  <c r="AC4344" i="1"/>
  <c r="AC4335" i="1"/>
  <c r="AC4336" i="1"/>
  <c r="AC4337" i="1"/>
  <c r="AC4338" i="1"/>
  <c r="AC4339" i="1"/>
  <c r="AC4340" i="1"/>
  <c r="AC4341" i="1"/>
  <c r="AC4342" i="1"/>
  <c r="AC4330" i="1"/>
  <c r="AC4331" i="1"/>
  <c r="AC4332" i="1"/>
  <c r="AC4333" i="1"/>
  <c r="AC4334" i="1"/>
  <c r="AC4322" i="1"/>
  <c r="AC4323" i="1"/>
  <c r="AC4324" i="1"/>
  <c r="AC4325" i="1"/>
  <c r="AC4326" i="1"/>
  <c r="AC4327" i="1"/>
  <c r="AC4328" i="1"/>
  <c r="AC4329" i="1"/>
  <c r="AC4312" i="1"/>
  <c r="AC4313" i="1"/>
  <c r="AC4314" i="1"/>
  <c r="AC4315" i="1"/>
  <c r="AC4316" i="1"/>
  <c r="AC4317" i="1"/>
  <c r="AC4318" i="1"/>
  <c r="AC4319" i="1"/>
  <c r="AC4320" i="1"/>
  <c r="AC4321" i="1"/>
  <c r="AC4306" i="1"/>
  <c r="AC4307" i="1"/>
  <c r="AC4308" i="1"/>
  <c r="AC4309" i="1"/>
  <c r="AC4310" i="1"/>
  <c r="AC4311" i="1"/>
  <c r="AC4299" i="1"/>
  <c r="AC4300" i="1"/>
  <c r="AC4301" i="1"/>
  <c r="AC4302" i="1"/>
  <c r="AC4303" i="1"/>
  <c r="AC4304" i="1"/>
  <c r="AC4305" i="1"/>
  <c r="AC4291" i="1"/>
  <c r="AC4292" i="1"/>
  <c r="AC4293" i="1"/>
  <c r="AC4294" i="1"/>
  <c r="AC4295" i="1"/>
  <c r="AC4296" i="1"/>
  <c r="AC4297" i="1"/>
  <c r="AC4298" i="1"/>
  <c r="AC4284" i="1"/>
  <c r="AC4285" i="1"/>
  <c r="AC4286" i="1"/>
  <c r="AC4287" i="1"/>
  <c r="AC4288" i="1"/>
  <c r="AC4289" i="1"/>
  <c r="AC4290" i="1"/>
  <c r="AC4279" i="1"/>
  <c r="AC4280" i="1"/>
  <c r="AC4281" i="1"/>
  <c r="AC4282" i="1"/>
  <c r="AC4283" i="1"/>
  <c r="AC4271" i="1"/>
  <c r="AC4272" i="1"/>
  <c r="AC4273" i="1"/>
  <c r="AC4274" i="1"/>
  <c r="AC4275" i="1"/>
  <c r="AC4276" i="1"/>
  <c r="AC4277" i="1"/>
  <c r="AC4278" i="1"/>
  <c r="AC4265" i="1"/>
  <c r="AC4266" i="1"/>
  <c r="AC4267" i="1"/>
  <c r="AC4268" i="1"/>
  <c r="AC4269" i="1"/>
  <c r="AC4270" i="1"/>
  <c r="AC4263" i="1"/>
  <c r="AC4264" i="1"/>
  <c r="AC4254" i="1"/>
  <c r="AC4255" i="1"/>
  <c r="AC4256" i="1"/>
  <c r="AC4257" i="1"/>
  <c r="AC4258" i="1"/>
  <c r="AC4259" i="1"/>
  <c r="AC4260" i="1"/>
  <c r="AC4261" i="1"/>
  <c r="AC4262" i="1"/>
  <c r="AC4247" i="1"/>
  <c r="AC4248" i="1"/>
  <c r="AC4249" i="1"/>
  <c r="AC4250" i="1"/>
  <c r="AC4251" i="1"/>
  <c r="AC4252" i="1"/>
  <c r="AC4253" i="1"/>
  <c r="AC4243" i="1"/>
  <c r="AC4244" i="1"/>
  <c r="AC4245" i="1"/>
  <c r="AC4246" i="1"/>
  <c r="AC4234" i="1"/>
  <c r="AC4235" i="1"/>
  <c r="AC4236" i="1"/>
  <c r="AC4237" i="1"/>
  <c r="AC4238" i="1"/>
  <c r="AC4239" i="1"/>
  <c r="AC4240" i="1"/>
  <c r="AC4241" i="1"/>
  <c r="AC4242" i="1"/>
  <c r="AC4228" i="1"/>
  <c r="AC4229" i="1"/>
  <c r="AC4230" i="1"/>
  <c r="AC4231" i="1"/>
  <c r="AC4232" i="1"/>
  <c r="AC4233" i="1"/>
  <c r="AC4221" i="1"/>
  <c r="AC4222" i="1"/>
  <c r="AC4223" i="1"/>
  <c r="AC4224" i="1"/>
  <c r="AC4225" i="1"/>
  <c r="AC4226" i="1"/>
  <c r="AC4227" i="1"/>
  <c r="AC4215" i="1"/>
  <c r="AC4216" i="1"/>
  <c r="AC4217" i="1"/>
  <c r="AC4218" i="1"/>
  <c r="AC4219" i="1"/>
  <c r="AC4220" i="1"/>
  <c r="AC4208" i="1"/>
  <c r="AC4209" i="1"/>
  <c r="AC4210" i="1"/>
  <c r="AC4211" i="1"/>
  <c r="AC4212" i="1"/>
  <c r="AC4213" i="1"/>
  <c r="AC4214" i="1"/>
  <c r="AC4203" i="1"/>
  <c r="AC4204" i="1"/>
  <c r="AC4205" i="1"/>
  <c r="AC4206" i="1"/>
  <c r="AC4207" i="1"/>
  <c r="AC4199" i="1"/>
  <c r="AC4200" i="1"/>
  <c r="AC4201" i="1"/>
  <c r="AC4202" i="1"/>
  <c r="AC4192" i="1"/>
  <c r="AC4193" i="1"/>
  <c r="AC4194" i="1"/>
  <c r="AC4195" i="1"/>
  <c r="AC4196" i="1"/>
  <c r="AC4197" i="1"/>
  <c r="AC4198" i="1"/>
  <c r="AC4185" i="1"/>
  <c r="AC4186" i="1"/>
  <c r="AC4187" i="1"/>
  <c r="AC4188" i="1"/>
  <c r="AC4189" i="1"/>
  <c r="AC4190" i="1"/>
  <c r="AC4191" i="1"/>
  <c r="AC4177" i="1"/>
  <c r="AC4178" i="1"/>
  <c r="AC4179" i="1"/>
  <c r="AC4180" i="1"/>
  <c r="AC4181" i="1"/>
  <c r="AC4182" i="1"/>
  <c r="AC4183" i="1"/>
  <c r="AC4184" i="1"/>
  <c r="AC4170" i="1"/>
  <c r="AC4171" i="1"/>
  <c r="AC4172" i="1"/>
  <c r="AC4173" i="1"/>
  <c r="AC4174" i="1"/>
  <c r="AC4175" i="1"/>
  <c r="AC4176" i="1"/>
  <c r="AC4161" i="1"/>
  <c r="AC4162" i="1"/>
  <c r="AC4163" i="1"/>
  <c r="AC4164" i="1"/>
  <c r="AC4165" i="1"/>
  <c r="AC4166" i="1"/>
  <c r="AC4167" i="1"/>
  <c r="AC4168" i="1"/>
  <c r="AC4169" i="1"/>
  <c r="AC4155" i="1"/>
  <c r="AC4156" i="1"/>
  <c r="AC4157" i="1"/>
  <c r="AC4158" i="1"/>
  <c r="AC4159" i="1"/>
  <c r="AC4160" i="1"/>
  <c r="AC4149" i="1"/>
  <c r="AC4150" i="1"/>
  <c r="AC4151" i="1"/>
  <c r="AC4152" i="1"/>
  <c r="AC4153" i="1"/>
  <c r="AC4154" i="1"/>
  <c r="AC4143" i="1"/>
  <c r="AC4144" i="1"/>
  <c r="AC4145" i="1"/>
  <c r="AC4146" i="1"/>
  <c r="AC4147" i="1"/>
  <c r="AC4148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22" i="1"/>
  <c r="AC4123" i="1"/>
  <c r="AC4124" i="1"/>
  <c r="AC4125" i="1"/>
  <c r="AC4126" i="1"/>
  <c r="AC4127" i="1"/>
  <c r="AC4128" i="1"/>
  <c r="AC4129" i="1"/>
  <c r="AC4130" i="1"/>
  <c r="AC4131" i="1"/>
  <c r="AC4116" i="1"/>
  <c r="AC4117" i="1"/>
  <c r="AC4118" i="1"/>
  <c r="AC4119" i="1"/>
  <c r="AC4120" i="1"/>
  <c r="AC4121" i="1"/>
  <c r="AC4110" i="1"/>
  <c r="AC4111" i="1"/>
  <c r="AC4112" i="1"/>
  <c r="AC4113" i="1"/>
  <c r="AC4114" i="1"/>
  <c r="AC4115" i="1"/>
  <c r="AC4101" i="1"/>
  <c r="AC4102" i="1"/>
  <c r="AC4103" i="1"/>
  <c r="AC4104" i="1"/>
  <c r="AC4105" i="1"/>
  <c r="AC4106" i="1"/>
  <c r="AC4107" i="1"/>
  <c r="AC4108" i="1"/>
  <c r="AC4109" i="1"/>
  <c r="AC4094" i="1"/>
  <c r="AC4095" i="1"/>
  <c r="AC4096" i="1"/>
  <c r="AC4097" i="1"/>
  <c r="AC4098" i="1"/>
  <c r="AC4099" i="1"/>
  <c r="AC4100" i="1"/>
  <c r="AC4089" i="1"/>
  <c r="AC4090" i="1"/>
  <c r="AC4091" i="1"/>
  <c r="AC4092" i="1"/>
  <c r="AC4093" i="1"/>
  <c r="AC4086" i="1"/>
  <c r="AC4087" i="1"/>
  <c r="AC4088" i="1"/>
  <c r="AC4077" i="1"/>
  <c r="AC4078" i="1"/>
  <c r="AC4079" i="1"/>
  <c r="AC4080" i="1"/>
  <c r="AC4081" i="1"/>
  <c r="AC4082" i="1"/>
  <c r="AC4083" i="1"/>
  <c r="AC4084" i="1"/>
  <c r="AC4085" i="1"/>
  <c r="AC4068" i="1"/>
  <c r="AC4069" i="1"/>
  <c r="AC4070" i="1"/>
  <c r="AC4071" i="1"/>
  <c r="AC4072" i="1"/>
  <c r="AC4073" i="1"/>
  <c r="AC4074" i="1"/>
  <c r="AC4075" i="1"/>
  <c r="AC4076" i="1"/>
  <c r="AC4063" i="1"/>
  <c r="AC4064" i="1"/>
  <c r="AC4065" i="1"/>
  <c r="AC4066" i="1"/>
  <c r="AC4067" i="1"/>
  <c r="AC4061" i="1"/>
  <c r="AC4062" i="1"/>
  <c r="AC4054" i="1"/>
  <c r="AC4055" i="1"/>
  <c r="AC4056" i="1"/>
  <c r="AC4057" i="1"/>
  <c r="AC4058" i="1"/>
  <c r="AC4059" i="1"/>
  <c r="AC4060" i="1"/>
  <c r="AC4052" i="1"/>
  <c r="AC4053" i="1"/>
  <c r="AC4043" i="1"/>
  <c r="AC4044" i="1"/>
  <c r="AC4045" i="1"/>
  <c r="AC4046" i="1"/>
  <c r="AC4047" i="1"/>
  <c r="AC4048" i="1"/>
  <c r="AC4049" i="1"/>
  <c r="AC4050" i="1"/>
  <c r="AC4051" i="1"/>
  <c r="AC4039" i="1"/>
  <c r="AC4040" i="1"/>
  <c r="AC4041" i="1"/>
  <c r="AC4042" i="1"/>
  <c r="AC4032" i="1"/>
  <c r="AC4033" i="1"/>
  <c r="AC4034" i="1"/>
  <c r="AC4035" i="1"/>
  <c r="AC4036" i="1"/>
  <c r="AC4037" i="1"/>
  <c r="AC4038" i="1"/>
  <c r="AC4029" i="1"/>
  <c r="AC4030" i="1"/>
  <c r="AC4031" i="1"/>
  <c r="AC4023" i="1"/>
  <c r="AC4024" i="1"/>
  <c r="AC4025" i="1"/>
  <c r="AC4026" i="1"/>
  <c r="AC4027" i="1"/>
  <c r="AC4028" i="1"/>
  <c r="AC4021" i="1"/>
  <c r="AC4022" i="1"/>
  <c r="AC4013" i="1"/>
  <c r="AC4014" i="1"/>
  <c r="AC4015" i="1"/>
  <c r="AC4016" i="1"/>
  <c r="AC4017" i="1"/>
  <c r="AC4018" i="1"/>
  <c r="AC4019" i="1"/>
  <c r="AC4020" i="1"/>
  <c r="AC4004" i="1"/>
  <c r="AC4005" i="1"/>
  <c r="AC4006" i="1"/>
  <c r="AC4007" i="1"/>
  <c r="AC4008" i="1"/>
  <c r="AC4009" i="1"/>
  <c r="AC4010" i="1"/>
  <c r="AC4011" i="1"/>
  <c r="AC4012" i="1"/>
  <c r="AC3999" i="1"/>
  <c r="AC4000" i="1"/>
  <c r="AC4001" i="1"/>
  <c r="AC4002" i="1"/>
  <c r="AC4003" i="1"/>
  <c r="AC3995" i="1"/>
  <c r="AC3996" i="1"/>
  <c r="AC3997" i="1"/>
  <c r="AC3998" i="1"/>
  <c r="AC3991" i="1"/>
  <c r="AC3992" i="1"/>
  <c r="AC3993" i="1"/>
  <c r="AC3994" i="1"/>
  <c r="AC3982" i="1"/>
  <c r="AC3983" i="1"/>
  <c r="AC3984" i="1"/>
  <c r="AC3985" i="1"/>
  <c r="AC3986" i="1"/>
  <c r="AC3987" i="1"/>
  <c r="AC3988" i="1"/>
  <c r="AC3989" i="1"/>
  <c r="AC3990" i="1"/>
  <c r="AC3974" i="1"/>
  <c r="AC3975" i="1"/>
  <c r="AC3976" i="1"/>
  <c r="AC3977" i="1"/>
  <c r="AC3978" i="1"/>
  <c r="AC3979" i="1"/>
  <c r="AC3980" i="1"/>
  <c r="AC3981" i="1"/>
  <c r="AC3969" i="1"/>
  <c r="AC3970" i="1"/>
  <c r="AC3971" i="1"/>
  <c r="AC3972" i="1"/>
  <c r="AC3973" i="1"/>
  <c r="AC3966" i="1"/>
  <c r="AC3967" i="1"/>
  <c r="AC3968" i="1"/>
  <c r="AC3963" i="1"/>
  <c r="AC3964" i="1"/>
  <c r="AC3965" i="1"/>
  <c r="AC3958" i="1"/>
  <c r="AC3959" i="1"/>
  <c r="AC3960" i="1"/>
  <c r="AC3961" i="1"/>
  <c r="AC3962" i="1"/>
  <c r="AC3950" i="1"/>
  <c r="AC3951" i="1"/>
  <c r="AC3952" i="1"/>
  <c r="AC3953" i="1"/>
  <c r="AC3954" i="1"/>
  <c r="AC3955" i="1"/>
  <c r="AC3956" i="1"/>
  <c r="AC3957" i="1"/>
  <c r="AC3945" i="1"/>
  <c r="AC3946" i="1"/>
  <c r="AC3947" i="1"/>
  <c r="AC3948" i="1"/>
  <c r="AC3949" i="1"/>
  <c r="AC3943" i="1"/>
  <c r="AC3944" i="1"/>
  <c r="AC3933" i="1"/>
  <c r="AC3934" i="1"/>
  <c r="AC3935" i="1"/>
  <c r="AC3936" i="1"/>
  <c r="AC3937" i="1"/>
  <c r="AC3938" i="1"/>
  <c r="AC3939" i="1"/>
  <c r="AC3940" i="1"/>
  <c r="AC3941" i="1"/>
  <c r="AC3942" i="1"/>
  <c r="AC3924" i="1"/>
  <c r="AC3925" i="1"/>
  <c r="AC3926" i="1"/>
  <c r="AC3927" i="1"/>
  <c r="AC3928" i="1"/>
  <c r="AC3929" i="1"/>
  <c r="AC3930" i="1"/>
  <c r="AC3931" i="1"/>
  <c r="AC3932" i="1"/>
  <c r="AC3917" i="1"/>
  <c r="AC3918" i="1"/>
  <c r="AC3919" i="1"/>
  <c r="AC3920" i="1"/>
  <c r="AC3921" i="1"/>
  <c r="AC3922" i="1"/>
  <c r="AC3923" i="1"/>
  <c r="AC3916" i="1"/>
  <c r="AC3907" i="1"/>
  <c r="AC3908" i="1"/>
  <c r="AC3909" i="1"/>
  <c r="AC3910" i="1"/>
  <c r="AC3911" i="1"/>
  <c r="AC3912" i="1"/>
  <c r="AC3913" i="1"/>
  <c r="AC3914" i="1"/>
  <c r="AC3915" i="1"/>
  <c r="AC3901" i="1"/>
  <c r="AC3902" i="1"/>
  <c r="AC3903" i="1"/>
  <c r="AC3904" i="1"/>
  <c r="AC3905" i="1"/>
  <c r="AC3906" i="1"/>
  <c r="AC3894" i="1"/>
  <c r="AC3895" i="1"/>
  <c r="AC3896" i="1"/>
  <c r="AC3897" i="1"/>
  <c r="AC3898" i="1"/>
  <c r="AC3899" i="1"/>
  <c r="AC3900" i="1"/>
  <c r="AC3885" i="1"/>
  <c r="AC3886" i="1"/>
  <c r="AC3887" i="1"/>
  <c r="AC3888" i="1"/>
  <c r="AC3889" i="1"/>
  <c r="AC3890" i="1"/>
  <c r="AC3891" i="1"/>
  <c r="AC3892" i="1"/>
  <c r="AC3893" i="1"/>
  <c r="AC3878" i="1"/>
  <c r="AC3879" i="1"/>
  <c r="AC3880" i="1"/>
  <c r="AC3881" i="1"/>
  <c r="AC3882" i="1"/>
  <c r="AC3883" i="1"/>
  <c r="AC3884" i="1"/>
  <c r="AC3873" i="1"/>
  <c r="AC3874" i="1"/>
  <c r="AC3875" i="1"/>
  <c r="AC3876" i="1"/>
  <c r="AC3877" i="1"/>
  <c r="AC3871" i="1"/>
  <c r="AC3872" i="1"/>
  <c r="AC3863" i="1"/>
  <c r="AC3864" i="1"/>
  <c r="AC3865" i="1"/>
  <c r="AC3866" i="1"/>
  <c r="AC3867" i="1"/>
  <c r="AC3868" i="1"/>
  <c r="AC3869" i="1"/>
  <c r="AC3870" i="1"/>
  <c r="AC3854" i="1"/>
  <c r="AC3855" i="1"/>
  <c r="AC3856" i="1"/>
  <c r="AC3857" i="1"/>
  <c r="AC3858" i="1"/>
  <c r="AC3859" i="1"/>
  <c r="AC3860" i="1"/>
  <c r="AC3861" i="1"/>
  <c r="AC3862" i="1"/>
  <c r="AC3848" i="1"/>
  <c r="AC3849" i="1"/>
  <c r="AC3850" i="1"/>
  <c r="AC3851" i="1"/>
  <c r="AC3852" i="1"/>
  <c r="AC3853" i="1"/>
  <c r="AC3841" i="1"/>
  <c r="AC3842" i="1"/>
  <c r="AC3843" i="1"/>
  <c r="AC3844" i="1"/>
  <c r="AC3845" i="1"/>
  <c r="AC3846" i="1"/>
  <c r="AC3847" i="1"/>
  <c r="AC3837" i="1"/>
  <c r="AC3838" i="1"/>
  <c r="AC3839" i="1"/>
  <c r="AC3840" i="1"/>
  <c r="AC3830" i="1"/>
  <c r="AC3831" i="1"/>
  <c r="AC3832" i="1"/>
  <c r="AC3833" i="1"/>
  <c r="AC3834" i="1"/>
  <c r="AC3835" i="1"/>
  <c r="AC3836" i="1"/>
  <c r="AC3826" i="1"/>
  <c r="AC3827" i="1"/>
  <c r="AC3828" i="1"/>
  <c r="AC3829" i="1"/>
  <c r="AC3816" i="1"/>
  <c r="AC3817" i="1"/>
  <c r="AC3818" i="1"/>
  <c r="AC3819" i="1"/>
  <c r="AC3820" i="1"/>
  <c r="AC3821" i="1"/>
  <c r="AC3822" i="1"/>
  <c r="AC3823" i="1"/>
  <c r="AC3824" i="1"/>
  <c r="AC3825" i="1"/>
  <c r="AC3808" i="1"/>
  <c r="AC3809" i="1"/>
  <c r="AC3810" i="1"/>
  <c r="AC3811" i="1"/>
  <c r="AC3812" i="1"/>
  <c r="AC3813" i="1"/>
  <c r="AC3814" i="1"/>
  <c r="AC3815" i="1"/>
  <c r="AC3802" i="1"/>
  <c r="AC3803" i="1"/>
  <c r="AC3804" i="1"/>
  <c r="AC3805" i="1"/>
  <c r="AC3806" i="1"/>
  <c r="AC3807" i="1"/>
  <c r="AC3793" i="1"/>
  <c r="AC3794" i="1"/>
  <c r="AC3795" i="1"/>
  <c r="AC3796" i="1"/>
  <c r="AC3797" i="1"/>
  <c r="AC3798" i="1"/>
  <c r="AC3799" i="1"/>
  <c r="AC3800" i="1"/>
  <c r="AC3801" i="1"/>
  <c r="AC3788" i="1"/>
  <c r="AC3789" i="1"/>
  <c r="AC3790" i="1"/>
  <c r="AC3791" i="1"/>
  <c r="AC3792" i="1"/>
  <c r="AC3780" i="1"/>
  <c r="AC3781" i="1"/>
  <c r="AC3782" i="1"/>
  <c r="AC3783" i="1"/>
  <c r="AC3784" i="1"/>
  <c r="AC3785" i="1"/>
  <c r="AC3786" i="1"/>
  <c r="AC3787" i="1"/>
  <c r="AC3773" i="1"/>
  <c r="AC3774" i="1"/>
  <c r="AC3775" i="1"/>
  <c r="AC3776" i="1"/>
  <c r="AC3777" i="1"/>
  <c r="AC3778" i="1"/>
  <c r="AC3779" i="1"/>
  <c r="AC3769" i="1"/>
  <c r="AC3770" i="1"/>
  <c r="AC3771" i="1"/>
  <c r="AC3772" i="1"/>
  <c r="AC3765" i="1"/>
  <c r="AC3766" i="1"/>
  <c r="AC3767" i="1"/>
  <c r="AC3768" i="1"/>
  <c r="AC3756" i="1"/>
  <c r="AC3757" i="1"/>
  <c r="AC3758" i="1"/>
  <c r="AC3759" i="1"/>
  <c r="AC3760" i="1"/>
  <c r="AC3761" i="1"/>
  <c r="AC3762" i="1"/>
  <c r="AC3763" i="1"/>
  <c r="AC3764" i="1"/>
  <c r="AC3750" i="1"/>
  <c r="AC3751" i="1"/>
  <c r="AC3752" i="1"/>
  <c r="AC3753" i="1"/>
  <c r="AC3754" i="1"/>
  <c r="AC3755" i="1"/>
  <c r="AC3741" i="1"/>
  <c r="AC3742" i="1"/>
  <c r="AC3743" i="1"/>
  <c r="AC3744" i="1"/>
  <c r="AC3745" i="1"/>
  <c r="AC3746" i="1"/>
  <c r="AC3747" i="1"/>
  <c r="AC3748" i="1"/>
  <c r="AC3749" i="1"/>
  <c r="AC3732" i="1"/>
  <c r="AC3733" i="1"/>
  <c r="AC3734" i="1"/>
  <c r="AC3735" i="1"/>
  <c r="AC3736" i="1"/>
  <c r="AC3737" i="1"/>
  <c r="AC3738" i="1"/>
  <c r="AC3739" i="1"/>
  <c r="AC3740" i="1"/>
  <c r="AC3727" i="1"/>
  <c r="AC3728" i="1"/>
  <c r="AC3729" i="1"/>
  <c r="AC3730" i="1"/>
  <c r="AC3731" i="1"/>
  <c r="AC3725" i="1"/>
  <c r="AC3726" i="1"/>
  <c r="AC3718" i="1"/>
  <c r="AC3719" i="1"/>
  <c r="AC3720" i="1"/>
  <c r="AC3721" i="1"/>
  <c r="AC3722" i="1"/>
  <c r="AC3723" i="1"/>
  <c r="AC3724" i="1"/>
  <c r="AC3710" i="1"/>
  <c r="AC3711" i="1"/>
  <c r="AC3712" i="1"/>
  <c r="AC3713" i="1"/>
  <c r="AC3714" i="1"/>
  <c r="AC3715" i="1"/>
  <c r="AC3716" i="1"/>
  <c r="AC3717" i="1"/>
  <c r="AC3704" i="1"/>
  <c r="AC3705" i="1"/>
  <c r="AC3706" i="1"/>
  <c r="AC3707" i="1"/>
  <c r="AC3708" i="1"/>
  <c r="AC3709" i="1"/>
  <c r="AC3698" i="1"/>
  <c r="AC3699" i="1"/>
  <c r="AC3700" i="1"/>
  <c r="AC3701" i="1"/>
  <c r="AC3702" i="1"/>
  <c r="AC3703" i="1"/>
  <c r="AC3695" i="1"/>
  <c r="AC3696" i="1"/>
  <c r="AC3697" i="1"/>
  <c r="AC3690" i="1"/>
  <c r="AC3691" i="1"/>
  <c r="AC3692" i="1"/>
  <c r="AC3693" i="1"/>
  <c r="AC3694" i="1"/>
  <c r="AC3685" i="1"/>
  <c r="AC3686" i="1"/>
  <c r="AC3687" i="1"/>
  <c r="AC3688" i="1"/>
  <c r="AC3689" i="1"/>
  <c r="AC3683" i="1"/>
  <c r="AC3684" i="1"/>
  <c r="AC3678" i="1"/>
  <c r="AC3679" i="1"/>
  <c r="AC3680" i="1"/>
  <c r="AC3681" i="1"/>
  <c r="AC3682" i="1"/>
  <c r="AC3673" i="1"/>
  <c r="AC3674" i="1"/>
  <c r="AC3675" i="1"/>
  <c r="AC3676" i="1"/>
  <c r="AC3677" i="1"/>
  <c r="AC3665" i="1"/>
  <c r="AC3666" i="1"/>
  <c r="AC3667" i="1"/>
  <c r="AC3668" i="1"/>
  <c r="AC3669" i="1"/>
  <c r="AC3670" i="1"/>
  <c r="AC3671" i="1"/>
  <c r="AC3672" i="1"/>
  <c r="AC3656" i="1"/>
  <c r="AC3657" i="1"/>
  <c r="AC3658" i="1"/>
  <c r="AC3659" i="1"/>
  <c r="AC3660" i="1"/>
  <c r="AC3661" i="1"/>
  <c r="AC3662" i="1"/>
  <c r="AC3663" i="1"/>
  <c r="AC3664" i="1"/>
  <c r="AC3647" i="1"/>
  <c r="AC3648" i="1"/>
  <c r="AC3649" i="1"/>
  <c r="AC3650" i="1"/>
  <c r="AC3651" i="1"/>
  <c r="AC3652" i="1"/>
  <c r="AC3653" i="1"/>
  <c r="AC3654" i="1"/>
  <c r="AC3655" i="1"/>
  <c r="AC3642" i="1"/>
  <c r="AC3643" i="1"/>
  <c r="AC3644" i="1"/>
  <c r="AC3645" i="1"/>
  <c r="AC3646" i="1"/>
  <c r="AC3637" i="1"/>
  <c r="AC3638" i="1"/>
  <c r="AC3639" i="1"/>
  <c r="AC3640" i="1"/>
  <c r="AC3641" i="1"/>
  <c r="AC3632" i="1"/>
  <c r="AC3633" i="1"/>
  <c r="AC3634" i="1"/>
  <c r="AC3635" i="1"/>
  <c r="AC3636" i="1"/>
  <c r="AC3626" i="1"/>
  <c r="AC3627" i="1"/>
  <c r="AC3628" i="1"/>
  <c r="AC3629" i="1"/>
  <c r="AC3630" i="1"/>
  <c r="AC3631" i="1"/>
  <c r="AC3623" i="1"/>
  <c r="AC3624" i="1"/>
  <c r="AC3625" i="1"/>
  <c r="AC3617" i="1"/>
  <c r="AC3618" i="1"/>
  <c r="AC3619" i="1"/>
  <c r="AC3620" i="1"/>
  <c r="AC3621" i="1"/>
  <c r="AC3622" i="1"/>
  <c r="AC3611" i="1"/>
  <c r="AC3612" i="1"/>
  <c r="AC3613" i="1"/>
  <c r="AC3614" i="1"/>
  <c r="AC3615" i="1"/>
  <c r="AC3616" i="1"/>
  <c r="AC3608" i="1"/>
  <c r="AC3609" i="1"/>
  <c r="AC3610" i="1"/>
  <c r="AC3602" i="1"/>
  <c r="AC3603" i="1"/>
  <c r="AC3604" i="1"/>
  <c r="AC3605" i="1"/>
  <c r="AC3606" i="1"/>
  <c r="AC3607" i="1"/>
  <c r="AC3598" i="1"/>
  <c r="AC3599" i="1"/>
  <c r="AC3600" i="1"/>
  <c r="AC3601" i="1"/>
  <c r="AC3597" i="1"/>
  <c r="AC3589" i="1"/>
  <c r="AC3590" i="1"/>
  <c r="AC3591" i="1"/>
  <c r="AC3592" i="1"/>
  <c r="AC3593" i="1"/>
  <c r="AC3594" i="1"/>
  <c r="AC3595" i="1"/>
  <c r="AC3596" i="1"/>
  <c r="AC3584" i="1"/>
  <c r="AC3585" i="1"/>
  <c r="AC3586" i="1"/>
  <c r="AC3587" i="1"/>
  <c r="AC3588" i="1"/>
  <c r="AC3581" i="1"/>
  <c r="AC3582" i="1"/>
  <c r="AC3583" i="1"/>
  <c r="AC3573" i="1"/>
  <c r="AC3574" i="1"/>
  <c r="AC3575" i="1"/>
  <c r="AC3576" i="1"/>
  <c r="AC3577" i="1"/>
  <c r="AC3578" i="1"/>
  <c r="AC3579" i="1"/>
  <c r="AC3580" i="1"/>
  <c r="AC3572" i="1"/>
  <c r="AC3562" i="1"/>
  <c r="AC3563" i="1"/>
  <c r="AC3564" i="1"/>
  <c r="AC3565" i="1"/>
  <c r="AC3566" i="1"/>
  <c r="AC3567" i="1"/>
  <c r="AC3568" i="1"/>
  <c r="AC3569" i="1"/>
  <c r="AC3570" i="1"/>
  <c r="AC3571" i="1"/>
  <c r="AC3557" i="1"/>
  <c r="AC3558" i="1"/>
  <c r="AC3559" i="1"/>
  <c r="AC3560" i="1"/>
  <c r="AC3561" i="1"/>
  <c r="AC3550" i="1"/>
  <c r="AC3551" i="1"/>
  <c r="AC3552" i="1"/>
  <c r="AC3553" i="1"/>
  <c r="AC3554" i="1"/>
  <c r="AC3555" i="1"/>
  <c r="AC3556" i="1"/>
  <c r="AC3542" i="1"/>
  <c r="AC3543" i="1"/>
  <c r="AC3544" i="1"/>
  <c r="AC3545" i="1"/>
  <c r="AC3546" i="1"/>
  <c r="AC3547" i="1"/>
  <c r="AC3548" i="1"/>
  <c r="AC3549" i="1"/>
  <c r="AC3533" i="1"/>
  <c r="AC3534" i="1"/>
  <c r="AC3535" i="1"/>
  <c r="AC3536" i="1"/>
  <c r="AC3537" i="1"/>
  <c r="AC3538" i="1"/>
  <c r="AC3539" i="1"/>
  <c r="AC3540" i="1"/>
  <c r="AC3541" i="1"/>
  <c r="AC3527" i="1"/>
  <c r="AC3528" i="1"/>
  <c r="AC3529" i="1"/>
  <c r="AC3530" i="1"/>
  <c r="AC3531" i="1"/>
  <c r="AC3532" i="1"/>
  <c r="AC3521" i="1"/>
  <c r="AC3522" i="1"/>
  <c r="AC3523" i="1"/>
  <c r="AC3524" i="1"/>
  <c r="AC3525" i="1"/>
  <c r="AC3526" i="1"/>
  <c r="AC3513" i="1"/>
  <c r="AC3514" i="1"/>
  <c r="AC3515" i="1"/>
  <c r="AC3516" i="1"/>
  <c r="AC3517" i="1"/>
  <c r="AC3518" i="1"/>
  <c r="AC3519" i="1"/>
  <c r="AC3520" i="1"/>
  <c r="AC3512" i="1"/>
  <c r="AC3506" i="1"/>
  <c r="AC3507" i="1"/>
  <c r="AC3508" i="1"/>
  <c r="AC3509" i="1"/>
  <c r="AC3510" i="1"/>
  <c r="AC3511" i="1"/>
  <c r="AC3503" i="1"/>
  <c r="AC3504" i="1"/>
  <c r="AC3505" i="1"/>
  <c r="AC3495" i="1"/>
  <c r="AC3496" i="1"/>
  <c r="AC3497" i="1"/>
  <c r="AC3498" i="1"/>
  <c r="AC3499" i="1"/>
  <c r="AC3500" i="1"/>
  <c r="AC3501" i="1"/>
  <c r="AC3502" i="1"/>
  <c r="AC3490" i="1"/>
  <c r="AC3491" i="1"/>
  <c r="AC3492" i="1"/>
  <c r="AC3493" i="1"/>
  <c r="AC3494" i="1"/>
  <c r="AC3483" i="1"/>
  <c r="AC3484" i="1"/>
  <c r="AC3485" i="1"/>
  <c r="AC3486" i="1"/>
  <c r="AC3487" i="1"/>
  <c r="AC3488" i="1"/>
  <c r="AC3489" i="1"/>
  <c r="AC3478" i="1"/>
  <c r="AC3479" i="1"/>
  <c r="AC3480" i="1"/>
  <c r="AC3481" i="1"/>
  <c r="AC3482" i="1"/>
  <c r="AC3473" i="1"/>
  <c r="AC3474" i="1"/>
  <c r="AC3475" i="1"/>
  <c r="AC3476" i="1"/>
  <c r="AC3477" i="1"/>
  <c r="AC3468" i="1"/>
  <c r="AC3469" i="1"/>
  <c r="AC3470" i="1"/>
  <c r="AC3471" i="1"/>
  <c r="AC3472" i="1"/>
  <c r="AC3460" i="1"/>
  <c r="AC3461" i="1"/>
  <c r="AC3462" i="1"/>
  <c r="AC3463" i="1"/>
  <c r="AC3464" i="1"/>
  <c r="AC3465" i="1"/>
  <c r="AC3466" i="1"/>
  <c r="AC3467" i="1"/>
  <c r="AC3451" i="1"/>
  <c r="AC3452" i="1"/>
  <c r="AC3453" i="1"/>
  <c r="AC3454" i="1"/>
  <c r="AC3455" i="1"/>
  <c r="AC3456" i="1"/>
  <c r="AC3457" i="1"/>
  <c r="AC3458" i="1"/>
  <c r="AC3459" i="1"/>
  <c r="AC3443" i="1"/>
  <c r="AC3444" i="1"/>
  <c r="AC3445" i="1"/>
  <c r="AC3446" i="1"/>
  <c r="AC3447" i="1"/>
  <c r="AC3448" i="1"/>
  <c r="AC3449" i="1"/>
  <c r="AC3450" i="1"/>
  <c r="AC3440" i="1"/>
  <c r="AC3441" i="1"/>
  <c r="AC3442" i="1"/>
  <c r="AC3432" i="1"/>
  <c r="AC3433" i="1"/>
  <c r="AC3434" i="1"/>
  <c r="AC3435" i="1"/>
  <c r="AC3436" i="1"/>
  <c r="AC3437" i="1"/>
  <c r="AC3438" i="1"/>
  <c r="AC3439" i="1"/>
  <c r="AC3431" i="1"/>
  <c r="AC3424" i="1"/>
  <c r="AC3425" i="1"/>
  <c r="AC3426" i="1"/>
  <c r="AC3427" i="1"/>
  <c r="AC3428" i="1"/>
  <c r="AC3429" i="1"/>
  <c r="AC3430" i="1"/>
  <c r="AC3419" i="1"/>
  <c r="AC3420" i="1"/>
  <c r="AC3421" i="1"/>
  <c r="AC3422" i="1"/>
  <c r="AC3423" i="1"/>
  <c r="AC3411" i="1"/>
  <c r="AC3412" i="1"/>
  <c r="AC3413" i="1"/>
  <c r="AC3414" i="1"/>
  <c r="AC3415" i="1"/>
  <c r="AC3416" i="1"/>
  <c r="AC3417" i="1"/>
  <c r="AC3418" i="1"/>
  <c r="AC3406" i="1"/>
  <c r="AC3407" i="1"/>
  <c r="AC3408" i="1"/>
  <c r="AC3409" i="1"/>
  <c r="AC3410" i="1"/>
  <c r="AC3396" i="1"/>
  <c r="AC3397" i="1"/>
  <c r="AC3398" i="1"/>
  <c r="AC3399" i="1"/>
  <c r="AC3400" i="1"/>
  <c r="AC3401" i="1"/>
  <c r="AC3402" i="1"/>
  <c r="AC3403" i="1"/>
  <c r="AC3404" i="1"/>
  <c r="AC3405" i="1"/>
  <c r="AC3391" i="1"/>
  <c r="AC3392" i="1"/>
  <c r="AC3393" i="1"/>
  <c r="AC3394" i="1"/>
  <c r="AC3395" i="1"/>
  <c r="AC3385" i="1"/>
  <c r="AC3386" i="1"/>
  <c r="AC3387" i="1"/>
  <c r="AC3388" i="1"/>
  <c r="AC3389" i="1"/>
  <c r="AC3390" i="1"/>
  <c r="AC3375" i="1"/>
  <c r="AC3376" i="1"/>
  <c r="AC3377" i="1"/>
  <c r="AC3378" i="1"/>
  <c r="AC3379" i="1"/>
  <c r="AC3380" i="1"/>
  <c r="AC3381" i="1"/>
  <c r="AC3382" i="1"/>
  <c r="AC3383" i="1"/>
  <c r="AC3384" i="1"/>
  <c r="AC3369" i="1"/>
  <c r="AC3370" i="1"/>
  <c r="AC3371" i="1"/>
  <c r="AC3372" i="1"/>
  <c r="AC3373" i="1"/>
  <c r="AC3374" i="1"/>
  <c r="AC3364" i="1"/>
  <c r="AC3365" i="1"/>
  <c r="AC3366" i="1"/>
  <c r="AC3367" i="1"/>
  <c r="AC3368" i="1"/>
  <c r="AC3360" i="1"/>
  <c r="AC3361" i="1"/>
  <c r="AC3362" i="1"/>
  <c r="AC3363" i="1"/>
  <c r="AC3353" i="1"/>
  <c r="AC3354" i="1"/>
  <c r="AC3355" i="1"/>
  <c r="AC3356" i="1"/>
  <c r="AC3357" i="1"/>
  <c r="AC3358" i="1"/>
  <c r="AC3359" i="1"/>
  <c r="AC3347" i="1"/>
  <c r="AC3348" i="1"/>
  <c r="AC3349" i="1"/>
  <c r="AC3350" i="1"/>
  <c r="AC3351" i="1"/>
  <c r="AC3352" i="1"/>
  <c r="AC3346" i="1"/>
  <c r="AC3341" i="1"/>
  <c r="AC3342" i="1"/>
  <c r="AC3343" i="1"/>
  <c r="AC3344" i="1"/>
  <c r="AC3345" i="1"/>
  <c r="AC3335" i="1"/>
  <c r="AC3336" i="1"/>
  <c r="AC3337" i="1"/>
  <c r="AC3338" i="1"/>
  <c r="AC3339" i="1"/>
  <c r="AC3340" i="1"/>
  <c r="AC3334" i="1"/>
  <c r="AC3325" i="1"/>
  <c r="AC3326" i="1"/>
  <c r="AC3327" i="1"/>
  <c r="AC3328" i="1"/>
  <c r="AC3329" i="1"/>
  <c r="AC3330" i="1"/>
  <c r="AC3331" i="1"/>
  <c r="AC3332" i="1"/>
  <c r="AC3333" i="1"/>
  <c r="AC3321" i="1"/>
  <c r="AC3322" i="1"/>
  <c r="AC3323" i="1"/>
  <c r="AC3324" i="1"/>
  <c r="AC3315" i="1"/>
  <c r="AC3316" i="1"/>
  <c r="AC3317" i="1"/>
  <c r="AC3318" i="1"/>
  <c r="AC3319" i="1"/>
  <c r="AC3320" i="1"/>
  <c r="AC3307" i="1"/>
  <c r="AC3308" i="1"/>
  <c r="AC3309" i="1"/>
  <c r="AC3310" i="1"/>
  <c r="AC3311" i="1"/>
  <c r="AC3312" i="1"/>
  <c r="AC3313" i="1"/>
  <c r="AC3314" i="1"/>
  <c r="AC3303" i="1"/>
  <c r="AC3304" i="1"/>
  <c r="AC3305" i="1"/>
  <c r="AC3306" i="1"/>
  <c r="AC3295" i="1"/>
  <c r="AC3296" i="1"/>
  <c r="AC3297" i="1"/>
  <c r="AC3298" i="1"/>
  <c r="AC3299" i="1"/>
  <c r="AC3300" i="1"/>
  <c r="AC3301" i="1"/>
  <c r="AC3302" i="1"/>
  <c r="AC3293" i="1"/>
  <c r="AC3294" i="1"/>
  <c r="AC3288" i="1"/>
  <c r="AC3289" i="1"/>
  <c r="AC3290" i="1"/>
  <c r="AC3291" i="1"/>
  <c r="AC3292" i="1"/>
  <c r="AC3286" i="1"/>
  <c r="AC3287" i="1"/>
  <c r="AC3281" i="1"/>
  <c r="AC3282" i="1"/>
  <c r="AC3283" i="1"/>
  <c r="AC3284" i="1"/>
  <c r="AC3285" i="1"/>
  <c r="AC3280" i="1"/>
  <c r="AC3276" i="1"/>
  <c r="AC3277" i="1"/>
  <c r="AC3278" i="1"/>
  <c r="AC3279" i="1"/>
  <c r="AC3272" i="1"/>
  <c r="AC3273" i="1"/>
  <c r="AC3274" i="1"/>
  <c r="AC3275" i="1"/>
  <c r="AC3267" i="1"/>
  <c r="AC3268" i="1"/>
  <c r="AC3269" i="1"/>
  <c r="AC3270" i="1"/>
  <c r="AC3271" i="1"/>
  <c r="AC3261" i="1"/>
  <c r="AC3262" i="1"/>
  <c r="AC3263" i="1"/>
  <c r="AC3264" i="1"/>
  <c r="AC3265" i="1"/>
  <c r="AC3266" i="1"/>
  <c r="AC3260" i="1"/>
  <c r="AC3254" i="1"/>
  <c r="AC3255" i="1"/>
  <c r="AC3256" i="1"/>
  <c r="AC3257" i="1"/>
  <c r="AC3258" i="1"/>
  <c r="AC3259" i="1"/>
  <c r="AC3249" i="1"/>
  <c r="AC3250" i="1"/>
  <c r="AC3251" i="1"/>
  <c r="AC3252" i="1"/>
  <c r="AC3253" i="1"/>
  <c r="AC3247" i="1"/>
  <c r="AC3248" i="1"/>
  <c r="AC3241" i="1"/>
  <c r="AC3242" i="1"/>
  <c r="AC3243" i="1"/>
  <c r="AC3244" i="1"/>
  <c r="AC3245" i="1"/>
  <c r="AC3246" i="1"/>
  <c r="AC3238" i="1"/>
  <c r="AC3239" i="1"/>
  <c r="AC3240" i="1"/>
  <c r="AC3237" i="1"/>
  <c r="AC3229" i="1"/>
  <c r="AC3230" i="1"/>
  <c r="AC3231" i="1"/>
  <c r="AC3232" i="1"/>
  <c r="AC3233" i="1"/>
  <c r="AC3234" i="1"/>
  <c r="AC3235" i="1"/>
  <c r="AC3236" i="1"/>
  <c r="AC3220" i="1"/>
  <c r="AC3221" i="1"/>
  <c r="AC3222" i="1"/>
  <c r="AC3223" i="1"/>
  <c r="AC3224" i="1"/>
  <c r="AC3225" i="1"/>
  <c r="AC3226" i="1"/>
  <c r="AC3227" i="1"/>
  <c r="AC322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199" i="1"/>
  <c r="AC3200" i="1"/>
  <c r="AC3201" i="1"/>
  <c r="AC3202" i="1"/>
  <c r="AC3203" i="1"/>
  <c r="AC3204" i="1"/>
  <c r="AC3205" i="1"/>
  <c r="AC3206" i="1"/>
  <c r="AC3207" i="1"/>
  <c r="AC3208" i="1"/>
  <c r="AC3191" i="1"/>
  <c r="AC3192" i="1"/>
  <c r="AC3193" i="1"/>
  <c r="AC3194" i="1"/>
  <c r="AC3195" i="1"/>
  <c r="AC3196" i="1"/>
  <c r="AC3197" i="1"/>
  <c r="AC3198" i="1"/>
  <c r="AC3184" i="1"/>
  <c r="AC3185" i="1"/>
  <c r="AC3186" i="1"/>
  <c r="AC3187" i="1"/>
  <c r="AC3188" i="1"/>
  <c r="AC3189" i="1"/>
  <c r="AC3190" i="1"/>
  <c r="AC3177" i="1"/>
  <c r="AC3178" i="1"/>
  <c r="AC3179" i="1"/>
  <c r="AC3180" i="1"/>
  <c r="AC3181" i="1"/>
  <c r="AC3182" i="1"/>
  <c r="AC3183" i="1"/>
  <c r="AC3169" i="1"/>
  <c r="AC3170" i="1"/>
  <c r="AC3171" i="1"/>
  <c r="AC3172" i="1"/>
  <c r="AC3173" i="1"/>
  <c r="AC3174" i="1"/>
  <c r="AC3175" i="1"/>
  <c r="AC3176" i="1"/>
  <c r="AC3164" i="1"/>
  <c r="AC3165" i="1"/>
  <c r="AC3166" i="1"/>
  <c r="AC3167" i="1"/>
  <c r="AC3168" i="1"/>
  <c r="AC3161" i="1"/>
  <c r="AC3162" i="1"/>
  <c r="AC3163" i="1"/>
  <c r="AC3154" i="1"/>
  <c r="AC3155" i="1"/>
  <c r="AC3156" i="1"/>
  <c r="AC3157" i="1"/>
  <c r="AC3158" i="1"/>
  <c r="AC3159" i="1"/>
  <c r="AC3160" i="1"/>
  <c r="AC3145" i="1"/>
  <c r="AC3146" i="1"/>
  <c r="AC3147" i="1"/>
  <c r="AC3148" i="1"/>
  <c r="AC3149" i="1"/>
  <c r="AC3150" i="1"/>
  <c r="AC3151" i="1"/>
  <c r="AC3152" i="1"/>
  <c r="AC3153" i="1"/>
  <c r="AC3135" i="1"/>
  <c r="AC3136" i="1"/>
  <c r="AC3137" i="1"/>
  <c r="AC3138" i="1"/>
  <c r="AC3139" i="1"/>
  <c r="AC3140" i="1"/>
  <c r="AC3141" i="1"/>
  <c r="AC3142" i="1"/>
  <c r="AC3143" i="1"/>
  <c r="AC3144" i="1"/>
  <c r="AC3127" i="1"/>
  <c r="AC3128" i="1"/>
  <c r="AC3129" i="1"/>
  <c r="AC3130" i="1"/>
  <c r="AC3131" i="1"/>
  <c r="AC3132" i="1"/>
  <c r="AC3133" i="1"/>
  <c r="AC3134" i="1"/>
  <c r="AC3122" i="1"/>
  <c r="AC3123" i="1"/>
  <c r="AC3124" i="1"/>
  <c r="AC3125" i="1"/>
  <c r="AC3126" i="1"/>
  <c r="AC3117" i="1"/>
  <c r="AC3118" i="1"/>
  <c r="AC3119" i="1"/>
  <c r="AC3120" i="1"/>
  <c r="AC3121" i="1"/>
  <c r="AC3114" i="1"/>
  <c r="AC3115" i="1"/>
  <c r="AC3116" i="1"/>
  <c r="AC3109" i="1"/>
  <c r="AC3110" i="1"/>
  <c r="AC3111" i="1"/>
  <c r="AC3112" i="1"/>
  <c r="AC3113" i="1"/>
  <c r="AC3108" i="1"/>
  <c r="AC3102" i="1"/>
  <c r="AC3103" i="1"/>
  <c r="AC3104" i="1"/>
  <c r="AC3105" i="1"/>
  <c r="AC3106" i="1"/>
  <c r="AC3107" i="1"/>
  <c r="AC3096" i="1"/>
  <c r="AC3097" i="1"/>
  <c r="AC3098" i="1"/>
  <c r="AC3099" i="1"/>
  <c r="AC3100" i="1"/>
  <c r="AC3101" i="1"/>
  <c r="AC3088" i="1"/>
  <c r="AC3089" i="1"/>
  <c r="AC3090" i="1"/>
  <c r="AC3091" i="1"/>
  <c r="AC3092" i="1"/>
  <c r="AC3093" i="1"/>
  <c r="AC3094" i="1"/>
  <c r="AC3095" i="1"/>
  <c r="AC3082" i="1"/>
  <c r="AC3083" i="1"/>
  <c r="AC3084" i="1"/>
  <c r="AC3085" i="1"/>
  <c r="AC3086" i="1"/>
  <c r="AC3087" i="1"/>
  <c r="AC3078" i="1"/>
  <c r="AC3079" i="1"/>
  <c r="AC3080" i="1"/>
  <c r="AC3081" i="1"/>
  <c r="AC3073" i="1"/>
  <c r="AC3074" i="1"/>
  <c r="AC3075" i="1"/>
  <c r="AC3076" i="1"/>
  <c r="AC3077" i="1"/>
  <c r="AC3071" i="1"/>
  <c r="AC3072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51" i="1"/>
  <c r="AC3052" i="1"/>
  <c r="AC3053" i="1"/>
  <c r="AC3054" i="1"/>
  <c r="AC3055" i="1"/>
  <c r="AC3056" i="1"/>
  <c r="AC3057" i="1"/>
  <c r="AC3058" i="1"/>
  <c r="AC3059" i="1"/>
  <c r="AC3043" i="1"/>
  <c r="AC3044" i="1"/>
  <c r="AC3045" i="1"/>
  <c r="AC3046" i="1"/>
  <c r="AC3047" i="1"/>
  <c r="AC3048" i="1"/>
  <c r="AC3049" i="1"/>
  <c r="AC3050" i="1"/>
  <c r="AC3037" i="1"/>
  <c r="AC3038" i="1"/>
  <c r="AC3039" i="1"/>
  <c r="AC3040" i="1"/>
  <c r="AC3041" i="1"/>
  <c r="AC3042" i="1"/>
  <c r="AC3033" i="1"/>
  <c r="AC3034" i="1"/>
  <c r="AC3035" i="1"/>
  <c r="AC3036" i="1"/>
  <c r="AC3032" i="1"/>
  <c r="AC3025" i="1"/>
  <c r="AC3026" i="1"/>
  <c r="AC3027" i="1"/>
  <c r="AC3028" i="1"/>
  <c r="AC3029" i="1"/>
  <c r="AC3030" i="1"/>
  <c r="AC3031" i="1"/>
  <c r="AC3020" i="1"/>
  <c r="AC3021" i="1"/>
  <c r="AC3022" i="1"/>
  <c r="AC3023" i="1"/>
  <c r="AC3024" i="1"/>
  <c r="AC3017" i="1"/>
  <c r="AC3018" i="1"/>
  <c r="AC3019" i="1"/>
  <c r="AC3012" i="1"/>
  <c r="AC3013" i="1"/>
  <c r="AC3014" i="1"/>
  <c r="AC3015" i="1"/>
  <c r="AC3016" i="1"/>
  <c r="AC3005" i="1"/>
  <c r="AC3006" i="1"/>
  <c r="AC3007" i="1"/>
  <c r="AC3008" i="1"/>
  <c r="AC3009" i="1"/>
  <c r="AC3010" i="1"/>
  <c r="AC3011" i="1"/>
  <c r="AC3003" i="1"/>
  <c r="AC3004" i="1"/>
  <c r="AD2203" i="1"/>
  <c r="AE2203" i="1"/>
  <c r="AD2204" i="1"/>
  <c r="AE2204" i="1"/>
  <c r="AD2205" i="1"/>
  <c r="AE2205" i="1"/>
  <c r="AD2206" i="1"/>
  <c r="AE2206" i="1"/>
  <c r="AD2207" i="1"/>
  <c r="AE2207" i="1"/>
  <c r="AD2208" i="1"/>
  <c r="AE2208" i="1"/>
  <c r="AD2209" i="1"/>
  <c r="AE2209" i="1"/>
  <c r="AD2210" i="1"/>
  <c r="AE2210" i="1"/>
  <c r="AD2211" i="1"/>
  <c r="AE2211" i="1"/>
  <c r="AD2212" i="1"/>
  <c r="AE2212" i="1"/>
  <c r="AD2213" i="1"/>
  <c r="AE2213" i="1"/>
  <c r="AD2214" i="1"/>
  <c r="AE2214" i="1"/>
  <c r="AD2215" i="1"/>
  <c r="AE2215" i="1"/>
  <c r="AD2216" i="1"/>
  <c r="AE2216" i="1"/>
  <c r="AD2217" i="1"/>
  <c r="AE2217" i="1"/>
  <c r="AD2218" i="1"/>
  <c r="AE2218" i="1"/>
  <c r="AD2219" i="1"/>
  <c r="AE2219" i="1"/>
  <c r="AD2220" i="1"/>
  <c r="AE2220" i="1"/>
  <c r="AD2221" i="1"/>
  <c r="AE2221" i="1"/>
  <c r="AD2222" i="1"/>
  <c r="AE2222" i="1"/>
  <c r="AD2223" i="1"/>
  <c r="AE2223" i="1"/>
  <c r="AD2224" i="1"/>
  <c r="AE2224" i="1"/>
  <c r="AD2225" i="1"/>
  <c r="AE2225" i="1"/>
  <c r="AD2226" i="1"/>
  <c r="AE2226" i="1"/>
  <c r="AD2227" i="1"/>
  <c r="AE2227" i="1"/>
  <c r="AD2228" i="1"/>
  <c r="AE2228" i="1"/>
  <c r="AD2229" i="1"/>
  <c r="AE2229" i="1"/>
  <c r="AD2230" i="1"/>
  <c r="AE2230" i="1"/>
  <c r="AD2231" i="1"/>
  <c r="AE2231" i="1"/>
  <c r="AD2232" i="1"/>
  <c r="AE2232" i="1"/>
  <c r="AD2233" i="1"/>
  <c r="AE2233" i="1"/>
  <c r="AD2234" i="1"/>
  <c r="AE2234" i="1"/>
  <c r="AD2235" i="1"/>
  <c r="AE2235" i="1"/>
  <c r="AD2236" i="1"/>
  <c r="AE2236" i="1"/>
  <c r="AD2237" i="1"/>
  <c r="AE2237" i="1"/>
  <c r="AD2238" i="1"/>
  <c r="AE2238" i="1"/>
  <c r="AD2239" i="1"/>
  <c r="AE2239" i="1"/>
  <c r="AD2240" i="1"/>
  <c r="AE2240" i="1"/>
  <c r="AD2241" i="1"/>
  <c r="AE2241" i="1"/>
  <c r="AD2242" i="1"/>
  <c r="AE2242" i="1"/>
  <c r="AD2243" i="1"/>
  <c r="AE2243" i="1"/>
  <c r="AD2244" i="1"/>
  <c r="AE2244" i="1"/>
  <c r="AD2245" i="1"/>
  <c r="AE2245" i="1"/>
  <c r="AD2246" i="1"/>
  <c r="AE2246" i="1"/>
  <c r="AD2247" i="1"/>
  <c r="AE2247" i="1"/>
  <c r="AD2248" i="1"/>
  <c r="AE2248" i="1"/>
  <c r="AD2249" i="1"/>
  <c r="AE2249" i="1"/>
  <c r="AD2250" i="1"/>
  <c r="AE2250" i="1"/>
  <c r="AD2251" i="1"/>
  <c r="AE2251" i="1"/>
  <c r="AD2252" i="1"/>
  <c r="AE2252" i="1"/>
  <c r="AD2253" i="1"/>
  <c r="AE2253" i="1"/>
  <c r="AD2254" i="1"/>
  <c r="AE2254" i="1"/>
  <c r="AD2255" i="1"/>
  <c r="AE2255" i="1"/>
  <c r="AD2256" i="1"/>
  <c r="AE2256" i="1"/>
  <c r="AD2257" i="1"/>
  <c r="AE2257" i="1"/>
  <c r="AD2258" i="1"/>
  <c r="AE2258" i="1"/>
  <c r="AD2259" i="1"/>
  <c r="AE2259" i="1"/>
  <c r="AD2260" i="1"/>
  <c r="AE2260" i="1"/>
  <c r="AD2261" i="1"/>
  <c r="AE2261" i="1"/>
  <c r="AD2262" i="1"/>
  <c r="AE2262" i="1"/>
  <c r="AD2263" i="1"/>
  <c r="AE2263" i="1"/>
  <c r="AD2264" i="1"/>
  <c r="AE2264" i="1"/>
  <c r="AD2265" i="1"/>
  <c r="AE2265" i="1"/>
  <c r="AD2266" i="1"/>
  <c r="AE2266" i="1"/>
  <c r="AD2267" i="1"/>
  <c r="AE2267" i="1"/>
  <c r="AD2268" i="1"/>
  <c r="AE2268" i="1"/>
  <c r="AD2269" i="1"/>
  <c r="AE2269" i="1"/>
  <c r="AD2270" i="1"/>
  <c r="AE2270" i="1"/>
  <c r="AD2271" i="1"/>
  <c r="AE2271" i="1"/>
  <c r="AD2272" i="1"/>
  <c r="AE2272" i="1"/>
  <c r="AD2273" i="1"/>
  <c r="AE2273" i="1"/>
  <c r="AD2274" i="1"/>
  <c r="AE2274" i="1"/>
  <c r="AD2275" i="1"/>
  <c r="AE2275" i="1"/>
  <c r="AD2276" i="1"/>
  <c r="AE2276" i="1"/>
  <c r="AD2277" i="1"/>
  <c r="AE2277" i="1"/>
  <c r="AD2278" i="1"/>
  <c r="AE2278" i="1"/>
  <c r="AD2279" i="1"/>
  <c r="AE2279" i="1"/>
  <c r="AD2280" i="1"/>
  <c r="AE2280" i="1"/>
  <c r="AD2281" i="1"/>
  <c r="AE2281" i="1"/>
  <c r="AD2282" i="1"/>
  <c r="AE2282" i="1"/>
  <c r="AD2283" i="1"/>
  <c r="AE2283" i="1"/>
  <c r="AD2284" i="1"/>
  <c r="AE2284" i="1"/>
  <c r="AD2285" i="1"/>
  <c r="AE2285" i="1"/>
  <c r="AD2286" i="1"/>
  <c r="AE2286" i="1"/>
  <c r="AD2287" i="1"/>
  <c r="AE2287" i="1"/>
  <c r="AD2288" i="1"/>
  <c r="AE2288" i="1"/>
  <c r="AD2289" i="1"/>
  <c r="AE2289" i="1"/>
  <c r="AD2290" i="1"/>
  <c r="AE2290" i="1"/>
  <c r="AD2291" i="1"/>
  <c r="AE2291" i="1"/>
  <c r="AD2292" i="1"/>
  <c r="AE2292" i="1"/>
  <c r="AD2293" i="1"/>
  <c r="AE2293" i="1"/>
  <c r="AD2294" i="1"/>
  <c r="AE2294" i="1"/>
  <c r="AD2295" i="1"/>
  <c r="AE2295" i="1"/>
  <c r="AD2296" i="1"/>
  <c r="AE2296" i="1"/>
  <c r="AD2297" i="1"/>
  <c r="AE2297" i="1"/>
  <c r="AD2298" i="1"/>
  <c r="AE2298" i="1"/>
  <c r="AD2299" i="1"/>
  <c r="AE2299" i="1"/>
  <c r="AD2300" i="1"/>
  <c r="AE2300" i="1"/>
  <c r="AD2301" i="1"/>
  <c r="AE2301" i="1"/>
  <c r="AD2302" i="1"/>
  <c r="AE2302" i="1"/>
  <c r="AD2303" i="1"/>
  <c r="AE2303" i="1"/>
  <c r="AD2304" i="1"/>
  <c r="AE2304" i="1"/>
  <c r="AD2305" i="1"/>
  <c r="AE2305" i="1"/>
  <c r="AD2306" i="1"/>
  <c r="AE2306" i="1"/>
  <c r="AD2307" i="1"/>
  <c r="AE2307" i="1"/>
  <c r="AD2308" i="1"/>
  <c r="AE2308" i="1"/>
  <c r="AD2309" i="1"/>
  <c r="AE2309" i="1"/>
  <c r="AD2310" i="1"/>
  <c r="AE2310" i="1"/>
  <c r="AD2311" i="1"/>
  <c r="AE2311" i="1"/>
  <c r="AD2312" i="1"/>
  <c r="AE2312" i="1"/>
  <c r="AD2313" i="1"/>
  <c r="AE2313" i="1"/>
  <c r="AD2314" i="1"/>
  <c r="AE2314" i="1"/>
  <c r="AD2315" i="1"/>
  <c r="AE2315" i="1"/>
  <c r="AD2316" i="1"/>
  <c r="AE2316" i="1"/>
  <c r="AD2317" i="1"/>
  <c r="AE2317" i="1"/>
  <c r="AD2318" i="1"/>
  <c r="AE2318" i="1"/>
  <c r="AD2319" i="1"/>
  <c r="AE2319" i="1"/>
  <c r="AD2320" i="1"/>
  <c r="AE2320" i="1"/>
  <c r="AD2321" i="1"/>
  <c r="AE2321" i="1"/>
  <c r="AD2322" i="1"/>
  <c r="AE2322" i="1"/>
  <c r="AD2323" i="1"/>
  <c r="AE2323" i="1"/>
  <c r="AD2324" i="1"/>
  <c r="AE2324" i="1"/>
  <c r="AD2325" i="1"/>
  <c r="AE2325" i="1"/>
  <c r="AD2326" i="1"/>
  <c r="AE2326" i="1"/>
  <c r="AD2327" i="1"/>
  <c r="AE2327" i="1"/>
  <c r="AD2328" i="1"/>
  <c r="AE2328" i="1"/>
  <c r="AD2329" i="1"/>
  <c r="AE2329" i="1"/>
  <c r="AD2330" i="1"/>
  <c r="AE2330" i="1"/>
  <c r="AD2331" i="1"/>
  <c r="AE2331" i="1"/>
  <c r="AD2332" i="1"/>
  <c r="AE2332" i="1"/>
  <c r="AD2333" i="1"/>
  <c r="AE2333" i="1"/>
  <c r="AD2334" i="1"/>
  <c r="AE2334" i="1"/>
  <c r="AD2335" i="1"/>
  <c r="AE2335" i="1"/>
  <c r="AD2336" i="1"/>
  <c r="AE2336" i="1"/>
  <c r="AD2337" i="1"/>
  <c r="AE2337" i="1"/>
  <c r="AD2338" i="1"/>
  <c r="AE2338" i="1"/>
  <c r="AD2339" i="1"/>
  <c r="AE2339" i="1"/>
  <c r="AD2340" i="1"/>
  <c r="AE2340" i="1"/>
  <c r="AD2341" i="1"/>
  <c r="AE2341" i="1"/>
  <c r="AD2342" i="1"/>
  <c r="AE2342" i="1"/>
  <c r="AD2343" i="1"/>
  <c r="AE2343" i="1"/>
  <c r="AD2344" i="1"/>
  <c r="AE2344" i="1"/>
  <c r="AD2345" i="1"/>
  <c r="AE2345" i="1"/>
  <c r="AD2346" i="1"/>
  <c r="AE2346" i="1"/>
  <c r="AD2347" i="1"/>
  <c r="AE2347" i="1"/>
  <c r="AD2348" i="1"/>
  <c r="AE2348" i="1"/>
  <c r="AD2349" i="1"/>
  <c r="AE2349" i="1"/>
  <c r="AD2350" i="1"/>
  <c r="AE2350" i="1"/>
  <c r="AD2351" i="1"/>
  <c r="AE2351" i="1"/>
  <c r="AD2352" i="1"/>
  <c r="AE2352" i="1"/>
  <c r="AD2353" i="1"/>
  <c r="AE2353" i="1"/>
  <c r="AD2354" i="1"/>
  <c r="AE2354" i="1"/>
  <c r="AD2355" i="1"/>
  <c r="AE2355" i="1"/>
  <c r="AD2356" i="1"/>
  <c r="AE2356" i="1"/>
  <c r="AD2357" i="1"/>
  <c r="AE2357" i="1"/>
  <c r="AD2358" i="1"/>
  <c r="AE2358" i="1"/>
  <c r="AD2359" i="1"/>
  <c r="AE2359" i="1"/>
  <c r="AD2360" i="1"/>
  <c r="AE2360" i="1"/>
  <c r="AD2361" i="1"/>
  <c r="AE2361" i="1"/>
  <c r="AD2362" i="1"/>
  <c r="AE2362" i="1"/>
  <c r="AD2363" i="1"/>
  <c r="AE2363" i="1"/>
  <c r="AD2364" i="1"/>
  <c r="AE2364" i="1"/>
  <c r="AD2365" i="1"/>
  <c r="AE2365" i="1"/>
  <c r="AD2366" i="1"/>
  <c r="AE2366" i="1"/>
  <c r="AD2367" i="1"/>
  <c r="AE2367" i="1"/>
  <c r="AD2368" i="1"/>
  <c r="AE2368" i="1"/>
  <c r="AD2369" i="1"/>
  <c r="AE2369" i="1"/>
  <c r="AD2370" i="1"/>
  <c r="AE2370" i="1"/>
  <c r="AD2371" i="1"/>
  <c r="AE2371" i="1"/>
  <c r="AD2372" i="1"/>
  <c r="AE2372" i="1"/>
  <c r="AD2373" i="1"/>
  <c r="AE2373" i="1"/>
  <c r="AD2374" i="1"/>
  <c r="AE2374" i="1"/>
  <c r="AD2375" i="1"/>
  <c r="AE2375" i="1"/>
  <c r="AD2376" i="1"/>
  <c r="AE2376" i="1"/>
  <c r="AD2377" i="1"/>
  <c r="AE2377" i="1"/>
  <c r="AD2378" i="1"/>
  <c r="AE2378" i="1"/>
  <c r="AD2379" i="1"/>
  <c r="AE2379" i="1"/>
  <c r="AD2380" i="1"/>
  <c r="AE2380" i="1"/>
  <c r="AD2381" i="1"/>
  <c r="AE2381" i="1"/>
  <c r="AD2382" i="1"/>
  <c r="AE2382" i="1"/>
  <c r="AD2383" i="1"/>
  <c r="AE2383" i="1"/>
  <c r="AD2384" i="1"/>
  <c r="AE2384" i="1"/>
  <c r="AD2385" i="1"/>
  <c r="AE2385" i="1"/>
  <c r="AD2386" i="1"/>
  <c r="AE2386" i="1"/>
  <c r="AD2387" i="1"/>
  <c r="AE2387" i="1"/>
  <c r="AD2388" i="1"/>
  <c r="AE2388" i="1"/>
  <c r="AD2389" i="1"/>
  <c r="AE2389" i="1"/>
  <c r="AD2390" i="1"/>
  <c r="AE2390" i="1"/>
  <c r="AD2391" i="1"/>
  <c r="AE2391" i="1"/>
  <c r="AD2392" i="1"/>
  <c r="AE2392" i="1"/>
  <c r="AD2393" i="1"/>
  <c r="AE2393" i="1"/>
  <c r="AD2394" i="1"/>
  <c r="AE2394" i="1"/>
  <c r="AD2395" i="1"/>
  <c r="AE2395" i="1"/>
  <c r="AD2396" i="1"/>
  <c r="AE2396" i="1"/>
  <c r="AD2397" i="1"/>
  <c r="AE2397" i="1"/>
  <c r="AD2398" i="1"/>
  <c r="AE2398" i="1"/>
  <c r="AD2399" i="1"/>
  <c r="AE2399" i="1"/>
  <c r="AD2400" i="1"/>
  <c r="AE2400" i="1"/>
  <c r="AD2401" i="1"/>
  <c r="AE2401" i="1"/>
  <c r="AD2402" i="1"/>
  <c r="AE2402" i="1"/>
  <c r="AD2403" i="1"/>
  <c r="AE2403" i="1"/>
  <c r="AD2404" i="1"/>
  <c r="AE2404" i="1"/>
  <c r="AD2405" i="1"/>
  <c r="AE2405" i="1"/>
  <c r="AD2406" i="1"/>
  <c r="AE2406" i="1"/>
  <c r="AD2407" i="1"/>
  <c r="AE2407" i="1"/>
  <c r="AD2408" i="1"/>
  <c r="AE2408" i="1"/>
  <c r="AD2409" i="1"/>
  <c r="AE2409" i="1"/>
  <c r="AD2410" i="1"/>
  <c r="AE2410" i="1"/>
  <c r="AD2411" i="1"/>
  <c r="AE2411" i="1"/>
  <c r="AD2412" i="1"/>
  <c r="AE2412" i="1"/>
  <c r="AD2413" i="1"/>
  <c r="AE2413" i="1"/>
  <c r="AD2414" i="1"/>
  <c r="AE2414" i="1"/>
  <c r="AD2415" i="1"/>
  <c r="AE2415" i="1"/>
  <c r="AD2416" i="1"/>
  <c r="AE2416" i="1"/>
  <c r="AD2417" i="1"/>
  <c r="AE2417" i="1"/>
  <c r="AD2418" i="1"/>
  <c r="AE2418" i="1"/>
  <c r="AD2419" i="1"/>
  <c r="AE2419" i="1"/>
  <c r="AD2420" i="1"/>
  <c r="AE2420" i="1"/>
  <c r="AD2421" i="1"/>
  <c r="AE2421" i="1"/>
  <c r="AD2422" i="1"/>
  <c r="AE2422" i="1"/>
  <c r="AD2423" i="1"/>
  <c r="AE2423" i="1"/>
  <c r="AD2424" i="1"/>
  <c r="AE2424" i="1"/>
  <c r="AD2425" i="1"/>
  <c r="AE2425" i="1"/>
  <c r="AD2426" i="1"/>
  <c r="AE2426" i="1"/>
  <c r="AD2427" i="1"/>
  <c r="AE2427" i="1"/>
  <c r="AD2428" i="1"/>
  <c r="AE2428" i="1"/>
  <c r="AD2429" i="1"/>
  <c r="AE2429" i="1"/>
  <c r="AD2430" i="1"/>
  <c r="AE2430" i="1"/>
  <c r="AD2431" i="1"/>
  <c r="AE2431" i="1"/>
  <c r="AD2432" i="1"/>
  <c r="AE2432" i="1"/>
  <c r="AD2433" i="1"/>
  <c r="AE2433" i="1"/>
  <c r="AD2434" i="1"/>
  <c r="AE2434" i="1"/>
  <c r="AD2435" i="1"/>
  <c r="AE2435" i="1"/>
  <c r="AD2436" i="1"/>
  <c r="AE2436" i="1"/>
  <c r="AD2437" i="1"/>
  <c r="AE2437" i="1"/>
  <c r="AD2438" i="1"/>
  <c r="AE2438" i="1"/>
  <c r="AD2439" i="1"/>
  <c r="AE2439" i="1"/>
  <c r="AD2440" i="1"/>
  <c r="AE2440" i="1"/>
  <c r="AD2441" i="1"/>
  <c r="AE2441" i="1"/>
  <c r="AD2442" i="1"/>
  <c r="AE2442" i="1"/>
  <c r="AD2443" i="1"/>
  <c r="AE2443" i="1"/>
  <c r="AD2444" i="1"/>
  <c r="AE2444" i="1"/>
  <c r="AD2445" i="1"/>
  <c r="AE2445" i="1"/>
  <c r="AD2446" i="1"/>
  <c r="AE2446" i="1"/>
  <c r="AD2447" i="1"/>
  <c r="AE2447" i="1"/>
  <c r="AD2448" i="1"/>
  <c r="AE2448" i="1"/>
  <c r="AD2449" i="1"/>
  <c r="AE2449" i="1"/>
  <c r="AD2450" i="1"/>
  <c r="AE2450" i="1"/>
  <c r="AD2451" i="1"/>
  <c r="AE2451" i="1"/>
  <c r="AD2452" i="1"/>
  <c r="AE2452" i="1"/>
  <c r="AD2453" i="1"/>
  <c r="AE2453" i="1"/>
  <c r="AD2454" i="1"/>
  <c r="AE2454" i="1"/>
  <c r="AD2455" i="1"/>
  <c r="AE2455" i="1"/>
  <c r="AD2456" i="1"/>
  <c r="AE2456" i="1"/>
  <c r="AD2457" i="1"/>
  <c r="AE2457" i="1"/>
  <c r="AD2458" i="1"/>
  <c r="AE2458" i="1"/>
  <c r="AD2459" i="1"/>
  <c r="AE2459" i="1"/>
  <c r="AD2460" i="1"/>
  <c r="AE2460" i="1"/>
  <c r="AD2461" i="1"/>
  <c r="AE2461" i="1"/>
  <c r="AD2462" i="1"/>
  <c r="AE2462" i="1"/>
  <c r="AD2463" i="1"/>
  <c r="AE2463" i="1"/>
  <c r="AD2464" i="1"/>
  <c r="AE2464" i="1"/>
  <c r="AD2465" i="1"/>
  <c r="AE2465" i="1"/>
  <c r="AD2466" i="1"/>
  <c r="AE2466" i="1"/>
  <c r="AD2467" i="1"/>
  <c r="AE2467" i="1"/>
  <c r="AD2468" i="1"/>
  <c r="AE2468" i="1"/>
  <c r="AD2469" i="1"/>
  <c r="AE2469" i="1"/>
  <c r="AD2470" i="1"/>
  <c r="AE2470" i="1"/>
  <c r="AD2471" i="1"/>
  <c r="AE2471" i="1"/>
  <c r="AD2472" i="1"/>
  <c r="AE2472" i="1"/>
  <c r="AD2473" i="1"/>
  <c r="AE2473" i="1"/>
  <c r="AD2474" i="1"/>
  <c r="AE2474" i="1"/>
  <c r="AD2475" i="1"/>
  <c r="AE2475" i="1"/>
  <c r="AD2476" i="1"/>
  <c r="AE2476" i="1"/>
  <c r="AD2477" i="1"/>
  <c r="AE2477" i="1"/>
  <c r="AD2478" i="1"/>
  <c r="AE2478" i="1"/>
  <c r="AD2479" i="1"/>
  <c r="AE2479" i="1"/>
  <c r="AD2480" i="1"/>
  <c r="AE2480" i="1"/>
  <c r="AD2481" i="1"/>
  <c r="AE2481" i="1"/>
  <c r="AD2482" i="1"/>
  <c r="AE2482" i="1"/>
  <c r="AD2483" i="1"/>
  <c r="AE2483" i="1"/>
  <c r="AD2484" i="1"/>
  <c r="AE2484" i="1"/>
  <c r="AD2485" i="1"/>
  <c r="AE2485" i="1"/>
  <c r="AD2486" i="1"/>
  <c r="AE2486" i="1"/>
  <c r="AD2487" i="1"/>
  <c r="AE2487" i="1"/>
  <c r="AD2488" i="1"/>
  <c r="AE2488" i="1"/>
  <c r="AD2489" i="1"/>
  <c r="AE2489" i="1"/>
  <c r="AD2490" i="1"/>
  <c r="AE2490" i="1"/>
  <c r="AD2491" i="1"/>
  <c r="AE2491" i="1"/>
  <c r="AD2492" i="1"/>
  <c r="AE2492" i="1"/>
  <c r="AD2493" i="1"/>
  <c r="AE2493" i="1"/>
  <c r="AD2494" i="1"/>
  <c r="AE2494" i="1"/>
  <c r="AD2495" i="1"/>
  <c r="AE2495" i="1"/>
  <c r="AD2496" i="1"/>
  <c r="AE2496" i="1"/>
  <c r="AD2497" i="1"/>
  <c r="AE2497" i="1"/>
  <c r="AD2498" i="1"/>
  <c r="AE2498" i="1"/>
  <c r="AD2499" i="1"/>
  <c r="AE2499" i="1"/>
  <c r="AD2500" i="1"/>
  <c r="AE2500" i="1"/>
  <c r="AD2501" i="1"/>
  <c r="AE2501" i="1"/>
  <c r="AD2502" i="1"/>
  <c r="AE2502" i="1"/>
  <c r="AD2503" i="1"/>
  <c r="AE2503" i="1"/>
  <c r="AD2504" i="1"/>
  <c r="AE2504" i="1"/>
  <c r="AD2505" i="1"/>
  <c r="AE2505" i="1"/>
  <c r="AD2506" i="1"/>
  <c r="AE2506" i="1"/>
  <c r="AD2507" i="1"/>
  <c r="AE2507" i="1"/>
  <c r="AD2508" i="1"/>
  <c r="AE2508" i="1"/>
  <c r="AD2509" i="1"/>
  <c r="AE2509" i="1"/>
  <c r="AD2510" i="1"/>
  <c r="AE2510" i="1"/>
  <c r="AD2511" i="1"/>
  <c r="AE2511" i="1"/>
  <c r="AD2512" i="1"/>
  <c r="AE2512" i="1"/>
  <c r="AD2513" i="1"/>
  <c r="AE2513" i="1"/>
  <c r="AD2514" i="1"/>
  <c r="AE2514" i="1"/>
  <c r="AD2515" i="1"/>
  <c r="AE2515" i="1"/>
  <c r="AD2516" i="1"/>
  <c r="AE2516" i="1"/>
  <c r="AD2517" i="1"/>
  <c r="AE2517" i="1"/>
  <c r="AD2518" i="1"/>
  <c r="AE2518" i="1"/>
  <c r="AD2519" i="1"/>
  <c r="AE2519" i="1"/>
  <c r="AD2520" i="1"/>
  <c r="AE2520" i="1"/>
  <c r="AD2521" i="1"/>
  <c r="AE2521" i="1"/>
  <c r="AD2522" i="1"/>
  <c r="AE2522" i="1"/>
  <c r="AD2523" i="1"/>
  <c r="AE2523" i="1"/>
  <c r="AD2524" i="1"/>
  <c r="AE2524" i="1"/>
  <c r="AD2525" i="1"/>
  <c r="AE2525" i="1"/>
  <c r="AD2526" i="1"/>
  <c r="AE2526" i="1"/>
  <c r="AD2527" i="1"/>
  <c r="AE2527" i="1"/>
  <c r="AD2528" i="1"/>
  <c r="AE2528" i="1"/>
  <c r="AD2529" i="1"/>
  <c r="AE2529" i="1"/>
  <c r="AD2530" i="1"/>
  <c r="AE2530" i="1"/>
  <c r="AD2531" i="1"/>
  <c r="AE2531" i="1"/>
  <c r="AD2532" i="1"/>
  <c r="AE2532" i="1"/>
  <c r="AD2533" i="1"/>
  <c r="AE2533" i="1"/>
  <c r="AD2534" i="1"/>
  <c r="AE2534" i="1"/>
  <c r="AD2535" i="1"/>
  <c r="AE2535" i="1"/>
  <c r="AD2536" i="1"/>
  <c r="AE2536" i="1"/>
  <c r="AD2537" i="1"/>
  <c r="AE2537" i="1"/>
  <c r="AD2538" i="1"/>
  <c r="AE2538" i="1"/>
  <c r="AD2539" i="1"/>
  <c r="AE2539" i="1"/>
  <c r="AD2540" i="1"/>
  <c r="AE2540" i="1"/>
  <c r="AD2541" i="1"/>
  <c r="AE2541" i="1"/>
  <c r="AD2542" i="1"/>
  <c r="AE2542" i="1"/>
  <c r="AD2543" i="1"/>
  <c r="AE2543" i="1"/>
  <c r="AD2544" i="1"/>
  <c r="AE2544" i="1"/>
  <c r="AD2545" i="1"/>
  <c r="AE2545" i="1"/>
  <c r="AD2546" i="1"/>
  <c r="AE2546" i="1"/>
  <c r="AD2547" i="1"/>
  <c r="AE2547" i="1"/>
  <c r="AD2548" i="1"/>
  <c r="AE2548" i="1"/>
  <c r="AD2549" i="1"/>
  <c r="AE2549" i="1"/>
  <c r="AD2550" i="1"/>
  <c r="AE2550" i="1"/>
  <c r="AD2551" i="1"/>
  <c r="AE2551" i="1"/>
  <c r="AD2552" i="1"/>
  <c r="AE2552" i="1"/>
  <c r="AD2553" i="1"/>
  <c r="AE2553" i="1"/>
  <c r="AD2554" i="1"/>
  <c r="AE2554" i="1"/>
  <c r="AD2555" i="1"/>
  <c r="AE2555" i="1"/>
  <c r="AD2556" i="1"/>
  <c r="AE2556" i="1"/>
  <c r="AD2557" i="1"/>
  <c r="AE2557" i="1"/>
  <c r="AD2558" i="1"/>
  <c r="AE2558" i="1"/>
  <c r="AD2559" i="1"/>
  <c r="AE2559" i="1"/>
  <c r="AD2560" i="1"/>
  <c r="AE2560" i="1"/>
  <c r="AD2561" i="1"/>
  <c r="AE2561" i="1"/>
  <c r="AD2562" i="1"/>
  <c r="AE2562" i="1"/>
  <c r="AD2563" i="1"/>
  <c r="AE2563" i="1"/>
  <c r="AD2564" i="1"/>
  <c r="AE2564" i="1"/>
  <c r="AD2565" i="1"/>
  <c r="AE2565" i="1"/>
  <c r="AD2566" i="1"/>
  <c r="AE2566" i="1"/>
  <c r="AD2567" i="1"/>
  <c r="AE2567" i="1"/>
  <c r="AD2568" i="1"/>
  <c r="AE2568" i="1"/>
  <c r="AD2569" i="1"/>
  <c r="AE2569" i="1"/>
  <c r="AD2570" i="1"/>
  <c r="AE2570" i="1"/>
  <c r="AD2571" i="1"/>
  <c r="AE2571" i="1"/>
  <c r="AD2572" i="1"/>
  <c r="AE2572" i="1"/>
  <c r="AD2573" i="1"/>
  <c r="AE2573" i="1"/>
  <c r="AD2574" i="1"/>
  <c r="AE2574" i="1"/>
  <c r="AD2575" i="1"/>
  <c r="AE2575" i="1"/>
  <c r="AD2576" i="1"/>
  <c r="AE2576" i="1"/>
  <c r="AD2577" i="1"/>
  <c r="AE2577" i="1"/>
  <c r="AD2578" i="1"/>
  <c r="AE2578" i="1"/>
  <c r="AD2579" i="1"/>
  <c r="AE2579" i="1"/>
  <c r="AD2580" i="1"/>
  <c r="AE2580" i="1"/>
  <c r="AD2581" i="1"/>
  <c r="AE2581" i="1"/>
  <c r="AD2582" i="1"/>
  <c r="AE2582" i="1"/>
  <c r="AD2583" i="1"/>
  <c r="AE2583" i="1"/>
  <c r="AD2584" i="1"/>
  <c r="AE2584" i="1"/>
  <c r="AD2585" i="1"/>
  <c r="AE2585" i="1"/>
  <c r="AD2586" i="1"/>
  <c r="AE2586" i="1"/>
  <c r="AD2587" i="1"/>
  <c r="AE2587" i="1"/>
  <c r="AD2588" i="1"/>
  <c r="AE2588" i="1"/>
  <c r="AD2589" i="1"/>
  <c r="AE2589" i="1"/>
  <c r="AD2590" i="1"/>
  <c r="AE2590" i="1"/>
  <c r="AD2591" i="1"/>
  <c r="AE2591" i="1"/>
  <c r="AD2592" i="1"/>
  <c r="AE2592" i="1"/>
  <c r="AD2593" i="1"/>
  <c r="AE2593" i="1"/>
  <c r="AD2594" i="1"/>
  <c r="AE2594" i="1"/>
  <c r="AD2595" i="1"/>
  <c r="AE2595" i="1"/>
  <c r="AD2596" i="1"/>
  <c r="AE2596" i="1"/>
  <c r="AD2597" i="1"/>
  <c r="AE2597" i="1"/>
  <c r="AD2598" i="1"/>
  <c r="AE2598" i="1"/>
  <c r="AD2599" i="1"/>
  <c r="AE2599" i="1"/>
  <c r="AD2600" i="1"/>
  <c r="AE2600" i="1"/>
  <c r="AD2601" i="1"/>
  <c r="AE2601" i="1"/>
  <c r="AD2602" i="1"/>
  <c r="AE2602" i="1"/>
  <c r="AD2603" i="1"/>
  <c r="AE2603" i="1"/>
  <c r="AD2604" i="1"/>
  <c r="AE2604" i="1"/>
  <c r="AD2605" i="1"/>
  <c r="AE2605" i="1"/>
  <c r="AD2606" i="1"/>
  <c r="AE2606" i="1"/>
  <c r="AD2607" i="1"/>
  <c r="AE2607" i="1"/>
  <c r="AD2608" i="1"/>
  <c r="AE2608" i="1"/>
  <c r="AD2609" i="1"/>
  <c r="AE2609" i="1"/>
  <c r="AD2610" i="1"/>
  <c r="AE2610" i="1"/>
  <c r="AD2611" i="1"/>
  <c r="AE2611" i="1"/>
  <c r="AD2612" i="1"/>
  <c r="AE2612" i="1"/>
  <c r="AD2613" i="1"/>
  <c r="AE2613" i="1"/>
  <c r="AD2614" i="1"/>
  <c r="AE2614" i="1"/>
  <c r="AD2615" i="1"/>
  <c r="AE2615" i="1"/>
  <c r="AD2616" i="1"/>
  <c r="AE2616" i="1"/>
  <c r="AD2617" i="1"/>
  <c r="AE2617" i="1"/>
  <c r="AD2618" i="1"/>
  <c r="AE2618" i="1"/>
  <c r="AD2619" i="1"/>
  <c r="AE2619" i="1"/>
  <c r="AD2620" i="1"/>
  <c r="AE2620" i="1"/>
  <c r="AD2621" i="1"/>
  <c r="AE2621" i="1"/>
  <c r="AD2622" i="1"/>
  <c r="AE2622" i="1"/>
  <c r="AD2623" i="1"/>
  <c r="AE2623" i="1"/>
  <c r="AD2624" i="1"/>
  <c r="AE2624" i="1"/>
  <c r="AD2625" i="1"/>
  <c r="AE2625" i="1"/>
  <c r="AD2626" i="1"/>
  <c r="AE2626" i="1"/>
  <c r="AD2627" i="1"/>
  <c r="AE2627" i="1"/>
  <c r="AD2628" i="1"/>
  <c r="AE2628" i="1"/>
  <c r="AD2629" i="1"/>
  <c r="AE2629" i="1"/>
  <c r="AD2630" i="1"/>
  <c r="AE2630" i="1"/>
  <c r="AD2631" i="1"/>
  <c r="AE2631" i="1"/>
  <c r="AD2632" i="1"/>
  <c r="AE2632" i="1"/>
  <c r="AD2633" i="1"/>
  <c r="AE2633" i="1"/>
  <c r="AD2634" i="1"/>
  <c r="AE2634" i="1"/>
  <c r="AD2635" i="1"/>
  <c r="AE2635" i="1"/>
  <c r="AD2636" i="1"/>
  <c r="AE2636" i="1"/>
  <c r="AD2637" i="1"/>
  <c r="AE2637" i="1"/>
  <c r="AD2638" i="1"/>
  <c r="AE2638" i="1"/>
  <c r="AD2639" i="1"/>
  <c r="AE2639" i="1"/>
  <c r="AD2640" i="1"/>
  <c r="AE2640" i="1"/>
  <c r="AD2641" i="1"/>
  <c r="AE2641" i="1"/>
  <c r="AD2642" i="1"/>
  <c r="AE2642" i="1"/>
  <c r="AD2643" i="1"/>
  <c r="AE2643" i="1"/>
  <c r="AD2644" i="1"/>
  <c r="AE2644" i="1"/>
  <c r="AD2645" i="1"/>
  <c r="AE2645" i="1"/>
  <c r="AD2646" i="1"/>
  <c r="AE2646" i="1"/>
  <c r="AD2647" i="1"/>
  <c r="AE2647" i="1"/>
  <c r="AD2648" i="1"/>
  <c r="AE2648" i="1"/>
  <c r="AD2649" i="1"/>
  <c r="AE2649" i="1"/>
  <c r="AD2650" i="1"/>
  <c r="AE2650" i="1"/>
  <c r="AD2651" i="1"/>
  <c r="AE2651" i="1"/>
  <c r="AD2652" i="1"/>
  <c r="AE2652" i="1"/>
  <c r="AD2653" i="1"/>
  <c r="AE2653" i="1"/>
  <c r="AD2654" i="1"/>
  <c r="AE2654" i="1"/>
  <c r="AD2655" i="1"/>
  <c r="AE2655" i="1"/>
  <c r="AD2656" i="1"/>
  <c r="AE2656" i="1"/>
  <c r="AD2657" i="1"/>
  <c r="AE2657" i="1"/>
  <c r="AD2658" i="1"/>
  <c r="AE2658" i="1"/>
  <c r="AD2659" i="1"/>
  <c r="AE2659" i="1"/>
  <c r="AD2660" i="1"/>
  <c r="AE2660" i="1"/>
  <c r="AD2661" i="1"/>
  <c r="AE2661" i="1"/>
  <c r="AD2662" i="1"/>
  <c r="AE2662" i="1"/>
  <c r="AD2663" i="1"/>
  <c r="AE2663" i="1"/>
  <c r="AD2664" i="1"/>
  <c r="AE2664" i="1"/>
  <c r="AD2665" i="1"/>
  <c r="AE2665" i="1"/>
  <c r="AD2666" i="1"/>
  <c r="AE2666" i="1"/>
  <c r="AD2667" i="1"/>
  <c r="AE2667" i="1"/>
  <c r="AD2668" i="1"/>
  <c r="AE2668" i="1"/>
  <c r="AD2669" i="1"/>
  <c r="AE2669" i="1"/>
  <c r="AD2670" i="1"/>
  <c r="AE2670" i="1"/>
  <c r="AD2671" i="1"/>
  <c r="AE2671" i="1"/>
  <c r="AD2672" i="1"/>
  <c r="AE2672" i="1"/>
  <c r="AD2673" i="1"/>
  <c r="AE2673" i="1"/>
  <c r="AD2674" i="1"/>
  <c r="AE2674" i="1"/>
  <c r="AD2675" i="1"/>
  <c r="AE2675" i="1"/>
  <c r="AD2676" i="1"/>
  <c r="AE2676" i="1"/>
  <c r="AD2677" i="1"/>
  <c r="AE2677" i="1"/>
  <c r="AD2678" i="1"/>
  <c r="AE2678" i="1"/>
  <c r="AD2679" i="1"/>
  <c r="AE2679" i="1"/>
  <c r="AD2680" i="1"/>
  <c r="AE2680" i="1"/>
  <c r="AD2681" i="1"/>
  <c r="AE2681" i="1"/>
  <c r="AD2682" i="1"/>
  <c r="AE2682" i="1"/>
  <c r="AD2683" i="1"/>
  <c r="AE2683" i="1"/>
  <c r="AD2684" i="1"/>
  <c r="AE2684" i="1"/>
  <c r="AD2685" i="1"/>
  <c r="AE2685" i="1"/>
  <c r="AD2686" i="1"/>
  <c r="AE2686" i="1"/>
  <c r="AD2687" i="1"/>
  <c r="AE2687" i="1"/>
  <c r="AD2688" i="1"/>
  <c r="AE2688" i="1"/>
  <c r="AD2689" i="1"/>
  <c r="AE2689" i="1"/>
  <c r="AD2690" i="1"/>
  <c r="AE2690" i="1"/>
  <c r="AD2691" i="1"/>
  <c r="AE2691" i="1"/>
  <c r="AD2692" i="1"/>
  <c r="AE2692" i="1"/>
  <c r="AD2693" i="1"/>
  <c r="AE2693" i="1"/>
  <c r="AD2694" i="1"/>
  <c r="AE2694" i="1"/>
  <c r="AD2695" i="1"/>
  <c r="AE2695" i="1"/>
  <c r="AD2696" i="1"/>
  <c r="AE2696" i="1"/>
  <c r="AD2697" i="1"/>
  <c r="AE2697" i="1"/>
  <c r="AD2698" i="1"/>
  <c r="AE2698" i="1"/>
  <c r="AD2699" i="1"/>
  <c r="AE2699" i="1"/>
  <c r="AD2700" i="1"/>
  <c r="AE2700" i="1"/>
  <c r="AD2701" i="1"/>
  <c r="AE2701" i="1"/>
  <c r="AD2702" i="1"/>
  <c r="AE2702" i="1"/>
  <c r="AD2703" i="1"/>
  <c r="AE2703" i="1"/>
  <c r="AD2704" i="1"/>
  <c r="AE2704" i="1"/>
  <c r="AD2705" i="1"/>
  <c r="AE2705" i="1"/>
  <c r="AD2706" i="1"/>
  <c r="AE2706" i="1"/>
  <c r="AD2707" i="1"/>
  <c r="AE2707" i="1"/>
  <c r="AD2708" i="1"/>
  <c r="AE2708" i="1"/>
  <c r="AD2709" i="1"/>
  <c r="AE2709" i="1"/>
  <c r="AD2710" i="1"/>
  <c r="AE2710" i="1"/>
  <c r="AD2711" i="1"/>
  <c r="AE2711" i="1"/>
  <c r="AD2712" i="1"/>
  <c r="AE2712" i="1"/>
  <c r="AD2713" i="1"/>
  <c r="AE2713" i="1"/>
  <c r="AD2714" i="1"/>
  <c r="AE2714" i="1"/>
  <c r="AD2715" i="1"/>
  <c r="AE2715" i="1"/>
  <c r="AD2716" i="1"/>
  <c r="AE2716" i="1"/>
  <c r="AD2717" i="1"/>
  <c r="AE2717" i="1"/>
  <c r="AD2718" i="1"/>
  <c r="AE2718" i="1"/>
  <c r="AD2719" i="1"/>
  <c r="AE2719" i="1"/>
  <c r="AD2720" i="1"/>
  <c r="AE2720" i="1"/>
  <c r="AD2721" i="1"/>
  <c r="AE2721" i="1"/>
  <c r="AD2722" i="1"/>
  <c r="AE2722" i="1"/>
  <c r="AD2723" i="1"/>
  <c r="AE2723" i="1"/>
  <c r="AD2724" i="1"/>
  <c r="AE2724" i="1"/>
  <c r="AD2725" i="1"/>
  <c r="AE2725" i="1"/>
  <c r="AD2726" i="1"/>
  <c r="AE2726" i="1"/>
  <c r="AD2727" i="1"/>
  <c r="AE2727" i="1"/>
  <c r="AD2728" i="1"/>
  <c r="AE2728" i="1"/>
  <c r="AD2729" i="1"/>
  <c r="AE2729" i="1"/>
  <c r="AD2730" i="1"/>
  <c r="AE2730" i="1"/>
  <c r="AD2731" i="1"/>
  <c r="AE2731" i="1"/>
  <c r="AD2732" i="1"/>
  <c r="AE2732" i="1"/>
  <c r="AD2733" i="1"/>
  <c r="AE2733" i="1"/>
  <c r="AD2734" i="1"/>
  <c r="AE2734" i="1"/>
  <c r="AD2735" i="1"/>
  <c r="AE2735" i="1"/>
  <c r="AD2736" i="1"/>
  <c r="AE2736" i="1"/>
  <c r="AD2737" i="1"/>
  <c r="AE2737" i="1"/>
  <c r="AD2738" i="1"/>
  <c r="AE2738" i="1"/>
  <c r="AD2739" i="1"/>
  <c r="AE2739" i="1"/>
  <c r="AD2740" i="1"/>
  <c r="AE2740" i="1"/>
  <c r="AD2741" i="1"/>
  <c r="AE2741" i="1"/>
  <c r="AD2742" i="1"/>
  <c r="AE2742" i="1"/>
  <c r="AD2743" i="1"/>
  <c r="AE2743" i="1"/>
  <c r="AD2744" i="1"/>
  <c r="AE2744" i="1"/>
  <c r="AD2745" i="1"/>
  <c r="AE2745" i="1"/>
  <c r="AD2746" i="1"/>
  <c r="AE2746" i="1"/>
  <c r="AD2747" i="1"/>
  <c r="AE2747" i="1"/>
  <c r="AD2748" i="1"/>
  <c r="AE2748" i="1"/>
  <c r="AD2749" i="1"/>
  <c r="AE2749" i="1"/>
  <c r="AD2750" i="1"/>
  <c r="AE2750" i="1"/>
  <c r="AD2751" i="1"/>
  <c r="AE2751" i="1"/>
  <c r="AD2752" i="1"/>
  <c r="AE2752" i="1"/>
  <c r="AD2753" i="1"/>
  <c r="AE2753" i="1"/>
  <c r="AD2754" i="1"/>
  <c r="AE2754" i="1"/>
  <c r="AD2755" i="1"/>
  <c r="AE2755" i="1"/>
  <c r="AD2756" i="1"/>
  <c r="AE2756" i="1"/>
  <c r="AD2757" i="1"/>
  <c r="AE2757" i="1"/>
  <c r="AD2758" i="1"/>
  <c r="AE2758" i="1"/>
  <c r="AD2759" i="1"/>
  <c r="AE2759" i="1"/>
  <c r="AD2760" i="1"/>
  <c r="AE2760" i="1"/>
  <c r="AD2761" i="1"/>
  <c r="AE2761" i="1"/>
  <c r="AD2762" i="1"/>
  <c r="AE2762" i="1"/>
  <c r="AD2763" i="1"/>
  <c r="AE2763" i="1"/>
  <c r="AD2764" i="1"/>
  <c r="AE2764" i="1"/>
  <c r="AD2765" i="1"/>
  <c r="AE2765" i="1"/>
  <c r="AD2766" i="1"/>
  <c r="AE2766" i="1"/>
  <c r="AD2767" i="1"/>
  <c r="AE2767" i="1"/>
  <c r="AD2768" i="1"/>
  <c r="AE2768" i="1"/>
  <c r="AD2769" i="1"/>
  <c r="AE2769" i="1"/>
  <c r="AD2770" i="1"/>
  <c r="AE2770" i="1"/>
  <c r="AD2771" i="1"/>
  <c r="AE2771" i="1"/>
  <c r="AD2772" i="1"/>
  <c r="AE2772" i="1"/>
  <c r="AD2773" i="1"/>
  <c r="AE2773" i="1"/>
  <c r="AD2774" i="1"/>
  <c r="AE2774" i="1"/>
  <c r="AD2775" i="1"/>
  <c r="AE2775" i="1"/>
  <c r="AD2776" i="1"/>
  <c r="AE2776" i="1"/>
  <c r="AD2777" i="1"/>
  <c r="AE2777" i="1"/>
  <c r="AD2778" i="1"/>
  <c r="AE2778" i="1"/>
  <c r="AD2779" i="1"/>
  <c r="AE2779" i="1"/>
  <c r="AD2780" i="1"/>
  <c r="AE2780" i="1"/>
  <c r="AD2781" i="1"/>
  <c r="AE2781" i="1"/>
  <c r="AD2782" i="1"/>
  <c r="AE2782" i="1"/>
  <c r="AD2783" i="1"/>
  <c r="AE2783" i="1"/>
  <c r="AD2784" i="1"/>
  <c r="AE2784" i="1"/>
  <c r="AD2785" i="1"/>
  <c r="AE2785" i="1"/>
  <c r="AD2786" i="1"/>
  <c r="AE2786" i="1"/>
  <c r="AD2787" i="1"/>
  <c r="AE2787" i="1"/>
  <c r="AD2788" i="1"/>
  <c r="AE2788" i="1"/>
  <c r="AD2789" i="1"/>
  <c r="AE2789" i="1"/>
  <c r="AD2790" i="1"/>
  <c r="AE2790" i="1"/>
  <c r="AD2791" i="1"/>
  <c r="AE2791" i="1"/>
  <c r="AD2792" i="1"/>
  <c r="AE2792" i="1"/>
  <c r="AD2793" i="1"/>
  <c r="AE2793" i="1"/>
  <c r="AD2794" i="1"/>
  <c r="AE2794" i="1"/>
  <c r="AD2795" i="1"/>
  <c r="AE2795" i="1"/>
  <c r="AD2796" i="1"/>
  <c r="AE2796" i="1"/>
  <c r="AD2797" i="1"/>
  <c r="AE2797" i="1"/>
  <c r="AD2798" i="1"/>
  <c r="AE2798" i="1"/>
  <c r="AD2799" i="1"/>
  <c r="AE2799" i="1"/>
  <c r="AD2800" i="1"/>
  <c r="AE2800" i="1"/>
  <c r="AD2801" i="1"/>
  <c r="AE2801" i="1"/>
  <c r="AD2802" i="1"/>
  <c r="AE2802" i="1"/>
  <c r="AD2803" i="1"/>
  <c r="AE2803" i="1"/>
  <c r="AD2804" i="1"/>
  <c r="AE2804" i="1"/>
  <c r="AD2805" i="1"/>
  <c r="AE2805" i="1"/>
  <c r="AD2806" i="1"/>
  <c r="AE2806" i="1"/>
  <c r="AD2807" i="1"/>
  <c r="AE2807" i="1"/>
  <c r="AD2808" i="1"/>
  <c r="AE2808" i="1"/>
  <c r="AD2809" i="1"/>
  <c r="AE2809" i="1"/>
  <c r="AD2810" i="1"/>
  <c r="AE2810" i="1"/>
  <c r="AD2811" i="1"/>
  <c r="AE2811" i="1"/>
  <c r="AD2812" i="1"/>
  <c r="AE2812" i="1"/>
  <c r="AD2813" i="1"/>
  <c r="AE2813" i="1"/>
  <c r="AD2814" i="1"/>
  <c r="AE2814" i="1"/>
  <c r="AD2815" i="1"/>
  <c r="AE2815" i="1"/>
  <c r="AD2816" i="1"/>
  <c r="AE2816" i="1"/>
  <c r="AD2817" i="1"/>
  <c r="AE2817" i="1"/>
  <c r="AD2818" i="1"/>
  <c r="AE2818" i="1"/>
  <c r="AD2819" i="1"/>
  <c r="AE2819" i="1"/>
  <c r="AD2820" i="1"/>
  <c r="AE2820" i="1"/>
  <c r="AD2821" i="1"/>
  <c r="AE2821" i="1"/>
  <c r="AD2822" i="1"/>
  <c r="AE2822" i="1"/>
  <c r="AD2823" i="1"/>
  <c r="AE2823" i="1"/>
  <c r="AD2824" i="1"/>
  <c r="AE2824" i="1"/>
  <c r="AD2825" i="1"/>
  <c r="AE2825" i="1"/>
  <c r="AD2826" i="1"/>
  <c r="AE2826" i="1"/>
  <c r="AD2827" i="1"/>
  <c r="AE2827" i="1"/>
  <c r="AD2828" i="1"/>
  <c r="AE2828" i="1"/>
  <c r="AD2829" i="1"/>
  <c r="AE2829" i="1"/>
  <c r="AD2830" i="1"/>
  <c r="AE2830" i="1"/>
  <c r="AD2831" i="1"/>
  <c r="AE2831" i="1"/>
  <c r="AD2832" i="1"/>
  <c r="AE2832" i="1"/>
  <c r="AD2833" i="1"/>
  <c r="AE2833" i="1"/>
  <c r="AD2834" i="1"/>
  <c r="AE2834" i="1"/>
  <c r="AD2835" i="1"/>
  <c r="AE2835" i="1"/>
  <c r="AD2836" i="1"/>
  <c r="AE2836" i="1"/>
  <c r="AD2837" i="1"/>
  <c r="AE2837" i="1"/>
  <c r="AD2838" i="1"/>
  <c r="AE2838" i="1"/>
  <c r="AD2839" i="1"/>
  <c r="AE2839" i="1"/>
  <c r="AD2840" i="1"/>
  <c r="AE2840" i="1"/>
  <c r="AD2841" i="1"/>
  <c r="AE2841" i="1"/>
  <c r="AD2842" i="1"/>
  <c r="AE2842" i="1"/>
  <c r="AD2843" i="1"/>
  <c r="AE2843" i="1"/>
  <c r="AD2844" i="1"/>
  <c r="AE2844" i="1"/>
  <c r="AD2845" i="1"/>
  <c r="AE2845" i="1"/>
  <c r="AD2846" i="1"/>
  <c r="AE2846" i="1"/>
  <c r="AD2847" i="1"/>
  <c r="AE2847" i="1"/>
  <c r="AD2848" i="1"/>
  <c r="AE2848" i="1"/>
  <c r="AD2849" i="1"/>
  <c r="AE2849" i="1"/>
  <c r="AD2850" i="1"/>
  <c r="AE2850" i="1"/>
  <c r="AD2851" i="1"/>
  <c r="AE2851" i="1"/>
  <c r="AD2852" i="1"/>
  <c r="AE2852" i="1"/>
  <c r="AD2853" i="1"/>
  <c r="AE2853" i="1"/>
  <c r="AD2854" i="1"/>
  <c r="AE2854" i="1"/>
  <c r="AD2855" i="1"/>
  <c r="AE2855" i="1"/>
  <c r="AD2856" i="1"/>
  <c r="AE2856" i="1"/>
  <c r="AD2857" i="1"/>
  <c r="AE2857" i="1"/>
  <c r="AD2858" i="1"/>
  <c r="AE2858" i="1"/>
  <c r="AD2859" i="1"/>
  <c r="AE2859" i="1"/>
  <c r="AD2860" i="1"/>
  <c r="AE2860" i="1"/>
  <c r="AD2861" i="1"/>
  <c r="AE2861" i="1"/>
  <c r="AD2862" i="1"/>
  <c r="AE2862" i="1"/>
  <c r="AD2863" i="1"/>
  <c r="AE2863" i="1"/>
  <c r="AD2864" i="1"/>
  <c r="AE2864" i="1"/>
  <c r="AD2865" i="1"/>
  <c r="AE2865" i="1"/>
  <c r="AD2866" i="1"/>
  <c r="AE2866" i="1"/>
  <c r="AD2867" i="1"/>
  <c r="AE2867" i="1"/>
  <c r="AD2868" i="1"/>
  <c r="AE2868" i="1"/>
  <c r="AD2869" i="1"/>
  <c r="AE2869" i="1"/>
  <c r="AD2870" i="1"/>
  <c r="AE2870" i="1"/>
  <c r="AD2871" i="1"/>
  <c r="AE2871" i="1"/>
  <c r="AD2872" i="1"/>
  <c r="AE2872" i="1"/>
  <c r="AD2873" i="1"/>
  <c r="AE2873" i="1"/>
  <c r="AD2874" i="1"/>
  <c r="AE2874" i="1"/>
  <c r="AD2875" i="1"/>
  <c r="AE2875" i="1"/>
  <c r="AD2876" i="1"/>
  <c r="AE2876" i="1"/>
  <c r="AD2877" i="1"/>
  <c r="AE2877" i="1"/>
  <c r="AD2878" i="1"/>
  <c r="AE2878" i="1"/>
  <c r="AD2879" i="1"/>
  <c r="AE2879" i="1"/>
  <c r="AD2880" i="1"/>
  <c r="AE2880" i="1"/>
  <c r="AD2881" i="1"/>
  <c r="AE2881" i="1"/>
  <c r="AD2882" i="1"/>
  <c r="AE2882" i="1"/>
  <c r="AD2883" i="1"/>
  <c r="AE2883" i="1"/>
  <c r="AD2884" i="1"/>
  <c r="AE2884" i="1"/>
  <c r="AD2885" i="1"/>
  <c r="AE2885" i="1"/>
  <c r="AD2886" i="1"/>
  <c r="AE2886" i="1"/>
  <c r="AD2887" i="1"/>
  <c r="AE2887" i="1"/>
  <c r="AD2888" i="1"/>
  <c r="AE2888" i="1"/>
  <c r="AD2889" i="1"/>
  <c r="AE2889" i="1"/>
  <c r="AD2890" i="1"/>
  <c r="AE2890" i="1"/>
  <c r="AD2891" i="1"/>
  <c r="AE2891" i="1"/>
  <c r="AD2892" i="1"/>
  <c r="AE2892" i="1"/>
  <c r="AD2893" i="1"/>
  <c r="AE2893" i="1"/>
  <c r="AD2894" i="1"/>
  <c r="AE2894" i="1"/>
  <c r="AD2895" i="1"/>
  <c r="AE2895" i="1"/>
  <c r="AD2896" i="1"/>
  <c r="AE2896" i="1"/>
  <c r="AD2897" i="1"/>
  <c r="AE2897" i="1"/>
  <c r="AD2898" i="1"/>
  <c r="AE2898" i="1"/>
  <c r="AD2899" i="1"/>
  <c r="AE2899" i="1"/>
  <c r="AD2900" i="1"/>
  <c r="AE2900" i="1"/>
  <c r="AD2901" i="1"/>
  <c r="AE2901" i="1"/>
  <c r="AD2902" i="1"/>
  <c r="AE2902" i="1"/>
  <c r="AD2903" i="1"/>
  <c r="AE2903" i="1"/>
  <c r="AD2904" i="1"/>
  <c r="AE2904" i="1"/>
  <c r="AD2905" i="1"/>
  <c r="AE2905" i="1"/>
  <c r="AD2906" i="1"/>
  <c r="AE2906" i="1"/>
  <c r="AD2907" i="1"/>
  <c r="AE2907" i="1"/>
  <c r="AD2908" i="1"/>
  <c r="AE2908" i="1"/>
  <c r="AD2909" i="1"/>
  <c r="AE2909" i="1"/>
  <c r="AD2910" i="1"/>
  <c r="AE2910" i="1"/>
  <c r="AD2911" i="1"/>
  <c r="AE2911" i="1"/>
  <c r="AD2912" i="1"/>
  <c r="AE2912" i="1"/>
  <c r="AD2913" i="1"/>
  <c r="AE2913" i="1"/>
  <c r="AD2914" i="1"/>
  <c r="AE2914" i="1"/>
  <c r="AD2915" i="1"/>
  <c r="AE2915" i="1"/>
  <c r="AD2916" i="1"/>
  <c r="AE2916" i="1"/>
  <c r="AD2917" i="1"/>
  <c r="AE2917" i="1"/>
  <c r="AD2918" i="1"/>
  <c r="AE2918" i="1"/>
  <c r="AD2919" i="1"/>
  <c r="AE2919" i="1"/>
  <c r="AD2920" i="1"/>
  <c r="AE2920" i="1"/>
  <c r="AD2921" i="1"/>
  <c r="AE2921" i="1"/>
  <c r="AD2922" i="1"/>
  <c r="AE2922" i="1"/>
  <c r="AD2923" i="1"/>
  <c r="AE2923" i="1"/>
  <c r="AD2924" i="1"/>
  <c r="AE2924" i="1"/>
  <c r="AD2925" i="1"/>
  <c r="AE2925" i="1"/>
  <c r="AD2926" i="1"/>
  <c r="AE2926" i="1"/>
  <c r="AD2927" i="1"/>
  <c r="AE2927" i="1"/>
  <c r="AD2928" i="1"/>
  <c r="AE2928" i="1"/>
  <c r="AD2929" i="1"/>
  <c r="AE2929" i="1"/>
  <c r="AD2930" i="1"/>
  <c r="AE2930" i="1"/>
  <c r="AD2931" i="1"/>
  <c r="AE2931" i="1"/>
  <c r="AD2932" i="1"/>
  <c r="AE2932" i="1"/>
  <c r="AD2933" i="1"/>
  <c r="AE2933" i="1"/>
  <c r="AD2934" i="1"/>
  <c r="AE2934" i="1"/>
  <c r="AD2935" i="1"/>
  <c r="AE2935" i="1"/>
  <c r="AD2936" i="1"/>
  <c r="AE2936" i="1"/>
  <c r="AD2937" i="1"/>
  <c r="AE2937" i="1"/>
  <c r="AD2938" i="1"/>
  <c r="AE2938" i="1"/>
  <c r="AD2939" i="1"/>
  <c r="AE2939" i="1"/>
  <c r="AD2940" i="1"/>
  <c r="AE2940" i="1"/>
  <c r="AD2941" i="1"/>
  <c r="AE2941" i="1"/>
  <c r="AD2942" i="1"/>
  <c r="AE2942" i="1"/>
  <c r="AD2943" i="1"/>
  <c r="AE2943" i="1"/>
  <c r="AD2944" i="1"/>
  <c r="AE2944" i="1"/>
  <c r="AD2945" i="1"/>
  <c r="AE2945" i="1"/>
  <c r="AD2946" i="1"/>
  <c r="AE2946" i="1"/>
  <c r="AD2947" i="1"/>
  <c r="AE2947" i="1"/>
  <c r="AD2948" i="1"/>
  <c r="AE2948" i="1"/>
  <c r="AD2949" i="1"/>
  <c r="AE2949" i="1"/>
  <c r="AD2950" i="1"/>
  <c r="AE2950" i="1"/>
  <c r="AD2951" i="1"/>
  <c r="AE2951" i="1"/>
  <c r="AD2952" i="1"/>
  <c r="AE2952" i="1"/>
  <c r="AD2953" i="1"/>
  <c r="AE2953" i="1"/>
  <c r="AD2954" i="1"/>
  <c r="AE2954" i="1"/>
  <c r="AD2955" i="1"/>
  <c r="AE2955" i="1"/>
  <c r="AD2956" i="1"/>
  <c r="AE2956" i="1"/>
  <c r="AD2957" i="1"/>
  <c r="AE2957" i="1"/>
  <c r="AD2958" i="1"/>
  <c r="AE2958" i="1"/>
  <c r="AD2959" i="1"/>
  <c r="AE2959" i="1"/>
  <c r="AD2960" i="1"/>
  <c r="AE2960" i="1"/>
  <c r="AD2961" i="1"/>
  <c r="AE2961" i="1"/>
  <c r="AD2962" i="1"/>
  <c r="AE2962" i="1"/>
  <c r="AD2963" i="1"/>
  <c r="AE2963" i="1"/>
  <c r="AD2964" i="1"/>
  <c r="AE2964" i="1"/>
  <c r="AD2965" i="1"/>
  <c r="AE2965" i="1"/>
  <c r="AD2966" i="1"/>
  <c r="AE2966" i="1"/>
  <c r="AD2967" i="1"/>
  <c r="AE2967" i="1"/>
  <c r="AD2968" i="1"/>
  <c r="AE2968" i="1"/>
  <c r="AD2969" i="1"/>
  <c r="AE2969" i="1"/>
  <c r="AD2970" i="1"/>
  <c r="AE2970" i="1"/>
  <c r="AD2971" i="1"/>
  <c r="AE2971" i="1"/>
  <c r="AD2972" i="1"/>
  <c r="AE2972" i="1"/>
  <c r="AD2973" i="1"/>
  <c r="AE2973" i="1"/>
  <c r="AD2974" i="1"/>
  <c r="AE2974" i="1"/>
  <c r="AD2975" i="1"/>
  <c r="AE2975" i="1"/>
  <c r="AD2976" i="1"/>
  <c r="AE2976" i="1"/>
  <c r="AD2977" i="1"/>
  <c r="AE2977" i="1"/>
  <c r="AD2978" i="1"/>
  <c r="AE2978" i="1"/>
  <c r="AD2979" i="1"/>
  <c r="AE2979" i="1"/>
  <c r="AD2980" i="1"/>
  <c r="AE2980" i="1"/>
  <c r="AD2981" i="1"/>
  <c r="AE2981" i="1"/>
  <c r="AD2982" i="1"/>
  <c r="AE2982" i="1"/>
  <c r="AD2983" i="1"/>
  <c r="AE2983" i="1"/>
  <c r="AD2984" i="1"/>
  <c r="AE2984" i="1"/>
  <c r="AD2985" i="1"/>
  <c r="AE2985" i="1"/>
  <c r="AD2986" i="1"/>
  <c r="AE2986" i="1"/>
  <c r="AD2987" i="1"/>
  <c r="AE2987" i="1"/>
  <c r="AD2988" i="1"/>
  <c r="AE2988" i="1"/>
  <c r="AD2989" i="1"/>
  <c r="AE2989" i="1"/>
  <c r="AD2990" i="1"/>
  <c r="AE2990" i="1"/>
  <c r="AD2991" i="1"/>
  <c r="AE2991" i="1"/>
  <c r="AD2992" i="1"/>
  <c r="AE2992" i="1"/>
  <c r="AD2993" i="1"/>
  <c r="AE2993" i="1"/>
  <c r="AD2994" i="1"/>
  <c r="AE2994" i="1"/>
  <c r="AD2995" i="1"/>
  <c r="AE2995" i="1"/>
  <c r="AD2996" i="1"/>
  <c r="AE2996" i="1"/>
  <c r="AD2997" i="1"/>
  <c r="AE2997" i="1"/>
  <c r="AD2998" i="1"/>
  <c r="AE2998" i="1"/>
  <c r="AD2999" i="1"/>
  <c r="AE2999" i="1"/>
  <c r="AD3000" i="1"/>
  <c r="AE3000" i="1"/>
  <c r="AD3001" i="1"/>
  <c r="AE3001" i="1"/>
  <c r="AD3002" i="1"/>
  <c r="AE3002" i="1"/>
  <c r="AC3002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2985" i="1"/>
  <c r="AC2986" i="1"/>
  <c r="AC2987" i="1"/>
  <c r="AC2988" i="1"/>
  <c r="AC2989" i="1"/>
  <c r="AC2990" i="1"/>
  <c r="AC2977" i="1"/>
  <c r="AC2978" i="1"/>
  <c r="AC2979" i="1"/>
  <c r="AC2980" i="1"/>
  <c r="AC2981" i="1"/>
  <c r="AC2982" i="1"/>
  <c r="AC2983" i="1"/>
  <c r="AC2984" i="1"/>
  <c r="AC2968" i="1"/>
  <c r="AC2969" i="1"/>
  <c r="AC2970" i="1"/>
  <c r="AC2971" i="1"/>
  <c r="AC2972" i="1"/>
  <c r="AC2973" i="1"/>
  <c r="AC2974" i="1"/>
  <c r="AC2975" i="1"/>
  <c r="AC2976" i="1"/>
  <c r="AC2960" i="1"/>
  <c r="AC2961" i="1"/>
  <c r="AC2962" i="1"/>
  <c r="AC2963" i="1"/>
  <c r="AC2964" i="1"/>
  <c r="AC2965" i="1"/>
  <c r="AC2966" i="1"/>
  <c r="AC2967" i="1"/>
  <c r="AC2955" i="1"/>
  <c r="AC2956" i="1"/>
  <c r="AC2957" i="1"/>
  <c r="AC2958" i="1"/>
  <c r="AC2959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33" i="1"/>
  <c r="AC2934" i="1"/>
  <c r="AC2935" i="1"/>
  <c r="AC2936" i="1"/>
  <c r="AC2937" i="1"/>
  <c r="AC2938" i="1"/>
  <c r="AC2939" i="1"/>
  <c r="AC2940" i="1"/>
  <c r="AC2941" i="1"/>
  <c r="AC2942" i="1"/>
  <c r="AC2927" i="1"/>
  <c r="AC2928" i="1"/>
  <c r="AC2929" i="1"/>
  <c r="AC2930" i="1"/>
  <c r="AC2931" i="1"/>
  <c r="AC2932" i="1"/>
  <c r="AC2925" i="1"/>
  <c r="AC2926" i="1"/>
  <c r="AC2916" i="1"/>
  <c r="AC2917" i="1"/>
  <c r="AC2918" i="1"/>
  <c r="AC2919" i="1"/>
  <c r="AC2920" i="1"/>
  <c r="AC2921" i="1"/>
  <c r="AC2922" i="1"/>
  <c r="AC2923" i="1"/>
  <c r="AC2924" i="1"/>
  <c r="AC2907" i="1"/>
  <c r="AC2908" i="1"/>
  <c r="AC2909" i="1"/>
  <c r="AC2910" i="1"/>
  <c r="AC2911" i="1"/>
  <c r="AC2912" i="1"/>
  <c r="AC2913" i="1"/>
  <c r="AC2914" i="1"/>
  <c r="AC2915" i="1"/>
  <c r="AC2897" i="1"/>
  <c r="AC2898" i="1"/>
  <c r="AC2899" i="1"/>
  <c r="AC2900" i="1"/>
  <c r="AC2901" i="1"/>
  <c r="AC2902" i="1"/>
  <c r="AC2903" i="1"/>
  <c r="AC2904" i="1"/>
  <c r="AC2905" i="1"/>
  <c r="AC2906" i="1"/>
  <c r="AC2890" i="1"/>
  <c r="AC2891" i="1"/>
  <c r="AC2892" i="1"/>
  <c r="AC2893" i="1"/>
  <c r="AC2894" i="1"/>
  <c r="AC2895" i="1"/>
  <c r="AC2896" i="1"/>
  <c r="AC2882" i="1"/>
  <c r="AC2883" i="1"/>
  <c r="AC2884" i="1"/>
  <c r="AC2885" i="1"/>
  <c r="AC2886" i="1"/>
  <c r="AC2887" i="1"/>
  <c r="AC2888" i="1"/>
  <c r="AC2889" i="1"/>
  <c r="AC2877" i="1"/>
  <c r="AC2878" i="1"/>
  <c r="AC2879" i="1"/>
  <c r="AC2880" i="1"/>
  <c r="AC2881" i="1"/>
  <c r="AC2870" i="1"/>
  <c r="AC2871" i="1"/>
  <c r="AC2872" i="1"/>
  <c r="AC2873" i="1"/>
  <c r="AC2874" i="1"/>
  <c r="AC2875" i="1"/>
  <c r="AC2876" i="1"/>
  <c r="AC2862" i="1"/>
  <c r="AC2863" i="1"/>
  <c r="AC2864" i="1"/>
  <c r="AC2865" i="1"/>
  <c r="AC2866" i="1"/>
  <c r="AC2867" i="1"/>
  <c r="AC2868" i="1"/>
  <c r="AC2869" i="1"/>
  <c r="AC2861" i="1"/>
  <c r="AC2855" i="1"/>
  <c r="AC2856" i="1"/>
  <c r="AC2857" i="1"/>
  <c r="AC2858" i="1"/>
  <c r="AC2859" i="1"/>
  <c r="AC2860" i="1"/>
  <c r="AC2852" i="1"/>
  <c r="AC2853" i="1"/>
  <c r="AC2854" i="1"/>
  <c r="AC2843" i="1"/>
  <c r="AC2844" i="1"/>
  <c r="AC2845" i="1"/>
  <c r="AC2846" i="1"/>
  <c r="AC2847" i="1"/>
  <c r="AC2848" i="1"/>
  <c r="AC2849" i="1"/>
  <c r="AC2850" i="1"/>
  <c r="AC2851" i="1"/>
  <c r="AC2839" i="1"/>
  <c r="AC2840" i="1"/>
  <c r="AC2841" i="1"/>
  <c r="AC2842" i="1"/>
  <c r="AC2837" i="1"/>
  <c r="AC2838" i="1"/>
  <c r="AC2828" i="1"/>
  <c r="AC2829" i="1"/>
  <c r="AC2830" i="1"/>
  <c r="AC2831" i="1"/>
  <c r="AC2832" i="1"/>
  <c r="AC2833" i="1"/>
  <c r="AC2834" i="1"/>
  <c r="AC2835" i="1"/>
  <c r="AC2836" i="1"/>
  <c r="AC2820" i="1"/>
  <c r="AC2821" i="1"/>
  <c r="AC2822" i="1"/>
  <c r="AC2823" i="1"/>
  <c r="AC2824" i="1"/>
  <c r="AC2825" i="1"/>
  <c r="AC2826" i="1"/>
  <c r="AC2827" i="1"/>
  <c r="AC2814" i="1"/>
  <c r="AC2815" i="1"/>
  <c r="AC2816" i="1"/>
  <c r="AC2817" i="1"/>
  <c r="AC2818" i="1"/>
  <c r="AC2819" i="1"/>
  <c r="AC2805" i="1"/>
  <c r="AC2806" i="1"/>
  <c r="AC2807" i="1"/>
  <c r="AC2808" i="1"/>
  <c r="AC2809" i="1"/>
  <c r="AC2810" i="1"/>
  <c r="AC2811" i="1"/>
  <c r="AC2812" i="1"/>
  <c r="AC2813" i="1"/>
  <c r="AC2802" i="1"/>
  <c r="AC2803" i="1"/>
  <c r="AC2804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783" i="1"/>
  <c r="AC2784" i="1"/>
  <c r="AC2785" i="1"/>
  <c r="AC2786" i="1"/>
  <c r="AC2787" i="1"/>
  <c r="AC2788" i="1"/>
  <c r="AC2789" i="1"/>
  <c r="AC2790" i="1"/>
  <c r="AC2777" i="1"/>
  <c r="AC2778" i="1"/>
  <c r="AC2779" i="1"/>
  <c r="AC2780" i="1"/>
  <c r="AC2781" i="1"/>
  <c r="AC2782" i="1"/>
  <c r="AC2768" i="1"/>
  <c r="AC2769" i="1"/>
  <c r="AC2770" i="1"/>
  <c r="AC2771" i="1"/>
  <c r="AC2772" i="1"/>
  <c r="AC2773" i="1"/>
  <c r="AC2774" i="1"/>
  <c r="AC2775" i="1"/>
  <c r="AC2776" i="1"/>
  <c r="AC2760" i="1"/>
  <c r="AC2761" i="1"/>
  <c r="AC2762" i="1"/>
  <c r="AC2763" i="1"/>
  <c r="AC2764" i="1"/>
  <c r="AC2765" i="1"/>
  <c r="AC2766" i="1"/>
  <c r="AC2767" i="1"/>
  <c r="AC2754" i="1"/>
  <c r="AC2755" i="1"/>
  <c r="AC2756" i="1"/>
  <c r="AC2757" i="1"/>
  <c r="AC2758" i="1"/>
  <c r="AC2759" i="1"/>
  <c r="AC2752" i="1"/>
  <c r="AC2753" i="1"/>
  <c r="AC2744" i="1"/>
  <c r="AC2745" i="1"/>
  <c r="AC2746" i="1"/>
  <c r="AC2747" i="1"/>
  <c r="AC2748" i="1"/>
  <c r="AC2749" i="1"/>
  <c r="AC2750" i="1"/>
  <c r="AC2751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29" i="1"/>
  <c r="AC2730" i="1"/>
  <c r="AC2731" i="1"/>
  <c r="AC2732" i="1"/>
  <c r="AC2719" i="1"/>
  <c r="AC2720" i="1"/>
  <c r="AC2721" i="1"/>
  <c r="AC2722" i="1"/>
  <c r="AC2723" i="1"/>
  <c r="AC2724" i="1"/>
  <c r="AC2725" i="1"/>
  <c r="AC2726" i="1"/>
  <c r="AC2727" i="1"/>
  <c r="AC2728" i="1"/>
  <c r="AC2711" i="1"/>
  <c r="AC2712" i="1"/>
  <c r="AC2713" i="1"/>
  <c r="AC2714" i="1"/>
  <c r="AC2715" i="1"/>
  <c r="AC2716" i="1"/>
  <c r="AC2717" i="1"/>
  <c r="AC2718" i="1"/>
  <c r="AC2707" i="1"/>
  <c r="AC2708" i="1"/>
  <c r="AC2709" i="1"/>
  <c r="AC2710" i="1"/>
  <c r="AC2701" i="1"/>
  <c r="AC2702" i="1"/>
  <c r="AC2703" i="1"/>
  <c r="AC2704" i="1"/>
  <c r="AC2705" i="1"/>
  <c r="AC2706" i="1"/>
  <c r="AC2695" i="1"/>
  <c r="AC2696" i="1"/>
  <c r="AC2697" i="1"/>
  <c r="AC2698" i="1"/>
  <c r="AC2699" i="1"/>
  <c r="AC2700" i="1"/>
  <c r="AC2686" i="1"/>
  <c r="AC2687" i="1"/>
  <c r="AC2688" i="1"/>
  <c r="AC2689" i="1"/>
  <c r="AC2690" i="1"/>
  <c r="AC2691" i="1"/>
  <c r="AC2692" i="1"/>
  <c r="AC2693" i="1"/>
  <c r="AC2694" i="1"/>
  <c r="AC2679" i="1"/>
  <c r="AC2680" i="1"/>
  <c r="AC2681" i="1"/>
  <c r="AC2682" i="1"/>
  <c r="AC2683" i="1"/>
  <c r="AC2684" i="1"/>
  <c r="AC2685" i="1"/>
  <c r="AC2672" i="1"/>
  <c r="AC2673" i="1"/>
  <c r="AC2674" i="1"/>
  <c r="AC2675" i="1"/>
  <c r="AC2676" i="1"/>
  <c r="AC2677" i="1"/>
  <c r="AC2678" i="1"/>
  <c r="AC2662" i="1"/>
  <c r="AC2663" i="1"/>
  <c r="AC2664" i="1"/>
  <c r="AC2665" i="1"/>
  <c r="AC2666" i="1"/>
  <c r="AC2667" i="1"/>
  <c r="AC2668" i="1"/>
  <c r="AC2669" i="1"/>
  <c r="AC2670" i="1"/>
  <c r="AC2671" i="1"/>
  <c r="AC2654" i="1"/>
  <c r="AC2655" i="1"/>
  <c r="AC2656" i="1"/>
  <c r="AC2657" i="1"/>
  <c r="AC2658" i="1"/>
  <c r="AC2659" i="1"/>
  <c r="AC2660" i="1"/>
  <c r="AC2661" i="1"/>
  <c r="AC2645" i="1"/>
  <c r="AC2646" i="1"/>
  <c r="AC2647" i="1"/>
  <c r="AC2648" i="1"/>
  <c r="AC2649" i="1"/>
  <c r="AC2650" i="1"/>
  <c r="AC2651" i="1"/>
  <c r="AC2652" i="1"/>
  <c r="AC2653" i="1"/>
  <c r="AC2636" i="1"/>
  <c r="AC2637" i="1"/>
  <c r="AC2638" i="1"/>
  <c r="AC2639" i="1"/>
  <c r="AC2640" i="1"/>
  <c r="AC2641" i="1"/>
  <c r="AC2642" i="1"/>
  <c r="AC2643" i="1"/>
  <c r="AC2644" i="1"/>
  <c r="AC2628" i="1"/>
  <c r="AC2629" i="1"/>
  <c r="AC2630" i="1"/>
  <c r="AC2631" i="1"/>
  <c r="AC2632" i="1"/>
  <c r="AC2633" i="1"/>
  <c r="AC2634" i="1"/>
  <c r="AC2635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14" i="1"/>
  <c r="AC2615" i="1"/>
  <c r="AC2616" i="1"/>
  <c r="AC2611" i="1"/>
  <c r="AC2612" i="1"/>
  <c r="AC2613" i="1"/>
  <c r="AC2604" i="1"/>
  <c r="AC2605" i="1"/>
  <c r="AC2606" i="1"/>
  <c r="AC2607" i="1"/>
  <c r="AC2608" i="1"/>
  <c r="AC2609" i="1"/>
  <c r="AC2610" i="1"/>
  <c r="AC2599" i="1"/>
  <c r="AC2600" i="1"/>
  <c r="AC2601" i="1"/>
  <c r="AC2602" i="1"/>
  <c r="AC2603" i="1"/>
  <c r="AC2594" i="1"/>
  <c r="AC2595" i="1"/>
  <c r="AC2596" i="1"/>
  <c r="AC2597" i="1"/>
  <c r="AC2598" i="1"/>
  <c r="AC2592" i="1"/>
  <c r="AC2593" i="1"/>
  <c r="AC2586" i="1"/>
  <c r="AC2587" i="1"/>
  <c r="AC2588" i="1"/>
  <c r="AC2589" i="1"/>
  <c r="AC2590" i="1"/>
  <c r="AC2591" i="1"/>
  <c r="AC2580" i="1"/>
  <c r="AC2581" i="1"/>
  <c r="AC2582" i="1"/>
  <c r="AC2583" i="1"/>
  <c r="AC2584" i="1"/>
  <c r="AC2585" i="1"/>
  <c r="AC2573" i="1"/>
  <c r="AC2574" i="1"/>
  <c r="AC2575" i="1"/>
  <c r="AC2576" i="1"/>
  <c r="AC2577" i="1"/>
  <c r="AC2578" i="1"/>
  <c r="AC2579" i="1"/>
  <c r="AC2564" i="1"/>
  <c r="AC2565" i="1"/>
  <c r="AC2566" i="1"/>
  <c r="AC2567" i="1"/>
  <c r="AC2568" i="1"/>
  <c r="AC2569" i="1"/>
  <c r="AC2570" i="1"/>
  <c r="AC2571" i="1"/>
  <c r="AC2572" i="1"/>
  <c r="AC2554" i="1"/>
  <c r="AC2555" i="1"/>
  <c r="AC2556" i="1"/>
  <c r="AC2557" i="1"/>
  <c r="AC2558" i="1"/>
  <c r="AC2559" i="1"/>
  <c r="AC2560" i="1"/>
  <c r="AC2561" i="1"/>
  <c r="AC2562" i="1"/>
  <c r="AC2563" i="1"/>
  <c r="AC2548" i="1"/>
  <c r="AC2549" i="1"/>
  <c r="AC2550" i="1"/>
  <c r="AC2551" i="1"/>
  <c r="AC2552" i="1"/>
  <c r="AC2553" i="1"/>
  <c r="AC2540" i="1"/>
  <c r="AC2541" i="1"/>
  <c r="AC2542" i="1"/>
  <c r="AC2543" i="1"/>
  <c r="AC2544" i="1"/>
  <c r="AC2545" i="1"/>
  <c r="AC2546" i="1"/>
  <c r="AC2547" i="1"/>
  <c r="AC2537" i="1"/>
  <c r="AC2538" i="1"/>
  <c r="AC2539" i="1"/>
  <c r="AC2528" i="1"/>
  <c r="AC2529" i="1"/>
  <c r="AC2530" i="1"/>
  <c r="AC2531" i="1"/>
  <c r="AC2532" i="1"/>
  <c r="AC2533" i="1"/>
  <c r="AC2534" i="1"/>
  <c r="AC2535" i="1"/>
  <c r="AC2536" i="1"/>
  <c r="AC2518" i="1"/>
  <c r="AC2519" i="1"/>
  <c r="AC2520" i="1"/>
  <c r="AC2521" i="1"/>
  <c r="AC2522" i="1"/>
  <c r="AC2523" i="1"/>
  <c r="AC2524" i="1"/>
  <c r="AC2525" i="1"/>
  <c r="AC2526" i="1"/>
  <c r="AC2527" i="1"/>
  <c r="AC2512" i="1"/>
  <c r="AC2513" i="1"/>
  <c r="AC2514" i="1"/>
  <c r="AC2515" i="1"/>
  <c r="AC2516" i="1"/>
  <c r="AC2517" i="1"/>
  <c r="AC2508" i="1"/>
  <c r="AC2509" i="1"/>
  <c r="AC2510" i="1"/>
  <c r="AC2511" i="1"/>
  <c r="AC2507" i="1"/>
  <c r="AC2500" i="1"/>
  <c r="AC2501" i="1"/>
  <c r="AC2502" i="1"/>
  <c r="AC2503" i="1"/>
  <c r="AC2504" i="1"/>
  <c r="AC2505" i="1"/>
  <c r="AC2506" i="1"/>
  <c r="AC2498" i="1"/>
  <c r="AC2499" i="1"/>
  <c r="AC2490" i="1"/>
  <c r="AC2491" i="1"/>
  <c r="AC2492" i="1"/>
  <c r="AC2493" i="1"/>
  <c r="AC2494" i="1"/>
  <c r="AC2495" i="1"/>
  <c r="AC2496" i="1"/>
  <c r="AC2497" i="1"/>
  <c r="AC2486" i="1"/>
  <c r="AC2487" i="1"/>
  <c r="AC2488" i="1"/>
  <c r="AC2489" i="1"/>
  <c r="AC2481" i="1"/>
  <c r="AC2482" i="1"/>
  <c r="AC2483" i="1"/>
  <c r="AC2484" i="1"/>
  <c r="AC2485" i="1"/>
  <c r="AC2479" i="1"/>
  <c r="AC2480" i="1"/>
  <c r="AC2473" i="1"/>
  <c r="AC2474" i="1"/>
  <c r="AC2475" i="1"/>
  <c r="AC2476" i="1"/>
  <c r="AC2477" i="1"/>
  <c r="AC2478" i="1"/>
  <c r="AC2465" i="1"/>
  <c r="AC2466" i="1"/>
  <c r="AC2467" i="1"/>
  <c r="AC2468" i="1"/>
  <c r="AC2469" i="1"/>
  <c r="AC2470" i="1"/>
  <c r="AC2471" i="1"/>
  <c r="AC2472" i="1"/>
  <c r="AC2459" i="1"/>
  <c r="AC2460" i="1"/>
  <c r="AC2461" i="1"/>
  <c r="AC2462" i="1"/>
  <c r="AC2463" i="1"/>
  <c r="AC2464" i="1"/>
  <c r="AC2450" i="1"/>
  <c r="AC2451" i="1"/>
  <c r="AC2452" i="1"/>
  <c r="AC2453" i="1"/>
  <c r="AC2454" i="1"/>
  <c r="AC2455" i="1"/>
  <c r="AC2456" i="1"/>
  <c r="AC2457" i="1"/>
  <c r="AC2458" i="1"/>
  <c r="AC2441" i="1"/>
  <c r="AC2442" i="1"/>
  <c r="AC2443" i="1"/>
  <c r="AC2444" i="1"/>
  <c r="AC2445" i="1"/>
  <c r="AC2446" i="1"/>
  <c r="AC2447" i="1"/>
  <c r="AC2448" i="1"/>
  <c r="AC2449" i="1"/>
  <c r="AC2433" i="1"/>
  <c r="AC2434" i="1"/>
  <c r="AC2435" i="1"/>
  <c r="AC2436" i="1"/>
  <c r="AC2437" i="1"/>
  <c r="AC2438" i="1"/>
  <c r="AC2439" i="1"/>
  <c r="AC2440" i="1"/>
  <c r="AC2427" i="1"/>
  <c r="AC2428" i="1"/>
  <c r="AC2429" i="1"/>
  <c r="AC2430" i="1"/>
  <c r="AC2431" i="1"/>
  <c r="AC2432" i="1"/>
  <c r="AC2420" i="1"/>
  <c r="AC2421" i="1"/>
  <c r="AC2422" i="1"/>
  <c r="AC2423" i="1"/>
  <c r="AC2424" i="1"/>
  <c r="AC2425" i="1"/>
  <c r="AC2426" i="1"/>
  <c r="AC2416" i="1"/>
  <c r="AC2417" i="1"/>
  <c r="AC2418" i="1"/>
  <c r="AC2419" i="1"/>
  <c r="AC2407" i="1"/>
  <c r="AC2408" i="1"/>
  <c r="AC2409" i="1"/>
  <c r="AC2410" i="1"/>
  <c r="AC2411" i="1"/>
  <c r="AC2412" i="1"/>
  <c r="AC2413" i="1"/>
  <c r="AC2414" i="1"/>
  <c r="AC2415" i="1"/>
  <c r="AC2401" i="1"/>
  <c r="AC2402" i="1"/>
  <c r="AC2403" i="1"/>
  <c r="AC2404" i="1"/>
  <c r="AC2405" i="1"/>
  <c r="AC2406" i="1"/>
  <c r="AC2398" i="1"/>
  <c r="AC2399" i="1"/>
  <c r="AC2400" i="1"/>
  <c r="AC2393" i="1"/>
  <c r="AC2394" i="1"/>
  <c r="AC2395" i="1"/>
  <c r="AC2396" i="1"/>
  <c r="AC2397" i="1"/>
  <c r="AC2387" i="1"/>
  <c r="AC2388" i="1"/>
  <c r="AC2389" i="1"/>
  <c r="AC2390" i="1"/>
  <c r="AC2391" i="1"/>
  <c r="AC2392" i="1"/>
  <c r="AC2386" i="1"/>
  <c r="AC2381" i="1"/>
  <c r="AC2382" i="1"/>
  <c r="AC2383" i="1"/>
  <c r="AC2384" i="1"/>
  <c r="AC2385" i="1"/>
  <c r="AC2376" i="1"/>
  <c r="AC2377" i="1"/>
  <c r="AC2378" i="1"/>
  <c r="AC2379" i="1"/>
  <c r="AC2380" i="1"/>
  <c r="AC2367" i="1"/>
  <c r="AC2368" i="1"/>
  <c r="AC2369" i="1"/>
  <c r="AC2370" i="1"/>
  <c r="AC2371" i="1"/>
  <c r="AC2372" i="1"/>
  <c r="AC2373" i="1"/>
  <c r="AC2374" i="1"/>
  <c r="AC2375" i="1"/>
  <c r="AC2362" i="1"/>
  <c r="AC2363" i="1"/>
  <c r="AC2364" i="1"/>
  <c r="AC2365" i="1"/>
  <c r="AC2366" i="1"/>
  <c r="AC2358" i="1"/>
  <c r="AC2359" i="1"/>
  <c r="AC2360" i="1"/>
  <c r="AC2361" i="1"/>
  <c r="AC2355" i="1"/>
  <c r="AC2356" i="1"/>
  <c r="AC2357" i="1"/>
  <c r="AC2350" i="1"/>
  <c r="AC2351" i="1"/>
  <c r="AC2352" i="1"/>
  <c r="AC2353" i="1"/>
  <c r="AC2354" i="1"/>
  <c r="AC2344" i="1"/>
  <c r="AC2345" i="1"/>
  <c r="AC2346" i="1"/>
  <c r="AC2347" i="1"/>
  <c r="AC2348" i="1"/>
  <c r="AC2349" i="1"/>
  <c r="AC2341" i="1"/>
  <c r="AC2342" i="1"/>
  <c r="AC2343" i="1"/>
  <c r="AC2338" i="1"/>
  <c r="AC2339" i="1"/>
  <c r="AC2340" i="1"/>
  <c r="AC2335" i="1"/>
  <c r="AC2336" i="1"/>
  <c r="AC2337" i="1"/>
  <c r="AC2325" i="1"/>
  <c r="AC2326" i="1"/>
  <c r="AC2327" i="1"/>
  <c r="AC2328" i="1"/>
  <c r="AC2329" i="1"/>
  <c r="AC2330" i="1"/>
  <c r="AC2331" i="1"/>
  <c r="AC2332" i="1"/>
  <c r="AC2333" i="1"/>
  <c r="AC2334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04" i="1"/>
  <c r="AC2305" i="1"/>
  <c r="AC2306" i="1"/>
  <c r="AC2307" i="1"/>
  <c r="AC2308" i="1"/>
  <c r="AC2309" i="1"/>
  <c r="AC2310" i="1"/>
  <c r="AC2311" i="1"/>
  <c r="AC2312" i="1"/>
  <c r="AC2313" i="1"/>
  <c r="AC2294" i="1"/>
  <c r="AC2295" i="1"/>
  <c r="AC2296" i="1"/>
  <c r="AC2297" i="1"/>
  <c r="AC2298" i="1"/>
  <c r="AC2299" i="1"/>
  <c r="AC2300" i="1"/>
  <c r="AC2301" i="1"/>
  <c r="AC2302" i="1"/>
  <c r="AC2303" i="1"/>
  <c r="AC2288" i="1"/>
  <c r="AC2289" i="1"/>
  <c r="AC2290" i="1"/>
  <c r="AC2291" i="1"/>
  <c r="AC2292" i="1"/>
  <c r="AC2293" i="1"/>
  <c r="AC2285" i="1"/>
  <c r="AC2286" i="1"/>
  <c r="AC2287" i="1"/>
  <c r="AC2275" i="1"/>
  <c r="AC2276" i="1"/>
  <c r="AC2277" i="1"/>
  <c r="AC2278" i="1"/>
  <c r="AC2279" i="1"/>
  <c r="AC2280" i="1"/>
  <c r="AC2281" i="1"/>
  <c r="AC2282" i="1"/>
  <c r="AC2283" i="1"/>
  <c r="AC2284" i="1"/>
  <c r="AC2267" i="1"/>
  <c r="AC2268" i="1"/>
  <c r="AC2269" i="1"/>
  <c r="AC2270" i="1"/>
  <c r="AC2271" i="1"/>
  <c r="AC2272" i="1"/>
  <c r="AC2273" i="1"/>
  <c r="AC2274" i="1"/>
  <c r="AC2257" i="1"/>
  <c r="AC2258" i="1"/>
  <c r="AC2259" i="1"/>
  <c r="AC2260" i="1"/>
  <c r="AC2261" i="1"/>
  <c r="AC2262" i="1"/>
  <c r="AC2263" i="1"/>
  <c r="AC2264" i="1"/>
  <c r="AC2265" i="1"/>
  <c r="AC2266" i="1"/>
  <c r="AC2256" i="1"/>
  <c r="AC2246" i="1"/>
  <c r="AC2247" i="1"/>
  <c r="AC2248" i="1"/>
  <c r="AC2249" i="1"/>
  <c r="AC2250" i="1"/>
  <c r="AC2251" i="1"/>
  <c r="AC2252" i="1"/>
  <c r="AC2253" i="1"/>
  <c r="AC2254" i="1"/>
  <c r="AC2255" i="1"/>
  <c r="AC2237" i="1"/>
  <c r="AC2238" i="1"/>
  <c r="AC2239" i="1"/>
  <c r="AC2240" i="1"/>
  <c r="AC2241" i="1"/>
  <c r="AC2242" i="1"/>
  <c r="AC2243" i="1"/>
  <c r="AC2244" i="1"/>
  <c r="AC2245" i="1"/>
  <c r="AC2234" i="1"/>
  <c r="AC2235" i="1"/>
  <c r="AC2236" i="1"/>
  <c r="AC2228" i="1"/>
  <c r="AC2229" i="1"/>
  <c r="AC2230" i="1"/>
  <c r="AC2231" i="1"/>
  <c r="AC2232" i="1"/>
  <c r="AC2233" i="1"/>
  <c r="AC2220" i="1"/>
  <c r="AC2221" i="1"/>
  <c r="AC2222" i="1"/>
  <c r="AC2223" i="1"/>
  <c r="AC2224" i="1"/>
  <c r="AC2225" i="1"/>
  <c r="AC2226" i="1"/>
  <c r="AC2227" i="1"/>
  <c r="AC2213" i="1"/>
  <c r="AC2214" i="1"/>
  <c r="AC2215" i="1"/>
  <c r="AC2216" i="1"/>
  <c r="AC2217" i="1"/>
  <c r="AC2218" i="1"/>
  <c r="AC2219" i="1"/>
  <c r="AC2203" i="1"/>
  <c r="AC2204" i="1"/>
  <c r="AC2205" i="1"/>
  <c r="AC2206" i="1"/>
  <c r="AC2207" i="1"/>
  <c r="AC2208" i="1"/>
  <c r="AC2209" i="1"/>
  <c r="AC2210" i="1"/>
  <c r="AC2211" i="1"/>
  <c r="AC2212" i="1"/>
  <c r="AD2193" i="1"/>
  <c r="AD2002" i="1"/>
  <c r="AE2002" i="1"/>
  <c r="AD2003" i="1"/>
  <c r="AE2003" i="1"/>
  <c r="AD2004" i="1"/>
  <c r="AE2004" i="1"/>
  <c r="AD2005" i="1"/>
  <c r="AE2005" i="1"/>
  <c r="AD2006" i="1"/>
  <c r="AE2006" i="1"/>
  <c r="AD2007" i="1"/>
  <c r="AE2007" i="1"/>
  <c r="AD2008" i="1"/>
  <c r="AE2008" i="1"/>
  <c r="AD2009" i="1"/>
  <c r="AE2009" i="1"/>
  <c r="AD2010" i="1"/>
  <c r="AE2010" i="1"/>
  <c r="AD2011" i="1"/>
  <c r="AE2011" i="1"/>
  <c r="AD2012" i="1"/>
  <c r="AE2012" i="1"/>
  <c r="AD2013" i="1"/>
  <c r="AE2013" i="1"/>
  <c r="AD2014" i="1"/>
  <c r="AE2014" i="1"/>
  <c r="AD2015" i="1"/>
  <c r="AE2015" i="1"/>
  <c r="AD2016" i="1"/>
  <c r="AE2016" i="1"/>
  <c r="AD2017" i="1"/>
  <c r="AE2017" i="1"/>
  <c r="AD2018" i="1"/>
  <c r="AE2018" i="1"/>
  <c r="AD2019" i="1"/>
  <c r="AE2019" i="1"/>
  <c r="AD2020" i="1"/>
  <c r="AE2020" i="1"/>
  <c r="AD2021" i="1"/>
  <c r="AE2021" i="1"/>
  <c r="AD2022" i="1"/>
  <c r="AE2022" i="1"/>
  <c r="AD2023" i="1"/>
  <c r="AE2023" i="1"/>
  <c r="AD2024" i="1"/>
  <c r="AE2024" i="1"/>
  <c r="AD2025" i="1"/>
  <c r="AE2025" i="1"/>
  <c r="AD2026" i="1"/>
  <c r="AE2026" i="1"/>
  <c r="AD2027" i="1"/>
  <c r="AE2027" i="1"/>
  <c r="AD2028" i="1"/>
  <c r="AE2028" i="1"/>
  <c r="AD2029" i="1"/>
  <c r="AE2029" i="1"/>
  <c r="AD2030" i="1"/>
  <c r="AE2030" i="1"/>
  <c r="AD2031" i="1"/>
  <c r="AE2031" i="1"/>
  <c r="AD2032" i="1"/>
  <c r="AE2032" i="1"/>
  <c r="AD2033" i="1"/>
  <c r="AE2033" i="1"/>
  <c r="AD2034" i="1"/>
  <c r="AE2034" i="1"/>
  <c r="AD2035" i="1"/>
  <c r="AE2035" i="1"/>
  <c r="AD2036" i="1"/>
  <c r="AE2036" i="1"/>
  <c r="AD2037" i="1"/>
  <c r="AE2037" i="1"/>
  <c r="AD2038" i="1"/>
  <c r="AE2038" i="1"/>
  <c r="AD2039" i="1"/>
  <c r="AE2039" i="1"/>
  <c r="AD2040" i="1"/>
  <c r="AE2040" i="1"/>
  <c r="AD2041" i="1"/>
  <c r="AE2041" i="1"/>
  <c r="AD2042" i="1"/>
  <c r="AE2042" i="1"/>
  <c r="AD2043" i="1"/>
  <c r="AE2043" i="1"/>
  <c r="AD2044" i="1"/>
  <c r="AE2044" i="1"/>
  <c r="AD2045" i="1"/>
  <c r="AE2045" i="1"/>
  <c r="AD2046" i="1"/>
  <c r="AE2046" i="1"/>
  <c r="AD2047" i="1"/>
  <c r="AE2047" i="1"/>
  <c r="AD2048" i="1"/>
  <c r="AE2048" i="1"/>
  <c r="AD2049" i="1"/>
  <c r="AE2049" i="1"/>
  <c r="AD2050" i="1"/>
  <c r="AE2050" i="1"/>
  <c r="AD2051" i="1"/>
  <c r="AE2051" i="1"/>
  <c r="AD2052" i="1"/>
  <c r="AE2052" i="1"/>
  <c r="AD2053" i="1"/>
  <c r="AE2053" i="1"/>
  <c r="AD2054" i="1"/>
  <c r="AE2054" i="1"/>
  <c r="AD2055" i="1"/>
  <c r="AE2055" i="1"/>
  <c r="AD2056" i="1"/>
  <c r="AE2056" i="1"/>
  <c r="AD2057" i="1"/>
  <c r="AE2057" i="1"/>
  <c r="AD2058" i="1"/>
  <c r="AE2058" i="1"/>
  <c r="AD2059" i="1"/>
  <c r="AE2059" i="1"/>
  <c r="AD2060" i="1"/>
  <c r="AE2060" i="1"/>
  <c r="AD2061" i="1"/>
  <c r="AE2061" i="1"/>
  <c r="AD2062" i="1"/>
  <c r="AE2062" i="1"/>
  <c r="AD2063" i="1"/>
  <c r="AE2063" i="1"/>
  <c r="AD2064" i="1"/>
  <c r="AE2064" i="1"/>
  <c r="AD2065" i="1"/>
  <c r="AE2065" i="1"/>
  <c r="AD2066" i="1"/>
  <c r="AE2066" i="1"/>
  <c r="AD2067" i="1"/>
  <c r="AE2067" i="1"/>
  <c r="AD2068" i="1"/>
  <c r="AE2068" i="1"/>
  <c r="AD2069" i="1"/>
  <c r="AE2069" i="1"/>
  <c r="AD2070" i="1"/>
  <c r="AE2070" i="1"/>
  <c r="AD2071" i="1"/>
  <c r="AE2071" i="1"/>
  <c r="AD2072" i="1"/>
  <c r="AE2072" i="1"/>
  <c r="AD2073" i="1"/>
  <c r="AE2073" i="1"/>
  <c r="AD2074" i="1"/>
  <c r="AE2074" i="1"/>
  <c r="AD2075" i="1"/>
  <c r="AE2075" i="1"/>
  <c r="AD2076" i="1"/>
  <c r="AE2076" i="1"/>
  <c r="AD2077" i="1"/>
  <c r="AE2077" i="1"/>
  <c r="AD2078" i="1"/>
  <c r="AE2078" i="1"/>
  <c r="AD2079" i="1"/>
  <c r="AE2079" i="1"/>
  <c r="AD2080" i="1"/>
  <c r="AE2080" i="1"/>
  <c r="AD2081" i="1"/>
  <c r="AE2081" i="1"/>
  <c r="AD2082" i="1"/>
  <c r="AE2082" i="1"/>
  <c r="AD2083" i="1"/>
  <c r="AE2083" i="1"/>
  <c r="AD2084" i="1"/>
  <c r="AE2084" i="1"/>
  <c r="AD2085" i="1"/>
  <c r="AE2085" i="1"/>
  <c r="AD2086" i="1"/>
  <c r="AE2086" i="1"/>
  <c r="AD2087" i="1"/>
  <c r="AE2087" i="1"/>
  <c r="AD2088" i="1"/>
  <c r="AE2088" i="1"/>
  <c r="AD2089" i="1"/>
  <c r="AE2089" i="1"/>
  <c r="AD2090" i="1"/>
  <c r="AE2090" i="1"/>
  <c r="AD2091" i="1"/>
  <c r="AE2091" i="1"/>
  <c r="AD2092" i="1"/>
  <c r="AE2092" i="1"/>
  <c r="AD2093" i="1"/>
  <c r="AE2093" i="1"/>
  <c r="AD2094" i="1"/>
  <c r="AE2094" i="1"/>
  <c r="AD2095" i="1"/>
  <c r="AE2095" i="1"/>
  <c r="AD2096" i="1"/>
  <c r="AE2096" i="1"/>
  <c r="AD2097" i="1"/>
  <c r="AE2097" i="1"/>
  <c r="AD2098" i="1"/>
  <c r="AE2098" i="1"/>
  <c r="AD2099" i="1"/>
  <c r="AE2099" i="1"/>
  <c r="AD2100" i="1"/>
  <c r="AE2100" i="1"/>
  <c r="AD2101" i="1"/>
  <c r="AE2101" i="1"/>
  <c r="AD2102" i="1"/>
  <c r="AE2102" i="1"/>
  <c r="AD2103" i="1"/>
  <c r="AE2103" i="1"/>
  <c r="AD2104" i="1"/>
  <c r="AE2104" i="1"/>
  <c r="AD2105" i="1"/>
  <c r="AE2105" i="1"/>
  <c r="AD2106" i="1"/>
  <c r="AE2106" i="1"/>
  <c r="AD2107" i="1"/>
  <c r="AE2107" i="1"/>
  <c r="AD2108" i="1"/>
  <c r="AE2108" i="1"/>
  <c r="AD2109" i="1"/>
  <c r="AE2109" i="1"/>
  <c r="AD2110" i="1"/>
  <c r="AE2110" i="1"/>
  <c r="AD2111" i="1"/>
  <c r="AE2111" i="1"/>
  <c r="AD2112" i="1"/>
  <c r="AE2112" i="1"/>
  <c r="AD2113" i="1"/>
  <c r="AE2113" i="1"/>
  <c r="AD2114" i="1"/>
  <c r="AE2114" i="1"/>
  <c r="AD2115" i="1"/>
  <c r="AE2115" i="1"/>
  <c r="AD2116" i="1"/>
  <c r="AE2116" i="1"/>
  <c r="AD2117" i="1"/>
  <c r="AE2117" i="1"/>
  <c r="AD2118" i="1"/>
  <c r="AE2118" i="1"/>
  <c r="AD2119" i="1"/>
  <c r="AE2119" i="1"/>
  <c r="AD2120" i="1"/>
  <c r="AE2120" i="1"/>
  <c r="AD2121" i="1"/>
  <c r="AE2121" i="1"/>
  <c r="AD2122" i="1"/>
  <c r="AE2122" i="1"/>
  <c r="AD2123" i="1"/>
  <c r="AE2123" i="1"/>
  <c r="AD2124" i="1"/>
  <c r="AE2124" i="1"/>
  <c r="AD2125" i="1"/>
  <c r="AE2125" i="1"/>
  <c r="AD2126" i="1"/>
  <c r="AE2126" i="1"/>
  <c r="AD2127" i="1"/>
  <c r="AE2127" i="1"/>
  <c r="AD2128" i="1"/>
  <c r="AE2128" i="1"/>
  <c r="AD2129" i="1"/>
  <c r="AE2129" i="1"/>
  <c r="AD2130" i="1"/>
  <c r="AE2130" i="1"/>
  <c r="AD2131" i="1"/>
  <c r="AE2131" i="1"/>
  <c r="AD2132" i="1"/>
  <c r="AE2132" i="1"/>
  <c r="AD2133" i="1"/>
  <c r="AE2133" i="1"/>
  <c r="AD2134" i="1"/>
  <c r="AE2134" i="1"/>
  <c r="AD2135" i="1"/>
  <c r="AE2135" i="1"/>
  <c r="AD2136" i="1"/>
  <c r="AE2136" i="1"/>
  <c r="AD2137" i="1"/>
  <c r="AE2137" i="1"/>
  <c r="AD2138" i="1"/>
  <c r="AE2138" i="1"/>
  <c r="AD2139" i="1"/>
  <c r="AE2139" i="1"/>
  <c r="AD2140" i="1"/>
  <c r="AE2140" i="1"/>
  <c r="AD2141" i="1"/>
  <c r="AE2141" i="1"/>
  <c r="AD2142" i="1"/>
  <c r="AE2142" i="1"/>
  <c r="AD2143" i="1"/>
  <c r="AE2143" i="1"/>
  <c r="AD2144" i="1"/>
  <c r="AE2144" i="1"/>
  <c r="AD2145" i="1"/>
  <c r="AE2145" i="1"/>
  <c r="AD2146" i="1"/>
  <c r="AE2146" i="1"/>
  <c r="AD2147" i="1"/>
  <c r="AE2147" i="1"/>
  <c r="AD2148" i="1"/>
  <c r="AE2148" i="1"/>
  <c r="AD2149" i="1"/>
  <c r="AE2149" i="1"/>
  <c r="AD2150" i="1"/>
  <c r="AE2150" i="1"/>
  <c r="AD2151" i="1"/>
  <c r="AE2151" i="1"/>
  <c r="AD2152" i="1"/>
  <c r="AE2152" i="1"/>
  <c r="AD2153" i="1"/>
  <c r="AE2153" i="1"/>
  <c r="AD2154" i="1"/>
  <c r="AE2154" i="1"/>
  <c r="AD2155" i="1"/>
  <c r="AE2155" i="1"/>
  <c r="AD2156" i="1"/>
  <c r="AE2156" i="1"/>
  <c r="AD2157" i="1"/>
  <c r="AE2157" i="1"/>
  <c r="AD2158" i="1"/>
  <c r="AE2158" i="1"/>
  <c r="AD2159" i="1"/>
  <c r="AE2159" i="1"/>
  <c r="AD2160" i="1"/>
  <c r="AE2160" i="1"/>
  <c r="AD2161" i="1"/>
  <c r="AE2161" i="1"/>
  <c r="AD2162" i="1"/>
  <c r="AE2162" i="1"/>
  <c r="AD2163" i="1"/>
  <c r="AE2163" i="1"/>
  <c r="AD2164" i="1"/>
  <c r="AE2164" i="1"/>
  <c r="AD2165" i="1"/>
  <c r="AE2165" i="1"/>
  <c r="AD2166" i="1"/>
  <c r="AE2166" i="1"/>
  <c r="AD2167" i="1"/>
  <c r="AE2167" i="1"/>
  <c r="AD2168" i="1"/>
  <c r="AE2168" i="1"/>
  <c r="AD2169" i="1"/>
  <c r="AE2169" i="1"/>
  <c r="AD2170" i="1"/>
  <c r="AE2170" i="1"/>
  <c r="AD2171" i="1"/>
  <c r="AE2171" i="1"/>
  <c r="AD2172" i="1"/>
  <c r="AE2172" i="1"/>
  <c r="AD2173" i="1"/>
  <c r="AE2173" i="1"/>
  <c r="AD2174" i="1"/>
  <c r="AE2174" i="1"/>
  <c r="AD2175" i="1"/>
  <c r="AE2175" i="1"/>
  <c r="AD2176" i="1"/>
  <c r="AE2176" i="1"/>
  <c r="AD2177" i="1"/>
  <c r="AE2177" i="1"/>
  <c r="AD2178" i="1"/>
  <c r="AE2178" i="1"/>
  <c r="AD2179" i="1"/>
  <c r="AE2179" i="1"/>
  <c r="AD2180" i="1"/>
  <c r="AE2180" i="1"/>
  <c r="AD2181" i="1"/>
  <c r="AE2181" i="1"/>
  <c r="AD2182" i="1"/>
  <c r="AE2182" i="1"/>
  <c r="AD2183" i="1"/>
  <c r="AE2183" i="1"/>
  <c r="AD2184" i="1"/>
  <c r="AE2184" i="1"/>
  <c r="AD2185" i="1"/>
  <c r="AE2185" i="1"/>
  <c r="AD2186" i="1"/>
  <c r="AE2186" i="1"/>
  <c r="AD2187" i="1"/>
  <c r="AE2187" i="1"/>
  <c r="AD2188" i="1"/>
  <c r="AE2188" i="1"/>
  <c r="AD2189" i="1"/>
  <c r="AE2189" i="1"/>
  <c r="AD2190" i="1"/>
  <c r="AE2190" i="1"/>
  <c r="AD2191" i="1"/>
  <c r="AE2191" i="1"/>
  <c r="AD2192" i="1"/>
  <c r="AE2192" i="1"/>
  <c r="AE2193" i="1"/>
  <c r="AD2194" i="1"/>
  <c r="AE2194" i="1"/>
  <c r="AD2195" i="1"/>
  <c r="AE2195" i="1"/>
  <c r="AD2196" i="1"/>
  <c r="AE2196" i="1"/>
  <c r="AD2197" i="1"/>
  <c r="AE2197" i="1"/>
  <c r="AD2198" i="1"/>
  <c r="AE2198" i="1"/>
  <c r="AD2199" i="1"/>
  <c r="AE2199" i="1"/>
  <c r="AD2200" i="1"/>
  <c r="AE2200" i="1"/>
  <c r="AD2201" i="1"/>
  <c r="AE2201" i="1"/>
  <c r="AD2202" i="1"/>
  <c r="AE2202" i="1"/>
  <c r="AC2197" i="1"/>
  <c r="AC2198" i="1"/>
  <c r="AC2199" i="1"/>
  <c r="AC2200" i="1"/>
  <c r="AC2201" i="1"/>
  <c r="AC2202" i="1"/>
  <c r="AC2191" i="1"/>
  <c r="AC2192" i="1"/>
  <c r="AC2193" i="1"/>
  <c r="AC2194" i="1"/>
  <c r="AC2195" i="1"/>
  <c r="AC2196" i="1"/>
  <c r="AC2183" i="1"/>
  <c r="AC2184" i="1"/>
  <c r="AC2185" i="1"/>
  <c r="AC2186" i="1"/>
  <c r="AC2187" i="1"/>
  <c r="AC2188" i="1"/>
  <c r="AC2189" i="1"/>
  <c r="AC2190" i="1"/>
  <c r="AC2175" i="1"/>
  <c r="AC2176" i="1"/>
  <c r="AC2177" i="1"/>
  <c r="AC2178" i="1"/>
  <c r="AC2179" i="1"/>
  <c r="AC2180" i="1"/>
  <c r="AC2181" i="1"/>
  <c r="AC2182" i="1"/>
  <c r="AC2169" i="1"/>
  <c r="AC2170" i="1"/>
  <c r="AC2171" i="1"/>
  <c r="AC2172" i="1"/>
  <c r="AC2173" i="1"/>
  <c r="AC2174" i="1"/>
  <c r="AC2159" i="1"/>
  <c r="AC2160" i="1"/>
  <c r="AC2161" i="1"/>
  <c r="AC2162" i="1"/>
  <c r="AC2163" i="1"/>
  <c r="AC2164" i="1"/>
  <c r="AC2165" i="1"/>
  <c r="AC2166" i="1"/>
  <c r="AC2167" i="1"/>
  <c r="AC2168" i="1"/>
  <c r="AC2154" i="1"/>
  <c r="AC2155" i="1"/>
  <c r="AC2156" i="1"/>
  <c r="AC2157" i="1"/>
  <c r="AC2158" i="1"/>
  <c r="AC2148" i="1"/>
  <c r="AC2149" i="1"/>
  <c r="AC2150" i="1"/>
  <c r="AC2151" i="1"/>
  <c r="AC2152" i="1"/>
  <c r="AC2153" i="1"/>
  <c r="AC2142" i="1"/>
  <c r="AC2143" i="1"/>
  <c r="AC2144" i="1"/>
  <c r="AC2145" i="1"/>
  <c r="AC2146" i="1"/>
  <c r="AC2147" i="1"/>
  <c r="AC2137" i="1"/>
  <c r="AC2138" i="1"/>
  <c r="AC2139" i="1"/>
  <c r="AC2140" i="1"/>
  <c r="AC2141" i="1"/>
  <c r="AC2134" i="1"/>
  <c r="AC2135" i="1"/>
  <c r="AC2136" i="1"/>
  <c r="AC2128" i="1"/>
  <c r="AC2129" i="1"/>
  <c r="AC2130" i="1"/>
  <c r="AC2131" i="1"/>
  <c r="AC2132" i="1"/>
  <c r="AC2133" i="1"/>
  <c r="AC2119" i="1"/>
  <c r="AC2120" i="1"/>
  <c r="AC2121" i="1"/>
  <c r="AC2122" i="1"/>
  <c r="AC2123" i="1"/>
  <c r="AC2124" i="1"/>
  <c r="AC2125" i="1"/>
  <c r="AC2126" i="1"/>
  <c r="AC2127" i="1"/>
  <c r="AC2109" i="1"/>
  <c r="AC2110" i="1"/>
  <c r="AC2111" i="1"/>
  <c r="AC2112" i="1"/>
  <c r="AC2113" i="1"/>
  <c r="AC2114" i="1"/>
  <c r="AC2115" i="1"/>
  <c r="AC2116" i="1"/>
  <c r="AC2117" i="1"/>
  <c r="AC2118" i="1"/>
  <c r="AC2104" i="1"/>
  <c r="AC2105" i="1"/>
  <c r="AC2106" i="1"/>
  <c r="AC2107" i="1"/>
  <c r="AC2108" i="1"/>
  <c r="AC2101" i="1"/>
  <c r="AC2102" i="1"/>
  <c r="AC2103" i="1"/>
  <c r="AC2097" i="1"/>
  <c r="AC2098" i="1"/>
  <c r="AC2099" i="1"/>
  <c r="AC2100" i="1"/>
  <c r="AC2092" i="1"/>
  <c r="AC2093" i="1"/>
  <c r="AC2094" i="1"/>
  <c r="AC2095" i="1"/>
  <c r="AC2096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73" i="1"/>
  <c r="AC2074" i="1"/>
  <c r="AC2075" i="1"/>
  <c r="AC2076" i="1"/>
  <c r="AC2077" i="1"/>
  <c r="AC2078" i="1"/>
  <c r="AC2079" i="1"/>
  <c r="AC2065" i="1"/>
  <c r="AC2066" i="1"/>
  <c r="AC2067" i="1"/>
  <c r="AC2068" i="1"/>
  <c r="AC2069" i="1"/>
  <c r="AC2070" i="1"/>
  <c r="AC2071" i="1"/>
  <c r="AC2072" i="1"/>
  <c r="AC2055" i="1"/>
  <c r="AC2056" i="1"/>
  <c r="AC2057" i="1"/>
  <c r="AC2058" i="1"/>
  <c r="AC2059" i="1"/>
  <c r="AC2060" i="1"/>
  <c r="AC2061" i="1"/>
  <c r="AC2062" i="1"/>
  <c r="AC2063" i="1"/>
  <c r="AC2064" i="1"/>
  <c r="AC2046" i="1"/>
  <c r="AC2047" i="1"/>
  <c r="AC2048" i="1"/>
  <c r="AC2049" i="1"/>
  <c r="AC2050" i="1"/>
  <c r="AC2051" i="1"/>
  <c r="AC2052" i="1"/>
  <c r="AC2053" i="1"/>
  <c r="AC205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29" i="1"/>
  <c r="AC2030" i="1"/>
  <c r="AC2031" i="1"/>
  <c r="AC2032" i="1"/>
  <c r="AC2033" i="1"/>
  <c r="AC2034" i="1"/>
  <c r="AC2025" i="1"/>
  <c r="AC2026" i="1"/>
  <c r="AC2027" i="1"/>
  <c r="AC2028" i="1"/>
  <c r="AC2015" i="1"/>
  <c r="AC2016" i="1"/>
  <c r="AC2017" i="1"/>
  <c r="AC2018" i="1"/>
  <c r="AC2019" i="1"/>
  <c r="AC2020" i="1"/>
  <c r="AC2021" i="1"/>
  <c r="AC2022" i="1"/>
  <c r="AC2023" i="1"/>
  <c r="AC2024" i="1"/>
  <c r="AC2008" i="1"/>
  <c r="AC2009" i="1"/>
  <c r="AC2010" i="1"/>
  <c r="AC2011" i="1"/>
  <c r="AC2012" i="1"/>
  <c r="AC2013" i="1"/>
  <c r="AC2014" i="1"/>
  <c r="AC2005" i="1"/>
  <c r="AC2006" i="1"/>
  <c r="AC2007" i="1"/>
  <c r="AC2003" i="1"/>
  <c r="AC2004" i="1"/>
  <c r="AD1203" i="1"/>
  <c r="AE1203" i="1"/>
  <c r="AD1204" i="1"/>
  <c r="AE1204" i="1"/>
  <c r="AD1205" i="1"/>
  <c r="AE1205" i="1"/>
  <c r="AD1206" i="1"/>
  <c r="AE1206" i="1"/>
  <c r="AD1207" i="1"/>
  <c r="AE1207" i="1"/>
  <c r="AD1208" i="1"/>
  <c r="AE1208" i="1"/>
  <c r="AD1209" i="1"/>
  <c r="AE1209" i="1"/>
  <c r="AD1210" i="1"/>
  <c r="AE1210" i="1"/>
  <c r="AD1211" i="1"/>
  <c r="AE1211" i="1"/>
  <c r="AD1212" i="1"/>
  <c r="AE1212" i="1"/>
  <c r="AD1213" i="1"/>
  <c r="AE1213" i="1"/>
  <c r="AD1214" i="1"/>
  <c r="AE1214" i="1"/>
  <c r="AD1215" i="1"/>
  <c r="AE1215" i="1"/>
  <c r="AD1216" i="1"/>
  <c r="AE1216" i="1"/>
  <c r="AD1217" i="1"/>
  <c r="AE1217" i="1"/>
  <c r="AD1218" i="1"/>
  <c r="AE1218" i="1"/>
  <c r="AD1219" i="1"/>
  <c r="AE1219" i="1"/>
  <c r="AD1220" i="1"/>
  <c r="AE1220" i="1"/>
  <c r="AD1221" i="1"/>
  <c r="AE1221" i="1"/>
  <c r="AD1222" i="1"/>
  <c r="AE1222" i="1"/>
  <c r="AD1223" i="1"/>
  <c r="AE1223" i="1"/>
  <c r="AD1224" i="1"/>
  <c r="AE1224" i="1"/>
  <c r="AD1225" i="1"/>
  <c r="AE1225" i="1"/>
  <c r="AD1226" i="1"/>
  <c r="AE1226" i="1"/>
  <c r="AD1227" i="1"/>
  <c r="AE1227" i="1"/>
  <c r="AD1228" i="1"/>
  <c r="AE1228" i="1"/>
  <c r="AD1229" i="1"/>
  <c r="AE1229" i="1"/>
  <c r="AD1230" i="1"/>
  <c r="AE1230" i="1"/>
  <c r="AD1231" i="1"/>
  <c r="AE1231" i="1"/>
  <c r="AD1232" i="1"/>
  <c r="AE1232" i="1"/>
  <c r="AD1233" i="1"/>
  <c r="AE1233" i="1"/>
  <c r="AD1234" i="1"/>
  <c r="AE1234" i="1"/>
  <c r="AD1235" i="1"/>
  <c r="AE1235" i="1"/>
  <c r="AD1236" i="1"/>
  <c r="AE1236" i="1"/>
  <c r="AD1237" i="1"/>
  <c r="AE1237" i="1"/>
  <c r="AD1238" i="1"/>
  <c r="AE1238" i="1"/>
  <c r="AD1239" i="1"/>
  <c r="AE1239" i="1"/>
  <c r="AD1240" i="1"/>
  <c r="AE1240" i="1"/>
  <c r="AD1241" i="1"/>
  <c r="AE1241" i="1"/>
  <c r="AD1242" i="1"/>
  <c r="AE1242" i="1"/>
  <c r="AD1243" i="1"/>
  <c r="AE1243" i="1"/>
  <c r="AD1244" i="1"/>
  <c r="AE1244" i="1"/>
  <c r="AD1245" i="1"/>
  <c r="AE1245" i="1"/>
  <c r="AD1246" i="1"/>
  <c r="AE1246" i="1"/>
  <c r="AD1247" i="1"/>
  <c r="AE1247" i="1"/>
  <c r="AD1248" i="1"/>
  <c r="AE1248" i="1"/>
  <c r="AD1249" i="1"/>
  <c r="AE1249" i="1"/>
  <c r="AD1250" i="1"/>
  <c r="AE1250" i="1"/>
  <c r="AD1251" i="1"/>
  <c r="AE1251" i="1"/>
  <c r="AD1252" i="1"/>
  <c r="AE1252" i="1"/>
  <c r="AD1253" i="1"/>
  <c r="AE1253" i="1"/>
  <c r="AD1254" i="1"/>
  <c r="AE1254" i="1"/>
  <c r="AD1255" i="1"/>
  <c r="AE1255" i="1"/>
  <c r="AD1256" i="1"/>
  <c r="AE1256" i="1"/>
  <c r="AD1257" i="1"/>
  <c r="AE1257" i="1"/>
  <c r="AD1258" i="1"/>
  <c r="AE1258" i="1"/>
  <c r="AD1259" i="1"/>
  <c r="AE1259" i="1"/>
  <c r="AD1260" i="1"/>
  <c r="AE1260" i="1"/>
  <c r="AD1261" i="1"/>
  <c r="AE1261" i="1"/>
  <c r="AD1262" i="1"/>
  <c r="AE1262" i="1"/>
  <c r="AD1263" i="1"/>
  <c r="AE1263" i="1"/>
  <c r="AD1264" i="1"/>
  <c r="AE1264" i="1"/>
  <c r="AD1265" i="1"/>
  <c r="AE1265" i="1"/>
  <c r="AD1266" i="1"/>
  <c r="AE1266" i="1"/>
  <c r="AD1267" i="1"/>
  <c r="AE1267" i="1"/>
  <c r="AD1268" i="1"/>
  <c r="AE1268" i="1"/>
  <c r="AD1269" i="1"/>
  <c r="AE1269" i="1"/>
  <c r="AD1270" i="1"/>
  <c r="AE1270" i="1"/>
  <c r="AD1271" i="1"/>
  <c r="AE1271" i="1"/>
  <c r="AD1272" i="1"/>
  <c r="AE1272" i="1"/>
  <c r="AD1273" i="1"/>
  <c r="AE1273" i="1"/>
  <c r="AD1274" i="1"/>
  <c r="AE1274" i="1"/>
  <c r="AD1275" i="1"/>
  <c r="AE1275" i="1"/>
  <c r="AD1276" i="1"/>
  <c r="AE1276" i="1"/>
  <c r="AD1277" i="1"/>
  <c r="AE1277" i="1"/>
  <c r="AD1278" i="1"/>
  <c r="AE1278" i="1"/>
  <c r="AD1279" i="1"/>
  <c r="AE1279" i="1"/>
  <c r="AD1280" i="1"/>
  <c r="AE1280" i="1"/>
  <c r="AD1281" i="1"/>
  <c r="AE1281" i="1"/>
  <c r="AD1282" i="1"/>
  <c r="AE1282" i="1"/>
  <c r="AD1283" i="1"/>
  <c r="AE1283" i="1"/>
  <c r="AD1284" i="1"/>
  <c r="AE1284" i="1"/>
  <c r="AD1285" i="1"/>
  <c r="AE1285" i="1"/>
  <c r="AD1286" i="1"/>
  <c r="AE1286" i="1"/>
  <c r="AD1287" i="1"/>
  <c r="AE1287" i="1"/>
  <c r="AD1288" i="1"/>
  <c r="AE1288" i="1"/>
  <c r="AD1289" i="1"/>
  <c r="AE1289" i="1"/>
  <c r="AD1290" i="1"/>
  <c r="AE1290" i="1"/>
  <c r="AD1291" i="1"/>
  <c r="AE1291" i="1"/>
  <c r="AD1292" i="1"/>
  <c r="AE1292" i="1"/>
  <c r="AD1293" i="1"/>
  <c r="AE1293" i="1"/>
  <c r="AD1294" i="1"/>
  <c r="AE1294" i="1"/>
  <c r="AD1295" i="1"/>
  <c r="AE1295" i="1"/>
  <c r="AD1296" i="1"/>
  <c r="AE1296" i="1"/>
  <c r="AD1297" i="1"/>
  <c r="AE1297" i="1"/>
  <c r="AD1298" i="1"/>
  <c r="AE1298" i="1"/>
  <c r="AD1299" i="1"/>
  <c r="AE1299" i="1"/>
  <c r="AD1300" i="1"/>
  <c r="AE1300" i="1"/>
  <c r="AD1301" i="1"/>
  <c r="AE1301" i="1"/>
  <c r="AD1302" i="1"/>
  <c r="AE1302" i="1"/>
  <c r="AD1303" i="1"/>
  <c r="AE1303" i="1"/>
  <c r="AD1304" i="1"/>
  <c r="AE1304" i="1"/>
  <c r="AD1305" i="1"/>
  <c r="AE1305" i="1"/>
  <c r="AD1306" i="1"/>
  <c r="AE1306" i="1"/>
  <c r="AD1307" i="1"/>
  <c r="AE1307" i="1"/>
  <c r="AD1308" i="1"/>
  <c r="AE1308" i="1"/>
  <c r="AD1309" i="1"/>
  <c r="AE1309" i="1"/>
  <c r="AD1310" i="1"/>
  <c r="AE1310" i="1"/>
  <c r="AD1311" i="1"/>
  <c r="AE1311" i="1"/>
  <c r="AD1312" i="1"/>
  <c r="AE1312" i="1"/>
  <c r="AD1313" i="1"/>
  <c r="AE1313" i="1"/>
  <c r="AD1314" i="1"/>
  <c r="AE1314" i="1"/>
  <c r="AD1315" i="1"/>
  <c r="AE1315" i="1"/>
  <c r="AD1316" i="1"/>
  <c r="AE1316" i="1"/>
  <c r="AD1317" i="1"/>
  <c r="AE1317" i="1"/>
  <c r="AD1318" i="1"/>
  <c r="AE1318" i="1"/>
  <c r="AD1319" i="1"/>
  <c r="AE1319" i="1"/>
  <c r="AD1320" i="1"/>
  <c r="AE1320" i="1"/>
  <c r="AD1321" i="1"/>
  <c r="AE1321" i="1"/>
  <c r="AD1322" i="1"/>
  <c r="AE1322" i="1"/>
  <c r="AD1323" i="1"/>
  <c r="AE1323" i="1"/>
  <c r="AD1324" i="1"/>
  <c r="AE1324" i="1"/>
  <c r="AD1325" i="1"/>
  <c r="AE1325" i="1"/>
  <c r="AD1326" i="1"/>
  <c r="AE1326" i="1"/>
  <c r="AD1327" i="1"/>
  <c r="AE1327" i="1"/>
  <c r="AD1328" i="1"/>
  <c r="AE1328" i="1"/>
  <c r="AD1329" i="1"/>
  <c r="AE1329" i="1"/>
  <c r="AD1330" i="1"/>
  <c r="AE1330" i="1"/>
  <c r="AD1331" i="1"/>
  <c r="AE1331" i="1"/>
  <c r="AD1332" i="1"/>
  <c r="AE1332" i="1"/>
  <c r="AD1333" i="1"/>
  <c r="AE1333" i="1"/>
  <c r="AD1334" i="1"/>
  <c r="AE1334" i="1"/>
  <c r="AD1335" i="1"/>
  <c r="AE1335" i="1"/>
  <c r="AD1336" i="1"/>
  <c r="AE1336" i="1"/>
  <c r="AD1337" i="1"/>
  <c r="AE1337" i="1"/>
  <c r="AD1338" i="1"/>
  <c r="AE1338" i="1"/>
  <c r="AD1339" i="1"/>
  <c r="AE1339" i="1"/>
  <c r="AD1340" i="1"/>
  <c r="AE1340" i="1"/>
  <c r="AD1341" i="1"/>
  <c r="AE1341" i="1"/>
  <c r="AD1342" i="1"/>
  <c r="AE1342" i="1"/>
  <c r="AD1343" i="1"/>
  <c r="AE1343" i="1"/>
  <c r="AD1344" i="1"/>
  <c r="AE1344" i="1"/>
  <c r="AD1345" i="1"/>
  <c r="AE1345" i="1"/>
  <c r="AD1346" i="1"/>
  <c r="AE1346" i="1"/>
  <c r="AD1347" i="1"/>
  <c r="AE1347" i="1"/>
  <c r="AD1348" i="1"/>
  <c r="AE1348" i="1"/>
  <c r="AD1349" i="1"/>
  <c r="AE1349" i="1"/>
  <c r="AD1350" i="1"/>
  <c r="AE1350" i="1"/>
  <c r="AD1351" i="1"/>
  <c r="AE1351" i="1"/>
  <c r="AD1352" i="1"/>
  <c r="AE1352" i="1"/>
  <c r="AD1353" i="1"/>
  <c r="AE1353" i="1"/>
  <c r="AD1354" i="1"/>
  <c r="AE1354" i="1"/>
  <c r="AD1355" i="1"/>
  <c r="AE1355" i="1"/>
  <c r="AD1356" i="1"/>
  <c r="AE1356" i="1"/>
  <c r="AD1357" i="1"/>
  <c r="AE1357" i="1"/>
  <c r="AD1358" i="1"/>
  <c r="AE1358" i="1"/>
  <c r="AD1359" i="1"/>
  <c r="AE1359" i="1"/>
  <c r="AD1360" i="1"/>
  <c r="AE1360" i="1"/>
  <c r="AD1361" i="1"/>
  <c r="AE1361" i="1"/>
  <c r="AD1362" i="1"/>
  <c r="AE1362" i="1"/>
  <c r="AD1363" i="1"/>
  <c r="AE1363" i="1"/>
  <c r="AD1364" i="1"/>
  <c r="AE1364" i="1"/>
  <c r="AD1365" i="1"/>
  <c r="AE1365" i="1"/>
  <c r="AD1366" i="1"/>
  <c r="AE1366" i="1"/>
  <c r="AD1367" i="1"/>
  <c r="AE1367" i="1"/>
  <c r="AD1368" i="1"/>
  <c r="AE1368" i="1"/>
  <c r="AD1369" i="1"/>
  <c r="AE1369" i="1"/>
  <c r="AD1370" i="1"/>
  <c r="AE1370" i="1"/>
  <c r="AD1371" i="1"/>
  <c r="AE1371" i="1"/>
  <c r="AD1372" i="1"/>
  <c r="AE1372" i="1"/>
  <c r="AD1373" i="1"/>
  <c r="AE1373" i="1"/>
  <c r="AD1374" i="1"/>
  <c r="AE1374" i="1"/>
  <c r="AD1375" i="1"/>
  <c r="AE1375" i="1"/>
  <c r="AD1376" i="1"/>
  <c r="AE1376" i="1"/>
  <c r="AD1377" i="1"/>
  <c r="AE1377" i="1"/>
  <c r="AD1378" i="1"/>
  <c r="AE1378" i="1"/>
  <c r="AD1379" i="1"/>
  <c r="AE1379" i="1"/>
  <c r="AD1380" i="1"/>
  <c r="AE1380" i="1"/>
  <c r="AD1381" i="1"/>
  <c r="AE1381" i="1"/>
  <c r="AD1382" i="1"/>
  <c r="AE1382" i="1"/>
  <c r="AD1383" i="1"/>
  <c r="AE1383" i="1"/>
  <c r="AD1384" i="1"/>
  <c r="AE1384" i="1"/>
  <c r="AD1385" i="1"/>
  <c r="AE1385" i="1"/>
  <c r="AD1386" i="1"/>
  <c r="AE1386" i="1"/>
  <c r="AD1387" i="1"/>
  <c r="AE1387" i="1"/>
  <c r="AD1388" i="1"/>
  <c r="AE1388" i="1"/>
  <c r="AD1389" i="1"/>
  <c r="AE1389" i="1"/>
  <c r="AD1390" i="1"/>
  <c r="AE1390" i="1"/>
  <c r="AD1391" i="1"/>
  <c r="AE1391" i="1"/>
  <c r="AD1392" i="1"/>
  <c r="AE1392" i="1"/>
  <c r="AD1393" i="1"/>
  <c r="AE1393" i="1"/>
  <c r="AD1394" i="1"/>
  <c r="AE1394" i="1"/>
  <c r="AD1395" i="1"/>
  <c r="AE1395" i="1"/>
  <c r="AD1396" i="1"/>
  <c r="AE1396" i="1"/>
  <c r="AD1397" i="1"/>
  <c r="AE1397" i="1"/>
  <c r="AD1398" i="1"/>
  <c r="AE1398" i="1"/>
  <c r="AD1399" i="1"/>
  <c r="AE1399" i="1"/>
  <c r="AD1400" i="1"/>
  <c r="AE1400" i="1"/>
  <c r="AD1401" i="1"/>
  <c r="AE1401" i="1"/>
  <c r="AD1402" i="1"/>
  <c r="AE1402" i="1"/>
  <c r="AD1403" i="1"/>
  <c r="AE1403" i="1"/>
  <c r="AD1404" i="1"/>
  <c r="AE1404" i="1"/>
  <c r="AD1405" i="1"/>
  <c r="AE1405" i="1"/>
  <c r="AD1406" i="1"/>
  <c r="AE1406" i="1"/>
  <c r="AD1407" i="1"/>
  <c r="AE1407" i="1"/>
  <c r="AD1408" i="1"/>
  <c r="AE1408" i="1"/>
  <c r="AD1409" i="1"/>
  <c r="AE1409" i="1"/>
  <c r="AD1410" i="1"/>
  <c r="AE1410" i="1"/>
  <c r="AD1411" i="1"/>
  <c r="AE1411" i="1"/>
  <c r="AD1412" i="1"/>
  <c r="AE1412" i="1"/>
  <c r="AD1413" i="1"/>
  <c r="AE1413" i="1"/>
  <c r="AD1414" i="1"/>
  <c r="AE1414" i="1"/>
  <c r="AD1415" i="1"/>
  <c r="AE1415" i="1"/>
  <c r="AD1416" i="1"/>
  <c r="AE1416" i="1"/>
  <c r="AD1417" i="1"/>
  <c r="AE1417" i="1"/>
  <c r="AD1418" i="1"/>
  <c r="AE1418" i="1"/>
  <c r="AD1419" i="1"/>
  <c r="AE1419" i="1"/>
  <c r="AD1420" i="1"/>
  <c r="AE1420" i="1"/>
  <c r="AD1421" i="1"/>
  <c r="AE1421" i="1"/>
  <c r="AD1422" i="1"/>
  <c r="AE1422" i="1"/>
  <c r="AD1423" i="1"/>
  <c r="AE1423" i="1"/>
  <c r="AD1424" i="1"/>
  <c r="AE1424" i="1"/>
  <c r="AD1425" i="1"/>
  <c r="AE1425" i="1"/>
  <c r="AD1426" i="1"/>
  <c r="AE1426" i="1"/>
  <c r="AD1427" i="1"/>
  <c r="AE1427" i="1"/>
  <c r="AD1428" i="1"/>
  <c r="AE1428" i="1"/>
  <c r="AD1429" i="1"/>
  <c r="AE1429" i="1"/>
  <c r="AD1430" i="1"/>
  <c r="AE1430" i="1"/>
  <c r="AD1431" i="1"/>
  <c r="AE1431" i="1"/>
  <c r="AD1432" i="1"/>
  <c r="AE1432" i="1"/>
  <c r="AD1433" i="1"/>
  <c r="AE1433" i="1"/>
  <c r="AD1434" i="1"/>
  <c r="AE1434" i="1"/>
  <c r="AD1435" i="1"/>
  <c r="AE1435" i="1"/>
  <c r="AD1436" i="1"/>
  <c r="AE1436" i="1"/>
  <c r="AD1437" i="1"/>
  <c r="AE1437" i="1"/>
  <c r="AD1438" i="1"/>
  <c r="AE1438" i="1"/>
  <c r="AD1439" i="1"/>
  <c r="AE1439" i="1"/>
  <c r="AD1440" i="1"/>
  <c r="AE1440" i="1"/>
  <c r="AD1441" i="1"/>
  <c r="AE1441" i="1"/>
  <c r="AD1442" i="1"/>
  <c r="AE1442" i="1"/>
  <c r="AD1443" i="1"/>
  <c r="AE1443" i="1"/>
  <c r="AD1444" i="1"/>
  <c r="AE1444" i="1"/>
  <c r="AD1445" i="1"/>
  <c r="AE1445" i="1"/>
  <c r="AD1446" i="1"/>
  <c r="AE1446" i="1"/>
  <c r="AD1447" i="1"/>
  <c r="AE1447" i="1"/>
  <c r="AD1448" i="1"/>
  <c r="AE1448" i="1"/>
  <c r="AD1449" i="1"/>
  <c r="AE1449" i="1"/>
  <c r="AD1450" i="1"/>
  <c r="AE1450" i="1"/>
  <c r="AD1451" i="1"/>
  <c r="AE1451" i="1"/>
  <c r="AD1452" i="1"/>
  <c r="AE1452" i="1"/>
  <c r="AD1453" i="1"/>
  <c r="AE1453" i="1"/>
  <c r="AD1454" i="1"/>
  <c r="AE1454" i="1"/>
  <c r="AD1455" i="1"/>
  <c r="AE1455" i="1"/>
  <c r="AD1456" i="1"/>
  <c r="AE1456" i="1"/>
  <c r="AD1457" i="1"/>
  <c r="AE1457" i="1"/>
  <c r="AD1458" i="1"/>
  <c r="AE1458" i="1"/>
  <c r="AD1459" i="1"/>
  <c r="AE1459" i="1"/>
  <c r="AD1460" i="1"/>
  <c r="AE1460" i="1"/>
  <c r="AD1461" i="1"/>
  <c r="AE1461" i="1"/>
  <c r="AD1462" i="1"/>
  <c r="AE1462" i="1"/>
  <c r="AD1463" i="1"/>
  <c r="AE1463" i="1"/>
  <c r="AD1464" i="1"/>
  <c r="AE1464" i="1"/>
  <c r="AD1465" i="1"/>
  <c r="AE1465" i="1"/>
  <c r="AD1466" i="1"/>
  <c r="AE1466" i="1"/>
  <c r="AD1467" i="1"/>
  <c r="AE1467" i="1"/>
  <c r="AD1468" i="1"/>
  <c r="AE1468" i="1"/>
  <c r="AD1469" i="1"/>
  <c r="AE1469" i="1"/>
  <c r="AD1470" i="1"/>
  <c r="AE1470" i="1"/>
  <c r="AD1471" i="1"/>
  <c r="AE1471" i="1"/>
  <c r="AD1472" i="1"/>
  <c r="AE1472" i="1"/>
  <c r="AD1473" i="1"/>
  <c r="AE1473" i="1"/>
  <c r="AD1474" i="1"/>
  <c r="AE1474" i="1"/>
  <c r="AD1475" i="1"/>
  <c r="AE1475" i="1"/>
  <c r="AD1476" i="1"/>
  <c r="AE1476" i="1"/>
  <c r="AD1477" i="1"/>
  <c r="AE1477" i="1"/>
  <c r="AD1478" i="1"/>
  <c r="AE1478" i="1"/>
  <c r="AD1479" i="1"/>
  <c r="AE1479" i="1"/>
  <c r="AD1480" i="1"/>
  <c r="AE1480" i="1"/>
  <c r="AD1481" i="1"/>
  <c r="AE1481" i="1"/>
  <c r="AD1482" i="1"/>
  <c r="AE1482" i="1"/>
  <c r="AD1483" i="1"/>
  <c r="AE1483" i="1"/>
  <c r="AD1484" i="1"/>
  <c r="AE1484" i="1"/>
  <c r="AD1485" i="1"/>
  <c r="AE1485" i="1"/>
  <c r="AD1486" i="1"/>
  <c r="AE1486" i="1"/>
  <c r="AD1487" i="1"/>
  <c r="AE1487" i="1"/>
  <c r="AD1488" i="1"/>
  <c r="AE1488" i="1"/>
  <c r="AD1489" i="1"/>
  <c r="AE1489" i="1"/>
  <c r="AD1490" i="1"/>
  <c r="AE1490" i="1"/>
  <c r="AD1491" i="1"/>
  <c r="AE1491" i="1"/>
  <c r="AD1492" i="1"/>
  <c r="AE1492" i="1"/>
  <c r="AD1493" i="1"/>
  <c r="AE1493" i="1"/>
  <c r="AD1494" i="1"/>
  <c r="AE1494" i="1"/>
  <c r="AD1495" i="1"/>
  <c r="AE1495" i="1"/>
  <c r="AD1496" i="1"/>
  <c r="AE1496" i="1"/>
  <c r="AD1497" i="1"/>
  <c r="AE1497" i="1"/>
  <c r="AD1498" i="1"/>
  <c r="AE1498" i="1"/>
  <c r="AD1499" i="1"/>
  <c r="AE1499" i="1"/>
  <c r="AD1500" i="1"/>
  <c r="AE1500" i="1"/>
  <c r="AD1501" i="1"/>
  <c r="AE1501" i="1"/>
  <c r="AD1502" i="1"/>
  <c r="AE1502" i="1"/>
  <c r="AD1503" i="1"/>
  <c r="AE1503" i="1"/>
  <c r="AD1504" i="1"/>
  <c r="AE1504" i="1"/>
  <c r="AD1505" i="1"/>
  <c r="AE1505" i="1"/>
  <c r="AD1506" i="1"/>
  <c r="AE1506" i="1"/>
  <c r="AD1507" i="1"/>
  <c r="AE1507" i="1"/>
  <c r="AD1508" i="1"/>
  <c r="AE1508" i="1"/>
  <c r="AD1509" i="1"/>
  <c r="AE1509" i="1"/>
  <c r="AD1510" i="1"/>
  <c r="AE1510" i="1"/>
  <c r="AD1511" i="1"/>
  <c r="AE1511" i="1"/>
  <c r="AD1512" i="1"/>
  <c r="AE1512" i="1"/>
  <c r="AD1513" i="1"/>
  <c r="AE1513" i="1"/>
  <c r="AD1514" i="1"/>
  <c r="AE1514" i="1"/>
  <c r="AD1515" i="1"/>
  <c r="AE1515" i="1"/>
  <c r="AD1516" i="1"/>
  <c r="AE1516" i="1"/>
  <c r="AD1517" i="1"/>
  <c r="AE1517" i="1"/>
  <c r="AD1518" i="1"/>
  <c r="AE1518" i="1"/>
  <c r="AD1519" i="1"/>
  <c r="AE1519" i="1"/>
  <c r="AD1520" i="1"/>
  <c r="AE1520" i="1"/>
  <c r="AD1521" i="1"/>
  <c r="AE1521" i="1"/>
  <c r="AD1522" i="1"/>
  <c r="AE1522" i="1"/>
  <c r="AD1523" i="1"/>
  <c r="AE1523" i="1"/>
  <c r="AD1524" i="1"/>
  <c r="AE1524" i="1"/>
  <c r="AD1525" i="1"/>
  <c r="AE1525" i="1"/>
  <c r="AD1526" i="1"/>
  <c r="AE1526" i="1"/>
  <c r="AD1527" i="1"/>
  <c r="AE1527" i="1"/>
  <c r="AD1528" i="1"/>
  <c r="AE1528" i="1"/>
  <c r="AD1529" i="1"/>
  <c r="AE1529" i="1"/>
  <c r="AD1530" i="1"/>
  <c r="AE1530" i="1"/>
  <c r="AD1531" i="1"/>
  <c r="AE1531" i="1"/>
  <c r="AD1532" i="1"/>
  <c r="AE1532" i="1"/>
  <c r="AD1533" i="1"/>
  <c r="AE1533" i="1"/>
  <c r="AD1534" i="1"/>
  <c r="AE1534" i="1"/>
  <c r="AD1535" i="1"/>
  <c r="AE1535" i="1"/>
  <c r="AD1536" i="1"/>
  <c r="AE1536" i="1"/>
  <c r="AD1537" i="1"/>
  <c r="AE1537" i="1"/>
  <c r="AD1538" i="1"/>
  <c r="AE1538" i="1"/>
  <c r="AD1539" i="1"/>
  <c r="AE1539" i="1"/>
  <c r="AD1540" i="1"/>
  <c r="AE1540" i="1"/>
  <c r="AD1541" i="1"/>
  <c r="AE1541" i="1"/>
  <c r="AD1542" i="1"/>
  <c r="AE1542" i="1"/>
  <c r="AD1543" i="1"/>
  <c r="AE1543" i="1"/>
  <c r="AD1544" i="1"/>
  <c r="AE1544" i="1"/>
  <c r="AD1545" i="1"/>
  <c r="AE1545" i="1"/>
  <c r="AD1546" i="1"/>
  <c r="AE1546" i="1"/>
  <c r="AD1547" i="1"/>
  <c r="AE1547" i="1"/>
  <c r="AD1548" i="1"/>
  <c r="AE1548" i="1"/>
  <c r="AD1549" i="1"/>
  <c r="AE1549" i="1"/>
  <c r="AD1550" i="1"/>
  <c r="AE1550" i="1"/>
  <c r="AD1551" i="1"/>
  <c r="AE1551" i="1"/>
  <c r="AD1552" i="1"/>
  <c r="AE1552" i="1"/>
  <c r="AD1553" i="1"/>
  <c r="AE1553" i="1"/>
  <c r="AD1554" i="1"/>
  <c r="AE1554" i="1"/>
  <c r="AD1555" i="1"/>
  <c r="AE1555" i="1"/>
  <c r="AD1556" i="1"/>
  <c r="AE1556" i="1"/>
  <c r="AD1557" i="1"/>
  <c r="AE1557" i="1"/>
  <c r="AD1558" i="1"/>
  <c r="AE1558" i="1"/>
  <c r="AD1559" i="1"/>
  <c r="AE1559" i="1"/>
  <c r="AD1560" i="1"/>
  <c r="AE1560" i="1"/>
  <c r="AD1561" i="1"/>
  <c r="AE1561" i="1"/>
  <c r="AD1562" i="1"/>
  <c r="AE1562" i="1"/>
  <c r="AD1563" i="1"/>
  <c r="AE1563" i="1"/>
  <c r="AD1564" i="1"/>
  <c r="AE1564" i="1"/>
  <c r="AD1565" i="1"/>
  <c r="AE1565" i="1"/>
  <c r="AD1566" i="1"/>
  <c r="AE1566" i="1"/>
  <c r="AD1567" i="1"/>
  <c r="AE1567" i="1"/>
  <c r="AD1568" i="1"/>
  <c r="AE1568" i="1"/>
  <c r="AD1569" i="1"/>
  <c r="AE1569" i="1"/>
  <c r="AD1570" i="1"/>
  <c r="AE1570" i="1"/>
  <c r="AD1571" i="1"/>
  <c r="AE1571" i="1"/>
  <c r="AD1572" i="1"/>
  <c r="AE1572" i="1"/>
  <c r="AD1573" i="1"/>
  <c r="AE1573" i="1"/>
  <c r="AD1574" i="1"/>
  <c r="AE1574" i="1"/>
  <c r="AD1575" i="1"/>
  <c r="AE1575" i="1"/>
  <c r="AD1576" i="1"/>
  <c r="AE1576" i="1"/>
  <c r="AD1577" i="1"/>
  <c r="AE1577" i="1"/>
  <c r="AD1578" i="1"/>
  <c r="AE1578" i="1"/>
  <c r="AD1579" i="1"/>
  <c r="AE1579" i="1"/>
  <c r="AD1580" i="1"/>
  <c r="AE1580" i="1"/>
  <c r="AD1581" i="1"/>
  <c r="AE1581" i="1"/>
  <c r="AD1582" i="1"/>
  <c r="AE1582" i="1"/>
  <c r="AD1583" i="1"/>
  <c r="AE1583" i="1"/>
  <c r="AD1584" i="1"/>
  <c r="AE1584" i="1"/>
  <c r="AD1585" i="1"/>
  <c r="AE1585" i="1"/>
  <c r="AD1586" i="1"/>
  <c r="AE1586" i="1"/>
  <c r="AD1587" i="1"/>
  <c r="AE1587" i="1"/>
  <c r="AD1588" i="1"/>
  <c r="AE1588" i="1"/>
  <c r="AD1589" i="1"/>
  <c r="AE1589" i="1"/>
  <c r="AD1590" i="1"/>
  <c r="AE1590" i="1"/>
  <c r="AD1591" i="1"/>
  <c r="AE1591" i="1"/>
  <c r="AD1592" i="1"/>
  <c r="AE1592" i="1"/>
  <c r="AD1593" i="1"/>
  <c r="AE1593" i="1"/>
  <c r="AD1594" i="1"/>
  <c r="AE1594" i="1"/>
  <c r="AD1595" i="1"/>
  <c r="AE1595" i="1"/>
  <c r="AD1596" i="1"/>
  <c r="AE1596" i="1"/>
  <c r="AD1597" i="1"/>
  <c r="AE1597" i="1"/>
  <c r="AD1598" i="1"/>
  <c r="AE1598" i="1"/>
  <c r="AD1599" i="1"/>
  <c r="AE1599" i="1"/>
  <c r="AD1600" i="1"/>
  <c r="AE1600" i="1"/>
  <c r="AD1601" i="1"/>
  <c r="AE1601" i="1"/>
  <c r="AD1602" i="1"/>
  <c r="AE1602" i="1"/>
  <c r="AD1603" i="1"/>
  <c r="AE1603" i="1"/>
  <c r="AD1604" i="1"/>
  <c r="AE1604" i="1"/>
  <c r="AD1605" i="1"/>
  <c r="AE1605" i="1"/>
  <c r="AD1606" i="1"/>
  <c r="AE1606" i="1"/>
  <c r="AD1607" i="1"/>
  <c r="AE1607" i="1"/>
  <c r="AD1608" i="1"/>
  <c r="AE1608" i="1"/>
  <c r="AD1609" i="1"/>
  <c r="AE1609" i="1"/>
  <c r="AD1610" i="1"/>
  <c r="AE1610" i="1"/>
  <c r="AD1611" i="1"/>
  <c r="AE1611" i="1"/>
  <c r="AD1612" i="1"/>
  <c r="AE1612" i="1"/>
  <c r="AD1613" i="1"/>
  <c r="AE1613" i="1"/>
  <c r="AD1614" i="1"/>
  <c r="AE1614" i="1"/>
  <c r="AD1615" i="1"/>
  <c r="AE1615" i="1"/>
  <c r="AD1616" i="1"/>
  <c r="AE1616" i="1"/>
  <c r="AD1617" i="1"/>
  <c r="AE1617" i="1"/>
  <c r="AD1618" i="1"/>
  <c r="AE1618" i="1"/>
  <c r="AD1619" i="1"/>
  <c r="AE1619" i="1"/>
  <c r="AD1620" i="1"/>
  <c r="AE1620" i="1"/>
  <c r="AD1621" i="1"/>
  <c r="AE1621" i="1"/>
  <c r="AD1622" i="1"/>
  <c r="AE1622" i="1"/>
  <c r="AD1623" i="1"/>
  <c r="AE1623" i="1"/>
  <c r="AD1624" i="1"/>
  <c r="AE1624" i="1"/>
  <c r="AD1625" i="1"/>
  <c r="AE1625" i="1"/>
  <c r="AD1626" i="1"/>
  <c r="AE1626" i="1"/>
  <c r="AD1627" i="1"/>
  <c r="AE1627" i="1"/>
  <c r="AD1628" i="1"/>
  <c r="AE1628" i="1"/>
  <c r="AD1629" i="1"/>
  <c r="AE1629" i="1"/>
  <c r="AD1630" i="1"/>
  <c r="AE1630" i="1"/>
  <c r="AD1631" i="1"/>
  <c r="AE1631" i="1"/>
  <c r="AD1632" i="1"/>
  <c r="AE1632" i="1"/>
  <c r="AD1633" i="1"/>
  <c r="AE1633" i="1"/>
  <c r="AD1634" i="1"/>
  <c r="AE1634" i="1"/>
  <c r="AD1635" i="1"/>
  <c r="AE1635" i="1"/>
  <c r="AD1636" i="1"/>
  <c r="AE1636" i="1"/>
  <c r="AD1637" i="1"/>
  <c r="AE1637" i="1"/>
  <c r="AD1638" i="1"/>
  <c r="AE1638" i="1"/>
  <c r="AD1639" i="1"/>
  <c r="AE1639" i="1"/>
  <c r="AD1640" i="1"/>
  <c r="AE1640" i="1"/>
  <c r="AD1641" i="1"/>
  <c r="AE1641" i="1"/>
  <c r="AD1642" i="1"/>
  <c r="AE1642" i="1"/>
  <c r="AD1643" i="1"/>
  <c r="AE1643" i="1"/>
  <c r="AD1644" i="1"/>
  <c r="AE1644" i="1"/>
  <c r="AD1645" i="1"/>
  <c r="AE1645" i="1"/>
  <c r="AD1646" i="1"/>
  <c r="AE1646" i="1"/>
  <c r="AD1647" i="1"/>
  <c r="AE1647" i="1"/>
  <c r="AD1648" i="1"/>
  <c r="AE1648" i="1"/>
  <c r="AD1649" i="1"/>
  <c r="AE1649" i="1"/>
  <c r="AD1650" i="1"/>
  <c r="AE1650" i="1"/>
  <c r="AD1651" i="1"/>
  <c r="AE1651" i="1"/>
  <c r="AD1652" i="1"/>
  <c r="AE1652" i="1"/>
  <c r="AD1653" i="1"/>
  <c r="AE1653" i="1"/>
  <c r="AD1654" i="1"/>
  <c r="AE1654" i="1"/>
  <c r="AD1655" i="1"/>
  <c r="AE1655" i="1"/>
  <c r="AD1656" i="1"/>
  <c r="AE1656" i="1"/>
  <c r="AD1657" i="1"/>
  <c r="AE1657" i="1"/>
  <c r="AD1658" i="1"/>
  <c r="AE1658" i="1"/>
  <c r="AD1659" i="1"/>
  <c r="AE1659" i="1"/>
  <c r="AD1660" i="1"/>
  <c r="AE1660" i="1"/>
  <c r="AD1661" i="1"/>
  <c r="AE1661" i="1"/>
  <c r="AD1662" i="1"/>
  <c r="AE1662" i="1"/>
  <c r="AD1663" i="1"/>
  <c r="AE1663" i="1"/>
  <c r="AD1664" i="1"/>
  <c r="AE1664" i="1"/>
  <c r="AD1665" i="1"/>
  <c r="AE1665" i="1"/>
  <c r="AD1666" i="1"/>
  <c r="AE1666" i="1"/>
  <c r="AD1667" i="1"/>
  <c r="AE1667" i="1"/>
  <c r="AD1668" i="1"/>
  <c r="AE1668" i="1"/>
  <c r="AD1669" i="1"/>
  <c r="AE1669" i="1"/>
  <c r="AD1670" i="1"/>
  <c r="AE1670" i="1"/>
  <c r="AD1671" i="1"/>
  <c r="AE1671" i="1"/>
  <c r="AD1672" i="1"/>
  <c r="AE1672" i="1"/>
  <c r="AD1673" i="1"/>
  <c r="AE1673" i="1"/>
  <c r="AD1674" i="1"/>
  <c r="AE1674" i="1"/>
  <c r="AD1675" i="1"/>
  <c r="AE1675" i="1"/>
  <c r="AD1676" i="1"/>
  <c r="AE1676" i="1"/>
  <c r="AD1677" i="1"/>
  <c r="AE1677" i="1"/>
  <c r="AD1678" i="1"/>
  <c r="AE1678" i="1"/>
  <c r="AD1679" i="1"/>
  <c r="AE1679" i="1"/>
  <c r="AD1680" i="1"/>
  <c r="AE1680" i="1"/>
  <c r="AD1681" i="1"/>
  <c r="AE1681" i="1"/>
  <c r="AD1682" i="1"/>
  <c r="AE1682" i="1"/>
  <c r="AD1683" i="1"/>
  <c r="AE1683" i="1"/>
  <c r="AD1684" i="1"/>
  <c r="AE1684" i="1"/>
  <c r="AD1685" i="1"/>
  <c r="AE1685" i="1"/>
  <c r="AD1686" i="1"/>
  <c r="AE1686" i="1"/>
  <c r="AD1687" i="1"/>
  <c r="AE1687" i="1"/>
  <c r="AD1688" i="1"/>
  <c r="AE1688" i="1"/>
  <c r="AD1689" i="1"/>
  <c r="AE1689" i="1"/>
  <c r="AD1690" i="1"/>
  <c r="AE1690" i="1"/>
  <c r="AD1691" i="1"/>
  <c r="AE1691" i="1"/>
  <c r="AD1692" i="1"/>
  <c r="AE1692" i="1"/>
  <c r="AD1693" i="1"/>
  <c r="AE1693" i="1"/>
  <c r="AD1694" i="1"/>
  <c r="AE1694" i="1"/>
  <c r="AD1695" i="1"/>
  <c r="AE1695" i="1"/>
  <c r="AD1696" i="1"/>
  <c r="AE1696" i="1"/>
  <c r="AD1697" i="1"/>
  <c r="AE1697" i="1"/>
  <c r="AD1698" i="1"/>
  <c r="AE1698" i="1"/>
  <c r="AD1699" i="1"/>
  <c r="AE1699" i="1"/>
  <c r="AD1700" i="1"/>
  <c r="AE1700" i="1"/>
  <c r="AD1701" i="1"/>
  <c r="AE1701" i="1"/>
  <c r="AD1702" i="1"/>
  <c r="AE1702" i="1"/>
  <c r="AD1703" i="1"/>
  <c r="AE1703" i="1"/>
  <c r="AD1704" i="1"/>
  <c r="AE1704" i="1"/>
  <c r="AD1705" i="1"/>
  <c r="AE1705" i="1"/>
  <c r="AD1706" i="1"/>
  <c r="AE1706" i="1"/>
  <c r="AD1707" i="1"/>
  <c r="AE1707" i="1"/>
  <c r="AD1708" i="1"/>
  <c r="AE1708" i="1"/>
  <c r="AD1709" i="1"/>
  <c r="AE1709" i="1"/>
  <c r="AD1710" i="1"/>
  <c r="AE1710" i="1"/>
  <c r="AD1711" i="1"/>
  <c r="AE1711" i="1"/>
  <c r="AD1712" i="1"/>
  <c r="AE1712" i="1"/>
  <c r="AD1713" i="1"/>
  <c r="AE1713" i="1"/>
  <c r="AD1714" i="1"/>
  <c r="AE1714" i="1"/>
  <c r="AD1715" i="1"/>
  <c r="AE1715" i="1"/>
  <c r="AD1716" i="1"/>
  <c r="AE1716" i="1"/>
  <c r="AD1717" i="1"/>
  <c r="AE1717" i="1"/>
  <c r="AD1718" i="1"/>
  <c r="AE1718" i="1"/>
  <c r="AD1719" i="1"/>
  <c r="AE1719" i="1"/>
  <c r="AD1720" i="1"/>
  <c r="AE1720" i="1"/>
  <c r="AD1721" i="1"/>
  <c r="AE1721" i="1"/>
  <c r="AD1722" i="1"/>
  <c r="AE1722" i="1"/>
  <c r="AD1723" i="1"/>
  <c r="AE1723" i="1"/>
  <c r="AD1724" i="1"/>
  <c r="AE1724" i="1"/>
  <c r="AD1725" i="1"/>
  <c r="AE1725" i="1"/>
  <c r="AD1726" i="1"/>
  <c r="AE1726" i="1"/>
  <c r="AD1727" i="1"/>
  <c r="AE1727" i="1"/>
  <c r="AD1728" i="1"/>
  <c r="AE1728" i="1"/>
  <c r="AD1729" i="1"/>
  <c r="AE1729" i="1"/>
  <c r="AD1730" i="1"/>
  <c r="AE1730" i="1"/>
  <c r="AD1731" i="1"/>
  <c r="AE1731" i="1"/>
  <c r="AD1732" i="1"/>
  <c r="AE1732" i="1"/>
  <c r="AD1733" i="1"/>
  <c r="AE1733" i="1"/>
  <c r="AD1734" i="1"/>
  <c r="AE1734" i="1"/>
  <c r="AD1735" i="1"/>
  <c r="AE1735" i="1"/>
  <c r="AD1736" i="1"/>
  <c r="AE1736" i="1"/>
  <c r="AD1737" i="1"/>
  <c r="AE1737" i="1"/>
  <c r="AD1738" i="1"/>
  <c r="AE1738" i="1"/>
  <c r="AD1739" i="1"/>
  <c r="AE1739" i="1"/>
  <c r="AD1740" i="1"/>
  <c r="AE1740" i="1"/>
  <c r="AD1741" i="1"/>
  <c r="AE1741" i="1"/>
  <c r="AD1742" i="1"/>
  <c r="AE1742" i="1"/>
  <c r="AD1743" i="1"/>
  <c r="AE1743" i="1"/>
  <c r="AD1744" i="1"/>
  <c r="AE1744" i="1"/>
  <c r="AD1745" i="1"/>
  <c r="AE1745" i="1"/>
  <c r="AD1746" i="1"/>
  <c r="AE1746" i="1"/>
  <c r="AD1747" i="1"/>
  <c r="AE1747" i="1"/>
  <c r="AD1748" i="1"/>
  <c r="AE1748" i="1"/>
  <c r="AD1749" i="1"/>
  <c r="AE1749" i="1"/>
  <c r="AD1750" i="1"/>
  <c r="AE1750" i="1"/>
  <c r="AD1751" i="1"/>
  <c r="AE1751" i="1"/>
  <c r="AD1752" i="1"/>
  <c r="AE1752" i="1"/>
  <c r="AD1753" i="1"/>
  <c r="AE1753" i="1"/>
  <c r="AD1754" i="1"/>
  <c r="AE1754" i="1"/>
  <c r="AD1755" i="1"/>
  <c r="AE1755" i="1"/>
  <c r="AD1756" i="1"/>
  <c r="AE1756" i="1"/>
  <c r="AD1757" i="1"/>
  <c r="AE1757" i="1"/>
  <c r="AD1758" i="1"/>
  <c r="AE1758" i="1"/>
  <c r="AD1759" i="1"/>
  <c r="AE1759" i="1"/>
  <c r="AD1760" i="1"/>
  <c r="AE1760" i="1"/>
  <c r="AD1761" i="1"/>
  <c r="AE1761" i="1"/>
  <c r="AD1762" i="1"/>
  <c r="AE1762" i="1"/>
  <c r="AD1763" i="1"/>
  <c r="AE1763" i="1"/>
  <c r="AD1764" i="1"/>
  <c r="AE1764" i="1"/>
  <c r="AD1765" i="1"/>
  <c r="AE1765" i="1"/>
  <c r="AD1766" i="1"/>
  <c r="AE1766" i="1"/>
  <c r="AD1767" i="1"/>
  <c r="AE1767" i="1"/>
  <c r="AD1768" i="1"/>
  <c r="AE1768" i="1"/>
  <c r="AD1769" i="1"/>
  <c r="AE1769" i="1"/>
  <c r="AD1770" i="1"/>
  <c r="AE1770" i="1"/>
  <c r="AD1771" i="1"/>
  <c r="AE1771" i="1"/>
  <c r="AD1772" i="1"/>
  <c r="AE1772" i="1"/>
  <c r="AD1773" i="1"/>
  <c r="AE1773" i="1"/>
  <c r="AD1774" i="1"/>
  <c r="AE1774" i="1"/>
  <c r="AD1775" i="1"/>
  <c r="AE1775" i="1"/>
  <c r="AD1776" i="1"/>
  <c r="AE1776" i="1"/>
  <c r="AD1777" i="1"/>
  <c r="AE1777" i="1"/>
  <c r="AD1778" i="1"/>
  <c r="AE1778" i="1"/>
  <c r="AD1779" i="1"/>
  <c r="AE1779" i="1"/>
  <c r="AD1780" i="1"/>
  <c r="AE1780" i="1"/>
  <c r="AD1781" i="1"/>
  <c r="AE1781" i="1"/>
  <c r="AD1782" i="1"/>
  <c r="AE1782" i="1"/>
  <c r="AD1783" i="1"/>
  <c r="AE1783" i="1"/>
  <c r="AD1784" i="1"/>
  <c r="AE1784" i="1"/>
  <c r="AD1785" i="1"/>
  <c r="AE1785" i="1"/>
  <c r="AD1786" i="1"/>
  <c r="AE1786" i="1"/>
  <c r="AD1787" i="1"/>
  <c r="AE1787" i="1"/>
  <c r="AD1788" i="1"/>
  <c r="AE1788" i="1"/>
  <c r="AD1789" i="1"/>
  <c r="AE1789" i="1"/>
  <c r="AD1790" i="1"/>
  <c r="AE1790" i="1"/>
  <c r="AD1791" i="1"/>
  <c r="AE1791" i="1"/>
  <c r="AD1792" i="1"/>
  <c r="AE1792" i="1"/>
  <c r="AD1793" i="1"/>
  <c r="AE1793" i="1"/>
  <c r="AD1794" i="1"/>
  <c r="AE1794" i="1"/>
  <c r="AD1795" i="1"/>
  <c r="AE1795" i="1"/>
  <c r="AD1796" i="1"/>
  <c r="AE1796" i="1"/>
  <c r="AD1797" i="1"/>
  <c r="AE1797" i="1"/>
  <c r="AD1798" i="1"/>
  <c r="AE1798" i="1"/>
  <c r="AD1799" i="1"/>
  <c r="AE1799" i="1"/>
  <c r="AD1800" i="1"/>
  <c r="AE1800" i="1"/>
  <c r="AD1801" i="1"/>
  <c r="AE1801" i="1"/>
  <c r="AD1802" i="1"/>
  <c r="AE1802" i="1"/>
  <c r="AD1803" i="1"/>
  <c r="AE1803" i="1"/>
  <c r="AD1804" i="1"/>
  <c r="AE1804" i="1"/>
  <c r="AD1805" i="1"/>
  <c r="AE1805" i="1"/>
  <c r="AD1806" i="1"/>
  <c r="AE1806" i="1"/>
  <c r="AD1807" i="1"/>
  <c r="AE1807" i="1"/>
  <c r="AD1808" i="1"/>
  <c r="AE1808" i="1"/>
  <c r="AD1809" i="1"/>
  <c r="AE1809" i="1"/>
  <c r="AD1810" i="1"/>
  <c r="AE1810" i="1"/>
  <c r="AD1811" i="1"/>
  <c r="AE1811" i="1"/>
  <c r="AD1812" i="1"/>
  <c r="AE1812" i="1"/>
  <c r="AD1813" i="1"/>
  <c r="AE1813" i="1"/>
  <c r="AD1814" i="1"/>
  <c r="AE1814" i="1"/>
  <c r="AD1815" i="1"/>
  <c r="AE1815" i="1"/>
  <c r="AD1816" i="1"/>
  <c r="AE1816" i="1"/>
  <c r="AD1817" i="1"/>
  <c r="AE1817" i="1"/>
  <c r="AD1818" i="1"/>
  <c r="AE1818" i="1"/>
  <c r="AD1819" i="1"/>
  <c r="AE1819" i="1"/>
  <c r="AD1820" i="1"/>
  <c r="AE1820" i="1"/>
  <c r="AD1821" i="1"/>
  <c r="AE1821" i="1"/>
  <c r="AD1822" i="1"/>
  <c r="AE1822" i="1"/>
  <c r="AD1823" i="1"/>
  <c r="AE1823" i="1"/>
  <c r="AD1824" i="1"/>
  <c r="AE1824" i="1"/>
  <c r="AD1825" i="1"/>
  <c r="AE1825" i="1"/>
  <c r="AD1826" i="1"/>
  <c r="AE1826" i="1"/>
  <c r="AD1827" i="1"/>
  <c r="AE1827" i="1"/>
  <c r="AD1828" i="1"/>
  <c r="AE1828" i="1"/>
  <c r="AD1829" i="1"/>
  <c r="AE1829" i="1"/>
  <c r="AD1830" i="1"/>
  <c r="AE1830" i="1"/>
  <c r="AD1831" i="1"/>
  <c r="AE1831" i="1"/>
  <c r="AD1832" i="1"/>
  <c r="AE1832" i="1"/>
  <c r="AD1833" i="1"/>
  <c r="AE1833" i="1"/>
  <c r="AD1834" i="1"/>
  <c r="AE1834" i="1"/>
  <c r="AD1835" i="1"/>
  <c r="AE1835" i="1"/>
  <c r="AD1836" i="1"/>
  <c r="AE1836" i="1"/>
  <c r="AD1837" i="1"/>
  <c r="AE1837" i="1"/>
  <c r="AD1838" i="1"/>
  <c r="AE1838" i="1"/>
  <c r="AD1839" i="1"/>
  <c r="AE1839" i="1"/>
  <c r="AD1840" i="1"/>
  <c r="AE1840" i="1"/>
  <c r="AD1841" i="1"/>
  <c r="AE1841" i="1"/>
  <c r="AD1842" i="1"/>
  <c r="AE1842" i="1"/>
  <c r="AD1843" i="1"/>
  <c r="AE1843" i="1"/>
  <c r="AD1844" i="1"/>
  <c r="AE1844" i="1"/>
  <c r="AD1845" i="1"/>
  <c r="AE1845" i="1"/>
  <c r="AD1846" i="1"/>
  <c r="AE1846" i="1"/>
  <c r="AD1847" i="1"/>
  <c r="AE1847" i="1"/>
  <c r="AD1848" i="1"/>
  <c r="AE1848" i="1"/>
  <c r="AD1849" i="1"/>
  <c r="AE1849" i="1"/>
  <c r="AD1850" i="1"/>
  <c r="AE1850" i="1"/>
  <c r="AD1851" i="1"/>
  <c r="AE1851" i="1"/>
  <c r="AD1852" i="1"/>
  <c r="AE1852" i="1"/>
  <c r="AD1853" i="1"/>
  <c r="AE1853" i="1"/>
  <c r="AD1854" i="1"/>
  <c r="AE1854" i="1"/>
  <c r="AD1855" i="1"/>
  <c r="AE1855" i="1"/>
  <c r="AD1856" i="1"/>
  <c r="AE1856" i="1"/>
  <c r="AD1857" i="1"/>
  <c r="AE1857" i="1"/>
  <c r="AD1858" i="1"/>
  <c r="AE1858" i="1"/>
  <c r="AD1859" i="1"/>
  <c r="AE1859" i="1"/>
  <c r="AD1860" i="1"/>
  <c r="AE1860" i="1"/>
  <c r="AD1861" i="1"/>
  <c r="AE1861" i="1"/>
  <c r="AD1862" i="1"/>
  <c r="AE1862" i="1"/>
  <c r="AD1863" i="1"/>
  <c r="AE1863" i="1"/>
  <c r="AD1864" i="1"/>
  <c r="AE1864" i="1"/>
  <c r="AD1865" i="1"/>
  <c r="AE1865" i="1"/>
  <c r="AD1866" i="1"/>
  <c r="AE1866" i="1"/>
  <c r="AD1867" i="1"/>
  <c r="AE1867" i="1"/>
  <c r="AD1868" i="1"/>
  <c r="AE1868" i="1"/>
  <c r="AD1869" i="1"/>
  <c r="AE1869" i="1"/>
  <c r="AD1870" i="1"/>
  <c r="AE1870" i="1"/>
  <c r="AD1871" i="1"/>
  <c r="AE1871" i="1"/>
  <c r="AD1872" i="1"/>
  <c r="AE1872" i="1"/>
  <c r="AD1873" i="1"/>
  <c r="AE1873" i="1"/>
  <c r="AD1874" i="1"/>
  <c r="AE1874" i="1"/>
  <c r="AD1875" i="1"/>
  <c r="AE1875" i="1"/>
  <c r="AD1876" i="1"/>
  <c r="AE1876" i="1"/>
  <c r="AD1877" i="1"/>
  <c r="AE1877" i="1"/>
  <c r="AD1878" i="1"/>
  <c r="AE1878" i="1"/>
  <c r="AD1879" i="1"/>
  <c r="AE1879" i="1"/>
  <c r="AD1880" i="1"/>
  <c r="AE1880" i="1"/>
  <c r="AD1881" i="1"/>
  <c r="AE1881" i="1"/>
  <c r="AD1882" i="1"/>
  <c r="AE1882" i="1"/>
  <c r="AD1883" i="1"/>
  <c r="AE1883" i="1"/>
  <c r="AD1884" i="1"/>
  <c r="AE1884" i="1"/>
  <c r="AD1885" i="1"/>
  <c r="AE1885" i="1"/>
  <c r="AD1886" i="1"/>
  <c r="AE1886" i="1"/>
  <c r="AD1887" i="1"/>
  <c r="AE1887" i="1"/>
  <c r="AD1888" i="1"/>
  <c r="AE1888" i="1"/>
  <c r="AD1889" i="1"/>
  <c r="AE1889" i="1"/>
  <c r="AD1890" i="1"/>
  <c r="AE1890" i="1"/>
  <c r="AD1891" i="1"/>
  <c r="AE1891" i="1"/>
  <c r="AD1892" i="1"/>
  <c r="AE1892" i="1"/>
  <c r="AD1893" i="1"/>
  <c r="AE1893" i="1"/>
  <c r="AD1894" i="1"/>
  <c r="AE1894" i="1"/>
  <c r="AD1895" i="1"/>
  <c r="AE1895" i="1"/>
  <c r="AD1896" i="1"/>
  <c r="AE1896" i="1"/>
  <c r="AD1897" i="1"/>
  <c r="AE1897" i="1"/>
  <c r="AD1898" i="1"/>
  <c r="AE1898" i="1"/>
  <c r="AD1899" i="1"/>
  <c r="AE1899" i="1"/>
  <c r="AD1900" i="1"/>
  <c r="AE1900" i="1"/>
  <c r="AD1901" i="1"/>
  <c r="AE1901" i="1"/>
  <c r="AD1902" i="1"/>
  <c r="AE1902" i="1"/>
  <c r="AD1903" i="1"/>
  <c r="AE1903" i="1"/>
  <c r="AD1904" i="1"/>
  <c r="AE1904" i="1"/>
  <c r="AD1905" i="1"/>
  <c r="AE1905" i="1"/>
  <c r="AD1906" i="1"/>
  <c r="AE1906" i="1"/>
  <c r="AD1907" i="1"/>
  <c r="AE1907" i="1"/>
  <c r="AD1908" i="1"/>
  <c r="AE1908" i="1"/>
  <c r="AD1909" i="1"/>
  <c r="AE1909" i="1"/>
  <c r="AD1910" i="1"/>
  <c r="AE1910" i="1"/>
  <c r="AD1911" i="1"/>
  <c r="AE1911" i="1"/>
  <c r="AD1912" i="1"/>
  <c r="AE1912" i="1"/>
  <c r="AD1913" i="1"/>
  <c r="AE1913" i="1"/>
  <c r="AD1914" i="1"/>
  <c r="AE1914" i="1"/>
  <c r="AD1915" i="1"/>
  <c r="AE1915" i="1"/>
  <c r="AD1916" i="1"/>
  <c r="AE1916" i="1"/>
  <c r="AD1917" i="1"/>
  <c r="AE1917" i="1"/>
  <c r="AD1918" i="1"/>
  <c r="AE1918" i="1"/>
  <c r="AD1919" i="1"/>
  <c r="AE1919" i="1"/>
  <c r="AD1920" i="1"/>
  <c r="AE1920" i="1"/>
  <c r="AD1921" i="1"/>
  <c r="AE1921" i="1"/>
  <c r="AD1922" i="1"/>
  <c r="AE1922" i="1"/>
  <c r="AD1923" i="1"/>
  <c r="AE1923" i="1"/>
  <c r="AD1924" i="1"/>
  <c r="AE1924" i="1"/>
  <c r="AD1925" i="1"/>
  <c r="AE1925" i="1"/>
  <c r="AD1926" i="1"/>
  <c r="AE1926" i="1"/>
  <c r="AD1927" i="1"/>
  <c r="AE1927" i="1"/>
  <c r="AD1928" i="1"/>
  <c r="AE1928" i="1"/>
  <c r="AD1929" i="1"/>
  <c r="AE1929" i="1"/>
  <c r="AD1930" i="1"/>
  <c r="AE1930" i="1"/>
  <c r="AD1931" i="1"/>
  <c r="AE1931" i="1"/>
  <c r="AD1932" i="1"/>
  <c r="AE1932" i="1"/>
  <c r="AD1933" i="1"/>
  <c r="AE1933" i="1"/>
  <c r="AD1934" i="1"/>
  <c r="AE1934" i="1"/>
  <c r="AD1935" i="1"/>
  <c r="AE1935" i="1"/>
  <c r="AD1936" i="1"/>
  <c r="AE1936" i="1"/>
  <c r="AD1937" i="1"/>
  <c r="AE1937" i="1"/>
  <c r="AD1938" i="1"/>
  <c r="AE1938" i="1"/>
  <c r="AD1939" i="1"/>
  <c r="AE1939" i="1"/>
  <c r="AD1940" i="1"/>
  <c r="AE1940" i="1"/>
  <c r="AD1941" i="1"/>
  <c r="AE1941" i="1"/>
  <c r="AD1942" i="1"/>
  <c r="AE1942" i="1"/>
  <c r="AD1943" i="1"/>
  <c r="AE1943" i="1"/>
  <c r="AD1944" i="1"/>
  <c r="AE1944" i="1"/>
  <c r="AD1945" i="1"/>
  <c r="AE1945" i="1"/>
  <c r="AD1946" i="1"/>
  <c r="AE1946" i="1"/>
  <c r="AD1947" i="1"/>
  <c r="AE1947" i="1"/>
  <c r="AD1948" i="1"/>
  <c r="AE1948" i="1"/>
  <c r="AD1949" i="1"/>
  <c r="AE1949" i="1"/>
  <c r="AD1950" i="1"/>
  <c r="AE1950" i="1"/>
  <c r="AD1951" i="1"/>
  <c r="AE1951" i="1"/>
  <c r="AD1952" i="1"/>
  <c r="AE1952" i="1"/>
  <c r="AD1953" i="1"/>
  <c r="AE1953" i="1"/>
  <c r="AD1954" i="1"/>
  <c r="AE1954" i="1"/>
  <c r="AD1955" i="1"/>
  <c r="AE1955" i="1"/>
  <c r="AD1956" i="1"/>
  <c r="AE1956" i="1"/>
  <c r="AD1957" i="1"/>
  <c r="AE1957" i="1"/>
  <c r="AD1958" i="1"/>
  <c r="AE1958" i="1"/>
  <c r="AD1959" i="1"/>
  <c r="AE1959" i="1"/>
  <c r="AD1960" i="1"/>
  <c r="AE1960" i="1"/>
  <c r="AD1961" i="1"/>
  <c r="AE1961" i="1"/>
  <c r="AD1962" i="1"/>
  <c r="AE1962" i="1"/>
  <c r="AD1963" i="1"/>
  <c r="AE1963" i="1"/>
  <c r="AD1964" i="1"/>
  <c r="AE1964" i="1"/>
  <c r="AD1965" i="1"/>
  <c r="AE1965" i="1"/>
  <c r="AD1966" i="1"/>
  <c r="AE1966" i="1"/>
  <c r="AD1967" i="1"/>
  <c r="AE1967" i="1"/>
  <c r="AD1968" i="1"/>
  <c r="AE1968" i="1"/>
  <c r="AD1969" i="1"/>
  <c r="AE1969" i="1"/>
  <c r="AD1970" i="1"/>
  <c r="AE1970" i="1"/>
  <c r="AD1971" i="1"/>
  <c r="AE1971" i="1"/>
  <c r="AD1972" i="1"/>
  <c r="AE1972" i="1"/>
  <c r="AD1973" i="1"/>
  <c r="AE1973" i="1"/>
  <c r="AD1974" i="1"/>
  <c r="AE1974" i="1"/>
  <c r="AD1975" i="1"/>
  <c r="AE1975" i="1"/>
  <c r="AD1976" i="1"/>
  <c r="AE1976" i="1"/>
  <c r="AD1977" i="1"/>
  <c r="AE1977" i="1"/>
  <c r="AD1978" i="1"/>
  <c r="AE1978" i="1"/>
  <c r="AD1979" i="1"/>
  <c r="AE1979" i="1"/>
  <c r="AD1980" i="1"/>
  <c r="AE1980" i="1"/>
  <c r="AD1981" i="1"/>
  <c r="AE1981" i="1"/>
  <c r="AD1982" i="1"/>
  <c r="AE1982" i="1"/>
  <c r="AD1983" i="1"/>
  <c r="AE1983" i="1"/>
  <c r="AD1984" i="1"/>
  <c r="AE1984" i="1"/>
  <c r="AD1985" i="1"/>
  <c r="AE1985" i="1"/>
  <c r="AD1986" i="1"/>
  <c r="AE1986" i="1"/>
  <c r="AD1987" i="1"/>
  <c r="AE1987" i="1"/>
  <c r="AD1988" i="1"/>
  <c r="AE1988" i="1"/>
  <c r="AD1989" i="1"/>
  <c r="AE1989" i="1"/>
  <c r="AD1990" i="1"/>
  <c r="AE1990" i="1"/>
  <c r="AD1991" i="1"/>
  <c r="AE1991" i="1"/>
  <c r="AD1992" i="1"/>
  <c r="AE1992" i="1"/>
  <c r="AD1993" i="1"/>
  <c r="AE1993" i="1"/>
  <c r="AD1994" i="1"/>
  <c r="AE1994" i="1"/>
  <c r="AD1995" i="1"/>
  <c r="AE1995" i="1"/>
  <c r="AD1996" i="1"/>
  <c r="AE1996" i="1"/>
  <c r="AD1997" i="1"/>
  <c r="AE1997" i="1"/>
  <c r="AD1998" i="1"/>
  <c r="AE1998" i="1"/>
  <c r="AD1999" i="1"/>
  <c r="AE1999" i="1"/>
  <c r="AD2000" i="1"/>
  <c r="AE2000" i="1"/>
  <c r="AD2001" i="1"/>
  <c r="AE2001" i="1"/>
  <c r="AC1997" i="1"/>
  <c r="AC1998" i="1"/>
  <c r="AC1999" i="1"/>
  <c r="AC2000" i="1"/>
  <c r="AC2001" i="1"/>
  <c r="AC2002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80" i="1"/>
  <c r="AC1981" i="1"/>
  <c r="AC1982" i="1"/>
  <c r="AC1983" i="1"/>
  <c r="AC1984" i="1"/>
  <c r="AC1985" i="1"/>
  <c r="AC1978" i="1"/>
  <c r="AC1979" i="1"/>
  <c r="AC1973" i="1"/>
  <c r="AC1974" i="1"/>
  <c r="AC1975" i="1"/>
  <c r="AC1976" i="1"/>
  <c r="AC1977" i="1"/>
  <c r="AC1969" i="1"/>
  <c r="AC1970" i="1"/>
  <c r="AC1971" i="1"/>
  <c r="AC1972" i="1"/>
  <c r="AC1961" i="1"/>
  <c r="AC1962" i="1"/>
  <c r="AC1963" i="1"/>
  <c r="AC1964" i="1"/>
  <c r="AC1965" i="1"/>
  <c r="AC1966" i="1"/>
  <c r="AC1967" i="1"/>
  <c r="AC1968" i="1"/>
  <c r="AC1951" i="1"/>
  <c r="AC1952" i="1"/>
  <c r="AC1953" i="1"/>
  <c r="AC1954" i="1"/>
  <c r="AC1955" i="1"/>
  <c r="AC1956" i="1"/>
  <c r="AC1957" i="1"/>
  <c r="AC1958" i="1"/>
  <c r="AC1959" i="1"/>
  <c r="AC1960" i="1"/>
  <c r="AC1945" i="1"/>
  <c r="AC1946" i="1"/>
  <c r="AC1947" i="1"/>
  <c r="AC1948" i="1"/>
  <c r="AC1949" i="1"/>
  <c r="AC1950" i="1"/>
  <c r="AC1943" i="1"/>
  <c r="AC1944" i="1"/>
  <c r="AC1937" i="1"/>
  <c r="AC1938" i="1"/>
  <c r="AC1939" i="1"/>
  <c r="AC1940" i="1"/>
  <c r="AC1941" i="1"/>
  <c r="AC1942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22" i="1"/>
  <c r="AC1923" i="1"/>
  <c r="AC1918" i="1"/>
  <c r="AC1919" i="1"/>
  <c r="AC1920" i="1"/>
  <c r="AC1921" i="1"/>
  <c r="AC1910" i="1"/>
  <c r="AC1911" i="1"/>
  <c r="AC1912" i="1"/>
  <c r="AC1913" i="1"/>
  <c r="AC1914" i="1"/>
  <c r="AC1915" i="1"/>
  <c r="AC1916" i="1"/>
  <c r="AC1917" i="1"/>
  <c r="AC1902" i="1"/>
  <c r="AC1903" i="1"/>
  <c r="AC1904" i="1"/>
  <c r="AC1905" i="1"/>
  <c r="AC1906" i="1"/>
  <c r="AC1907" i="1"/>
  <c r="AC1908" i="1"/>
  <c r="AC1909" i="1"/>
  <c r="AC1899" i="1"/>
  <c r="AC1900" i="1"/>
  <c r="AC1901" i="1"/>
  <c r="AC1889" i="1"/>
  <c r="AC1890" i="1"/>
  <c r="AC1891" i="1"/>
  <c r="AC1892" i="1"/>
  <c r="AC1893" i="1"/>
  <c r="AC1894" i="1"/>
  <c r="AC1895" i="1"/>
  <c r="AC1896" i="1"/>
  <c r="AC1897" i="1"/>
  <c r="AC1898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72" i="1"/>
  <c r="AC1873" i="1"/>
  <c r="AC1874" i="1"/>
  <c r="AC1875" i="1"/>
  <c r="AC1876" i="1"/>
  <c r="AC1877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41" i="1"/>
  <c r="AC1842" i="1"/>
  <c r="AC1843" i="1"/>
  <c r="AC1844" i="1"/>
  <c r="AC1845" i="1"/>
  <c r="AC1846" i="1"/>
  <c r="AC1847" i="1"/>
  <c r="AC1848" i="1"/>
  <c r="AC1832" i="1"/>
  <c r="AC1833" i="1"/>
  <c r="AC1834" i="1"/>
  <c r="AC1835" i="1"/>
  <c r="AC1836" i="1"/>
  <c r="AC1837" i="1"/>
  <c r="AC1838" i="1"/>
  <c r="AC1839" i="1"/>
  <c r="AC1840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10" i="1"/>
  <c r="AC1811" i="1"/>
  <c r="AC1812" i="1"/>
  <c r="AC1813" i="1"/>
  <c r="AC1814" i="1"/>
  <c r="AC1815" i="1"/>
  <c r="AC1816" i="1"/>
  <c r="AC1817" i="1"/>
  <c r="AC1818" i="1"/>
  <c r="AC1806" i="1"/>
  <c r="AC1807" i="1"/>
  <c r="AC1808" i="1"/>
  <c r="AC1809" i="1"/>
  <c r="AC1797" i="1"/>
  <c r="AC1798" i="1"/>
  <c r="AC1799" i="1"/>
  <c r="AC1800" i="1"/>
  <c r="AC1801" i="1"/>
  <c r="AC1802" i="1"/>
  <c r="AC1803" i="1"/>
  <c r="AC1804" i="1"/>
  <c r="AC1805" i="1"/>
  <c r="AC1791" i="1"/>
  <c r="AC1792" i="1"/>
  <c r="AC1793" i="1"/>
  <c r="AC1794" i="1"/>
  <c r="AC1795" i="1"/>
  <c r="AC1796" i="1"/>
  <c r="AC1790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55" i="1"/>
  <c r="AC1756" i="1"/>
  <c r="AC1757" i="1"/>
  <c r="AC1758" i="1"/>
  <c r="AC1759" i="1"/>
  <c r="AC1760" i="1"/>
  <c r="AC1761" i="1"/>
  <c r="AC1762" i="1"/>
  <c r="AC1763" i="1"/>
  <c r="AC1764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36" i="1"/>
  <c r="AC1737" i="1"/>
  <c r="AC1738" i="1"/>
  <c r="AC1739" i="1"/>
  <c r="AC1740" i="1"/>
  <c r="AC1741" i="1"/>
  <c r="AC1742" i="1"/>
  <c r="AC1733" i="1"/>
  <c r="AC1734" i="1"/>
  <c r="AC1735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12" i="1"/>
  <c r="AC1713" i="1"/>
  <c r="AC1714" i="1"/>
  <c r="AC1715" i="1"/>
  <c r="AC1716" i="1"/>
  <c r="AC1717" i="1"/>
  <c r="AC1718" i="1"/>
  <c r="AC1719" i="1"/>
  <c r="AC1720" i="1"/>
  <c r="AC1721" i="1"/>
  <c r="AC1702" i="1"/>
  <c r="AC1703" i="1"/>
  <c r="AC1704" i="1"/>
  <c r="AC1705" i="1"/>
  <c r="AC1706" i="1"/>
  <c r="AC1707" i="1"/>
  <c r="AC1708" i="1"/>
  <c r="AC1709" i="1"/>
  <c r="AC1710" i="1"/>
  <c r="AC1711" i="1"/>
  <c r="AC1692" i="1"/>
  <c r="AC1693" i="1"/>
  <c r="AC1694" i="1"/>
  <c r="AC1695" i="1"/>
  <c r="AC1696" i="1"/>
  <c r="AC1697" i="1"/>
  <c r="AC1698" i="1"/>
  <c r="AC1699" i="1"/>
  <c r="AC1700" i="1"/>
  <c r="AC1701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73" i="1"/>
  <c r="AC1674" i="1"/>
  <c r="AC1675" i="1"/>
  <c r="AC1676" i="1"/>
  <c r="AC1677" i="1"/>
  <c r="AC1678" i="1"/>
  <c r="AC1669" i="1"/>
  <c r="AC1670" i="1"/>
  <c r="AC1671" i="1"/>
  <c r="AC1672" i="1"/>
  <c r="AC1666" i="1"/>
  <c r="AC1667" i="1"/>
  <c r="AC1668" i="1"/>
  <c r="AC1664" i="1"/>
  <c r="AC1665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27" i="1"/>
  <c r="AC1620" i="1"/>
  <c r="AC1621" i="1"/>
  <c r="AC1622" i="1"/>
  <c r="AC1623" i="1"/>
  <c r="AC1624" i="1"/>
  <c r="AC1625" i="1"/>
  <c r="AC162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598" i="1"/>
  <c r="AC1599" i="1"/>
  <c r="AC1600" i="1"/>
  <c r="AC1601" i="1"/>
  <c r="AC1602" i="1"/>
  <c r="AC1603" i="1"/>
  <c r="AC1604" i="1"/>
  <c r="AC1605" i="1"/>
  <c r="AC1606" i="1"/>
  <c r="AC1596" i="1"/>
  <c r="AC1597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61" i="1"/>
  <c r="AC1562" i="1"/>
  <c r="AC1563" i="1"/>
  <c r="AC1564" i="1"/>
  <c r="AC1565" i="1"/>
  <c r="AC1566" i="1"/>
  <c r="AC1567" i="1"/>
  <c r="AC1568" i="1"/>
  <c r="AC1569" i="1"/>
  <c r="AC1557" i="1"/>
  <c r="AC1558" i="1"/>
  <c r="AC1559" i="1"/>
  <c r="AC1560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39" i="1"/>
  <c r="AC1540" i="1"/>
  <c r="AC1541" i="1"/>
  <c r="AC1542" i="1"/>
  <c r="AC1543" i="1"/>
  <c r="AC1544" i="1"/>
  <c r="AC1545" i="1"/>
  <c r="AC1535" i="1"/>
  <c r="AC1536" i="1"/>
  <c r="AC1537" i="1"/>
  <c r="AC1538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16" i="1"/>
  <c r="AC1517" i="1"/>
  <c r="AC1518" i="1"/>
  <c r="AC1519" i="1"/>
  <c r="AC1520" i="1"/>
  <c r="AC1521" i="1"/>
  <c r="AC1522" i="1"/>
  <c r="AC1523" i="1"/>
  <c r="AC1508" i="1"/>
  <c r="AC1509" i="1"/>
  <c r="AC1510" i="1"/>
  <c r="AC1511" i="1"/>
  <c r="AC1512" i="1"/>
  <c r="AC1513" i="1"/>
  <c r="AC1514" i="1"/>
  <c r="AC1515" i="1"/>
  <c r="AC1503" i="1"/>
  <c r="AC1504" i="1"/>
  <c r="AC1505" i="1"/>
  <c r="AC1506" i="1"/>
  <c r="AC1507" i="1"/>
  <c r="AC1500" i="1"/>
  <c r="AC1501" i="1"/>
  <c r="AC1502" i="1"/>
  <c r="AC1496" i="1"/>
  <c r="AC1497" i="1"/>
  <c r="AC1498" i="1"/>
  <c r="AC1499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76" i="1"/>
  <c r="AC1477" i="1"/>
  <c r="AC1478" i="1"/>
  <c r="AC1479" i="1"/>
  <c r="AC1480" i="1"/>
  <c r="AC1481" i="1"/>
  <c r="AC1482" i="1"/>
  <c r="AC1483" i="1"/>
  <c r="AC1472" i="1"/>
  <c r="AC1473" i="1"/>
  <c r="AC1474" i="1"/>
  <c r="AC1475" i="1"/>
  <c r="AC1463" i="1"/>
  <c r="AC1464" i="1"/>
  <c r="AC1465" i="1"/>
  <c r="AC1466" i="1"/>
  <c r="AC1467" i="1"/>
  <c r="AC1468" i="1"/>
  <c r="AC1469" i="1"/>
  <c r="AC1470" i="1"/>
  <c r="AC1471" i="1"/>
  <c r="AC1455" i="1"/>
  <c r="AC1456" i="1"/>
  <c r="AC1457" i="1"/>
  <c r="AC1458" i="1"/>
  <c r="AC1459" i="1"/>
  <c r="AC1460" i="1"/>
  <c r="AC1461" i="1"/>
  <c r="AC1462" i="1"/>
  <c r="AC1448" i="1"/>
  <c r="AC1449" i="1"/>
  <c r="AC1450" i="1"/>
  <c r="AC1451" i="1"/>
  <c r="AC1452" i="1"/>
  <c r="AC1453" i="1"/>
  <c r="AC1454" i="1"/>
  <c r="AC1440" i="1"/>
  <c r="AC1441" i="1"/>
  <c r="AC1442" i="1"/>
  <c r="AC1443" i="1"/>
  <c r="AC1444" i="1"/>
  <c r="AC1445" i="1"/>
  <c r="AC1446" i="1"/>
  <c r="AC1447" i="1"/>
  <c r="AC1436" i="1"/>
  <c r="AC1437" i="1"/>
  <c r="AC1438" i="1"/>
  <c r="AC1439" i="1"/>
  <c r="AC1429" i="1"/>
  <c r="AC1430" i="1"/>
  <c r="AC1431" i="1"/>
  <c r="AC1432" i="1"/>
  <c r="AC1433" i="1"/>
  <c r="AC1434" i="1"/>
  <c r="AC1435" i="1"/>
  <c r="AC1426" i="1"/>
  <c r="AC1427" i="1"/>
  <c r="AC1428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11" i="1"/>
  <c r="AC1412" i="1"/>
  <c r="AC1413" i="1"/>
  <c r="AC1414" i="1"/>
  <c r="AC1405" i="1"/>
  <c r="AC1406" i="1"/>
  <c r="AC1407" i="1"/>
  <c r="AC1408" i="1"/>
  <c r="AC1409" i="1"/>
  <c r="AC1410" i="1"/>
  <c r="AC1402" i="1"/>
  <c r="AC1403" i="1"/>
  <c r="AC1404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387" i="1"/>
  <c r="AC1388" i="1"/>
  <c r="AC1389" i="1"/>
  <c r="AC1390" i="1"/>
  <c r="AC1385" i="1"/>
  <c r="AC1386" i="1"/>
  <c r="AC1377" i="1"/>
  <c r="AC1378" i="1"/>
  <c r="AC1379" i="1"/>
  <c r="AC1380" i="1"/>
  <c r="AC1381" i="1"/>
  <c r="AC1382" i="1"/>
  <c r="AC1383" i="1"/>
  <c r="AC1384" i="1"/>
  <c r="AC1374" i="1"/>
  <c r="AC1375" i="1"/>
  <c r="AC1376" i="1"/>
  <c r="AC1369" i="1"/>
  <c r="AC1370" i="1"/>
  <c r="AC1371" i="1"/>
  <c r="AC1372" i="1"/>
  <c r="AC1373" i="1"/>
  <c r="AC1361" i="1"/>
  <c r="AC1362" i="1"/>
  <c r="AC1363" i="1"/>
  <c r="AC1364" i="1"/>
  <c r="AC1365" i="1"/>
  <c r="AC1366" i="1"/>
  <c r="AC1367" i="1"/>
  <c r="AC1368" i="1"/>
  <c r="AC1356" i="1"/>
  <c r="AC1357" i="1"/>
  <c r="AC1358" i="1"/>
  <c r="AC1359" i="1"/>
  <c r="AC1360" i="1"/>
  <c r="AC1347" i="1"/>
  <c r="AC1348" i="1"/>
  <c r="AC1349" i="1"/>
  <c r="AC1350" i="1"/>
  <c r="AC1351" i="1"/>
  <c r="AC1352" i="1"/>
  <c r="AC1353" i="1"/>
  <c r="AC1354" i="1"/>
  <c r="AC1355" i="1"/>
  <c r="AC1342" i="1"/>
  <c r="AC1343" i="1"/>
  <c r="AC1344" i="1"/>
  <c r="AC1345" i="1"/>
  <c r="AC1346" i="1"/>
  <c r="AC1339" i="1"/>
  <c r="AC1340" i="1"/>
  <c r="AC1341" i="1"/>
  <c r="AC1334" i="1"/>
  <c r="AC1335" i="1"/>
  <c r="AC1336" i="1"/>
  <c r="AC1337" i="1"/>
  <c r="AC1338" i="1"/>
  <c r="AC1328" i="1"/>
  <c r="AC1329" i="1"/>
  <c r="AC1330" i="1"/>
  <c r="AC1331" i="1"/>
  <c r="AC1332" i="1"/>
  <c r="AC1333" i="1"/>
  <c r="AC1325" i="1"/>
  <c r="AC1326" i="1"/>
  <c r="AC1327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08" i="1"/>
  <c r="AC1309" i="1"/>
  <c r="AC1310" i="1"/>
  <c r="AC1311" i="1"/>
  <c r="AC1305" i="1"/>
  <c r="AC1306" i="1"/>
  <c r="AC1307" i="1"/>
  <c r="AC1302" i="1"/>
  <c r="AC1303" i="1"/>
  <c r="AC1304" i="1"/>
  <c r="AC1299" i="1"/>
  <c r="AC1300" i="1"/>
  <c r="AC1301" i="1"/>
  <c r="AC1297" i="1"/>
  <c r="AC1298" i="1"/>
  <c r="AC1288" i="1"/>
  <c r="AC1289" i="1"/>
  <c r="AC1290" i="1"/>
  <c r="AC1291" i="1"/>
  <c r="AC1292" i="1"/>
  <c r="AC1293" i="1"/>
  <c r="AC1294" i="1"/>
  <c r="AC1295" i="1"/>
  <c r="AC1296" i="1"/>
  <c r="AC1287" i="1"/>
  <c r="AC1281" i="1"/>
  <c r="AC1282" i="1"/>
  <c r="AC1283" i="1"/>
  <c r="AC1284" i="1"/>
  <c r="AC1285" i="1"/>
  <c r="AC1286" i="1"/>
  <c r="AC1276" i="1"/>
  <c r="AC1277" i="1"/>
  <c r="AC1278" i="1"/>
  <c r="AC1279" i="1"/>
  <c r="AC1280" i="1"/>
  <c r="AC1274" i="1"/>
  <c r="AC1275" i="1"/>
  <c r="AC1266" i="1"/>
  <c r="AC1267" i="1"/>
  <c r="AC1268" i="1"/>
  <c r="AC1269" i="1"/>
  <c r="AC1270" i="1"/>
  <c r="AC1271" i="1"/>
  <c r="AC1272" i="1"/>
  <c r="AC1273" i="1"/>
  <c r="AC1264" i="1"/>
  <c r="AC1265" i="1"/>
  <c r="AC1261" i="1"/>
  <c r="AC1262" i="1"/>
  <c r="AC1263" i="1"/>
  <c r="AC1257" i="1"/>
  <c r="AC1258" i="1"/>
  <c r="AC1259" i="1"/>
  <c r="AC1260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43" i="1"/>
  <c r="AC1244" i="1"/>
  <c r="AC1245" i="1"/>
  <c r="AC1239" i="1"/>
  <c r="AC1240" i="1"/>
  <c r="AC1241" i="1"/>
  <c r="AC1242" i="1"/>
  <c r="AC1236" i="1"/>
  <c r="AC1237" i="1"/>
  <c r="AC1238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19" i="1"/>
  <c r="AC1220" i="1"/>
  <c r="AC1218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D993" i="1"/>
  <c r="AE993" i="1"/>
  <c r="AD994" i="1"/>
  <c r="AE994" i="1"/>
  <c r="AD995" i="1"/>
  <c r="AE995" i="1"/>
  <c r="AD996" i="1"/>
  <c r="AE996" i="1"/>
  <c r="AD997" i="1"/>
  <c r="AE997" i="1"/>
  <c r="AD998" i="1"/>
  <c r="AE998" i="1"/>
  <c r="AD999" i="1"/>
  <c r="AE999" i="1"/>
  <c r="AD1000" i="1"/>
  <c r="AE1000" i="1"/>
  <c r="AD1001" i="1"/>
  <c r="AE1001" i="1"/>
  <c r="AD1002" i="1"/>
  <c r="AE1002" i="1"/>
  <c r="AD1003" i="1"/>
  <c r="AE1003" i="1"/>
  <c r="AD1004" i="1"/>
  <c r="AE1004" i="1"/>
  <c r="AD1005" i="1"/>
  <c r="AE1005" i="1"/>
  <c r="AD1006" i="1"/>
  <c r="AE1006" i="1"/>
  <c r="AD1007" i="1"/>
  <c r="AE1007" i="1"/>
  <c r="AD1008" i="1"/>
  <c r="AE1008" i="1"/>
  <c r="AD1009" i="1"/>
  <c r="AE1009" i="1"/>
  <c r="AD1010" i="1"/>
  <c r="AE1010" i="1"/>
  <c r="AD1011" i="1"/>
  <c r="AE1011" i="1"/>
  <c r="AD1012" i="1"/>
  <c r="AE1012" i="1"/>
  <c r="AD1013" i="1"/>
  <c r="AE1013" i="1"/>
  <c r="AD1014" i="1"/>
  <c r="AE1014" i="1"/>
  <c r="AD1015" i="1"/>
  <c r="AE1015" i="1"/>
  <c r="AD1016" i="1"/>
  <c r="AE1016" i="1"/>
  <c r="AD1017" i="1"/>
  <c r="AE1017" i="1"/>
  <c r="AD1018" i="1"/>
  <c r="AE1018" i="1"/>
  <c r="AD1019" i="1"/>
  <c r="AE1019" i="1"/>
  <c r="AD1020" i="1"/>
  <c r="AE1020" i="1"/>
  <c r="AD1021" i="1"/>
  <c r="AE1021" i="1"/>
  <c r="AD1022" i="1"/>
  <c r="AE1022" i="1"/>
  <c r="AD1023" i="1"/>
  <c r="AE1023" i="1"/>
  <c r="AD1024" i="1"/>
  <c r="AE1024" i="1"/>
  <c r="AD1025" i="1"/>
  <c r="AE1025" i="1"/>
  <c r="AD1026" i="1"/>
  <c r="AE1026" i="1"/>
  <c r="AD1027" i="1"/>
  <c r="AE1027" i="1"/>
  <c r="AD1028" i="1"/>
  <c r="AE1028" i="1"/>
  <c r="AD1029" i="1"/>
  <c r="AE1029" i="1"/>
  <c r="AD1030" i="1"/>
  <c r="AE1030" i="1"/>
  <c r="AD1031" i="1"/>
  <c r="AE1031" i="1"/>
  <c r="AD1032" i="1"/>
  <c r="AE1032" i="1"/>
  <c r="AD1033" i="1"/>
  <c r="AE1033" i="1"/>
  <c r="AD1034" i="1"/>
  <c r="AE1034" i="1"/>
  <c r="AD1035" i="1"/>
  <c r="AE1035" i="1"/>
  <c r="AD1036" i="1"/>
  <c r="AE1036" i="1"/>
  <c r="AD1037" i="1"/>
  <c r="AE1037" i="1"/>
  <c r="AD1038" i="1"/>
  <c r="AE1038" i="1"/>
  <c r="AD1039" i="1"/>
  <c r="AE1039" i="1"/>
  <c r="AD1040" i="1"/>
  <c r="AE1040" i="1"/>
  <c r="AD1041" i="1"/>
  <c r="AE1041" i="1"/>
  <c r="AD1042" i="1"/>
  <c r="AE1042" i="1"/>
  <c r="AD1043" i="1"/>
  <c r="AE1043" i="1"/>
  <c r="AD1044" i="1"/>
  <c r="AE1044" i="1"/>
  <c r="AD1045" i="1"/>
  <c r="AE1045" i="1"/>
  <c r="AD1046" i="1"/>
  <c r="AE1046" i="1"/>
  <c r="AD1047" i="1"/>
  <c r="AE1047" i="1"/>
  <c r="AD1048" i="1"/>
  <c r="AE1048" i="1"/>
  <c r="AD1049" i="1"/>
  <c r="AE1049" i="1"/>
  <c r="AD1050" i="1"/>
  <c r="AE1050" i="1"/>
  <c r="AD1051" i="1"/>
  <c r="AE1051" i="1"/>
  <c r="AD1052" i="1"/>
  <c r="AE1052" i="1"/>
  <c r="AD1053" i="1"/>
  <c r="AE1053" i="1"/>
  <c r="AD1054" i="1"/>
  <c r="AE1054" i="1"/>
  <c r="AD1055" i="1"/>
  <c r="AE1055" i="1"/>
  <c r="AD1056" i="1"/>
  <c r="AE1056" i="1"/>
  <c r="AD1057" i="1"/>
  <c r="AE1057" i="1"/>
  <c r="AD1058" i="1"/>
  <c r="AE1058" i="1"/>
  <c r="AD1059" i="1"/>
  <c r="AE1059" i="1"/>
  <c r="AD1060" i="1"/>
  <c r="AE1060" i="1"/>
  <c r="AD1061" i="1"/>
  <c r="AE1061" i="1"/>
  <c r="AD1062" i="1"/>
  <c r="AE1062" i="1"/>
  <c r="AD1063" i="1"/>
  <c r="AE1063" i="1"/>
  <c r="AD1064" i="1"/>
  <c r="AE1064" i="1"/>
  <c r="AD1065" i="1"/>
  <c r="AE1065" i="1"/>
  <c r="AD1066" i="1"/>
  <c r="AE1066" i="1"/>
  <c r="AD1067" i="1"/>
  <c r="AE1067" i="1"/>
  <c r="AD1068" i="1"/>
  <c r="AE1068" i="1"/>
  <c r="AD1069" i="1"/>
  <c r="AE1069" i="1"/>
  <c r="AD1070" i="1"/>
  <c r="AE1070" i="1"/>
  <c r="AD1071" i="1"/>
  <c r="AE1071" i="1"/>
  <c r="AD1072" i="1"/>
  <c r="AE1072" i="1"/>
  <c r="AD1073" i="1"/>
  <c r="AE1073" i="1"/>
  <c r="AD1074" i="1"/>
  <c r="AE1074" i="1"/>
  <c r="AD1075" i="1"/>
  <c r="AE1075" i="1"/>
  <c r="AD1076" i="1"/>
  <c r="AE1076" i="1"/>
  <c r="AD1077" i="1"/>
  <c r="AE1077" i="1"/>
  <c r="AD1078" i="1"/>
  <c r="AE1078" i="1"/>
  <c r="AD1079" i="1"/>
  <c r="AE1079" i="1"/>
  <c r="AD1080" i="1"/>
  <c r="AE1080" i="1"/>
  <c r="AD1081" i="1"/>
  <c r="AE1081" i="1"/>
  <c r="AD1082" i="1"/>
  <c r="AE1082" i="1"/>
  <c r="AD1083" i="1"/>
  <c r="AE1083" i="1"/>
  <c r="AD1084" i="1"/>
  <c r="AE1084" i="1"/>
  <c r="AD1085" i="1"/>
  <c r="AE1085" i="1"/>
  <c r="AD1086" i="1"/>
  <c r="AE1086" i="1"/>
  <c r="AD1087" i="1"/>
  <c r="AE1087" i="1"/>
  <c r="AD1088" i="1"/>
  <c r="AE1088" i="1"/>
  <c r="AD1089" i="1"/>
  <c r="AE1089" i="1"/>
  <c r="AD1090" i="1"/>
  <c r="AE1090" i="1"/>
  <c r="AD1091" i="1"/>
  <c r="AE1091" i="1"/>
  <c r="AD1092" i="1"/>
  <c r="AE1092" i="1"/>
  <c r="AD1093" i="1"/>
  <c r="AE1093" i="1"/>
  <c r="AD1094" i="1"/>
  <c r="AE1094" i="1"/>
  <c r="AD1095" i="1"/>
  <c r="AE1095" i="1"/>
  <c r="AD1096" i="1"/>
  <c r="AE1096" i="1"/>
  <c r="AD1097" i="1"/>
  <c r="AE1097" i="1"/>
  <c r="AD1098" i="1"/>
  <c r="AE1098" i="1"/>
  <c r="AD1099" i="1"/>
  <c r="AE1099" i="1"/>
  <c r="AD1100" i="1"/>
  <c r="AE1100" i="1"/>
  <c r="AD1101" i="1"/>
  <c r="AE1101" i="1"/>
  <c r="AD1102" i="1"/>
  <c r="AE1102" i="1"/>
  <c r="AD1103" i="1"/>
  <c r="AE1103" i="1"/>
  <c r="AD1104" i="1"/>
  <c r="AE1104" i="1"/>
  <c r="AD1105" i="1"/>
  <c r="AE1105" i="1"/>
  <c r="AD1106" i="1"/>
  <c r="AE1106" i="1"/>
  <c r="AD1107" i="1"/>
  <c r="AE1107" i="1"/>
  <c r="AD1108" i="1"/>
  <c r="AE1108" i="1"/>
  <c r="AD1109" i="1"/>
  <c r="AE1109" i="1"/>
  <c r="AD1110" i="1"/>
  <c r="AE1110" i="1"/>
  <c r="AD1111" i="1"/>
  <c r="AE1111" i="1"/>
  <c r="AD1112" i="1"/>
  <c r="AE1112" i="1"/>
  <c r="AD1113" i="1"/>
  <c r="AE1113" i="1"/>
  <c r="AD1114" i="1"/>
  <c r="AE1114" i="1"/>
  <c r="AD1115" i="1"/>
  <c r="AE1115" i="1"/>
  <c r="AD1116" i="1"/>
  <c r="AE1116" i="1"/>
  <c r="AD1117" i="1"/>
  <c r="AE1117" i="1"/>
  <c r="AD1118" i="1"/>
  <c r="AE1118" i="1"/>
  <c r="AD1119" i="1"/>
  <c r="AE1119" i="1"/>
  <c r="AD1120" i="1"/>
  <c r="AE1120" i="1"/>
  <c r="AD1121" i="1"/>
  <c r="AE1121" i="1"/>
  <c r="AD1122" i="1"/>
  <c r="AE1122" i="1"/>
  <c r="AD1123" i="1"/>
  <c r="AE1123" i="1"/>
  <c r="AD1124" i="1"/>
  <c r="AE1124" i="1"/>
  <c r="AD1125" i="1"/>
  <c r="AE1125" i="1"/>
  <c r="AD1126" i="1"/>
  <c r="AE1126" i="1"/>
  <c r="AD1127" i="1"/>
  <c r="AE1127" i="1"/>
  <c r="AD1128" i="1"/>
  <c r="AE1128" i="1"/>
  <c r="AD1129" i="1"/>
  <c r="AE1129" i="1"/>
  <c r="AD1130" i="1"/>
  <c r="AE1130" i="1"/>
  <c r="AD1131" i="1"/>
  <c r="AE1131" i="1"/>
  <c r="AD1132" i="1"/>
  <c r="AE1132" i="1"/>
  <c r="AD1133" i="1"/>
  <c r="AE1133" i="1"/>
  <c r="AD1134" i="1"/>
  <c r="AE1134" i="1"/>
  <c r="AD1135" i="1"/>
  <c r="AE1135" i="1"/>
  <c r="AD1136" i="1"/>
  <c r="AE1136" i="1"/>
  <c r="AD1137" i="1"/>
  <c r="AE1137" i="1"/>
  <c r="AD1138" i="1"/>
  <c r="AE1138" i="1"/>
  <c r="AD1139" i="1"/>
  <c r="AE1139" i="1"/>
  <c r="AD1140" i="1"/>
  <c r="AE1140" i="1"/>
  <c r="AD1141" i="1"/>
  <c r="AE1141" i="1"/>
  <c r="AD1142" i="1"/>
  <c r="AE1142" i="1"/>
  <c r="AD1143" i="1"/>
  <c r="AE1143" i="1"/>
  <c r="AD1144" i="1"/>
  <c r="AE1144" i="1"/>
  <c r="AD1145" i="1"/>
  <c r="AE1145" i="1"/>
  <c r="AD1146" i="1"/>
  <c r="AE1146" i="1"/>
  <c r="AD1147" i="1"/>
  <c r="AE1147" i="1"/>
  <c r="AD1148" i="1"/>
  <c r="AE1148" i="1"/>
  <c r="AD1149" i="1"/>
  <c r="AE1149" i="1"/>
  <c r="AD1150" i="1"/>
  <c r="AE1150" i="1"/>
  <c r="AD1151" i="1"/>
  <c r="AE1151" i="1"/>
  <c r="AD1152" i="1"/>
  <c r="AE1152" i="1"/>
  <c r="AD1153" i="1"/>
  <c r="AE1153" i="1"/>
  <c r="AD1154" i="1"/>
  <c r="AE1154" i="1"/>
  <c r="AD1155" i="1"/>
  <c r="AE1155" i="1"/>
  <c r="AD1156" i="1"/>
  <c r="AE1156" i="1"/>
  <c r="AD1157" i="1"/>
  <c r="AE1157" i="1"/>
  <c r="AD1158" i="1"/>
  <c r="AE1158" i="1"/>
  <c r="AD1159" i="1"/>
  <c r="AE1159" i="1"/>
  <c r="AD1160" i="1"/>
  <c r="AE1160" i="1"/>
  <c r="AD1161" i="1"/>
  <c r="AE1161" i="1"/>
  <c r="AD1162" i="1"/>
  <c r="AE1162" i="1"/>
  <c r="AD1163" i="1"/>
  <c r="AE1163" i="1"/>
  <c r="AD1164" i="1"/>
  <c r="AE1164" i="1"/>
  <c r="AD1165" i="1"/>
  <c r="AE1165" i="1"/>
  <c r="AD1166" i="1"/>
  <c r="AE1166" i="1"/>
  <c r="AD1167" i="1"/>
  <c r="AE1167" i="1"/>
  <c r="AD1168" i="1"/>
  <c r="AE1168" i="1"/>
  <c r="AD1169" i="1"/>
  <c r="AE1169" i="1"/>
  <c r="AD1170" i="1"/>
  <c r="AE1170" i="1"/>
  <c r="AD1171" i="1"/>
  <c r="AE1171" i="1"/>
  <c r="AD1172" i="1"/>
  <c r="AE1172" i="1"/>
  <c r="AD1173" i="1"/>
  <c r="AE1173" i="1"/>
  <c r="AD1174" i="1"/>
  <c r="AE1174" i="1"/>
  <c r="AD1175" i="1"/>
  <c r="AE1175" i="1"/>
  <c r="AD1176" i="1"/>
  <c r="AE1176" i="1"/>
  <c r="AD1177" i="1"/>
  <c r="AE1177" i="1"/>
  <c r="AD1178" i="1"/>
  <c r="AE1178" i="1"/>
  <c r="AD1179" i="1"/>
  <c r="AE1179" i="1"/>
  <c r="AD1180" i="1"/>
  <c r="AE1180" i="1"/>
  <c r="AD1181" i="1"/>
  <c r="AE1181" i="1"/>
  <c r="AD1182" i="1"/>
  <c r="AE1182" i="1"/>
  <c r="AD1183" i="1"/>
  <c r="AE1183" i="1"/>
  <c r="AD1184" i="1"/>
  <c r="AE1184" i="1"/>
  <c r="AD1185" i="1"/>
  <c r="AE1185" i="1"/>
  <c r="AD1186" i="1"/>
  <c r="AE1186" i="1"/>
  <c r="AD1187" i="1"/>
  <c r="AE1187" i="1"/>
  <c r="AD1188" i="1"/>
  <c r="AE1188" i="1"/>
  <c r="AD1189" i="1"/>
  <c r="AE1189" i="1"/>
  <c r="AD1190" i="1"/>
  <c r="AE1190" i="1"/>
  <c r="AD1191" i="1"/>
  <c r="AE1191" i="1"/>
  <c r="AD1192" i="1"/>
  <c r="AE1192" i="1"/>
  <c r="AD1193" i="1"/>
  <c r="AE1193" i="1"/>
  <c r="AD1194" i="1"/>
  <c r="AE1194" i="1"/>
  <c r="AD1195" i="1"/>
  <c r="AE1195" i="1"/>
  <c r="AD1196" i="1"/>
  <c r="AE1196" i="1"/>
  <c r="AD1197" i="1"/>
  <c r="AE1197" i="1"/>
  <c r="AD1198" i="1"/>
  <c r="AE1198" i="1"/>
  <c r="AD1199" i="1"/>
  <c r="AE1199" i="1"/>
  <c r="AD1200" i="1"/>
  <c r="AE1200" i="1"/>
  <c r="AD1201" i="1"/>
  <c r="AE1201" i="1"/>
  <c r="AD1202" i="1"/>
  <c r="AE1202" i="1"/>
  <c r="AC1199" i="1"/>
  <c r="AC1200" i="1"/>
  <c r="AC1201" i="1"/>
  <c r="AC1202" i="1"/>
  <c r="AC1190" i="1"/>
  <c r="AC1191" i="1"/>
  <c r="AC1192" i="1"/>
  <c r="AC1193" i="1"/>
  <c r="AC1194" i="1"/>
  <c r="AC1195" i="1"/>
  <c r="AC1196" i="1"/>
  <c r="AC1197" i="1"/>
  <c r="AC1198" i="1"/>
  <c r="AC1182" i="1"/>
  <c r="AC1183" i="1"/>
  <c r="AC1184" i="1"/>
  <c r="AC1185" i="1"/>
  <c r="AC1186" i="1"/>
  <c r="AC1187" i="1"/>
  <c r="AC1188" i="1"/>
  <c r="AC1189" i="1"/>
  <c r="AC1179" i="1"/>
  <c r="AC1180" i="1"/>
  <c r="AC1181" i="1"/>
  <c r="AC1175" i="1"/>
  <c r="AC1176" i="1"/>
  <c r="AC1177" i="1"/>
  <c r="AC1178" i="1"/>
  <c r="AC1172" i="1"/>
  <c r="AC1173" i="1"/>
  <c r="AC1174" i="1"/>
  <c r="AC1170" i="1"/>
  <c r="AC1171" i="1"/>
  <c r="AC1167" i="1"/>
  <c r="AC1168" i="1"/>
  <c r="AC1169" i="1"/>
  <c r="AC1166" i="1"/>
  <c r="AC1160" i="1"/>
  <c r="AC1161" i="1"/>
  <c r="AC1162" i="1"/>
  <c r="AC1163" i="1"/>
  <c r="AC1164" i="1"/>
  <c r="AC1165" i="1"/>
  <c r="AC1153" i="1"/>
  <c r="AC1154" i="1"/>
  <c r="AC1155" i="1"/>
  <c r="AC1156" i="1"/>
  <c r="AC1157" i="1"/>
  <c r="AC1158" i="1"/>
  <c r="AC1159" i="1"/>
  <c r="AC1146" i="1"/>
  <c r="AC1147" i="1"/>
  <c r="AC1148" i="1"/>
  <c r="AC1149" i="1"/>
  <c r="AC1150" i="1"/>
  <c r="AC1151" i="1"/>
  <c r="AC1152" i="1"/>
  <c r="AC1141" i="1"/>
  <c r="AC1142" i="1"/>
  <c r="AC1143" i="1"/>
  <c r="AC1144" i="1"/>
  <c r="AC1145" i="1"/>
  <c r="AC1136" i="1"/>
  <c r="AC1137" i="1"/>
  <c r="AC1138" i="1"/>
  <c r="AC1139" i="1"/>
  <c r="AC1140" i="1"/>
  <c r="AC1134" i="1"/>
  <c r="AC1135" i="1"/>
  <c r="AC1127" i="1"/>
  <c r="AC1128" i="1"/>
  <c r="AC1129" i="1"/>
  <c r="AC1130" i="1"/>
  <c r="AC1131" i="1"/>
  <c r="AC1132" i="1"/>
  <c r="AC1133" i="1"/>
  <c r="AC1125" i="1"/>
  <c r="AC1126" i="1"/>
  <c r="AC1118" i="1"/>
  <c r="AC1119" i="1"/>
  <c r="AC1120" i="1"/>
  <c r="AC1121" i="1"/>
  <c r="AC1122" i="1"/>
  <c r="AC1123" i="1"/>
  <c r="AC1124" i="1"/>
  <c r="AC1109" i="1"/>
  <c r="AC1110" i="1"/>
  <c r="AC1111" i="1"/>
  <c r="AC1112" i="1"/>
  <c r="AC1113" i="1"/>
  <c r="AC1114" i="1"/>
  <c r="AC1115" i="1"/>
  <c r="AC1116" i="1"/>
  <c r="AC1117" i="1"/>
  <c r="AC1103" i="1"/>
  <c r="AC1104" i="1"/>
  <c r="AC1105" i="1"/>
  <c r="AC1106" i="1"/>
  <c r="AC1107" i="1"/>
  <c r="AC1108" i="1"/>
  <c r="AC1097" i="1"/>
  <c r="AC1098" i="1"/>
  <c r="AC1099" i="1"/>
  <c r="AC1100" i="1"/>
  <c r="AC1101" i="1"/>
  <c r="AC1102" i="1"/>
  <c r="AC1089" i="1"/>
  <c r="AC1090" i="1"/>
  <c r="AC1091" i="1"/>
  <c r="AC1092" i="1"/>
  <c r="AC1093" i="1"/>
  <c r="AC1094" i="1"/>
  <c r="AC1095" i="1"/>
  <c r="AC1096" i="1"/>
  <c r="AC1079" i="1"/>
  <c r="AC1080" i="1"/>
  <c r="AC1081" i="1"/>
  <c r="AC1082" i="1"/>
  <c r="AC1083" i="1"/>
  <c r="AC1084" i="1"/>
  <c r="AC1085" i="1"/>
  <c r="AC1086" i="1"/>
  <c r="AC1087" i="1"/>
  <c r="AC1088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61" i="1"/>
  <c r="AC1062" i="1"/>
  <c r="AC1063" i="1"/>
  <c r="AC1064" i="1"/>
  <c r="AC1065" i="1"/>
  <c r="AC1066" i="1"/>
  <c r="AC1054" i="1"/>
  <c r="AC1055" i="1"/>
  <c r="AC1056" i="1"/>
  <c r="AC1057" i="1"/>
  <c r="AC1058" i="1"/>
  <c r="AC1059" i="1"/>
  <c r="AC106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19" i="1"/>
  <c r="AC1020" i="1"/>
  <c r="AC1021" i="1"/>
  <c r="AC1022" i="1"/>
  <c r="AC1023" i="1"/>
  <c r="AC1024" i="1"/>
  <c r="AC1025" i="1"/>
  <c r="AC1026" i="1"/>
  <c r="AC1012" i="1"/>
  <c r="AC1013" i="1"/>
  <c r="AC1014" i="1"/>
  <c r="AC1015" i="1"/>
  <c r="AC1016" i="1"/>
  <c r="AC1017" i="1"/>
  <c r="AC1018" i="1"/>
  <c r="AC1010" i="1"/>
  <c r="AC1011" i="1"/>
  <c r="AC1003" i="1"/>
  <c r="AC1004" i="1"/>
  <c r="AC1005" i="1"/>
  <c r="AC1006" i="1"/>
  <c r="AC1007" i="1"/>
  <c r="AC1008" i="1"/>
  <c r="AC1009" i="1"/>
  <c r="AC998" i="1"/>
  <c r="AC999" i="1"/>
  <c r="AC1000" i="1"/>
  <c r="AC1001" i="1"/>
  <c r="AC1002" i="1"/>
  <c r="AC993" i="1"/>
  <c r="AC994" i="1"/>
  <c r="AC995" i="1"/>
  <c r="AC996" i="1"/>
  <c r="AC997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19" i="1"/>
  <c r="AC20" i="1"/>
  <c r="AC21" i="1"/>
  <c r="AC22" i="1"/>
  <c r="AC23" i="1"/>
  <c r="AC24" i="1"/>
  <c r="AC25" i="1"/>
  <c r="AC26" i="1"/>
  <c r="AC27" i="1"/>
  <c r="AC14" i="1"/>
  <c r="AC15" i="1"/>
  <c r="AC16" i="1"/>
  <c r="AC17" i="1"/>
  <c r="AC18" i="1"/>
  <c r="AC4" i="1"/>
  <c r="AC5" i="1"/>
  <c r="AC6" i="1"/>
  <c r="AC7" i="1"/>
  <c r="AC8" i="1"/>
  <c r="AC9" i="1"/>
  <c r="AC10" i="1"/>
  <c r="AC11" i="1"/>
  <c r="AC12" i="1"/>
  <c r="AC13" i="1"/>
  <c r="AC3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E3" i="1"/>
  <c r="AE4" i="1"/>
  <c r="AE5" i="1"/>
  <c r="AE6" i="1"/>
  <c r="AE7" i="1"/>
  <c r="AE8" i="1"/>
  <c r="AE9" i="1"/>
  <c r="AE10" i="1"/>
  <c r="AE11" i="1"/>
  <c r="AE12" i="1"/>
  <c r="AE13" i="1"/>
  <c r="AE14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16" i="1"/>
  <c r="AE17" i="1"/>
  <c r="AE18" i="1"/>
  <c r="AE19" i="1"/>
  <c r="AE20" i="1"/>
  <c r="AE21" i="1"/>
  <c r="AE22" i="1"/>
  <c r="AE23" i="1"/>
  <c r="AE24" i="1"/>
  <c r="AE15" i="1"/>
  <c r="AD19" i="1"/>
  <c r="AD20" i="1"/>
  <c r="AD21" i="1"/>
  <c r="AD22" i="1"/>
  <c r="AD23" i="1"/>
  <c r="AD24" i="1"/>
  <c r="AD25" i="1"/>
  <c r="AD12" i="1"/>
  <c r="AD13" i="1"/>
  <c r="AD14" i="1"/>
  <c r="AD15" i="1"/>
  <c r="AD16" i="1"/>
  <c r="AD17" i="1"/>
  <c r="AD18" i="1"/>
  <c r="AD4" i="1"/>
  <c r="AD5" i="1"/>
  <c r="AD6" i="1"/>
  <c r="AD7" i="1"/>
  <c r="AD8" i="1"/>
  <c r="AD9" i="1"/>
  <c r="AD10" i="1"/>
  <c r="AD11" i="1"/>
  <c r="AD3" i="1"/>
  <c r="AE6796" i="1" l="1"/>
  <c r="AD679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3_1s_data_set_opendata_terrasses" type="6" refreshedVersion="8" background="1" saveData="1">
    <textPr codePage="65001" sourceFile="C:\Users\pere\Documents\Personal\Política\AAVV Poblenou + Entitats\Fem Rambla-terrasses\Dades Ajuntament\2023_1s_data_set_opendata_terrasses.csv" decimal="," thousands="." semicolon="1">
      <textFields count="2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<sst xmlns="http://schemas.openxmlformats.org/spreadsheetml/2006/main" count="58797" uniqueCount="12747">
  <si>
    <t>DATA_EXPLO</t>
  </si>
  <si>
    <t>OCUPACIO</t>
  </si>
  <si>
    <t>CODI_DISTRICTE</t>
  </si>
  <si>
    <t>NOM_DISTRICTE</t>
  </si>
  <si>
    <t>CODI_BARRI</t>
  </si>
  <si>
    <t>NOM_BARRI</t>
  </si>
  <si>
    <t>EMPLACAMENT</t>
  </si>
  <si>
    <t>SUPERFICIE_OCUPADA</t>
  </si>
  <si>
    <t>TAULES</t>
  </si>
  <si>
    <t>CADIRES</t>
  </si>
  <si>
    <t>TAULES_VORERA</t>
  </si>
  <si>
    <t>CADIRES_VORERA</t>
  </si>
  <si>
    <t>TAULES_CALCADA</t>
  </si>
  <si>
    <t>CADIRES_CALCADA</t>
  </si>
  <si>
    <t>ORDENACIO</t>
  </si>
  <si>
    <t>VIGENCIA</t>
  </si>
  <si>
    <t>X_ETRS89</t>
  </si>
  <si>
    <t>Y_ETRS89</t>
  </si>
  <si>
    <t>LATITUD</t>
  </si>
  <si>
    <t>LONGITUD</t>
  </si>
  <si>
    <t>Terrasses en Via Pública</t>
  </si>
  <si>
    <t>Ciutat Vella</t>
  </si>
  <si>
    <t>el Barri Gòtic</t>
  </si>
  <si>
    <t>PL. TRAGINERS, 8</t>
  </si>
  <si>
    <t>General</t>
  </si>
  <si>
    <t>Anual</t>
  </si>
  <si>
    <t>PG. COLOM, 8</t>
  </si>
  <si>
    <t>C. MERCE, 46</t>
  </si>
  <si>
    <t>PL. SANT MIQUEL, 1</t>
  </si>
  <si>
    <t>PL. NOVA, 3</t>
  </si>
  <si>
    <t>PL. REIAL, 10</t>
  </si>
  <si>
    <t>PL. REIAL, 18</t>
  </si>
  <si>
    <t>PL. REIAL, 3</t>
  </si>
  <si>
    <t>C. AMPLE, 15</t>
  </si>
  <si>
    <t>BDA. VILADECOLS, 6</t>
  </si>
  <si>
    <t>AV. CATEDRAL, 3</t>
  </si>
  <si>
    <t>C. RIVADENEYRA, 1</t>
  </si>
  <si>
    <t>C. SALOMO BEN ADRET, 12</t>
  </si>
  <si>
    <t>PL. VERONICA, 1</t>
  </si>
  <si>
    <t>PL. REIAL, 13</t>
  </si>
  <si>
    <t>C. CAPELLANS, 9</t>
  </si>
  <si>
    <t>PL. REIAL, 4</t>
  </si>
  <si>
    <t>Terrasses en Espai Privat d'Ús Públic</t>
  </si>
  <si>
    <t>PL. REIAL, 7</t>
  </si>
  <si>
    <t>C. COMTAL, 31-35</t>
  </si>
  <si>
    <t>VIA. LAIETANA, 19</t>
  </si>
  <si>
    <t>PL. REIAL, 12</t>
  </si>
  <si>
    <t>C. SAGRISTANS, 3</t>
  </si>
  <si>
    <t>PL. REIAL, 5</t>
  </si>
  <si>
    <t>PL. REI, 1</t>
  </si>
  <si>
    <t>PG. COLOM, 10</t>
  </si>
  <si>
    <t>PG. COLOM, 4</t>
  </si>
  <si>
    <t>C. BOT, 23-25</t>
  </si>
  <si>
    <t>C. ESCUDELLERS, 40</t>
  </si>
  <si>
    <t>PL. REIAL, 8</t>
  </si>
  <si>
    <t>PG. COLOM, 5</t>
  </si>
  <si>
    <t>PLTA. MANUEL RIBE, 1</t>
  </si>
  <si>
    <t>C. ARAI, 3</t>
  </si>
  <si>
    <t>PL. PORTAL DE LA PAU, 4</t>
  </si>
  <si>
    <t>C. RAMBLA, 56</t>
  </si>
  <si>
    <t>PL. DUC DE MEDINACELI, 6</t>
  </si>
  <si>
    <t>C. TAPINERIA, 12</t>
  </si>
  <si>
    <t>C. VEGUER, 1-3</t>
  </si>
  <si>
    <t>PL. SANT JOSEP ORIOL, 1</t>
  </si>
  <si>
    <t>PL. PI, 5</t>
  </si>
  <si>
    <t>PL. REIAL, 2</t>
  </si>
  <si>
    <t>PL. SANT JOSEP ORIOL, 4</t>
  </si>
  <si>
    <t>C. RAMBLA, 50</t>
  </si>
  <si>
    <t>PL. SANT JOSEP ORIOL, 10</t>
  </si>
  <si>
    <t>PL. ANGEL, 5</t>
  </si>
  <si>
    <t>PL. SANT JOSEP ORIOL, 3</t>
  </si>
  <si>
    <t>PLTA. PI, 5</t>
  </si>
  <si>
    <t>C. RAMBLA, 76</t>
  </si>
  <si>
    <t>C. COLOM, 2</t>
  </si>
  <si>
    <t>PTGE. MADOZ, 6</t>
  </si>
  <si>
    <t>PL. PI, 6</t>
  </si>
  <si>
    <t>PL. SANT JOSEP ORIOL, 2</t>
  </si>
  <si>
    <t>PTGE. PAU, 11</t>
  </si>
  <si>
    <t>PLTA. PI, 1</t>
  </si>
  <si>
    <t>C. FRANCESC PUJOLS, 3</t>
  </si>
  <si>
    <t>PG. COLOM, 7</t>
  </si>
  <si>
    <t>PL. REIAL, 11</t>
  </si>
  <si>
    <t>PTGE. MADOZ, 1</t>
  </si>
  <si>
    <t>PL. REIAL, 1</t>
  </si>
  <si>
    <t>PL. SANT JOSEP ORIOL, 6</t>
  </si>
  <si>
    <t>C. RAMBLA, 66</t>
  </si>
  <si>
    <t>PL. REGOMIR, 4</t>
  </si>
  <si>
    <t>PL. DUC DE MEDINACELI, 2</t>
  </si>
  <si>
    <t>PL. DUC DE MEDINACELI, 4</t>
  </si>
  <si>
    <t>C. RAMBLA, 78</t>
  </si>
  <si>
    <t>PL. REIAL, 16</t>
  </si>
  <si>
    <t>C. FERRAN, 38</t>
  </si>
  <si>
    <t>VIA. LAIETANA, 5</t>
  </si>
  <si>
    <t>C. ARAI, 1</t>
  </si>
  <si>
    <t>C. RAMBLA, 60</t>
  </si>
  <si>
    <t>C. RAMBLA, 12</t>
  </si>
  <si>
    <t>C. ESCUDELLERS, 46</t>
  </si>
  <si>
    <t>PL. CORREUS, 6</t>
  </si>
  <si>
    <t>PG. COLOM, 3</t>
  </si>
  <si>
    <t>C. CORREU VELL, 14</t>
  </si>
  <si>
    <t>AV. CATEDRAL, 7</t>
  </si>
  <si>
    <t>C. RAMBLA, 74</t>
  </si>
  <si>
    <t>PL. SANT JOSEP ORIOL, 9</t>
  </si>
  <si>
    <t>C. RAMBLA, 70</t>
  </si>
  <si>
    <t>C. RAMBLA, 54</t>
  </si>
  <si>
    <t>PG. COLOM, 17</t>
  </si>
  <si>
    <t>C. RAMBLA, 24</t>
  </si>
  <si>
    <t>PTGE. MADOZ, 2-4</t>
  </si>
  <si>
    <t>C. RAMBLA, 34</t>
  </si>
  <si>
    <t>PL. SANT JUST, 4</t>
  </si>
  <si>
    <t>PL. SANT JUST, 1</t>
  </si>
  <si>
    <t>PL. SANT FELIP NERI, 2</t>
  </si>
  <si>
    <t>C. BOT, 4</t>
  </si>
  <si>
    <t>PL. CATALUNYA, 21</t>
  </si>
  <si>
    <t>C. RAMBLA, 126</t>
  </si>
  <si>
    <t>PL. RAMON BERENGUER EL GRAN, 2</t>
  </si>
  <si>
    <t>PL. JOAQUIM XIRAU I PALAU, 1</t>
  </si>
  <si>
    <t>C. JOSEP PIJOAN, 3</t>
  </si>
  <si>
    <t>C. RAMBLA, 26</t>
  </si>
  <si>
    <t>el Raval</t>
  </si>
  <si>
    <t>C. ANGELS, 6</t>
  </si>
  <si>
    <t>C. RIERA ALTA, 33</t>
  </si>
  <si>
    <t>C. RIERA BAIXA, 22</t>
  </si>
  <si>
    <t>C. FERLANDINA, 29</t>
  </si>
  <si>
    <t>RBLA. RAVAL, 15</t>
  </si>
  <si>
    <t>RBLA. RAVAL, 14</t>
  </si>
  <si>
    <t>PL. SANT AGUSTI, 4</t>
  </si>
  <si>
    <t>RBLA. RAVAL, 18</t>
  </si>
  <si>
    <t>C. CARME, 42</t>
  </si>
  <si>
    <t>PTGE. VIRREINA, 1</t>
  </si>
  <si>
    <t>PTGE. GUTENBERG, 7</t>
  </si>
  <si>
    <t>AV. DRASSANES, 27</t>
  </si>
  <si>
    <t>AV. PARAL.LEL, 46</t>
  </si>
  <si>
    <t>RBLA. RAVAL, 20</t>
  </si>
  <si>
    <t>C. CID, 16</t>
  </si>
  <si>
    <t>RDA. SANT ANTONI, 60</t>
  </si>
  <si>
    <t>RDA. SANT ANTONI, 42</t>
  </si>
  <si>
    <t>C. CID, 9</t>
  </si>
  <si>
    <t>C. TALLERS, 76</t>
  </si>
  <si>
    <t>RBLA. RAVAL, 2</t>
  </si>
  <si>
    <t>RDA. SANT ANTONI, 2</t>
  </si>
  <si>
    <t>C. HOSPITAL, 104-108</t>
  </si>
  <si>
    <t>RBLA. RAVAL, 10</t>
  </si>
  <si>
    <t>RDA. SANT PAU, 54</t>
  </si>
  <si>
    <t>C. DOCTOR DOU, 4</t>
  </si>
  <si>
    <t>RDA. SANT ANTONI, 52</t>
  </si>
  <si>
    <t>RBLA. RAVAL, 17-21</t>
  </si>
  <si>
    <t>Temporada</t>
  </si>
  <si>
    <t>RDA. SANT PAU, 4</t>
  </si>
  <si>
    <t>RBLA. RAVAL, 28</t>
  </si>
  <si>
    <t>C. XUCLA, 8</t>
  </si>
  <si>
    <t>C. RAMBLA, 45</t>
  </si>
  <si>
    <t>C. LLEIALTAT, 16</t>
  </si>
  <si>
    <t>C. TALLERS, 70</t>
  </si>
  <si>
    <t>PTGE. VIRREINA, 2</t>
  </si>
  <si>
    <t>RDA. SANT PAU, 56-58</t>
  </si>
  <si>
    <t>C. PINTOR FORTUNY, 28</t>
  </si>
  <si>
    <t>RBLA. RAVAL, 22</t>
  </si>
  <si>
    <t>C. FERLANDINA, 27</t>
  </si>
  <si>
    <t>RDA. SANT PAU, 14</t>
  </si>
  <si>
    <t>C. SANT PAU, 117</t>
  </si>
  <si>
    <t>C. ELISABETS, 8</t>
  </si>
  <si>
    <t>PL. VICENÇ MARTORELL, 1</t>
  </si>
  <si>
    <t>PL. JOAN COROMINES, 1</t>
  </si>
  <si>
    <t>C. SANT RAFAEL, 1</t>
  </si>
  <si>
    <t>RDA. SANT PAU, 68</t>
  </si>
  <si>
    <t>RBLA. RAVAL, 26</t>
  </si>
  <si>
    <t>C. TALLERS, 75</t>
  </si>
  <si>
    <t>C. SANT PAU, 77</t>
  </si>
  <si>
    <t>C. RAMBLA, 33</t>
  </si>
  <si>
    <t>PL. SALVADOR SEGUI, 1-9</t>
  </si>
  <si>
    <t>AV. PARAL.LEL, 36</t>
  </si>
  <si>
    <t>C. EST, 9</t>
  </si>
  <si>
    <t>C. ANGELS, 8</t>
  </si>
  <si>
    <t>AV. PARAL.LEL, 38</t>
  </si>
  <si>
    <t>C. SANT PAU, 116</t>
  </si>
  <si>
    <t>C. FLORISTES DE LA RAMBLA, 14</t>
  </si>
  <si>
    <t>C. REQUESENS, 2</t>
  </si>
  <si>
    <t>C. ARC DE SANT AGUSTI, 5</t>
  </si>
  <si>
    <t>RBLA. RAVAL, 9</t>
  </si>
  <si>
    <t>C. MARQUES DE BARBERA, 29-31</t>
  </si>
  <si>
    <t>AV. PARAL.LEL, 74</t>
  </si>
  <si>
    <t>PL. CASTELLA, 1</t>
  </si>
  <si>
    <t>C. NOU DE LA RAMBLA, 105</t>
  </si>
  <si>
    <t>C. RAMBLA, 31</t>
  </si>
  <si>
    <t>C. SANT PAU, 128</t>
  </si>
  <si>
    <t>PL. BONSUCCES, 5</t>
  </si>
  <si>
    <t>RBLA. RAVAL, 30</t>
  </si>
  <si>
    <t>C. FERLANDINA, 23</t>
  </si>
  <si>
    <t>RBLA. RAVAL, 32</t>
  </si>
  <si>
    <t>C. ARC DE SANT AGUSTI, 10</t>
  </si>
  <si>
    <t>RBLA. RAVAL, 13</t>
  </si>
  <si>
    <t>C. HOSPITAL, 157</t>
  </si>
  <si>
    <t>PL. SANT JOSEP, 2</t>
  </si>
  <si>
    <t>C. RIERA ALTA, 4</t>
  </si>
  <si>
    <t>PL. SANT JOSEP, 15</t>
  </si>
  <si>
    <t>C. JERUSALEM, 30</t>
  </si>
  <si>
    <t>C. LLEIALTAT, 10</t>
  </si>
  <si>
    <t>C. CARME, 116</t>
  </si>
  <si>
    <t>PL. BONSUCCES, 7</t>
  </si>
  <si>
    <t>C. RAMBLA, 19</t>
  </si>
  <si>
    <t>PL. SANT JOSEP, 16</t>
  </si>
  <si>
    <t>PL. SANT JOSEP, 13</t>
  </si>
  <si>
    <t>C. PORTAL DE SANTA MADRONA, 26</t>
  </si>
  <si>
    <t>PL. SANT JOSEP, 10</t>
  </si>
  <si>
    <t>C. CARRETES, 57</t>
  </si>
  <si>
    <t>PL. PEDRO, 8</t>
  </si>
  <si>
    <t>PL. SANT JOSEP, 11</t>
  </si>
  <si>
    <t>RDA. SANT ANTONI, 102</t>
  </si>
  <si>
    <t>RBLA. RAVAL, 39</t>
  </si>
  <si>
    <t>C. CARRETES, 63</t>
  </si>
  <si>
    <t>RDA. SANT ANTONI, 72</t>
  </si>
  <si>
    <t>C. CARME, 40</t>
  </si>
  <si>
    <t>RBLA. RAVAL, 43</t>
  </si>
  <si>
    <t>RBLA. RAVAL, 6</t>
  </si>
  <si>
    <t>RBLA. RAVAL, 53</t>
  </si>
  <si>
    <t>C. ROBADOR, 22</t>
  </si>
  <si>
    <t>AV. PARAL.LEL, 44</t>
  </si>
  <si>
    <t>C. TALLERS, 74</t>
  </si>
  <si>
    <t>C. REQUESENS, 7</t>
  </si>
  <si>
    <t>PL. SANT JOSEP, 8</t>
  </si>
  <si>
    <t>RDA. SANT PAU, 52</t>
  </si>
  <si>
    <t>PL. SANT JOSEP, 1</t>
  </si>
  <si>
    <t>PL. VICENÇ MARTORELL, 2</t>
  </si>
  <si>
    <t>C. RAMBLA, 23</t>
  </si>
  <si>
    <t>PL. ANGELS, 1</t>
  </si>
  <si>
    <t>PL. SANT JOSEP, 4</t>
  </si>
  <si>
    <t>C. RAMBLA, 15</t>
  </si>
  <si>
    <t>C. EST, 11</t>
  </si>
  <si>
    <t>C. RIERA ALTA, 59</t>
  </si>
  <si>
    <t>C. XUCLA, 5</t>
  </si>
  <si>
    <t>C. DOCTOR DOU, 19</t>
  </si>
  <si>
    <t>C. PERACAMPS, 7</t>
  </si>
  <si>
    <t>C. TALLERS, 78</t>
  </si>
  <si>
    <t>C. PINTOR FORTUNY, 24</t>
  </si>
  <si>
    <t>C. MONTSERRAT, 17</t>
  </si>
  <si>
    <t>PL. ANGELS, 4</t>
  </si>
  <si>
    <t>C. MONTSERRAT, 13</t>
  </si>
  <si>
    <t>C. PINTOR FORTUNY, 10</t>
  </si>
  <si>
    <t>RBLA. RAVAL, 4</t>
  </si>
  <si>
    <t>C. TALLERS, 72</t>
  </si>
  <si>
    <t>C. VALLDONZELLA, 30</t>
  </si>
  <si>
    <t>RBLA. RAVAL, 45</t>
  </si>
  <si>
    <t>C. DOCTOR DOU, 14</t>
  </si>
  <si>
    <t>C. ELISABETS, 6</t>
  </si>
  <si>
    <t>C. XUCLA, 7</t>
  </si>
  <si>
    <t>RBLA. RAVAL, 3</t>
  </si>
  <si>
    <t>C. HOSPITAL, 107</t>
  </si>
  <si>
    <t>PL. PES DE LA PALLA, 5</t>
  </si>
  <si>
    <t>PL. SANT JOSEP, 17</t>
  </si>
  <si>
    <t>PL. SANT JOSEP, 3</t>
  </si>
  <si>
    <t>PL. SANT JOSEP, 5</t>
  </si>
  <si>
    <t>RBLA. RAVAL, 41</t>
  </si>
  <si>
    <t>RDA. SANT ANTONI, 80</t>
  </si>
  <si>
    <t>RDA. SANT ANTONI, 84</t>
  </si>
  <si>
    <t>C. SANT RAMON, 19</t>
  </si>
  <si>
    <t>AV. PARAL.LEL, 56</t>
  </si>
  <si>
    <t>C. ABAT SAFONT, 11</t>
  </si>
  <si>
    <t>AV. PARAL.LEL, 76</t>
  </si>
  <si>
    <t>C. DOCTOR DOU, 10</t>
  </si>
  <si>
    <t>RBLA. RAVAL, 5</t>
  </si>
  <si>
    <t>C. PINTOR FORTUNY, 26</t>
  </si>
  <si>
    <t>C. PINTOR FORTUNY, 32</t>
  </si>
  <si>
    <t>PL. VICENÇ MARTORELL, 3</t>
  </si>
  <si>
    <t>PL. SALVADOR SEGUI, 13</t>
  </si>
  <si>
    <t>C. MONTSERRAT, 15</t>
  </si>
  <si>
    <t>C. RIERA ALTA, 14</t>
  </si>
  <si>
    <t>C. JERUSALEM, 16</t>
  </si>
  <si>
    <t>AV. PARAL.LEL, 70</t>
  </si>
  <si>
    <t>C. ROBADOR, 45</t>
  </si>
  <si>
    <t>C. ANGELS, 10</t>
  </si>
  <si>
    <t>C. ROBADOR, 49</t>
  </si>
  <si>
    <t>C. RAMBLA, 127</t>
  </si>
  <si>
    <t>PL. EMILI VENDRELL, 1</t>
  </si>
  <si>
    <t>RDA. SANT ANTONI, 98</t>
  </si>
  <si>
    <t>PL. UNIVERSITAT, 5</t>
  </si>
  <si>
    <t>C. PORTAL DE SANTA MADRONA, 44</t>
  </si>
  <si>
    <t>C. CARRETES, 44</t>
  </si>
  <si>
    <t>C. RAMBLA, 41</t>
  </si>
  <si>
    <t>C. PETXINA, 7</t>
  </si>
  <si>
    <t>PL. BONSUCCES, 1</t>
  </si>
  <si>
    <t>C. RAMBLA, 37</t>
  </si>
  <si>
    <t>PL. CANONGE COLOM, 1</t>
  </si>
  <si>
    <t>AV. PARAL.LEL, 48</t>
  </si>
  <si>
    <t>RBLA. RAVAL, 47</t>
  </si>
  <si>
    <t>RDA. SANT ANTONI, 26</t>
  </si>
  <si>
    <t>C. ANGELS, 3</t>
  </si>
  <si>
    <t>AV. PARAL.LEL, 52</t>
  </si>
  <si>
    <t>C. RAMBLA, 133</t>
  </si>
  <si>
    <t>PL. BONSUCCES, 6</t>
  </si>
  <si>
    <t>PL. SANT AGUSTI, 3</t>
  </si>
  <si>
    <t>C. TALLERS, 80</t>
  </si>
  <si>
    <t>RBLA. RAVAL, 36</t>
  </si>
  <si>
    <t>C. RIERA ALTA, 8</t>
  </si>
  <si>
    <t>C. PETXINA, 1</t>
  </si>
  <si>
    <t>C. RAMBLA, 21</t>
  </si>
  <si>
    <t>AV. PARAL.LEL, 62</t>
  </si>
  <si>
    <t>RDA. SANT PAU, 48</t>
  </si>
  <si>
    <t>C. SANT PAU, 55</t>
  </si>
  <si>
    <t>C. SANT RAFAEL, 26</t>
  </si>
  <si>
    <t>la Barceloneta</t>
  </si>
  <si>
    <t>C. DRASSANA, 2</t>
  </si>
  <si>
    <t>PG. JOAN BORBO COMTE BARCELONA, 52</t>
  </si>
  <si>
    <t>C. BALUARD, 24</t>
  </si>
  <si>
    <t>C. BALUARD, 54</t>
  </si>
  <si>
    <t>C. PEPE RUBIANES, 30</t>
  </si>
  <si>
    <t>PG. JOAN BORBO COMTE BARCELONA, 7</t>
  </si>
  <si>
    <t>PL. POETA BOSCA, 1-2</t>
  </si>
  <si>
    <t>PG. JOAN BORBO COMTE BARCELONA, 2</t>
  </si>
  <si>
    <t>C. SANT CARLES, 29</t>
  </si>
  <si>
    <t>PG. JOAN BORBO COMTE BARCELONA, 30</t>
  </si>
  <si>
    <t>PG. JOAN BORBO COMTE BARCELONA, 12</t>
  </si>
  <si>
    <t>C. MIQUEL PEDROLA I ALEGRE, 1</t>
  </si>
  <si>
    <t>PG. JOAN BORBO COMTE BARCELONA, 6</t>
  </si>
  <si>
    <t>PG. JOAN BORBO COMTE BARCELONA, 22</t>
  </si>
  <si>
    <t>C. DOCTOR AIGUADER, 6-8</t>
  </si>
  <si>
    <t>C. BALBOA, 16</t>
  </si>
  <si>
    <t>C. LA MAQUINISTA, 48</t>
  </si>
  <si>
    <t>PG. JOAN BORBO COMTE BARCELONA, 69</t>
  </si>
  <si>
    <t>C. MIQUEL PEDROLA I ALEGRE, 4</t>
  </si>
  <si>
    <t>C. ESCUDER, 3-5</t>
  </si>
  <si>
    <t>C. LA MAQUINISTA, 42</t>
  </si>
  <si>
    <t>C. LA MAQUINISTA, 52</t>
  </si>
  <si>
    <t>PG. JOAN BORBO COMTE BARCELONA, 28</t>
  </si>
  <si>
    <t>C. MIQUEL PEDROLA I ALEGRE, 5</t>
  </si>
  <si>
    <t>PL. BARCELONETA, 1-3</t>
  </si>
  <si>
    <t>C. MARINA, 19</t>
  </si>
  <si>
    <t>PG. JOAN BORBO COMTE BARCELONA, 5</t>
  </si>
  <si>
    <t>PG. JOAN BORBO COMTE BARCELONA, 66</t>
  </si>
  <si>
    <t>PG. JOAN BORBO COMTE BARCELONA, 68</t>
  </si>
  <si>
    <t>C. PONTEVEDRA, 56</t>
  </si>
  <si>
    <t>C. SANT CARLES, 18</t>
  </si>
  <si>
    <t>PG. MARITIM DE LA BARCELONETA, 1</t>
  </si>
  <si>
    <t>C. GINEBRA, 13</t>
  </si>
  <si>
    <t>C. ANDREA DORIA, 28</t>
  </si>
  <si>
    <t>PL. BARCELONETA, 2</t>
  </si>
  <si>
    <t>C. SANT CARLES, 13</t>
  </si>
  <si>
    <t>C. GUITERT, 58</t>
  </si>
  <si>
    <t>C. SALAMANCA, 1</t>
  </si>
  <si>
    <t>C. LA MAQUINISTA, 40</t>
  </si>
  <si>
    <t>C. GINEBRA, 9</t>
  </si>
  <si>
    <t>PG. JOAN BORBO COMTE BARCELONA, 19</t>
  </si>
  <si>
    <t>PG. JOAN BORBO COMTE BARCELONA, 29</t>
  </si>
  <si>
    <t>C. SANT CARLES, 15</t>
  </si>
  <si>
    <t>PG. JOAN BORBO COMTE BARCELONA, 70</t>
  </si>
  <si>
    <t>C. BALUARD, 56</t>
  </si>
  <si>
    <t>PG. JOAN BORBO COMTE BARCELONA, 50</t>
  </si>
  <si>
    <t>C. BALBOA, 10</t>
  </si>
  <si>
    <t>PG. JOAN BORBO COMTE BARCELONA, 14</t>
  </si>
  <si>
    <t>PG. JOAN BORBO COMTE BARCELONA, 62</t>
  </si>
  <si>
    <t>PG. JOAN BORBO COMTE BARCELONA, 10</t>
  </si>
  <si>
    <t>C. GINEBRA, 15</t>
  </si>
  <si>
    <t>C. MARINA, 1</t>
  </si>
  <si>
    <t>C. MIQUEL PEDROLA I ALEGRE, 6</t>
  </si>
  <si>
    <t>C. BALBOA, 1</t>
  </si>
  <si>
    <t>C. RAMON TRIAS FARGAS, 2</t>
  </si>
  <si>
    <t>C. BALBOA, 14</t>
  </si>
  <si>
    <t>C. GINEBRA, 23</t>
  </si>
  <si>
    <t>C. ATLANTIDA, 23</t>
  </si>
  <si>
    <t>PG. JOAN BORBO COMTE BARCELONA, 42</t>
  </si>
  <si>
    <t>PG. JOAN BORBO COMTE BARCELONA, 20</t>
  </si>
  <si>
    <t>PG. JOAN BORBO COMTE BARCELONA, 25</t>
  </si>
  <si>
    <t>PG. JOAN BORBO COMTE BARCELONA, 21</t>
  </si>
  <si>
    <t>PG. JOAN BORBO COMTE BARCELONA, 3</t>
  </si>
  <si>
    <t>PG. JOAN BORBO COMTE BARCELONA, 9</t>
  </si>
  <si>
    <t>C. PEPE RUBIANES, 32-34</t>
  </si>
  <si>
    <t>PG. JOAN BORBO COMTE BARCELONA, 58</t>
  </si>
  <si>
    <t>PG. JOAN BORBO COMTE BARCELONA, 54</t>
  </si>
  <si>
    <t>PG. JOAN BORBO COMTE BARCELONA, 74</t>
  </si>
  <si>
    <t>C. VILA JOIOSA, 52</t>
  </si>
  <si>
    <t>PG. JOAN BORBO COMTE BARCELONA, 33</t>
  </si>
  <si>
    <t>PG. JOAN BORBO COMTE BARCELONA, 38</t>
  </si>
  <si>
    <t>PG. JOAN BORBO COMTE BARCELONA, 15</t>
  </si>
  <si>
    <t>PG. JOAN BORBO COMTE BARCELONA, 48</t>
  </si>
  <si>
    <t>PG. JOAN BORBO COMTE BARCELONA, 65</t>
  </si>
  <si>
    <t>PG. JOAN BORBO COMTE BARCELONA, 31</t>
  </si>
  <si>
    <t>C. LA MAQUINISTA, 17</t>
  </si>
  <si>
    <t>Sant Pere, Santa Caterina i la Ribera</t>
  </si>
  <si>
    <t>PL. VICTOR BALAGUER, 4</t>
  </si>
  <si>
    <t>PG. BORN, 36</t>
  </si>
  <si>
    <t>AV. MARQUES DE L'ARGENTERA, 13</t>
  </si>
  <si>
    <t>PLA. PALAU, 9</t>
  </si>
  <si>
    <t>C. COMERÇ, 8</t>
  </si>
  <si>
    <t>C. FUSINA, 5</t>
  </si>
  <si>
    <t>C. PRINCESA, 53</t>
  </si>
  <si>
    <t>C. ALLADA-VERMELL, 11</t>
  </si>
  <si>
    <t>AV. FRANCESC CAMBO, 16</t>
  </si>
  <si>
    <t>C. MERCADERS, 28</t>
  </si>
  <si>
    <t>PL. COMERCIAL, 11</t>
  </si>
  <si>
    <t>PG. PUJADES, 9</t>
  </si>
  <si>
    <t>C. FONOLLAR, 8</t>
  </si>
  <si>
    <t>PL. COMERCIAL, 7</t>
  </si>
  <si>
    <t>C. FONOLLAR, 2</t>
  </si>
  <si>
    <t>PL. SANTA MARIA, 4</t>
  </si>
  <si>
    <t>C. JAUME GIRALT, 53</t>
  </si>
  <si>
    <t>AV. MARQUES DE L'ARGENTERA, 11</t>
  </si>
  <si>
    <t>PL. SANTA CATERINA, 2</t>
  </si>
  <si>
    <t>C. REC COMTAL, 15</t>
  </si>
  <si>
    <t>PG. BORN, 27</t>
  </si>
  <si>
    <t>PL. JACINT REVENTOS, 3</t>
  </si>
  <si>
    <t>C. GIRALT EL PELLISSER, 8</t>
  </si>
  <si>
    <t>PG. ISABEL II, 6</t>
  </si>
  <si>
    <t>PG. BORN, 27-29</t>
  </si>
  <si>
    <t>PG. LLUIS COMPANYS, 6</t>
  </si>
  <si>
    <t>C. REC, 79-89</t>
  </si>
  <si>
    <t>C. FUSINA, 7</t>
  </si>
  <si>
    <t>PL. SANT AGUSTI VELL, 6</t>
  </si>
  <si>
    <t>C. REC, 38</t>
  </si>
  <si>
    <t>C. COLOMINES, 8</t>
  </si>
  <si>
    <t>C. COMERÇ, 25</t>
  </si>
  <si>
    <t>C. PARE GALLIFA, 1-3</t>
  </si>
  <si>
    <t>C. REC COMTAL, 2</t>
  </si>
  <si>
    <t>C. RERE PALAU, 3-5</t>
  </si>
  <si>
    <t>AV. FRANCESC CAMBO, 23</t>
  </si>
  <si>
    <t>AV. MARQUES DE L'ARGENTERA, 25</t>
  </si>
  <si>
    <t>PL. SANTA CATERINA, 1</t>
  </si>
  <si>
    <t>C. FUSINA, 3</t>
  </si>
  <si>
    <t>C. FUSINA, 6</t>
  </si>
  <si>
    <t>PLA. PALAU, 16</t>
  </si>
  <si>
    <t>PL. PAU VILA, 13</t>
  </si>
  <si>
    <t>PL. COMERCIAL, 2</t>
  </si>
  <si>
    <t>C. REC COMTAL, 11</t>
  </si>
  <si>
    <t>AV. MARQUES DE L'ARGENTERA, 15</t>
  </si>
  <si>
    <t>C. COMERÇ, 17</t>
  </si>
  <si>
    <t>AV. MARQUES DE L'ARGENTERA, 19</t>
  </si>
  <si>
    <t>PG. PICASSO, 26</t>
  </si>
  <si>
    <t>C. RERE PALAU, 4</t>
  </si>
  <si>
    <t>PG. ISABEL II, 2</t>
  </si>
  <si>
    <t>PL. COMERCIAL, 1</t>
  </si>
  <si>
    <t>C. CONSOLAT DE MAR, 23</t>
  </si>
  <si>
    <t>C. PRINCESA, 50</t>
  </si>
  <si>
    <t>PLA. PALAU, 19</t>
  </si>
  <si>
    <t>C. FONOLLAR, 4</t>
  </si>
  <si>
    <t>PG. LLUIS COMPANYS, 8</t>
  </si>
  <si>
    <t>C. CONSOLAT DE MAR, 15</t>
  </si>
  <si>
    <t>PL. SANT AGUSTI VELL, 13</t>
  </si>
  <si>
    <t>C. GOMBAU, 18</t>
  </si>
  <si>
    <t>C. TRAFALGAR, 26</t>
  </si>
  <si>
    <t>C. REC, 69</t>
  </si>
  <si>
    <t>PG. LLUIS COMPANYS, 4</t>
  </si>
  <si>
    <t>C. REC, 67</t>
  </si>
  <si>
    <t>C. MENDEZ NUÑEZ, 3</t>
  </si>
  <si>
    <t>C. PORTAL NOU, 62</t>
  </si>
  <si>
    <t>C. FLASSADERS, 15</t>
  </si>
  <si>
    <t>PL. SANTA MARIA, 7</t>
  </si>
  <si>
    <t>PG. PICASSO, 42</t>
  </si>
  <si>
    <t>C. CARDERS, 17</t>
  </si>
  <si>
    <t>PG. ISABEL II, 4</t>
  </si>
  <si>
    <t>C. FLASSADERS, 9</t>
  </si>
  <si>
    <t>AV. MARQUES DE L'ARGENTERA, 7</t>
  </si>
  <si>
    <t>C. CREMAT GRAN I XIC, 11</t>
  </si>
  <si>
    <t>PG. PUJADES, 5</t>
  </si>
  <si>
    <t>C. DAVANT DEL PORTAL NOU, 3</t>
  </si>
  <si>
    <t>AV. FRANCESC CAMBO, 14</t>
  </si>
  <si>
    <t>PL. COMERCIAL, 10</t>
  </si>
  <si>
    <t>C. PRINCESA, 59</t>
  </si>
  <si>
    <t>PLA. PALAU, 11</t>
  </si>
  <si>
    <t>PLTA. MONTCADA, 1</t>
  </si>
  <si>
    <t>C. REC COMTAL, 7</t>
  </si>
  <si>
    <t>C. SANT PERE MES ALT, 31</t>
  </si>
  <si>
    <t>C. REC COMTAL, 17</t>
  </si>
  <si>
    <t>C. PORTAL NOU, 19</t>
  </si>
  <si>
    <t>C. CARDERS, 43</t>
  </si>
  <si>
    <t>C. COMERÇ, 29</t>
  </si>
  <si>
    <t>PL. SANT PERE, 12</t>
  </si>
  <si>
    <t>PLA. PALAU, 8</t>
  </si>
  <si>
    <t>C. SANT PERE MES BAIX, 73</t>
  </si>
  <si>
    <t>C. PORTAL NOU, 1</t>
  </si>
  <si>
    <t>C. JAUME GIRALT, 5</t>
  </si>
  <si>
    <t>C. ANTIC DE SANT JOAN, 3</t>
  </si>
  <si>
    <t>C. REC COMTAL, 21</t>
  </si>
  <si>
    <t>C. COMERÇ, 4</t>
  </si>
  <si>
    <t>C. PORTAL NOU, 23</t>
  </si>
  <si>
    <t>C. PORTAL NOU, 61</t>
  </si>
  <si>
    <t>PL. SANT PERE, 5</t>
  </si>
  <si>
    <t>C. ALLADA-VERMELL, 10</t>
  </si>
  <si>
    <t>VIA. LAIETANA, 44</t>
  </si>
  <si>
    <t>C. COMERCIAL, 9</t>
  </si>
  <si>
    <t>C. COMERÇ, 27</t>
  </si>
  <si>
    <t>C. COMERÇ, 24</t>
  </si>
  <si>
    <t>PG. PICASSO, 46</t>
  </si>
  <si>
    <t>PLA. PALAU, 2</t>
  </si>
  <si>
    <t>PLA. PALAU, 12</t>
  </si>
  <si>
    <t>C. COMERCIAL, 7</t>
  </si>
  <si>
    <t>PL. SANTA CATERINA, 3</t>
  </si>
  <si>
    <t>PLA. PALAU, 17</t>
  </si>
  <si>
    <t>C. PRINCESA, 30</t>
  </si>
  <si>
    <t>PL. VICTOR BALAGUER, 3</t>
  </si>
  <si>
    <t>C. SANT PERE MES BAIX, 44</t>
  </si>
  <si>
    <t>C. TRAFALGAR, 28</t>
  </si>
  <si>
    <t>C. COMERÇ, 1-3</t>
  </si>
  <si>
    <t>PG. ISABEL II, 14</t>
  </si>
  <si>
    <t>PL. OLLES, 4</t>
  </si>
  <si>
    <t>PL. OLLES, 5</t>
  </si>
  <si>
    <t>PL. SANTA MARIA, 5</t>
  </si>
  <si>
    <t>C. TANTARANTANA, 24</t>
  </si>
  <si>
    <t>C. CARDERS, 23</t>
  </si>
  <si>
    <t>PLA. PALAU, 7</t>
  </si>
  <si>
    <t>C. SANT PERE MES BAIX, 4</t>
  </si>
  <si>
    <t>C. REC, 59</t>
  </si>
  <si>
    <t>C. CONSOLAT DE MAR, 37-41</t>
  </si>
  <si>
    <t>C. ALLADA-VERMELL, 16</t>
  </si>
  <si>
    <t>PL. OLLES, 6</t>
  </si>
  <si>
    <t>C. ARGENTERIA, 53</t>
  </si>
  <si>
    <t>AV. FRANCESC CAMBO, 30</t>
  </si>
  <si>
    <t>PG. PICASSO, 32</t>
  </si>
  <si>
    <t>PLA. PALAU, 13</t>
  </si>
  <si>
    <t>C. ALLADA-VERMELL, 18</t>
  </si>
  <si>
    <t>C. REC, 60</t>
  </si>
  <si>
    <t>C. LLUIS EL PIADOS, 2</t>
  </si>
  <si>
    <t>C. ARGENTERIA, 51</t>
  </si>
  <si>
    <t>C. METGES, 12</t>
  </si>
  <si>
    <t>Eixample</t>
  </si>
  <si>
    <t>el Fort Pienc</t>
  </si>
  <si>
    <t>C. CASP, 139</t>
  </si>
  <si>
    <t>C. CASP, 152</t>
  </si>
  <si>
    <t>C. SICILIA, 111</t>
  </si>
  <si>
    <t>PG. SANT JOAN, 18</t>
  </si>
  <si>
    <t>C. RIBES, 19</t>
  </si>
  <si>
    <t>C. CASP, 103</t>
  </si>
  <si>
    <t>C. AUSIAS MARC, 163</t>
  </si>
  <si>
    <t>C. ARAGO, 410</t>
  </si>
  <si>
    <t>C. ROGER DE FLOR, 49-51</t>
  </si>
  <si>
    <t>C. AUSIAS MARC, 113</t>
  </si>
  <si>
    <t>C. DIPUTACIO, 421</t>
  </si>
  <si>
    <t>PG. SANT JOAN, 32</t>
  </si>
  <si>
    <t>C. RIBES, 29</t>
  </si>
  <si>
    <t>C. SICILIA, 125</t>
  </si>
  <si>
    <t>C. NAPOLS, 80</t>
  </si>
  <si>
    <t>C. RIBES, 5</t>
  </si>
  <si>
    <t>C. DIPUTACIO, 452</t>
  </si>
  <si>
    <t>C. CASP, 171</t>
  </si>
  <si>
    <t>C. CONSELL DE CENT, 448</t>
  </si>
  <si>
    <t>AV. DIAGONAL, 241</t>
  </si>
  <si>
    <t>G.V.. CORTS CATALANES, 751</t>
  </si>
  <si>
    <t>C. PADILLA, 170</t>
  </si>
  <si>
    <t>C. CASP, 151</t>
  </si>
  <si>
    <t>PG. SANT JOAN, 34</t>
  </si>
  <si>
    <t>C. ROGER DE FLOR, 114</t>
  </si>
  <si>
    <t>C. SICILIA, 162</t>
  </si>
  <si>
    <t>C. DIPUTACIO, 433</t>
  </si>
  <si>
    <t>C. NAPOLS, 97</t>
  </si>
  <si>
    <t>C. SICILIA, 173</t>
  </si>
  <si>
    <t>C. RIBES, 11</t>
  </si>
  <si>
    <t>C. SARDENYA, 198</t>
  </si>
  <si>
    <t>PG. SANT JOAN, 36</t>
  </si>
  <si>
    <t>C. RIBES, 37</t>
  </si>
  <si>
    <t>C. RIBES, 17</t>
  </si>
  <si>
    <t>C. NAPOLS, 182</t>
  </si>
  <si>
    <t>C. ROGER DE FLOR, 94</t>
  </si>
  <si>
    <t>C. AUSIAS MARC, 73</t>
  </si>
  <si>
    <t>C. MARINA, 148</t>
  </si>
  <si>
    <t>C. ARAGO, 424</t>
  </si>
  <si>
    <t>C. SICILIA, 228</t>
  </si>
  <si>
    <t>C. RIBES, 15</t>
  </si>
  <si>
    <t>C. CASTILLEJOS, 158</t>
  </si>
  <si>
    <t>C. CONSELL DE CENT, 487</t>
  </si>
  <si>
    <t>C. ROGER DE FLOR, 77</t>
  </si>
  <si>
    <t>C. AUSIAS MARC, 58</t>
  </si>
  <si>
    <t>C. SARDENYA, 196</t>
  </si>
  <si>
    <t>C. CASP, 115</t>
  </si>
  <si>
    <t>C. NAPOLS, 125</t>
  </si>
  <si>
    <t>C. AUSIAS MARC, 157</t>
  </si>
  <si>
    <t>C. MARINA, 155</t>
  </si>
  <si>
    <t>C. ALI BEI, 71</t>
  </si>
  <si>
    <t>C. CASP, 192</t>
  </si>
  <si>
    <t>C. CASP, 114</t>
  </si>
  <si>
    <t>C. MARINA, 191</t>
  </si>
  <si>
    <t>C. AUSIAS MARC, 71</t>
  </si>
  <si>
    <t>C. MARINA, 198</t>
  </si>
  <si>
    <t>PG. SANT JOAN, 46</t>
  </si>
  <si>
    <t>AV. DIAGONAL, 229</t>
  </si>
  <si>
    <t>C. MARINA, 183</t>
  </si>
  <si>
    <t>C. SARDENYA, 207</t>
  </si>
  <si>
    <t>PG. SANT JOAN, 28</t>
  </si>
  <si>
    <t>G.V.. CORTS CATALANES, 765</t>
  </si>
  <si>
    <t>C. AUSIAS MARC, 110</t>
  </si>
  <si>
    <t>C. LEPANT, 197</t>
  </si>
  <si>
    <t>C. SICILIA, 210</t>
  </si>
  <si>
    <t>C. SARDENYA, 178</t>
  </si>
  <si>
    <t>C. SARDENYA, 211</t>
  </si>
  <si>
    <t>AV. DIAGONAL, 263</t>
  </si>
  <si>
    <t>C. SARDENYA, 174</t>
  </si>
  <si>
    <t>PG. SANT JOAN, 2</t>
  </si>
  <si>
    <t>C. CONSELL DE CENT, 463</t>
  </si>
  <si>
    <t>C. NAPOLS, 113</t>
  </si>
  <si>
    <t>C. AUSIAS MARC, 82</t>
  </si>
  <si>
    <t>C. MARINA, 127</t>
  </si>
  <si>
    <t>C. SICILIA, 117</t>
  </si>
  <si>
    <t>C. ROGER DE FLOR, 57</t>
  </si>
  <si>
    <t>C. CONSELL DE CENT, 502</t>
  </si>
  <si>
    <t>C. DIPUTACIO, 399</t>
  </si>
  <si>
    <t>C. ROGER DE FLOR, 102</t>
  </si>
  <si>
    <t>C. ALI BEI, 123</t>
  </si>
  <si>
    <t>C. SARDENYA, 164</t>
  </si>
  <si>
    <t>C. AUSIAS MARC, 151</t>
  </si>
  <si>
    <t>PG. SANT JOAN, 44</t>
  </si>
  <si>
    <t>C. SARDENYA, 202</t>
  </si>
  <si>
    <t>C. ALI BEI, 139</t>
  </si>
  <si>
    <t>C. MARINA, 121</t>
  </si>
  <si>
    <t>C. SARDENYA, 209</t>
  </si>
  <si>
    <t>C. MARINA, 185</t>
  </si>
  <si>
    <t>C. NAPOLS, 118</t>
  </si>
  <si>
    <t>C. MARINA, 124</t>
  </si>
  <si>
    <t>C. NAPOLS, 103</t>
  </si>
  <si>
    <t>G.V.. CORTS CATALANES, 687</t>
  </si>
  <si>
    <t>C. CONSELL DE CENT, 456</t>
  </si>
  <si>
    <t>C. RIBES, 46</t>
  </si>
  <si>
    <t>C. RIBES, 39</t>
  </si>
  <si>
    <t>C. AUSIAS MARC, 138</t>
  </si>
  <si>
    <t>C. ALI BEI, 69</t>
  </si>
  <si>
    <t>G.V.. CORTS CATALANES, 736</t>
  </si>
  <si>
    <t>C. NAPOLS, 96</t>
  </si>
  <si>
    <t>C. ALI BEI, 44</t>
  </si>
  <si>
    <t>C. NAPOLS, 150</t>
  </si>
  <si>
    <t>C. SARDENYA, 234</t>
  </si>
  <si>
    <t>C. MARINA, 137</t>
  </si>
  <si>
    <t>C. NAPOLS, 104</t>
  </si>
  <si>
    <t>C. DIPUTACIO, 429</t>
  </si>
  <si>
    <t>PG. SANT JOAN, 4</t>
  </si>
  <si>
    <t>C. ALI BEI, 32</t>
  </si>
  <si>
    <t>C. RIBES, 9</t>
  </si>
  <si>
    <t>C. DIPUTACIO, 416</t>
  </si>
  <si>
    <t>G.V.. CORTS CATALANES, 748</t>
  </si>
  <si>
    <t>C. MARINA, 168</t>
  </si>
  <si>
    <t>C. SICILIA, 181</t>
  </si>
  <si>
    <t>C. SICILIA, 93</t>
  </si>
  <si>
    <t>G.V.. CORTS CATALANES, 794</t>
  </si>
  <si>
    <t>C. RIBES, 27</t>
  </si>
  <si>
    <t>C. RIBES, 35</t>
  </si>
  <si>
    <t>C. MARINA, 212</t>
  </si>
  <si>
    <t>C. DIPUTACIO, 443</t>
  </si>
  <si>
    <t>C. MARINA, 172</t>
  </si>
  <si>
    <t>C. NAPOLS, 188</t>
  </si>
  <si>
    <t>C. DIPUTACIO, 412</t>
  </si>
  <si>
    <t>C. MARINA, 189</t>
  </si>
  <si>
    <t>PG. SANT JOAN, 16</t>
  </si>
  <si>
    <t>G.V.. CORTS CATALANES, 816</t>
  </si>
  <si>
    <t>C. CASP, 186</t>
  </si>
  <si>
    <t>G.V.. CORTS CATALANES, 731</t>
  </si>
  <si>
    <t>C. SARDENYA, 173</t>
  </si>
  <si>
    <t>C. RIBES, 23</t>
  </si>
  <si>
    <t>C. PADILLA, 166</t>
  </si>
  <si>
    <t>C. NAPOLS, 141</t>
  </si>
  <si>
    <t>C. NAPOLS, 83</t>
  </si>
  <si>
    <t>C. ROGER DE FLOR, 128</t>
  </si>
  <si>
    <t>C. NAPOLS, 95</t>
  </si>
  <si>
    <t>PG. SANT JOAN, 8</t>
  </si>
  <si>
    <t>C. SICILIA, 160</t>
  </si>
  <si>
    <t>C. CASP, 75</t>
  </si>
  <si>
    <t>C. SICILIA, 145-147</t>
  </si>
  <si>
    <t>la Dreta de l'Eixample</t>
  </si>
  <si>
    <t>RDA. UNIVERSITAT, 8</t>
  </si>
  <si>
    <t>C. VALENCIA, 227</t>
  </si>
  <si>
    <t>C. AUSIAS MARC, 19</t>
  </si>
  <si>
    <t>C. PROVENÇA, 373</t>
  </si>
  <si>
    <t>C. PAU CLARIS, 120</t>
  </si>
  <si>
    <t>C. CONSELL DE CENT, 411</t>
  </si>
  <si>
    <t>C. GIRONA, 57</t>
  </si>
  <si>
    <t>C. MALLORCA, 354</t>
  </si>
  <si>
    <t>C. BAILEN, 98</t>
  </si>
  <si>
    <t>C. PAU CLARIS, 72</t>
  </si>
  <si>
    <t>C. BAILEN, 31</t>
  </si>
  <si>
    <t>C. ROGER DE LLURIA, 82</t>
  </si>
  <si>
    <t>C. DIPUTACIO, 291</t>
  </si>
  <si>
    <t>C. GIRONA, 161</t>
  </si>
  <si>
    <t>C. CONSELL DE CENT, 292</t>
  </si>
  <si>
    <t>C. DIPUTACIO, 377</t>
  </si>
  <si>
    <t>C. ROGER DE LLURIA, 49</t>
  </si>
  <si>
    <t>C. BERGARA, 9</t>
  </si>
  <si>
    <t>RDA. UNIVERSITAT, 20</t>
  </si>
  <si>
    <t>C. ROSSELLO, 242</t>
  </si>
  <si>
    <t>C. BALMES, 66</t>
  </si>
  <si>
    <t>C. PAU CLARIS, 118</t>
  </si>
  <si>
    <t>C. PAU CLARIS, 117</t>
  </si>
  <si>
    <t>C. MALLORCA, 279</t>
  </si>
  <si>
    <t>C. CORSEGA, 366</t>
  </si>
  <si>
    <t>C. ROSSELLO, 231</t>
  </si>
  <si>
    <t>C. PAU CLARIS, 192</t>
  </si>
  <si>
    <t>C. BALMES, 12</t>
  </si>
  <si>
    <t>C. ROGER DE FLOR, 209</t>
  </si>
  <si>
    <t>PL. TETUAN, 5</t>
  </si>
  <si>
    <t>C. PROVENÇA, 351</t>
  </si>
  <si>
    <t>C. ROGER DE FLOR, 163</t>
  </si>
  <si>
    <t>C. ROSSELLO, 255</t>
  </si>
  <si>
    <t>RDA. SANT PERE, 26</t>
  </si>
  <si>
    <t>C. GIRONA, 69</t>
  </si>
  <si>
    <t>C. CONSELL DE CENT, 410</t>
  </si>
  <si>
    <t>C. MALLORCA, 251</t>
  </si>
  <si>
    <t>C. ARAGO, 375</t>
  </si>
  <si>
    <t>C. DIPUTACIO, 301</t>
  </si>
  <si>
    <t>C. DIPUTACIO, 271</t>
  </si>
  <si>
    <t>RBLA. CATALUNYA, 13</t>
  </si>
  <si>
    <t>C. ROSSELLO, 296</t>
  </si>
  <si>
    <t>C. ROGER DE FLOR, 222</t>
  </si>
  <si>
    <t>C. BAILEN, 150</t>
  </si>
  <si>
    <t>C. BAILEN, 62</t>
  </si>
  <si>
    <t>RDA. SANT PERE, 12</t>
  </si>
  <si>
    <t>C. GIRONA, 29</t>
  </si>
  <si>
    <t>C. GIRONA, 179</t>
  </si>
  <si>
    <t>C. GIRONA, 79</t>
  </si>
  <si>
    <t>C. PAU CLARIS, 189</t>
  </si>
  <si>
    <t>C. ROGER DE LLURIA, 123</t>
  </si>
  <si>
    <t>C. VALENCIA, 349</t>
  </si>
  <si>
    <t>RDA. SANT PERE, 42</t>
  </si>
  <si>
    <t>C. PROVENÇA, 300</t>
  </si>
  <si>
    <t>C. MALLORCA, 253</t>
  </si>
  <si>
    <t>RBLA. CATALUNYA, 10</t>
  </si>
  <si>
    <t>C. ROGER DE FLOR, 204</t>
  </si>
  <si>
    <t>C. PROVENÇA, 327</t>
  </si>
  <si>
    <t>C. PROVENÇA, 237</t>
  </si>
  <si>
    <t>C. ROGER DE LLURIA, 41</t>
  </si>
  <si>
    <t>C. PROVENÇA, 233</t>
  </si>
  <si>
    <t>C. MALLORCA, 236</t>
  </si>
  <si>
    <t>C. BRUC, 162</t>
  </si>
  <si>
    <t>C. GIRONA, 70</t>
  </si>
  <si>
    <t>C. CONSELL DE CENT, 343</t>
  </si>
  <si>
    <t>PG. SANT JOAN, 77</t>
  </si>
  <si>
    <t>PTGE. PLA, 8</t>
  </si>
  <si>
    <t>C. CORSEGA, 354</t>
  </si>
  <si>
    <t>G.V.. CORTS CATALANES, 592</t>
  </si>
  <si>
    <t>C. BAILEN, 129</t>
  </si>
  <si>
    <t>C. BAILEN, 2</t>
  </si>
  <si>
    <t>C. BAILEN, 158</t>
  </si>
  <si>
    <t>C. CONSELL DE CENT, 439</t>
  </si>
  <si>
    <t>C. MALLORCA, 280</t>
  </si>
  <si>
    <t>AV. DIAGONAL, 366</t>
  </si>
  <si>
    <t>C. ROSSELLO, 282</t>
  </si>
  <si>
    <t>C. BAILEN, 115</t>
  </si>
  <si>
    <t>C. CORSEGA, 305</t>
  </si>
  <si>
    <t>C. ROGER DE LLURIA, 124</t>
  </si>
  <si>
    <t>PG. GRACIA, 2</t>
  </si>
  <si>
    <t>C. PAU CLARIS, 168</t>
  </si>
  <si>
    <t>PL. UNIVERSITAT, 11</t>
  </si>
  <si>
    <t>PG. SANT JOAN, 84</t>
  </si>
  <si>
    <t>PG. SANT JOAN, 89</t>
  </si>
  <si>
    <t>C. BAILEN, 88</t>
  </si>
  <si>
    <t>C. VALENCIA, 363</t>
  </si>
  <si>
    <t>C. GIRONA, 105</t>
  </si>
  <si>
    <t>C. BRUC, 114</t>
  </si>
  <si>
    <t>C. CONSELL DE CENT, 418</t>
  </si>
  <si>
    <t>C. BRUC, 126</t>
  </si>
  <si>
    <t>PL. TETUAN, 4</t>
  </si>
  <si>
    <t>C. PAU CLARIS, 128</t>
  </si>
  <si>
    <t>C. PAU CLARIS, 122</t>
  </si>
  <si>
    <t>C. GIRONA, 90</t>
  </si>
  <si>
    <t>C. VALENCIA, 271</t>
  </si>
  <si>
    <t>C. ALI BEI, 4</t>
  </si>
  <si>
    <t>C. DIPUTACIO, 333</t>
  </si>
  <si>
    <t>C. GIRONA, 42</t>
  </si>
  <si>
    <t>C. VALENCIA, 350</t>
  </si>
  <si>
    <t>G.V.. CORTS CATALANES, 604</t>
  </si>
  <si>
    <t>PG. SANT JOAN, 62</t>
  </si>
  <si>
    <t>C. ROSSELLO, 249</t>
  </si>
  <si>
    <t>C. DIPUTACIO, 349</t>
  </si>
  <si>
    <t>C. MALLORCA, 266</t>
  </si>
  <si>
    <t>C. DIPUTACIO, 280</t>
  </si>
  <si>
    <t>C. DIPUTACIO, 269</t>
  </si>
  <si>
    <t>C. CASP, 55</t>
  </si>
  <si>
    <t>C. VALENCIA, 367</t>
  </si>
  <si>
    <t>G.V.. CORTS CATALANES, 674</t>
  </si>
  <si>
    <t>C. ROSSELLO, 287</t>
  </si>
  <si>
    <t>C. ROSSELLO, 253</t>
  </si>
  <si>
    <t>RDA. SANT PERE, 17</t>
  </si>
  <si>
    <t>C. PAU CLARIS, 167</t>
  </si>
  <si>
    <t>C. PROVENÇA, 266</t>
  </si>
  <si>
    <t>C. VALENCIA, 368</t>
  </si>
  <si>
    <t>C. PROVENÇA, 330</t>
  </si>
  <si>
    <t>C. ROGER DE LLURIA, 35</t>
  </si>
  <si>
    <t>C. ROGER DE LLURIA, 56</t>
  </si>
  <si>
    <t>PL. TETUAN, 35</t>
  </si>
  <si>
    <t>C. ROGER DE FLOR, 135</t>
  </si>
  <si>
    <t>C. TRAFALGAR, 11</t>
  </si>
  <si>
    <t>C. ARAGO, 334</t>
  </si>
  <si>
    <t>C. BRUC, 33</t>
  </si>
  <si>
    <t>C. ROSSELLO, 281</t>
  </si>
  <si>
    <t>C. ROGER DE FLOR, 130</t>
  </si>
  <si>
    <t>C. BRUC, 84</t>
  </si>
  <si>
    <t>C. ROGER DE LLURIA, 60</t>
  </si>
  <si>
    <t>C. VALENCIA, 252</t>
  </si>
  <si>
    <t>PL. CATALUNYA, 8</t>
  </si>
  <si>
    <t>C. BAILEN, 169</t>
  </si>
  <si>
    <t>C. ROGER DE LLURIA, 134</t>
  </si>
  <si>
    <t>C. CORSEGA, 400</t>
  </si>
  <si>
    <t>C. GIRONA, 108</t>
  </si>
  <si>
    <t>C. CONSELL DE CENT, 313</t>
  </si>
  <si>
    <t>C. NAPOLS, 161</t>
  </si>
  <si>
    <t>RBLA. CATALUNYA, 80</t>
  </si>
  <si>
    <t>RBLA. CATALUNYA, 31</t>
  </si>
  <si>
    <t>PG. SANT JOAN, 80</t>
  </si>
  <si>
    <t>RBLA. CATALUNYA, 7</t>
  </si>
  <si>
    <t>C. ROGER DE LLURIA, 24</t>
  </si>
  <si>
    <t>C. NAPOLS, 147</t>
  </si>
  <si>
    <t>C. CONSELL DE CENT, 455</t>
  </si>
  <si>
    <t>C. DIPUTACIO, 304</t>
  </si>
  <si>
    <t>C. BERGARA, 3</t>
  </si>
  <si>
    <t>C. BAILEN, 127</t>
  </si>
  <si>
    <t>C. DIPUTACIO, 319</t>
  </si>
  <si>
    <t>PL. TETUAN, 17</t>
  </si>
  <si>
    <t>C. GIRONA, 175</t>
  </si>
  <si>
    <t>C. ROGER DE FLOR, 137</t>
  </si>
  <si>
    <t>C. PAU CLARIS, 92</t>
  </si>
  <si>
    <t>C. PAU CLARIS, 142</t>
  </si>
  <si>
    <t>C. PROVENÇA, 318</t>
  </si>
  <si>
    <t>PG. SANT JOAN, 111</t>
  </si>
  <si>
    <t>RBLA. CATALUNYA, 5</t>
  </si>
  <si>
    <t>C. CONSELL DE CENT, 324</t>
  </si>
  <si>
    <t>PL. TETUAN, 34</t>
  </si>
  <si>
    <t>RBLA. CATALUNYA, 11</t>
  </si>
  <si>
    <t>C. CASP, 37</t>
  </si>
  <si>
    <t>C. CORSEGA, 372</t>
  </si>
  <si>
    <t>PL. URQUINAONA, 1</t>
  </si>
  <si>
    <t>RBLA. CATALUNYA, 25</t>
  </si>
  <si>
    <t>C. NAPOLS, 253</t>
  </si>
  <si>
    <t>C. BAILEN, 47</t>
  </si>
  <si>
    <t>C. GIRONA, 94</t>
  </si>
  <si>
    <t>C. MALLORCA, 290</t>
  </si>
  <si>
    <t>C. PAU CLARIS, 143</t>
  </si>
  <si>
    <t>PG. LLUIS COMPANYS, 23</t>
  </si>
  <si>
    <t>C. PROVENÇA, 269</t>
  </si>
  <si>
    <t>C. PROVENÇA, 357</t>
  </si>
  <si>
    <t>C. ARAGO, 236</t>
  </si>
  <si>
    <t>C. BAILEN, 54</t>
  </si>
  <si>
    <t>C. CONSELL DE CENT, 378</t>
  </si>
  <si>
    <t>C. PAU CLARIS, 105</t>
  </si>
  <si>
    <t>C. CONSELL DE CENT, 333</t>
  </si>
  <si>
    <t>C. VALENCIA, 246</t>
  </si>
  <si>
    <t>C. CONSELL DE CENT, 442</t>
  </si>
  <si>
    <t>RBLA. CATALUNYA, 8</t>
  </si>
  <si>
    <t>C. ROGER DE LLURIA, 114</t>
  </si>
  <si>
    <t>C. ARAGO, 307</t>
  </si>
  <si>
    <t>RDA. SANT PERE, 45</t>
  </si>
  <si>
    <t>C. MALLORCA, 277</t>
  </si>
  <si>
    <t>C. DIPUTACIO, 289</t>
  </si>
  <si>
    <t>C. BRUC, 80</t>
  </si>
  <si>
    <t>C. PAU CLARIS, 190</t>
  </si>
  <si>
    <t>C. CONSELL DE CENT, 335</t>
  </si>
  <si>
    <t>C. DIPUTACIO, 367</t>
  </si>
  <si>
    <t>C. PROVENÇA, 243</t>
  </si>
  <si>
    <t>C. BRUC, 56</t>
  </si>
  <si>
    <t>C. ROGER DE LLURIA, 100</t>
  </si>
  <si>
    <t>C. DIPUTACIO, 336</t>
  </si>
  <si>
    <t>C. BAILEN, 43</t>
  </si>
  <si>
    <t>C. CONSELL DE CENT, 319</t>
  </si>
  <si>
    <t>C. CONSELL DE CENT, 336</t>
  </si>
  <si>
    <t>RDA. SANT PERE, 22</t>
  </si>
  <si>
    <t>C. ROGER DE LLURIA, 155</t>
  </si>
  <si>
    <t>C. CONSELL DE CENT, 394</t>
  </si>
  <si>
    <t>C. VALENCIA, 273</t>
  </si>
  <si>
    <t>C. CASP, 35</t>
  </si>
  <si>
    <t>C. DIPUTACIO, 361</t>
  </si>
  <si>
    <t>RBLA. CATALUNYA, 23</t>
  </si>
  <si>
    <t>C. MALLORCA, 312</t>
  </si>
  <si>
    <t>PL. TETUAN, 32</t>
  </si>
  <si>
    <t>C. CONSELL DE CENT, 318</t>
  </si>
  <si>
    <t>C. CONSELL DE CENT, 311</t>
  </si>
  <si>
    <t>C. AUSIAS MARC, 56</t>
  </si>
  <si>
    <t>C. VALENCIA, 290</t>
  </si>
  <si>
    <t>C. BALMES, 4</t>
  </si>
  <si>
    <t>C. VALENCIA, 243-245</t>
  </si>
  <si>
    <t>AV. DIAGONAL, 420</t>
  </si>
  <si>
    <t>PG. SANT JOAN, 56</t>
  </si>
  <si>
    <t>C. MALLORCA, 239</t>
  </si>
  <si>
    <t>C. ROGER DE LLURIA, 81</t>
  </si>
  <si>
    <t>C. TRAFALGAR, 1</t>
  </si>
  <si>
    <t>RDA. SANT PERE, 74</t>
  </si>
  <si>
    <t>C. TRAFALGAR, 61</t>
  </si>
  <si>
    <t>RDA. SANT PERE, 54</t>
  </si>
  <si>
    <t>C. CORSEGA, 300</t>
  </si>
  <si>
    <t>C. PROVENÇA, 275</t>
  </si>
  <si>
    <t>C. AUSIAS MARC, 7</t>
  </si>
  <si>
    <t>PG. SANT JOAN, 85</t>
  </si>
  <si>
    <t>C. BRUC, 118</t>
  </si>
  <si>
    <t>C. MALLORCA, 272</t>
  </si>
  <si>
    <t>C. AUSIAS MARC, 31</t>
  </si>
  <si>
    <t>PTGE. PLA, 11</t>
  </si>
  <si>
    <t>PL. TETUAN, 3</t>
  </si>
  <si>
    <t>C. MALLORCA, 246</t>
  </si>
  <si>
    <t>RDA. UNIVERSITAT, 1</t>
  </si>
  <si>
    <t>RDA. SANT PERE, 37</t>
  </si>
  <si>
    <t>C. CONSELL DE CENT, 362</t>
  </si>
  <si>
    <t>C. GIRONA, 81</t>
  </si>
  <si>
    <t>C. CASP, 92</t>
  </si>
  <si>
    <t>PG. SANT JOAN, 129</t>
  </si>
  <si>
    <t>C. ROGER DE LLURIA, 53</t>
  </si>
  <si>
    <t>AV. DIAGONAL, 353</t>
  </si>
  <si>
    <t>C. GIRONA, 17</t>
  </si>
  <si>
    <t>PTGE. MERCAT, 6</t>
  </si>
  <si>
    <t>AV. DIAGONAL, 405</t>
  </si>
  <si>
    <t>C. ROGER DE FLOR, 134</t>
  </si>
  <si>
    <t>C. MALLORCA, 274</t>
  </si>
  <si>
    <t>AV. DIAGONAL, 301</t>
  </si>
  <si>
    <t>C. ARAGO, 310</t>
  </si>
  <si>
    <t>C. BAILEN, 118</t>
  </si>
  <si>
    <t>C. DIPUTACIO, 239</t>
  </si>
  <si>
    <t>C. ROGER DE LLURIA, 51</t>
  </si>
  <si>
    <t>C. ROGER DE FLOR, 141</t>
  </si>
  <si>
    <t>C. PAU CLARIS, 109</t>
  </si>
  <si>
    <t>C. PROVENÇA, 258</t>
  </si>
  <si>
    <t>C. ARAGO, 312</t>
  </si>
  <si>
    <t>RDA. UNIVERSITAT, 24</t>
  </si>
  <si>
    <t>C. AUSIAS MARC, 4</t>
  </si>
  <si>
    <t>C. VALENCIA, 315</t>
  </si>
  <si>
    <t>PG. SANT JOAN, 72</t>
  </si>
  <si>
    <t>C. BRUC, 150</t>
  </si>
  <si>
    <t>C. ROGER DE FLOR, 190</t>
  </si>
  <si>
    <t>C. DIPUTACIO, 317</t>
  </si>
  <si>
    <t>C. ARAGO, 282</t>
  </si>
  <si>
    <t>RDA. SANT PERE, 70</t>
  </si>
  <si>
    <t>C. DIPUTACIO, 381</t>
  </si>
  <si>
    <t>C. CONSELL DE CENT, 383</t>
  </si>
  <si>
    <t>C. ARAGO, 309</t>
  </si>
  <si>
    <t>C. CASP, 61</t>
  </si>
  <si>
    <t>RBLA. CATALUNYA, 20</t>
  </si>
  <si>
    <t>C. PAU CLARIS, 169</t>
  </si>
  <si>
    <t>C. BALMES, 62</t>
  </si>
  <si>
    <t>RBLA. CATALUNYA, 79</t>
  </si>
  <si>
    <t>C. GIRONA, 145</t>
  </si>
  <si>
    <t>RBLA. CATALUNYA, 124</t>
  </si>
  <si>
    <t>C. MALLORCA, 350</t>
  </si>
  <si>
    <t>C. DIPUTACIO, 346</t>
  </si>
  <si>
    <t>RDA. SANT PERE, 27</t>
  </si>
  <si>
    <t>C. GIRONA, 167</t>
  </si>
  <si>
    <t>C. VALENCIA, 229</t>
  </si>
  <si>
    <t>PG. SANT JOAN, 58</t>
  </si>
  <si>
    <t>PG. SANT JOAN, 96</t>
  </si>
  <si>
    <t>C. DIPUTACIO, 387</t>
  </si>
  <si>
    <t>C. ROGER DE LLURIA, 116</t>
  </si>
  <si>
    <t>C. CASP, 31</t>
  </si>
  <si>
    <t>C. GIRONA, 133</t>
  </si>
  <si>
    <t>PG. SANT JOAN, 31</t>
  </si>
  <si>
    <t>RDA. SANT PERE, 72</t>
  </si>
  <si>
    <t>C. PROVENÇA, 252</t>
  </si>
  <si>
    <t>PG. SANT JOAN, 47</t>
  </si>
  <si>
    <t>PG. SANT JOAN, 66</t>
  </si>
  <si>
    <t>C. ARAGO, 284</t>
  </si>
  <si>
    <t>C. ROGER DE FLOR, 215</t>
  </si>
  <si>
    <t>C. CORSEGA, 402</t>
  </si>
  <si>
    <t>AV. DIAGONAL, 340</t>
  </si>
  <si>
    <t>PG. SANT JOAN, 82</t>
  </si>
  <si>
    <t>C. DIPUTACIO, 379</t>
  </si>
  <si>
    <t>C. GIRONA, 118</t>
  </si>
  <si>
    <t>PG. GRACIA, 92</t>
  </si>
  <si>
    <t>C. CONSELL DE CENT, 338</t>
  </si>
  <si>
    <t>C. ROGER DE FLOR, 153</t>
  </si>
  <si>
    <t>C. CASP, 57</t>
  </si>
  <si>
    <t>PG. SANT JOAN, 94</t>
  </si>
  <si>
    <t>C. BRUC, 146</t>
  </si>
  <si>
    <t>C. DIPUTACIO, 359</t>
  </si>
  <si>
    <t>C. PROVENÇA, 356</t>
  </si>
  <si>
    <t>AV. DIAGONAL, 391</t>
  </si>
  <si>
    <t>C. PROVENÇA, 316</t>
  </si>
  <si>
    <t>G.V.. CORTS CATALANES, 702</t>
  </si>
  <si>
    <t>C. BRUC, 121</t>
  </si>
  <si>
    <t>C. PROVENÇA, 371</t>
  </si>
  <si>
    <t>C. PAU CLARIS, 141</t>
  </si>
  <si>
    <t>RBLA. CATALUNYA, 49-51</t>
  </si>
  <si>
    <t>PG. SANT JOAN, 52</t>
  </si>
  <si>
    <t>C. TRAFALGAR, 17</t>
  </si>
  <si>
    <t>PG. GRACIA, 44</t>
  </si>
  <si>
    <t>C. PAU CLARIS, 85</t>
  </si>
  <si>
    <t>RDA. UNIVERSITAT, 3</t>
  </si>
  <si>
    <t>C. CASP, 19</t>
  </si>
  <si>
    <t>C. MALLORCA, 314</t>
  </si>
  <si>
    <t>G.V.. CORTS CATALANES, 667</t>
  </si>
  <si>
    <t>C. ROGER DE FLOR, 220</t>
  </si>
  <si>
    <t>C. CONSELL DE CENT, 421</t>
  </si>
  <si>
    <t>RBLA. CATALUNYA, 122</t>
  </si>
  <si>
    <t>RBLA. CATALUNYA, 29</t>
  </si>
  <si>
    <t>C. ROGER DE FLOR, 226</t>
  </si>
  <si>
    <t>C. PROVENÇA, 369</t>
  </si>
  <si>
    <t>C. DIPUTACIO, 270</t>
  </si>
  <si>
    <t>PL. CATALUNYA, 1</t>
  </si>
  <si>
    <t>C. ROGER DE FLOR, 218</t>
  </si>
  <si>
    <t>C. ARAGO, 305</t>
  </si>
  <si>
    <t>RDA. SANT PERE, 52</t>
  </si>
  <si>
    <t>G.V.. CORTS CATALANES, 619</t>
  </si>
  <si>
    <t>C. CONSELL DE CENT, 384</t>
  </si>
  <si>
    <t>RBLA. CATALUNYA, 94</t>
  </si>
  <si>
    <t>C. CASP, 41</t>
  </si>
  <si>
    <t>RBLA. CATALUNYA, 91</t>
  </si>
  <si>
    <t>PL. TETUAN, 14</t>
  </si>
  <si>
    <t>C. BAILEN, 61</t>
  </si>
  <si>
    <t>C. BERGARA, 1</t>
  </si>
  <si>
    <t>C. BAILEN, 108</t>
  </si>
  <si>
    <t>C. CONSELL DE CENT, 350</t>
  </si>
  <si>
    <t>RDA. SANT PERE, 29</t>
  </si>
  <si>
    <t>C. CONSELL DE CENT, 355</t>
  </si>
  <si>
    <t>C. VALENCIA, 334</t>
  </si>
  <si>
    <t>C. PELAI, 5</t>
  </si>
  <si>
    <t>C. TRAFALGAR, 39</t>
  </si>
  <si>
    <t>PL. URQUINAONA, 8</t>
  </si>
  <si>
    <t>RBLA. CATALUNYA, 12</t>
  </si>
  <si>
    <t>RDA. SANT PERE, 16</t>
  </si>
  <si>
    <t>C. DIPUTACIO, 256</t>
  </si>
  <si>
    <t>PG. SANT JOAN, 54</t>
  </si>
  <si>
    <t>RBLA. CATALUNYA, 33</t>
  </si>
  <si>
    <t>C. VALENCIA, 249</t>
  </si>
  <si>
    <t>C. BAILEN, 151</t>
  </si>
  <si>
    <t>RDA. SANT PERE, 60</t>
  </si>
  <si>
    <t>C. GIRONA, 49</t>
  </si>
  <si>
    <t>C. VALENCIA, 312</t>
  </si>
  <si>
    <t>C. BRUC, 46</t>
  </si>
  <si>
    <t>C. BAILEN, 81</t>
  </si>
  <si>
    <t>C. TRAFALGAR, 23</t>
  </si>
  <si>
    <t>RDA. SANT PERE, 39</t>
  </si>
  <si>
    <t>C. ROSSELLO, 206</t>
  </si>
  <si>
    <t>C. PROVENÇA, 378</t>
  </si>
  <si>
    <t>G.V.. CORTS CATALANES, 686</t>
  </si>
  <si>
    <t>C. DIPUTACIO, 257</t>
  </si>
  <si>
    <t>C. DIPUTACIO, 255</t>
  </si>
  <si>
    <t>C. NAPOLS, 243</t>
  </si>
  <si>
    <t>C. ROSSELLO, 200</t>
  </si>
  <si>
    <t>RDA. UNIVERSITAT, 31</t>
  </si>
  <si>
    <t>C. ROGER DE FLOR, 202</t>
  </si>
  <si>
    <t>C. BALMES, 94</t>
  </si>
  <si>
    <t>C. BAILEN, 4</t>
  </si>
  <si>
    <t>C. ROSSELLO, 235</t>
  </si>
  <si>
    <t>C. CASP, 33</t>
  </si>
  <si>
    <t>C. BRUC, 36</t>
  </si>
  <si>
    <t>C. CORSEGA, 398</t>
  </si>
  <si>
    <t>C. CASP, 40</t>
  </si>
  <si>
    <t>C. MALLORCA, 270</t>
  </si>
  <si>
    <t>C. MALLORCA, 308</t>
  </si>
  <si>
    <t>RDA. UNIVERSITAT, 12</t>
  </si>
  <si>
    <t>C. GIRONA, 164</t>
  </si>
  <si>
    <t>C. PAU CLARIS, 73</t>
  </si>
  <si>
    <t>PG. GRACIA, 58</t>
  </si>
  <si>
    <t>C. CONSELL DE CENT, 370</t>
  </si>
  <si>
    <t>C. BRUC, 99</t>
  </si>
  <si>
    <t>C. BAILEN, 11</t>
  </si>
  <si>
    <t>C. BRUC, 17</t>
  </si>
  <si>
    <t>RDA. SANT PERE, 24</t>
  </si>
  <si>
    <t>C. GIRONA, 183</t>
  </si>
  <si>
    <t>C. ROGER DE LLURIA, 102</t>
  </si>
  <si>
    <t>RBLA. CATALUNYA, 44</t>
  </si>
  <si>
    <t>C. CONSELL DE CENT, 401</t>
  </si>
  <si>
    <t>C. AUSIAS MARC, 43</t>
  </si>
  <si>
    <t>C. PROVENÇA, 332</t>
  </si>
  <si>
    <t>G.V.. CORTS CATALANES, 633</t>
  </si>
  <si>
    <t>C. ROSSELLO, 204</t>
  </si>
  <si>
    <t>C. CORSEGA, 289</t>
  </si>
  <si>
    <t>C. GIRONA, 52</t>
  </si>
  <si>
    <t>C. MALLORCA, 334</t>
  </si>
  <si>
    <t>C. PROVENÇA, 354</t>
  </si>
  <si>
    <t>RDA. UNIVERSITAT, 16</t>
  </si>
  <si>
    <t>C. BRUC, 120</t>
  </si>
  <si>
    <t>C. ROGER DE LLURIA, 46</t>
  </si>
  <si>
    <t>RDA. UNIVERSITAT, 5</t>
  </si>
  <si>
    <t>C. ARAGO, 388</t>
  </si>
  <si>
    <t>C. PROVENÇA, 325</t>
  </si>
  <si>
    <t>C. DIPUTACIO, 278</t>
  </si>
  <si>
    <t>C. CASP, 39</t>
  </si>
  <si>
    <t>C. ROGER DE LLURIA, 54</t>
  </si>
  <si>
    <t>C. ARAGO, 250</t>
  </si>
  <si>
    <t>RBLA. CATALUNYA, 100</t>
  </si>
  <si>
    <t>C. ROGER DE FLOR, 166</t>
  </si>
  <si>
    <t>RDA. UNIVERSITAT, 11</t>
  </si>
  <si>
    <t>RDA. UNIVERSITAT, 33</t>
  </si>
  <si>
    <t>C. CASP, 54</t>
  </si>
  <si>
    <t>C. PELAI, 13</t>
  </si>
  <si>
    <t>C. ARAGO, 359</t>
  </si>
  <si>
    <t>C. PAU CLARIS, 97</t>
  </si>
  <si>
    <t>C. CORSEGA, 309</t>
  </si>
  <si>
    <t>C. CONSELL DE CENT, 357</t>
  </si>
  <si>
    <t>C. DIPUTACIO, 314</t>
  </si>
  <si>
    <t>C. CONSELL DE CENT, 280</t>
  </si>
  <si>
    <t>C. BALMES, 2</t>
  </si>
  <si>
    <t>C. NAPOLS, 189</t>
  </si>
  <si>
    <t>C. PAU CLARIS, 75</t>
  </si>
  <si>
    <t>C. PAU CLARIS, 77</t>
  </si>
  <si>
    <t>C. ARAGO, 287</t>
  </si>
  <si>
    <t>C. ARAGO, 238</t>
  </si>
  <si>
    <t>PG. SANT JOAN, 57</t>
  </si>
  <si>
    <t>RDA. UNIVERSITAT, 4</t>
  </si>
  <si>
    <t>C. TRAFALGAR, 19</t>
  </si>
  <si>
    <t>C. VALENCIA, 263</t>
  </si>
  <si>
    <t>C. CONSELL DE CENT, 391</t>
  </si>
  <si>
    <t>C. PROVENÇA, 347</t>
  </si>
  <si>
    <t>RBLA. CATALUNYA, 4</t>
  </si>
  <si>
    <t>G.V.. CORTS CATALANES, 669</t>
  </si>
  <si>
    <t>RDA. SANT PERE, 40</t>
  </si>
  <si>
    <t>PG. SANT JOAN, 60</t>
  </si>
  <si>
    <t>C. CONSELL DE CENT, 329</t>
  </si>
  <si>
    <t>C. ROGER DE LLURIA, 23</t>
  </si>
  <si>
    <t>C. ROSSELLO, 264</t>
  </si>
  <si>
    <t>C. GIRONA, 84</t>
  </si>
  <si>
    <t>C. ARAGO, 258</t>
  </si>
  <si>
    <t>C. BALMES, 24</t>
  </si>
  <si>
    <t>PG. SANT JOAN, 33</t>
  </si>
  <si>
    <t>C. PROVENÇA, 286</t>
  </si>
  <si>
    <t>C. BALMES, 18</t>
  </si>
  <si>
    <t>PG. GRACIA, 103</t>
  </si>
  <si>
    <t>C. MALLORCA, 303</t>
  </si>
  <si>
    <t>C. CONSELL DE CENT, 347</t>
  </si>
  <si>
    <t>C. BRUC, 157</t>
  </si>
  <si>
    <t>PG. GRACIA, 48</t>
  </si>
  <si>
    <t>C. PROVENÇA, 241</t>
  </si>
  <si>
    <t>RDA. UNIVERSITAT, 13</t>
  </si>
  <si>
    <t>RBLA. CATALUNYA, 82</t>
  </si>
  <si>
    <t>RBLA. CATALUNYA, 18</t>
  </si>
  <si>
    <t>C. ROGER DE LLURIA, 20</t>
  </si>
  <si>
    <t>C. BRUC, 82</t>
  </si>
  <si>
    <t>RBLA. CATALUNYA, 50</t>
  </si>
  <si>
    <t>C. ROSSELLO, 338</t>
  </si>
  <si>
    <t>C. PROVENÇA, 245</t>
  </si>
  <si>
    <t>C. PAU CLARIS, 108</t>
  </si>
  <si>
    <t>C. GIRONA, 13</t>
  </si>
  <si>
    <t>C. CONSELL DE CENT, 424</t>
  </si>
  <si>
    <t>RBLA. CATALUNYA, 65</t>
  </si>
  <si>
    <t>C. ARAGO, 297</t>
  </si>
  <si>
    <t>C. BAILEN, 117</t>
  </si>
  <si>
    <t>PG. GRACIA, 28</t>
  </si>
  <si>
    <t>C. MALLORCA, 287</t>
  </si>
  <si>
    <t>PG. SANT JOAN, 64</t>
  </si>
  <si>
    <t>C. GIRONA, 135</t>
  </si>
  <si>
    <t>C. CONSELL DE CENT, 339</t>
  </si>
  <si>
    <t>PG. SANT JOAN, 55</t>
  </si>
  <si>
    <t>C. PAU CLARIS, 139</t>
  </si>
  <si>
    <t>PG. GRACIA, 66</t>
  </si>
  <si>
    <t>G.V.. CORTS CATALANES, 624</t>
  </si>
  <si>
    <t>C. CONSELL DE CENT, 377</t>
  </si>
  <si>
    <t>C. BERGARA, 5</t>
  </si>
  <si>
    <t>RBLA. CATALUNYA, 56</t>
  </si>
  <si>
    <t>C. CORSEGA, 307</t>
  </si>
  <si>
    <t>C. GIRONA, 154</t>
  </si>
  <si>
    <t>C. DIPUTACIO, 312</t>
  </si>
  <si>
    <t>PG. SANT JOAN, 3</t>
  </si>
  <si>
    <t>C. ROGER DE LLURIA, 50</t>
  </si>
  <si>
    <t>C. PROVENÇA, 366</t>
  </si>
  <si>
    <t>C. ROSSELLO, 284</t>
  </si>
  <si>
    <t>RBLA. CATALUNYA, 85</t>
  </si>
  <si>
    <t>C. DIPUTACIO, 233</t>
  </si>
  <si>
    <t>C. BAILEN, 12</t>
  </si>
  <si>
    <t>C. CASP, 74</t>
  </si>
  <si>
    <t>C. NAPOLS, 255</t>
  </si>
  <si>
    <t>PG. GRACIA, 4</t>
  </si>
  <si>
    <t>C. CONSELL DE CENT, 413</t>
  </si>
  <si>
    <t>C. CASP, 70</t>
  </si>
  <si>
    <t>C. PAU CLARIS, 107</t>
  </si>
  <si>
    <t>RBLA. CATALUNYA, 131</t>
  </si>
  <si>
    <t>C. GIRONA, 127</t>
  </si>
  <si>
    <t>C. PROVENÇA, 329</t>
  </si>
  <si>
    <t>C. CORSEGA, 317</t>
  </si>
  <si>
    <t>RBLA. CATALUNYA, 104</t>
  </si>
  <si>
    <t>PTGE. MERCAT, 4</t>
  </si>
  <si>
    <t>RBLA. CATALUNYA, 119</t>
  </si>
  <si>
    <t>C. CASP, 28</t>
  </si>
  <si>
    <t>RBLA. CATALUNYA, 26</t>
  </si>
  <si>
    <t>RDA. SANT PERE, 62</t>
  </si>
  <si>
    <t>C. CORSEGA, 272</t>
  </si>
  <si>
    <t>C. CORSEGA, 416</t>
  </si>
  <si>
    <t>G.V.. CORTS CATALANES, 622</t>
  </si>
  <si>
    <t>RBLA. CATALUNYA, 133</t>
  </si>
  <si>
    <t>C. ARAGO, 231</t>
  </si>
  <si>
    <t>C. ARAGO, 341</t>
  </si>
  <si>
    <t>C. PROVENÇA, 359</t>
  </si>
  <si>
    <t>RDA. SANT PERE, 28</t>
  </si>
  <si>
    <t>C. GIRONA, 162</t>
  </si>
  <si>
    <t>RBLA. CATALUNYA, 40</t>
  </si>
  <si>
    <t>C. ROGER DE LLURIA, 87</t>
  </si>
  <si>
    <t>C. NAPOLS, 241</t>
  </si>
  <si>
    <t>C. CASP, 21</t>
  </si>
  <si>
    <t>C. ARAGO, 229</t>
  </si>
  <si>
    <t>RBLA. CATALUNYA, 92</t>
  </si>
  <si>
    <t>C. BAILEN, 113</t>
  </si>
  <si>
    <t>C. CONSELL DE CENT, 314</t>
  </si>
  <si>
    <t>RBLA. CATALUNYA, 70</t>
  </si>
  <si>
    <t>C. ROGER DE LLURIA, 2</t>
  </si>
  <si>
    <t>C. BAILEN, 182</t>
  </si>
  <si>
    <t>C. PAU CLARIS, 147</t>
  </si>
  <si>
    <t>C. ROSSELLO, 277</t>
  </si>
  <si>
    <t>PL. CATALUNYA, 1-4</t>
  </si>
  <si>
    <t>PL. TETUAN, 30</t>
  </si>
  <si>
    <t>C. ARAGO, 370</t>
  </si>
  <si>
    <t>C. DIPUTACIO, 321</t>
  </si>
  <si>
    <t>C. MALLORCA, 321</t>
  </si>
  <si>
    <t>RBLA. CATALUNYA, 27</t>
  </si>
  <si>
    <t>C. BAILEN, 50</t>
  </si>
  <si>
    <t>C. CONSELL DE CENT, 388</t>
  </si>
  <si>
    <t>C. CONSELL DE CENT, 340</t>
  </si>
  <si>
    <t>C. PAU CLARIS, 70</t>
  </si>
  <si>
    <t>C. BRUC, 8</t>
  </si>
  <si>
    <t>C. MALLORCA, 301</t>
  </si>
  <si>
    <t>C. BAILEN, 159</t>
  </si>
  <si>
    <t>C. BALMES, 64</t>
  </si>
  <si>
    <t>C. GIRONA, 117</t>
  </si>
  <si>
    <t>C. PROVENÇA, 338</t>
  </si>
  <si>
    <t>C. VALENCIA, 225</t>
  </si>
  <si>
    <t>C. CASP, 22</t>
  </si>
  <si>
    <t>C. ARAGO, 261</t>
  </si>
  <si>
    <t>PG. GRACIA, 24</t>
  </si>
  <si>
    <t>C. GIRONA, 43</t>
  </si>
  <si>
    <t>la Nova Esquerra de l'Eixample</t>
  </si>
  <si>
    <t>C. MALLORCA, 93</t>
  </si>
  <si>
    <t>C. ROSSELLO, 51</t>
  </si>
  <si>
    <t>C. VILADOMAT, 324</t>
  </si>
  <si>
    <t>C. ARAGO, 103</t>
  </si>
  <si>
    <t>C. ARAGO, 61</t>
  </si>
  <si>
    <t>C. COMTE D'URGELL, 59</t>
  </si>
  <si>
    <t>AV. ROMA, 33</t>
  </si>
  <si>
    <t>C. ROCAFORT, 223</t>
  </si>
  <si>
    <t>AV. JOSEP TARRADELLAS, 92</t>
  </si>
  <si>
    <t>C. ROCAFORT, 74</t>
  </si>
  <si>
    <t>C. CALABRIA, 114</t>
  </si>
  <si>
    <t>C. ROCAFORT, 225</t>
  </si>
  <si>
    <t>C. CALABRIA, 162</t>
  </si>
  <si>
    <t>C. ROCAFORT, 112</t>
  </si>
  <si>
    <t>C. MALLORCA, 37</t>
  </si>
  <si>
    <t>G.V.. CORTS CATALANES, 403</t>
  </si>
  <si>
    <t>C. VALENCIA, 66</t>
  </si>
  <si>
    <t>C. ROCAFORT, 187</t>
  </si>
  <si>
    <t>C. PROVENÇA, 12</t>
  </si>
  <si>
    <t>C. VILADOMAT, 195</t>
  </si>
  <si>
    <t>C. VILADOMAT, 257</t>
  </si>
  <si>
    <t>C. LLANÇA, 45</t>
  </si>
  <si>
    <t>C. PROVENÇA, 85</t>
  </si>
  <si>
    <t>C. CALABRIA, 187</t>
  </si>
  <si>
    <t>C. VILADOMAT, 200</t>
  </si>
  <si>
    <t>C. LLANÇA, 15</t>
  </si>
  <si>
    <t>C. LONDRES, 35</t>
  </si>
  <si>
    <t>G.V.. CORTS CATALANES, 373</t>
  </si>
  <si>
    <t>C. CALABRIA, 160</t>
  </si>
  <si>
    <t>C. ARAGO, 39</t>
  </si>
  <si>
    <t>C. LLANÇA, 38</t>
  </si>
  <si>
    <t>C. COMTE D'URGELL, 115</t>
  </si>
  <si>
    <t>C. ARAGO, 129</t>
  </si>
  <si>
    <t>C. CONSELL DE CENT, 124</t>
  </si>
  <si>
    <t>C. ROCAFORT, 153</t>
  </si>
  <si>
    <t>C. VILADOMAT, 206</t>
  </si>
  <si>
    <t>AV. JOSEP TARRADELLAS, 50</t>
  </si>
  <si>
    <t>C. PARIS, 95</t>
  </si>
  <si>
    <t>C. CORSEGA, 102</t>
  </si>
  <si>
    <t>C. LLANÇA, 35</t>
  </si>
  <si>
    <t>C. DIPUTACIO, 40</t>
  </si>
  <si>
    <t>C. DIPUTACIO, 30</t>
  </si>
  <si>
    <t>C. ROCAFORT, 106</t>
  </si>
  <si>
    <t>C. CALABRIA, 204</t>
  </si>
  <si>
    <t>C. ROSSELLO, 59</t>
  </si>
  <si>
    <t>C. CONSELL DE CENT, 104</t>
  </si>
  <si>
    <t>C. VALENCIA, 11</t>
  </si>
  <si>
    <t>C. PROVENÇA, 70</t>
  </si>
  <si>
    <t>C. ROCAFORT, 249</t>
  </si>
  <si>
    <t>C. ENTENÇA, 140</t>
  </si>
  <si>
    <t>C. COMTE BORRELL, 234</t>
  </si>
  <si>
    <t>C. COMTE BORRELL, 163</t>
  </si>
  <si>
    <t>C. PROVENÇA, 103</t>
  </si>
  <si>
    <t>C. VALENCIA, 62</t>
  </si>
  <si>
    <t>C. COMTE D'URGELL, 65</t>
  </si>
  <si>
    <t>C. ARAGO, 99</t>
  </si>
  <si>
    <t>C. ROSSELLO, 36</t>
  </si>
  <si>
    <t>C. ROSSELLO, 84</t>
  </si>
  <si>
    <t>C. COMTE D'URGELL, 171</t>
  </si>
  <si>
    <t>C. COMTE D'URGELL, 77</t>
  </si>
  <si>
    <t>C. COMTE BORRELL, 226</t>
  </si>
  <si>
    <t>C. PROVENÇA, 93</t>
  </si>
  <si>
    <t>C. ROSSELLO, 92</t>
  </si>
  <si>
    <t>C. VILADOMAT, 261</t>
  </si>
  <si>
    <t>C. DIPUTACIO, 42</t>
  </si>
  <si>
    <t>C. COMTE BORRELL, 292</t>
  </si>
  <si>
    <t>C. ROSSELLO, 99</t>
  </si>
  <si>
    <t>C. COMTE BORRELL, 299</t>
  </si>
  <si>
    <t>C. CALABRIA, 136</t>
  </si>
  <si>
    <t>C. CONSELL DE CENT, 103</t>
  </si>
  <si>
    <t>C. PROVENÇA, 99</t>
  </si>
  <si>
    <t>C. CONSELL DE CENT, 161</t>
  </si>
  <si>
    <t>C. VILADOMAT, 153</t>
  </si>
  <si>
    <t>C. CONSELL DE CENT, 140</t>
  </si>
  <si>
    <t>C. PROVENÇA, 25</t>
  </si>
  <si>
    <t>C. COMTE BORRELL, 233</t>
  </si>
  <si>
    <t>C. VALENCIA, 59</t>
  </si>
  <si>
    <t>C. VALENCIA, 79</t>
  </si>
  <si>
    <t>C. MALLORCA, 107</t>
  </si>
  <si>
    <t>C. VILADOMAT, 267</t>
  </si>
  <si>
    <t>AV. ROMA, 107</t>
  </si>
  <si>
    <t>C. VILAMARI, 80</t>
  </si>
  <si>
    <t>C. ENTENÇA, 171</t>
  </si>
  <si>
    <t>C. ARAGO, 67</t>
  </si>
  <si>
    <t>C. CALABRIA, 209</t>
  </si>
  <si>
    <t>C. LLANÇA, 29</t>
  </si>
  <si>
    <t>C. CONSELL DE CENT, 165</t>
  </si>
  <si>
    <t>C. VALENCIA, 22</t>
  </si>
  <si>
    <t>G.V.. CORTS CATALANES, 429</t>
  </si>
  <si>
    <t>C. VILADOMAT, 209</t>
  </si>
  <si>
    <t>C. CALABRIA, 101</t>
  </si>
  <si>
    <t>C. CORSEGA, 107</t>
  </si>
  <si>
    <t>C. DIPUTACIO, 88</t>
  </si>
  <si>
    <t>C. ROSSELLO, 42</t>
  </si>
  <si>
    <t>C. DIPUTACIO, 23</t>
  </si>
  <si>
    <t>AV. ROMA, 110</t>
  </si>
  <si>
    <t>AV. SARRIA, 39</t>
  </si>
  <si>
    <t>C. ENTENÇA, 162</t>
  </si>
  <si>
    <t>C. ROCAFORT, 185</t>
  </si>
  <si>
    <t>C. ROCAFORT, 113</t>
  </si>
  <si>
    <t>C. CONSELL DE CENT, 171</t>
  </si>
  <si>
    <t>C. PARIS, 48</t>
  </si>
  <si>
    <t>C. VILAMARI, 73</t>
  </si>
  <si>
    <t>AV. JOSEP TARRADELLAS, 60</t>
  </si>
  <si>
    <t>C. CONSELL DE CENT, 167</t>
  </si>
  <si>
    <t>C. ENTENÇA, 101</t>
  </si>
  <si>
    <t>C. PROVENÇA, 16</t>
  </si>
  <si>
    <t>C. PROVENÇA, 56</t>
  </si>
  <si>
    <t>C. VALENCIA, 98</t>
  </si>
  <si>
    <t>C. ARAGO, 106</t>
  </si>
  <si>
    <t>C. VALENCIA, 94</t>
  </si>
  <si>
    <t>C. ROSSELLO, 54</t>
  </si>
  <si>
    <t>C. ROCAFORT, 130</t>
  </si>
  <si>
    <t>C. PROVENÇA, 32</t>
  </si>
  <si>
    <t>C. CALABRIA, 230</t>
  </si>
  <si>
    <t>AV. ROMA, 32</t>
  </si>
  <si>
    <t>C. CONSELL DE CENT, 100</t>
  </si>
  <si>
    <t>C. PARIS, 101</t>
  </si>
  <si>
    <t>C. ARAGO, 45</t>
  </si>
  <si>
    <t>AV. JOSEP TARRADELLAS, 118</t>
  </si>
  <si>
    <t>C. MALLORCA, 55</t>
  </si>
  <si>
    <t>C. COMTE BORRELL, 160</t>
  </si>
  <si>
    <t>C. VILAMARI, 90</t>
  </si>
  <si>
    <t>C. CONSELL DE CENT, 149</t>
  </si>
  <si>
    <t>C. LLANÇA, 20</t>
  </si>
  <si>
    <t>C. LLANÇA, 32</t>
  </si>
  <si>
    <t>C. LONDRES, 23</t>
  </si>
  <si>
    <t>C. PROVENÇA, 81</t>
  </si>
  <si>
    <t>C. CALABRIA, 290</t>
  </si>
  <si>
    <t>C. CALABRIA, 144</t>
  </si>
  <si>
    <t>C. CALABRIA, 234</t>
  </si>
  <si>
    <t>C. COMTE BORRELL, 152</t>
  </si>
  <si>
    <t>C. LONDRES, 24</t>
  </si>
  <si>
    <t>C. ROCAFORT, 257</t>
  </si>
  <si>
    <t>C. ARAGO, 40</t>
  </si>
  <si>
    <t>C. PARIS, 62</t>
  </si>
  <si>
    <t>C. COMTE BORRELL, 175</t>
  </si>
  <si>
    <t>C. PROVENÇA, 88</t>
  </si>
  <si>
    <t>C. CALABRIA, 224</t>
  </si>
  <si>
    <t>C. PARIS, 89</t>
  </si>
  <si>
    <t>C. ROCAFORT, 244</t>
  </si>
  <si>
    <t>C. COMTE BORRELL, 145</t>
  </si>
  <si>
    <t>C. COMTE BORRELL, 148</t>
  </si>
  <si>
    <t>C. VILADOMAT, 249</t>
  </si>
  <si>
    <t>G.V.. CORTS CATALANES, 469</t>
  </si>
  <si>
    <t>C. COMTE D'URGELL, 93</t>
  </si>
  <si>
    <t>AV. JOSEP TARRADELLAS, 116</t>
  </si>
  <si>
    <t>C. CORSEGA, 45</t>
  </si>
  <si>
    <t>C. CONSELL DE CENT, 123</t>
  </si>
  <si>
    <t>C. PROVENÇA, 73</t>
  </si>
  <si>
    <t>C. ENTENÇA, 57</t>
  </si>
  <si>
    <t>AV. ROMA, 43</t>
  </si>
  <si>
    <t>C. DIPUTACIO, 55</t>
  </si>
  <si>
    <t>AV. ROMA, 101</t>
  </si>
  <si>
    <t>G.V.. CORTS CATALANES, 423</t>
  </si>
  <si>
    <t>C. COMTE BORRELL, 209</t>
  </si>
  <si>
    <t>C. MALLORCA, 77</t>
  </si>
  <si>
    <t>C. COMTE BORRELL, 132</t>
  </si>
  <si>
    <t>C. LLANÇA, 60</t>
  </si>
  <si>
    <t>C. PROVENÇA, 75</t>
  </si>
  <si>
    <t>C. VILADOMAT, 138</t>
  </si>
  <si>
    <t>C. VALENCIA, 28</t>
  </si>
  <si>
    <t>C. COMTE D'URGELL, 113</t>
  </si>
  <si>
    <t>C. ROSSELLO, 24</t>
  </si>
  <si>
    <t>C. DIPUTACIO, 90</t>
  </si>
  <si>
    <t>C. ARAGO, 111</t>
  </si>
  <si>
    <t>C. VALENCIA, 38</t>
  </si>
  <si>
    <t>C. VILADOMAT, 243</t>
  </si>
  <si>
    <t>C. VILAMARI, 101</t>
  </si>
  <si>
    <t>C. VILADOMAT, 140</t>
  </si>
  <si>
    <t>C. ROCAFORT, 137</t>
  </si>
  <si>
    <t>AV. ROMA, 94</t>
  </si>
  <si>
    <t>C. PROVENÇA, 98</t>
  </si>
  <si>
    <t>C. ARAGO, 60</t>
  </si>
  <si>
    <t>C. COMTE BORRELL, 147</t>
  </si>
  <si>
    <t>C. CALABRIA, 274</t>
  </si>
  <si>
    <t>C. CALABRIA, 269</t>
  </si>
  <si>
    <t>AV. SARRIA, 23</t>
  </si>
  <si>
    <t>C. ROSSELLO, 40</t>
  </si>
  <si>
    <t>C. DIPUTACIO, 99</t>
  </si>
  <si>
    <t>C. ROCAFORT, 184</t>
  </si>
  <si>
    <t>C. ARAGO, 95</t>
  </si>
  <si>
    <t>C. CONSELL DE CENT, 93</t>
  </si>
  <si>
    <t>AV. ROMA, 38</t>
  </si>
  <si>
    <t>AV. SARRIA, 21</t>
  </si>
  <si>
    <t>C. CALABRIA, 206</t>
  </si>
  <si>
    <t>C. VALENCIA, 73</t>
  </si>
  <si>
    <t>C. CONSELL DE CENT, 90</t>
  </si>
  <si>
    <t>AV. ROMA, 49</t>
  </si>
  <si>
    <t>C. PARIS, 79</t>
  </si>
  <si>
    <t>C. MALLORCA, 25</t>
  </si>
  <si>
    <t>AV. ROMA, 13</t>
  </si>
  <si>
    <t>C. DIPUTACIO, 65</t>
  </si>
  <si>
    <t>C. LONDRES, 22</t>
  </si>
  <si>
    <t>C. VILADOMAT, 131</t>
  </si>
  <si>
    <t>AV. SARRIA, 1</t>
  </si>
  <si>
    <t>C. VILADOMAT, 318</t>
  </si>
  <si>
    <t>C. COMTE BORRELL, 122</t>
  </si>
  <si>
    <t>C. ARAGO, 127</t>
  </si>
  <si>
    <t>C. VILADOMAT, 265</t>
  </si>
  <si>
    <t>C. CALABRIA, 171</t>
  </si>
  <si>
    <t>C. PARIS, 67</t>
  </si>
  <si>
    <t>C. ARAGO, 36</t>
  </si>
  <si>
    <t>C. VILADOMAT, 247</t>
  </si>
  <si>
    <t>C. ARAGO, 122</t>
  </si>
  <si>
    <t>C. ARAGO, 74</t>
  </si>
  <si>
    <t>C. ENTENÇA, 116</t>
  </si>
  <si>
    <t>C. ARAGO, 21</t>
  </si>
  <si>
    <t>C. CALABRIA, 118</t>
  </si>
  <si>
    <t>C. DIPUTACIO, 140</t>
  </si>
  <si>
    <t>C. VILADOMAT, 306</t>
  </si>
  <si>
    <t>C. VILADOMAT, 213-215</t>
  </si>
  <si>
    <t>C. ARAGO, 54</t>
  </si>
  <si>
    <t>C. ARAGO, 131</t>
  </si>
  <si>
    <t>AV. ROMA, 109</t>
  </si>
  <si>
    <t>C. MALLORCA, 105</t>
  </si>
  <si>
    <t>C. MALLORCA, 96</t>
  </si>
  <si>
    <t>C. COMTE D'URGELL, 155</t>
  </si>
  <si>
    <t>C. COMTE BORRELL, 130</t>
  </si>
  <si>
    <t>C. VILADOMAT, 213</t>
  </si>
  <si>
    <t>C. ROSSELLO, 88</t>
  </si>
  <si>
    <t>C. DIPUTACIO, 133</t>
  </si>
  <si>
    <t>AV. JOSEP TARRADELLAS, 110</t>
  </si>
  <si>
    <t>AV. JOSEP TARRADELLAS, 46</t>
  </si>
  <si>
    <t>C. ROCAFORT, 148</t>
  </si>
  <si>
    <t>C. COMTE BORRELL, 206</t>
  </si>
  <si>
    <t>C. VILAMARI, 120</t>
  </si>
  <si>
    <t>C. COMTE BORRELL, 255</t>
  </si>
  <si>
    <t>C. ROCAFORT, 191</t>
  </si>
  <si>
    <t>C. PROVENÇA, 136</t>
  </si>
  <si>
    <t>C. DIPUTACIO, 41</t>
  </si>
  <si>
    <t>AV. ROMA, 1</t>
  </si>
  <si>
    <t>C. COMTE BORRELL, 290</t>
  </si>
  <si>
    <t>C. CALABRIA, 232</t>
  </si>
  <si>
    <t>C. ENTENÇA, 72</t>
  </si>
  <si>
    <t>C. COMTE D'URGELL, 153</t>
  </si>
  <si>
    <t>C. CONSELL DE CENT, 121</t>
  </si>
  <si>
    <t>C. PROVENÇA, 63</t>
  </si>
  <si>
    <t>C. VILADOMAT, 223</t>
  </si>
  <si>
    <t>C. CALABRIA, 181</t>
  </si>
  <si>
    <t>C. ROCAFORT, 186</t>
  </si>
  <si>
    <t>C. PARIS, 97</t>
  </si>
  <si>
    <t>C. CORSEGA, 111</t>
  </si>
  <si>
    <t>C. CONSELL DE CENT, 82-84</t>
  </si>
  <si>
    <t>AV. JOSEP TARRADELLAS, 74-76</t>
  </si>
  <si>
    <t>C. ENTENÇA, 132</t>
  </si>
  <si>
    <t>C. PROVENÇA, 47</t>
  </si>
  <si>
    <t>C. COMTE BORRELL, 296</t>
  </si>
  <si>
    <t>C. VILADOMAT, 175</t>
  </si>
  <si>
    <t>G.V.. CORTS CATALANES, 501</t>
  </si>
  <si>
    <t>C. ROSSELLO, 78</t>
  </si>
  <si>
    <t>C. VALENCIA, 19</t>
  </si>
  <si>
    <t>C. VILAMARI, 102</t>
  </si>
  <si>
    <t>C. DIPUTACIO, 111</t>
  </si>
  <si>
    <t>C. VILAMARI, 47</t>
  </si>
  <si>
    <t>C. CALABRIA, 267</t>
  </si>
  <si>
    <t>C. PROVENÇA, 9</t>
  </si>
  <si>
    <t>C. CONSELL DE CENT, 82</t>
  </si>
  <si>
    <t>C. ROCAFORT, 165</t>
  </si>
  <si>
    <t>C. ROCAFORT, 246</t>
  </si>
  <si>
    <t>C. DIPUTACIO, 73</t>
  </si>
  <si>
    <t>C. DIPUTACIO, 77</t>
  </si>
  <si>
    <t>C. COMTE BORRELL, 134</t>
  </si>
  <si>
    <t>C. ARAGO, 119</t>
  </si>
  <si>
    <t>C. CONSELL DE CENT, 189</t>
  </si>
  <si>
    <t>C. ROCAFORT, 92</t>
  </si>
  <si>
    <t>C. CALABRIA, 246</t>
  </si>
  <si>
    <t>C. DIPUTACIO, 12</t>
  </si>
  <si>
    <t>C. CALABRIA, 103</t>
  </si>
  <si>
    <t>C. DIPUTACIO, 131</t>
  </si>
  <si>
    <t>C. LONDRES, 16</t>
  </si>
  <si>
    <t>G.V.. CORTS CATALANES, 445</t>
  </si>
  <si>
    <t>C. PARIS, 93</t>
  </si>
  <si>
    <t>C. CALABRIA, 100</t>
  </si>
  <si>
    <t>C. ARAGO, 124</t>
  </si>
  <si>
    <t>G.V.. CORTS CATALANES, 489</t>
  </si>
  <si>
    <t>C. PROVENÇA, 23</t>
  </si>
  <si>
    <t>la Sagrada Família</t>
  </si>
  <si>
    <t>AV. GAUDI, 37</t>
  </si>
  <si>
    <t>C. CASTILLEJOS, 332</t>
  </si>
  <si>
    <t>C. PROVENÇA, 427</t>
  </si>
  <si>
    <t>C. CASTILLEJOS, 246</t>
  </si>
  <si>
    <t>C. PROVENÇA, 478</t>
  </si>
  <si>
    <t>C. PROVENÇA, 441</t>
  </si>
  <si>
    <t>C. ROSSELLO, 478</t>
  </si>
  <si>
    <t>AV. GAUDI, 48</t>
  </si>
  <si>
    <t>C. DOS DE MAIG, 319</t>
  </si>
  <si>
    <t>C. INDUSTRIA, 180</t>
  </si>
  <si>
    <t>C. MALLORCA, 498</t>
  </si>
  <si>
    <t>C. SARDENYA, 296</t>
  </si>
  <si>
    <t>C. CARTAGENA, 284</t>
  </si>
  <si>
    <t>C. INDUSTRIA, 119</t>
  </si>
  <si>
    <t>C. SICILIA, 237</t>
  </si>
  <si>
    <t>C. PADILLA, 215</t>
  </si>
  <si>
    <t>PL. SAGRADA FAMILIA, 26</t>
  </si>
  <si>
    <t>C. LEPANT, 323</t>
  </si>
  <si>
    <t>C. ROSSELLO, 425</t>
  </si>
  <si>
    <t>C. ARAGO, 497</t>
  </si>
  <si>
    <t>C. CORSEGA, 610</t>
  </si>
  <si>
    <t>C. CARTAGENA, 251</t>
  </si>
  <si>
    <t>C. MALLORCA, 451</t>
  </si>
  <si>
    <t>C. MARINA, 261</t>
  </si>
  <si>
    <t>C. PROVENÇA, 542</t>
  </si>
  <si>
    <t>AV. DIAGONAL, 310</t>
  </si>
  <si>
    <t>C. SICILIA, 270</t>
  </si>
  <si>
    <t>C. VALENCIA, 512</t>
  </si>
  <si>
    <t>AV. GAUDI, 16</t>
  </si>
  <si>
    <t>PL. SAGRADA FAMILIA, 19</t>
  </si>
  <si>
    <t>C. VALENCIA, 509</t>
  </si>
  <si>
    <t>C. SANT ANTONI MARIA CLARET, 226</t>
  </si>
  <si>
    <t>C. LEPANT, 319</t>
  </si>
  <si>
    <t>C. PROVENÇA, 546</t>
  </si>
  <si>
    <t>C. SARDENYA, 312</t>
  </si>
  <si>
    <t>C. MALLORCA, 436</t>
  </si>
  <si>
    <t>C. PROVENÇA, 424</t>
  </si>
  <si>
    <t>C. SARDENYA, 308</t>
  </si>
  <si>
    <t>C. INDUSTRIA, 98</t>
  </si>
  <si>
    <t>C. SICILIA, 207</t>
  </si>
  <si>
    <t>C. CARTAGENA, 317</t>
  </si>
  <si>
    <t>C. ROSSELLO, 390</t>
  </si>
  <si>
    <t>C. SARDENYA, 317</t>
  </si>
  <si>
    <t>C. DOS DE MAIG, 241</t>
  </si>
  <si>
    <t>C. SARDENYA, 324</t>
  </si>
  <si>
    <t>C. LEPANT, 335</t>
  </si>
  <si>
    <t>C. CORSEGA, 537</t>
  </si>
  <si>
    <t>AV. GAUDI, 50</t>
  </si>
  <si>
    <t>C. MARINA, 325</t>
  </si>
  <si>
    <t>C. PROVENÇA, 493</t>
  </si>
  <si>
    <t>C. CARTAGENA, 298</t>
  </si>
  <si>
    <t>C. MARINA, 262</t>
  </si>
  <si>
    <t>C. LEPANT, 254</t>
  </si>
  <si>
    <t>C. MARINA, 298</t>
  </si>
  <si>
    <t>C. LEPANT, 322</t>
  </si>
  <si>
    <t>C. CASTILLEJOS, 211</t>
  </si>
  <si>
    <t>AV. GAUDI, 8</t>
  </si>
  <si>
    <t>C. VALENCIA, 492</t>
  </si>
  <si>
    <t>C. SARDENYA, 310</t>
  </si>
  <si>
    <t>C. MALLORCA, 452</t>
  </si>
  <si>
    <t>C. LEPANT, 356</t>
  </si>
  <si>
    <t>C. MALLORCA, 493</t>
  </si>
  <si>
    <t>AV. GAUDI, 45</t>
  </si>
  <si>
    <t>C. LEPANT, 286-288</t>
  </si>
  <si>
    <t>C. SANT ANTONI MARIA CLARET, 220</t>
  </si>
  <si>
    <t>C. LEPANT, 294</t>
  </si>
  <si>
    <t>C. CARTAGENA, 221</t>
  </si>
  <si>
    <t>C. ROSSELLO, 360</t>
  </si>
  <si>
    <t>C. PADILLA, 264</t>
  </si>
  <si>
    <t>C. MALLORCA, 494</t>
  </si>
  <si>
    <t>C. INDUSTRIA, 132</t>
  </si>
  <si>
    <t>C. PADILLA, 250</t>
  </si>
  <si>
    <t>PL. SAGRADA FAMILIA, 18</t>
  </si>
  <si>
    <t>C. LEPANT, 277</t>
  </si>
  <si>
    <t>C. ROSSELLO, 368</t>
  </si>
  <si>
    <t>C. VALENCIA, 475</t>
  </si>
  <si>
    <t>C. CORSEGA, 613</t>
  </si>
  <si>
    <t>C. MALLORCA, 434</t>
  </si>
  <si>
    <t>C. CARTAGENA, 215</t>
  </si>
  <si>
    <t>C. CASTILLEJOS, 269</t>
  </si>
  <si>
    <t>C. CARTAGENA, 209</t>
  </si>
  <si>
    <t>C. VALENCIA, 453</t>
  </si>
  <si>
    <t>AV. GAUDI, 52</t>
  </si>
  <si>
    <t>C. PROVENÇA, 383</t>
  </si>
  <si>
    <t>C. INDUSTRIA, 140</t>
  </si>
  <si>
    <t>C. LEPANT, 226</t>
  </si>
  <si>
    <t>C. CONSELL DE CENT, 573</t>
  </si>
  <si>
    <t>C. LEPANT, 273</t>
  </si>
  <si>
    <t>C. ROSSELLO, 378</t>
  </si>
  <si>
    <t>C. INDUSTRIA, 191</t>
  </si>
  <si>
    <t>C. MALLORCA, 438</t>
  </si>
  <si>
    <t>C. ROSSELLO, 495</t>
  </si>
  <si>
    <t>C. VALENCIA, 433</t>
  </si>
  <si>
    <t>C. LEPANT, 338</t>
  </si>
  <si>
    <t>C. CARTAGENA, 234</t>
  </si>
  <si>
    <t>C. MALLORCA, 437</t>
  </si>
  <si>
    <t>C. LEPANT, 240-242</t>
  </si>
  <si>
    <t>C. PROVENÇA, 420</t>
  </si>
  <si>
    <t>AV. GAUDI, 32</t>
  </si>
  <si>
    <t>AV. GAUDI, 5</t>
  </si>
  <si>
    <t>C. LEPANT, 293</t>
  </si>
  <si>
    <t>AV. GAUDI, 39</t>
  </si>
  <si>
    <t>C. CORSEGA, 540</t>
  </si>
  <si>
    <t>C. MALLORCA, 450</t>
  </si>
  <si>
    <t>C. ENAMORATS, 7</t>
  </si>
  <si>
    <t>C. PROVENÇA, 435</t>
  </si>
  <si>
    <t>C. MARINA, 256</t>
  </si>
  <si>
    <t>PL. SAGRADA FAMILIA, 13</t>
  </si>
  <si>
    <t>C. PROVENÇA, 433</t>
  </si>
  <si>
    <t>C. LEPANT, 339</t>
  </si>
  <si>
    <t>C. CARTAGENA, 240</t>
  </si>
  <si>
    <t>AV. GAUDI, 83</t>
  </si>
  <si>
    <t>AV. GAUDI, 12</t>
  </si>
  <si>
    <t>C. INDUSTRIA, 162</t>
  </si>
  <si>
    <t>C. ARAGO, 437</t>
  </si>
  <si>
    <t>C. CASTILLEJOS, 216</t>
  </si>
  <si>
    <t>C. DOS DE MAIG, 235</t>
  </si>
  <si>
    <t>C. VALENCIA, 443</t>
  </si>
  <si>
    <t>C. SANT ANTONI MARIA CLARET, 114</t>
  </si>
  <si>
    <t>C. CORSEGA, 545</t>
  </si>
  <si>
    <t>C. CORSEGA, 570</t>
  </si>
  <si>
    <t>C. MARINA, 241</t>
  </si>
  <si>
    <t>C. CORSEGA, 596</t>
  </si>
  <si>
    <t>AV. GAUDI, 2</t>
  </si>
  <si>
    <t>C. INDUSTRIA, 157</t>
  </si>
  <si>
    <t>C. MALLORCA, 422</t>
  </si>
  <si>
    <t>C. CARTAGENA, 217</t>
  </si>
  <si>
    <t>AV. GAUDI, 81</t>
  </si>
  <si>
    <t>C. SARDENYA, 321</t>
  </si>
  <si>
    <t>C. SARDENYA, 304</t>
  </si>
  <si>
    <t>C. PROVENÇA, 534</t>
  </si>
  <si>
    <t>C. LEPANT, 309</t>
  </si>
  <si>
    <t>C. MARINA, 228</t>
  </si>
  <si>
    <t>C. CASTILLEJOS, 208</t>
  </si>
  <si>
    <t>C. LEPANT, 298</t>
  </si>
  <si>
    <t>C. PADILLA, 243</t>
  </si>
  <si>
    <t>PL. SAGRADA FAMILIA, 16</t>
  </si>
  <si>
    <t>C. SARDENYA, 269</t>
  </si>
  <si>
    <t>PL. SAGRADA FAMILIA, 17</t>
  </si>
  <si>
    <t>C. SARDENYA, 386</t>
  </si>
  <si>
    <t>C. CASTILLEJOS, 265</t>
  </si>
  <si>
    <t>C. CASTILLEJOS, 206</t>
  </si>
  <si>
    <t>C. VALENCIA, 418</t>
  </si>
  <si>
    <t>PL. SAGRADA FAMILIA, 10</t>
  </si>
  <si>
    <t>C. MALLORCA, 466</t>
  </si>
  <si>
    <t>C. SANT ANTONI MARIA CLARET, 132</t>
  </si>
  <si>
    <t>C. LEPANT, 280</t>
  </si>
  <si>
    <t>C. CORSEGA, 514</t>
  </si>
  <si>
    <t>C. MARINA, 292</t>
  </si>
  <si>
    <t>C. CORSEGA, 562</t>
  </si>
  <si>
    <t>AV. GAUDI, 25</t>
  </si>
  <si>
    <t>C. MALLORCA, 420</t>
  </si>
  <si>
    <t>C. LEPANT, 364</t>
  </si>
  <si>
    <t>C. DOS DE MAIG, 213</t>
  </si>
  <si>
    <t>C. PADILLA, 273</t>
  </si>
  <si>
    <t>C. CORSEGA, 550</t>
  </si>
  <si>
    <t>C. MALLORCA, 449</t>
  </si>
  <si>
    <t>AV. GAUDI, 17-19</t>
  </si>
  <si>
    <t>AV. DIAGONAL, 298</t>
  </si>
  <si>
    <t>C. INDUSTRIA, 158</t>
  </si>
  <si>
    <t>C. PROVENÇA, 426</t>
  </si>
  <si>
    <t>C. PROVENÇA, 449</t>
  </si>
  <si>
    <t>C. LEPANT, 334</t>
  </si>
  <si>
    <t>C. SANT ANTONI MARIA CLARET, 190</t>
  </si>
  <si>
    <t>C. MARINA, 269</t>
  </si>
  <si>
    <t>C. MARINA, 260</t>
  </si>
  <si>
    <t>C. CARTAGENA, 230</t>
  </si>
  <si>
    <t>C. ROSSELLO, 424</t>
  </si>
  <si>
    <t>C. PADILLA, 323</t>
  </si>
  <si>
    <t>C. CARTAGENA, 208</t>
  </si>
  <si>
    <t>C. CARTAGENA, 328</t>
  </si>
  <si>
    <t>C. SICILIA, 294</t>
  </si>
  <si>
    <t>PL. SAGRADA FAMILIA, 3</t>
  </si>
  <si>
    <t>C. CARTAGENA, 299</t>
  </si>
  <si>
    <t>C. CORSEGA, 534</t>
  </si>
  <si>
    <t>C. PADILLA, 307</t>
  </si>
  <si>
    <t>C. MALLORCA, 454</t>
  </si>
  <si>
    <t>C. PADILLA, 309</t>
  </si>
  <si>
    <t>C. ROSSELLO, 473</t>
  </si>
  <si>
    <t>C. SANT ANTONI MARIA CLARET, 214</t>
  </si>
  <si>
    <t>C. VALENCIA, 505</t>
  </si>
  <si>
    <t>C. SANT ANTONI MARIA CLARET, 238</t>
  </si>
  <si>
    <t>C. VALENCIA, 428</t>
  </si>
  <si>
    <t>C. PROVENÇA, 489</t>
  </si>
  <si>
    <t>C. INDUSTRIA, 118</t>
  </si>
  <si>
    <t>C. SANT ANTONI MARIA CLARET, 130</t>
  </si>
  <si>
    <t>C. PADILLA, 194</t>
  </si>
  <si>
    <t>C. ROSSELLO, 436</t>
  </si>
  <si>
    <t>C. CASTILLEJOS, 345</t>
  </si>
  <si>
    <t>C. MALLORCA, 396</t>
  </si>
  <si>
    <t>C. SARDENYA, 340</t>
  </si>
  <si>
    <t>C. CASTILLEJOS, 285</t>
  </si>
  <si>
    <t>C. CORSEGA, 581</t>
  </si>
  <si>
    <t>C. DOS DE MAIG, 217</t>
  </si>
  <si>
    <t>C. SICILIA, 247</t>
  </si>
  <si>
    <t>C. CASTILLEJOS, 334</t>
  </si>
  <si>
    <t>C. CORSEGA, 594</t>
  </si>
  <si>
    <t>C. NAPOLS, 266</t>
  </si>
  <si>
    <t>C. PADILLA, 223</t>
  </si>
  <si>
    <t>C. SANT ANTONI MARIA CLARET, 184</t>
  </si>
  <si>
    <t>C. CORSEGA, 535</t>
  </si>
  <si>
    <t>C. ROSSELLO, 475</t>
  </si>
  <si>
    <t>C. MALLORCA, 376</t>
  </si>
  <si>
    <t>C. ARAGO, 459</t>
  </si>
  <si>
    <t>C. MALLORCA, 408</t>
  </si>
  <si>
    <t>C. VALENCIA, 481</t>
  </si>
  <si>
    <t>C. CORSEGA, 607</t>
  </si>
  <si>
    <t>C. SANT ANTONI MARIA CLARET, 148</t>
  </si>
  <si>
    <t>C. MALLORCA, 373</t>
  </si>
  <si>
    <t>C. SARDENYA, 342</t>
  </si>
  <si>
    <t>C. INDUSTRIA, 171</t>
  </si>
  <si>
    <t>C. INDUSTRIA, 135</t>
  </si>
  <si>
    <t>C. CORSEGA, 597</t>
  </si>
  <si>
    <t>C. NAPOLS, 256</t>
  </si>
  <si>
    <t>C. ROSSELLO, 458</t>
  </si>
  <si>
    <t>C. CORSEGA, 574</t>
  </si>
  <si>
    <t>C. PROVENÇA, 471</t>
  </si>
  <si>
    <t>C. SANT ANTONI MARIA CLARET, 234</t>
  </si>
  <si>
    <t>C. CARTAGENA, 220</t>
  </si>
  <si>
    <t>C. SICILIA, 215</t>
  </si>
  <si>
    <t>C. VALENCIA, 399</t>
  </si>
  <si>
    <t>C. INDUSTRIA, 124</t>
  </si>
  <si>
    <t>C. PROVENÇA, 501</t>
  </si>
  <si>
    <t>C. CASTILLEJOS, 288</t>
  </si>
  <si>
    <t>C. INDUSTRIA, 133</t>
  </si>
  <si>
    <t>C. CORSEGA, 589</t>
  </si>
  <si>
    <t>C. VALENCIA, 441</t>
  </si>
  <si>
    <t>C. PADILLA, 198</t>
  </si>
  <si>
    <t>C. VALENCIA, 409</t>
  </si>
  <si>
    <t>C. CORSEGA, 573</t>
  </si>
  <si>
    <t>C. CORSEGA, 611</t>
  </si>
  <si>
    <t>C. SARDENYA, 380</t>
  </si>
  <si>
    <t>C. MARINA, 290</t>
  </si>
  <si>
    <t>C. SARDENYA, 330</t>
  </si>
  <si>
    <t>C. PADILLA, 216</t>
  </si>
  <si>
    <t>C. CARTAGENA, 285</t>
  </si>
  <si>
    <t>C. MALLORCA, 492</t>
  </si>
  <si>
    <t>C. PADILLA, 279</t>
  </si>
  <si>
    <t>C. CASTILLEJOS, 252</t>
  </si>
  <si>
    <t>C. PROVENÇA, 463</t>
  </si>
  <si>
    <t>C. MALLORCA, 464</t>
  </si>
  <si>
    <t>C. LEPANT, 241</t>
  </si>
  <si>
    <t>C. PROVENÇA, 505</t>
  </si>
  <si>
    <t>C. CONSELL DE CENT, 559</t>
  </si>
  <si>
    <t>C. ARAGO, 517</t>
  </si>
  <si>
    <t>C. PADILLA, 288</t>
  </si>
  <si>
    <t>C. VALENCIA, 417</t>
  </si>
  <si>
    <t>C. MARINA, 286</t>
  </si>
  <si>
    <t>C. SARDENYA, 326</t>
  </si>
  <si>
    <t>C. MARINA, 275</t>
  </si>
  <si>
    <t>C. SANT ANTONI MARIA CLARET, 244</t>
  </si>
  <si>
    <t>C. LEPANT, 256</t>
  </si>
  <si>
    <t>AV. DIAGONAL, 338</t>
  </si>
  <si>
    <t>AV. GAUDI, 77</t>
  </si>
  <si>
    <t>C. MARINA, 271</t>
  </si>
  <si>
    <t>C. SARDENYA, 289</t>
  </si>
  <si>
    <t>C. ROSSELLO, 483</t>
  </si>
  <si>
    <t>AV. GAUDI, 20</t>
  </si>
  <si>
    <t>C. ENAMORATS, 21</t>
  </si>
  <si>
    <t>C. VALENCIA, 427</t>
  </si>
  <si>
    <t>AV. GAUDI, 60</t>
  </si>
  <si>
    <t>AV. GAUDI, 3</t>
  </si>
  <si>
    <t>AV. GAUDI, 9</t>
  </si>
  <si>
    <t>AV. GAUDI, 74</t>
  </si>
  <si>
    <t>C. ROSSELLO, 404</t>
  </si>
  <si>
    <t>C. MALLORCA, 465</t>
  </si>
  <si>
    <t>C. INDUSTRIA, 120</t>
  </si>
  <si>
    <t>C. MARINA, 307</t>
  </si>
  <si>
    <t>C. MARINA, 252</t>
  </si>
  <si>
    <t>PL. SAGRADA FAMILIA, 21</t>
  </si>
  <si>
    <t>C. SARDENYA, 360</t>
  </si>
  <si>
    <t>C. DOS DE MAIG, 259</t>
  </si>
  <si>
    <t>C. PROVENÇA, 379</t>
  </si>
  <si>
    <t>C. MALLORCA, 367</t>
  </si>
  <si>
    <t>C. CORSEGA, 551</t>
  </si>
  <si>
    <t>C. LEPANT, 276</t>
  </si>
  <si>
    <t>C. DOS DE MAIG, 239</t>
  </si>
  <si>
    <t>AV. GAUDI, 46</t>
  </si>
  <si>
    <t>PL. SAGRADA FAMILIA, 15</t>
  </si>
  <si>
    <t>C. PROVENÇA, 419-425</t>
  </si>
  <si>
    <t>C. LEPANT, 318</t>
  </si>
  <si>
    <t>AV. GAUDI, 11</t>
  </si>
  <si>
    <t>C. SARDENYA, 298</t>
  </si>
  <si>
    <t>C. CONSELL DE CENT, 575-577</t>
  </si>
  <si>
    <t>C. CASTILLEJOS, 210</t>
  </si>
  <si>
    <t>C. ROSSELLO, 434</t>
  </si>
  <si>
    <t>AV. GAUDI, 58</t>
  </si>
  <si>
    <t>C. SICILIA, 197</t>
  </si>
  <si>
    <t>AV. GAUDI, 17</t>
  </si>
  <si>
    <t>AV. GAUDI, 76</t>
  </si>
  <si>
    <t>AV. GAUDI, 66</t>
  </si>
  <si>
    <t>AV. GAUDI, 27</t>
  </si>
  <si>
    <t>AV. DIAGONAL, 296</t>
  </si>
  <si>
    <t>C. CARTAGENA, 170</t>
  </si>
  <si>
    <t>C. MARINA, 223</t>
  </si>
  <si>
    <t>l'Antiga Esquerra de l'Eixample</t>
  </si>
  <si>
    <t>C. MUNTANER, 181</t>
  </si>
  <si>
    <t>C. COMTE BORRELL, 340</t>
  </si>
  <si>
    <t>C. ARIBAU, 110</t>
  </si>
  <si>
    <t>C. ENRIC GRANADOS, 96</t>
  </si>
  <si>
    <t>AV. ROMA, 133-135</t>
  </si>
  <si>
    <t>PL. DOCTOR LETAMENDI, 25</t>
  </si>
  <si>
    <t>C. ENRIC GRANADOS, 54</t>
  </si>
  <si>
    <t>C. MALLORCA, 170</t>
  </si>
  <si>
    <t>C. VALENCIA, 123</t>
  </si>
  <si>
    <t>C. PROVENÇA, 149</t>
  </si>
  <si>
    <t>C. COMTE D'URGELL, 148</t>
  </si>
  <si>
    <t>C. LONDRES, 95</t>
  </si>
  <si>
    <t>C. ROSSELLO, 186</t>
  </si>
  <si>
    <t>C. ARAGO, 207</t>
  </si>
  <si>
    <t>C. COMTE D'URGELL, 110</t>
  </si>
  <si>
    <t>C. PROVENÇA, 139</t>
  </si>
  <si>
    <t>C. ENRIC GRANADOS, 10</t>
  </si>
  <si>
    <t>C. ENRIC GRANADOS, 9</t>
  </si>
  <si>
    <t>C. VILLARROEL, 204-206</t>
  </si>
  <si>
    <t>C. ARIBAU, 67</t>
  </si>
  <si>
    <t>C. ENRIC GRANADOS, 135</t>
  </si>
  <si>
    <t>C. ROSSELLO, 108</t>
  </si>
  <si>
    <t>C. COMTE D'URGELL, 212</t>
  </si>
  <si>
    <t>C. VALENCIA, 207</t>
  </si>
  <si>
    <t>C. ROSSELLO, 213</t>
  </si>
  <si>
    <t>C. ARIBAU, 32</t>
  </si>
  <si>
    <t>C. MUNTANER, 114</t>
  </si>
  <si>
    <t>C. CONSELL DE CENT, 237</t>
  </si>
  <si>
    <t>C. BALMES, 47</t>
  </si>
  <si>
    <t>C. VILLARROEL, 190</t>
  </si>
  <si>
    <t>C. COMTE D'URGELL, 66</t>
  </si>
  <si>
    <t>G.V.. CORTS CATALANES, 535</t>
  </si>
  <si>
    <t>C. MUNTANER, 103</t>
  </si>
  <si>
    <t>C. CASANOVA, 94</t>
  </si>
  <si>
    <t>AV. DIAGONAL, 469</t>
  </si>
  <si>
    <t>C. MUNTANER, 67</t>
  </si>
  <si>
    <t>C. CASANOVA, 69</t>
  </si>
  <si>
    <t>C. COMTE D'URGELL, 204</t>
  </si>
  <si>
    <t>C. MALLORCA, 218</t>
  </si>
  <si>
    <t>C. ARIBAU, 91</t>
  </si>
  <si>
    <t>C. CORSEGA, 219</t>
  </si>
  <si>
    <t>C. VALENCIA, 113</t>
  </si>
  <si>
    <t>C. COMTE D'URGELL, 198</t>
  </si>
  <si>
    <t>C. ENRIC GRANADOS, 72</t>
  </si>
  <si>
    <t>C. DIPUTACIO, 180</t>
  </si>
  <si>
    <t>C. ENRIC GRANADOS, 23</t>
  </si>
  <si>
    <t>C. CORSEGA, 216</t>
  </si>
  <si>
    <t>C. LONDRES, 89</t>
  </si>
  <si>
    <t>C. ENRIC GRANADOS, 13</t>
  </si>
  <si>
    <t>C. ARIBAU, 65</t>
  </si>
  <si>
    <t>C. ARIBAU, 3</t>
  </si>
  <si>
    <t>C. ENRIC GRANADOS, 48</t>
  </si>
  <si>
    <t>C. BALMES, 59</t>
  </si>
  <si>
    <t>C. CASANOVA, 167</t>
  </si>
  <si>
    <t>C. ENRIC GRANADOS, 73</t>
  </si>
  <si>
    <t>C. CORSEGA, 193</t>
  </si>
  <si>
    <t>C. DIPUTACIO, 189</t>
  </si>
  <si>
    <t>C. ARIBAU, 66</t>
  </si>
  <si>
    <t>C. ENRIC GRANADOS, 41</t>
  </si>
  <si>
    <t>C. PARIS, 176</t>
  </si>
  <si>
    <t>C. COMTE D'URGELL, 237</t>
  </si>
  <si>
    <t>C. MALLORCA, 211</t>
  </si>
  <si>
    <t>C. LONDRES, 94</t>
  </si>
  <si>
    <t>C. ARIBAU, 166</t>
  </si>
  <si>
    <t>AV. DIAGONAL, 411</t>
  </si>
  <si>
    <t>C. MUNTANER, 212</t>
  </si>
  <si>
    <t>C. COMTE D'URGELL, 222</t>
  </si>
  <si>
    <t>C. MUNTANER, 70-72</t>
  </si>
  <si>
    <t>C. CASANOVA, 125</t>
  </si>
  <si>
    <t>AV. DIAGONAL, 477</t>
  </si>
  <si>
    <t>C. VALENCIA, 218</t>
  </si>
  <si>
    <t>C. PROVENÇA, 195</t>
  </si>
  <si>
    <t>C. BUENOS AIRES, 11</t>
  </si>
  <si>
    <t>AV. ROMA, 119</t>
  </si>
  <si>
    <t>C. CASANOVA, 138</t>
  </si>
  <si>
    <t>C. COMTE D'URGELL, 260</t>
  </si>
  <si>
    <t>C. VALENCIA, 194</t>
  </si>
  <si>
    <t>AV. ROMA, 148</t>
  </si>
  <si>
    <t>C. ENRIC GRANADOS, 15</t>
  </si>
  <si>
    <t>C. PROVENÇA, 202</t>
  </si>
  <si>
    <t>C. DIPUTACIO, 201</t>
  </si>
  <si>
    <t>C. VALENCIA, 168</t>
  </si>
  <si>
    <t>C. VILLARROEL, 214</t>
  </si>
  <si>
    <t>C. PARIS, 175</t>
  </si>
  <si>
    <t>C. PROVENÇA, 144</t>
  </si>
  <si>
    <t>C. CONSELL DE CENT, 247</t>
  </si>
  <si>
    <t>C. VALENCIA, 201</t>
  </si>
  <si>
    <t>C. CASANOVA, 160</t>
  </si>
  <si>
    <t>C. CONSELL DE CENT, 273</t>
  </si>
  <si>
    <t>C. COMTE D'URGELL, 146</t>
  </si>
  <si>
    <t>C. MALLORCA, 197</t>
  </si>
  <si>
    <t>C. COMTE D'URGELL, 247</t>
  </si>
  <si>
    <t>C. COMTE D'URGELL, 160</t>
  </si>
  <si>
    <t>C. PARIS, 161</t>
  </si>
  <si>
    <t>C. CORSEGA, 232</t>
  </si>
  <si>
    <t>C. MALLORCA, 210</t>
  </si>
  <si>
    <t>C. CONSELL DE CENT, 225</t>
  </si>
  <si>
    <t>C. PROVENÇA, 224</t>
  </si>
  <si>
    <t>C. ROSSELLO, 209</t>
  </si>
  <si>
    <t>C. DIPUTACIO, 220</t>
  </si>
  <si>
    <t>AV. ROMA, 153</t>
  </si>
  <si>
    <t>C. VILLARROEL, 181</t>
  </si>
  <si>
    <t>C. ROSSELLO, 197</t>
  </si>
  <si>
    <t>C. PROVENÇA, 177</t>
  </si>
  <si>
    <t>C. VALENCIA, 133</t>
  </si>
  <si>
    <t>C. CONSELL DE CENT, 255</t>
  </si>
  <si>
    <t>C. CORSEGA, 230</t>
  </si>
  <si>
    <t>C. CORSEGA, 196</t>
  </si>
  <si>
    <t>C. ENRIC GRANADOS, 1</t>
  </si>
  <si>
    <t>C. COMTE D'URGELL, 256</t>
  </si>
  <si>
    <t>C. PARIS, 177</t>
  </si>
  <si>
    <t>C. ENRIC GRANADOS, 147</t>
  </si>
  <si>
    <t>AV. ROMA, 155</t>
  </si>
  <si>
    <t>C. ARIBAU, 22</t>
  </si>
  <si>
    <t>C. CONSELL DE CENT, 222</t>
  </si>
  <si>
    <t>C. ROSSELLO, 112</t>
  </si>
  <si>
    <t>C. VILLARROEL, 176</t>
  </si>
  <si>
    <t>C. ENRIC GRANADOS, 56</t>
  </si>
  <si>
    <t>C. ROSSELLO, 118</t>
  </si>
  <si>
    <t>C. ENRIC GRANADOS, 67</t>
  </si>
  <si>
    <t>C. MUNTANER, 211</t>
  </si>
  <si>
    <t>C. MUNTANER, 32</t>
  </si>
  <si>
    <t>C. COMTE D'URGELL, 240</t>
  </si>
  <si>
    <t>AV. JOSEP TARRADELLAS, 138</t>
  </si>
  <si>
    <t>C. COMTE D'URGELL, 196</t>
  </si>
  <si>
    <t>C. ARIBAU, 135</t>
  </si>
  <si>
    <t>C. COMTE D'URGELL, 68</t>
  </si>
  <si>
    <t>C. ARAGO, 224</t>
  </si>
  <si>
    <t>C. MUNTANER, 215</t>
  </si>
  <si>
    <t>C. VALENCIA, 185</t>
  </si>
  <si>
    <t>C. PARIS, 209</t>
  </si>
  <si>
    <t>C. CASANOVA, 91</t>
  </si>
  <si>
    <t>C. ARAGO, 228</t>
  </si>
  <si>
    <t>C. ARIBAU, 184</t>
  </si>
  <si>
    <t>C. ENRIC GRANADOS, 83</t>
  </si>
  <si>
    <t>C. VILLARROEL, 115</t>
  </si>
  <si>
    <t>C. ARIBAU, 39</t>
  </si>
  <si>
    <t>C. DIPUTACIO, 178</t>
  </si>
  <si>
    <t>C. ARIBAU, 27</t>
  </si>
  <si>
    <t>C. CASANOVA, 170</t>
  </si>
  <si>
    <t>C. COMTE D'URGELL, 214</t>
  </si>
  <si>
    <t>C. ARAGO, 159</t>
  </si>
  <si>
    <t>C. ARIBAU, 179</t>
  </si>
  <si>
    <t>C. CORSEGA, 244</t>
  </si>
  <si>
    <t>C. CASANOVA, 238</t>
  </si>
  <si>
    <t>C. ENRIC GRANADOS, 6</t>
  </si>
  <si>
    <t>C. MALLORCA, 196</t>
  </si>
  <si>
    <t>C. CASANOVA, 212</t>
  </si>
  <si>
    <t>C. PARIS, 201</t>
  </si>
  <si>
    <t>C. ENRIC GRANADOS, 58</t>
  </si>
  <si>
    <t>C. CORSEGA, 182</t>
  </si>
  <si>
    <t>AV. ROMA, 152</t>
  </si>
  <si>
    <t>C. DIPUTACIO, 205</t>
  </si>
  <si>
    <t>C. BUENOS AIRES, 10</t>
  </si>
  <si>
    <t>C. ROSSELLO, 189</t>
  </si>
  <si>
    <t>C. VALENCIA, 193</t>
  </si>
  <si>
    <t>C. ROSSELLO, 207</t>
  </si>
  <si>
    <t>C. ENRIC GRANADOS, 63</t>
  </si>
  <si>
    <t>C. BUENOS AIRES, 2</t>
  </si>
  <si>
    <t>C. MALLORCA, 166</t>
  </si>
  <si>
    <t>C. MUNTANER, 24</t>
  </si>
  <si>
    <t>C. PARIS, 145</t>
  </si>
  <si>
    <t>C. MUNTANER, 137</t>
  </si>
  <si>
    <t>C. LONDRES, 87</t>
  </si>
  <si>
    <t>C. PARIS, 168</t>
  </si>
  <si>
    <t>C. LONDRES, 103</t>
  </si>
  <si>
    <t>C. ENRIC GRANADOS, 68</t>
  </si>
  <si>
    <t>C. COMTE D'URGELL, 132</t>
  </si>
  <si>
    <t>C. CASANOVA, 224</t>
  </si>
  <si>
    <t>C. MALLORCA, 194</t>
  </si>
  <si>
    <t>C. MUNTANER, 83</t>
  </si>
  <si>
    <t>C. ARIBAU, 92</t>
  </si>
  <si>
    <t>C. CORSEGA, 225</t>
  </si>
  <si>
    <t>C. DIPUTACIO, 214</t>
  </si>
  <si>
    <t>C. ARIBAU, 158</t>
  </si>
  <si>
    <t>C. CONSELL DE CENT, 275</t>
  </si>
  <si>
    <t>C. BUENOS AIRES, 28</t>
  </si>
  <si>
    <t>C. DIPUTACIO, 157</t>
  </si>
  <si>
    <t>C. CORSEGA, 234</t>
  </si>
  <si>
    <t>C. ENRIC GRANADOS, 26</t>
  </si>
  <si>
    <t>C. ENRIC GRANADOS, 121</t>
  </si>
  <si>
    <t>C. ENRIC GRANADOS, 60</t>
  </si>
  <si>
    <t>C. ROSSELLO, 110</t>
  </si>
  <si>
    <t>C. MALLORCA, 212</t>
  </si>
  <si>
    <t>C. CONSELL DE CENT, 261</t>
  </si>
  <si>
    <t>G.V.. CORTS CATALANES, 555</t>
  </si>
  <si>
    <t>C. ARIBAU, 70</t>
  </si>
  <si>
    <t>C. CASANOVA, 174</t>
  </si>
  <si>
    <t>C. MUNTANER, 18</t>
  </si>
  <si>
    <t>C. MUNTANER, 178</t>
  </si>
  <si>
    <t>C. ARIBAU, 44</t>
  </si>
  <si>
    <t>C. COMTE D'URGELL, 258</t>
  </si>
  <si>
    <t>C. ROSSELLO, 136</t>
  </si>
  <si>
    <t>C. ARIBAU, 31</t>
  </si>
  <si>
    <t>C. VILLARROEL, 106</t>
  </si>
  <si>
    <t>PL. DOCTOR LETAMENDI, 29</t>
  </si>
  <si>
    <t>C. VILLARROEL, 201</t>
  </si>
  <si>
    <t>C. ARIBAU, 151</t>
  </si>
  <si>
    <t>C. ARIBAU, 111</t>
  </si>
  <si>
    <t>C. LONDRES, 77</t>
  </si>
  <si>
    <t>C. MUNTANER, 124</t>
  </si>
  <si>
    <t>C. COMTE D'URGELL, 190</t>
  </si>
  <si>
    <t>C. ARIBAU, 16</t>
  </si>
  <si>
    <t>C. COMTE D'URGELL, 224</t>
  </si>
  <si>
    <t>C. CASANOVA, 46</t>
  </si>
  <si>
    <t>C. LONDRES, 90</t>
  </si>
  <si>
    <t>C. ARIBAU, 36</t>
  </si>
  <si>
    <t>C. VILLARROEL, 68</t>
  </si>
  <si>
    <t>C. DIPUTACIO, 200</t>
  </si>
  <si>
    <t>C. MUNTANER, 102</t>
  </si>
  <si>
    <t>C. MUNTANER, 113</t>
  </si>
  <si>
    <t>C. ROSSELLO, 185</t>
  </si>
  <si>
    <t>C. MALLORCA, 179</t>
  </si>
  <si>
    <t>C. BUENOS AIRES, 9</t>
  </si>
  <si>
    <t>C. ENRIC GRANADOS, 77</t>
  </si>
  <si>
    <t>C. VALENCIA, 202</t>
  </si>
  <si>
    <t>C. DIPUTACIO, 191</t>
  </si>
  <si>
    <t>C. ENRIC GRANADOS, 3</t>
  </si>
  <si>
    <t>C. MUNTANER, 69</t>
  </si>
  <si>
    <t>C. PARIS, 180</t>
  </si>
  <si>
    <t>C. ARAGO, 211</t>
  </si>
  <si>
    <t>AV. DIAGONAL, 421</t>
  </si>
  <si>
    <t>C. MALLORCA, 140</t>
  </si>
  <si>
    <t>C. COMTE D'URGELL, 90</t>
  </si>
  <si>
    <t>G.V.. CORTS CATALANES, 569</t>
  </si>
  <si>
    <t>C. LONDRES, 54</t>
  </si>
  <si>
    <t>C. ARIBAU, 54</t>
  </si>
  <si>
    <t>C. COMTE D'URGELL, 280</t>
  </si>
  <si>
    <t>AV. DIAGONAL, 431</t>
  </si>
  <si>
    <t>C. ENRIC GRANADOS, 86</t>
  </si>
  <si>
    <t>C. DIPUTACIO, 188</t>
  </si>
  <si>
    <t>AV. DIAGONAL, 449</t>
  </si>
  <si>
    <t>C. MUNTANER, 22</t>
  </si>
  <si>
    <t>C. DIPUTACIO, 155</t>
  </si>
  <si>
    <t>C. ARAGO, 187</t>
  </si>
  <si>
    <t>C. DIPUTACIO, 215</t>
  </si>
  <si>
    <t>C. CONSELL DE CENT, 220</t>
  </si>
  <si>
    <t>C. ARIBAU, 13</t>
  </si>
  <si>
    <t>AV. DIAGONAL, 441</t>
  </si>
  <si>
    <t>C. LONDRES, 73</t>
  </si>
  <si>
    <t>C. ENRIC GRANADOS, 74</t>
  </si>
  <si>
    <t>C. COMTE D'URGELL, 116</t>
  </si>
  <si>
    <t>C. VILLARROEL, 173</t>
  </si>
  <si>
    <t>C. VILLARROEL, 182</t>
  </si>
  <si>
    <t>C. ENRIC GRANADOS, 44</t>
  </si>
  <si>
    <t>C. VILLARROEL, 140</t>
  </si>
  <si>
    <t>C. DIPUTACIO, 223</t>
  </si>
  <si>
    <t>C. VALENCIA, 178</t>
  </si>
  <si>
    <t>C. VALENCIA, 181</t>
  </si>
  <si>
    <t>C. DIPUTACIO, 164</t>
  </si>
  <si>
    <t>C. VALENCIA, 190</t>
  </si>
  <si>
    <t>C. ARIBAU, 160</t>
  </si>
  <si>
    <t>C. VILLARROEL, 183</t>
  </si>
  <si>
    <t>C. PARIS, 147</t>
  </si>
  <si>
    <t>C. VALENCIA, 153</t>
  </si>
  <si>
    <t>C. VALENCIA, 205</t>
  </si>
  <si>
    <t>C. ARIBAU, 30</t>
  </si>
  <si>
    <t>C. ARAGO, 193</t>
  </si>
  <si>
    <t>C. PROVENÇA, 179</t>
  </si>
  <si>
    <t>C. ARIBAU, 82</t>
  </si>
  <si>
    <t>C. COMTE D'URGELL, 92</t>
  </si>
  <si>
    <t>C. BUENOS AIRES, 6</t>
  </si>
  <si>
    <t>C. ARAGO, 156</t>
  </si>
  <si>
    <t>C. VALENCIA, 127</t>
  </si>
  <si>
    <t>C. DIPUTACIO, 222</t>
  </si>
  <si>
    <t>C. LONDRES, 65</t>
  </si>
  <si>
    <t>C. ENRIC GRANADOS, 14</t>
  </si>
  <si>
    <t>C. ENRIC GRANADOS, 35</t>
  </si>
  <si>
    <t>PL. FRANCESC MACIA, 8</t>
  </si>
  <si>
    <t>C. CORSEGA, 248</t>
  </si>
  <si>
    <t>C. CONSELL DE CENT, 242</t>
  </si>
  <si>
    <t>C. VILLARROEL, 223</t>
  </si>
  <si>
    <t>C. MUNTANER, 134</t>
  </si>
  <si>
    <t>C. MUNTANER, 109</t>
  </si>
  <si>
    <t>C. CASANOVA, 158</t>
  </si>
  <si>
    <t>C. ARIBAU, 131</t>
  </si>
  <si>
    <t>C. CASANOVA, 148</t>
  </si>
  <si>
    <t>C. ROSSELLO, 203</t>
  </si>
  <si>
    <t>C. ARIBAU, 38</t>
  </si>
  <si>
    <t>C. CASANOVA, 42</t>
  </si>
  <si>
    <t>C. VALENCIA, 101</t>
  </si>
  <si>
    <t>PL. DOCTOR LETAMENDI, 1</t>
  </si>
  <si>
    <t>C. VILLARROEL, 159</t>
  </si>
  <si>
    <t>C. CASANOVA, 133</t>
  </si>
  <si>
    <t>C. VILLARROEL, 93</t>
  </si>
  <si>
    <t>C. MUNTANER, 185</t>
  </si>
  <si>
    <t>C. MALLORCA, 160</t>
  </si>
  <si>
    <t>C. CASANOVA, 56</t>
  </si>
  <si>
    <t>C. CASANOVA, 157</t>
  </si>
  <si>
    <t>C. CASANOVA, 169</t>
  </si>
  <si>
    <t>C. ARAGO, 232</t>
  </si>
  <si>
    <t>C. VILLARROEL, 177</t>
  </si>
  <si>
    <t>C. ENRIC GRANADOS, 11</t>
  </si>
  <si>
    <t>C. BUENOS AIRES, 16-18</t>
  </si>
  <si>
    <t>C. ARIBAU, 174</t>
  </si>
  <si>
    <t>C. LONDRES, 98</t>
  </si>
  <si>
    <t>C. DIPUTACIO, 167</t>
  </si>
  <si>
    <t>C. CORSEGA, 175</t>
  </si>
  <si>
    <t>C. MUNTANER, 208</t>
  </si>
  <si>
    <t>C. BALMES, 129</t>
  </si>
  <si>
    <t>C. CORSEGA, 197</t>
  </si>
  <si>
    <t>C. VILLARROEL, 82</t>
  </si>
  <si>
    <t>C. LONDRES, 84</t>
  </si>
  <si>
    <t>C. CASANOVA, 70</t>
  </si>
  <si>
    <t>C. ARIBAU, 18</t>
  </si>
  <si>
    <t>C. ARIBAU, 125</t>
  </si>
  <si>
    <t>C. DIPUTACIO, 158</t>
  </si>
  <si>
    <t>C. DIPUTACIO, 137</t>
  </si>
  <si>
    <t>C. ARIBAU, 58</t>
  </si>
  <si>
    <t>C. ARIBAU, 40</t>
  </si>
  <si>
    <t>C. ARIBAU, 100</t>
  </si>
  <si>
    <t>PL. DOCTOR LETAMENDI, 30</t>
  </si>
  <si>
    <t>C. MUNTANER, 183</t>
  </si>
  <si>
    <t>C. VALENCIA, 204</t>
  </si>
  <si>
    <t>C. DIPUTACIO, 218</t>
  </si>
  <si>
    <t>C. CASANOVA, 182</t>
  </si>
  <si>
    <t>C. VALENCIA, 199</t>
  </si>
  <si>
    <t>C. COMTE D'URGELL, 112</t>
  </si>
  <si>
    <t>C. CONSELL DE CENT, 279</t>
  </si>
  <si>
    <t>C. COMTE BORRELL, 328</t>
  </si>
  <si>
    <t>C. CONSELL DE CENT, 257</t>
  </si>
  <si>
    <t>C. CONSELL DE CENT, 250</t>
  </si>
  <si>
    <t>C. ROSSELLO, 152</t>
  </si>
  <si>
    <t>PL. DOCTOR LETAMENDI, 24</t>
  </si>
  <si>
    <t>AV. ROMA, 151</t>
  </si>
  <si>
    <t>C. DIPUTACIO, 197</t>
  </si>
  <si>
    <t>C. VALENCIA, 215</t>
  </si>
  <si>
    <t>C. COMTE D'URGELL, 286</t>
  </si>
  <si>
    <t>C. ROSSELLO, 160</t>
  </si>
  <si>
    <t>C. VILLARROEL, 133</t>
  </si>
  <si>
    <t>C. PROVENÇA, 209</t>
  </si>
  <si>
    <t>C. COMTE D'URGELL, 253</t>
  </si>
  <si>
    <t>C. ENRIC GRANADOS, 91</t>
  </si>
  <si>
    <t>C. ENRIC GRANADOS, 52</t>
  </si>
  <si>
    <t>C. ARIBAU, 56</t>
  </si>
  <si>
    <t>C. ARIBAU, 87</t>
  </si>
  <si>
    <t>C. DIPUTACIO, 174</t>
  </si>
  <si>
    <t>C. LONDRES, 63</t>
  </si>
  <si>
    <t>C. MUNTANER, 173</t>
  </si>
  <si>
    <t>C. MALLORCA, 125</t>
  </si>
  <si>
    <t>C. DIPUTACIO, 168</t>
  </si>
  <si>
    <t>C. CASANOVA, 68</t>
  </si>
  <si>
    <t>C. ARIBAU, 77</t>
  </si>
  <si>
    <t>C. CASANOVA, 195</t>
  </si>
  <si>
    <t>C. ENRIC GRANADOS, 115</t>
  </si>
  <si>
    <t>C. ARIBAU, 112</t>
  </si>
  <si>
    <t>C. CORSEGA, 174</t>
  </si>
  <si>
    <t>C. CORSEGA, 231</t>
  </si>
  <si>
    <t>C. ENRIC GRANADOS, 30</t>
  </si>
  <si>
    <t>C. LONDRES, 88</t>
  </si>
  <si>
    <t>C. COMTE D'URGELL, 188</t>
  </si>
  <si>
    <t>C. ROSSELLO, 148</t>
  </si>
  <si>
    <t>C. MALLORCA, 202</t>
  </si>
  <si>
    <t>C. ARAGO, 190</t>
  </si>
  <si>
    <t>C. MALLORCA, 182</t>
  </si>
  <si>
    <t>C. MUNTANER, 152</t>
  </si>
  <si>
    <t>C. CONSELL DE CENT, 299</t>
  </si>
  <si>
    <t>C. ROSSELLO, 178</t>
  </si>
  <si>
    <t>C. VALENCIA, 232</t>
  </si>
  <si>
    <t>AV. DIAGONAL, 423</t>
  </si>
  <si>
    <t>C. BUENOS AIRES, 48</t>
  </si>
  <si>
    <t>C. CONSELL DE CENT, 297</t>
  </si>
  <si>
    <t>C. ROSSELLO, 147</t>
  </si>
  <si>
    <t>C. LONDRES, 93</t>
  </si>
  <si>
    <t>C. MUNTANER, 106</t>
  </si>
  <si>
    <t>C. MUNTANER, 44</t>
  </si>
  <si>
    <t>C. PARIS, 150</t>
  </si>
  <si>
    <t>AV. DIAGONAL, 433</t>
  </si>
  <si>
    <t>C. ARIBAU, 133</t>
  </si>
  <si>
    <t>PL. DOCTOR LETAMENDI, 27</t>
  </si>
  <si>
    <t>PL. FRANCESC MACIA, 10</t>
  </si>
  <si>
    <t>C. PARIS, 162</t>
  </si>
  <si>
    <t>C. PROVENÇA, 125</t>
  </si>
  <si>
    <t>C. CONSELL DE CENT, 240</t>
  </si>
  <si>
    <t>C. MUNTANER, 184</t>
  </si>
  <si>
    <t>C. VALENCIA, 203</t>
  </si>
  <si>
    <t>C. ENRIC GRANADOS, 19</t>
  </si>
  <si>
    <t>C. ARIBAU, 89</t>
  </si>
  <si>
    <t>C. BUENOS AIRES, 44</t>
  </si>
  <si>
    <t>C. COMTE D'URGELL, 238</t>
  </si>
  <si>
    <t>C. ROSSELLO, 164</t>
  </si>
  <si>
    <t>C. PARIS, 205</t>
  </si>
  <si>
    <t>C. CONSELL DE CENT, 233</t>
  </si>
  <si>
    <t>C. VALENCIA, 240</t>
  </si>
  <si>
    <t>C. ENRIC GRANADOS, 38</t>
  </si>
  <si>
    <t>C. VALENCIA, 158</t>
  </si>
  <si>
    <t>C. VALENCIA, 197</t>
  </si>
  <si>
    <t>C. ENRIC GRANADOS, 89</t>
  </si>
  <si>
    <t>C. PROVENÇA, 163</t>
  </si>
  <si>
    <t>C. ROSSELLO, 191</t>
  </si>
  <si>
    <t>C. PARIS, 133</t>
  </si>
  <si>
    <t>C. CASANOVA, 152</t>
  </si>
  <si>
    <t>G.V.. CORTS CATALANES, 539</t>
  </si>
  <si>
    <t>C. ARIBAU, 23</t>
  </si>
  <si>
    <t>C. ENRIC GRANADOS, 98</t>
  </si>
  <si>
    <t>C. CORSEGA, 255</t>
  </si>
  <si>
    <t>C. PARIS, 132</t>
  </si>
  <si>
    <t>C. CORSEGA, 264</t>
  </si>
  <si>
    <t>C. CASANOVA, 62</t>
  </si>
  <si>
    <t>C. ARAGO, 209</t>
  </si>
  <si>
    <t>C. VILLARROEL, 187</t>
  </si>
  <si>
    <t>C. ARIBAU, 167</t>
  </si>
  <si>
    <t>C. VALENCIA, 189</t>
  </si>
  <si>
    <t>C. ARIBAU, 175</t>
  </si>
  <si>
    <t>C. ARIBAU, 143</t>
  </si>
  <si>
    <t>C. ENRIC GRANADOS, 69</t>
  </si>
  <si>
    <t>C. ARAGO, 185</t>
  </si>
  <si>
    <t>C. VILLARROEL, 110</t>
  </si>
  <si>
    <t>C. MUNTANER, 213</t>
  </si>
  <si>
    <t>C. BUENOS AIRES, 60</t>
  </si>
  <si>
    <t>C. ENRIC GRANADOS, 118</t>
  </si>
  <si>
    <t>C. ROSSELLO, 155</t>
  </si>
  <si>
    <t>C. MUNTANER, 34</t>
  </si>
  <si>
    <t>C. VALENCIA, 163</t>
  </si>
  <si>
    <t>C. ENRIC GRANADOS, 137</t>
  </si>
  <si>
    <t>C. DIPUTACIO, 150</t>
  </si>
  <si>
    <t>C. CASANOVA, 122</t>
  </si>
  <si>
    <t>C. PARIS, 163</t>
  </si>
  <si>
    <t>C. VALENCIA, 192</t>
  </si>
  <si>
    <t>C. DIPUTACIO, 159</t>
  </si>
  <si>
    <t>C. MUNTANER, 170</t>
  </si>
  <si>
    <t>C. ARIBAU, 159</t>
  </si>
  <si>
    <t>C. ENRIC GRANADOS, 75</t>
  </si>
  <si>
    <t>C. CONSELL DE CENT, 190</t>
  </si>
  <si>
    <t>C. ENRIC GRANADOS, 95</t>
  </si>
  <si>
    <t>C. PROVENÇA, 228</t>
  </si>
  <si>
    <t>C. ENRIC GRANADOS, 94</t>
  </si>
  <si>
    <t>PL. DOCTOR LETAMENDI, 37</t>
  </si>
  <si>
    <t>C. CONSELL DE CENT, 236</t>
  </si>
  <si>
    <t>C. VILLARROEL, 185</t>
  </si>
  <si>
    <t>C. MUNTANER, 143</t>
  </si>
  <si>
    <t>C. COMTE D'URGELL, 130</t>
  </si>
  <si>
    <t>C. ENRIC GRANADOS, 34</t>
  </si>
  <si>
    <t>C. ENRIC GRANADOS, 120</t>
  </si>
  <si>
    <t>C. MUNTANER, 145</t>
  </si>
  <si>
    <t>C. CORSEGA, 253</t>
  </si>
  <si>
    <t>C. BALMES, 147</t>
  </si>
  <si>
    <t>C. MUNTANER, 75</t>
  </si>
  <si>
    <t>C. CONSELL DE CENT, 281</t>
  </si>
  <si>
    <t>C. ROSSELLO, 172</t>
  </si>
  <si>
    <t>C. CORSEGA, 203</t>
  </si>
  <si>
    <t>C. ENRIC GRANADOS, 57</t>
  </si>
  <si>
    <t>C. VALENCIA, 224</t>
  </si>
  <si>
    <t>C. ARAGO, 199</t>
  </si>
  <si>
    <t>Sant Antoni</t>
  </si>
  <si>
    <t>C. FLORIDABLANCA, 91</t>
  </si>
  <si>
    <t>C. VILLARROEL, 3</t>
  </si>
  <si>
    <t>AV. MISTRAL, 89</t>
  </si>
  <si>
    <t>C. TAMARIT, 112</t>
  </si>
  <si>
    <t>AV. PARAL.LEL, 84</t>
  </si>
  <si>
    <t>C. COMTE BORRELL, 61</t>
  </si>
  <si>
    <t>C. VILAMARI, 20</t>
  </si>
  <si>
    <t>C. CALABRIA, 23</t>
  </si>
  <si>
    <t>RDA. SANT PAU, 39</t>
  </si>
  <si>
    <t>C. CALABRIA, 39</t>
  </si>
  <si>
    <t>G.V.. CORTS CATALANES, 578</t>
  </si>
  <si>
    <t>AV. PARAL.LEL, 142</t>
  </si>
  <si>
    <t>C. COMTE D'URGELL, 17</t>
  </si>
  <si>
    <t>C. SEPULVEDA, 80</t>
  </si>
  <si>
    <t>C. VILADOMAT, 75</t>
  </si>
  <si>
    <t>C. COMTE D'URGELL, 38</t>
  </si>
  <si>
    <t>C. TAMARIT, 145</t>
  </si>
  <si>
    <t>C. COMTE BORRELL, 121</t>
  </si>
  <si>
    <t>C. COMTE BORRELL, 51</t>
  </si>
  <si>
    <t>G.V.. CORTS CATALANES, 482</t>
  </si>
  <si>
    <t>C. VILADOMAT, 23</t>
  </si>
  <si>
    <t>AV. PARAL.LEL, 116</t>
  </si>
  <si>
    <t>C. PARLAMENT, 15</t>
  </si>
  <si>
    <t>AV. PARAL.LEL, 184</t>
  </si>
  <si>
    <t>C. COMTE D'URGELL, 9</t>
  </si>
  <si>
    <t>C. MUNTANER, 7</t>
  </si>
  <si>
    <t>G.V.. CORTS CATALANES, 428</t>
  </si>
  <si>
    <t>AV. MISTRAL, 20</t>
  </si>
  <si>
    <t>AV. PARAL.LEL, 172</t>
  </si>
  <si>
    <t>C. FLORIDABLANCA, 89</t>
  </si>
  <si>
    <t>AV. PARAL.LEL, 134</t>
  </si>
  <si>
    <t>PTGE. PERE CALDERS, 10</t>
  </si>
  <si>
    <t>RDA. SANT PAU, 59</t>
  </si>
  <si>
    <t>AV. PARAL.LEL, 164</t>
  </si>
  <si>
    <t>C. COMTE BORRELL, 69</t>
  </si>
  <si>
    <t>AV. MISTRAL, 21</t>
  </si>
  <si>
    <t>C. ENTENÇA, 9</t>
  </si>
  <si>
    <t>C. FLORIDABLANCA, 65</t>
  </si>
  <si>
    <t>C. CALABRIA, 75</t>
  </si>
  <si>
    <t>RDA. SANT ANTONI, 41</t>
  </si>
  <si>
    <t>C. TAMARIT, 151</t>
  </si>
  <si>
    <t>C. TAMARIT, 181</t>
  </si>
  <si>
    <t>C. LLANÇA, 1</t>
  </si>
  <si>
    <t>C. MUNTANER, 11</t>
  </si>
  <si>
    <t>AV. PARAL.LEL, 118</t>
  </si>
  <si>
    <t>C. VILADOMAT, 27</t>
  </si>
  <si>
    <t>C. COMTE BORRELL, 119</t>
  </si>
  <si>
    <t>C. COMTE D'URGELL, 50</t>
  </si>
  <si>
    <t>C. FLORIDABLANCA, 148-150</t>
  </si>
  <si>
    <t>C. COMTE BORRELL, 34</t>
  </si>
  <si>
    <t>AV. PARAL.LEL, 174</t>
  </si>
  <si>
    <t>C. VILAMARI, 29</t>
  </si>
  <si>
    <t>C. TAMARIT, 104</t>
  </si>
  <si>
    <t>G.V.. CORTS CATALANES, 426</t>
  </si>
  <si>
    <t>C. TAMARIT, 127</t>
  </si>
  <si>
    <t>C. VILLARROEL, 19</t>
  </si>
  <si>
    <t>C. CALABRIA, 98</t>
  </si>
  <si>
    <t>G.V.. CORTS CATALANES, 392</t>
  </si>
  <si>
    <t>AV. MISTRAL, 51</t>
  </si>
  <si>
    <t>C. SEPULVEDA, 41</t>
  </si>
  <si>
    <t>C. FLORIDABLANCA, 3</t>
  </si>
  <si>
    <t>C. SEPULVEDA, 187</t>
  </si>
  <si>
    <t>C. VILADOMAT, 43</t>
  </si>
  <si>
    <t>G.V.. CORTS CATALANES, 504</t>
  </si>
  <si>
    <t>C. SEPULVEDA, 151</t>
  </si>
  <si>
    <t>C. ENTENÇA, 45</t>
  </si>
  <si>
    <t>AV. PARAL.LEL, 126</t>
  </si>
  <si>
    <t>AV. PARAL.LEL, 156</t>
  </si>
  <si>
    <t>C. FLORIDABLANCA, 93</t>
  </si>
  <si>
    <t>RDA. SANT PAU, 5</t>
  </si>
  <si>
    <t>C. PARLAMENT, 20</t>
  </si>
  <si>
    <t>RDA. SANT PAU, 9</t>
  </si>
  <si>
    <t>C. FLORIDABLANCA, 140</t>
  </si>
  <si>
    <t>AV. MISTRAL, 58</t>
  </si>
  <si>
    <t>C. VILADOMAT, 37</t>
  </si>
  <si>
    <t>C. ENTENÇA, 23</t>
  </si>
  <si>
    <t>C. MUNTANER, 6</t>
  </si>
  <si>
    <t>C. MUNTANER, 12</t>
  </si>
  <si>
    <t>AV. PARAL.LEL, 188</t>
  </si>
  <si>
    <t>AV. PARAL.LEL, 98</t>
  </si>
  <si>
    <t>C. FLORIDABLANCA, 119</t>
  </si>
  <si>
    <t>RDA. SANT ANTONI, 33</t>
  </si>
  <si>
    <t>AV. PARAL.LEL, 148</t>
  </si>
  <si>
    <t>C. CALABRIA, 57</t>
  </si>
  <si>
    <t>C. TAMARIT, 111</t>
  </si>
  <si>
    <t>C. VILADOMAT, 80</t>
  </si>
  <si>
    <t>C. CASANOVA, 19</t>
  </si>
  <si>
    <t>AV. PARAL.LEL, 182</t>
  </si>
  <si>
    <t>C. VILADOMAT, 73</t>
  </si>
  <si>
    <t>C. SEPULVEDA, 91</t>
  </si>
  <si>
    <t>AV. PARAL.LEL, 146</t>
  </si>
  <si>
    <t>C. MARQUES DE CAMPO SAGRADO, 27</t>
  </si>
  <si>
    <t>RDA. SANT PAU, 7</t>
  </si>
  <si>
    <t>C. TAMARIT, 109</t>
  </si>
  <si>
    <t>C. SEPULVEDA, 23</t>
  </si>
  <si>
    <t>C. SEPULVEDA, 3</t>
  </si>
  <si>
    <t>PTGE. PERE CALDERS, 6</t>
  </si>
  <si>
    <t>C. VILAMARI, 24</t>
  </si>
  <si>
    <t>C. CALABRIA, 62</t>
  </si>
  <si>
    <t>C. FLORIDABLANCA, 60</t>
  </si>
  <si>
    <t>C. SEPULVEDA, 62</t>
  </si>
  <si>
    <t>C. VILAMARI, 3</t>
  </si>
  <si>
    <t>C. ENTENÇA, 7</t>
  </si>
  <si>
    <t>C. TAMARIT, 142</t>
  </si>
  <si>
    <t>C. COMTE D'URGELL, 22</t>
  </si>
  <si>
    <t>RDA. SANT ANTONI, 5</t>
  </si>
  <si>
    <t>C. MANSO, 42</t>
  </si>
  <si>
    <t>C. COMTE BORRELL, 91</t>
  </si>
  <si>
    <t>C. TAMARIT, 91</t>
  </si>
  <si>
    <t>RDA. SANT ANTONI, 25</t>
  </si>
  <si>
    <t>C. MANSO, 37</t>
  </si>
  <si>
    <t>C. MANSO, 13</t>
  </si>
  <si>
    <t>AV. MISTRAL, 99</t>
  </si>
  <si>
    <t>C. MANSO, 1</t>
  </si>
  <si>
    <t>RDA. SANT ANTONI, 35</t>
  </si>
  <si>
    <t>C. CALABRIA, 55</t>
  </si>
  <si>
    <t>C. VILADOMAT, 38</t>
  </si>
  <si>
    <t>C. TAMARIT, 107</t>
  </si>
  <si>
    <t>G.V.. CORTS CATALANES, 384</t>
  </si>
  <si>
    <t>RDA. SANT ANTONI, 59</t>
  </si>
  <si>
    <t>RDA. SANT PAU, 65</t>
  </si>
  <si>
    <t>C. FLORIDABLANCA, 64</t>
  </si>
  <si>
    <t>C. MANSO, 17</t>
  </si>
  <si>
    <t>C. ENTENÇA, 35</t>
  </si>
  <si>
    <t>C. PARLAMENT, 54</t>
  </si>
  <si>
    <t>RDA. SANT ANTONI, 51</t>
  </si>
  <si>
    <t>C. PARLAMENT, 1</t>
  </si>
  <si>
    <t>AV. PARAL.LEL, 150</t>
  </si>
  <si>
    <t>C. MARQUES DE CAMPO SAGRADO, 28</t>
  </si>
  <si>
    <t>C. CALABRIA, 97</t>
  </si>
  <si>
    <t>C. COMTE D'URGELL, 46</t>
  </si>
  <si>
    <t>C. CALABRIA, 16</t>
  </si>
  <si>
    <t>C. VILLARROEL, 23</t>
  </si>
  <si>
    <t>C. VILADOMAT, 102</t>
  </si>
  <si>
    <t>C. VILADOMAT, 56</t>
  </si>
  <si>
    <t>C. COMTE D'URGELL, 5</t>
  </si>
  <si>
    <t>C. ROCAFORT, 56</t>
  </si>
  <si>
    <t>C. PARLAMENT, 34</t>
  </si>
  <si>
    <t>AV. MISTRAL, 33</t>
  </si>
  <si>
    <t>C. FLORIDABLANCA, 88</t>
  </si>
  <si>
    <t>C. ENTENÇA, 37</t>
  </si>
  <si>
    <t>AV. PARAL.LEL, 124</t>
  </si>
  <si>
    <t>AV. MISTRAL, 44</t>
  </si>
  <si>
    <t>C. COMTE D'URGELL, 19</t>
  </si>
  <si>
    <t>RDA. SANT PAU, 33</t>
  </si>
  <si>
    <t>PTGE. PERE CALDERS, 2</t>
  </si>
  <si>
    <t>C. MANSO, 54</t>
  </si>
  <si>
    <t>C. PARLAMENT, 45</t>
  </si>
  <si>
    <t>C. VILLARROEL, 26</t>
  </si>
  <si>
    <t>C. VILLARROEL, 47</t>
  </si>
  <si>
    <t>C. PARLAMENT, 26</t>
  </si>
  <si>
    <t>C. LLANÇA, 16</t>
  </si>
  <si>
    <t>C. COMTE BORRELL, 36</t>
  </si>
  <si>
    <t>C. PARLAMENT, 35</t>
  </si>
  <si>
    <t>C. ENTENÇA, 15</t>
  </si>
  <si>
    <t>C. SEPULVEDA, 137</t>
  </si>
  <si>
    <t>C. MUNTANER, 1</t>
  </si>
  <si>
    <t>AV. PARAL.LEL, 130</t>
  </si>
  <si>
    <t>C. CALABRIA, 44</t>
  </si>
  <si>
    <t>C. COMTE D'URGELL, 52</t>
  </si>
  <si>
    <t>C. PARLAMENT, 36</t>
  </si>
  <si>
    <t>C. SEPULVEDA, 65</t>
  </si>
  <si>
    <t>C. COMTE BORRELL, 6</t>
  </si>
  <si>
    <t>AV. MISTRAL, 54</t>
  </si>
  <si>
    <t>PL. UNIVERSITAT, 1</t>
  </si>
  <si>
    <t>C. VILADOMAT, 10</t>
  </si>
  <si>
    <t>C. PARLAMENT, 12</t>
  </si>
  <si>
    <t>C. CALABRIA, 5</t>
  </si>
  <si>
    <t>C. ROCAFORT, 19</t>
  </si>
  <si>
    <t>C. VILLARROEL, 42</t>
  </si>
  <si>
    <t>C. CASANOVA, 9</t>
  </si>
  <si>
    <t>RDA. SANT PAU, 79</t>
  </si>
  <si>
    <t>C. SEPULVEDA, 94</t>
  </si>
  <si>
    <t>C. CASANOVA, 30</t>
  </si>
  <si>
    <t>C. SEPULVEDA, 55</t>
  </si>
  <si>
    <t>C. SEPULVEDA, 135</t>
  </si>
  <si>
    <t>C. MARQUES DE CAMPO SAGRADO, 3</t>
  </si>
  <si>
    <t>RDA. SANT PAU, 11</t>
  </si>
  <si>
    <t>C. FLORIDABLANCA, 143</t>
  </si>
  <si>
    <t>C. MANSO, 50</t>
  </si>
  <si>
    <t>C. COMTE D'URGELL, 27</t>
  </si>
  <si>
    <t>C. FLORIDABLANCA, 102</t>
  </si>
  <si>
    <t>C. TAMARIT, 117</t>
  </si>
  <si>
    <t>C. MARQUES DE CAMPO SAGRADO, 12</t>
  </si>
  <si>
    <t>C. COMTE BORRELL, 18</t>
  </si>
  <si>
    <t>C. ALDANA, 8</t>
  </si>
  <si>
    <t>C. COMTE BORRELL, 85</t>
  </si>
  <si>
    <t>C. VILADOMAT, 85</t>
  </si>
  <si>
    <t>PTGE. PERE CALDERS, 4</t>
  </si>
  <si>
    <t>RDA. SANT PAU, 67</t>
  </si>
  <si>
    <t>C. CALABRIA, 64</t>
  </si>
  <si>
    <t>C. ENTENÇA, 2</t>
  </si>
  <si>
    <t>C. FLORIDABLANCA, 5</t>
  </si>
  <si>
    <t>C. COMTE BORRELL, 8</t>
  </si>
  <si>
    <t>AV. PARAL.LEL, 94</t>
  </si>
  <si>
    <t>C. PARLAMENT, 27</t>
  </si>
  <si>
    <t>C. VILAMARI, 35</t>
  </si>
  <si>
    <t>C. FLORIDABLANCA, 148</t>
  </si>
  <si>
    <t>C. FLORIDABLANCA, 53</t>
  </si>
  <si>
    <t>C. COMTE D'URGELL, 32</t>
  </si>
  <si>
    <t>C. SEPULVEDA, 98</t>
  </si>
  <si>
    <t>C. ALDANA, 9</t>
  </si>
  <si>
    <t>C. FLORIDABLANCA, 108</t>
  </si>
  <si>
    <t>C. ALDANA, 4</t>
  </si>
  <si>
    <t>C. VILLARROEL, 6</t>
  </si>
  <si>
    <t>C. PARLAMENT, 22</t>
  </si>
  <si>
    <t>C. MANSO, 22</t>
  </si>
  <si>
    <t>C. COMTE D'URGELL, 43</t>
  </si>
  <si>
    <t>AV. PARAL.LEL, 92</t>
  </si>
  <si>
    <t>C. MANSO, 52</t>
  </si>
  <si>
    <t>RDA. SANT PAU, 15</t>
  </si>
  <si>
    <t>C. VILADOMAT, 101</t>
  </si>
  <si>
    <t>C. SEPULVEDA, 61-63</t>
  </si>
  <si>
    <t>C. SEPULVEDA, 164</t>
  </si>
  <si>
    <t>AV. PARAL.LEL, 104</t>
  </si>
  <si>
    <t>AV. PARAL.LEL, 90</t>
  </si>
  <si>
    <t>C. COMTE BORRELL, 107</t>
  </si>
  <si>
    <t>G.V.. CORTS CATALANES, 488</t>
  </si>
  <si>
    <t>C. MANSO, 4</t>
  </si>
  <si>
    <t>RDA. SANT PAU, 55</t>
  </si>
  <si>
    <t>C. SEPULVEDA, 38</t>
  </si>
  <si>
    <t>C. ALDANA, 12</t>
  </si>
  <si>
    <t>C. VILADOMAT, 17</t>
  </si>
  <si>
    <t>C. SEPULVEDA, 186</t>
  </si>
  <si>
    <t>C. CASANOVA, 22</t>
  </si>
  <si>
    <t>C. ALDANA, 11</t>
  </si>
  <si>
    <t>C. SEPULVEDA, 84</t>
  </si>
  <si>
    <t>C. SEPULVEDA, 39</t>
  </si>
  <si>
    <t>C. MARQUES DE CAMPO SAGRADO, 6</t>
  </si>
  <si>
    <t>AV. MISTRAL, 10</t>
  </si>
  <si>
    <t>C. MUNTANER, 21</t>
  </si>
  <si>
    <t>C. SEPULVEDA, 107</t>
  </si>
  <si>
    <t>C. TAMARIT, 154</t>
  </si>
  <si>
    <t>C. VILADOMAT, 59</t>
  </si>
  <si>
    <t>C. VILLARROEL, 46</t>
  </si>
  <si>
    <t>C. MARQUES DE CAMPO SAGRADO, 7</t>
  </si>
  <si>
    <t>C. COMTE BORRELL, 75</t>
  </si>
  <si>
    <t>C. COMTE D'URGELL, 35</t>
  </si>
  <si>
    <t>C. MUNTANER, 3</t>
  </si>
  <si>
    <t>C. VILLARROEL, 22</t>
  </si>
  <si>
    <t>C. ENTENÇA, 13</t>
  </si>
  <si>
    <t>RDA. SANT ANTONI, 13</t>
  </si>
  <si>
    <t>G.V.. CORTS CATALANES, 576</t>
  </si>
  <si>
    <t>C. SEPULVEDA, 173</t>
  </si>
  <si>
    <t>RDA. SANT PAU, 63</t>
  </si>
  <si>
    <t>C. FLORIDABLANCA, 131</t>
  </si>
  <si>
    <t>C. MANSO, 72</t>
  </si>
  <si>
    <t>G.V.. CORTS CATALANES, 522</t>
  </si>
  <si>
    <t>RDA. SANT PAU, 17</t>
  </si>
  <si>
    <t>C. VILLARROEL, 31</t>
  </si>
  <si>
    <t>C. SEPULVEDA, 147</t>
  </si>
  <si>
    <t>C. MARQUES DE CAMPO SAGRADO, 25</t>
  </si>
  <si>
    <t>C. TAMARIT, 101</t>
  </si>
  <si>
    <t>C. COMTE BORRELL, 65</t>
  </si>
  <si>
    <t>C. SEPULVEDA, 58</t>
  </si>
  <si>
    <t>C. COMTE BORRELL, 72</t>
  </si>
  <si>
    <t>C. COMTE BORRELL, 133</t>
  </si>
  <si>
    <t>C. MARQUES DE CAMPO SAGRADO, 29</t>
  </si>
  <si>
    <t>G.V.. CORTS CATALANES, 560</t>
  </si>
  <si>
    <t>C. VILADOMAT, 65</t>
  </si>
  <si>
    <t>C. COMTE BORRELL, 35</t>
  </si>
  <si>
    <t>C. VILLARROEL, 7</t>
  </si>
  <si>
    <t>C. VILAMARI, 9-11</t>
  </si>
  <si>
    <t>C. COMTE BORRELL, 47</t>
  </si>
  <si>
    <t>AV. MISTRAL, 25</t>
  </si>
  <si>
    <t>C. COMTE D'URGELL, 49</t>
  </si>
  <si>
    <t>C. COMTE D'URGELL, 60</t>
  </si>
  <si>
    <t>C. ROCAFORT, 29</t>
  </si>
  <si>
    <t>C. TAMARIT, 163</t>
  </si>
  <si>
    <t>C. CALABRIA, 69</t>
  </si>
  <si>
    <t>C. SEPULVEDA, 183</t>
  </si>
  <si>
    <t>G.V.. CORTS CATALANES, 470</t>
  </si>
  <si>
    <t>C. MARQUES DE CAMPO SAGRADO, 13</t>
  </si>
  <si>
    <t>G.V.. CORTS CATALANES, 450</t>
  </si>
  <si>
    <t>C. COMTE D'URGELL, 37</t>
  </si>
  <si>
    <t>C. VILADOMAT, 28</t>
  </si>
  <si>
    <t>Sants-Montjuïc</t>
  </si>
  <si>
    <t>el Poble Sec</t>
  </si>
  <si>
    <t>C. VILA I VILA, 84</t>
  </si>
  <si>
    <t>AV. PARAL.LEL, 67</t>
  </si>
  <si>
    <t>AV. PARAL.LEL, 127</t>
  </si>
  <si>
    <t>C. VILA I VILA, 97</t>
  </si>
  <si>
    <t>AV. PARAL.LEL, 69</t>
  </si>
  <si>
    <t>PL. SANTA MADRONA, 1</t>
  </si>
  <si>
    <t>C. VILA I VILA, 48</t>
  </si>
  <si>
    <t>C. BLAI, 23</t>
  </si>
  <si>
    <t>PG. MONTJUIC, 74</t>
  </si>
  <si>
    <t>AV. PARAL.LEL, 169</t>
  </si>
  <si>
    <t>AV. PARAL.LEL, 117</t>
  </si>
  <si>
    <t>AV. PARAL.LEL, 83</t>
  </si>
  <si>
    <t>C. VILA I VILA, 71</t>
  </si>
  <si>
    <t>C. BLESA, 36</t>
  </si>
  <si>
    <t>C. VILA I VILA, 74</t>
  </si>
  <si>
    <t>AV. PARAL.LEL, 105</t>
  </si>
  <si>
    <t>C. ROSER, 82</t>
  </si>
  <si>
    <t>AV. PARAL.LEL, 111</t>
  </si>
  <si>
    <t>C. VILA I VILA, 77</t>
  </si>
  <si>
    <t>AV. PARAL.LEL, 165</t>
  </si>
  <si>
    <t>PL. SORTIDOR, 16</t>
  </si>
  <si>
    <t>PG. EXPOSICIO, 85</t>
  </si>
  <si>
    <t>C. LLEIDA, 7</t>
  </si>
  <si>
    <t>C. VILA I VILA, 86</t>
  </si>
  <si>
    <t>C. LLEIDA, 33</t>
  </si>
  <si>
    <t>AV. PARAL.LEL, 93</t>
  </si>
  <si>
    <t>AV. PARAL.LEL, 139</t>
  </si>
  <si>
    <t>C. NOU DE LA RAMBLA, 120</t>
  </si>
  <si>
    <t>C. BLAI, 17</t>
  </si>
  <si>
    <t>C. BLESA, 30</t>
  </si>
  <si>
    <t>PL. SORTIDOR, 11</t>
  </si>
  <si>
    <t>PL. LAS NAVAS, 7</t>
  </si>
  <si>
    <t>C. BLAI, 1</t>
  </si>
  <si>
    <t>C. BLAI, 28</t>
  </si>
  <si>
    <t>C. BLAI, 29</t>
  </si>
  <si>
    <t>C. NOU DE LA RAMBLA, 174</t>
  </si>
  <si>
    <t>C. BLAI, 19</t>
  </si>
  <si>
    <t>C. BLAI, 39</t>
  </si>
  <si>
    <t>C. BLAI, 31</t>
  </si>
  <si>
    <t>AV. PARAL.LEL, 65</t>
  </si>
  <si>
    <t>C. BLAI, 16</t>
  </si>
  <si>
    <t>C. BLAI, 53</t>
  </si>
  <si>
    <t>C. BLAI, 2</t>
  </si>
  <si>
    <t>C. CONCORDIA, 2</t>
  </si>
  <si>
    <t>C. BLAI, 15</t>
  </si>
  <si>
    <t>C. BLAI, 9</t>
  </si>
  <si>
    <t>C. BLESA, 34</t>
  </si>
  <si>
    <t>C. BLESA, 39</t>
  </si>
  <si>
    <t>C. JAUME FABRA, 15</t>
  </si>
  <si>
    <t>C. VILA I VILA, 63</t>
  </si>
  <si>
    <t>C. FONTRODONA, 23</t>
  </si>
  <si>
    <t>C. RICART, 15</t>
  </si>
  <si>
    <t>C. VILA I VILA, 73</t>
  </si>
  <si>
    <t>C. MARGARIT, 24</t>
  </si>
  <si>
    <t>AV. PARAL.LEL, 87</t>
  </si>
  <si>
    <t>C. JAUME FABRA, 3</t>
  </si>
  <si>
    <t>AV. PARAL.LEL, 115</t>
  </si>
  <si>
    <t>AV. PARAL.LEL, 131</t>
  </si>
  <si>
    <t>AV. PARAL.LEL, 163</t>
  </si>
  <si>
    <t>AV. PARAL.LEL, 97</t>
  </si>
  <si>
    <t>C. BLAI, 33</t>
  </si>
  <si>
    <t>C. VILA I VILA, 95</t>
  </si>
  <si>
    <t>C. GRASES, 10</t>
  </si>
  <si>
    <t>PL. SORTIDOR, 14</t>
  </si>
  <si>
    <t>AV. PARAL.LEL, 91</t>
  </si>
  <si>
    <t>AV. PARAL.LEL, 21</t>
  </si>
  <si>
    <t>C. BLAI, 68</t>
  </si>
  <si>
    <t>C. FONTRODONA, 1</t>
  </si>
  <si>
    <t>C. NOU DE LA RAMBLA, 130</t>
  </si>
  <si>
    <t>C. BLAI, 49</t>
  </si>
  <si>
    <t>C. BLAI, 45</t>
  </si>
  <si>
    <t>C. LLEIDA, 5</t>
  </si>
  <si>
    <t>AV. PARAL.LEL, 159</t>
  </si>
  <si>
    <t>PL. SORTIDOR, 18</t>
  </si>
  <si>
    <t>PL. SORTIDOR, 5</t>
  </si>
  <si>
    <t>C. CABANES, 32</t>
  </si>
  <si>
    <t>C. VILA I VILA, 17</t>
  </si>
  <si>
    <t>C. BOBILA, 3</t>
  </si>
  <si>
    <t>C. BLAI, 57</t>
  </si>
  <si>
    <t>C. BLAI, 56</t>
  </si>
  <si>
    <t>C. NOU DE LA RAMBLA, 123</t>
  </si>
  <si>
    <t>C. MATA, 16</t>
  </si>
  <si>
    <t>C. PUIG I XORIGUER, 5</t>
  </si>
  <si>
    <t>C. BLASCO DE GARAY, 10</t>
  </si>
  <si>
    <t>C. BLAI, 8</t>
  </si>
  <si>
    <t>C. FONT HONRADA, 49</t>
  </si>
  <si>
    <t>C. BLAI, 35</t>
  </si>
  <si>
    <t>PL. SANTA MADRONA, 2</t>
  </si>
  <si>
    <t>C. BLAI, 46</t>
  </si>
  <si>
    <t>C. MAGALHAES, 40</t>
  </si>
  <si>
    <t>C. BLAI, 48</t>
  </si>
  <si>
    <t>C. ROSER, 34</t>
  </si>
  <si>
    <t>C. BLAI, 6</t>
  </si>
  <si>
    <t>C. PALAUDARIES, 22</t>
  </si>
  <si>
    <t>PL. SORTIDOR, 3</t>
  </si>
  <si>
    <t>C. FRANÇA XICA, 20</t>
  </si>
  <si>
    <t>C. POETA CABANYES, 8</t>
  </si>
  <si>
    <t>C. LLEIDA, 29</t>
  </si>
  <si>
    <t>PL. SORTIDOR, 15</t>
  </si>
  <si>
    <t>C. CREU DELS MOLERS, 65</t>
  </si>
  <si>
    <t>C. NOU DE LA RAMBLA, 128</t>
  </si>
  <si>
    <t>C. NOU DE LA RAMBLA, 154</t>
  </si>
  <si>
    <t>PL. MARGARIDA XIRGU, 1</t>
  </si>
  <si>
    <t>C. BLAI, 44</t>
  </si>
  <si>
    <t>C. BLAI, 42</t>
  </si>
  <si>
    <t>C. HORTES, 10</t>
  </si>
  <si>
    <t>C. FRANÇA XICA, 17</t>
  </si>
  <si>
    <t>C. LLEIDA, 21</t>
  </si>
  <si>
    <t>C. VILA I VILA, 27</t>
  </si>
  <si>
    <t>C. SANT ISIDRE, 2</t>
  </si>
  <si>
    <t>C. FRANÇA XICA, 23-25</t>
  </si>
  <si>
    <t>C. BLASCO DE GARAY, 47</t>
  </si>
  <si>
    <t>AV. PARAL.LEL, 89</t>
  </si>
  <si>
    <t>C. CARRERA, 2-4</t>
  </si>
  <si>
    <t>C. TAMARIT, 82</t>
  </si>
  <si>
    <t>C. VILA I VILA, 103</t>
  </si>
  <si>
    <t>C. BLAI, 11</t>
  </si>
  <si>
    <t>C. VILA I VILA, 53</t>
  </si>
  <si>
    <t>C. NOU DE LA RAMBLA, 119</t>
  </si>
  <si>
    <t>C. FONTRODONA, 17</t>
  </si>
  <si>
    <t>C. NOU DE LA RAMBLA, 124</t>
  </si>
  <si>
    <t>C. FONT HONRADA, 50</t>
  </si>
  <si>
    <t>C. FONTRODONA, 5</t>
  </si>
  <si>
    <t>C. MAGALHAES, 83-85</t>
  </si>
  <si>
    <t>C. POETA CABANYES, 18</t>
  </si>
  <si>
    <t>C. MARGARIT, 52</t>
  </si>
  <si>
    <t>C. BLAI, 12</t>
  </si>
  <si>
    <t>AV. PARAL.LEL, 99</t>
  </si>
  <si>
    <t>C. MAGALHAES, 55</t>
  </si>
  <si>
    <t>C. NOU DE LA RAMBLA, 121</t>
  </si>
  <si>
    <t>C. BLAI, 47</t>
  </si>
  <si>
    <t>C. FONT HONRADA, 14</t>
  </si>
  <si>
    <t>C. ROSER, 74</t>
  </si>
  <si>
    <t>C. BLAI, 38</t>
  </si>
  <si>
    <t>AV. PARAL.LEL, 173</t>
  </si>
  <si>
    <t>C. LLEIDA, 47</t>
  </si>
  <si>
    <t>C. BLAI, 63</t>
  </si>
  <si>
    <t>C. JAUME FABRA, 16</t>
  </si>
  <si>
    <t>AV. PARAL.LEL, 153</t>
  </si>
  <si>
    <t>C. GRASES, 29</t>
  </si>
  <si>
    <t>AV. PARAL.LEL, 15</t>
  </si>
  <si>
    <t>C. LLEIDA, 9</t>
  </si>
  <si>
    <t>C. BLAI, 26</t>
  </si>
  <si>
    <t>AV. PARAL.LEL, 95</t>
  </si>
  <si>
    <t>AV. PARAL.LEL, 167</t>
  </si>
  <si>
    <t>C. BLAI, 25</t>
  </si>
  <si>
    <t>C. PUIG I XORIGUER, 43-45</t>
  </si>
  <si>
    <t>Hostafrancs</t>
  </si>
  <si>
    <t>G.V.. CORTS CATALANES, 295-301</t>
  </si>
  <si>
    <t>C. CREU COBERTA, 37</t>
  </si>
  <si>
    <t>C. CONSELL DE CENT, 33</t>
  </si>
  <si>
    <t>C. ERMENGARDA, 16</t>
  </si>
  <si>
    <t>C. CALLAO, 6</t>
  </si>
  <si>
    <t>C. CREU COBERTA, 126</t>
  </si>
  <si>
    <t>G.V.. CORTS CATALANES, 347-349</t>
  </si>
  <si>
    <t>G.V.. CORTS CATALANES, 321</t>
  </si>
  <si>
    <t>C. CREU COBERTA, 17</t>
  </si>
  <si>
    <t>C. LLOBET, 5</t>
  </si>
  <si>
    <t>C. MALLORCA, 2</t>
  </si>
  <si>
    <t>C. CREU COBERTA, 33</t>
  </si>
  <si>
    <t>C. CONSELL DE CENT, 15</t>
  </si>
  <si>
    <t>C. VILARDELL, 28</t>
  </si>
  <si>
    <t>C. VILARDELL, 15</t>
  </si>
  <si>
    <t>C. CREU COBERTA, 105</t>
  </si>
  <si>
    <t>C. CONSELL DE CENT, 24</t>
  </si>
  <si>
    <t>C. TARRAGONA, 85</t>
  </si>
  <si>
    <t>C. CREU COBERTA, 48</t>
  </si>
  <si>
    <t>C. CREU COBERTA, 58</t>
  </si>
  <si>
    <t>C. VILARDELL, 33</t>
  </si>
  <si>
    <t>C. CREU COBERTA, 50</t>
  </si>
  <si>
    <t>C. TARRAGONA, 177</t>
  </si>
  <si>
    <t>C. CONSELL DE CENT, 19</t>
  </si>
  <si>
    <t>C. VILARDELL, 37</t>
  </si>
  <si>
    <t>C. CREU COBERTA, 15</t>
  </si>
  <si>
    <t>C. CONSELL DE CENT, 46</t>
  </si>
  <si>
    <t>G.V.. CORTS CATALANES, 347</t>
  </si>
  <si>
    <t>G.V.. CORTS CATALANES, 351</t>
  </si>
  <si>
    <t>G.V.. CORTS CATALANES, 353</t>
  </si>
  <si>
    <t>CTRA. BORDETA, 57-59</t>
  </si>
  <si>
    <t>C. CONSELL DE CENT, 27</t>
  </si>
  <si>
    <t>C. CONSELL DE CENT, 39</t>
  </si>
  <si>
    <t>C. VINT-I-SIS DE GENER DE 1641, 11</t>
  </si>
  <si>
    <t>G.V.. CORTS CATALANES, 263</t>
  </si>
  <si>
    <t>G.V.. CORTS CATALANES, 291</t>
  </si>
  <si>
    <t>C. CREU COBERTA, 31</t>
  </si>
  <si>
    <t>C. MOIANES, 2</t>
  </si>
  <si>
    <t>C. MALLORCA, 6</t>
  </si>
  <si>
    <t>C. CREU COBERTA, 80</t>
  </si>
  <si>
    <t>G.V.. CORTS CATALANES, 271</t>
  </si>
  <si>
    <t>G.V.. CORTS CATALANES, 251</t>
  </si>
  <si>
    <t>C. VILARDELL, 40</t>
  </si>
  <si>
    <t>C. HOSTAFRANCS DE SIO, 26</t>
  </si>
  <si>
    <t>C. ALIGA, 28</t>
  </si>
  <si>
    <t>C. CALLAO, 12</t>
  </si>
  <si>
    <t>C. DIPUTACIO, 2</t>
  </si>
  <si>
    <t>C. CREU COBERTA, 64</t>
  </si>
  <si>
    <t>C. CONSELL DE CENT, 47</t>
  </si>
  <si>
    <t>C. CREU COBERTA, 87</t>
  </si>
  <si>
    <t>C. MOIANES, 59</t>
  </si>
  <si>
    <t>G.V.. CORTS CATALANES, 295</t>
  </si>
  <si>
    <t>C. CREU COBERTA, 75</t>
  </si>
  <si>
    <t>C. RECTOR TRIADO, 12-14</t>
  </si>
  <si>
    <t>C. VILARDELL, 25</t>
  </si>
  <si>
    <t>C. CONSELL DE CENT, 12</t>
  </si>
  <si>
    <t>G.V.. CORTS CATALANES, 283</t>
  </si>
  <si>
    <t>C. HOSTAFRANCS DE SIO, 18</t>
  </si>
  <si>
    <t>C. CREU COBERTA, 2</t>
  </si>
  <si>
    <t>C. VILARDELL, 4</t>
  </si>
  <si>
    <t>C. MALLORCA, 12</t>
  </si>
  <si>
    <t>C. TARRAGONA, 161</t>
  </si>
  <si>
    <t>C. CREU COBERTA, 119</t>
  </si>
  <si>
    <t>C. CONSELL DE CENT, 38-40</t>
  </si>
  <si>
    <t>C. TARRAGONA, 103</t>
  </si>
  <si>
    <t>C. MOIANES, 58</t>
  </si>
  <si>
    <t>C. LLOBET, 5-7</t>
  </si>
  <si>
    <t>C. CREU COBERTA, 103</t>
  </si>
  <si>
    <t>C. VILARDELL, 20</t>
  </si>
  <si>
    <t>G.V.. CORTS CATALANES, 267</t>
  </si>
  <si>
    <t>C. HOSTAFRANCS DE SIO, 11</t>
  </si>
  <si>
    <t>C. BEJAR, 54</t>
  </si>
  <si>
    <t>C. VINT-I-SIS DE GENER DE 1641, 33</t>
  </si>
  <si>
    <t>C. RECTOR TRIADO, 70</t>
  </si>
  <si>
    <t>C. BEJAR, 97</t>
  </si>
  <si>
    <t>C. MOIANES, 73</t>
  </si>
  <si>
    <t>C. CREU COBERTA, 90-92</t>
  </si>
  <si>
    <t>C. RECTOR TRIADO, 104</t>
  </si>
  <si>
    <t>C. TARRAGONA, 129</t>
  </si>
  <si>
    <t>C. CREU COBERTA, 95</t>
  </si>
  <si>
    <t>G.V.. CORTS CATALANES, 335</t>
  </si>
  <si>
    <t>CTRA. BORDETA, 47</t>
  </si>
  <si>
    <t>C. TARRAGONA, 149</t>
  </si>
  <si>
    <t>C. CREU COBERTA, 38</t>
  </si>
  <si>
    <t>C. HOSTAFRANCS DE SIO, 28-30</t>
  </si>
  <si>
    <t>C. CREU COBERTA, 49</t>
  </si>
  <si>
    <t>C. ALIGA, 39</t>
  </si>
  <si>
    <t>la Bordeta</t>
  </si>
  <si>
    <t>RBLA. BADAL, 70-76</t>
  </si>
  <si>
    <t>C. CONSTITUCIO, 10</t>
  </si>
  <si>
    <t>RIER. BLANCA, 209</t>
  </si>
  <si>
    <t>G.V.. CORTS CATALANES, 139</t>
  </si>
  <si>
    <t>RBLA. BADAL, 20</t>
  </si>
  <si>
    <t>C. ROSSEND ARUS, 41</t>
  </si>
  <si>
    <t>RIER. BLANCA, 203</t>
  </si>
  <si>
    <t>C. CONSTITUCIO, 75</t>
  </si>
  <si>
    <t>C. PARCERISA, 48</t>
  </si>
  <si>
    <t>PTGE. ANDALUSIA, 6</t>
  </si>
  <si>
    <t>RIER. BLANCA, 221</t>
  </si>
  <si>
    <t>AV. CARRILET, 1</t>
  </si>
  <si>
    <t>RBLA. BADAL, 37</t>
  </si>
  <si>
    <t>C. GAVA, 85</t>
  </si>
  <si>
    <t>AV. CARRILET, 18</t>
  </si>
  <si>
    <t>RIER. BLANCA, 185</t>
  </si>
  <si>
    <t>RBLA. BADAL, 50</t>
  </si>
  <si>
    <t>G.V.. CORTS CATALANES, 129</t>
  </si>
  <si>
    <t>PTGE. ANDALUSIA, 8</t>
  </si>
  <si>
    <t>G.V.. CORTS CATALANES, 127</t>
  </si>
  <si>
    <t>G.V.. CORTS CATALANES, 149-151</t>
  </si>
  <si>
    <t>C. GAVA, 71-75</t>
  </si>
  <si>
    <t>C. BARTOMEU PI, 2</t>
  </si>
  <si>
    <t>C. MOSSEN AMADEU OLLER, 34</t>
  </si>
  <si>
    <t>C. PARCERISA, 15</t>
  </si>
  <si>
    <t>C. OLZINELLES, 118</t>
  </si>
  <si>
    <t>C. SURIA, 7</t>
  </si>
  <si>
    <t>RBLA. BADAL, 94</t>
  </si>
  <si>
    <t>C. QUETZAL, 22</t>
  </si>
  <si>
    <t>C. CONSTITUCIO, 28-30</t>
  </si>
  <si>
    <t>C. GAVA, 42</t>
  </si>
  <si>
    <t>G.V.. CORTS CATALANES, 137</t>
  </si>
  <si>
    <t>la Font de la Guatlla</t>
  </si>
  <si>
    <t>G.V.. CORTS CATALANES, 230</t>
  </si>
  <si>
    <t>G.V.. CORTS CATALANES, 264</t>
  </si>
  <si>
    <t>G.V.. CORTS CATALANES, 238</t>
  </si>
  <si>
    <t>G.V.. CORTS CATALANES, 300</t>
  </si>
  <si>
    <t>G.V.. CORTS CATALANES, 210</t>
  </si>
  <si>
    <t>C. SANT FRUCTUOS, 1</t>
  </si>
  <si>
    <t>G.V.. CORTS CATALANES, 272</t>
  </si>
  <si>
    <t>G.V.. CORTS CATALANES, 232</t>
  </si>
  <si>
    <t>G.V.. CORTS CATALANES, 242</t>
  </si>
  <si>
    <t>C. MINERIA, 58</t>
  </si>
  <si>
    <t>C. SANT FRUCTUOS, 21</t>
  </si>
  <si>
    <t>G.V.. CORTS CATALANES, 302</t>
  </si>
  <si>
    <t>G.V.. CORTS CATALANES, 206</t>
  </si>
  <si>
    <t>C. MEXIC, 16-20</t>
  </si>
  <si>
    <t>G.V.. CORTS CATALANES, 312</t>
  </si>
  <si>
    <t>G.V.. CORTS CATALANES, 192</t>
  </si>
  <si>
    <t>C. MANDONI, 2</t>
  </si>
  <si>
    <t>G.V.. CORTS CATALANES, 194</t>
  </si>
  <si>
    <t>G.V.. CORTS CATALANES, 246</t>
  </si>
  <si>
    <t>C. SANT FRUCTUOS, 45</t>
  </si>
  <si>
    <t>C. SANT GERMA, 18</t>
  </si>
  <si>
    <t>C. INDIBIL, 6</t>
  </si>
  <si>
    <t>C. MORABOS, 1</t>
  </si>
  <si>
    <t>G.V.. CORTS CATALANES, 298</t>
  </si>
  <si>
    <t>C. MANDONI, 10</t>
  </si>
  <si>
    <t>G.V.. CORTS CATALANES, 284</t>
  </si>
  <si>
    <t>C. SANT GERMA, 6</t>
  </si>
  <si>
    <t>G.V.. CORTS CATALANES, 278</t>
  </si>
  <si>
    <t>G.V.. CORTS CATALANES, 310</t>
  </si>
  <si>
    <t>G.V.. CORTS CATALANES, 266</t>
  </si>
  <si>
    <t>la Marina de Port</t>
  </si>
  <si>
    <t>C. ALTS FORNS, 69</t>
  </si>
  <si>
    <t>Zona de criteris territorials</t>
  </si>
  <si>
    <t>C. MINERIA, 2</t>
  </si>
  <si>
    <t>PG. ZONA FRANCA, 94</t>
  </si>
  <si>
    <t>C. FONERIA, 7</t>
  </si>
  <si>
    <t>C. ALTS FORNS, 39</t>
  </si>
  <si>
    <t>C. QUIMICA, 7</t>
  </si>
  <si>
    <t>CTRA. PRAT, 30</t>
  </si>
  <si>
    <t>C. MARE DE DEU DE PORT, 172</t>
  </si>
  <si>
    <t>C. FONERIA, 34</t>
  </si>
  <si>
    <t>C. ENERGIA, 34</t>
  </si>
  <si>
    <t>CTRA. PRAT, 42</t>
  </si>
  <si>
    <t>C. ENERGIA, 26</t>
  </si>
  <si>
    <t>PG. ZONA FRANCA, 106</t>
  </si>
  <si>
    <t>C. MUGA, 11</t>
  </si>
  <si>
    <t>C. MINERIA, 4-6</t>
  </si>
  <si>
    <t>PG. ZONA FRANCA, 145-149</t>
  </si>
  <si>
    <t>C. MARE DE DEU DE PORT, 84</t>
  </si>
  <si>
    <t>PG. ZONA FRANCA, 240</t>
  </si>
  <si>
    <t>PG. ZONA FRANCA, 215</t>
  </si>
  <si>
    <t>PG. ZONA FRANCA, 230</t>
  </si>
  <si>
    <t>C. MARE DE DEU DE PORT, 271</t>
  </si>
  <si>
    <t>G.V.. CORTS CATALANES, 186</t>
  </si>
  <si>
    <t>PG. ZONA FRANCA, 232</t>
  </si>
  <si>
    <t>C. MARE DE DEU DE PORT, 90</t>
  </si>
  <si>
    <t>CTRA. PRAT, 40</t>
  </si>
  <si>
    <t>CTRA. PRAT, 38</t>
  </si>
  <si>
    <t>C. FERROCARRILS CATALANS, 117</t>
  </si>
  <si>
    <t>C. MARE DE DEU DE PORT, 281</t>
  </si>
  <si>
    <t>C. FOC, 84</t>
  </si>
  <si>
    <t>G.V.. CORTS CATALANES, 184</t>
  </si>
  <si>
    <t>C. FONERIA, 37-39</t>
  </si>
  <si>
    <t>G.V.. CORTS CATALANES, 158</t>
  </si>
  <si>
    <t>C. JANE ADDAMS, 14</t>
  </si>
  <si>
    <t>C. FONERIA, 40</t>
  </si>
  <si>
    <t>C. ENERGIA, 28</t>
  </si>
  <si>
    <t>PL. MOVIMENT OBRER, 3</t>
  </si>
  <si>
    <t>PG. ZONA FRANCA, 228</t>
  </si>
  <si>
    <t>C. FONERIA, 23</t>
  </si>
  <si>
    <t>C. MARE DE DEU DE PORT, 301</t>
  </si>
  <si>
    <t>C. ENERGIA, 20</t>
  </si>
  <si>
    <t>C. FONERIA, 46</t>
  </si>
  <si>
    <t>C. MARE DE DEU DE PORT, 86</t>
  </si>
  <si>
    <t>PL. MIG DE CAN CLOS, 6</t>
  </si>
  <si>
    <t>PL. MOVIMENT OBRER, 6</t>
  </si>
  <si>
    <t>C. MARE DE DEU DE PORT, 379</t>
  </si>
  <si>
    <t>C. ALTS FORNS, 74</t>
  </si>
  <si>
    <t>C. MARE DE DEU DE PORT, 252</t>
  </si>
  <si>
    <t>G.V.. CORTS CATALANES, 162-164</t>
  </si>
  <si>
    <t>C. ALTS FORNS, 64</t>
  </si>
  <si>
    <t>PG. ZONA FRANCA, 161-163</t>
  </si>
  <si>
    <t>C. MARE DE DEU DE PORT, 367</t>
  </si>
  <si>
    <t>PG. ZONA FRANCA, 138</t>
  </si>
  <si>
    <t>PG. ZONA FRANCA, 148</t>
  </si>
  <si>
    <t>C. ALTS FORNS, 62</t>
  </si>
  <si>
    <t>PG. ZONA FRANCA, 157</t>
  </si>
  <si>
    <t>C. FERROCARRILS CATALANS, 43</t>
  </si>
  <si>
    <t>C. ENERGIA, 5</t>
  </si>
  <si>
    <t>C. MINERIA, 12</t>
  </si>
  <si>
    <t>CTRA. PRAT, 5</t>
  </si>
  <si>
    <t>PG. ZONA FRANCA, 86</t>
  </si>
  <si>
    <t>PG. ZONA FRANCA, 134</t>
  </si>
  <si>
    <t>C. FONERIA, 38</t>
  </si>
  <si>
    <t>C. FONERIA, 9</t>
  </si>
  <si>
    <t>C. MARE DE DEU DE PORT, 336</t>
  </si>
  <si>
    <t>CTRA. PRAT, 36</t>
  </si>
  <si>
    <t>C. MECANICA, 20</t>
  </si>
  <si>
    <t>CTRA. PRAT, 46</t>
  </si>
  <si>
    <t>C. FONERIA, 22</t>
  </si>
  <si>
    <t>C. ENERGIA, 7</t>
  </si>
  <si>
    <t>C. ENERGIA, 1</t>
  </si>
  <si>
    <t>C. MARE DE DEU DE PORT, 261</t>
  </si>
  <si>
    <t>la Marina del Prat Vermell</t>
  </si>
  <si>
    <t>C. ENCUNY, 8</t>
  </si>
  <si>
    <t>C. ARNES, 44</t>
  </si>
  <si>
    <t>C. CISQUER, 15</t>
  </si>
  <si>
    <t>Sants</t>
  </si>
  <si>
    <t>PL. OSCA, 12</t>
  </si>
  <si>
    <t>C. JOAN GUELL, 1</t>
  </si>
  <si>
    <t>C. VOLTA CICLISTA A CATALUNYA, 1</t>
  </si>
  <si>
    <t>C. BERLIN, 22</t>
  </si>
  <si>
    <t>C. COMTES DE BELL-LLOC, 49</t>
  </si>
  <si>
    <t>PL. OSCA, 2</t>
  </si>
  <si>
    <t>PL. OSCA, 7</t>
  </si>
  <si>
    <t>C. BERLIN, 82</t>
  </si>
  <si>
    <t>C. VALLESPIR, 73</t>
  </si>
  <si>
    <t>PG. SANT ANTONI, 15</t>
  </si>
  <si>
    <t>C. JOAN GUELL, 54</t>
  </si>
  <si>
    <t>RBLA. BADAL, 136</t>
  </si>
  <si>
    <t>PG. SANT ANTONI, 19</t>
  </si>
  <si>
    <t>C. NUMANCIA, 38</t>
  </si>
  <si>
    <t>PL. OSCA, 10</t>
  </si>
  <si>
    <t>PG. SANT ANTONI, 12</t>
  </si>
  <si>
    <t>C. NUMANCIA, 12</t>
  </si>
  <si>
    <t>C. NUMANCIA, 31</t>
  </si>
  <si>
    <t>RBLA. BADAL, 194</t>
  </si>
  <si>
    <t>C. SANT MEDIR, 26</t>
  </si>
  <si>
    <t>C. VALLESPIR, 101-103</t>
  </si>
  <si>
    <t>C. SANT JORDI, 15</t>
  </si>
  <si>
    <t>C. ANTONI DE CAPMANY, 84</t>
  </si>
  <si>
    <t>C. VALLESPIR, 124</t>
  </si>
  <si>
    <t>C. SANT MEDIR, 8</t>
  </si>
  <si>
    <t>RBLA. BRASIL, 40</t>
  </si>
  <si>
    <t>PG. SANT ANTONI, 9</t>
  </si>
  <si>
    <t>C. JOAN GUELL, 109</t>
  </si>
  <si>
    <t>C. RIERA DE TENA, 54-56</t>
  </si>
  <si>
    <t>AV. JOSEP TARRADELLAS, 51-53</t>
  </si>
  <si>
    <t>C. SANT MEDIR, 12</t>
  </si>
  <si>
    <t>C. EQUADOR, 2</t>
  </si>
  <si>
    <t>C. JOAN GUELL, 30</t>
  </si>
  <si>
    <t>C. JOAN GUELL, 44</t>
  </si>
  <si>
    <t>C. NUMANCIA, 8</t>
  </si>
  <si>
    <t>C. BERLIN, 24</t>
  </si>
  <si>
    <t>C. OLZINELLES, 2</t>
  </si>
  <si>
    <t>PL. CENTRE, 2</t>
  </si>
  <si>
    <t>C. GALILEU, 23-63</t>
  </si>
  <si>
    <t>C. SANTS, 135</t>
  </si>
  <si>
    <t>PL. SANTS, 10</t>
  </si>
  <si>
    <t>PL. SANTS, 4</t>
  </si>
  <si>
    <t>RBLA. BRASIL, 34</t>
  </si>
  <si>
    <t>C. MELCIOR DE PALAU, 125</t>
  </si>
  <si>
    <t>C. SANTS, 126</t>
  </si>
  <si>
    <t>C. OLZINELLES, 6-8</t>
  </si>
  <si>
    <t>C. GALILEU, 23</t>
  </si>
  <si>
    <t>C. BERLIN, 12</t>
  </si>
  <si>
    <t>C. NUMANCIA, 20</t>
  </si>
  <si>
    <t>C. BERLIN, 58</t>
  </si>
  <si>
    <t>PG. SANT ANTONI, 5-7</t>
  </si>
  <si>
    <t>RBLA. BRASIL, 16</t>
  </si>
  <si>
    <t>C. JOAN GUELL, 64</t>
  </si>
  <si>
    <t>C. DAOIZ I VELARDE, 12</t>
  </si>
  <si>
    <t>AV. JOSEP TARRADELLAS, 27-29</t>
  </si>
  <si>
    <t>PL. IBERIA, 2</t>
  </si>
  <si>
    <t>PG. SANT ANTONI, 37</t>
  </si>
  <si>
    <t>C. MELCIOR DE PALAU, 145</t>
  </si>
  <si>
    <t>PG. SANT ANTONI, 41</t>
  </si>
  <si>
    <t>PG. SANT ANTONI, 23</t>
  </si>
  <si>
    <t>PG. SANT ANTONI, 25-27</t>
  </si>
  <si>
    <t>RBLA. BRASIL, 42</t>
  </si>
  <si>
    <t>C. VALLESPIR, 41</t>
  </si>
  <si>
    <t>AV. JOSEP TARRADELLAS, 5</t>
  </si>
  <si>
    <t>AV. MADRID, 220</t>
  </si>
  <si>
    <t>AV. JOSEP TARRADELLAS, 61</t>
  </si>
  <si>
    <t>C. MELCIOR DE PALAU, 143</t>
  </si>
  <si>
    <t>C. RIEGO, 38</t>
  </si>
  <si>
    <t>C. OLZINELLES, 10</t>
  </si>
  <si>
    <t>C. ROSES, 58</t>
  </si>
  <si>
    <t>PG. SANT ANTONI, 2-6</t>
  </si>
  <si>
    <t>C. DOLORS BATLLE I SUNYER, 21</t>
  </si>
  <si>
    <t>C. VALLADOLID, 48</t>
  </si>
  <si>
    <t>C. ROBRENYO, 55</t>
  </si>
  <si>
    <t>C. NUMANCIA, 2</t>
  </si>
  <si>
    <t>C. SANTS, 24</t>
  </si>
  <si>
    <t>C. NICARAGUA, 30-32</t>
  </si>
  <si>
    <t>PG. SANT ANTONI, 36</t>
  </si>
  <si>
    <t>C. GALILEU, 97</t>
  </si>
  <si>
    <t>RBLA. BADAL, 158-160</t>
  </si>
  <si>
    <t>C. VALLESPIR, 18</t>
  </si>
  <si>
    <t>C. SANT MEDIR, 6</t>
  </si>
  <si>
    <t>C. VIOLANT HONGRIA REINA ARAGO, 167</t>
  </si>
  <si>
    <t>C. VIRIAT, 43</t>
  </si>
  <si>
    <t>C. VALLESPIR, 96</t>
  </si>
  <si>
    <t>PL. OSCA, 11</t>
  </si>
  <si>
    <t>PG. SANT ANTONI, 13</t>
  </si>
  <si>
    <t>C. VALLADOLID, 47</t>
  </si>
  <si>
    <t>C. SANTS, 29</t>
  </si>
  <si>
    <t>RBLA. BADAL, 202</t>
  </si>
  <si>
    <t>C. DOLORS BATLLE I SUNYER, 4</t>
  </si>
  <si>
    <t>C. OLZINELLES, 22</t>
  </si>
  <si>
    <t>C. MIQUEL ANGEL, 104</t>
  </si>
  <si>
    <t>C. BERLIN, 10</t>
  </si>
  <si>
    <t>C. JOAN GUELL, 85</t>
  </si>
  <si>
    <t>C. JOAN GUELL, 23</t>
  </si>
  <si>
    <t>C. NICARAGUA, 23</t>
  </si>
  <si>
    <t>C. ALMERIA, 31</t>
  </si>
  <si>
    <t>C. SANT JORDI, 3</t>
  </si>
  <si>
    <t>C. BERLIN, 16</t>
  </si>
  <si>
    <t>C. ANTONI DE CAPMANY, 72</t>
  </si>
  <si>
    <t>C. MIRACLE, 31</t>
  </si>
  <si>
    <t>C. RAJOLERS, 13-25</t>
  </si>
  <si>
    <t>C. COMTES DE BELL-LLOC, 63-65</t>
  </si>
  <si>
    <t>C. JOAN GUELL, 34</t>
  </si>
  <si>
    <t>C. ROBRENYO, 74-76</t>
  </si>
  <si>
    <t>C. MELCIOR DE PALAU, 151</t>
  </si>
  <si>
    <t>RBLA. BADAL, 122</t>
  </si>
  <si>
    <t>C. OLZINELLES, 16</t>
  </si>
  <si>
    <t>C. SANTS, 141</t>
  </si>
  <si>
    <t>PL. CENTRE, 6</t>
  </si>
  <si>
    <t>RBLA. BADAL, 158</t>
  </si>
  <si>
    <t>C. NICARAGUA, 60</t>
  </si>
  <si>
    <t>C. VALLESPIR, 81</t>
  </si>
  <si>
    <t>C. SANTS, 91</t>
  </si>
  <si>
    <t>PG. SANT ANTONI, 21</t>
  </si>
  <si>
    <t>C. SANTS, 1</t>
  </si>
  <si>
    <t>C. ALCOLEA, 52</t>
  </si>
  <si>
    <t>C. VALLADOLID, 44</t>
  </si>
  <si>
    <t>C. CANALEJAS, 12</t>
  </si>
  <si>
    <t>C. PREMIA, 20</t>
  </si>
  <si>
    <t>C. PAVIA, 19</t>
  </si>
  <si>
    <t>C. JOAN GUELL, 28</t>
  </si>
  <si>
    <t>C. VIOLANT HONGRIA REINA ARAGO, 60</t>
  </si>
  <si>
    <t>C. VOLTA CICLISTA A CATALUNYA, 2</t>
  </si>
  <si>
    <t>C. SANTS, 147</t>
  </si>
  <si>
    <t>C. VALLADOLID, 40</t>
  </si>
  <si>
    <t>C. GUITARD, 15</t>
  </si>
  <si>
    <t>C. NICARAGUA, 61-63</t>
  </si>
  <si>
    <t>C. VALLESPIR, 48</t>
  </si>
  <si>
    <t>C. NUMANCIA, 44</t>
  </si>
  <si>
    <t>C. COMTES DE BELL-LLOC, 51</t>
  </si>
  <si>
    <t>C. VALLESPIR, 44</t>
  </si>
  <si>
    <t>C. JOAN GUELL, 94</t>
  </si>
  <si>
    <t>C. COMTES DE BELL-LLOC, 57</t>
  </si>
  <si>
    <t>RBLA. BRASIL, 22</t>
  </si>
  <si>
    <t>PG. SANT ANTONI, 3</t>
  </si>
  <si>
    <t>C. COMTES DE BELL-LLOC, 109</t>
  </si>
  <si>
    <t>AV. JOSEP TARRADELLAS, 57</t>
  </si>
  <si>
    <t>C. NICARAGUA, 47</t>
  </si>
  <si>
    <t>PL. JOAN PEIRO, 1</t>
  </si>
  <si>
    <t>PL. OSCA, 4</t>
  </si>
  <si>
    <t>RBLA. BRASIL, 20</t>
  </si>
  <si>
    <t>PG. SANT ANTONI, 39</t>
  </si>
  <si>
    <t>AV. JOSEP TARRADELLAS, 3</t>
  </si>
  <si>
    <t>PG. SANT ANTONI, 1</t>
  </si>
  <si>
    <t>RBLA. BRASIL, 10</t>
  </si>
  <si>
    <t>C. JOAN GUELL, 37-39</t>
  </si>
  <si>
    <t>PL. OSCA, 8</t>
  </si>
  <si>
    <t>C. MELCIOR DE PALAU, 147</t>
  </si>
  <si>
    <t>C. NUMANCIA, 29</t>
  </si>
  <si>
    <t>C. VALLESPIR, 17</t>
  </si>
  <si>
    <t>C. ANTONI DE CAPMANY, 65</t>
  </si>
  <si>
    <t>PL. OSCA, 5</t>
  </si>
  <si>
    <t>Sants - Badal</t>
  </si>
  <si>
    <t>C. SANTS, 238</t>
  </si>
  <si>
    <t>RIER. BLANCA, 133</t>
  </si>
  <si>
    <t>AV. MADRID, 30</t>
  </si>
  <si>
    <t>C. BACARDI, 31</t>
  </si>
  <si>
    <t>AV. MADRID, 10</t>
  </si>
  <si>
    <t>C. CARRERAS I CANDI, 76</t>
  </si>
  <si>
    <t>RBLA. BADAL, 123</t>
  </si>
  <si>
    <t>RIER. BLANCA, 23</t>
  </si>
  <si>
    <t>RBLA. BADAL, 155</t>
  </si>
  <si>
    <t>AV. MADRID, 56</t>
  </si>
  <si>
    <t>C. ROGER, 10</t>
  </si>
  <si>
    <t>C. MUNNE, 8</t>
  </si>
  <si>
    <t>RBLA. BADAL, 147</t>
  </si>
  <si>
    <t>C. ROGER, 24-26</t>
  </si>
  <si>
    <t>RBLA. BRASIL, 29</t>
  </si>
  <si>
    <t>RBLA. BADAL, 137</t>
  </si>
  <si>
    <t>AV. MADRID, 24</t>
  </si>
  <si>
    <t>C. CARRERAS I CANDI, 96</t>
  </si>
  <si>
    <t>RIER. BLANCA, 41</t>
  </si>
  <si>
    <t>C. JAUME ROIG, 17</t>
  </si>
  <si>
    <t>C. CARRERAS I CANDI, 51-63</t>
  </si>
  <si>
    <t>C. CARRERAS I CANDI, 49</t>
  </si>
  <si>
    <t>C. ARIZALA, 18</t>
  </si>
  <si>
    <t>C. VIOLANT HONGRIA REINA ARAGO, 42</t>
  </si>
  <si>
    <t>C. PORTBOU, 10</t>
  </si>
  <si>
    <t>C. SANTS, 355</t>
  </si>
  <si>
    <t>AV. MADRID, 2</t>
  </si>
  <si>
    <t>C. CARRERAS I CANDI, 100</t>
  </si>
  <si>
    <t>C. SANTS, 295</t>
  </si>
  <si>
    <t>C. ARIZALA, 8</t>
  </si>
  <si>
    <t>C. ROGER, 2</t>
  </si>
  <si>
    <t>C. SANTS, 331</t>
  </si>
  <si>
    <t>C. PAVIA, 76</t>
  </si>
  <si>
    <t>C. ARIZALA, 4</t>
  </si>
  <si>
    <t>RIER. BLANCA, 25</t>
  </si>
  <si>
    <t>AV. MADRID, 68</t>
  </si>
  <si>
    <t>C. ARIZALA, 5</t>
  </si>
  <si>
    <t>RBLA. BADAL, 137-139</t>
  </si>
  <si>
    <t>C. SUGRANYES, 17-21</t>
  </si>
  <si>
    <t>RIER. BLANCA, 103</t>
  </si>
  <si>
    <t>C. SANTS, 236</t>
  </si>
  <si>
    <t>C. ANTONI DE CAPMANY, 31-35</t>
  </si>
  <si>
    <t>C. CARRERAS I CANDI, 89</t>
  </si>
  <si>
    <t>AV. MADRID, 64</t>
  </si>
  <si>
    <t>Les Corts</t>
  </si>
  <si>
    <t>la Maternitat i Sant Ramon</t>
  </si>
  <si>
    <t>C. MEJIA LEQUERICA, 34</t>
  </si>
  <si>
    <t>C. COMANDANT BENITEZ, 8</t>
  </si>
  <si>
    <t>AV. MADRID, 51</t>
  </si>
  <si>
    <t>C. SABINO ARANA, 22</t>
  </si>
  <si>
    <t>TRAV. CORTS, 161</t>
  </si>
  <si>
    <t>C. MEJIA LEQUERICA, 14</t>
  </si>
  <si>
    <t>C. MARIA BARRIENTOS, 5</t>
  </si>
  <si>
    <t>C. COMANDANT BENITEZ, 18</t>
  </si>
  <si>
    <t>C. COLLBLANC, 92</t>
  </si>
  <si>
    <t>TRAV. CORTS, 136</t>
  </si>
  <si>
    <t>C. CARDENAL REIG, 4</t>
  </si>
  <si>
    <t>C. COLLBLANC, 128</t>
  </si>
  <si>
    <t>C. EMERITA AUGUSTA, 13</t>
  </si>
  <si>
    <t>AV. MADRID, 63</t>
  </si>
  <si>
    <t>TRAV. CORTS, 11</t>
  </si>
  <si>
    <t>C. BENAVENT, 19</t>
  </si>
  <si>
    <t>C. BENAVENT, 1</t>
  </si>
  <si>
    <t>TRAV. CORTS, 37</t>
  </si>
  <si>
    <t>AV. MADRID, 1</t>
  </si>
  <si>
    <t>C. COMANDANT BENITEZ, 31</t>
  </si>
  <si>
    <t>C. EMERITA AUGUSTA, 8</t>
  </si>
  <si>
    <t>C. SABINO ARANA, 28</t>
  </si>
  <si>
    <t>C. SABINO ARANA, 32</t>
  </si>
  <si>
    <t>C. COMTE DE GUELL, 56</t>
  </si>
  <si>
    <t>G.V.. CARLES III, 51</t>
  </si>
  <si>
    <t>C. ARIZALA, 53</t>
  </si>
  <si>
    <t>G.V.. CARLES III, 97</t>
  </si>
  <si>
    <t>C. SABINO ARANA, 6</t>
  </si>
  <si>
    <t>TRAV. CORTS, 130</t>
  </si>
  <si>
    <t>AV. SANT RAMON NONAT, 8</t>
  </si>
  <si>
    <t>AV. SANT RAMON NONAT, 21</t>
  </si>
  <si>
    <t>AV. SANT RAMON NONAT, 32</t>
  </si>
  <si>
    <t>C. SABINO ARANA, 54</t>
  </si>
  <si>
    <t>TRAV. CORTS, 126</t>
  </si>
  <si>
    <t>C. COLLBLANC, 102</t>
  </si>
  <si>
    <t>TRAV. CORTS, 172</t>
  </si>
  <si>
    <t>AV. DIAGONAL, 633</t>
  </si>
  <si>
    <t>G.V.. CARLES III, 47</t>
  </si>
  <si>
    <t>G.V.. CARLES III, 59</t>
  </si>
  <si>
    <t>G.V.. CARLES III, 101</t>
  </si>
  <si>
    <t>C. COMANDANT BENITEZ, 20</t>
  </si>
  <si>
    <t>C. CARDENAL REIG, 42</t>
  </si>
  <si>
    <t>C. REGENT MENDIETA, 7</t>
  </si>
  <si>
    <t>C. SABINO ARANA, 40</t>
  </si>
  <si>
    <t>AV. DIAGONAL, 635</t>
  </si>
  <si>
    <t>TRAV. CORTS, 74</t>
  </si>
  <si>
    <t>C. SANTS, 384</t>
  </si>
  <si>
    <t>RIER. BLANCA, 19</t>
  </si>
  <si>
    <t>C. CARDENAL REIG, 22</t>
  </si>
  <si>
    <t>G.V.. CARLES III, 93</t>
  </si>
  <si>
    <t>C. CARDENAL REIG, 18</t>
  </si>
  <si>
    <t>G.V.. CARLES III, 61</t>
  </si>
  <si>
    <t>C. BENAVENT, 16</t>
  </si>
  <si>
    <t>C. POBLET, 23</t>
  </si>
  <si>
    <t>C. ARIZALA, 60</t>
  </si>
  <si>
    <t>C. FELIPE DE PAZ, 1</t>
  </si>
  <si>
    <t>G.V.. CARLES III, 87-89</t>
  </si>
  <si>
    <t>C. SABINO ARANA, 18</t>
  </si>
  <si>
    <t>C. FELIPE DE PAZ, 4</t>
  </si>
  <si>
    <t>TRAV. CORTS, 13</t>
  </si>
  <si>
    <t>C. CARDENAL REIG, 16</t>
  </si>
  <si>
    <t>C. FELIPE DE PAZ, 8</t>
  </si>
  <si>
    <t>C. SABINO ARANA, 38</t>
  </si>
  <si>
    <t>AV. MADRID, 95</t>
  </si>
  <si>
    <t>C. MEJIA LEQUERICA, 28</t>
  </si>
  <si>
    <t>TRAV. CORTS, 118</t>
  </si>
  <si>
    <t>C. CARDENAL REIG, 26</t>
  </si>
  <si>
    <t>C. BENAVENT, 7-9</t>
  </si>
  <si>
    <t>C. ARIZALA, 19</t>
  </si>
  <si>
    <t>C. FELIPE DE PAZ, 13</t>
  </si>
  <si>
    <t>TRAV. CORTS, 134</t>
  </si>
  <si>
    <t>C. BENAVENT, 23</t>
  </si>
  <si>
    <t>C. COMANDANT BENITEZ, 22</t>
  </si>
  <si>
    <t>TRAV. CORTS, 138</t>
  </si>
  <si>
    <t>G.V.. CARLES III, 21-23</t>
  </si>
  <si>
    <t>AV. MADRID, 31</t>
  </si>
  <si>
    <t>RIER. BLANCA, 11</t>
  </si>
  <si>
    <t>AV. SANT RAMON NONAT, 10</t>
  </si>
  <si>
    <t>RIER. BLANCA, 7</t>
  </si>
  <si>
    <t>RIER. BLANCA, 5</t>
  </si>
  <si>
    <t>C. COMANDANT BENITEZ, 26</t>
  </si>
  <si>
    <t>C. SABINO ARANA, 60</t>
  </si>
  <si>
    <t>C. FELIPE DE PAZ, 21</t>
  </si>
  <si>
    <t>AV. DIAGONAL, 637</t>
  </si>
  <si>
    <t>les Corts</t>
  </si>
  <si>
    <t>C. LORETO, 25</t>
  </si>
  <si>
    <t>C. NUMANCIA, 168</t>
  </si>
  <si>
    <t>C. CORTS, 16</t>
  </si>
  <si>
    <t>C. NUMANCIA, 126-128</t>
  </si>
  <si>
    <t>C. MARQUES DE SENTMENAT, 77-79</t>
  </si>
  <si>
    <t>C. TAQUIGRAF GARRIGA, 171-173</t>
  </si>
  <si>
    <t>C. DEU I MATA, 69</t>
  </si>
  <si>
    <t>C. CONSTANÇA, 8-10</t>
  </si>
  <si>
    <t>C. EUROPA, 20</t>
  </si>
  <si>
    <t>C. JOAN GUELL, 138</t>
  </si>
  <si>
    <t>PL. COMAS, 6</t>
  </si>
  <si>
    <t>C. JOAN GAMPER, 14</t>
  </si>
  <si>
    <t>C. TAQUIGRAF GARRIGA, 63</t>
  </si>
  <si>
    <t>C. EQUADOR, 89</t>
  </si>
  <si>
    <t>TRAV. CORTS, 275</t>
  </si>
  <si>
    <t>C. DEU I MATA, 112-116</t>
  </si>
  <si>
    <t>C. TAQUIGRAF GARRIGA, 125</t>
  </si>
  <si>
    <t>C. BATISTA I ROCA, 8</t>
  </si>
  <si>
    <t>TRAV. CORTS, 352</t>
  </si>
  <si>
    <t>C. EUROPA, 23</t>
  </si>
  <si>
    <t>C. EQUADOR, 25</t>
  </si>
  <si>
    <t>C. NICARAGUA, 90</t>
  </si>
  <si>
    <t>C. DEU I MATA, 43</t>
  </si>
  <si>
    <t>AV. DIAGONAL, 640</t>
  </si>
  <si>
    <t>C. JOAN GAMPER, 5</t>
  </si>
  <si>
    <t>TRAV. CORTS, 198</t>
  </si>
  <si>
    <t>C. CAN BRUIXA, 14</t>
  </si>
  <si>
    <t>TRAV. CORTS, 272-274</t>
  </si>
  <si>
    <t>AV. DIAGONAL, 535</t>
  </si>
  <si>
    <t>C. VILAMUR, 31-33</t>
  </si>
  <si>
    <t>C. NUMANCIA, 164</t>
  </si>
  <si>
    <t>C. MARQUES DE SENTMENAT, 93</t>
  </si>
  <si>
    <t>C. EUROPA, 15</t>
  </si>
  <si>
    <t>C. CAN BRUIXA, 41</t>
  </si>
  <si>
    <t>C. CORTS, 6</t>
  </si>
  <si>
    <t>C. TAQUIGRAF GARRIGA, 187</t>
  </si>
  <si>
    <t>C. CONSTANÇA, 14</t>
  </si>
  <si>
    <t>C. MONTNEGRE, 11</t>
  </si>
  <si>
    <t>C. DEU I MATA, 62</t>
  </si>
  <si>
    <t>PL. CENTRE, 5</t>
  </si>
  <si>
    <t>PL. CENTRE, 15-17</t>
  </si>
  <si>
    <t>TRAV. CORTS, 220</t>
  </si>
  <si>
    <t>C. NUMANCIA, 75</t>
  </si>
  <si>
    <t>C. LLUÇA, 32</t>
  </si>
  <si>
    <t>PL. CONCORDIA, 6</t>
  </si>
  <si>
    <t>PL. CONCORDIA, 12</t>
  </si>
  <si>
    <t>TRAV. CORTS, 229</t>
  </si>
  <si>
    <t>C. CONSTANÇA, 4</t>
  </si>
  <si>
    <t>TRAV. CORTS, 350</t>
  </si>
  <si>
    <t>C. EUROPA, 13</t>
  </si>
  <si>
    <t>C. TAQUIGRAF SERRA, 4</t>
  </si>
  <si>
    <t>C. TAQUIGRAF GARRIGA, 143</t>
  </si>
  <si>
    <t>TRAV. CORTS, 238</t>
  </si>
  <si>
    <t>C. CORTS, 7</t>
  </si>
  <si>
    <t>AV. DIAGONAL, 646</t>
  </si>
  <si>
    <t>TRAV. CORTS, 305</t>
  </si>
  <si>
    <t>C. GANDESA, 10</t>
  </si>
  <si>
    <t>C. VALLESPIR, 130</t>
  </si>
  <si>
    <t>C. NUMANCIA, 147</t>
  </si>
  <si>
    <t>C. GANDESA, 6</t>
  </si>
  <si>
    <t>AV. JOSEP TARRADELLAS, 101</t>
  </si>
  <si>
    <t>C. TAQUIGRAF GARRIGA, 195</t>
  </si>
  <si>
    <t>C. LORETO, 22</t>
  </si>
  <si>
    <t>C. CABALLERO, 67</t>
  </si>
  <si>
    <t>C. CAN BRUIXA, 6</t>
  </si>
  <si>
    <t>C. DEU I MATA, 136</t>
  </si>
  <si>
    <t>AV. DIAGONAL, 505</t>
  </si>
  <si>
    <t>C. JOAN GUELL, 228</t>
  </si>
  <si>
    <t>C. CABALLERO, 75</t>
  </si>
  <si>
    <t>C. NICARAGUA, 140</t>
  </si>
  <si>
    <t>AV. DIAGONAL, 531</t>
  </si>
  <si>
    <t>C. GALILEU, 310</t>
  </si>
  <si>
    <t>C. ENTENÇA, 218</t>
  </si>
  <si>
    <t>AV. SARRIA, 129</t>
  </si>
  <si>
    <t>PL. CORTS, 5</t>
  </si>
  <si>
    <t>TRAV. CORTS, 286</t>
  </si>
  <si>
    <t>C. TAQUIGRAF GARRIGA, 58</t>
  </si>
  <si>
    <t>C. LORETO, 1</t>
  </si>
  <si>
    <t>PL. CENTRE, 3</t>
  </si>
  <si>
    <t>C. EUROPA, 18</t>
  </si>
  <si>
    <t>C. MARQUES DE SENTMENAT, 44</t>
  </si>
  <si>
    <t>C. MARQUES DE SENTMENAT, 43</t>
  </si>
  <si>
    <t>TRAV. CORTS, 245</t>
  </si>
  <si>
    <t>C. LORETO, 30</t>
  </si>
  <si>
    <t>C. GUITARD, 56</t>
  </si>
  <si>
    <t>C. JOAN GUELL, 191</t>
  </si>
  <si>
    <t>C. MARTI I JULIA, 6-8</t>
  </si>
  <si>
    <t>AV. MADRID, 127</t>
  </si>
  <si>
    <t>C. JOAN GUELL, 212</t>
  </si>
  <si>
    <t>C. NUMANCIA, 48</t>
  </si>
  <si>
    <t>C. EUROPA, 28</t>
  </si>
  <si>
    <t>C. BERLIN, 99</t>
  </si>
  <si>
    <t>AV. DIAGONAL, 501</t>
  </si>
  <si>
    <t>C. EUROPA, 24</t>
  </si>
  <si>
    <t>AV. DIAGONAL, 644</t>
  </si>
  <si>
    <t>PL. CONCORDIA, 10</t>
  </si>
  <si>
    <t>C. EUROPA, 26</t>
  </si>
  <si>
    <t>C. DEU I MATA, 104</t>
  </si>
  <si>
    <t>C. EUROPA, 25</t>
  </si>
  <si>
    <t>C. NICARAGUA, 148</t>
  </si>
  <si>
    <t>C. TAQUIGRAF GARRIGA, 87</t>
  </si>
  <si>
    <t>C. REMEI, 2</t>
  </si>
  <si>
    <t>C. TAQUIGRAF SERRA, 14</t>
  </si>
  <si>
    <t>C. JOAN GAMPER, 13</t>
  </si>
  <si>
    <t>C. VALLESPIR, 161</t>
  </si>
  <si>
    <t>AV. JOSEP TARRADELLAS, 117</t>
  </si>
  <si>
    <t>PL. CENTRE, 11</t>
  </si>
  <si>
    <t>C. NUMANCIA, 127</t>
  </si>
  <si>
    <t>C. ENTENÇA, 338</t>
  </si>
  <si>
    <t>C. TAQUIGRAF GARRIGA, 189</t>
  </si>
  <si>
    <t>PL. CORTS, 2</t>
  </si>
  <si>
    <t>C. GALILEU, 335</t>
  </si>
  <si>
    <t>C. DEU I MATA, 152</t>
  </si>
  <si>
    <t>TRAV. CORTS, 237-239</t>
  </si>
  <si>
    <t>C. FRA LUIS DE GRANADA, 2-8</t>
  </si>
  <si>
    <t>AV. DIAGONAL, 609</t>
  </si>
  <si>
    <t>PL. CONCORDIA, 8-9</t>
  </si>
  <si>
    <t>C. LORETO, 32</t>
  </si>
  <si>
    <t>C. NAU SANTA MARIA, 5-7</t>
  </si>
  <si>
    <t>C. FIGOLS, 38</t>
  </si>
  <si>
    <t>TRAV. CORTS, 283</t>
  </si>
  <si>
    <t>C. TAQUIGRAF SERRA, 26</t>
  </si>
  <si>
    <t>AV. JOSEP TARRADELLAS, 157</t>
  </si>
  <si>
    <t>TRAV. CORTS, 328</t>
  </si>
  <si>
    <t>C. NICARAGUA, 96</t>
  </si>
  <si>
    <t>C. NICARAGUA, 122</t>
  </si>
  <si>
    <t>TRAV. CORTS, 304</t>
  </si>
  <si>
    <t>AV. SARRIA, 125</t>
  </si>
  <si>
    <t>TRAV. CORTS, 221</t>
  </si>
  <si>
    <t>C. ENTENÇA, 313</t>
  </si>
  <si>
    <t>PL. CONCORDIA, 14</t>
  </si>
  <si>
    <t>C. CABALLERO, 86</t>
  </si>
  <si>
    <t>C. JOAN GUELL, 158</t>
  </si>
  <si>
    <t>PL. CONCORDIA, 4</t>
  </si>
  <si>
    <t>C. EQUADOR, 10-12</t>
  </si>
  <si>
    <t>C. BORDEUS, 2</t>
  </si>
  <si>
    <t>TRAV. CORTS, 265</t>
  </si>
  <si>
    <t>C. CONSTANÇA, 6</t>
  </si>
  <si>
    <t>C. JOAN GUELL, 132</t>
  </si>
  <si>
    <t>C. BORDEUS, 33</t>
  </si>
  <si>
    <t>C. FLOS I CALCAT, 18-20</t>
  </si>
  <si>
    <t>C. EVARIST ARNUS, 1</t>
  </si>
  <si>
    <t>C. GELABERT, 14</t>
  </si>
  <si>
    <t>C. CORTS, 18-20</t>
  </si>
  <si>
    <t>TRAV. CORTS, 287</t>
  </si>
  <si>
    <t>AV. DIAGONAL, 609-615</t>
  </si>
  <si>
    <t>C. JOAN GUELL, 134</t>
  </si>
  <si>
    <t>PL. FRANCESC MACIA, 7</t>
  </si>
  <si>
    <t>C. GALILEU, 252</t>
  </si>
  <si>
    <t>AV. DIAGONAL, 515</t>
  </si>
  <si>
    <t>C. REMEI, 43</t>
  </si>
  <si>
    <t>AV. MADRID, 171</t>
  </si>
  <si>
    <t>TRAV. CORTS, 317</t>
  </si>
  <si>
    <t>C. NUMANCIA, 180</t>
  </si>
  <si>
    <t>C. LLUÇA, 12</t>
  </si>
  <si>
    <t>C. VALLESPIR, 136</t>
  </si>
  <si>
    <t>C. MARQUES DE SENTMENAT, 75</t>
  </si>
  <si>
    <t>C. NAU SANTA MARIA, 5</t>
  </si>
  <si>
    <t>C. CAN SEGALAR, 18</t>
  </si>
  <si>
    <t>C. BORDEUS, 35</t>
  </si>
  <si>
    <t>C. NICARAGUA, 137</t>
  </si>
  <si>
    <t>C. DOLORS MASFERRER I BOSCH, 14</t>
  </si>
  <si>
    <t>C. COMTES DE BELL-LLOC, 172</t>
  </si>
  <si>
    <t>C. NUMANCIA, 132-134</t>
  </si>
  <si>
    <t>C. NICARAGUA, 104</t>
  </si>
  <si>
    <t>C. BERLIN, 105</t>
  </si>
  <si>
    <t>C. POBLA DE LILLET, 7</t>
  </si>
  <si>
    <t>C. BERLIN, 39</t>
  </si>
  <si>
    <t>AV. DIAGONAL, 557</t>
  </si>
  <si>
    <t>C. TAQUIGRAF GARRIGA, 147</t>
  </si>
  <si>
    <t>AV. DIAGONAL, 613</t>
  </si>
  <si>
    <t>C. DEU I MATA, 50-52</t>
  </si>
  <si>
    <t>C. BERLIN, 71</t>
  </si>
  <si>
    <t>PL. CORTS, 3</t>
  </si>
  <si>
    <t>C. NUMANCIA, 130</t>
  </si>
  <si>
    <t>C. NUMANCIA, 66</t>
  </si>
  <si>
    <t>C. CORTS, 18</t>
  </si>
  <si>
    <t>C. JOAN GUELL, 168</t>
  </si>
  <si>
    <t>C. RITA BONNAT, 3</t>
  </si>
  <si>
    <t>TRAV. CORTS, 373</t>
  </si>
  <si>
    <t>C. EQUADOR, 29</t>
  </si>
  <si>
    <t>C. NICARAGUA, 84</t>
  </si>
  <si>
    <t>C. MORALES, 15</t>
  </si>
  <si>
    <t>C. EUROPA, 29</t>
  </si>
  <si>
    <t>C. CABALLERO, 66</t>
  </si>
  <si>
    <t>C. NUMANCIA, 185</t>
  </si>
  <si>
    <t>C. CAN BRUIXA, 24</t>
  </si>
  <si>
    <t>AV. DIAGONAL, 652</t>
  </si>
  <si>
    <t>C. VALLESPIR, 190</t>
  </si>
  <si>
    <t>C. EUROPA, 34-36</t>
  </si>
  <si>
    <t>C. EUROPA, 19</t>
  </si>
  <si>
    <t>C. COMTES DE BELL-LLOC, 195</t>
  </si>
  <si>
    <t>C. JOAN GUELL, 230</t>
  </si>
  <si>
    <t>C. EUROPA, 32</t>
  </si>
  <si>
    <t>AV. JOSEP TARRADELLAS, 133</t>
  </si>
  <si>
    <t>C. CORTS, 8</t>
  </si>
  <si>
    <t>C. BERLIN, 55-57</t>
  </si>
  <si>
    <t>C. TAQUIGRAF GARRIGA, 183</t>
  </si>
  <si>
    <t>C. GUITARD, 66</t>
  </si>
  <si>
    <t>C. EQUADOR, 47-49</t>
  </si>
  <si>
    <t>C. DEU I MATA, 54</t>
  </si>
  <si>
    <t>C. EQUADOR, 32</t>
  </si>
  <si>
    <t>C. JOAN GUELL, 123</t>
  </si>
  <si>
    <t>C. LORETO, 1-3</t>
  </si>
  <si>
    <t>C. CAN BRUIXA, 4</t>
  </si>
  <si>
    <t>C. LORETO, 24</t>
  </si>
  <si>
    <t>AV. SARRIA, 36</t>
  </si>
  <si>
    <t>C. POBLA DE LILLET, 3</t>
  </si>
  <si>
    <t>C. CAN BRUIXA, 31</t>
  </si>
  <si>
    <t>PL. COMAS, 10</t>
  </si>
  <si>
    <t>C. DEU I MATA, 70-72</t>
  </si>
  <si>
    <t>C. DEU I MATA, 95</t>
  </si>
  <si>
    <t>C. MONTNEGRE, 17</t>
  </si>
  <si>
    <t>Pedralbes</t>
  </si>
  <si>
    <t>C. ALFAMBRA, 16</t>
  </si>
  <si>
    <t>C. BISBE CATALA, 10</t>
  </si>
  <si>
    <t>C. MANILA, 49</t>
  </si>
  <si>
    <t>C. CAPITA ARENAS, 13</t>
  </si>
  <si>
    <t>PG. MANUEL GIRONA, 42</t>
  </si>
  <si>
    <t>C. CAPITA ARENAS, 11</t>
  </si>
  <si>
    <t>C. DOCTOR FERRAN, 23</t>
  </si>
  <si>
    <t>PG. MANUEL GIRONA, 50</t>
  </si>
  <si>
    <t>C. PEDRO I PONS, 14</t>
  </si>
  <si>
    <t>C. DOCTOR FERRAN, 25</t>
  </si>
  <si>
    <t>C. PEDRO I PONS, 11</t>
  </si>
  <si>
    <t>PG. MANUEL GIRONA, 2</t>
  </si>
  <si>
    <t>C. MANILA, 51</t>
  </si>
  <si>
    <t>C. RUBIO I LLUCH, 1</t>
  </si>
  <si>
    <t>C. ALFAMBRA, 14</t>
  </si>
  <si>
    <t>C. CAPITA ARENAS, 27</t>
  </si>
  <si>
    <t>PG. MANUEL GIRONA, 2-4</t>
  </si>
  <si>
    <t>AV. EXERCIT, 8-10</t>
  </si>
  <si>
    <t>C. ALFAMBRA, 20</t>
  </si>
  <si>
    <t>C. ALFAMBRA, 11-13</t>
  </si>
  <si>
    <t>C. MANILA, 39</t>
  </si>
  <si>
    <t>Sarrià-Sant Gervasi</t>
  </si>
  <si>
    <t>el Putxet i el Farró</t>
  </si>
  <si>
    <t>AV. RIERA DE CASSOLES, 29</t>
  </si>
  <si>
    <t>RDA. GENERAL MITRE, 195</t>
  </si>
  <si>
    <t>C. BALMES, 396</t>
  </si>
  <si>
    <t>C. GUILLEM TELL, 32</t>
  </si>
  <si>
    <t>C. BALMES, 406</t>
  </si>
  <si>
    <t>AV. REPUBLICA ARGENTINA, 91</t>
  </si>
  <si>
    <t>C. BALMES, 440</t>
  </si>
  <si>
    <t>PG. SANT GERVASI, 78</t>
  </si>
  <si>
    <t>C. BALMES, 450</t>
  </si>
  <si>
    <t>C. GUILLEM TELL, 23</t>
  </si>
  <si>
    <t>C. GUILLEM TELL, 28</t>
  </si>
  <si>
    <t>C. VALLIRANA, 78</t>
  </si>
  <si>
    <t>C. MARMELLA, 23</t>
  </si>
  <si>
    <t>C. CRAYWINCKEL, 31</t>
  </si>
  <si>
    <t>PG. SANT GERVASI, 58</t>
  </si>
  <si>
    <t>AV. REPUBLICA ARGENTINA, 161</t>
  </si>
  <si>
    <t>C. BALMES, 430</t>
  </si>
  <si>
    <t>PG. SANT GERVASI, 62</t>
  </si>
  <si>
    <t>PG. SANT GERVASI, 70</t>
  </si>
  <si>
    <t>PL. SANT JOAQUIM, 6</t>
  </si>
  <si>
    <t>C. BALMES, 410</t>
  </si>
  <si>
    <t>RDA. GENERAL MITRE, 247</t>
  </si>
  <si>
    <t>C. BALMES, 308</t>
  </si>
  <si>
    <t>AV. REPUBLICA ARGENTINA, 63</t>
  </si>
  <si>
    <t>RDA. GENERAL MITRE, 179</t>
  </si>
  <si>
    <t>C. GUILLEM TELL, 10</t>
  </si>
  <si>
    <t>C. SANTJOANISTES, 24</t>
  </si>
  <si>
    <t>AV. REPUBLICA ARGENTINA, 271</t>
  </si>
  <si>
    <t>C. BALMES, 346</t>
  </si>
  <si>
    <t>C. SARAGOSSA, 86</t>
  </si>
  <si>
    <t>AV. RIERA DE CASSOLES, 43-45</t>
  </si>
  <si>
    <t>C. SARAGOSSA, 33</t>
  </si>
  <si>
    <t>PL. LESSEPS, 31</t>
  </si>
  <si>
    <t>C. GUILLEM TELL, 29</t>
  </si>
  <si>
    <t>C. FRANCOLI, 53</t>
  </si>
  <si>
    <t>VIA. AUGUSTA, 98</t>
  </si>
  <si>
    <t>RDA. GENERAL MITRE, 183</t>
  </si>
  <si>
    <t>PL. LESSEPS, 32</t>
  </si>
  <si>
    <t>C. CRAYWINCKEL, 24</t>
  </si>
  <si>
    <t>AV. RIERA DE CASSOLES, 55</t>
  </si>
  <si>
    <t>AV. REPUBLICA ARGENTINA, 17</t>
  </si>
  <si>
    <t>AV. REPUBLICA ARGENTINA, 33</t>
  </si>
  <si>
    <t>C. PADUA, 92</t>
  </si>
  <si>
    <t>AV. REPUBLICA ARGENTINA, 177</t>
  </si>
  <si>
    <t>RDA. GENERAL MITRE, 265</t>
  </si>
  <si>
    <t>C. VALLIRANA, 68</t>
  </si>
  <si>
    <t>PG. SANT GERVASI, 52-54</t>
  </si>
  <si>
    <t>RDA. GENERAL MITRE, 243</t>
  </si>
  <si>
    <t>AV. REPUBLICA ARGENTINA, 193</t>
  </si>
  <si>
    <t>les Tres Torres</t>
  </si>
  <si>
    <t>C. ROSARI, 11</t>
  </si>
  <si>
    <t>PG. BONANOVA, 61</t>
  </si>
  <si>
    <t>C. DOCTOR FLEMING, 19</t>
  </si>
  <si>
    <t>RDA. GENERAL MITRE, 9</t>
  </si>
  <si>
    <t>C. DOCTOR FLEMING, 23</t>
  </si>
  <si>
    <t>RDA. GENERAL MITRE, 69</t>
  </si>
  <si>
    <t>C. DOCTOR FLEMING, 11</t>
  </si>
  <si>
    <t>C. DOCTOR FLEMING, 15</t>
  </si>
  <si>
    <t>RDA. GENERAL MITRE, 7</t>
  </si>
  <si>
    <t>PG. BONANOVA, 105</t>
  </si>
  <si>
    <t>PG. BONANOVA, 77</t>
  </si>
  <si>
    <t>RDA. GENERAL MITRE, 1</t>
  </si>
  <si>
    <t>PL. EGUILAZ, 9</t>
  </si>
  <si>
    <t>C. ANGLI, 43</t>
  </si>
  <si>
    <t>C. ESCOLES PIES, 62</t>
  </si>
  <si>
    <t>C. DOCTOR CARULLA, 46</t>
  </si>
  <si>
    <t>VIA. AUGUSTA, 280</t>
  </si>
  <si>
    <t>C. DOCTOR CARULLA, 61</t>
  </si>
  <si>
    <t>C. VERGOS, 2</t>
  </si>
  <si>
    <t>C. DOCTOR CARULLA, 74-76</t>
  </si>
  <si>
    <t>C. MILANESAT, 1</t>
  </si>
  <si>
    <t>PL. JOAQUIM PENA, 1</t>
  </si>
  <si>
    <t>C. TRES TORRES, 4-8</t>
  </si>
  <si>
    <t>C. BUIGAS, 2</t>
  </si>
  <si>
    <t>RDA. GENERAL MITRE, 5</t>
  </si>
  <si>
    <t>PL. ANGEL RODRIGUEZ, 5-6</t>
  </si>
  <si>
    <t>RDA. GENERAL MITRE, 17</t>
  </si>
  <si>
    <t>VIA. AUGUSTA, 278</t>
  </si>
  <si>
    <t>PL. JOAQUIM PENA, 4</t>
  </si>
  <si>
    <t>C. VERGOS, 55</t>
  </si>
  <si>
    <t>C. DOCTOR FLEMING, 21</t>
  </si>
  <si>
    <t>Sant Gervasi - Galvany</t>
  </si>
  <si>
    <t>C. ARIBAU, 262</t>
  </si>
  <si>
    <t>C. SANTALO, 50</t>
  </si>
  <si>
    <t>C. BALMES, 193</t>
  </si>
  <si>
    <t>C. SANTA FE DE NOU MEXIC, 13</t>
  </si>
  <si>
    <t>C. CASANOVA, 211</t>
  </si>
  <si>
    <t>C. GANDUXER, 28</t>
  </si>
  <si>
    <t>C. CASANOVA, 209</t>
  </si>
  <si>
    <t>C. ARIBAU, 242-246</t>
  </si>
  <si>
    <t>C. TUSET, 1</t>
  </si>
  <si>
    <t>PL. SANT GREGORI TAUMATURG, 3</t>
  </si>
  <si>
    <t>PL. MOLINA, 4</t>
  </si>
  <si>
    <t>C. MUNTANER, 296</t>
  </si>
  <si>
    <t>C. TUSET, 30</t>
  </si>
  <si>
    <t>VIA. AUGUSTA, 124</t>
  </si>
  <si>
    <t>PL. JOAN LLONGUERAS, 4-5</t>
  </si>
  <si>
    <t>C. CALVET, 1</t>
  </si>
  <si>
    <t>C. MUNTANER, 256</t>
  </si>
  <si>
    <t>TRAV. GRACIA, 30</t>
  </si>
  <si>
    <t>AV. DIAGONAL, 600</t>
  </si>
  <si>
    <t>C. AMIGO, 68</t>
  </si>
  <si>
    <t>C. MUNTANER, 239</t>
  </si>
  <si>
    <t>C. RAVELLA, 2</t>
  </si>
  <si>
    <t>C. SANTALO, 54</t>
  </si>
  <si>
    <t>C. MOLINE, 1</t>
  </si>
  <si>
    <t>C. MUNTANER, 472</t>
  </si>
  <si>
    <t>C. CALVET, 47</t>
  </si>
  <si>
    <t>C. SANTALO, 42</t>
  </si>
  <si>
    <t>PL. MOLINA, 1-3</t>
  </si>
  <si>
    <t>PL. MOLINA, 6</t>
  </si>
  <si>
    <t>C. MADRAZO, 39</t>
  </si>
  <si>
    <t>C. MESTRE NICOLAU, 4</t>
  </si>
  <si>
    <t>TRAV. GRACIA, 28</t>
  </si>
  <si>
    <t>PL. GAL.LA PLACIDIA, 25</t>
  </si>
  <si>
    <t>TRAV. GRACIA, 45</t>
  </si>
  <si>
    <t>TRAV. GRACIA, 1</t>
  </si>
  <si>
    <t>C. AMIGO, 34</t>
  </si>
  <si>
    <t>C. BEETHOVEN, 8</t>
  </si>
  <si>
    <t>C. AMIGO, 63</t>
  </si>
  <si>
    <t>C. TUSET, 36</t>
  </si>
  <si>
    <t>TRAV. GRACIA, 101-103</t>
  </si>
  <si>
    <t>TRAV. GRACIA, 60</t>
  </si>
  <si>
    <t>C. BALMES, 253</t>
  </si>
  <si>
    <t>RDA. GENERAL MITRE, 152</t>
  </si>
  <si>
    <t>TRAV. GRACIA, 13</t>
  </si>
  <si>
    <t>C. TUSET, 38</t>
  </si>
  <si>
    <t>C. ARIBAU, 212</t>
  </si>
  <si>
    <t>AV. DIAGONAL, 602</t>
  </si>
  <si>
    <t>C. SANTALO, 19</t>
  </si>
  <si>
    <t>C. BALMES, 181</t>
  </si>
  <si>
    <t>C. CASANOVA, 262</t>
  </si>
  <si>
    <t>C. GANDUXER, 74</t>
  </si>
  <si>
    <t>C. AMIGO, 18</t>
  </si>
  <si>
    <t>VIA. AUGUSTA, 111</t>
  </si>
  <si>
    <t>C. BALMES, 279</t>
  </si>
  <si>
    <t>C. AMIGO, 46</t>
  </si>
  <si>
    <t>C. TUSET, 15</t>
  </si>
  <si>
    <t>C. MUNTANER, 328</t>
  </si>
  <si>
    <t>AV. DIAGONAL, 608</t>
  </si>
  <si>
    <t>TRAV. GRACIA, 8</t>
  </si>
  <si>
    <t>TRAV. GRACIA, 44</t>
  </si>
  <si>
    <t>VIA. AUGUSTA, 45</t>
  </si>
  <si>
    <t>RDA. GENERAL MITRE, 116</t>
  </si>
  <si>
    <t>C. MUNTANER, 248</t>
  </si>
  <si>
    <t>C. ARIBAU, 310</t>
  </si>
  <si>
    <t>VIA. AUGUSTA, 217</t>
  </si>
  <si>
    <t>C. BON PASTOR, 3</t>
  </si>
  <si>
    <t>C. GANDUXER, 8</t>
  </si>
  <si>
    <t>C. AMIGO, 22</t>
  </si>
  <si>
    <t>C. TUSET, 2-6</t>
  </si>
  <si>
    <t>C. VALLMAJOR, 33</t>
  </si>
  <si>
    <t>C. MUNTANER, 396-400</t>
  </si>
  <si>
    <t>C. MUNTANER, 423</t>
  </si>
  <si>
    <t>C. MUNTANER, 460</t>
  </si>
  <si>
    <t>C. MUNTANER, 244</t>
  </si>
  <si>
    <t>PL. FRANCESC MACIA, 2</t>
  </si>
  <si>
    <t>C. ARIBAU, 250</t>
  </si>
  <si>
    <t>C. MARIA CUBI, 209</t>
  </si>
  <si>
    <t>C. ARIBAU, 318</t>
  </si>
  <si>
    <t>C. SANTALO, 11</t>
  </si>
  <si>
    <t>C. CALVET, 50</t>
  </si>
  <si>
    <t>C. TUSET, 8</t>
  </si>
  <si>
    <t>C. BALMES, 244</t>
  </si>
  <si>
    <t>C. CASANOVA, 213</t>
  </si>
  <si>
    <t>RDA. GENERAL MITRE, 158</t>
  </si>
  <si>
    <t>C. MUNTANER, 233</t>
  </si>
  <si>
    <t>C. MUNTANER, 325</t>
  </si>
  <si>
    <t>AV. DIAGONAL, 508</t>
  </si>
  <si>
    <t>C. SANTA FE DE NOU MEXIC, 15</t>
  </si>
  <si>
    <t>C. SANT ELIES, 28</t>
  </si>
  <si>
    <t>C. BON PASTOR, 6</t>
  </si>
  <si>
    <t>C. FERRAN AGULLO, 16-18</t>
  </si>
  <si>
    <t>PTGE. JOSEP LLOVERA, 1</t>
  </si>
  <si>
    <t>C. AMIGO, 44</t>
  </si>
  <si>
    <t>C. TUSET, 20</t>
  </si>
  <si>
    <t>C. TUSET, 5</t>
  </si>
  <si>
    <t>C. GRANADA DEL PENEDES, 28</t>
  </si>
  <si>
    <t>VIA. AUGUSTA, 164</t>
  </si>
  <si>
    <t>C. COPERNIC, 94</t>
  </si>
  <si>
    <t>C. GANDUXER, 16</t>
  </si>
  <si>
    <t>C. BALMES, 189</t>
  </si>
  <si>
    <t>C. MADRAZO, 135</t>
  </si>
  <si>
    <t>C. MOLINE, 8</t>
  </si>
  <si>
    <t>C. COPERNIC, 51</t>
  </si>
  <si>
    <t>C. LAFORJA, 59</t>
  </si>
  <si>
    <t>C. MADRAZO, 149</t>
  </si>
  <si>
    <t>C. MADRAZO, 50</t>
  </si>
  <si>
    <t>TRAV. GRACIA, 18</t>
  </si>
  <si>
    <t>C. ARIBAU, 212-216</t>
  </si>
  <si>
    <t>C. MADRAZO, 27</t>
  </si>
  <si>
    <t>C. SANTALO, 103</t>
  </si>
  <si>
    <t>TRAV. GRACIA, 90</t>
  </si>
  <si>
    <t>C. CALVET, 27</t>
  </si>
  <si>
    <t>C. ARIBAU, 280</t>
  </si>
  <si>
    <t>C. BALMES, 194</t>
  </si>
  <si>
    <t>C. MUNTANER, 281</t>
  </si>
  <si>
    <t>C. MARIA CUBI, 203</t>
  </si>
  <si>
    <t>C. MODOLELL, 2</t>
  </si>
  <si>
    <t>C. HERCEGOVINA, 28</t>
  </si>
  <si>
    <t>TRAV. GRACIA, 50</t>
  </si>
  <si>
    <t>C. GANDUXER, 44</t>
  </si>
  <si>
    <t>C. LAFORJA, 140</t>
  </si>
  <si>
    <t>C. SANTALO, 85</t>
  </si>
  <si>
    <t>VIA. AUGUSTA, 160</t>
  </si>
  <si>
    <t>C. BALMES, 255</t>
  </si>
  <si>
    <t>C. MOLINE, 9</t>
  </si>
  <si>
    <t>C. ARIBAU, 248</t>
  </si>
  <si>
    <t>C. LAFORJA, 83</t>
  </si>
  <si>
    <t>C. TUSET, 17</t>
  </si>
  <si>
    <t>C. MADRAZO, 68</t>
  </si>
  <si>
    <t>C. BEETHOVEN, 11</t>
  </si>
  <si>
    <t>C. MUNTANER, 447</t>
  </si>
  <si>
    <t>C. MESTRE NICOLAU, 17</t>
  </si>
  <si>
    <t>C. FRANCESC PEREZ-CABRERO, 4</t>
  </si>
  <si>
    <t>AV. PAU CASALS, 2</t>
  </si>
  <si>
    <t>PL. SANT GREGORI TAUMATURG, 6</t>
  </si>
  <si>
    <t>C. HERCEGOVINA, 24</t>
  </si>
  <si>
    <t>C. ARIBAU, 249</t>
  </si>
  <si>
    <t>PL. FRANCESC MACIA, 5</t>
  </si>
  <si>
    <t>C. MADRAZO, 21</t>
  </si>
  <si>
    <t>VIA. AUGUSTA, 101</t>
  </si>
  <si>
    <t>VIA. AUGUSTA, 9</t>
  </si>
  <si>
    <t>C. BALMES, 301</t>
  </si>
  <si>
    <t>C. MUNTANER, 392</t>
  </si>
  <si>
    <t>C. RASET, 47</t>
  </si>
  <si>
    <t>C. RECTOR UBACH, 3</t>
  </si>
  <si>
    <t>C. CALAF, 44</t>
  </si>
  <si>
    <t>C. MADRAZO, 96</t>
  </si>
  <si>
    <t>C. SAGUES, 39</t>
  </si>
  <si>
    <t>C. MADRAZO, 20</t>
  </si>
  <si>
    <t>C. MARIA CUBI, 173</t>
  </si>
  <si>
    <t>C. COMTE DE SALVATIERRA, 2</t>
  </si>
  <si>
    <t>C. CALAF, 31</t>
  </si>
  <si>
    <t>VIA. AUGUSTA, 21-23</t>
  </si>
  <si>
    <t>PTGE. JOSEP LLOVERA, 11</t>
  </si>
  <si>
    <t>C. TUSET, 3</t>
  </si>
  <si>
    <t>C. TAVERN, 52-56</t>
  </si>
  <si>
    <t>PL. MOLINA, 8</t>
  </si>
  <si>
    <t>C. BORI I FONTESTA, 5</t>
  </si>
  <si>
    <t>C. BALMES, 221-223</t>
  </si>
  <si>
    <t>C. MUNTANER, 254</t>
  </si>
  <si>
    <t>C. BALMES, 180</t>
  </si>
  <si>
    <t>C. CALVET, 14</t>
  </si>
  <si>
    <t>C. BALMES, 206</t>
  </si>
  <si>
    <t>C. BEETHOVEN, 14</t>
  </si>
  <si>
    <t>C. CALVET, 28</t>
  </si>
  <si>
    <t>C. ARIBAU, 282</t>
  </si>
  <si>
    <t>C. LAFORJA, 130</t>
  </si>
  <si>
    <t>C. MUNTANER, 440</t>
  </si>
  <si>
    <t>PL. FRANCESC MACIA, 1</t>
  </si>
  <si>
    <t>C. ARIBAU, 229</t>
  </si>
  <si>
    <t>PL. CARDONA, 4</t>
  </si>
  <si>
    <t>C. MUNTANER, 240-242</t>
  </si>
  <si>
    <t>PL. FRANCESC MACIA, 3</t>
  </si>
  <si>
    <t>C. SANTALO, 39</t>
  </si>
  <si>
    <t>C. MADRAZO, 137</t>
  </si>
  <si>
    <t>C. LAFORJA, 128</t>
  </si>
  <si>
    <t>C. MADRAZO, 54</t>
  </si>
  <si>
    <t>C. MESTRE NICOLAU, 25</t>
  </si>
  <si>
    <t>RDA. GENERAL MITRE, 154-156</t>
  </si>
  <si>
    <t>C. BORI I FONTESTA, 45</t>
  </si>
  <si>
    <t>C. HERCEGOVINA, 22</t>
  </si>
  <si>
    <t>VIA. AUGUSTA, 53</t>
  </si>
  <si>
    <t>C. AMIGO, 74</t>
  </si>
  <si>
    <t>PL. CARDONA, 11</t>
  </si>
  <si>
    <t>C. ATENES, 1</t>
  </si>
  <si>
    <t>C. SANTALO, 46</t>
  </si>
  <si>
    <t>C. MESTRE NICOLAU, 6</t>
  </si>
  <si>
    <t>C. TUSET, 32</t>
  </si>
  <si>
    <t>C. MESTRE NICOLAU, 9</t>
  </si>
  <si>
    <t>C. AMIGO, 33</t>
  </si>
  <si>
    <t>C. MUNTANER, 409</t>
  </si>
  <si>
    <t>PL. MOLINA, 2</t>
  </si>
  <si>
    <t>C. TENOR VIÑAS, 3</t>
  </si>
  <si>
    <t>C. TENOR VIÑAS, 1</t>
  </si>
  <si>
    <t>C. TUSET, 27</t>
  </si>
  <si>
    <t>C. MUNTANER, 479-483</t>
  </si>
  <si>
    <t>C. GANDUXER, 26</t>
  </si>
  <si>
    <t>AV. DIAGONAL, 566</t>
  </si>
  <si>
    <t>AV. PAU CASALS, 24</t>
  </si>
  <si>
    <t>C. AMIGO, 30</t>
  </si>
  <si>
    <t>AV. DIAGONAL, 520</t>
  </si>
  <si>
    <t>C. CALVET, 8-10</t>
  </si>
  <si>
    <t>C. SANTALO, 34</t>
  </si>
  <si>
    <t>Sant Gervasi - la Bonanova</t>
  </si>
  <si>
    <t>C. MUNTANER, 514</t>
  </si>
  <si>
    <t>C. MANDRI, 58</t>
  </si>
  <si>
    <t>C. MANDRI, 64</t>
  </si>
  <si>
    <t>C. SANT GERVASI DE CASSOLES, 54</t>
  </si>
  <si>
    <t>C. MANDRI, 23</t>
  </si>
  <si>
    <t>C. SANT GERVASI DE CASSOLES, 22</t>
  </si>
  <si>
    <t>C. SANT GERVASI DE CASSOLES, 24</t>
  </si>
  <si>
    <t>PL. CAMP, 5</t>
  </si>
  <si>
    <t>PL. BONANOVA, 3</t>
  </si>
  <si>
    <t>C. MUNTANER, 505</t>
  </si>
  <si>
    <t>PL. BONANOVA, 4</t>
  </si>
  <si>
    <t>PL. CAMP, 2</t>
  </si>
  <si>
    <t>PG. SANT GERVASI, 75</t>
  </si>
  <si>
    <t>PL. BONANOVA, 5</t>
  </si>
  <si>
    <t>C. BALMES, 413</t>
  </si>
  <si>
    <t>C. MUNTANER, 568</t>
  </si>
  <si>
    <t>PG. SANT GERVASI, 59</t>
  </si>
  <si>
    <t>C. MUNTANER, 536</t>
  </si>
  <si>
    <t>AV. TIBIDABO, 2-4</t>
  </si>
  <si>
    <t>C. MANDRI, 32</t>
  </si>
  <si>
    <t>PG. BONANOVA, 1</t>
  </si>
  <si>
    <t>PL. BONANOVA, 9</t>
  </si>
  <si>
    <t>C. MANDRI, 21</t>
  </si>
  <si>
    <t>C. RUBINSTEIN, 1</t>
  </si>
  <si>
    <t>C. MANDRI, 19</t>
  </si>
  <si>
    <t>PL. JOAQUIM FOLGUERA, 2</t>
  </si>
  <si>
    <t>C. MUNTANER, 562</t>
  </si>
  <si>
    <t>C. COLLSEROLA, 31</t>
  </si>
  <si>
    <t>C. MORAGAS, 21</t>
  </si>
  <si>
    <t>C. MUNTANER, 560</t>
  </si>
  <si>
    <t>PG. SANT GERVASI, 57</t>
  </si>
  <si>
    <t>C. VILAROS, 7-11</t>
  </si>
  <si>
    <t>C. SANT GERVASI DE CASSOLES, 10-12</t>
  </si>
  <si>
    <t>C. MANDRI, 29</t>
  </si>
  <si>
    <t>C. MUNTANER, 508</t>
  </si>
  <si>
    <t>C. VILAROS, 3</t>
  </si>
  <si>
    <t>PL. BONANOVA, 6</t>
  </si>
  <si>
    <t>C. FOLGUEROLES, 3</t>
  </si>
  <si>
    <t>C. MANDRI, 34</t>
  </si>
  <si>
    <t>C. SANT GERVASI DE CASSOLES, 86</t>
  </si>
  <si>
    <t>PG. BONANOVA, 5</t>
  </si>
  <si>
    <t>RDA. GENERAL MITRE, 115</t>
  </si>
  <si>
    <t>C. SANT GERVASI DE CASSOLES, 56</t>
  </si>
  <si>
    <t>C. BISBE SIVILLA, 46</t>
  </si>
  <si>
    <t>C. MUNTANER, 530</t>
  </si>
  <si>
    <t>PG. BONANOVA, 12</t>
  </si>
  <si>
    <t>C. BIGAI, 3</t>
  </si>
  <si>
    <t>C. BIGAI, 5</t>
  </si>
  <si>
    <t>C. BISBE SIVILLA, 48</t>
  </si>
  <si>
    <t>PG. SANT GERVASI, 51-53</t>
  </si>
  <si>
    <t>C. ARTESA DE SEGRE, 6</t>
  </si>
  <si>
    <t>C. MANDRI, 37</t>
  </si>
  <si>
    <t>C. MANDRI, 56</t>
  </si>
  <si>
    <t>C. BIGAI, 1</t>
  </si>
  <si>
    <t>C. RICARDO CALVO, 4</t>
  </si>
  <si>
    <t>PG. BONANOVA, 21-27</t>
  </si>
  <si>
    <t>C. EMANCIPACIO, 38</t>
  </si>
  <si>
    <t>C. MANDRI, 35</t>
  </si>
  <si>
    <t>C. MANDRI, 24</t>
  </si>
  <si>
    <t>C. FOLGUEROLES, 24-26</t>
  </si>
  <si>
    <t>C. RICARDO CALVO, 13</t>
  </si>
  <si>
    <t>C. CIUTAT DE BALAGUER, 52</t>
  </si>
  <si>
    <t>C. MANDRI, 36</t>
  </si>
  <si>
    <t>PL. CAMP, 7</t>
  </si>
  <si>
    <t>PL. FERRAN CASABLANCAS, 2</t>
  </si>
  <si>
    <t>PG. SANT GERVASI, 65</t>
  </si>
  <si>
    <t>PG. SANT GERVASI, 81</t>
  </si>
  <si>
    <t>PG. SANT GERVASI, 79</t>
  </si>
  <si>
    <t>C. MANDRI, 60</t>
  </si>
  <si>
    <t>C. MUNTANER, 498</t>
  </si>
  <si>
    <t>PG. BONANOVA, 26</t>
  </si>
  <si>
    <t>C. MANDRI, 54</t>
  </si>
  <si>
    <t>Sarrià</t>
  </si>
  <si>
    <t>C. MAJOR DE SARRIA, 49</t>
  </si>
  <si>
    <t>C. EUTERPE, 9</t>
  </si>
  <si>
    <t>PG. SANT JOAN BOSCO, 43</t>
  </si>
  <si>
    <t>PG. SANT JOAN BOSCO, 47</t>
  </si>
  <si>
    <t>PL. SARRIA, 1-4</t>
  </si>
  <si>
    <t>C. EDUARDO CONDE, 46</t>
  </si>
  <si>
    <t>C. SALVADOR MUNDI, 1</t>
  </si>
  <si>
    <t>C. MAJOR DE SARRIA, 45</t>
  </si>
  <si>
    <t>C. MAJOR DE SARRIA, 2</t>
  </si>
  <si>
    <t>C. MAJOR DE SARRIA, 97</t>
  </si>
  <si>
    <t>PG. MANUEL GIRONA, 7</t>
  </si>
  <si>
    <t>C. MAJOR DE SARRIA, 55</t>
  </si>
  <si>
    <t>C. BENET MATEU, 24</t>
  </si>
  <si>
    <t>C. MAJOR DE SARRIA, 1</t>
  </si>
  <si>
    <t>PG. BONANOVA, 98</t>
  </si>
  <si>
    <t>C. MANUEL DE FALLA, 21</t>
  </si>
  <si>
    <t>C. MANUEL DE FALLA, 24</t>
  </si>
  <si>
    <t>C. MAJOR DE SARRIA, 105</t>
  </si>
  <si>
    <t>C. MAJOR DE SARRIA, 115</t>
  </si>
  <si>
    <t>C. MANUEL DE FALLA, 32</t>
  </si>
  <si>
    <t>PG. SANT JOAN BOSCO, 59</t>
  </si>
  <si>
    <t>C. SANTA AMELIA, 31-35</t>
  </si>
  <si>
    <t>C. MAÑE I FLAQUER, 8</t>
  </si>
  <si>
    <t>C. MAJOR DE SARRIA, 12-14</t>
  </si>
  <si>
    <t>PTGE. SENILLOSA, 11</t>
  </si>
  <si>
    <t>C. MAJOR DE SARRIA, 35</t>
  </si>
  <si>
    <t>C. MAJOR DE SARRIA, 27</t>
  </si>
  <si>
    <t>VIA. AUGUSTA, 349-351</t>
  </si>
  <si>
    <t>C. BENET MATEU, 57</t>
  </si>
  <si>
    <t>C. CAPITA ARENAS, 60</t>
  </si>
  <si>
    <t>C. MANUEL DE FALLA, 16</t>
  </si>
  <si>
    <t>PG. BONANOVA, 104</t>
  </si>
  <si>
    <t>C. SOL I PADRIS, 2</t>
  </si>
  <si>
    <t>C. BONAPLATA, 29</t>
  </si>
  <si>
    <t>PL. ARTOS, 6-7</t>
  </si>
  <si>
    <t>PL. SANT VICENÇ DE SARRIA, 1</t>
  </si>
  <si>
    <t>PL. CONSELL DE LA VILA, 11</t>
  </si>
  <si>
    <t>C. SANTA AMELIA, 4</t>
  </si>
  <si>
    <t>PL. ARTOS, 6</t>
  </si>
  <si>
    <t>Vallvidrera, el Tibidabo i les Planes</t>
  </si>
  <si>
    <t>PL. TIBIDABO, 3-4</t>
  </si>
  <si>
    <t>PL. VALLVIDRERA, 3</t>
  </si>
  <si>
    <t>Gràcia</t>
  </si>
  <si>
    <t>el Camp d'en Grassot i Gràcia Nova</t>
  </si>
  <si>
    <t>C. SARDENYA, 371</t>
  </si>
  <si>
    <t>C. SANT ANTONI MARIA CLARET, 38</t>
  </si>
  <si>
    <t>C. SICILIA, 358</t>
  </si>
  <si>
    <t>C. NAPOLS, 291</t>
  </si>
  <si>
    <t>C. ESCORIAL, 154</t>
  </si>
  <si>
    <t>TRAV. GRACIA, 250-252</t>
  </si>
  <si>
    <t>C. PI I MARGALL, 40</t>
  </si>
  <si>
    <t>C. SANT ANTONI MARIA CLARET, 12</t>
  </si>
  <si>
    <t>C. PI I MARGALL, 74</t>
  </si>
  <si>
    <t>C. ESCORIAL, 164</t>
  </si>
  <si>
    <t>C. ROSSELLO, 365</t>
  </si>
  <si>
    <t>C. BAILEN, 244</t>
  </si>
  <si>
    <t>C. SICILIA, 265</t>
  </si>
  <si>
    <t>C. INDUSTRIA, 21</t>
  </si>
  <si>
    <t>C. NAPOLS, 347</t>
  </si>
  <si>
    <t>C. SARDENYA, 403</t>
  </si>
  <si>
    <t>C. ROGER DE FLOR, 262</t>
  </si>
  <si>
    <t>C. CORSEGA, 507</t>
  </si>
  <si>
    <t>C. PI I MARGALL, 53</t>
  </si>
  <si>
    <t>C. ROGER DE FLOR, 275</t>
  </si>
  <si>
    <t>PG. SANT JOAN, 149</t>
  </si>
  <si>
    <t>C. SARDENYA, 445</t>
  </si>
  <si>
    <t>C. INDUSTRIA, 64</t>
  </si>
  <si>
    <t>C. SICILIA, 394-398</t>
  </si>
  <si>
    <t>C. BAILEN, 218</t>
  </si>
  <si>
    <t>C. BAILEN, 206</t>
  </si>
  <si>
    <t>C. INDUSTRIA, 70</t>
  </si>
  <si>
    <t>C. NAPOLS, 345</t>
  </si>
  <si>
    <t>TRAV. GRACIA, 228</t>
  </si>
  <si>
    <t>C. SANT ANTONI MARIA CLARET, 27</t>
  </si>
  <si>
    <t>C. ESCORIAL, 50</t>
  </si>
  <si>
    <t>C. BAILEN, 242</t>
  </si>
  <si>
    <t>C. CORSEGA, 450</t>
  </si>
  <si>
    <t>C. PI I MARGALL, 64</t>
  </si>
  <si>
    <t>C. ROGER DE FLOR, 334</t>
  </si>
  <si>
    <t>C. SANT ANTONI MARIA CLARET, 19-23</t>
  </si>
  <si>
    <t>C. CA L'ALEGRE DE DALT, 6</t>
  </si>
  <si>
    <t>C. SANT ANTONI MARIA CLARET, 50-62</t>
  </si>
  <si>
    <t>C. CORSEGA, 525</t>
  </si>
  <si>
    <t>C. NAPOLS, 356</t>
  </si>
  <si>
    <t>C. ROSSELLO, 407</t>
  </si>
  <si>
    <t>C. SARDENYA, 427</t>
  </si>
  <si>
    <t>C. PI I MARGALL, 77-79</t>
  </si>
  <si>
    <t>C. ROGER DE FLOR, 250</t>
  </si>
  <si>
    <t>TRAV. GRACIA, 270</t>
  </si>
  <si>
    <t>C. ESCORIAL, 6</t>
  </si>
  <si>
    <t>C. SANT ANTONI MARIA CLARET, 29</t>
  </si>
  <si>
    <t>C. BAILEN, 226</t>
  </si>
  <si>
    <t>C. ROGER DE FLOR, 237</t>
  </si>
  <si>
    <t>C. INDUSTRIA, 77</t>
  </si>
  <si>
    <t>C. ESCORIAL, 160</t>
  </si>
  <si>
    <t>C. LEGALITAT, 64-66</t>
  </si>
  <si>
    <t>C. ROSSELLO, 361</t>
  </si>
  <si>
    <t>C. NAPOLS, 281</t>
  </si>
  <si>
    <t>C. PAU ALSINA, 112</t>
  </si>
  <si>
    <t>TRAV. GRACIA, 347</t>
  </si>
  <si>
    <t>C. PAU ALSINA, 79</t>
  </si>
  <si>
    <t>C. ROSSELLO, 413</t>
  </si>
  <si>
    <t>C. ESCORIAL, 36</t>
  </si>
  <si>
    <t>C. INDUSTRIA, 79</t>
  </si>
  <si>
    <t>C. INDUSTRIA, 22</t>
  </si>
  <si>
    <t>C. CORSEGA, 436</t>
  </si>
  <si>
    <t>C. INDUSTRIA, 78</t>
  </si>
  <si>
    <t>C. INDUSTRIA, 8</t>
  </si>
  <si>
    <t>TRAV. GRACIA, 240</t>
  </si>
  <si>
    <t>C. ROSSELLO, 411</t>
  </si>
  <si>
    <t>C. SARDENYA, 457</t>
  </si>
  <si>
    <t>C. NAPOLS, 314</t>
  </si>
  <si>
    <t>C. SANT ANTONI MARIA CLARET, 92</t>
  </si>
  <si>
    <t>C. ESCORIAL, 106</t>
  </si>
  <si>
    <t>TRAV. GRACIA, 333</t>
  </si>
  <si>
    <t>C. INDUSTRIA, 16</t>
  </si>
  <si>
    <t>C. SICILIA, 350</t>
  </si>
  <si>
    <t>C. BAILEN, 188</t>
  </si>
  <si>
    <t>C. PI I MARGALL, 46-48</t>
  </si>
  <si>
    <t>C. INDUSTRIA, 6</t>
  </si>
  <si>
    <t>C. SICILIA, 283-285</t>
  </si>
  <si>
    <t>C. SANT ANTONI MARIA CLARET, 20</t>
  </si>
  <si>
    <t>C. NAPOLS, 311</t>
  </si>
  <si>
    <t>TRAV. GRACIA, 295</t>
  </si>
  <si>
    <t>C. ROGER DE FLOR, 303</t>
  </si>
  <si>
    <t>la Salut</t>
  </si>
  <si>
    <t>C. MAIGNON, 25</t>
  </si>
  <si>
    <t>C. ANA MARIA MATUTE AUSEJO, 31</t>
  </si>
  <si>
    <t>TRAV. DALT, 29</t>
  </si>
  <si>
    <t>AV. MARE DE DEU DE MONTSERRAT, 13</t>
  </si>
  <si>
    <t>C. MAIGNON, 11</t>
  </si>
  <si>
    <t>TRAV. DALT, 5-7</t>
  </si>
  <si>
    <t>PL. SANLLEHY, 1</t>
  </si>
  <si>
    <t>RBLA. MERCEDES, 26</t>
  </si>
  <si>
    <t>AV. MARE DE DEU DE MONTSERRAT, 14</t>
  </si>
  <si>
    <t>C. MERCEDES, 7</t>
  </si>
  <si>
    <t>AV. MARE DE DEU DE MONTSERRAT, 15</t>
  </si>
  <si>
    <t>TRAV. DALT, 77</t>
  </si>
  <si>
    <t>RBLA. MERCEDES, 22</t>
  </si>
  <si>
    <t>C. CAMELIES, 19</t>
  </si>
  <si>
    <t>TRAV. DALT, 25-27</t>
  </si>
  <si>
    <t>C. CAMELIES, 39-41</t>
  </si>
  <si>
    <t>TRAV. DALT, 52</t>
  </si>
  <si>
    <t>C. LARRARD, 37</t>
  </si>
  <si>
    <t>TRAV. DALT, 1</t>
  </si>
  <si>
    <t>C. ESCORIAL, 174</t>
  </si>
  <si>
    <t>la Vila de Gràcia</t>
  </si>
  <si>
    <t>C. ESCORIAL, 25</t>
  </si>
  <si>
    <t>C. ESCORIAL, 139-143</t>
  </si>
  <si>
    <t>C. ESCORIAL, 43</t>
  </si>
  <si>
    <t>PL. TRILLA, 3</t>
  </si>
  <si>
    <t>PL. NARCIS OLLER, 1-2</t>
  </si>
  <si>
    <t>PL. SOL, 21</t>
  </si>
  <si>
    <t>C. SANTA CREU, 5</t>
  </si>
  <si>
    <t>TRAV. GRACIA, 271</t>
  </si>
  <si>
    <t>C. TORRENT DE L'OLLA, 226</t>
  </si>
  <si>
    <t>C. BAILEN, 221</t>
  </si>
  <si>
    <t>C. GRAN DE GRACIA, 167</t>
  </si>
  <si>
    <t>PL. NARCIS OLLER, 7</t>
  </si>
  <si>
    <t>C. GRAN DE GRACIA, 13</t>
  </si>
  <si>
    <t>PL. NARCIS OLLER, 3</t>
  </si>
  <si>
    <t>C. ESCORIAL, 11</t>
  </si>
  <si>
    <t>PL. NARCIS OLLER, 7-8</t>
  </si>
  <si>
    <t>TRAV. GRACIA, 158</t>
  </si>
  <si>
    <t>C. CORSEGA, 403</t>
  </si>
  <si>
    <t>PG. GRACIA, 116</t>
  </si>
  <si>
    <t>PL. VILA DE GRACIA, 8</t>
  </si>
  <si>
    <t>TRAV. GRACIA, 105</t>
  </si>
  <si>
    <t>PL. LESSEPS, 9</t>
  </si>
  <si>
    <t>AV. DIAGONAL, 460</t>
  </si>
  <si>
    <t>C. ALZINA, 44</t>
  </si>
  <si>
    <t>PL. VILA DE GRACIA, 11</t>
  </si>
  <si>
    <t>C. CORSEGA, 421</t>
  </si>
  <si>
    <t>C. TORRENT DE L'OLLA, 203</t>
  </si>
  <si>
    <t>C. CORSEGA, 381-387</t>
  </si>
  <si>
    <t>TRAV. DALT, 24</t>
  </si>
  <si>
    <t>C. ESGLESIA, 4</t>
  </si>
  <si>
    <t>C. SAMSO, 8</t>
  </si>
  <si>
    <t>C. PEREZ GALDOS, 45</t>
  </si>
  <si>
    <t>C. TORRENT DE L'OLLA, 135</t>
  </si>
  <si>
    <t>C. CORSEGA, 379</t>
  </si>
  <si>
    <t>C. PEREZ GALDOS, 31</t>
  </si>
  <si>
    <t>C. SANT SALVADOR, 80</t>
  </si>
  <si>
    <t>AV. RIERA DE CASSOLES, 34</t>
  </si>
  <si>
    <t>C. RABASSA, 23</t>
  </si>
  <si>
    <t>C. TRES SENYORES, 37</t>
  </si>
  <si>
    <t>C. TORRIJOS, 47</t>
  </si>
  <si>
    <t>C. ESCORIAL, 129</t>
  </si>
  <si>
    <t>AV. DIAGONAL, 466</t>
  </si>
  <si>
    <t>C. MILA I FONTANALS, 64-68</t>
  </si>
  <si>
    <t>C. CORSEGA, 367</t>
  </si>
  <si>
    <t>C. CORSEGA, 343</t>
  </si>
  <si>
    <t>C. NIL FABRA, 13</t>
  </si>
  <si>
    <t>PL. SOL, 16</t>
  </si>
  <si>
    <t>C. MILA I FONTANALS, 72</t>
  </si>
  <si>
    <t>PL. GAL.LA PLACIDIA, 30</t>
  </si>
  <si>
    <t>C. ESCORIAL, 117</t>
  </si>
  <si>
    <t>C. TORRENT DE L'OLLA, 176</t>
  </si>
  <si>
    <t>C. ESCORIAL, 3</t>
  </si>
  <si>
    <t>C. LUIS ANTUNEZ, 1</t>
  </si>
  <si>
    <t>AV. RIERA DE CASSOLES, 56</t>
  </si>
  <si>
    <t>C. ESCORIAL, 47</t>
  </si>
  <si>
    <t>C. NIL FABRA, 2-4</t>
  </si>
  <si>
    <t>C. CORSEGA, 339</t>
  </si>
  <si>
    <t>C. CAROLINES, 6</t>
  </si>
  <si>
    <t>C. GRAN DE GRACIA, 191-193</t>
  </si>
  <si>
    <t>C. ESCORIAL, 15</t>
  </si>
  <si>
    <t>C. ENCARNACIO, 52</t>
  </si>
  <si>
    <t>C. GRAN DE GRACIA, 266</t>
  </si>
  <si>
    <t>C. PROVIDENCIA, 88</t>
  </si>
  <si>
    <t>C. BAILEN, 181</t>
  </si>
  <si>
    <t>PL. SOL, 2</t>
  </si>
  <si>
    <t>PG. GRACIA, 109</t>
  </si>
  <si>
    <t>C. JOAN BLANQUES, 9</t>
  </si>
  <si>
    <t>PL. ROVIRA I TRIAS, 1</t>
  </si>
  <si>
    <t>PL. SOL, 7-8</t>
  </si>
  <si>
    <t>C. TORRIJOS, 53</t>
  </si>
  <si>
    <t>PL. VILA DE GRACIA, 19</t>
  </si>
  <si>
    <t>PL. ROVIRA I TRIAS, 2</t>
  </si>
  <si>
    <t>C. TEROL, 23</t>
  </si>
  <si>
    <t>PL. REVOLUCIO DE SETEMBRE 1868, 3</t>
  </si>
  <si>
    <t>C. GRAN DE GRACIA, 7</t>
  </si>
  <si>
    <t>PL. VIRREINA, 2</t>
  </si>
  <si>
    <t>PL. REVOLUCIO DE SETEMBRE 1868, 17</t>
  </si>
  <si>
    <t>PL. VILA DE GRACIA, 9</t>
  </si>
  <si>
    <t>PL. VILA DE GRACIA, 1</t>
  </si>
  <si>
    <t>C. PUIGMARTI, 35</t>
  </si>
  <si>
    <t>C. BAILEN, 187</t>
  </si>
  <si>
    <t>PL. REVOLUCIO DE SETEMBRE 1868, 2</t>
  </si>
  <si>
    <t>PG. GRACIA, 119</t>
  </si>
  <si>
    <t>PL. JOANIC, 5</t>
  </si>
  <si>
    <t>PL. SOL, 3</t>
  </si>
  <si>
    <t>TRAV. GRACIA, 210</t>
  </si>
  <si>
    <t>PL. SOL, 14</t>
  </si>
  <si>
    <t>PL. REVOLUCIO DE SETEMBRE 1868, 15</t>
  </si>
  <si>
    <t>PG. GRACIA, 120</t>
  </si>
  <si>
    <t>C. CORSEGA, 407</t>
  </si>
  <si>
    <t>PL. VIRREINA, 5</t>
  </si>
  <si>
    <t>C. BAILEN, 181-183</t>
  </si>
  <si>
    <t>C. ASTURIES, 67</t>
  </si>
  <si>
    <t>PL. VIRREINA, 1</t>
  </si>
  <si>
    <t>PL. NARCIS OLLER, 9</t>
  </si>
  <si>
    <t>PL. SOL, 3-4</t>
  </si>
  <si>
    <t>TRAV. GRACIA, 114</t>
  </si>
  <si>
    <t>C. TORRENT DE L'OLLA, 26</t>
  </si>
  <si>
    <t>C. TORRIJOS, 51</t>
  </si>
  <si>
    <t>PL. SOL, 9-10</t>
  </si>
  <si>
    <t>Vallcarca i els Penitents</t>
  </si>
  <si>
    <t>PL. ALFONSO COMIN, 4</t>
  </si>
  <si>
    <t>AV. REPUBLICA ARGENTINA, 214</t>
  </si>
  <si>
    <t>PL. LESSEPS, 23-24</t>
  </si>
  <si>
    <t>AV. VALLCARCA, 30</t>
  </si>
  <si>
    <t>AV. VALLCARCA, 156</t>
  </si>
  <si>
    <t>AV. REPUBLICA ARGENTINA, 190</t>
  </si>
  <si>
    <t>AV. VALLCARCA, 12</t>
  </si>
  <si>
    <t>AV. VALLCARCA, 62</t>
  </si>
  <si>
    <t>AV. REPUBLICA ARGENTINA, 162</t>
  </si>
  <si>
    <t>AV. REPUBLICA ARGENTINA, 268</t>
  </si>
  <si>
    <t>AV. VALLCARCA, 16</t>
  </si>
  <si>
    <t>AV. REPUBLICA ARGENTINA, 258</t>
  </si>
  <si>
    <t>AV. VALLCARCA, 250</t>
  </si>
  <si>
    <t>AV. REPUBLICA ARGENTINA, 10</t>
  </si>
  <si>
    <t>PG. VALL D'HEBRON, 62</t>
  </si>
  <si>
    <t>C. GOMIS, 72</t>
  </si>
  <si>
    <t>PL. LESSEPS, 20</t>
  </si>
  <si>
    <t>PL. ALFONSO COMIN, 3</t>
  </si>
  <si>
    <t>PL. ALFONSO COMIN, 1</t>
  </si>
  <si>
    <t>AV. REPUBLICA ARGENTINA, 104</t>
  </si>
  <si>
    <t>Horta-Guinardó</t>
  </si>
  <si>
    <t>Can Baró</t>
  </si>
  <si>
    <t>AV. MARE DE DEU DE MONTSERRAT, 79</t>
  </si>
  <si>
    <t>AV. MARE DE DEU DE MONTSERRAT, 55</t>
  </si>
  <si>
    <t>AV. MARE DE DEU DE MONTSERRAT, 37</t>
  </si>
  <si>
    <t>AV. MARE DE DEU DE MONTSERRAT, 29</t>
  </si>
  <si>
    <t>AV. MARE DE DEU DE MONTSERRAT, 87</t>
  </si>
  <si>
    <t>PL. SANLLEHY, 5</t>
  </si>
  <si>
    <t>C. FRANCESC ALEGRE, 5</t>
  </si>
  <si>
    <t>AV. MARE DE DEU DE MONTSERRAT, 25</t>
  </si>
  <si>
    <t>el Baix Guinardó</t>
  </si>
  <si>
    <t>PL. ALFONS EL SAVI, 2</t>
  </si>
  <si>
    <t>C. SARDENYA, 528</t>
  </si>
  <si>
    <t>C. PADILLA, 334</t>
  </si>
  <si>
    <t>C. SANT ANTONI MARIA CLARET, 65</t>
  </si>
  <si>
    <t>C. PADILLA, 342</t>
  </si>
  <si>
    <t>C. CASTILLEJOS, 385</t>
  </si>
  <si>
    <t>RDA. GUINARDO, 28</t>
  </si>
  <si>
    <t>TRAV. GRACIA, 431</t>
  </si>
  <si>
    <t>C. SANT ANTONI MARIA CLARET, 89</t>
  </si>
  <si>
    <t>C. CASTILLEJOS, 428</t>
  </si>
  <si>
    <t>C. ALCALDE DE MOSTOLES, 2</t>
  </si>
  <si>
    <t>C. MARINA, 339</t>
  </si>
  <si>
    <t>RDA. GUINARDO, 32</t>
  </si>
  <si>
    <t>AV. MARE DE DEU DE MONTSERRAT, 22</t>
  </si>
  <si>
    <t>C. SANT ANTONI MARIA CLARET, 131-133</t>
  </si>
  <si>
    <t>C. SANT ANTONI MARIA CLARET, 131</t>
  </si>
  <si>
    <t>C. SANT ANTONI MARIA CLARET, 137</t>
  </si>
  <si>
    <t>RDA. GUINARDO, 74</t>
  </si>
  <si>
    <t>C. SARDENYA, 536</t>
  </si>
  <si>
    <t>C. SANT ANTONI MARIA CLARET, 123</t>
  </si>
  <si>
    <t>C. PRAGA, 1</t>
  </si>
  <si>
    <t>TRAV. GRACIA, 372</t>
  </si>
  <si>
    <t>TRAV. GRACIA, 350</t>
  </si>
  <si>
    <t>TRAV. GRACIA, 322</t>
  </si>
  <si>
    <t>RDA. GUINARDO, 19</t>
  </si>
  <si>
    <t>AV. MARE DE DEU DE MONTSERRAT, 100</t>
  </si>
  <si>
    <t>C. LEPANT, 398</t>
  </si>
  <si>
    <t>AV. MARE DE DEU DE MONTSERRAT, 62</t>
  </si>
  <si>
    <t>C. PADILLA, 341</t>
  </si>
  <si>
    <t>C. PADILLA, 349</t>
  </si>
  <si>
    <t>C. SARDENYA, 532</t>
  </si>
  <si>
    <t>C. CASTILLEJOS, 393</t>
  </si>
  <si>
    <t>C. PADILLA, 365</t>
  </si>
  <si>
    <t>C. LEPANT, 396</t>
  </si>
  <si>
    <t>C. PADILLA, 387</t>
  </si>
  <si>
    <t>TRAV. GRACIA, 312</t>
  </si>
  <si>
    <t>C. ALCALDE DE MOSTOLES, 49</t>
  </si>
  <si>
    <t>RDA. GUINARDO, 23</t>
  </si>
  <si>
    <t>C. CASTILLEJOS, 417</t>
  </si>
  <si>
    <t>RDA. GUINARDO, 38</t>
  </si>
  <si>
    <t>C. TAXDIRT, 63</t>
  </si>
  <si>
    <t>C. SANT ANTONI MARIA CLARET, 149</t>
  </si>
  <si>
    <t>RDA. GUINARDO, 31</t>
  </si>
  <si>
    <t>C. SANT ANTONI MARIA CLARET, 125</t>
  </si>
  <si>
    <t>AV. MARE DE DEU DE MONTSERRAT, 26</t>
  </si>
  <si>
    <t>C. CAMELIES, 62</t>
  </si>
  <si>
    <t>C. LEPANT, 440</t>
  </si>
  <si>
    <t>C. CAMELIES, 47</t>
  </si>
  <si>
    <t>TRAV. GRACIA, 409</t>
  </si>
  <si>
    <t>C. SANT ANTONI MARIA CLARET, 147</t>
  </si>
  <si>
    <t>TRAV. GRACIA, 397</t>
  </si>
  <si>
    <t>C. PI I MARGALL, 101</t>
  </si>
  <si>
    <t>C. SARDENYA, 416</t>
  </si>
  <si>
    <t>C. CASTILLEJOS, 397</t>
  </si>
  <si>
    <t>C. CASTILLEJOS, 358</t>
  </si>
  <si>
    <t>C. CARTAGENA, 345</t>
  </si>
  <si>
    <t>TRAV. GRACIA, 449</t>
  </si>
  <si>
    <t>C. SANT ANTONI MARIA CLARET, 129</t>
  </si>
  <si>
    <t>RDA. GUINARDO, 34</t>
  </si>
  <si>
    <t>C. ALCALDE DE MOSTOLES, 16</t>
  </si>
  <si>
    <t>TRAV. GRACIA, 441</t>
  </si>
  <si>
    <t>C. LEPANT, 424</t>
  </si>
  <si>
    <t>C. SARDENYA, 500</t>
  </si>
  <si>
    <t>C. LEPANT, 400</t>
  </si>
  <si>
    <t>C. CASTILLEJOS, 412</t>
  </si>
  <si>
    <t>RDA. GUINARDO, 40-42</t>
  </si>
  <si>
    <t>el Carmel</t>
  </si>
  <si>
    <t>CTRA. CARMEL, 108</t>
  </si>
  <si>
    <t>RBLA. CARMEL, 4</t>
  </si>
  <si>
    <t>C. SACEDON, 18</t>
  </si>
  <si>
    <t>C. LLOBREGOS, 144</t>
  </si>
  <si>
    <t>C. LLOBREGOS, 102</t>
  </si>
  <si>
    <t>C. LLOBREGOS, 116</t>
  </si>
  <si>
    <t>PL. PASTRANA, 20</t>
  </si>
  <si>
    <t>C. LLOBREGOS, 167</t>
  </si>
  <si>
    <t>C. CALDERON DE LA BARCA, 111</t>
  </si>
  <si>
    <t>PL. PASTRANA, 14</t>
  </si>
  <si>
    <t>C. LLOBREGOS, 182</t>
  </si>
  <si>
    <t>C. DANTE ALIGHIERI, 105</t>
  </si>
  <si>
    <t>C. SALZE, 4</t>
  </si>
  <si>
    <t>C. SEGIMON, 10</t>
  </si>
  <si>
    <t>C. DANTE ALIGHIERI, 113</t>
  </si>
  <si>
    <t>C. DANTE ALIGHIERI, 147</t>
  </si>
  <si>
    <t>C. SANTUARI, 57</t>
  </si>
  <si>
    <t>C. LUGO, 2</t>
  </si>
  <si>
    <t>C. LLOBREGOS, 147</t>
  </si>
  <si>
    <t>C. ARGIMON, 8</t>
  </si>
  <si>
    <t>RBLA. CARMEL, 42</t>
  </si>
  <si>
    <t>C. BATET, 6-8</t>
  </si>
  <si>
    <t>C. DANTE ALIGHIERI, 77</t>
  </si>
  <si>
    <t>C. LLOBREGOS, 135</t>
  </si>
  <si>
    <t>RBLA. CARMEL, 28</t>
  </si>
  <si>
    <t>C. HORTAL, 19-21</t>
  </si>
  <si>
    <t>el Guinardó</t>
  </si>
  <si>
    <t>AV. MARE DE DEU DE MONTSERRAT, 208</t>
  </si>
  <si>
    <t>PG. MARAGALL, 107</t>
  </si>
  <si>
    <t>C. SANT ANTONI MARIA CLARET, 175</t>
  </si>
  <si>
    <t>PG. MARAGALL, 123</t>
  </si>
  <si>
    <t>PL. GUINARDO, 13</t>
  </si>
  <si>
    <t>PL. MARAGALL, 7</t>
  </si>
  <si>
    <t>AV. MARE DE DEU DE MONTSERRAT, 286</t>
  </si>
  <si>
    <t>PG. MARAGALL, 87</t>
  </si>
  <si>
    <t>AV. MARE DE DEU DE MONTSERRAT, 163</t>
  </si>
  <si>
    <t>PG. MARAGALL, 255</t>
  </si>
  <si>
    <t>AV. MARE DE DEU DE MONTSERRAT, 117</t>
  </si>
  <si>
    <t>C. SANT QUINTI, 52</t>
  </si>
  <si>
    <t>C. TEODOR LLORENTE, 1-5</t>
  </si>
  <si>
    <t>C. ART, 8-10</t>
  </si>
  <si>
    <t>PG. MARAGALL, 233</t>
  </si>
  <si>
    <t>C. TROBADOR, 22-26</t>
  </si>
  <si>
    <t>PG. MARAGALL, 221</t>
  </si>
  <si>
    <t>AV. MARE DE DEU DE MONTSERRAT, 263</t>
  </si>
  <si>
    <t>C. FLORENCIA, 11</t>
  </si>
  <si>
    <t>PG. MARAGALL, 209</t>
  </si>
  <si>
    <t>AV. MARE DE DEU DE MONTSERRAT, 186</t>
  </si>
  <si>
    <t>AV. MARE DE DEU DE MONTSERRAT, 270</t>
  </si>
  <si>
    <t>PG. MARAGALL, 217</t>
  </si>
  <si>
    <t>AV. MARE DE DEU DE MONTSERRAT, 266</t>
  </si>
  <si>
    <t>C. GENOVA, 9</t>
  </si>
  <si>
    <t>C. RENAIXENÇA, 50-52</t>
  </si>
  <si>
    <t>AV. MARE DE DEU DE MONTSERRAT, 175</t>
  </si>
  <si>
    <t>C. SANT QUINTI, 102</t>
  </si>
  <si>
    <t>AV. MARE DE DEU DE MONTSERRAT, 194</t>
  </si>
  <si>
    <t>C. SANT QUINTI, 104</t>
  </si>
  <si>
    <t>C. SANT ANTONI MARIA CLARET, 209</t>
  </si>
  <si>
    <t>AV. MARE DE DEU DE MONTSERRAT, 278</t>
  </si>
  <si>
    <t>AV. MARE DE DEU DE MONTSERRAT, 214</t>
  </si>
  <si>
    <t>PG. MARAGALL, 227</t>
  </si>
  <si>
    <t>AV. MARE DE DEU DE MONTSERRAT, 256</t>
  </si>
  <si>
    <t>C. TEODOR LLORENTE, 32-40</t>
  </si>
  <si>
    <t>RDA. GUINARDO, 205</t>
  </si>
  <si>
    <t>C. SEGLE XX, 1</t>
  </si>
  <si>
    <t>C. CENTRE, 4</t>
  </si>
  <si>
    <t>C. TORRE VELEZ, 37</t>
  </si>
  <si>
    <t>PL. MARAGALL, 10</t>
  </si>
  <si>
    <t>C. TORRE VELEZ, 42</t>
  </si>
  <si>
    <t>C. TEODOR LLORENTE, 29</t>
  </si>
  <si>
    <t>C. TEODOR LLORENTE, 46</t>
  </si>
  <si>
    <t>C. AMERICA, 16</t>
  </si>
  <si>
    <t>C. SANT QUINTI, 120</t>
  </si>
  <si>
    <t>C. RENAIXENÇA, 2</t>
  </si>
  <si>
    <t>AV. MARE DE DEU DE MONTSERRAT, 257</t>
  </si>
  <si>
    <t>PG. MARAGALL, 181</t>
  </si>
  <si>
    <t>C. RENAIXENÇA, 22</t>
  </si>
  <si>
    <t>C. SANT ANTONI MARIA CLARET, 199</t>
  </si>
  <si>
    <t>C. SANT QUINTI, 108</t>
  </si>
  <si>
    <t>C. SANT ANTONI MARIA CLARET, 213</t>
  </si>
  <si>
    <t>RDA. GUINARDO, 241</t>
  </si>
  <si>
    <t>C. SANT QUINTI, 116</t>
  </si>
  <si>
    <t>RBLA. MUNTANYA, 67</t>
  </si>
  <si>
    <t>C. TEODOR LLORENTE, 1</t>
  </si>
  <si>
    <t>C. SANT QUINTI, 134</t>
  </si>
  <si>
    <t>AV. MARE DE DEU DE MONTSERRAT, 143</t>
  </si>
  <si>
    <t>C. SANT QUINTI, 114</t>
  </si>
  <si>
    <t>C. TEODOR LLORENTE, 23</t>
  </si>
  <si>
    <t>RDA. GUINARDO, 182</t>
  </si>
  <si>
    <t>C. SANT QUINTI, 70</t>
  </si>
  <si>
    <t>AV. MARE DE DEU DE MONTSERRAT, 146</t>
  </si>
  <si>
    <t>C. AMERICA, 1</t>
  </si>
  <si>
    <t>C. SANT QUINTI, 112</t>
  </si>
  <si>
    <t>AV. MARE DE DEU DE MONTSERRAT, 173</t>
  </si>
  <si>
    <t>Horta</t>
  </si>
  <si>
    <t>PL. BACARDI, 8</t>
  </si>
  <si>
    <t>PTGE. VILA I ROSELL, 4</t>
  </si>
  <si>
    <t>PL. EIVISSA, 8</t>
  </si>
  <si>
    <t>PG. UNIVERSAL, 39</t>
  </si>
  <si>
    <t>PG. FABRA I PUIG, 401</t>
  </si>
  <si>
    <t>C. TAJO, 29</t>
  </si>
  <si>
    <t>C. TAJO, 5</t>
  </si>
  <si>
    <t>PL. BACARDI, 10</t>
  </si>
  <si>
    <t>PL. EIVISSA, 2</t>
  </si>
  <si>
    <t>C. FELIU I CODINA, 53-55</t>
  </si>
  <si>
    <t>C. PERE PAU, 24</t>
  </si>
  <si>
    <t>PG. MARAGALL, 396</t>
  </si>
  <si>
    <t>C. TAJO, 19</t>
  </si>
  <si>
    <t>C. CARTELLA, 169</t>
  </si>
  <si>
    <t>C. DUERO, 57-61</t>
  </si>
  <si>
    <t>C. TAJO, 38-44</t>
  </si>
  <si>
    <t>C. FELIU I CODINA, 26-28</t>
  </si>
  <si>
    <t>PG. VALLDAURA, 26</t>
  </si>
  <si>
    <t>PG. MARAGALL, 400</t>
  </si>
  <si>
    <t>C. EDUARD TODA, 52</t>
  </si>
  <si>
    <t>C. CANIGO, 121</t>
  </si>
  <si>
    <t>C. DOCTOR LETAMENDI, 82</t>
  </si>
  <si>
    <t>C. CANIGO, 1</t>
  </si>
  <si>
    <t>PL. BACARDI, 3</t>
  </si>
  <si>
    <t>C. TAJO, 3</t>
  </si>
  <si>
    <t>C. LLOBREGOS, 2</t>
  </si>
  <si>
    <t>PG. MARAGALL, 407</t>
  </si>
  <si>
    <t>PG. MARAGALL, 386</t>
  </si>
  <si>
    <t>C. PORRERA, 14</t>
  </si>
  <si>
    <t>C. PETRARCA, 38-40</t>
  </si>
  <si>
    <t>C. TAJO, 70</t>
  </si>
  <si>
    <t>PG. FABRA I PUIG, 385</t>
  </si>
  <si>
    <t>PTGE. VILA I ROSELL, 12</t>
  </si>
  <si>
    <t>C. LISBOA, 7</t>
  </si>
  <si>
    <t>C. DANTE ALIGHIERI, 51</t>
  </si>
  <si>
    <t>C. TAJO, 46</t>
  </si>
  <si>
    <t>C. PETRARCA, 20</t>
  </si>
  <si>
    <t>PL. CASTELAO, 1</t>
  </si>
  <si>
    <t>C. LISBOA, 18</t>
  </si>
  <si>
    <t>C. PERE PAU, 30</t>
  </si>
  <si>
    <t>PL. EIVISSA, 4</t>
  </si>
  <si>
    <t>C. TAJO, 23</t>
  </si>
  <si>
    <t>PL. BACARDI, 11</t>
  </si>
  <si>
    <t>PL. EIVISSA, 5</t>
  </si>
  <si>
    <t>C. RAJOLER, 1</t>
  </si>
  <si>
    <t>C. FELIU I CODINA, 24</t>
  </si>
  <si>
    <t>C. HORTA, 38</t>
  </si>
  <si>
    <t>la Teixonera</t>
  </si>
  <si>
    <t>C. CORTADA, 26</t>
  </si>
  <si>
    <t>C. SANTA ROSALIA, 45</t>
  </si>
  <si>
    <t>PG. MARE DE DEU DEL COLL, 191</t>
  </si>
  <si>
    <t>PL. ISOP, 8-10</t>
  </si>
  <si>
    <t>C. CORTADA, 32</t>
  </si>
  <si>
    <t>C. ARENYS, 74</t>
  </si>
  <si>
    <t>PG. MARE DE DEU DEL COLL, 207</t>
  </si>
  <si>
    <t>PG. VALL D'HEBRON, 130-134</t>
  </si>
  <si>
    <t>la Vall d'Hebron</t>
  </si>
  <si>
    <t>C. JUAN DE MENA, 5-7</t>
  </si>
  <si>
    <t>C. RUBIO I BALAGUER, 83</t>
  </si>
  <si>
    <t>PL. JOAN CORNUDELLA, 10</t>
  </si>
  <si>
    <t>C. JUAN DE MENA, 1</t>
  </si>
  <si>
    <t>C. CAN TRAVI, 47</t>
  </si>
  <si>
    <t>C. JUAN DE MENA, 3</t>
  </si>
  <si>
    <t>Montbau</t>
  </si>
  <si>
    <t>C. ANGEL MARQUES, 1</t>
  </si>
  <si>
    <t>PL. ZURBARAN, 1</t>
  </si>
  <si>
    <t>PLA. MONTBAU, 2</t>
  </si>
  <si>
    <t>C. ANGEL MARQUES, 3</t>
  </si>
  <si>
    <t>C. HARMONIA, 6</t>
  </si>
  <si>
    <t>C. ROIG I SOLE, 31</t>
  </si>
  <si>
    <t>PLA. MONTBAU, 1</t>
  </si>
  <si>
    <t>C. MIMICA, 1</t>
  </si>
  <si>
    <t>C. DOMENECH I MONTANER, 6</t>
  </si>
  <si>
    <t>C. LIRICA, 1</t>
  </si>
  <si>
    <t>C. ARQUITECTURA, 2</t>
  </si>
  <si>
    <t>C. HARMONIA, 2</t>
  </si>
  <si>
    <t>Sant Genís dels Agudells</t>
  </si>
  <si>
    <t>C. IDUMEA, 14</t>
  </si>
  <si>
    <t>AV. JORDA, 29</t>
  </si>
  <si>
    <t>C. JUDEA, 6</t>
  </si>
  <si>
    <t>C. SINAI, 16</t>
  </si>
  <si>
    <t>C. SINAI, 14</t>
  </si>
  <si>
    <t>C. JUDEA, 3</t>
  </si>
  <si>
    <t>C. NAIM, 1</t>
  </si>
  <si>
    <t>Nou Barris</t>
  </si>
  <si>
    <t>Can Peguera</t>
  </si>
  <si>
    <t>PG. URRUTIA, 89</t>
  </si>
  <si>
    <t>Canyelles</t>
  </si>
  <si>
    <t>PL. ISABEL DE VILLENA, 8</t>
  </si>
  <si>
    <t>C. FEDERICO GARCIA LORCA, 30</t>
  </si>
  <si>
    <t>C. ANTONIO MACHADO, 16</t>
  </si>
  <si>
    <t>C. MIGUEL HERNANDEZ, 3</t>
  </si>
  <si>
    <t>C. MIGUEL HERNANDEZ, 7</t>
  </si>
  <si>
    <t>C. MIGUEL HERNANDEZ, 25</t>
  </si>
  <si>
    <t>C. ANTONIO MACHADO, 1</t>
  </si>
  <si>
    <t>C. VICTOR JARA, 1</t>
  </si>
  <si>
    <t>C. MIGUEL HERNANDEZ, 19</t>
  </si>
  <si>
    <t>C. ANTONIO MACHADO, 16-20</t>
  </si>
  <si>
    <t>C. ANTONIO MACHADO, 24</t>
  </si>
  <si>
    <t>RDA. GUINEUETA VELLA, 62</t>
  </si>
  <si>
    <t>C. FEDERICO GARCIA LORCA, 35</t>
  </si>
  <si>
    <t>Ciutat Meridiana</t>
  </si>
  <si>
    <t>AV. RASOS DE PEGUERA, 70</t>
  </si>
  <si>
    <t>C. VALLCIVERA, 10</t>
  </si>
  <si>
    <t>C. VALLCIVERA, 20</t>
  </si>
  <si>
    <t>AV. RASOS DE PEGUERA, 23</t>
  </si>
  <si>
    <t>AV. RASOS DE PEGUERA, 49</t>
  </si>
  <si>
    <t>AV. RASOS DE PEGUERA, 37</t>
  </si>
  <si>
    <t>AV. RASOS DE PEGUERA, 47</t>
  </si>
  <si>
    <t>el Turó de la Peira</t>
  </si>
  <si>
    <t>PG. PEIRA, 58-60</t>
  </si>
  <si>
    <t>PG. URRUTIA, 112</t>
  </si>
  <si>
    <t>PTGE. DOCTOR PI I MOLIST, 2-4</t>
  </si>
  <si>
    <t>PG. FABRA I PUIG, 344</t>
  </si>
  <si>
    <t>C. CADI, 17</t>
  </si>
  <si>
    <t>C. DOCTOR PI I MOLIST, 93</t>
  </si>
  <si>
    <t>PG. FABRA I PUIG, 302</t>
  </si>
  <si>
    <t>PG. FABRA I PUIG, 300</t>
  </si>
  <si>
    <t>PG. FABRA I PUIG, 338</t>
  </si>
  <si>
    <t>C. DOCTOR PI I MOLIST, 65</t>
  </si>
  <si>
    <t>PG. FABRA I PUIG, 278</t>
  </si>
  <si>
    <t>PG. FABRA I PUIG, 304</t>
  </si>
  <si>
    <t>PG. PEIRA, 31</t>
  </si>
  <si>
    <t>C. SANT ISCLE, 63</t>
  </si>
  <si>
    <t>PG. URRUTIA, 108</t>
  </si>
  <si>
    <t>PG. FABRA I PUIG, 296</t>
  </si>
  <si>
    <t>PG. PEIRA, 25</t>
  </si>
  <si>
    <t>PG. PEIRA, 1</t>
  </si>
  <si>
    <t>PG. FABRA I PUIG, 316-318</t>
  </si>
  <si>
    <t>C. SANT ISCLE, 8</t>
  </si>
  <si>
    <t>PG. URRUTIA, 114-116</t>
  </si>
  <si>
    <t>C. DOCTOR PI I MOLIST, 39</t>
  </si>
  <si>
    <t>C. SANT ISCLE, 19</t>
  </si>
  <si>
    <t>C. CANFRANC, 16</t>
  </si>
  <si>
    <t>C. ANETO, 33</t>
  </si>
  <si>
    <t>C. MONTSANT, 20</t>
  </si>
  <si>
    <t>C. ANETO, 39-41</t>
  </si>
  <si>
    <t>PG. FABRA I PUIG, 264</t>
  </si>
  <si>
    <t>C. DOCTOR PI I MOLIST, 107</t>
  </si>
  <si>
    <t>C. DOCTOR PI I MOLIST, 81</t>
  </si>
  <si>
    <t>C. CADI, 31</t>
  </si>
  <si>
    <t>C. PERE D'ARTES, 10</t>
  </si>
  <si>
    <t>PG. PEIRA, 46-48</t>
  </si>
  <si>
    <t>C. MONTMAJOR, 19-21</t>
  </si>
  <si>
    <t>C. CADI, 2</t>
  </si>
  <si>
    <t>la Guineueta</t>
  </si>
  <si>
    <t>PG. VALLDAURA, 166</t>
  </si>
  <si>
    <t>C. ISARD, 37</t>
  </si>
  <si>
    <t>PG. FABRA I PUIG, 468</t>
  </si>
  <si>
    <t>VIA. FAVENCIA, 172-174</t>
  </si>
  <si>
    <t>PG. FABRA I PUIG, 484</t>
  </si>
  <si>
    <t>RBLA. CAÇADOR, 1</t>
  </si>
  <si>
    <t>C. BORGONYA, 6-8</t>
  </si>
  <si>
    <t>PG. VERDUM, 37-39</t>
  </si>
  <si>
    <t>C. ALSACIA, 16</t>
  </si>
  <si>
    <t>PG. VALLDAURA, 111-113</t>
  </si>
  <si>
    <t>PG. VALLDAURA, 158</t>
  </si>
  <si>
    <t>PG. FABRA I PUIG, 478</t>
  </si>
  <si>
    <t>PG. VALLDAURA, 137</t>
  </si>
  <si>
    <t>PG. VALLDAURA, 184</t>
  </si>
  <si>
    <t>C. LORENA, 12-18</t>
  </si>
  <si>
    <t>PG. VERDUM, 33</t>
  </si>
  <si>
    <t>C. LORENA, 101-107</t>
  </si>
  <si>
    <t>PG. VALLDAURA, 150</t>
  </si>
  <si>
    <t>C. ALBERT EINSTEIN, 11</t>
  </si>
  <si>
    <t>PG. VALLDAURA, 179</t>
  </si>
  <si>
    <t>C. ISARD, 5</t>
  </si>
  <si>
    <t>PG. VALLDAURA, 174</t>
  </si>
  <si>
    <t>C. CASTOR, 2</t>
  </si>
  <si>
    <t>C. MARNE, 6</t>
  </si>
  <si>
    <t>VIA. FAVENCIA, 84-88</t>
  </si>
  <si>
    <t>C. BORGONYA, 4</t>
  </si>
  <si>
    <t>C. LORENA, 12</t>
  </si>
  <si>
    <t>PG. VERDUM, 9</t>
  </si>
  <si>
    <t>C. LORENA, 33-35</t>
  </si>
  <si>
    <t>PG. URRUTIA, 97-99</t>
  </si>
  <si>
    <t>PG. VALLDAURA, 140</t>
  </si>
  <si>
    <t>C. MARNE, 25</t>
  </si>
  <si>
    <t>PG. FABRA I PUIG, 482</t>
  </si>
  <si>
    <t>la Prosperitat</t>
  </si>
  <si>
    <t>C. JOAQUIM VALLS, 15-17</t>
  </si>
  <si>
    <t>AV. MERIDIANA, 503</t>
  </si>
  <si>
    <t>VIA. FAVENCIA, 442</t>
  </si>
  <si>
    <t>VIA. JULIA, 92</t>
  </si>
  <si>
    <t>PG. VALLDAURA, 241</t>
  </si>
  <si>
    <t>C. JOAQUIM VALLS, 30</t>
  </si>
  <si>
    <t>C. PABLO IGLESIAS, 1</t>
  </si>
  <si>
    <t>C. JOAQUIM VALLS, 23</t>
  </si>
  <si>
    <t>VIA. JULIA, 94</t>
  </si>
  <si>
    <t>C. NOU PINS, 66</t>
  </si>
  <si>
    <t>C. BALTASAR GRACIAN, 39</t>
  </si>
  <si>
    <t>C. ENRIC CASANOVAS, 42</t>
  </si>
  <si>
    <t>PG. VALLDAURA, 185</t>
  </si>
  <si>
    <t>C. ARGULLOS, 95</t>
  </si>
  <si>
    <t>C. BALTASAR GRACIAN, 2-4</t>
  </si>
  <si>
    <t>VIA. JULIA, 118</t>
  </si>
  <si>
    <t>C. PABLO IGLESIAS, 46</t>
  </si>
  <si>
    <t>VIA. JULIA, 48-54</t>
  </si>
  <si>
    <t>C. SANTA ENGRACIA, 88</t>
  </si>
  <si>
    <t>C. PABLO IGLESIAS, 107</t>
  </si>
  <si>
    <t>PG. VALLDAURA, 187</t>
  </si>
  <si>
    <t>C. SANT FRANCESC XAVIER, 49-51</t>
  </si>
  <si>
    <t>AV. RIO DE JANEIRO, 103</t>
  </si>
  <si>
    <t>C. PABLO IGLESIAS, 37-39</t>
  </si>
  <si>
    <t>VIA. FAVENCIA, 410</t>
  </si>
  <si>
    <t>C. SANT FRANCESC XAVIER, 50</t>
  </si>
  <si>
    <t>C. PABLO IGLESIAS, 65</t>
  </si>
  <si>
    <t>AV. MERIDIANA, 505</t>
  </si>
  <si>
    <t>C. JOAQUIM VALLS, 13</t>
  </si>
  <si>
    <t>C. NOU PINS, 38</t>
  </si>
  <si>
    <t>AV. MERIDIANA, 519</t>
  </si>
  <si>
    <t>C. BALTASAR GRACIAN, 24-26</t>
  </si>
  <si>
    <t>AV. RIO DE JANEIRO, 123</t>
  </si>
  <si>
    <t>C. ARGULLOS, 76</t>
  </si>
  <si>
    <t>AV. RIO DE JANEIRO, 129</t>
  </si>
  <si>
    <t>C. FORMENTERA, 2</t>
  </si>
  <si>
    <t>C. JOAQUIM VALLS, 88</t>
  </si>
  <si>
    <t>C. PABLO IGLESIAS, 41</t>
  </si>
  <si>
    <t>PL. ANGEL PESTAÑA, 1</t>
  </si>
  <si>
    <t>C. PABLO IGLESIAS, 62-64</t>
  </si>
  <si>
    <t>C. PABLO IGLESIAS, 10</t>
  </si>
  <si>
    <t>VIA. FAVENCIA, 412-422</t>
  </si>
  <si>
    <t>C. TISSO, 1-3</t>
  </si>
  <si>
    <t>C. VINYAR, 13</t>
  </si>
  <si>
    <t>C. PABLO IGLESIAS, 112</t>
  </si>
  <si>
    <t>C. PABLO IGLESIAS, 2</t>
  </si>
  <si>
    <t>VIA. JULIA, 146</t>
  </si>
  <si>
    <t>C. BALTASAR GRACIAN, 28</t>
  </si>
  <si>
    <t>C. ARGULLOS, 82</t>
  </si>
  <si>
    <t>AV. RIO DE JANEIRO, 135</t>
  </si>
  <si>
    <t>C. PABLO IGLESIAS, 71-73</t>
  </si>
  <si>
    <t>C. PABLO IGLESIAS, 2-4</t>
  </si>
  <si>
    <t>C. JOAQUIM VALLS, 15</t>
  </si>
  <si>
    <t>C. ARGULLOS, 90</t>
  </si>
  <si>
    <t>VIA. FAVENCIA, 408-410</t>
  </si>
  <si>
    <t>C. PABLO IGLESIAS, 75</t>
  </si>
  <si>
    <t>C. PABLO IGLESIAS, 116</t>
  </si>
  <si>
    <t>C. JOAQUIM VALLS, 27</t>
  </si>
  <si>
    <t>C. ARTESANIA, 22</t>
  </si>
  <si>
    <t>C. SANT FRANCESC XAVIER, 10-12</t>
  </si>
  <si>
    <t>C. ENRIC CASANOVAS, 76</t>
  </si>
  <si>
    <t>C. PABLO IGLESIAS, 21</t>
  </si>
  <si>
    <t>C. ARGULLOS, 47</t>
  </si>
  <si>
    <t>C. CONVENI, 62-64</t>
  </si>
  <si>
    <t>PG. VALLDAURA, 237</t>
  </si>
  <si>
    <t>C. FONT DE CANYELLES, 8</t>
  </si>
  <si>
    <t>C. JOAQUIM VALLS, 32</t>
  </si>
  <si>
    <t>C. TURO BLAU, 3</t>
  </si>
  <si>
    <t>C. JOAQUIM VALLS, 41</t>
  </si>
  <si>
    <t>C. PABLO IGLESIAS, 113</t>
  </si>
  <si>
    <t>AV. RIO DE JANEIRO, 99</t>
  </si>
  <si>
    <t>C. ARGULLOS, 45</t>
  </si>
  <si>
    <t>VIA. JULIA, 14</t>
  </si>
  <si>
    <t>C. PABLO IGLESIAS, 16</t>
  </si>
  <si>
    <t>AV. RIO DE JANEIRO, 121</t>
  </si>
  <si>
    <t>C. TISSO, 16</t>
  </si>
  <si>
    <t>VIA. JULIA, 4</t>
  </si>
  <si>
    <t>C. PABLO IGLESIAS, 93</t>
  </si>
  <si>
    <t>PG. VALLDAURA, 199</t>
  </si>
  <si>
    <t>C. TISSO, 5</t>
  </si>
  <si>
    <t>AV. RIO DE JANEIRO, 95</t>
  </si>
  <si>
    <t>C. BALTASAR GRACIAN, 8</t>
  </si>
  <si>
    <t>VIA. FAVENCIA, 404</t>
  </si>
  <si>
    <t>la Trinitat Nova</t>
  </si>
  <si>
    <t>C. AIGUABLAVA, 54</t>
  </si>
  <si>
    <t>C. LAS CHAFARINAS, 16</t>
  </si>
  <si>
    <t>C. FOSCA, 11</t>
  </si>
  <si>
    <t>C. LAS CHAFARINAS, 12</t>
  </si>
  <si>
    <t>C. AIGUABLAVA, 71</t>
  </si>
  <si>
    <t>C. AIGUABLAVA, 81</t>
  </si>
  <si>
    <t>C. ALHUCEMAS, 38</t>
  </si>
  <si>
    <t>C. LAS CHAFARINAS, 18</t>
  </si>
  <si>
    <t>les Roquetes</t>
  </si>
  <si>
    <t>C. MINA DE LA CIUTAT, 17-21</t>
  </si>
  <si>
    <t>C. MINA DE LA CIUTAT, 68</t>
  </si>
  <si>
    <t>C. MINA DE LA CIUTAT, 55-57</t>
  </si>
  <si>
    <t>VIA. FAVENCIA, 213</t>
  </si>
  <si>
    <t>C. MINA DE LA CIUTAT, 45</t>
  </si>
  <si>
    <t>C. SIMANCAS, 1</t>
  </si>
  <si>
    <t>C. MINA DE LA CIUTAT, 85</t>
  </si>
  <si>
    <t>C. GARIGLIANO, 42</t>
  </si>
  <si>
    <t>C. ORIOL, 22</t>
  </si>
  <si>
    <t>C. GARIGLIANO, 22-24</t>
  </si>
  <si>
    <t>VIA. FAVENCIA, 241</t>
  </si>
  <si>
    <t>C. PLA DE FORNELLS, 19</t>
  </si>
  <si>
    <t>C. MINA DE LA CIUTAT, 2</t>
  </si>
  <si>
    <t>C. LLOPIS, 1</t>
  </si>
  <si>
    <t>C. MINA DE LA CIUTAT, 83</t>
  </si>
  <si>
    <t>C. ALMANSA, 81-89</t>
  </si>
  <si>
    <t>C. ARTESANIA, 114</t>
  </si>
  <si>
    <t>C. JAUME PINENT, 15</t>
  </si>
  <si>
    <t>C. MINA DE LA CIUTAT, 58</t>
  </si>
  <si>
    <t>C. JAUME PINENT, 1</t>
  </si>
  <si>
    <t>Porta</t>
  </si>
  <si>
    <t>C. ESCULTOR ORDOÑEZ, 158</t>
  </si>
  <si>
    <t>C. DOCTOR PI I MOLIST, 6</t>
  </si>
  <si>
    <t>PL. OTERO PEDRAYO, 5</t>
  </si>
  <si>
    <t>PG. CIUTAT DE MALLORCA, 1-3</t>
  </si>
  <si>
    <t>PG. VERDUM, 16</t>
  </si>
  <si>
    <t>C. ARNAU D'OMS, 39</t>
  </si>
  <si>
    <t>AV. RIO DE JANEIRO, 9</t>
  </si>
  <si>
    <t>C. PIFERRER, 115</t>
  </si>
  <si>
    <t>C. PINTOR ALSAMORA, 78</t>
  </si>
  <si>
    <t>C. PINTOR ALSAMORA, 45</t>
  </si>
  <si>
    <t>C. SELVA, 55</t>
  </si>
  <si>
    <t>C. VALLDEMOSSA, 43</t>
  </si>
  <si>
    <t>PG. FABRA I PUIG, 136</t>
  </si>
  <si>
    <t>C. ALCUDIA, 68</t>
  </si>
  <si>
    <t>PG. VERDUM, 24</t>
  </si>
  <si>
    <t>C. DOCTOR PI I MOLIST, 72-76</t>
  </si>
  <si>
    <t>PG. VALLDAURA, 254-256</t>
  </si>
  <si>
    <t>C. LLUC, 2-6</t>
  </si>
  <si>
    <t>AV. RIO DE JANEIRO, 65</t>
  </si>
  <si>
    <t>C. ALCUDIA, 65</t>
  </si>
  <si>
    <t>C. VELIA, 62</t>
  </si>
  <si>
    <t>C. SELVA, 34</t>
  </si>
  <si>
    <t>C. ESCULTOR ORDOÑEZ, 108</t>
  </si>
  <si>
    <t>C. ALCUDIA, 38-40</t>
  </si>
  <si>
    <t>C. ESCULTOR ORDOÑEZ, 114</t>
  </si>
  <si>
    <t>C. HORITZONTAL, 58</t>
  </si>
  <si>
    <t>PG. FABRA I PUIG, 146</t>
  </si>
  <si>
    <t>C. GARROFERS, 32-38</t>
  </si>
  <si>
    <t>C. LLUC, 9</t>
  </si>
  <si>
    <t>C. PIFERRER, 101</t>
  </si>
  <si>
    <t>C. DOCTOR PI I MOLIST, 86-88</t>
  </si>
  <si>
    <t>PG. VALLDAURA, 230-232</t>
  </si>
  <si>
    <t>C. VELIA, 77</t>
  </si>
  <si>
    <t>PG. VERDUM, 4</t>
  </si>
  <si>
    <t>C. PIFERRER, 107</t>
  </si>
  <si>
    <t>C. ALELLA, 45</t>
  </si>
  <si>
    <t>AV. RIO DE JANEIRO, 73</t>
  </si>
  <si>
    <t>C. DOCTOR PI I MOLIST, 22</t>
  </si>
  <si>
    <t>PG. VERDUM, 14</t>
  </si>
  <si>
    <t>PL. JARDINS D'ALFABIA, 4</t>
  </si>
  <si>
    <t>C. ALCUDIA, 110</t>
  </si>
  <si>
    <t>PG. FABRA I PUIG, 254</t>
  </si>
  <si>
    <t>C. ALCUDIA, 100-104</t>
  </si>
  <si>
    <t>C. CASAS I AMIGO, 52-54</t>
  </si>
  <si>
    <t>PG. VERDUM, 2</t>
  </si>
  <si>
    <t>C. VALLDEMOSSA, 48</t>
  </si>
  <si>
    <t>C. ESCULTOR ORDOÑEZ, 28</t>
  </si>
  <si>
    <t>C. DOCTOR PI I MOLIST, 122</t>
  </si>
  <si>
    <t>PG. VALLDAURA, 262</t>
  </si>
  <si>
    <t>C. DEIA, 5</t>
  </si>
  <si>
    <t>C. ESCULTOR ORDOÑEZ, 207</t>
  </si>
  <si>
    <t>PG. FABRA I PUIG, 166</t>
  </si>
  <si>
    <t>PG. FABRA I PUIG, 150</t>
  </si>
  <si>
    <t>PL. JARDINS D'ALFABIA, 3</t>
  </si>
  <si>
    <t>PG. VERDUM, 14-16</t>
  </si>
  <si>
    <t>C. DESFAR, 32</t>
  </si>
  <si>
    <t>PG. VALLDAURA, 274</t>
  </si>
  <si>
    <t>C. ESCULTOR ORDOÑEZ, 32</t>
  </si>
  <si>
    <t>PG. VERDUM, 12</t>
  </si>
  <si>
    <t>PG. ANDREU NIN, 73</t>
  </si>
  <si>
    <t>C. ARNAU D'OMS, 70</t>
  </si>
  <si>
    <t>C. ALCUDIA, 11</t>
  </si>
  <si>
    <t>C. ARNAU D'OMS, 45</t>
  </si>
  <si>
    <t>C. VELIA, 71</t>
  </si>
  <si>
    <t>C. ESCULTOR ORDOÑEZ, 42</t>
  </si>
  <si>
    <t>C. MALADETA, 1-5</t>
  </si>
  <si>
    <t>PG. FABRA I PUIG, 148</t>
  </si>
  <si>
    <t>C. VELIA, 69</t>
  </si>
  <si>
    <t>Torre Baró</t>
  </si>
  <si>
    <t>AV. ESCOLAPI CANCER, 4</t>
  </si>
  <si>
    <t>PL. EUCALIPTUS, 1</t>
  </si>
  <si>
    <t>Vallbona</t>
  </si>
  <si>
    <t>C. ORISTA, 5</t>
  </si>
  <si>
    <t>Verdun</t>
  </si>
  <si>
    <t>C. VILADROSA, 91-103</t>
  </si>
  <si>
    <t>VIA. JULIA, 165</t>
  </si>
  <si>
    <t>C. CASALS I CUBERO, 209</t>
  </si>
  <si>
    <t>C. PARE RODES, 25</t>
  </si>
  <si>
    <t>C. JOAN RIERA, 8</t>
  </si>
  <si>
    <t>C. MAS DURAN, 59</t>
  </si>
  <si>
    <t>C. ARTESANIA, 96</t>
  </si>
  <si>
    <t>VIA. JULIA, 37</t>
  </si>
  <si>
    <t>VIA. JULIA, 23</t>
  </si>
  <si>
    <t>C. JOAQUIM VALLS, 104</t>
  </si>
  <si>
    <t>VIA. FAVENCIA, 232</t>
  </si>
  <si>
    <t>VIA. JULIA, 25</t>
  </si>
  <si>
    <t>C. CASALS I CUBERO, 177-181</t>
  </si>
  <si>
    <t>C. ARTESANIA, 102</t>
  </si>
  <si>
    <t>C. VILADROSA, 109</t>
  </si>
  <si>
    <t>C. GONGORA, 43</t>
  </si>
  <si>
    <t>VIA. JULIA, 181</t>
  </si>
  <si>
    <t>VIA. JULIA, 11-13</t>
  </si>
  <si>
    <t>C. JOAQUIM VALLS, 111</t>
  </si>
  <si>
    <t>C. JOAQUIM VALLS, 116</t>
  </si>
  <si>
    <t>C. ALMANSA, 6</t>
  </si>
  <si>
    <t>C. GONGORA, 22</t>
  </si>
  <si>
    <t>VIA. JULIA, 195</t>
  </si>
  <si>
    <t>C. LEGAZPI, 12</t>
  </si>
  <si>
    <t>C. GONGORA, 35</t>
  </si>
  <si>
    <t>C. CASALS I CUBERO, 294</t>
  </si>
  <si>
    <t>C. VILADROSA, 79-83</t>
  </si>
  <si>
    <t>VIA. JULIA, 127</t>
  </si>
  <si>
    <t>C. VILADROSA, 97</t>
  </si>
  <si>
    <t>C. VILADROSA, 89</t>
  </si>
  <si>
    <t>C. ALMANSA, 4</t>
  </si>
  <si>
    <t>VIA. JULIA, 95</t>
  </si>
  <si>
    <t>C. ALMANSA, 16</t>
  </si>
  <si>
    <t>Vilapicina i la Torre Llobeta</t>
  </si>
  <si>
    <t>C. CARTELLA, 31</t>
  </si>
  <si>
    <t>C. FELIP II, 273</t>
  </si>
  <si>
    <t>PG. FABRA I PUIG, 95</t>
  </si>
  <si>
    <t>C. PINTOR MIR, 2</t>
  </si>
  <si>
    <t>PL. SANTA EULALIA, 15</t>
  </si>
  <si>
    <t>C. CARTELLA, 87</t>
  </si>
  <si>
    <t>C. CARTELLA, 96</t>
  </si>
  <si>
    <t>C. VELIA, 30</t>
  </si>
  <si>
    <t>C. ESCOCIA, 105</t>
  </si>
  <si>
    <t>PG. MARAGALL, 242</t>
  </si>
  <si>
    <t>C. VELIA, 41</t>
  </si>
  <si>
    <t>PG. MARAGALL, 222</t>
  </si>
  <si>
    <t>C. RIERA D'HORTA, 2</t>
  </si>
  <si>
    <t>C. CONCEPCION ARENAL, 187</t>
  </si>
  <si>
    <t>C. BARO D'ESPONELLA, 2</t>
  </si>
  <si>
    <t>PG. FABRA I PUIG, 211</t>
  </si>
  <si>
    <t>C. VELIA, 22</t>
  </si>
  <si>
    <t>PG. MARAGALL, 286</t>
  </si>
  <si>
    <t>C. MIQUEL FERRA, 5</t>
  </si>
  <si>
    <t>C. FELIP II, 244</t>
  </si>
  <si>
    <t>C. CARTELLA, 86</t>
  </si>
  <si>
    <t>PL. ALVARO CUNQUEIRO, 7</t>
  </si>
  <si>
    <t>C. DESFAR, 2</t>
  </si>
  <si>
    <t>C. ESCOCIA, 134-138</t>
  </si>
  <si>
    <t>C. RIERA D'HORTA, 50</t>
  </si>
  <si>
    <t>C. ARNAU D'OMS, 16</t>
  </si>
  <si>
    <t>PL. VIRREI AMAT, 12</t>
  </si>
  <si>
    <t>PL. GARRIGO, 11</t>
  </si>
  <si>
    <t>PL. GARRIGO, 7</t>
  </si>
  <si>
    <t>PG. MARAGALL, 206-210</t>
  </si>
  <si>
    <t>C. RIERA D'HORTA, 44</t>
  </si>
  <si>
    <t>C. FELIP II, 279-289</t>
  </si>
  <si>
    <t>C. AMILCAR, 27-31</t>
  </si>
  <si>
    <t>C. CARTELLA, 140</t>
  </si>
  <si>
    <t>C. MIQUEL FERRA, 1</t>
  </si>
  <si>
    <t>PG. MARAGALL, 374</t>
  </si>
  <si>
    <t>C. CARTELLA, 50-56</t>
  </si>
  <si>
    <t>C. ESCOCIA, 50</t>
  </si>
  <si>
    <t>C. RIERA D'HORTA, 10-12</t>
  </si>
  <si>
    <t>C. CARTELLA, 15-17</t>
  </si>
  <si>
    <t>PL. GARRIGO, 24-25</t>
  </si>
  <si>
    <t>C. CARTELLA, 60</t>
  </si>
  <si>
    <t>PG. FABRA I PUIG, 233</t>
  </si>
  <si>
    <t>C. COSTA I CUXART, 15</t>
  </si>
  <si>
    <t>C. BARO D'ESPONELLA, 38</t>
  </si>
  <si>
    <t>C. ESCOCIA, 22</t>
  </si>
  <si>
    <t>C. CARTELLA, 40</t>
  </si>
  <si>
    <t>PG. FABRA I PUIG, 143</t>
  </si>
  <si>
    <t>C. CARTELLA, 1</t>
  </si>
  <si>
    <t>C. COSTA I CUXART, 35-37</t>
  </si>
  <si>
    <t>PG. FABRA I PUIG, 229-231</t>
  </si>
  <si>
    <t>C. CUBELLES, 6</t>
  </si>
  <si>
    <t>C. ESCOCIA, 128</t>
  </si>
  <si>
    <t>PG. FABRA I PUIG, 159</t>
  </si>
  <si>
    <t>AV. QUINZE, 7</t>
  </si>
  <si>
    <t>C. ESCULTOR LLIMONA, 7</t>
  </si>
  <si>
    <t>C. PITAGORES, 10</t>
  </si>
  <si>
    <t>PG. FABRA I PUIG, 311</t>
  </si>
  <si>
    <t>PG. FABRA I PUIG, 331</t>
  </si>
  <si>
    <t>AV. MERIDIANA, 385</t>
  </si>
  <si>
    <t>C. COSTA I CUXART, 2</t>
  </si>
  <si>
    <t>C. RIERA D'HORTA, 14</t>
  </si>
  <si>
    <t>PG. MARAGALL, 350</t>
  </si>
  <si>
    <t>C. SERRANO, 52-54</t>
  </si>
  <si>
    <t>C. RAMON ALBO, 63-65</t>
  </si>
  <si>
    <t>C. MIQUEL FERRA, 3</t>
  </si>
  <si>
    <t>C. ARNAU D'OMS, 30</t>
  </si>
  <si>
    <t>PG. FABRA I PUIG, 321</t>
  </si>
  <si>
    <t>C. ANTONI COSTA, 26-28</t>
  </si>
  <si>
    <t>PL. PAUL CLAUDEL, 3</t>
  </si>
  <si>
    <t>C. COSTA I CUXART, 7</t>
  </si>
  <si>
    <t>PG. MARAGALL, 336-338</t>
  </si>
  <si>
    <t>PG. FABRA I PUIG, 335</t>
  </si>
  <si>
    <t>PG. MARAGALL, 290</t>
  </si>
  <si>
    <t>C. FELIP II, 267-269</t>
  </si>
  <si>
    <t>Sant Andreu</t>
  </si>
  <si>
    <t>Baró de Viver</t>
  </si>
  <si>
    <t>C. CLARIANA, 21</t>
  </si>
  <si>
    <t>C. CAMPINS, 19</t>
  </si>
  <si>
    <t>C. CAMPINS, 22</t>
  </si>
  <si>
    <t>C. CIUTAT D'ASUNCION, 84</t>
  </si>
  <si>
    <t>C. CAMPINS, 7</t>
  </si>
  <si>
    <t>el Bon Pastor</t>
  </si>
  <si>
    <t>C. SANT ADRIA, 135</t>
  </si>
  <si>
    <t>C. FLIX, 33</t>
  </si>
  <si>
    <t>C. FORMIGA, 17</t>
  </si>
  <si>
    <t>C. TARREGA, 39</t>
  </si>
  <si>
    <t>C. LIMA, 12</t>
  </si>
  <si>
    <t>C. SAO PAULO, 18</t>
  </si>
  <si>
    <t>C. FORMIGA, 9</t>
  </si>
  <si>
    <t>C. CARACAS, 29</t>
  </si>
  <si>
    <t>PG. ENRIC SANCHIS, 33</t>
  </si>
  <si>
    <t>PTGE. POSOLTEGA, 9</t>
  </si>
  <si>
    <t>C. SANT ADRIA, 164</t>
  </si>
  <si>
    <t>C. CLARAMUNT, 9</t>
  </si>
  <si>
    <t>C. SANT ADRIA, 149</t>
  </si>
  <si>
    <t>C. CRETES, 8</t>
  </si>
  <si>
    <t>C. SANT ADRIA, 152</t>
  </si>
  <si>
    <t>PG. HAVANA, 1</t>
  </si>
  <si>
    <t>PG. HAVANA, 2</t>
  </si>
  <si>
    <t>C. SANT ADRIA, 147</t>
  </si>
  <si>
    <t>PG. ENRIC SANCHIS, 13</t>
  </si>
  <si>
    <t>C. FOC FOLLET, 76-78</t>
  </si>
  <si>
    <t>C. FORMIGA, 27</t>
  </si>
  <si>
    <t>C. MARACAIBO, 29</t>
  </si>
  <si>
    <t>PTGE. POSOLTEGA, 13</t>
  </si>
  <si>
    <t>PG. POTOSI, 2</t>
  </si>
  <si>
    <t>PTGE. POSOLTEGA, 7</t>
  </si>
  <si>
    <t>C. ESTADELLA, 40</t>
  </si>
  <si>
    <t>PG. MOLLERUSSA, 55</t>
  </si>
  <si>
    <t>C. FERRAN JUNOY, 6</t>
  </si>
  <si>
    <t>C. SAO PAULO, 4</t>
  </si>
  <si>
    <t>C. TARREGA, 23</t>
  </si>
  <si>
    <t>C. LIMA, 14</t>
  </si>
  <si>
    <t>C. LIMA, 16</t>
  </si>
  <si>
    <t>PTGE. POSOLTEGA, 4</t>
  </si>
  <si>
    <t>C. ESTADELLA, 56</t>
  </si>
  <si>
    <t>el Congrés i els Indians</t>
  </si>
  <si>
    <t>C. RIERA D'HORTA, 61</t>
  </si>
  <si>
    <t>C. FELIP II, 212</t>
  </si>
  <si>
    <t>C. GARCILASO, 159</t>
  </si>
  <si>
    <t>C. GARCILASO, 181-183</t>
  </si>
  <si>
    <t>PL. MARAGALL, 20</t>
  </si>
  <si>
    <t>C. GARCILASO, 172</t>
  </si>
  <si>
    <t>PL. CONGRES EUCARISTIC, 14</t>
  </si>
  <si>
    <t>C. FELIP II, 137</t>
  </si>
  <si>
    <t>C. GARCILASO, 128</t>
  </si>
  <si>
    <t>C. FELIP II, 206</t>
  </si>
  <si>
    <t>C. RAMON ALBO, 72-74</t>
  </si>
  <si>
    <t>PL. CARDENAL CICOGNANI, 3</t>
  </si>
  <si>
    <t>PG. MARAGALL, 108</t>
  </si>
  <si>
    <t>C. PINAR DEL RIO, 9</t>
  </si>
  <si>
    <t>C. CAMPO FLORIDO, 18</t>
  </si>
  <si>
    <t>C. MANIGUA, 7</t>
  </si>
  <si>
    <t>C. CONCEPCION ARENAL, 79-81</t>
  </si>
  <si>
    <t>PL. MARAGALL, 13</t>
  </si>
  <si>
    <t>C. FELIP II, 160</t>
  </si>
  <si>
    <t>C. PINAR DEL RIO, 74</t>
  </si>
  <si>
    <t>C. JORDI DE SANT JORDI, 30</t>
  </si>
  <si>
    <t>C. FELIP II, 187</t>
  </si>
  <si>
    <t>C. MANIGUA, 32</t>
  </si>
  <si>
    <t>C. CARDENAL TEDESCHINI, 32</t>
  </si>
  <si>
    <t>C. GARCILASO, 165</t>
  </si>
  <si>
    <t>C. FELIP II, 154-158</t>
  </si>
  <si>
    <t>C. ACACIES, 6</t>
  </si>
  <si>
    <t>C. GARCILASO, 193</t>
  </si>
  <si>
    <t>C. BISCAIA, 454</t>
  </si>
  <si>
    <t>C. GARCILASO, 199</t>
  </si>
  <si>
    <t>C. GARCILASO, 176</t>
  </si>
  <si>
    <t>C. GARCILASO, 180</t>
  </si>
  <si>
    <t>PL. DOCTOR MODREGO, 1</t>
  </si>
  <si>
    <t>C. ALEXANDRE GALI, 49</t>
  </si>
  <si>
    <t>PL. CONGRES EUCARISTIC, 10</t>
  </si>
  <si>
    <t>C. PUERTO PRINCIPE, 73</t>
  </si>
  <si>
    <t>C. MANIGUA, 8</t>
  </si>
  <si>
    <t>PG. MARAGALL, 158</t>
  </si>
  <si>
    <t>PG. MARAGALL, 148</t>
  </si>
  <si>
    <t>C. CONCEPCION ARENAL, 87-89</t>
  </si>
  <si>
    <t>C. CONCEPCION ARENAL, 91</t>
  </si>
  <si>
    <t>C. MANIGUA, 56</t>
  </si>
  <si>
    <t>C. ALEXANDRE GALI, 13-15</t>
  </si>
  <si>
    <t>C. CARDENAL TEDESCHINI, 59</t>
  </si>
  <si>
    <t>C. JORDI DE SANT JORDI, 23</t>
  </si>
  <si>
    <t>C. FELIP II, 200</t>
  </si>
  <si>
    <t>PG. MARAGALL, 146</t>
  </si>
  <si>
    <t>C. FELIP II, 169</t>
  </si>
  <si>
    <t>C. FELIP II, 185</t>
  </si>
  <si>
    <t>PL. MARAGALL, 19</t>
  </si>
  <si>
    <t>PG. MARAGALL, 114</t>
  </si>
  <si>
    <t>C. OLESA, 7</t>
  </si>
  <si>
    <t>C. GARCILASO, 148</t>
  </si>
  <si>
    <t>PG. MARAGALL, 170</t>
  </si>
  <si>
    <t>C. MANIGUA, 5</t>
  </si>
  <si>
    <t>C. OLESA, 13</t>
  </si>
  <si>
    <t>C. MATANZAS, 60</t>
  </si>
  <si>
    <t>C. MANIGUA, 21</t>
  </si>
  <si>
    <t>la Sagrera</t>
  </si>
  <si>
    <t>AV. MERIDIANA, 308</t>
  </si>
  <si>
    <t>C. GARCILASO, 29-33</t>
  </si>
  <si>
    <t>C. MONLAU, 60</t>
  </si>
  <si>
    <t>C. GARCILASO, 26</t>
  </si>
  <si>
    <t>C. GRAN DE LA SAGRERA, 163</t>
  </si>
  <si>
    <t>AV. MERIDIANA, 296</t>
  </si>
  <si>
    <t>C. PERE TERRE I DOMENECH, 13-15</t>
  </si>
  <si>
    <t>C. COLL, 32</t>
  </si>
  <si>
    <t>C. PERE TERRE I DOMENECH, 10</t>
  </si>
  <si>
    <t>C. VALLES I RIBOT, 56</t>
  </si>
  <si>
    <t>C. SANT ANTONI MARIA CLARET, 393</t>
  </si>
  <si>
    <t>C. OLESA, 69</t>
  </si>
  <si>
    <t>C. CARDENAL TEDESCHINI, 14</t>
  </si>
  <si>
    <t>C. COLL, 55</t>
  </si>
  <si>
    <t>C. OLESA, 53</t>
  </si>
  <si>
    <t>C. GARCILASO, 30</t>
  </si>
  <si>
    <t>C. COLL, 17</t>
  </si>
  <si>
    <t>C. GRAN DE LA SAGRERA, 180</t>
  </si>
  <si>
    <t>C. TORROELLA DE MONTGRI, 21</t>
  </si>
  <si>
    <t>C. CONCEPCION ARENAL, 78-80</t>
  </si>
  <si>
    <t>C. CORTIT, 2</t>
  </si>
  <si>
    <t>C. SANT ANTONI MARIA CLARET, 480-494</t>
  </si>
  <si>
    <t>C. TORROELLA DE MONTGRI, 7</t>
  </si>
  <si>
    <t>AV. MERIDIANA, 267</t>
  </si>
  <si>
    <t>C. CONCEPCION ARENAL, 86</t>
  </si>
  <si>
    <t>AV. MERIDIANA, 338</t>
  </si>
  <si>
    <t>C. TORROELLA DE MONTGRI, 3</t>
  </si>
  <si>
    <t>AV. MERIDIANA, 340</t>
  </si>
  <si>
    <t>AV. MERIDIANA, 321</t>
  </si>
  <si>
    <t>C. JUAN DE GARAY, 91</t>
  </si>
  <si>
    <t>PL. JARDINS D'ELX, 6</t>
  </si>
  <si>
    <t>C. HONDURES, 65</t>
  </si>
  <si>
    <t>C. SANT ANTONI MARIA CLARET, 500</t>
  </si>
  <si>
    <t>C. MARTI MOLINS, 60</t>
  </si>
  <si>
    <t>C. MONLAU, 41</t>
  </si>
  <si>
    <t>C. ANTONIO RICARDOS, 10</t>
  </si>
  <si>
    <t>C. BERENGUER DE PALOU, 135</t>
  </si>
  <si>
    <t>C. PACIFIC, 53</t>
  </si>
  <si>
    <t>AV. MERIDIANA, 278</t>
  </si>
  <si>
    <t>C. MOSSEN JULIANA, 45</t>
  </si>
  <si>
    <t>C. COLL, 37</t>
  </si>
  <si>
    <t>C. PERE TERRE I DOMENECH, 11</t>
  </si>
  <si>
    <t>AV. MERIDIANA, 344</t>
  </si>
  <si>
    <t>C. HONDURES, 68</t>
  </si>
  <si>
    <t>C. HONDURES, 71</t>
  </si>
  <si>
    <t>C. COSTA RICA, 17</t>
  </si>
  <si>
    <t>C. GRAN DE LA SAGRERA, 122</t>
  </si>
  <si>
    <t>C. ANTILLES, 11</t>
  </si>
  <si>
    <t>C. SANT ANTONI MARIA CLARET, 480</t>
  </si>
  <si>
    <t>C. PACIFIC, 76</t>
  </si>
  <si>
    <t>C. GRAN DE LA SAGRERA, 84</t>
  </si>
  <si>
    <t>AV. MERIDIANA, 317</t>
  </si>
  <si>
    <t>AV. MERIDIANA, 306</t>
  </si>
  <si>
    <t>C. COLL, 15</t>
  </si>
  <si>
    <t>C. GARCILASO, 114</t>
  </si>
  <si>
    <t>AV. MERIDIANA, 318</t>
  </si>
  <si>
    <t>C. FELIP II, 128</t>
  </si>
  <si>
    <t>C. CONCEPCION ARENAL, 130</t>
  </si>
  <si>
    <t>AV. MERIDIANA, 302-304</t>
  </si>
  <si>
    <t>C. PALENCIA, 45</t>
  </si>
  <si>
    <t>C. COLL, 9</t>
  </si>
  <si>
    <t>C. PERE TERRE I DOMENECH, 14</t>
  </si>
  <si>
    <t>C. MARTI MOLINS, 39</t>
  </si>
  <si>
    <t>C. OLESA, 75</t>
  </si>
  <si>
    <t>C. MOSSEN JULIANA, 49</t>
  </si>
  <si>
    <t>AV. MERIDIANA, 346</t>
  </si>
  <si>
    <t>C. HONDURES, 29</t>
  </si>
  <si>
    <t>C. ANTILLES, 9</t>
  </si>
  <si>
    <t>C. GARCILASO, 20</t>
  </si>
  <si>
    <t>C. BERENGUER DE PALOU, 105</t>
  </si>
  <si>
    <t>C. HONDURES, 78</t>
  </si>
  <si>
    <t>C. JOSEP ESTIVILL, 64-68</t>
  </si>
  <si>
    <t>AV. MERIDIANA, 324</t>
  </si>
  <si>
    <t>C. COSTA RICA, 24</t>
  </si>
  <si>
    <t>la Trinitat Vella</t>
  </si>
  <si>
    <t>CTRA. RIBES, 74</t>
  </si>
  <si>
    <t>C. GITANILLA, 2</t>
  </si>
  <si>
    <t>C. MADRIGUERA, 47</t>
  </si>
  <si>
    <t>C. MADRIGUERA, 2</t>
  </si>
  <si>
    <t>C. GALICIA, 7</t>
  </si>
  <si>
    <t>C. TURO DE LA TRINITAT, 48</t>
  </si>
  <si>
    <t>C. AUSONA, 22</t>
  </si>
  <si>
    <t>C. MARE DE DEU DE LORDA, 20</t>
  </si>
  <si>
    <t>C. TURO DE LA TRINITAT, 50</t>
  </si>
  <si>
    <t>C. TURO DE LA TRINITAT, 33</t>
  </si>
  <si>
    <t>C. PENISCOLA, 25</t>
  </si>
  <si>
    <t>C. TURO DE LA TRINITAT, 56</t>
  </si>
  <si>
    <t>C. TOSSAL, 1</t>
  </si>
  <si>
    <t>C. AUSONA, 2</t>
  </si>
  <si>
    <t>C. TURO DE LA TRINITAT, 29</t>
  </si>
  <si>
    <t>Navas</t>
  </si>
  <si>
    <t>C. MURCIA, 27</t>
  </si>
  <si>
    <t>C. JUAN DE GARAY, 45-47</t>
  </si>
  <si>
    <t>C. MALLORCA, 665</t>
  </si>
  <si>
    <t>C. FELIP II, 71</t>
  </si>
  <si>
    <t>C. ESPRONCEDA, 371</t>
  </si>
  <si>
    <t>C. ESPRONCEDA, 367</t>
  </si>
  <si>
    <t>C. BISCAIA, 367</t>
  </si>
  <si>
    <t>AV. MERIDIANA, 229</t>
  </si>
  <si>
    <t>C. JUAN DE GARAY, 1-3</t>
  </si>
  <si>
    <t>C. SANT ANTONI MARIA CLARET, 263</t>
  </si>
  <si>
    <t>C. BOFARULL, 21</t>
  </si>
  <si>
    <t>C. JUAN DE GARAY, 11</t>
  </si>
  <si>
    <t>C. SANT ANTONI MARIA CLARET, 444</t>
  </si>
  <si>
    <t>C. OLESA, 4</t>
  </si>
  <si>
    <t>C. MALLORCA, 645</t>
  </si>
  <si>
    <t>C. SANT ANTONI MARIA CLARET, 277</t>
  </si>
  <si>
    <t>C. OLESA, 22</t>
  </si>
  <si>
    <t>C. JOSEP ESTIVILL, 37</t>
  </si>
  <si>
    <t>AV. MERIDIANA, 217</t>
  </si>
  <si>
    <t>C. BISCAIA, 428</t>
  </si>
  <si>
    <t>PG. MARAGALL, 76</t>
  </si>
  <si>
    <t>C. JUAN DE GARAY, 4</t>
  </si>
  <si>
    <t>C. BISCAIA, 433</t>
  </si>
  <si>
    <t>PG. MARAGALL, 56</t>
  </si>
  <si>
    <t>PL. FERRAN REYES, 1</t>
  </si>
  <si>
    <t>C. PALENCIA, 5</t>
  </si>
  <si>
    <t>C. PALENCIA, 23</t>
  </si>
  <si>
    <t>C. FELIP II, 41-43</t>
  </si>
  <si>
    <t>C. GUINARDO, 7</t>
  </si>
  <si>
    <t>C. JUAN DE GARAY, 1</t>
  </si>
  <si>
    <t>C. MURCIA, 3</t>
  </si>
  <si>
    <t>C. LAS NAVAS DE TOLOSA, 296</t>
  </si>
  <si>
    <t>C. JUAN DE GARAY, 38</t>
  </si>
  <si>
    <t>C. SANT ANTONI MARIA CLARET, 436</t>
  </si>
  <si>
    <t>C. BOFARULL, 59</t>
  </si>
  <si>
    <t>C. CONCEPCION ARENAL, 39</t>
  </si>
  <si>
    <t>C. TRINXANT, 144</t>
  </si>
  <si>
    <t>AV. MERIDIANA, 207</t>
  </si>
  <si>
    <t>C. JUAN DE GARAY, 26</t>
  </si>
  <si>
    <t>C. ESPRONCEDA, 340</t>
  </si>
  <si>
    <t>C. CLOT, 191</t>
  </si>
  <si>
    <t>C. LAS NAVAS DE TOLOSA, 292</t>
  </si>
  <si>
    <t>C. MURCIA, 46</t>
  </si>
  <si>
    <t>C. PALENCIA, 7</t>
  </si>
  <si>
    <t>C. BISCAIA, 372</t>
  </si>
  <si>
    <t>C. TRINXANT, 115</t>
  </si>
  <si>
    <t>C. OLESA, 2</t>
  </si>
  <si>
    <t>C. BOFARULL, 49</t>
  </si>
  <si>
    <t>C. LAS NAVAS DE TOLOSA, 314</t>
  </si>
  <si>
    <t>C. LAS NAVAS DE TOLOSA, 371</t>
  </si>
  <si>
    <t>C. LAS NAVAS DE TOLOSA, 326</t>
  </si>
  <si>
    <t>C. BOFARULL, 57</t>
  </si>
  <si>
    <t>C. JUAN DE GARAY, 8</t>
  </si>
  <si>
    <t>C. ESPRONCEDA, 330</t>
  </si>
  <si>
    <t>AV. MERIDIANA, 233</t>
  </si>
  <si>
    <t>C. ESPRONCEDA, 377</t>
  </si>
  <si>
    <t>PG. MARAGALL, 94</t>
  </si>
  <si>
    <t>C. PALENCIA, 27-29</t>
  </si>
  <si>
    <t>C. TRINXANT, 125</t>
  </si>
  <si>
    <t>C. JOSEP ESTIVILL, 36</t>
  </si>
  <si>
    <t>C. BISCAIA, 363</t>
  </si>
  <si>
    <t>C. LAS NAVAS DE TOLOSA, 280</t>
  </si>
  <si>
    <t>C. ESPRONCEDA, 308</t>
  </si>
  <si>
    <t>C. LAS NAVAS DE TOLOSA, 344</t>
  </si>
  <si>
    <t>C. FELIP II, 69</t>
  </si>
  <si>
    <t>C. FELIP II, 59</t>
  </si>
  <si>
    <t>C. MURCIA, 19</t>
  </si>
  <si>
    <t>PG. MARAGALL, 80</t>
  </si>
  <si>
    <t>C. JOSEP ESTIVILL, 30</t>
  </si>
  <si>
    <t>C. PALENCIA, 28</t>
  </si>
  <si>
    <t>C. BISCAIA, 340</t>
  </si>
  <si>
    <t>C. BISCAIA, 365</t>
  </si>
  <si>
    <t>C. LAS NAVAS DE TOLOSA, 298</t>
  </si>
  <si>
    <t>C. PALENCIA, 18</t>
  </si>
  <si>
    <t>C. JUAN DE GARAY, 53</t>
  </si>
  <si>
    <t>PG. MARAGALL, 58</t>
  </si>
  <si>
    <t>C. JOSEP ESTIVILL, 18</t>
  </si>
  <si>
    <t>C. OLESA, 34</t>
  </si>
  <si>
    <t>C. MURCIA, 29</t>
  </si>
  <si>
    <t>C. INDUSTRIA, 352</t>
  </si>
  <si>
    <t>C. JOAN TORRAS, 33</t>
  </si>
  <si>
    <t>PL. MARIA BROSSA, 14</t>
  </si>
  <si>
    <t>AV. MERIDIANA, 384</t>
  </si>
  <si>
    <t>C. BARTRINA, 34-36</t>
  </si>
  <si>
    <t>RBLA. ONZE DE SETEMBRE, 48</t>
  </si>
  <si>
    <t>AV. MERIDIANA, 408</t>
  </si>
  <si>
    <t>PG. SANTA COLOMA, 39</t>
  </si>
  <si>
    <t>C. CINCA, 92</t>
  </si>
  <si>
    <t>AV. MERIDIANA, 482</t>
  </si>
  <si>
    <t>C. GRAN DE SANT ANDREU, 202</t>
  </si>
  <si>
    <t>PG. TORRAS I BAGES, 22</t>
  </si>
  <si>
    <t>RBLA. ONZE DE SETEMBRE, 44</t>
  </si>
  <si>
    <t>C. CAMIL FABRA, 25</t>
  </si>
  <si>
    <t>C. SANT ADRIA, 25</t>
  </si>
  <si>
    <t>PL. ESTACIO, 8</t>
  </si>
  <si>
    <t>C. RUBEN DARIO, 2</t>
  </si>
  <si>
    <t>C. SOCRATES, 99</t>
  </si>
  <si>
    <t>PL. MOSSEN CLAPES, 4-5</t>
  </si>
  <si>
    <t>AV. MERIDIANA, 492</t>
  </si>
  <si>
    <t>RBLA. FABRA I PUIG, 96</t>
  </si>
  <si>
    <t>C. JOAN TORRAS, 11</t>
  </si>
  <si>
    <t>C. PONS I GALLARZA, 5</t>
  </si>
  <si>
    <t>C. CINCA, 58</t>
  </si>
  <si>
    <t>C. JOAN TORRAS, 26</t>
  </si>
  <si>
    <t>C. DRAGO, 23</t>
  </si>
  <si>
    <t>C. GRAN DE SANT ANDREU, 477</t>
  </si>
  <si>
    <t>AV. MERIDIANA, 450</t>
  </si>
  <si>
    <t>C. PARE SECCHI, 31</t>
  </si>
  <si>
    <t>C. PONS I GALLARZA, 18</t>
  </si>
  <si>
    <t>PG. TORRAS I BAGES, 46</t>
  </si>
  <si>
    <t>PG. TORRAS I BAGES, 70</t>
  </si>
  <si>
    <t>C. CINCA, 86</t>
  </si>
  <si>
    <t>C. SEGRE, 18-20</t>
  </si>
  <si>
    <t>C. CAMIL FABRA, 21</t>
  </si>
  <si>
    <t>AV. MERIDIANA, 414</t>
  </si>
  <si>
    <t>C. VIRGILI, 2</t>
  </si>
  <si>
    <t>RBLA. ONZE DE SETEMBRE, 40</t>
  </si>
  <si>
    <t>C. JOSEP SOLDEVILA, 37</t>
  </si>
  <si>
    <t>C. CINCA, 66</t>
  </si>
  <si>
    <t>C. JOAN TORRAS, 2</t>
  </si>
  <si>
    <t>PL. ORFILA, 10</t>
  </si>
  <si>
    <t>RBLA. FABRA I PUIG, 32</t>
  </si>
  <si>
    <t>C. BARTRINA, 38</t>
  </si>
  <si>
    <t>PL. ORFILA, 9</t>
  </si>
  <si>
    <t>C. JOAN TORRAS, 25</t>
  </si>
  <si>
    <t>RBLA. ONZE DE SETEMBRE, 67</t>
  </si>
  <si>
    <t>PL. MERCADAL, 17</t>
  </si>
  <si>
    <t>C. CONCEPCION ARENAL, 262-264</t>
  </si>
  <si>
    <t>AV. MERIDIANA, 416</t>
  </si>
  <si>
    <t>PG. SANTA COLOMA, 29-31</t>
  </si>
  <si>
    <t>PG. TORRAS I BAGES, 45</t>
  </si>
  <si>
    <t>C. CINCA, 4</t>
  </si>
  <si>
    <t>RBLA. FABRA I PUIG, 67</t>
  </si>
  <si>
    <t>C. BARTRINA, 42</t>
  </si>
  <si>
    <t>C. EIXIMENIS, 85-89</t>
  </si>
  <si>
    <t>RBLA. ONZE DE SETEMBRE, 43</t>
  </si>
  <si>
    <t>C. PARE SECCHI, 45-49</t>
  </si>
  <si>
    <t>C. GRAN DE SANT ANDREU, 319</t>
  </si>
  <si>
    <t>RBLA. FABRA I PUIG, 3</t>
  </si>
  <si>
    <t>RBLA. ONZE DE SETEMBRE, 10</t>
  </si>
  <si>
    <t>C. GRAN DE SANT ANDREU, 450</t>
  </si>
  <si>
    <t>C. PONS I GALLARZA, 8</t>
  </si>
  <si>
    <t>RBLA. FABRA I PUIG, 16</t>
  </si>
  <si>
    <t>RBLA. FABRA I PUIG, 51</t>
  </si>
  <si>
    <t>RBLA. ONZE DE SETEMBRE, 76</t>
  </si>
  <si>
    <t>C. LANZAROTE, 10</t>
  </si>
  <si>
    <t>C. GRAN DE SANT ANDREU, 255</t>
  </si>
  <si>
    <t>C. GRAN DE SANT ANDREU, 335</t>
  </si>
  <si>
    <t>C. FERNANDO PESSOA, 7</t>
  </si>
  <si>
    <t>RBLA. ONZE DE SETEMBRE, 3</t>
  </si>
  <si>
    <t>RBLA. FABRA I PUIG, 34</t>
  </si>
  <si>
    <t>RBLA. FABRA I PUIG, 29</t>
  </si>
  <si>
    <t>RBLA. FABRA I PUIG, 33</t>
  </si>
  <si>
    <t>C. ROVIRA I VIRGILI, 6</t>
  </si>
  <si>
    <t>C. GUARDIOLA I FELIU, 6-8</t>
  </si>
  <si>
    <t>C. PARELLADA, 28</t>
  </si>
  <si>
    <t>PG. TORRAS I BAGES, 13</t>
  </si>
  <si>
    <t>AV. MERIDIANA, 486</t>
  </si>
  <si>
    <t>RBLA. FABRA I PUIG, 66</t>
  </si>
  <si>
    <t>C. RESIDENCIA, 3</t>
  </si>
  <si>
    <t>C. GRAN DE SANT ANDREU, 481-483</t>
  </si>
  <si>
    <t>C. ROVIRA I VIRGILI, 2</t>
  </si>
  <si>
    <t>RBLA. FABRA I PUIG, 30</t>
  </si>
  <si>
    <t>C. GRAN DE SANT ANDREU, 112</t>
  </si>
  <si>
    <t>RBLA. ONZE DE SETEMBRE, 39</t>
  </si>
  <si>
    <t>PL. ORFILA, 11</t>
  </si>
  <si>
    <t>C. PARE SECCHI, 4</t>
  </si>
  <si>
    <t>C. SEGRE, 53</t>
  </si>
  <si>
    <t>C. PARE MANYANET, 25</t>
  </si>
  <si>
    <t>AV. MERIDIANA, 420</t>
  </si>
  <si>
    <t>C. GRAN DE SANT ANDREU, 276</t>
  </si>
  <si>
    <t>PG. TORRAS I BAGES, 81</t>
  </si>
  <si>
    <t>C. GRAN DE SANT ANDREU, 142-146</t>
  </si>
  <si>
    <t>C. PARE MANYANET, 42</t>
  </si>
  <si>
    <t>C. GRAN DE SANT ANDREU, 127</t>
  </si>
  <si>
    <t>RBLA. FABRA I PUIG, 94</t>
  </si>
  <si>
    <t>C. VIRGILI, 85</t>
  </si>
  <si>
    <t>C. GRAN DE SANT ANDREU, 154</t>
  </si>
  <si>
    <t>AV. MERIDIANA, 580</t>
  </si>
  <si>
    <t>C. GRAN DE SANT ANDREU, 431</t>
  </si>
  <si>
    <t>PG. FABRA I PUIG, 104</t>
  </si>
  <si>
    <t>C. CONCEPCION ARENAL, 213</t>
  </si>
  <si>
    <t>RBLA. FABRA I PUIG, 82</t>
  </si>
  <si>
    <t>PL. PALMERES, 11</t>
  </si>
  <si>
    <t>PG. SANTA COLOMA, 29</t>
  </si>
  <si>
    <t>C. JOAN COMORERA, 2</t>
  </si>
  <si>
    <t>RBLA. FABRA I PUIG, 25</t>
  </si>
  <si>
    <t>C. RESIDENCIA, 20</t>
  </si>
  <si>
    <t>C. GRAN DE SANT ANDREU, 241</t>
  </si>
  <si>
    <t>PL. ESTACIO, 4</t>
  </si>
  <si>
    <t>PG. TORRAS I BAGES, 101</t>
  </si>
  <si>
    <t>RBLA. ONZE DE SETEMBRE, 6</t>
  </si>
  <si>
    <t>PL. ESTACIO, 6</t>
  </si>
  <si>
    <t>C. GRAN DE SANT ANDREU, 75</t>
  </si>
  <si>
    <t>C. CONCEPCION ARENAL, 288</t>
  </si>
  <si>
    <t>RBLA. FABRA I PUIG, 68</t>
  </si>
  <si>
    <t>RBLA. ONZE DE SETEMBRE, 15</t>
  </si>
  <si>
    <t>C. PAIXALET, 8</t>
  </si>
  <si>
    <t>PL. MOSSEN CLAPES, 14</t>
  </si>
  <si>
    <t>C. CINCA, 110</t>
  </si>
  <si>
    <t>PL. MOSSEN CLAPES, 7</t>
  </si>
  <si>
    <t>C. JOAN TORRAS, 28</t>
  </si>
  <si>
    <t>C. JOAN TORRAS, 30</t>
  </si>
  <si>
    <t>C. RUBEN DARIO, 79</t>
  </si>
  <si>
    <t>C. JOAN TORRAS, 6</t>
  </si>
  <si>
    <t>AV. MERIDIANA, 574</t>
  </si>
  <si>
    <t>RBLA. FABRA I PUIG, 35</t>
  </si>
  <si>
    <t>AV. MERIDIANA, 378</t>
  </si>
  <si>
    <t>C. CINCA, 60</t>
  </si>
  <si>
    <t>C. ARQUIMEDES, 11</t>
  </si>
  <si>
    <t>PG. TORRAS I BAGES, 16</t>
  </si>
  <si>
    <t>RBLA. ONZE DE SETEMBRE, 36</t>
  </si>
  <si>
    <t>PG. TORRAS I BAGES, 5-7</t>
  </si>
  <si>
    <t>C. SEGRE, 131</t>
  </si>
  <si>
    <t>C. SEGRE, 18</t>
  </si>
  <si>
    <t>PG. SANTA COLOMA, 21</t>
  </si>
  <si>
    <t>PG. SANTA COLOMA, 33</t>
  </si>
  <si>
    <t>AV. MERIDIANA, 496</t>
  </si>
  <si>
    <t>RBLA. FABRA I PUIG, 1</t>
  </si>
  <si>
    <t>RBLA. ONZE DE SETEMBRE, 33</t>
  </si>
  <si>
    <t>C. CINCA, 23-25</t>
  </si>
  <si>
    <t>PL. MOSSEN CLAPES, 23</t>
  </si>
  <si>
    <t>PG. TORRAS I BAGES, 63</t>
  </si>
  <si>
    <t>RBLA. FABRA I PUIG, 24</t>
  </si>
  <si>
    <t>Sant Martí</t>
  </si>
  <si>
    <t>Diagonal Mar i el Front Marítim del Poblenou</t>
  </si>
  <si>
    <t>PG. GARCIA FARIA, 25</t>
  </si>
  <si>
    <t>PG. GARCIA FARIA, 37</t>
  </si>
  <si>
    <t>C. FLUVIA, 43</t>
  </si>
  <si>
    <t>C. PROVENÇALS, 19</t>
  </si>
  <si>
    <t>PG. TAULAT, 138</t>
  </si>
  <si>
    <t>AV. DIAGONAL, 80</t>
  </si>
  <si>
    <t>C. SELVA DE MAR, 44-46</t>
  </si>
  <si>
    <t>C. PALLARS, 418</t>
  </si>
  <si>
    <t>C. LLULL, 322</t>
  </si>
  <si>
    <t>PG. TAULAT, 138-140</t>
  </si>
  <si>
    <t>C. LLULL, 306</t>
  </si>
  <si>
    <t>PG. GARCIA FARIA, 29</t>
  </si>
  <si>
    <t>C. BAC DE RODA, 9</t>
  </si>
  <si>
    <t>PG. GARCIA FARIA, 69</t>
  </si>
  <si>
    <t>PG. TAULAT, 279</t>
  </si>
  <si>
    <t>C. PUJADES, 342</t>
  </si>
  <si>
    <t>PG. GARCIA FARIA, 35</t>
  </si>
  <si>
    <t>C. SELVA DE MAR, 34</t>
  </si>
  <si>
    <t>C. JOSEP PLA, 19</t>
  </si>
  <si>
    <t>AV. DIAGONAL, 38</t>
  </si>
  <si>
    <t>PG. TAULAT, 224</t>
  </si>
  <si>
    <t>C. LLULL, 302</t>
  </si>
  <si>
    <t>PG. GARCIA FARIA, 33</t>
  </si>
  <si>
    <t>C. PUJADES, 314</t>
  </si>
  <si>
    <t>PG. TAULAT, 236</t>
  </si>
  <si>
    <t>C. ESPRONCEDA, 14</t>
  </si>
  <si>
    <t>PG. TAULAT, 275</t>
  </si>
  <si>
    <t>PG. GARCIA FARIA, 25-35</t>
  </si>
  <si>
    <t>PG. TAULAT, 227</t>
  </si>
  <si>
    <t>C. FLUVIA, 47</t>
  </si>
  <si>
    <t>C. LLULL, 310</t>
  </si>
  <si>
    <t>PG. TAULAT, 262</t>
  </si>
  <si>
    <t>C. RAMON TURRO, 340</t>
  </si>
  <si>
    <t>AV. DIAGONAL, 72-74</t>
  </si>
  <si>
    <t>C. FLUVIA, 58</t>
  </si>
  <si>
    <t>C. JOSEP PLA, 27</t>
  </si>
  <si>
    <t>C. PROVENÇALS, 6</t>
  </si>
  <si>
    <t>C. SELVA DE MAR, 9</t>
  </si>
  <si>
    <t>C. RAMON TURRO, 331</t>
  </si>
  <si>
    <t>AV. DIAGONAL, 56</t>
  </si>
  <si>
    <t>C. PUJADES, 316</t>
  </si>
  <si>
    <t>C. PUJADES, 360</t>
  </si>
  <si>
    <t>C. JOSEP PLA, 2</t>
  </si>
  <si>
    <t>AV. DIAGONAL, 40</t>
  </si>
  <si>
    <t>AV. DIAGONAL, 42</t>
  </si>
  <si>
    <t>C. BAC DE RODA, 38</t>
  </si>
  <si>
    <t>C. FLUVIA, 97</t>
  </si>
  <si>
    <t>C. JOSEP PLA, 45</t>
  </si>
  <si>
    <t>C. BAC DE RODA, 84</t>
  </si>
  <si>
    <t>C. SELVA DE MAR, 19</t>
  </si>
  <si>
    <t>C. SELVA DE MAR, 13</t>
  </si>
  <si>
    <t>C. FLUVIA, 33</t>
  </si>
  <si>
    <t>AV. DIAGONAL, 60</t>
  </si>
  <si>
    <t>C. RAMON TURRO, 329</t>
  </si>
  <si>
    <t>PG. TAULAT, 267</t>
  </si>
  <si>
    <t>C. PROVENÇALS, 21</t>
  </si>
  <si>
    <t>C. LLULL, 298</t>
  </si>
  <si>
    <t>C. RAMON TURRO, 344</t>
  </si>
  <si>
    <t>C. PROVENÇALS, 12</t>
  </si>
  <si>
    <t>C. FLUVIA, 24</t>
  </si>
  <si>
    <t>C. FLUVIA, 26</t>
  </si>
  <si>
    <t>el Besòs i el Maresme</t>
  </si>
  <si>
    <t>C. JOSEP NARCIS ROCA, 9</t>
  </si>
  <si>
    <t>C. ALFONS EL MAGNANIM, 21</t>
  </si>
  <si>
    <t>C. BERNAT MARTORELL, 4</t>
  </si>
  <si>
    <t>C. XAVIER NOGUES, 33</t>
  </si>
  <si>
    <t>RBLA. PRIM, 45</t>
  </si>
  <si>
    <t>C. JOSEP PLA, 36</t>
  </si>
  <si>
    <t>RBLA. PRIM, 156</t>
  </si>
  <si>
    <t>C. ALFONS EL MAGNANIM, 105</t>
  </si>
  <si>
    <t>C. LLULL, 386</t>
  </si>
  <si>
    <t>C. ALFONS EL MAGNANIM, 99</t>
  </si>
  <si>
    <t>C. VENEÇUELA, 165</t>
  </si>
  <si>
    <t>RBLA. PRIM, 134</t>
  </si>
  <si>
    <t>C. ALFONS EL MAGNANIM, 41</t>
  </si>
  <si>
    <t>C. LLULL, 424</t>
  </si>
  <si>
    <t>AV. DIAGONAL, 10</t>
  </si>
  <si>
    <t>C. PUJADES, 445</t>
  </si>
  <si>
    <t>RBLA. PRIM, 94</t>
  </si>
  <si>
    <t>RBLA. PRIM, 88</t>
  </si>
  <si>
    <t>C. ALFONS EL MAGNANIM, 15</t>
  </si>
  <si>
    <t>RBLA. PRIM, 19</t>
  </si>
  <si>
    <t>G.V.. CORTS CATALANES, 1182</t>
  </si>
  <si>
    <t>C. CRISTOBAL DE MOURA, 218</t>
  </si>
  <si>
    <t>C. MARESME, 124</t>
  </si>
  <si>
    <t>RBLA. PRIM, 106</t>
  </si>
  <si>
    <t>C. LLULL, 395</t>
  </si>
  <si>
    <t>AV. DIAGONAL, 8</t>
  </si>
  <si>
    <t>C. ALFONS EL MAGNANIM, 12</t>
  </si>
  <si>
    <t>C. PALLARS, 511</t>
  </si>
  <si>
    <t>C. PUJADES, 424</t>
  </si>
  <si>
    <t>C. LLULL, 398</t>
  </si>
  <si>
    <t>RBLA. PRIM, 35</t>
  </si>
  <si>
    <t>RBLA. PRIM, 25</t>
  </si>
  <si>
    <t>C. MARESME, 108</t>
  </si>
  <si>
    <t>C. ALFONS EL MAGNANIM, 97</t>
  </si>
  <si>
    <t>C. BERNAT METGE, 18</t>
  </si>
  <si>
    <t>C. MOGENT, 23</t>
  </si>
  <si>
    <t>C. LLULL, 422</t>
  </si>
  <si>
    <t>C. VENEÇUELA, 171</t>
  </si>
  <si>
    <t>C. SANT RAMON DE PENYAFORT, 1</t>
  </si>
  <si>
    <t>RBLA. PRIM, 71</t>
  </si>
  <si>
    <t>C. LLULL, 381</t>
  </si>
  <si>
    <t>C. VENEÇUELA, 172</t>
  </si>
  <si>
    <t>RBLA. PRIM, 118</t>
  </si>
  <si>
    <t>C. LLULL, 394</t>
  </si>
  <si>
    <t>RBLA. PRIM, 102</t>
  </si>
  <si>
    <t>C. ALFONS EL MAGNANIM, 6</t>
  </si>
  <si>
    <t>PTGE. PRIM, 16</t>
  </si>
  <si>
    <t>C. LLULL, 418</t>
  </si>
  <si>
    <t>RBLA. PRIM, 44</t>
  </si>
  <si>
    <t>RBLA. PRIM, 104</t>
  </si>
  <si>
    <t>C. ALFONS EL MAGNANIM, 115</t>
  </si>
  <si>
    <t>RBLA. PRIM, 27</t>
  </si>
  <si>
    <t>C. ALFONS EL MAGNANIM, 27</t>
  </si>
  <si>
    <t>C. VENEÇUELA, 161</t>
  </si>
  <si>
    <t>AV. DIAGONAL, 12</t>
  </si>
  <si>
    <t>RBLA. PRIM, 47</t>
  </si>
  <si>
    <t>C. BERNAT METGE, 32</t>
  </si>
  <si>
    <t>C. BERMEJO, 4</t>
  </si>
  <si>
    <t>C. SASSER, 1</t>
  </si>
  <si>
    <t>C. LLULL, 389</t>
  </si>
  <si>
    <t>C. ALFONS EL MAGNANIM, 55</t>
  </si>
  <si>
    <t>el Camp de l'Arpa del Clot</t>
  </si>
  <si>
    <t>C. DOS DE MAIG, 256</t>
  </si>
  <si>
    <t>C. CONCA, 42</t>
  </si>
  <si>
    <t>C. PROVENÇA, 543</t>
  </si>
  <si>
    <t>C. ROGENT, 100</t>
  </si>
  <si>
    <t>C. INDUSTRIA, 270-272</t>
  </si>
  <si>
    <t>C. INDUSTRIA, 314</t>
  </si>
  <si>
    <t>C. INDEPENDENCIA, 334</t>
  </si>
  <si>
    <t>C. LAS NAVAS DE TOLOSA, 345</t>
  </si>
  <si>
    <t>C. ROGENT, 138</t>
  </si>
  <si>
    <t>C. DOS DE MAIG, 274</t>
  </si>
  <si>
    <t>C. DOS DE MAIG, 322</t>
  </si>
  <si>
    <t>C. CORSEGA, 659</t>
  </si>
  <si>
    <t>C. DOS DE MAIG, 232</t>
  </si>
  <si>
    <t>C. ROSSELLO, 504</t>
  </si>
  <si>
    <t>C. MALLORCA, 610</t>
  </si>
  <si>
    <t>C. INDUSTRIA, 241</t>
  </si>
  <si>
    <t>C. XIFRE, 87</t>
  </si>
  <si>
    <t>C. DOS DE MAIG, 214</t>
  </si>
  <si>
    <t>C. INDEPENDENCIA, 330</t>
  </si>
  <si>
    <t>C. CORSEGA, 656</t>
  </si>
  <si>
    <t>C. MALLORCA, 586</t>
  </si>
  <si>
    <t>C. DOS DE MAIG, 302</t>
  </si>
  <si>
    <t>C. INDUSTRIA, 326</t>
  </si>
  <si>
    <t>C. INDUSTRIA, 226</t>
  </si>
  <si>
    <t>C. ENAMORATS, 148</t>
  </si>
  <si>
    <t>C. MALLORCA, 594</t>
  </si>
  <si>
    <t>C. MALLORCA, 584</t>
  </si>
  <si>
    <t>C. INDUSTRIA, 258</t>
  </si>
  <si>
    <t>C. ROGENT, 102</t>
  </si>
  <si>
    <t>C. MALLORCA, 582</t>
  </si>
  <si>
    <t>C. ROGENT, 108</t>
  </si>
  <si>
    <t>C. MALLORCA, 517</t>
  </si>
  <si>
    <t>PG. MARAGALL, 2</t>
  </si>
  <si>
    <t>C. ROGENT, 92</t>
  </si>
  <si>
    <t>C. CORUNYA, 10</t>
  </si>
  <si>
    <t>C. CORSEGA, 671</t>
  </si>
  <si>
    <t>PG. MARAGALL, 44</t>
  </si>
  <si>
    <t>C. MALLORCA, 616</t>
  </si>
  <si>
    <t>C. DOS DE MAIG, 298</t>
  </si>
  <si>
    <t>AV. MERIDIANA, 163</t>
  </si>
  <si>
    <t>PL. CARME MONTORIOL, 2</t>
  </si>
  <si>
    <t>C. SANT QUINTI, 7</t>
  </si>
  <si>
    <t>C. MALLORCA, 561</t>
  </si>
  <si>
    <t>C. MALLORCA, 550</t>
  </si>
  <si>
    <t>C. FRESER, 61</t>
  </si>
  <si>
    <t>C. SIBELIUS, 11</t>
  </si>
  <si>
    <t>C. LAS NAVAS DE TOLOSA, 351</t>
  </si>
  <si>
    <t>C. INDEPENDENCIA, 267</t>
  </si>
  <si>
    <t>C. INDUSTRIA, 201</t>
  </si>
  <si>
    <t>C. DOS DE MAIG, 296</t>
  </si>
  <si>
    <t>C. DOS DE MAIG, 268</t>
  </si>
  <si>
    <t>C. MALLORCA, 535</t>
  </si>
  <si>
    <t>C. DOS DE MAIG, 284</t>
  </si>
  <si>
    <t>C. ROGENT, 31</t>
  </si>
  <si>
    <t>C. INDUSTRIA, 202</t>
  </si>
  <si>
    <t>C. ROGENT, 23</t>
  </si>
  <si>
    <t>C. ROGENT, 21</t>
  </si>
  <si>
    <t>C. INDEPENDENCIA, 368</t>
  </si>
  <si>
    <t>C. DOS DE MAIG, 236</t>
  </si>
  <si>
    <t>C. VALENCIA, 616</t>
  </si>
  <si>
    <t>C. ARAGO, 609</t>
  </si>
  <si>
    <t>C. VALENCIA, 568</t>
  </si>
  <si>
    <t>C. VALENCIA, 559</t>
  </si>
  <si>
    <t>C. CORSEGA, 697</t>
  </si>
  <si>
    <t>C. ROGENT, 52</t>
  </si>
  <si>
    <t>C. FRESER, 31</t>
  </si>
  <si>
    <t>C. ROGENT, 50</t>
  </si>
  <si>
    <t>C. NACIO, 49</t>
  </si>
  <si>
    <t>C. NACIO, 67</t>
  </si>
  <si>
    <t>C. JOSEPA MASSANES, 34</t>
  </si>
  <si>
    <t>C. BESALU, 66</t>
  </si>
  <si>
    <t>C. ARAGO, 577</t>
  </si>
  <si>
    <t>C. MALLORCA, 518</t>
  </si>
  <si>
    <t>C. LAS NAVAS DE TOLOSA, 319</t>
  </si>
  <si>
    <t>C. CORUNYA, 29</t>
  </si>
  <si>
    <t>C. INDUSTRIA, 222</t>
  </si>
  <si>
    <t>C. DEGA BAHI, 93</t>
  </si>
  <si>
    <t>C. JOSEPA MASSANES, 13</t>
  </si>
  <si>
    <t>C. VALENCIA, 589</t>
  </si>
  <si>
    <t>C. ENAMORATS, 130</t>
  </si>
  <si>
    <t>C. VALENCIA, 614</t>
  </si>
  <si>
    <t>C. SANT ANTONI MARIA CLARET, 356</t>
  </si>
  <si>
    <t>C. ARAGO, 555</t>
  </si>
  <si>
    <t>C. FRESER, 128</t>
  </si>
  <si>
    <t>PG. MARAGALL, 45</t>
  </si>
  <si>
    <t>C. ROGENT, 15</t>
  </si>
  <si>
    <t>C. VALENCIA, 601</t>
  </si>
  <si>
    <t>C. VALENCIA, 554</t>
  </si>
  <si>
    <t>AV. MERIDIANA, 127</t>
  </si>
  <si>
    <t>C. SIBELIUS, 5</t>
  </si>
  <si>
    <t>C. MALLORCA, 566</t>
  </si>
  <si>
    <t>C. GUINARDO, 18</t>
  </si>
  <si>
    <t>C. TRINXANT, 91</t>
  </si>
  <si>
    <t>C. INDUSTRIA, 279</t>
  </si>
  <si>
    <t>C. INDEPENDENCIA, 348</t>
  </si>
  <si>
    <t>C. ROGENT, 8</t>
  </si>
  <si>
    <t>C. VALENCIA, 607</t>
  </si>
  <si>
    <t>C. ROGENT, 7</t>
  </si>
  <si>
    <t>C. ROSSELLO, 556</t>
  </si>
  <si>
    <t>PG. MARAGALL, 25</t>
  </si>
  <si>
    <t>C. ROGENT, 25</t>
  </si>
  <si>
    <t>AV. MERIDIANA, 147</t>
  </si>
  <si>
    <t>PTGE. CORSEGA, 1</t>
  </si>
  <si>
    <t>C. MALLORCA, 570</t>
  </si>
  <si>
    <t>C. ROGENT, 4</t>
  </si>
  <si>
    <t>C. XIFRE, 2</t>
  </si>
  <si>
    <t>C. CORSEGA, 655</t>
  </si>
  <si>
    <t>C. DOS DE MAIG, 314</t>
  </si>
  <si>
    <t>C. INDEPENDENCIA, 339</t>
  </si>
  <si>
    <t>C. ROSSELLO, 540</t>
  </si>
  <si>
    <t>C. BESALU, 44</t>
  </si>
  <si>
    <t>C. VALENCIA, 606</t>
  </si>
  <si>
    <t>C. SANT QUINTI, 47-53</t>
  </si>
  <si>
    <t>C. MALLORCA, 532</t>
  </si>
  <si>
    <t>C. RUIZ DE PADRON, 30</t>
  </si>
  <si>
    <t>C. XIFRE, 58</t>
  </si>
  <si>
    <t>C. CORSEGA, 673</t>
  </si>
  <si>
    <t>PG. MARAGALL, 7</t>
  </si>
  <si>
    <t>C. PROVENÇA, 571</t>
  </si>
  <si>
    <t>C. INDUSTRIA, 211</t>
  </si>
  <si>
    <t>C. ROGENT, 27</t>
  </si>
  <si>
    <t>C. VALENCIA, 565</t>
  </si>
  <si>
    <t>C. ROGENT, 98</t>
  </si>
  <si>
    <t>PG. MARAGALL, 23</t>
  </si>
  <si>
    <t>C. MALLORCA, 526</t>
  </si>
  <si>
    <t>C. MALLORCA, 620</t>
  </si>
  <si>
    <t>C. VALENCIA, 576</t>
  </si>
  <si>
    <t>C. INDUSTRIA, 197</t>
  </si>
  <si>
    <t>C. INDUSTRIA, 273</t>
  </si>
  <si>
    <t>C. INDUSTRIA, 214</t>
  </si>
  <si>
    <t>C. INDEPENDENCIA, 306</t>
  </si>
  <si>
    <t>C. ROGENT, 28</t>
  </si>
  <si>
    <t>C. CORUNYA, 18</t>
  </si>
  <si>
    <t>C. ROSSELLO, 537</t>
  </si>
  <si>
    <t>C. INDUSTRIA, 284</t>
  </si>
  <si>
    <t>C. INDUSTRIA, 340</t>
  </si>
  <si>
    <t>C. INDEPENDENCIA, 360</t>
  </si>
  <si>
    <t>el Clot</t>
  </si>
  <si>
    <t>C. ESCULTORS CLAPEROS, 40</t>
  </si>
  <si>
    <t>C. ARAGO, 600</t>
  </si>
  <si>
    <t>AV. MERIDIANA, 116</t>
  </si>
  <si>
    <t>C. CLOT, 127</t>
  </si>
  <si>
    <t>C. INDEPENDENCIA, 263</t>
  </si>
  <si>
    <t>C. ESPRONCEDA, 281</t>
  </si>
  <si>
    <t>C. VALENCIA, 620</t>
  </si>
  <si>
    <t>AV. MERIDIANA, 208</t>
  </si>
  <si>
    <t>C. CLOT, 137</t>
  </si>
  <si>
    <t>C. VALENCIA, 637</t>
  </si>
  <si>
    <t>C. LAS NAVAS DE TOLOSA, 240</t>
  </si>
  <si>
    <t>C. SEQUIA COMTAL, 9</t>
  </si>
  <si>
    <t>PL. FONT I SAGUE, 2</t>
  </si>
  <si>
    <t>AV. MERIDIANA, 164</t>
  </si>
  <si>
    <t>C. CONCILI DE TRENTO, 50</t>
  </si>
  <si>
    <t>C. BILBAO, 216</t>
  </si>
  <si>
    <t>C. MONTURIOL, 24</t>
  </si>
  <si>
    <t>C. BILBAO, 202</t>
  </si>
  <si>
    <t>C. CLOT, 89</t>
  </si>
  <si>
    <t>C. ESPRONCEDA, 305</t>
  </si>
  <si>
    <t>C. SEQUIA COMTAL, 15</t>
  </si>
  <si>
    <t>AV. MERIDIANA, 162</t>
  </si>
  <si>
    <t>C. ANDRADE, 6</t>
  </si>
  <si>
    <t>C. GUATEMALA, 17</t>
  </si>
  <si>
    <t>C. VALENCIA, 647</t>
  </si>
  <si>
    <t>C. LOPE DE VEGA, 282</t>
  </si>
  <si>
    <t>G.V.. CORTS CATALANES, 933</t>
  </si>
  <si>
    <t>C. ESPRONCEDA, 267</t>
  </si>
  <si>
    <t>C. CONCILI DE TRENTO, 48</t>
  </si>
  <si>
    <t>C. BILBAO, 206</t>
  </si>
  <si>
    <t>C. ESCULTORS CLAPEROS, 1-39</t>
  </si>
  <si>
    <t>C. CLOT, 210</t>
  </si>
  <si>
    <t>C. ARAGO, 644</t>
  </si>
  <si>
    <t>C. CLOT, 97</t>
  </si>
  <si>
    <t>C. CLOT, 179</t>
  </si>
  <si>
    <t>AV. MERIDIANA, 182</t>
  </si>
  <si>
    <t>C. CLOT, 126</t>
  </si>
  <si>
    <t>C. VALENCIA, 646</t>
  </si>
  <si>
    <t>C. CLOT, 139-141</t>
  </si>
  <si>
    <t>C. LAS NAVAS DE TOLOSA, 255</t>
  </si>
  <si>
    <t>C. ARAGO, 558</t>
  </si>
  <si>
    <t>C. CONCILI DE TRENTO, 22</t>
  </si>
  <si>
    <t>C. CLOT, 75</t>
  </si>
  <si>
    <t>C. ESCULTORS CLAPEROS, 8</t>
  </si>
  <si>
    <t>C. CLOT, 206</t>
  </si>
  <si>
    <t>C. LOPE DE VEGA, 291</t>
  </si>
  <si>
    <t>C. MALLORCA, 662</t>
  </si>
  <si>
    <t>PL. MERCAT, 21</t>
  </si>
  <si>
    <t>C. BILBAO, 225</t>
  </si>
  <si>
    <t>C. INDEPENDENCIA, 234</t>
  </si>
  <si>
    <t>G.V.. CORTS CATALANES, 931</t>
  </si>
  <si>
    <t>C. GABRIEL Y GALAN, 22</t>
  </si>
  <si>
    <t>C. SANT JOAN DE MALTA, 53</t>
  </si>
  <si>
    <t>AV. MERIDIANA, 202</t>
  </si>
  <si>
    <t>PL. MERCAT, 14</t>
  </si>
  <si>
    <t>C. LAS NAVAS DE TOLOSA, 232</t>
  </si>
  <si>
    <t>C. MUNTANYA, 31</t>
  </si>
  <si>
    <t>RBLA. GUIPUSCOA, 14</t>
  </si>
  <si>
    <t>C. DOS DE MAIG, 194</t>
  </si>
  <si>
    <t>PL. MERCAT, 20</t>
  </si>
  <si>
    <t>C. SEQUIA COMTAL, 7</t>
  </si>
  <si>
    <t>C. BILBAO, 207</t>
  </si>
  <si>
    <t>C. GABRIEL Y GALAN, 16</t>
  </si>
  <si>
    <t>C. ARAGO, 623</t>
  </si>
  <si>
    <t>C. ARAGO, 651</t>
  </si>
  <si>
    <t>C. CLOT, 163</t>
  </si>
  <si>
    <t>C. ESCULTORS CLAPEROS, 41</t>
  </si>
  <si>
    <t>AV. MERIDIANA, 111</t>
  </si>
  <si>
    <t>G.V.. CORTS CATALANES, 929</t>
  </si>
  <si>
    <t>C. CLOT, 190</t>
  </si>
  <si>
    <t>PTGE. VINTRO, 1</t>
  </si>
  <si>
    <t>C. ESCULTORS CLAPEROS, 14</t>
  </si>
  <si>
    <t>C. SANT JOAN DE MALTA, 55</t>
  </si>
  <si>
    <t>C. CONCILI DE TRENTO, 12-14</t>
  </si>
  <si>
    <t>C. GUATEMALA, 19</t>
  </si>
  <si>
    <t>C. ROSSEND NOBAS, 16</t>
  </si>
  <si>
    <t>PL. MERCAT, 15</t>
  </si>
  <si>
    <t>C. CLOT, 39</t>
  </si>
  <si>
    <t>C. CLOT, 41</t>
  </si>
  <si>
    <t>PL. MERCAT, 19</t>
  </si>
  <si>
    <t>C. CLOT, 49</t>
  </si>
  <si>
    <t>C. CLOT, 184</t>
  </si>
  <si>
    <t>G.V.. CORTS CATALANES, 873</t>
  </si>
  <si>
    <t>G.V.. CORTS CATALANES, 853</t>
  </si>
  <si>
    <t>C. CLOT, 182</t>
  </si>
  <si>
    <t>G.V.. CORTS CATALANES, 851</t>
  </si>
  <si>
    <t>PL. FONT I SAGUE, 3</t>
  </si>
  <si>
    <t>RBLA. GUIPUSCOA, 11</t>
  </si>
  <si>
    <t>C. CLOT, 130</t>
  </si>
  <si>
    <t>AV. MERIDIANA, 97</t>
  </si>
  <si>
    <t>C. ANDRADE, 22</t>
  </si>
  <si>
    <t>C. CONCILI DE TRENTO, 13</t>
  </si>
  <si>
    <t>C. ARAGO, 625</t>
  </si>
  <si>
    <t>C. MONTURIOL, 40-42</t>
  </si>
  <si>
    <t>C. ESCULTORS CLAPEROS, 43</t>
  </si>
  <si>
    <t>C. LLACUNA, 165</t>
  </si>
  <si>
    <t>C. ARAGO, 574</t>
  </si>
  <si>
    <t>C. VALENCIA, 661</t>
  </si>
  <si>
    <t>C. BILBAO, 219</t>
  </si>
  <si>
    <t>C. ARAGO, 590</t>
  </si>
  <si>
    <t>C. VALENCIA, 670</t>
  </si>
  <si>
    <t>AV. MERIDIANA, 160</t>
  </si>
  <si>
    <t>C. CLOT, 196</t>
  </si>
  <si>
    <t>PL. MERCAT, 26</t>
  </si>
  <si>
    <t>C. LAS NAVAS DE TOLOSA, 283</t>
  </si>
  <si>
    <t>el Parc i la Llacuna del Poblenou</t>
  </si>
  <si>
    <t>C. ZAMORA, 103</t>
  </si>
  <si>
    <t>C. ALABA, 75</t>
  </si>
  <si>
    <t>C. PERE IV, 85</t>
  </si>
  <si>
    <t>C. PAMPLONA, 78</t>
  </si>
  <si>
    <t>C. MARINA, 95</t>
  </si>
  <si>
    <t>C. ROC BORONAT, 114</t>
  </si>
  <si>
    <t>C. PERE IV, 2</t>
  </si>
  <si>
    <t>C. PUJADES, 27</t>
  </si>
  <si>
    <t>C. TANGER, 50</t>
  </si>
  <si>
    <t>C. ZAMORA, 52</t>
  </si>
  <si>
    <t>PG. PUJADES, 33</t>
  </si>
  <si>
    <t>AV. MERIDIANA, 21</t>
  </si>
  <si>
    <t>C. ZAMORA, 92</t>
  </si>
  <si>
    <t>C. JOAN D'AUSTRIA, 99</t>
  </si>
  <si>
    <t>C. ROC BORONAT, 96</t>
  </si>
  <si>
    <t>C. PUJADES, 65</t>
  </si>
  <si>
    <t>C. NAPOLS, 4</t>
  </si>
  <si>
    <t>AV. DIAGONAL, 177</t>
  </si>
  <si>
    <t>C. NAPOLS, 31</t>
  </si>
  <si>
    <t>C. SARDENYA, 51</t>
  </si>
  <si>
    <t>C. PALLARS, 115</t>
  </si>
  <si>
    <t>C. BOLIVIA, 1</t>
  </si>
  <si>
    <t>C. PAMPLONA, 91</t>
  </si>
  <si>
    <t>C. MARINA, 108</t>
  </si>
  <si>
    <t>C. AVILA, 119</t>
  </si>
  <si>
    <t>AV. MERIDIANA, 2</t>
  </si>
  <si>
    <t>C. PALLARS, 122</t>
  </si>
  <si>
    <t>C. PAMPLONA, 96</t>
  </si>
  <si>
    <t>CTRA. ANTIGA DE MATARO, 20</t>
  </si>
  <si>
    <t>C. NAPOLS, 18</t>
  </si>
  <si>
    <t>C. MARINA, 104</t>
  </si>
  <si>
    <t>C. PERE IV, 76</t>
  </si>
  <si>
    <t>C. BOLIVIA, 31</t>
  </si>
  <si>
    <t>C. PALLARS, 134</t>
  </si>
  <si>
    <t>C. LLULL, 27</t>
  </si>
  <si>
    <t>C. ALMOGAVERS, 148</t>
  </si>
  <si>
    <t>C. CIUTAT DE GRANADA, 92</t>
  </si>
  <si>
    <t>C. ROGER DE FLOR, 24</t>
  </si>
  <si>
    <t>C. CIUTAT DE GRANADA, 130</t>
  </si>
  <si>
    <t>C. JOAN D'AUSTRIA, 87</t>
  </si>
  <si>
    <t>C. MARINA, 81</t>
  </si>
  <si>
    <t>C. WELLINGTON, 100</t>
  </si>
  <si>
    <t>PG. PUJADES, 25</t>
  </si>
  <si>
    <t>AV. MERIDIANA, 34</t>
  </si>
  <si>
    <t>C. PUJADES, 12-14</t>
  </si>
  <si>
    <t>C. PUJADES, 11</t>
  </si>
  <si>
    <t>C. SANCHO DE AVILA, 27</t>
  </si>
  <si>
    <t>C. MARINA, 100</t>
  </si>
  <si>
    <t>C. ALMOGAVERS, 4</t>
  </si>
  <si>
    <t>AV. MERIDIANA, 11</t>
  </si>
  <si>
    <t>AV. MERIDIANA, 30</t>
  </si>
  <si>
    <t>C. PERE IV, 69</t>
  </si>
  <si>
    <t>AV. DIAGONAL, 205</t>
  </si>
  <si>
    <t>C. SARDENYA, 37</t>
  </si>
  <si>
    <t>C. BOLIVIA, 19</t>
  </si>
  <si>
    <t>C. TANGER, 54</t>
  </si>
  <si>
    <t>C. AVILA, 143</t>
  </si>
  <si>
    <t>AV. DIAGONAL, 208</t>
  </si>
  <si>
    <t>AV. DIAGONAL, 197</t>
  </si>
  <si>
    <t>C. AVILA, 162</t>
  </si>
  <si>
    <t>C. PUJADES, 15</t>
  </si>
  <si>
    <t>C. AVILA, 93</t>
  </si>
  <si>
    <t>AV. DIAGONAL, 210</t>
  </si>
  <si>
    <t>C. AVILA, 171</t>
  </si>
  <si>
    <t>C. AVILA, 135</t>
  </si>
  <si>
    <t>C. TANGER, 44</t>
  </si>
  <si>
    <t>PG. PUJADES, 27</t>
  </si>
  <si>
    <t>CTRA. ANTIGA DE MATARO, 14</t>
  </si>
  <si>
    <t>C. WELLINGTON, 52</t>
  </si>
  <si>
    <t>C. ALMOGAVERS, 6</t>
  </si>
  <si>
    <t>C. TANGER, 22</t>
  </si>
  <si>
    <t>C. SARDENYA, 88</t>
  </si>
  <si>
    <t>C. ROGER DE FLOR, 32</t>
  </si>
  <si>
    <t>C. BOLIVIA, 11-13</t>
  </si>
  <si>
    <t>C. AVILA, 160</t>
  </si>
  <si>
    <t>C. SARDENYA, 108</t>
  </si>
  <si>
    <t>C. BUENAVENTURA MUÑOZ, 12</t>
  </si>
  <si>
    <t>C. WELLINGTON, 27</t>
  </si>
  <si>
    <t>C. SANCHO DE AVILA, 7</t>
  </si>
  <si>
    <t>C. ROGER DE FLOR, 18</t>
  </si>
  <si>
    <t>PG. PUJADES, 21</t>
  </si>
  <si>
    <t>C. SARDENYA, 74</t>
  </si>
  <si>
    <t>C. SARDENYA, 68</t>
  </si>
  <si>
    <t>C. MARINA, 114</t>
  </si>
  <si>
    <t>C. BUENAVENTURA MUÑOZ, 44</t>
  </si>
  <si>
    <t>C. LLULL, 13</t>
  </si>
  <si>
    <t>C. ALMOGAVERS, 60</t>
  </si>
  <si>
    <t>C. PERE IV, 36</t>
  </si>
  <si>
    <t>C. SARDENYA, 49</t>
  </si>
  <si>
    <t>C. ZAMORA, 49</t>
  </si>
  <si>
    <t>el Poblenou</t>
  </si>
  <si>
    <t>C. LOPE DE VEGA, 109</t>
  </si>
  <si>
    <t>C. LLULL, 225</t>
  </si>
  <si>
    <t>C. ROC BORONAT, 88-92</t>
  </si>
  <si>
    <t>C. LLULL, 196</t>
  </si>
  <si>
    <t>C. ROC BORONAT, 70</t>
  </si>
  <si>
    <t>C. BILBAO, 21</t>
  </si>
  <si>
    <t>C. PALLARS, 294</t>
  </si>
  <si>
    <t>PL. JULIO GONZALEZ, 10</t>
  </si>
  <si>
    <t>C. LLACUNA, 47</t>
  </si>
  <si>
    <t>C. ESPRONCEDA, 80</t>
  </si>
  <si>
    <t>C. CIUTAT DE GRANADA, 40</t>
  </si>
  <si>
    <t>C. PUJADES, 196</t>
  </si>
  <si>
    <t>AV. DIAGONAL, 151</t>
  </si>
  <si>
    <t>C. PUJADES, 244</t>
  </si>
  <si>
    <t>C. RAMON TURRO, 203</t>
  </si>
  <si>
    <t>C. DOCTOR TRUETA, 225</t>
  </si>
  <si>
    <t>C. PUJADES, 265</t>
  </si>
  <si>
    <t>C. ESPRONCEDA, 61</t>
  </si>
  <si>
    <t>C. PUJADES, 228</t>
  </si>
  <si>
    <t>C. BILBAO, 79</t>
  </si>
  <si>
    <t>C. BILBAO, 18</t>
  </si>
  <si>
    <t>C. LLACUNA, 124</t>
  </si>
  <si>
    <t>C. LLULL, 226</t>
  </si>
  <si>
    <t>C. PUJADES, 188</t>
  </si>
  <si>
    <t>CAMÍ. ANTIC DE VALENCIA, 54</t>
  </si>
  <si>
    <t>C. PUJADES, 93</t>
  </si>
  <si>
    <t>C. PUJADES, 177</t>
  </si>
  <si>
    <t>C. BILBAO, 45</t>
  </si>
  <si>
    <t>C. LLACUNA, 128</t>
  </si>
  <si>
    <t>C. SANT JOAN DE MALTA, 207</t>
  </si>
  <si>
    <t>C. LLULL, 169</t>
  </si>
  <si>
    <t>C. RAMON TURRO, 209</t>
  </si>
  <si>
    <t>AV. ICARIA, 215</t>
  </si>
  <si>
    <t>C. SANT JOAN DE MALTA, 148</t>
  </si>
  <si>
    <t>C. PERE IV, 168</t>
  </si>
  <si>
    <t>C. RAMON TURRO, 160</t>
  </si>
  <si>
    <t>C. BILBAO, 31</t>
  </si>
  <si>
    <t>C. BILBAO, 30-32</t>
  </si>
  <si>
    <t>C. LLULL, 267</t>
  </si>
  <si>
    <t>C. TAULAT, 109</t>
  </si>
  <si>
    <t>C. DOCTOR TRUETA, 213</t>
  </si>
  <si>
    <t>C. BILBAO, 33</t>
  </si>
  <si>
    <t>C. JONQUERA, 20</t>
  </si>
  <si>
    <t>C. BILBAO, 30</t>
  </si>
  <si>
    <t>C. PUJADES, 155</t>
  </si>
  <si>
    <t>C. ROC BORONAT, 5-7</t>
  </si>
  <si>
    <t>C. RAMON TURRO, 180</t>
  </si>
  <si>
    <t>C. CIUTAT DE GRANADA, 83</t>
  </si>
  <si>
    <t>C. LOPE DE VEGA, 122</t>
  </si>
  <si>
    <t>C. BAC DE RODA, 73</t>
  </si>
  <si>
    <t>C. PUJADES, 161</t>
  </si>
  <si>
    <t>C. RAMON TURRO, 181</t>
  </si>
  <si>
    <t>C. PUJADES, 175</t>
  </si>
  <si>
    <t>C. TAULAT, 1</t>
  </si>
  <si>
    <t>C. JONCAR, 3</t>
  </si>
  <si>
    <t>C. PUJADES, 179</t>
  </si>
  <si>
    <t>C. CASTELLA, 1</t>
  </si>
  <si>
    <t>RBLA. POBLENOU, 36</t>
  </si>
  <si>
    <t>C. BILBAO, 68</t>
  </si>
  <si>
    <t>AV. DIAGONAL, 109</t>
  </si>
  <si>
    <t>C. PERE IV, 240</t>
  </si>
  <si>
    <t>C. CIUTAT DE GRANADA, 70</t>
  </si>
  <si>
    <t>C. TANGER, 148</t>
  </si>
  <si>
    <t>C. CIUTAT DE GRANADA, 44</t>
  </si>
  <si>
    <t>RBLA. POBLENOU, 76</t>
  </si>
  <si>
    <t>RBLA. POBLENOU, 134</t>
  </si>
  <si>
    <t>RBLA. POBLENOU, 125</t>
  </si>
  <si>
    <t>RBLA. POBLENOU, 27</t>
  </si>
  <si>
    <t>RBLA. POBLENOU, 46</t>
  </si>
  <si>
    <t>RBLA. POBLENOU, 80</t>
  </si>
  <si>
    <t>RBLA. POBLENOU, 99</t>
  </si>
  <si>
    <t>RBLA. POBLENOU, 88</t>
  </si>
  <si>
    <t>RBLA. POBLENOU, 116</t>
  </si>
  <si>
    <t>RBLA. POBLENOU, 11</t>
  </si>
  <si>
    <t>C. BILBAO, 98</t>
  </si>
  <si>
    <t>RBLA. POBLENOU, 101</t>
  </si>
  <si>
    <t>RBLA. POBLENOU, 129</t>
  </si>
  <si>
    <t>C. LLACUNA, 106</t>
  </si>
  <si>
    <t>RBLA. POBLENOU, 63</t>
  </si>
  <si>
    <t>RBLA. POBLENOU, 93</t>
  </si>
  <si>
    <t>RBLA. POBLENOU, 103</t>
  </si>
  <si>
    <t>C. BILBAO, 24</t>
  </si>
  <si>
    <t>RBLA. POBLENOU, 59</t>
  </si>
  <si>
    <t>RBLA. POBLENOU, 82</t>
  </si>
  <si>
    <t>RBLA. POBLENOU, 105</t>
  </si>
  <si>
    <t>C. TAULAT, 105</t>
  </si>
  <si>
    <t>C. PALLARS, 299</t>
  </si>
  <si>
    <t>RBLA. POBLENOU, 78</t>
  </si>
  <si>
    <t>C. PALLARS, 193</t>
  </si>
  <si>
    <t>C. PERE IV, 244</t>
  </si>
  <si>
    <t>C. LLACUNA, 104</t>
  </si>
  <si>
    <t>RBLA. POBLENOU, 92</t>
  </si>
  <si>
    <t>C. JONQUERA, 4</t>
  </si>
  <si>
    <t>C. LLACUNA, 108</t>
  </si>
  <si>
    <t>C. RAMON TURRO, 260</t>
  </si>
  <si>
    <t>RBLA. POBLENOU, 21</t>
  </si>
  <si>
    <t>RBLA. POBLENOU, 34</t>
  </si>
  <si>
    <t>C. LLULL, 184</t>
  </si>
  <si>
    <t>C. BILBAO, 91</t>
  </si>
  <si>
    <t>C. LLULL, 229</t>
  </si>
  <si>
    <t>C. PALLARS, 319</t>
  </si>
  <si>
    <t>PL. JULIO GONZALEZ, 3</t>
  </si>
  <si>
    <t>C. PERE IV, 148</t>
  </si>
  <si>
    <t>C. LLULL, 207</t>
  </si>
  <si>
    <t>C. BAC DE RODA, 71</t>
  </si>
  <si>
    <t>C. PERE IV, 185</t>
  </si>
  <si>
    <t>C. LOPE DE VEGA, 94</t>
  </si>
  <si>
    <t>C. LLACUNA, 140</t>
  </si>
  <si>
    <t>RBLA. POBLENOU, 117</t>
  </si>
  <si>
    <t>RBLA. POBLENOU, 43</t>
  </si>
  <si>
    <t>RBLA. POBLENOU, 16</t>
  </si>
  <si>
    <t>RBLA. POBLENOU, 85</t>
  </si>
  <si>
    <t>RBLA. POBLENOU, 123</t>
  </si>
  <si>
    <t>RBLA. POBLENOU, 41</t>
  </si>
  <si>
    <t>C. JONCAR, 5</t>
  </si>
  <si>
    <t>RBLA. POBLENOU, 122</t>
  </si>
  <si>
    <t>RBLA. POBLENOU, 42</t>
  </si>
  <si>
    <t>RBLA. POBLENOU, 56</t>
  </si>
  <si>
    <t>RBLA. POBLENOU, 55</t>
  </si>
  <si>
    <t>C. PALLARS, 220</t>
  </si>
  <si>
    <t>C. PUJADES, 172</t>
  </si>
  <si>
    <t>RBLA. POBLENOU, 45</t>
  </si>
  <si>
    <t>RBLA. POBLENOU, 142</t>
  </si>
  <si>
    <t>C. LLACUNA, 88</t>
  </si>
  <si>
    <t>C. ESPRONCEDA, 128</t>
  </si>
  <si>
    <t>AV. DIAGONAL, 131</t>
  </si>
  <si>
    <t>RBLA. POBLENOU, 22</t>
  </si>
  <si>
    <t>C. PALLARS, 173</t>
  </si>
  <si>
    <t>C. LLACUNA, 118</t>
  </si>
  <si>
    <t>RBLA. POBLENOU, 19</t>
  </si>
  <si>
    <t>C. TAULAT, 81</t>
  </si>
  <si>
    <t>RBLA. POBLENOU, 102</t>
  </si>
  <si>
    <t>C. RAMON TURRO, 120</t>
  </si>
  <si>
    <t>RBLA. POBLENOU, 77</t>
  </si>
  <si>
    <t>RBLA. POBLENOU, 100</t>
  </si>
  <si>
    <t>CAMÍ. ANTIC DE VALENCIA, 85-93</t>
  </si>
  <si>
    <t>PL. SANT BERNAT CALBO, 6</t>
  </si>
  <si>
    <t>C. ESPRONCEDA, 82</t>
  </si>
  <si>
    <t>C. PUJADES, 225</t>
  </si>
  <si>
    <t>C. DOCTOR TRUETA, 192</t>
  </si>
  <si>
    <t>C. DOCTOR TRUETA, 141</t>
  </si>
  <si>
    <t>RBLA. POBLENOU, 65</t>
  </si>
  <si>
    <t>C. ESPRONCEDA, 126</t>
  </si>
  <si>
    <t>C. FERROCARRIL, 27</t>
  </si>
  <si>
    <t>C. ESPRONCEDA, 96</t>
  </si>
  <si>
    <t>C. PERE IV, 262</t>
  </si>
  <si>
    <t>C. PUJADES, 133</t>
  </si>
  <si>
    <t>C. LLULL, 147</t>
  </si>
  <si>
    <t>RBLA. POBLENOU, 57</t>
  </si>
  <si>
    <t>C. SANCHO DE AVILA, 167</t>
  </si>
  <si>
    <t>C. BAC DE RODA, 79</t>
  </si>
  <si>
    <t>C. BADAJOZ, 83</t>
  </si>
  <si>
    <t>C. PALLARS, 154</t>
  </si>
  <si>
    <t>C. LLACUNA, 136</t>
  </si>
  <si>
    <t>C. PUJADES, 121</t>
  </si>
  <si>
    <t>C. BILBAO, 13</t>
  </si>
  <si>
    <t>C. PALLARS, 243</t>
  </si>
  <si>
    <t>AV. DIAGONAL, 123</t>
  </si>
  <si>
    <t>C. MARIA AGUILO, 31</t>
  </si>
  <si>
    <t>C. LLULL, 230</t>
  </si>
  <si>
    <t>C. DOCTOR TRUETA, 144</t>
  </si>
  <si>
    <t>C. BAC DE RODA, 69</t>
  </si>
  <si>
    <t>AV. DIAGONAL, 173</t>
  </si>
  <si>
    <t>C. ESPRONCEDA, 130</t>
  </si>
  <si>
    <t>C. PERE IV, 178</t>
  </si>
  <si>
    <t>AV. DIAGONAL, 119</t>
  </si>
  <si>
    <t>C. RAMON TURRO, 204</t>
  </si>
  <si>
    <t>C. DOCTOR TRUETA, 176</t>
  </si>
  <si>
    <t>C. BILBAO, 36</t>
  </si>
  <si>
    <t>C. PUJADES, 226</t>
  </si>
  <si>
    <t>C. RAMON TURRO, 149</t>
  </si>
  <si>
    <t>C. SANCHO DE AVILA, 173</t>
  </si>
  <si>
    <t>C. PALLARS, 230</t>
  </si>
  <si>
    <t>C. PUJADES, 207</t>
  </si>
  <si>
    <t>C. BILBAO, 93</t>
  </si>
  <si>
    <t>C. LLULL, 160</t>
  </si>
  <si>
    <t>C. PUJADES, 195</t>
  </si>
  <si>
    <t>C. PUJADES, 168</t>
  </si>
  <si>
    <t>C. PALLARS, 226</t>
  </si>
  <si>
    <t>C. PERE IV, 199</t>
  </si>
  <si>
    <t>C. LOPE DE VEGA, 113</t>
  </si>
  <si>
    <t>C. SANCHO DE AVILA, 178</t>
  </si>
  <si>
    <t>C. DOCTOR TRUETA, 229</t>
  </si>
  <si>
    <t>C. PUJADES, 85</t>
  </si>
  <si>
    <t>C. LLULL, 250</t>
  </si>
  <si>
    <t>C. PUJADES, 290</t>
  </si>
  <si>
    <t>C. PUJADES, 234</t>
  </si>
  <si>
    <t>C. CIUTAT DE GRANADA, 54</t>
  </si>
  <si>
    <t>C. DOCTOR TRUETA, 138</t>
  </si>
  <si>
    <t>C. BADAJOZ, 65</t>
  </si>
  <si>
    <t>C. LLULL, 246</t>
  </si>
  <si>
    <t>C. PUJADES, 190</t>
  </si>
  <si>
    <t>PL. PRIM, 1</t>
  </si>
  <si>
    <t>C. DOCTOR TRUETA, 218</t>
  </si>
  <si>
    <t>C. LLACUNA, 92</t>
  </si>
  <si>
    <t>C. RAMON TURRO, 212</t>
  </si>
  <si>
    <t>C. PERE IV, 152</t>
  </si>
  <si>
    <t>C. DOCTOR TRUETA, 211</t>
  </si>
  <si>
    <t>C. BILBAO, 99-101</t>
  </si>
  <si>
    <t>C. LLULL, 191</t>
  </si>
  <si>
    <t>C. GALCERAN MARQUET, 1</t>
  </si>
  <si>
    <t>C. BILBAO, 70</t>
  </si>
  <si>
    <t>C. RAMON TURRO, 240</t>
  </si>
  <si>
    <t>C. RAMON TURRO, 270</t>
  </si>
  <si>
    <t>C. PUJADES, 192</t>
  </si>
  <si>
    <t>C. PALLARS, 264</t>
  </si>
  <si>
    <t>C. BILBAO, 85</t>
  </si>
  <si>
    <t>C. PUJADES, 221-223</t>
  </si>
  <si>
    <t>la Verneda i la Pau</t>
  </si>
  <si>
    <t>C. CANTABRIA, 72</t>
  </si>
  <si>
    <t>C. JOSEP ESTALELLA, 3</t>
  </si>
  <si>
    <t>C. PUIGCERDA, 191</t>
  </si>
  <si>
    <t>RBLA. PRIM, 198</t>
  </si>
  <si>
    <t>C. PUIGCERDA, 290</t>
  </si>
  <si>
    <t>C. CONCILI DE TRENTO, 250</t>
  </si>
  <si>
    <t>C. SANTANDER, 4</t>
  </si>
  <si>
    <t>RBLA. GUIPUSCOA, 131</t>
  </si>
  <si>
    <t>G.V.. CORTS CATALANES, 1179</t>
  </si>
  <si>
    <t>RBLA. PRIM, 224</t>
  </si>
  <si>
    <t>C. CA N'OLIVA, 53</t>
  </si>
  <si>
    <t>C. MARESME, 259</t>
  </si>
  <si>
    <t>C. MARESME, 197</t>
  </si>
  <si>
    <t>C. CANTABRIA, 75</t>
  </si>
  <si>
    <t>C. ANDRADE, 208</t>
  </si>
  <si>
    <t>RBLA. PRIM, 208</t>
  </si>
  <si>
    <t>C. JOSEP MIRET, 18</t>
  </si>
  <si>
    <t>RBLA. PRIM, 145</t>
  </si>
  <si>
    <t>C. MARESME, 202</t>
  </si>
  <si>
    <t>C. SANTANDER, 32</t>
  </si>
  <si>
    <t>C. TORA, 6</t>
  </si>
  <si>
    <t>RBLA. PRIM, 250</t>
  </si>
  <si>
    <t>C. CANTABRIA, 74</t>
  </si>
  <si>
    <t>C. CANTABRIA, 2</t>
  </si>
  <si>
    <t>RBLA. PRIM, 160</t>
  </si>
  <si>
    <t>C. CANTABRIA, 14</t>
  </si>
  <si>
    <t>RBLA. PRIM, 153</t>
  </si>
  <si>
    <t>RBLA. PRIM, 248</t>
  </si>
  <si>
    <t>C. PUIGCERDA, 225</t>
  </si>
  <si>
    <t>C. PONT DEL TREBALL DIGNE, 2</t>
  </si>
  <si>
    <t>C. CA N'OLIVA, 75</t>
  </si>
  <si>
    <t>C. CA N'OLIVA, 69</t>
  </si>
  <si>
    <t>C. MENORCA, 92</t>
  </si>
  <si>
    <t>PL. FERNANDO DE LOS RIOS, 6</t>
  </si>
  <si>
    <t>C. MENORCA, 96</t>
  </si>
  <si>
    <t>RBLA. GUIPUSCOA, 107</t>
  </si>
  <si>
    <t>C. SANTANDER, 26</t>
  </si>
  <si>
    <t>C. CANTABRIA, 6</t>
  </si>
  <si>
    <t>C. PUIGCERDA, 270</t>
  </si>
  <si>
    <t>C. CANTABRIA, 24</t>
  </si>
  <si>
    <t>G.V.. CORTS CATALANES, 1107</t>
  </si>
  <si>
    <t>C. MARESME, 230</t>
  </si>
  <si>
    <t>C. MARESME, 263</t>
  </si>
  <si>
    <t>C. CONCILI DE TRENTO, 213</t>
  </si>
  <si>
    <t>C. CA N'OLIVA, 43</t>
  </si>
  <si>
    <t>C. CANTABRIA, 18</t>
  </si>
  <si>
    <t>RBLA. PRIM, 163</t>
  </si>
  <si>
    <t>RBLA. GUIPUSCOA, 132</t>
  </si>
  <si>
    <t>C. MARESME, 201</t>
  </si>
  <si>
    <t>C. SANTANDER, 49</t>
  </si>
  <si>
    <t>RBLA. PRIM, 135</t>
  </si>
  <si>
    <t>C. CAMP ARRIASSA, 108</t>
  </si>
  <si>
    <t>C. JOSEP MIRET, 4</t>
  </si>
  <si>
    <t>C. MARESME, 273-277</t>
  </si>
  <si>
    <t>RBLA. PRIM, 256</t>
  </si>
  <si>
    <t>C. CANTABRIA, 46</t>
  </si>
  <si>
    <t>C. CAMP ARRIASSA, 76</t>
  </si>
  <si>
    <t>C. FRANCESCA BONNEMAISON, 5</t>
  </si>
  <si>
    <t>C. PUIGCERDA, 236</t>
  </si>
  <si>
    <t>C. CONCILI DE TRENTO, 255-263</t>
  </si>
  <si>
    <t>C. PUIGCERDA, 229</t>
  </si>
  <si>
    <t>VIA. TRAJANA, 26</t>
  </si>
  <si>
    <t>C. CA N'OLIVA, 73</t>
  </si>
  <si>
    <t>RBLA. PRIM, 166</t>
  </si>
  <si>
    <t>C. JOSEP MIRET, 13</t>
  </si>
  <si>
    <t>C. ANDRADE, 209</t>
  </si>
  <si>
    <t>G.V.. CORTS CATALANES, 1147-1149</t>
  </si>
  <si>
    <t>C. PUIGCERDA, 202</t>
  </si>
  <si>
    <t>C. PUIGCERDA, 293</t>
  </si>
  <si>
    <t>RBLA. PRIM, 204</t>
  </si>
  <si>
    <t>C. ANDRADE, 259</t>
  </si>
  <si>
    <t>C. CANTABRIA, 12</t>
  </si>
  <si>
    <t>C. PUIGCERDA, 240</t>
  </si>
  <si>
    <t>C. JOSEP MIRET, 2</t>
  </si>
  <si>
    <t>RBLA. GUIPUSCOA, 172</t>
  </si>
  <si>
    <t>C. EXTREMADURA, 11</t>
  </si>
  <si>
    <t>la Vila Olímpica del Poblenou</t>
  </si>
  <si>
    <t>C. SALVADOR ESPRIU, 61</t>
  </si>
  <si>
    <t>C. MARINA, 65</t>
  </si>
  <si>
    <t>C. MARINA, 24</t>
  </si>
  <si>
    <t>C. RAMON TRIAS FARGAS, 40</t>
  </si>
  <si>
    <t>C. LLULL, 26</t>
  </si>
  <si>
    <t>C. DOCTOR TRUETA, 118</t>
  </si>
  <si>
    <t>AV. ICARIA, 131</t>
  </si>
  <si>
    <t>C. JOAN MIRO, 22</t>
  </si>
  <si>
    <t>AV. ICARIA, 153</t>
  </si>
  <si>
    <t>C. RAMON TURRO, 41</t>
  </si>
  <si>
    <t>AV. ICARIA, 132</t>
  </si>
  <si>
    <t>C. SALVADOR ESPRIU, 31</t>
  </si>
  <si>
    <t>C. DOCTOR TRUETA, 33</t>
  </si>
  <si>
    <t>C. MARINA, 57</t>
  </si>
  <si>
    <t>C. LLULL, 20</t>
  </si>
  <si>
    <t>C. SARDENYA, 48</t>
  </si>
  <si>
    <t>C. RAMON TURRO, 105</t>
  </si>
  <si>
    <t>C. JOAN MIRO, 24</t>
  </si>
  <si>
    <t>AV. BOGATELL, 65</t>
  </si>
  <si>
    <t>C. ARQUITECTE SERT, 18</t>
  </si>
  <si>
    <t>C. SARDENYA, 56</t>
  </si>
  <si>
    <t>C. LLULL, 74</t>
  </si>
  <si>
    <t>C. MARINA, 58</t>
  </si>
  <si>
    <t>AV. ICARIA, 178</t>
  </si>
  <si>
    <t>C. RAMON TURRO, 19</t>
  </si>
  <si>
    <t>AV. ICARIA, 129</t>
  </si>
  <si>
    <t>C. SARDENYA, 62</t>
  </si>
  <si>
    <t>C. MARINA, 22</t>
  </si>
  <si>
    <t>AV. ICARIA, 149</t>
  </si>
  <si>
    <t>AV. ICARIA, 145</t>
  </si>
  <si>
    <t>C. MARINA, 52</t>
  </si>
  <si>
    <t>C. LLULL, 82</t>
  </si>
  <si>
    <t>C. SALVADOR ESPRIU, 79</t>
  </si>
  <si>
    <t>AV. ICARIA, 137</t>
  </si>
  <si>
    <t>AV. ICARIA, 157</t>
  </si>
  <si>
    <t>C. PAMPLONA, 33</t>
  </si>
  <si>
    <t>C. AVILA, 51</t>
  </si>
  <si>
    <t>C. MARINA, 66</t>
  </si>
  <si>
    <t>C. SALVADOR ESPRIU, 23</t>
  </si>
  <si>
    <t>C. RAMON TURRO, 13</t>
  </si>
  <si>
    <t>C. MARINA, 59</t>
  </si>
  <si>
    <t>C. MARINA, 16</t>
  </si>
  <si>
    <t>C. ZAMORA, 47</t>
  </si>
  <si>
    <t>C. LLULL, 90-92</t>
  </si>
  <si>
    <t>C. MOSCOU, 26</t>
  </si>
  <si>
    <t>C. LLULL, 70-72</t>
  </si>
  <si>
    <t>C. JOAN MIRO, 15</t>
  </si>
  <si>
    <t>C. MARINA, 20</t>
  </si>
  <si>
    <t>Provençals del Poblenou</t>
  </si>
  <si>
    <t>C. PERU, 239</t>
  </si>
  <si>
    <t>C. SELVA DE MAR, 49</t>
  </si>
  <si>
    <t>AV. DIAGONAL, 156</t>
  </si>
  <si>
    <t>G.V.. CORTS CATALANES, 1050</t>
  </si>
  <si>
    <t>C. VENEÇUELA, 6</t>
  </si>
  <si>
    <t>C. JOSEP PLA, 188</t>
  </si>
  <si>
    <t>G.V.. CORTS CATALANES, 940</t>
  </si>
  <si>
    <t>C. PARAGUAI, 17</t>
  </si>
  <si>
    <t>C. ESPRONCEDA, 171</t>
  </si>
  <si>
    <t>C. VENEÇUELA, 103</t>
  </si>
  <si>
    <t>C. FLUVIA, 101</t>
  </si>
  <si>
    <t>C. BILBAO, 181</t>
  </si>
  <si>
    <t>G.V.. CORTS CATALANES, 1144</t>
  </si>
  <si>
    <t>C. LLACUNA, 142</t>
  </si>
  <si>
    <t>C. PALLARS, 375</t>
  </si>
  <si>
    <t>G.V.. CORTS CATALANES, 1010</t>
  </si>
  <si>
    <t>C. PARAGUAI, 21</t>
  </si>
  <si>
    <t>AV. DIAGONAL, 184</t>
  </si>
  <si>
    <t>C. PERU, 275</t>
  </si>
  <si>
    <t>C. ESPRONCEDA, 201</t>
  </si>
  <si>
    <t>C. LLACUNA, 152</t>
  </si>
  <si>
    <t>C. PERU, 58</t>
  </si>
  <si>
    <t>C. PERE IV, 293</t>
  </si>
  <si>
    <t>G.V.. CORTS CATALANES, 1040</t>
  </si>
  <si>
    <t>C. BOLIVIA, 138</t>
  </si>
  <si>
    <t>C. MARROC, 62</t>
  </si>
  <si>
    <t>C. ESPRONCEDA, 197</t>
  </si>
  <si>
    <t>C. JOSEP PLA, 111</t>
  </si>
  <si>
    <t>C. ESPRONCEDA, 187</t>
  </si>
  <si>
    <t>C. CRISTOBAL DE MOURA, 105</t>
  </si>
  <si>
    <t>G.V.. CORTS CATALANES, 1096</t>
  </si>
  <si>
    <t>C. PARAGUAI, 11</t>
  </si>
  <si>
    <t>C. BOLIVIA, 260</t>
  </si>
  <si>
    <t>C. BOLIVIA, 120</t>
  </si>
  <si>
    <t>G.V.. CORTS CATALANES, 942</t>
  </si>
  <si>
    <t>C. FLUVIA, 98</t>
  </si>
  <si>
    <t>C. MARESME, 175</t>
  </si>
  <si>
    <t>AV. DIAGONAL, 114</t>
  </si>
  <si>
    <t>RBLA. POBLENOU, 165</t>
  </si>
  <si>
    <t>AV. DIAGONAL, 84</t>
  </si>
  <si>
    <t>C. VENEÇUELA, 3</t>
  </si>
  <si>
    <t>RBLA. POBLENOU, 149</t>
  </si>
  <si>
    <t>G.V.. CORTS CATALANES, 1072</t>
  </si>
  <si>
    <t>C. PERE IV, 462</t>
  </si>
  <si>
    <t>C. BAC DE RODA, 168</t>
  </si>
  <si>
    <t>C. VENEÇUELA, 30</t>
  </si>
  <si>
    <t>AV. DIAGONAL, 164</t>
  </si>
  <si>
    <t>G.V.. CORTS CATALANES, 1032</t>
  </si>
  <si>
    <t>G.V.. CORTS CATALANES, 1052</t>
  </si>
  <si>
    <t>G.V.. CORTS CATALANES, 1068-1070</t>
  </si>
  <si>
    <t>C. PERE IV, 413</t>
  </si>
  <si>
    <t>C. PALLARS, 373-383</t>
  </si>
  <si>
    <t>C. FLUVIA, 109-115</t>
  </si>
  <si>
    <t>G.V.. CORTS CATALANES, 1176</t>
  </si>
  <si>
    <t>C. MARESME, 159</t>
  </si>
  <si>
    <t>C. FLUVIA, 94</t>
  </si>
  <si>
    <t>G.V.. CORTS CATALANES, 948</t>
  </si>
  <si>
    <t>C. LLACUNA, 148</t>
  </si>
  <si>
    <t>C. SELVA DE MAR, 125</t>
  </si>
  <si>
    <t>C. CRISTOBAL DE MOURA, 138</t>
  </si>
  <si>
    <t>C. ESPRONCEDA, 195</t>
  </si>
  <si>
    <t>C. MARROC, 11</t>
  </si>
  <si>
    <t>G.V.. CORTS CATALANES, 1092</t>
  </si>
  <si>
    <t>C. MARROC, 105</t>
  </si>
  <si>
    <t>Sant Martí de Provençals</t>
  </si>
  <si>
    <t>G.V.. CORTS CATALANES, 1063</t>
  </si>
  <si>
    <t>C. JULIAN BESTEIRO, 5</t>
  </si>
  <si>
    <t>G.V.. CORTS CATALANES, 1029</t>
  </si>
  <si>
    <t>C. ANDRADE, 112</t>
  </si>
  <si>
    <t>G.V.. CORTS CATALANES, 983</t>
  </si>
  <si>
    <t>C. FLUVIA, 245</t>
  </si>
  <si>
    <t>C. MENORCA, 80</t>
  </si>
  <si>
    <t>C. CONCILI DE TRENTO, 87</t>
  </si>
  <si>
    <t>C. CONCILI DE TRENTO, 85</t>
  </si>
  <si>
    <t>C. PROVENÇALS, 266</t>
  </si>
  <si>
    <t>C. FLUVIA, 210</t>
  </si>
  <si>
    <t>C. PONT DEL TREBALL DIGNE, 5</t>
  </si>
  <si>
    <t>G.V.. CORTS CATALANES, 1095</t>
  </si>
  <si>
    <t>C. AGRICULTURA, 260</t>
  </si>
  <si>
    <t>C. FLUVIA, 196</t>
  </si>
  <si>
    <t>C. CONCILI DE TRENTO, 142</t>
  </si>
  <si>
    <t>C. ESPRONCEDA, 242</t>
  </si>
  <si>
    <t>C. CONCILI DE TRENTO, 77</t>
  </si>
  <si>
    <t>C. AGRICULTURA, 268</t>
  </si>
  <si>
    <t>C. PROVENÇALS, 263</t>
  </si>
  <si>
    <t>C. HUELVA, 44</t>
  </si>
  <si>
    <t>C. DOCTOR ZAMENHOF, 6</t>
  </si>
  <si>
    <t>C. JULIAN BESTEIRO, 10</t>
  </si>
  <si>
    <t>C. CONCILI DE TRENTO, 127</t>
  </si>
  <si>
    <t>C. ANDRADE, 47</t>
  </si>
  <si>
    <t>C. AGRICULTURA, 284</t>
  </si>
  <si>
    <t>C. HUELVA, 74</t>
  </si>
  <si>
    <t>C. FLUVIA, 294</t>
  </si>
  <si>
    <t>RBLA. GUIPUSCOA, 33</t>
  </si>
  <si>
    <t>C. CONCILI DE TRENTO, 90</t>
  </si>
  <si>
    <t>RBLA. GUIPUSCOA, 87</t>
  </si>
  <si>
    <t>G.V.. CORTS CATALANES, 999</t>
  </si>
  <si>
    <t>C. TREBALL, 176</t>
  </si>
  <si>
    <t>C. HUELVA, 78</t>
  </si>
  <si>
    <t>C. AGRICULTURA, 264</t>
  </si>
  <si>
    <t>C. HUELVA, 122</t>
  </si>
  <si>
    <t>C. HUELVA, 39</t>
  </si>
  <si>
    <t>C. AGRICULTURA, 219</t>
  </si>
  <si>
    <t>C. FLUVIA, 213</t>
  </si>
  <si>
    <t>C. ALCALA DE GUADAIRA, 1</t>
  </si>
  <si>
    <t>G.V.. CORTS CATALANES, 1037</t>
  </si>
  <si>
    <t>G.V.. CORTS CATALANES, 1099</t>
  </si>
  <si>
    <t>RBLA. GUIPUSCOA, 53</t>
  </si>
  <si>
    <t>C. CONCILI DE TRENTO, 115</t>
  </si>
  <si>
    <t>G.V.. CORTS CATALANES, 1007</t>
  </si>
  <si>
    <t>C. FLUVIA, 224</t>
  </si>
  <si>
    <t>C. HUELVA, 70</t>
  </si>
  <si>
    <t>C. PONT DEL TREBALL DIGNE, 7</t>
  </si>
  <si>
    <t>C. HUELVA, 47</t>
  </si>
  <si>
    <t>C. SELVA DE MAR, 251</t>
  </si>
  <si>
    <t>C. HUELVA, 96</t>
  </si>
  <si>
    <t>C. SELVA DE MAR, 206</t>
  </si>
  <si>
    <t>C. ANDRADE, 156</t>
  </si>
  <si>
    <t>C. SELVA DE MAR, 247</t>
  </si>
  <si>
    <t>C. MENORCA, 80-82</t>
  </si>
  <si>
    <t>C. AGRICULTURA, 240</t>
  </si>
  <si>
    <t>C. MENORCA, 27</t>
  </si>
  <si>
    <t>C. AGRICULTURA, 217</t>
  </si>
  <si>
    <t>G.V.. CORTS CATALANES, 1021</t>
  </si>
  <si>
    <t>RBLA. GUIPUSCOA, 61</t>
  </si>
  <si>
    <t>C. TREBALL, 243</t>
  </si>
  <si>
    <t>C. CONCILI DE TRENTO, 182-184</t>
  </si>
  <si>
    <t>RBLA. GUIPUSCOA, 39</t>
  </si>
  <si>
    <t>PL. INFANCIA, 11</t>
  </si>
  <si>
    <t>C. MENORCA, 72</t>
  </si>
  <si>
    <t>C. ANDRADE, 165</t>
  </si>
  <si>
    <t>C. CONCILI DE TRENTO, 106</t>
  </si>
  <si>
    <t>PL. PORXOS, 6</t>
  </si>
  <si>
    <t>C. MENORCA, 44</t>
  </si>
  <si>
    <t>C. SELVA DE MAR, 202</t>
  </si>
  <si>
    <t>C. TREBALL, 182</t>
  </si>
  <si>
    <t>C. FLUVIA, 202</t>
  </si>
  <si>
    <t>C. PONT DEL TREBALL DIGNE, 11</t>
  </si>
  <si>
    <t>RBLA. GUIPUSCOA, 96</t>
  </si>
  <si>
    <t>RBLA. GUIPUSCOA, 75</t>
  </si>
  <si>
    <t>PL. PORXOS, 1</t>
  </si>
  <si>
    <t>C. PONT DEL TREBALL DIGNE, 13</t>
  </si>
  <si>
    <t>C. JULIAN BESTEIRO, 16</t>
  </si>
  <si>
    <t>C. SELVA DE MAR, 238</t>
  </si>
  <si>
    <t>DISTRICTE</t>
  </si>
  <si>
    <t>EXPEDIENT</t>
  </si>
  <si>
    <t>EMPLAÇAMENT</t>
  </si>
  <si>
    <t>Mòduls bàsics</t>
  </si>
  <si>
    <t>Mòduls reduïts</t>
  </si>
  <si>
    <t>Mòduls calçada</t>
  </si>
  <si>
    <t>Aforament terrassa</t>
  </si>
  <si>
    <t>10</t>
  </si>
  <si>
    <t>10-20-00100</t>
  </si>
  <si>
    <t>03</t>
  </si>
  <si>
    <t>03-16-01178</t>
  </si>
  <si>
    <t>03-19-01460</t>
  </si>
  <si>
    <t>01</t>
  </si>
  <si>
    <t>01-18-05922</t>
  </si>
  <si>
    <t>01-07-00406</t>
  </si>
  <si>
    <t>10-22-01023</t>
  </si>
  <si>
    <t>10-18-02497</t>
  </si>
  <si>
    <t>10-21-01824</t>
  </si>
  <si>
    <t>10-21-01949</t>
  </si>
  <si>
    <t>10-14-00225</t>
  </si>
  <si>
    <t>10-20-01732</t>
  </si>
  <si>
    <t>10-17-02971</t>
  </si>
  <si>
    <t>10-18-00110</t>
  </si>
  <si>
    <t>10-22-00860</t>
  </si>
  <si>
    <t>10-21-02217</t>
  </si>
  <si>
    <t>10-22-00227</t>
  </si>
  <si>
    <t>10-16-00562</t>
  </si>
  <si>
    <t>10-22-00246</t>
  </si>
  <si>
    <t>10-22-00347</t>
  </si>
  <si>
    <t>10-22-00336</t>
  </si>
  <si>
    <t>10-19-02915</t>
  </si>
  <si>
    <t>10-19-02916</t>
  </si>
  <si>
    <t>10-19-02917</t>
  </si>
  <si>
    <t>10-19-02918</t>
  </si>
  <si>
    <t>10-19-02919</t>
  </si>
  <si>
    <t>10-20-02030</t>
  </si>
  <si>
    <t>10-19-02662</t>
  </si>
  <si>
    <t>02</t>
  </si>
  <si>
    <t>02-17-05165</t>
  </si>
  <si>
    <t>02-14-00307</t>
  </si>
  <si>
    <t>02-21-01478</t>
  </si>
  <si>
    <t>02-14-00180</t>
  </si>
  <si>
    <t>02-17-00552</t>
  </si>
  <si>
    <t>02-17-04601</t>
  </si>
  <si>
    <t>02-12-00448</t>
  </si>
  <si>
    <t>02-22-01081</t>
  </si>
  <si>
    <t>02-19-00445</t>
  </si>
  <si>
    <t>02-21-01705</t>
  </si>
  <si>
    <t>02-17-00364</t>
  </si>
  <si>
    <t>02-20-00675</t>
  </si>
  <si>
    <t>AV. DIAGONAL, 372</t>
  </si>
  <si>
    <t>10-22-00915</t>
  </si>
  <si>
    <t>02-21-01706</t>
  </si>
  <si>
    <t>10-22-00242</t>
  </si>
  <si>
    <t>02-22-02607</t>
  </si>
  <si>
    <t>02-14-05813</t>
  </si>
  <si>
    <t>02-20-00541</t>
  </si>
  <si>
    <t>10-22-00798</t>
  </si>
  <si>
    <t>10-17-01614</t>
  </si>
  <si>
    <t>02-17-00664</t>
  </si>
  <si>
    <t>02-20-00391</t>
  </si>
  <si>
    <t>02-21-01406</t>
  </si>
  <si>
    <t>02-17-00370</t>
  </si>
  <si>
    <t>02-22-02955</t>
  </si>
  <si>
    <t>02-17-03335</t>
  </si>
  <si>
    <t>02-21-02014</t>
  </si>
  <si>
    <t>06</t>
  </si>
  <si>
    <t>06-18-01243</t>
  </si>
  <si>
    <t>06-20-00421</t>
  </si>
  <si>
    <t>02-17-05036</t>
  </si>
  <si>
    <t>02-17-05035</t>
  </si>
  <si>
    <t>02-22-01009</t>
  </si>
  <si>
    <t>02-12-00449</t>
  </si>
  <si>
    <t>04</t>
  </si>
  <si>
    <t>04-22-00974</t>
  </si>
  <si>
    <t>04-21-00148</t>
  </si>
  <si>
    <t>04-17-00136</t>
  </si>
  <si>
    <t>04-21-00149</t>
  </si>
  <si>
    <t>05</t>
  </si>
  <si>
    <t>05-22-00477</t>
  </si>
  <si>
    <t>04-22-00953</t>
  </si>
  <si>
    <t>05-19-00119</t>
  </si>
  <si>
    <t>04-19-00045</t>
  </si>
  <si>
    <t>04-22-00975</t>
  </si>
  <si>
    <t>04-22-01191</t>
  </si>
  <si>
    <t>10-20-01823</t>
  </si>
  <si>
    <t>05-16-00944</t>
  </si>
  <si>
    <t>04-22-00494</t>
  </si>
  <si>
    <t>AV. DIAGONAL, 589</t>
  </si>
  <si>
    <t>04-22-00493</t>
  </si>
  <si>
    <t>04-22-00927</t>
  </si>
  <si>
    <t>AV. DIAGONAL, 593</t>
  </si>
  <si>
    <t>10-16-00601</t>
  </si>
  <si>
    <t>05-21-00805</t>
  </si>
  <si>
    <t>05-22-00259</t>
  </si>
  <si>
    <t>05-22-00536</t>
  </si>
  <si>
    <t>04-22-00169</t>
  </si>
  <si>
    <t>04-22-01107</t>
  </si>
  <si>
    <t>04-22-00256</t>
  </si>
  <si>
    <t>04-17-00155</t>
  </si>
  <si>
    <t>04-18-00200</t>
  </si>
  <si>
    <t>04-17-00167</t>
  </si>
  <si>
    <t>04-17-00166</t>
  </si>
  <si>
    <t>04-16-00317</t>
  </si>
  <si>
    <t>04-22-00914</t>
  </si>
  <si>
    <t>04-22-00073</t>
  </si>
  <si>
    <t>04-22-00976</t>
  </si>
  <si>
    <t>04-21-00182</t>
  </si>
  <si>
    <t>04-21-00124</t>
  </si>
  <si>
    <t>04-21-00660</t>
  </si>
  <si>
    <t>04-18-00201</t>
  </si>
  <si>
    <t>04-21-00099</t>
  </si>
  <si>
    <t>04-16-00319</t>
  </si>
  <si>
    <t>10-21-01665</t>
  </si>
  <si>
    <t>10-22-01051</t>
  </si>
  <si>
    <t>10-22-02073</t>
  </si>
  <si>
    <t>10-19-02436</t>
  </si>
  <si>
    <t>10-19-02784</t>
  </si>
  <si>
    <t>AV. DIAGONAL, 93</t>
  </si>
  <si>
    <t>01-10-03171</t>
  </si>
  <si>
    <t>04-21-00117</t>
  </si>
  <si>
    <t>AV. EXERCIT, 8</t>
  </si>
  <si>
    <t>04-16-00241</t>
  </si>
  <si>
    <t>01-19-00989</t>
  </si>
  <si>
    <t>01-19-03130</t>
  </si>
  <si>
    <t>01-21-01858</t>
  </si>
  <si>
    <t>01-12-01248</t>
  </si>
  <si>
    <t>01-19-03129</t>
  </si>
  <si>
    <t>01-11-00349</t>
  </si>
  <si>
    <t>02-17-01762</t>
  </si>
  <si>
    <t>02-19-00521</t>
  </si>
  <si>
    <t>02-16-04713</t>
  </si>
  <si>
    <t>02-20-00342</t>
  </si>
  <si>
    <t>02-20-00245</t>
  </si>
  <si>
    <t>02-16-04708</t>
  </si>
  <si>
    <t>02-21-01725</t>
  </si>
  <si>
    <t>02-20-00243</t>
  </si>
  <si>
    <t>02-17-00142</t>
  </si>
  <si>
    <t>02-16-04709</t>
  </si>
  <si>
    <t>02-17-00166</t>
  </si>
  <si>
    <t>02-17-00167</t>
  </si>
  <si>
    <t>02-17-00170</t>
  </si>
  <si>
    <t>02-17-00837</t>
  </si>
  <si>
    <t>02-17-00173</t>
  </si>
  <si>
    <t>02-17-00181</t>
  </si>
  <si>
    <t>02-21-01726</t>
  </si>
  <si>
    <t>02-20-00274</t>
  </si>
  <si>
    <t>02-17-00172</t>
  </si>
  <si>
    <t>02-20-00295</t>
  </si>
  <si>
    <t>02-17-00504</t>
  </si>
  <si>
    <t>02-17-00178</t>
  </si>
  <si>
    <t>02-22-00359</t>
  </si>
  <si>
    <t>AV. GAUDI, 64</t>
  </si>
  <si>
    <t>02-17-03797</t>
  </si>
  <si>
    <t>02-20-00315</t>
  </si>
  <si>
    <t>02-21-01359</t>
  </si>
  <si>
    <t>02-19-00347</t>
  </si>
  <si>
    <t>02-16-04710</t>
  </si>
  <si>
    <t>02-20-00357</t>
  </si>
  <si>
    <t>02-20-00264</t>
  </si>
  <si>
    <t>02-20-00265</t>
  </si>
  <si>
    <t>02-16-04712</t>
  </si>
  <si>
    <t>10-20-02112</t>
  </si>
  <si>
    <t>10-19-00081</t>
  </si>
  <si>
    <t>10-19-02016</t>
  </si>
  <si>
    <t>10-19-02181</t>
  </si>
  <si>
    <t>10-22-02384</t>
  </si>
  <si>
    <t>10-19-02061</t>
  </si>
  <si>
    <t>10-22-02124</t>
  </si>
  <si>
    <t>10-21-00385</t>
  </si>
  <si>
    <t>10-20-01882</t>
  </si>
  <si>
    <t>07</t>
  </si>
  <si>
    <t>07-12-00058</t>
  </si>
  <si>
    <t>04-21-00110</t>
  </si>
  <si>
    <t>03-22-00799</t>
  </si>
  <si>
    <t>AV. JOSEP TARRADELLAS, 11</t>
  </si>
  <si>
    <t>03-20-00500</t>
  </si>
  <si>
    <t>02-21-00997</t>
  </si>
  <si>
    <t>02-21-01728</t>
  </si>
  <si>
    <t>02-17-04721</t>
  </si>
  <si>
    <t>04-21-00093</t>
  </si>
  <si>
    <t>02-21-01341</t>
  </si>
  <si>
    <t>04-22-00075</t>
  </si>
  <si>
    <t>02-22-01191</t>
  </si>
  <si>
    <t>03-19-01929</t>
  </si>
  <si>
    <t>03-12-00055</t>
  </si>
  <si>
    <t>02-21-02077</t>
  </si>
  <si>
    <t>03-22-00815</t>
  </si>
  <si>
    <t>03-22-00798</t>
  </si>
  <si>
    <t>02-05-00610</t>
  </si>
  <si>
    <t>02-17-01930</t>
  </si>
  <si>
    <t>03-21-01045</t>
  </si>
  <si>
    <t>03-22-00564</t>
  </si>
  <si>
    <t>02-17-03829</t>
  </si>
  <si>
    <t>03-22-01178</t>
  </si>
  <si>
    <t>02-22-00691</t>
  </si>
  <si>
    <t>AV. JOSEP TARRADELLAS, 68</t>
  </si>
  <si>
    <t>02-19-00547</t>
  </si>
  <si>
    <t>02-12-00502</t>
  </si>
  <si>
    <t>04-22-00977</t>
  </si>
  <si>
    <t>03-22-00149</t>
  </si>
  <si>
    <t>04-16-00247</t>
  </si>
  <si>
    <t>AV. MADRID, 103</t>
  </si>
  <si>
    <t>04-18-00170</t>
  </si>
  <si>
    <t>04-22-00832</t>
  </si>
  <si>
    <t>03-19-02409</t>
  </si>
  <si>
    <t>03-22-01272</t>
  </si>
  <si>
    <t>03-21-00759</t>
  </si>
  <si>
    <t>03-14-01481</t>
  </si>
  <si>
    <t>04-21-00102</t>
  </si>
  <si>
    <t>04-16-00249</t>
  </si>
  <si>
    <t>03-19-00272</t>
  </si>
  <si>
    <t>04-22-00812</t>
  </si>
  <si>
    <t>04-20-00111</t>
  </si>
  <si>
    <t>03-21-00388</t>
  </si>
  <si>
    <t>03-20-01267</t>
  </si>
  <si>
    <t>04-22-00678</t>
  </si>
  <si>
    <t>07-19-00053</t>
  </si>
  <si>
    <t>07-17-00084</t>
  </si>
  <si>
    <t>06-21-00078</t>
  </si>
  <si>
    <t>06-20-00097</t>
  </si>
  <si>
    <t>07-21-00238</t>
  </si>
  <si>
    <t>07-18-00579</t>
  </si>
  <si>
    <t>06-16-01271</t>
  </si>
  <si>
    <t>07-12-00046</t>
  </si>
  <si>
    <t>07-21-00344</t>
  </si>
  <si>
    <t>07-18-00856</t>
  </si>
  <si>
    <t>07-20-00052</t>
  </si>
  <si>
    <t>07-13-00017</t>
  </si>
  <si>
    <t>07-05-00015</t>
  </si>
  <si>
    <t>07-18-01063</t>
  </si>
  <si>
    <t>07-11-00025</t>
  </si>
  <si>
    <t>07-19-00989</t>
  </si>
  <si>
    <t>07-18-00941</t>
  </si>
  <si>
    <t>07-21-00452</t>
  </si>
  <si>
    <t>07-19-00878</t>
  </si>
  <si>
    <t>07-17-00080</t>
  </si>
  <si>
    <t>07-15-00137</t>
  </si>
  <si>
    <t>07-18-00591</t>
  </si>
  <si>
    <t>07-18-00860</t>
  </si>
  <si>
    <t>07-15-00117</t>
  </si>
  <si>
    <t>07-19-00052</t>
  </si>
  <si>
    <t>07-20-00262</t>
  </si>
  <si>
    <t>07-13-00166</t>
  </si>
  <si>
    <t>07-10-00418</t>
  </si>
  <si>
    <t>07-17-01036</t>
  </si>
  <si>
    <t>07-10-00406</t>
  </si>
  <si>
    <t>07-20-00318</t>
  </si>
  <si>
    <t>01-07-01646</t>
  </si>
  <si>
    <t>01-19-00291</t>
  </si>
  <si>
    <t>01-15-05708</t>
  </si>
  <si>
    <t>01-20-00923</t>
  </si>
  <si>
    <t>01-15-05190</t>
  </si>
  <si>
    <t>01-22-00833</t>
  </si>
  <si>
    <t>01-15-04823</t>
  </si>
  <si>
    <t>01-20-03295</t>
  </si>
  <si>
    <t>10-16-02919</t>
  </si>
  <si>
    <t>AV. MERIDIANA, 1</t>
  </si>
  <si>
    <t>10-22-02066</t>
  </si>
  <si>
    <t>10-19-01919</t>
  </si>
  <si>
    <t>10-21-00096</t>
  </si>
  <si>
    <t>10-20-02101</t>
  </si>
  <si>
    <t>10-22-02356</t>
  </si>
  <si>
    <t>10-22-00511</t>
  </si>
  <si>
    <t>10-19-02800</t>
  </si>
  <si>
    <t>10-20-00120</t>
  </si>
  <si>
    <t>10-22-02126</t>
  </si>
  <si>
    <t>10-16-00893</t>
  </si>
  <si>
    <t>10-22-00735</t>
  </si>
  <si>
    <t>10-22-00420</t>
  </si>
  <si>
    <t>10-22-02558</t>
  </si>
  <si>
    <t>09</t>
  </si>
  <si>
    <t>09-17-00156</t>
  </si>
  <si>
    <t>10-22-02600</t>
  </si>
  <si>
    <t>10-16-00766</t>
  </si>
  <si>
    <t>09-06-00052</t>
  </si>
  <si>
    <t>09-17-00158</t>
  </si>
  <si>
    <t>AV. MERIDIANA, 220</t>
  </si>
  <si>
    <t>09-11-00735</t>
  </si>
  <si>
    <t>09-11-00100</t>
  </si>
  <si>
    <t>09-17-01252</t>
  </si>
  <si>
    <t>09-18-01095</t>
  </si>
  <si>
    <t>09-15-00267</t>
  </si>
  <si>
    <t>10-20-00121</t>
  </si>
  <si>
    <t>09-22-01269</t>
  </si>
  <si>
    <t>09-21-00984</t>
  </si>
  <si>
    <t>09-14-00201</t>
  </si>
  <si>
    <t>09-22-00415</t>
  </si>
  <si>
    <t>09-11-00191</t>
  </si>
  <si>
    <t>AV. MERIDIANA, 320</t>
  </si>
  <si>
    <t>09-11-00192</t>
  </si>
  <si>
    <t>09-17-00174</t>
  </si>
  <si>
    <t>09-11-00017</t>
  </si>
  <si>
    <t>09-17-00725</t>
  </si>
  <si>
    <t>10-22-02080</t>
  </si>
  <si>
    <t>09-17-01343</t>
  </si>
  <si>
    <t>09-19-00648</t>
  </si>
  <si>
    <t>09-12-00018</t>
  </si>
  <si>
    <t>09-17-01219</t>
  </si>
  <si>
    <t>09-22-00481</t>
  </si>
  <si>
    <t>08</t>
  </si>
  <si>
    <t>08-15-01728</t>
  </si>
  <si>
    <t>09-19-01136</t>
  </si>
  <si>
    <t>09-18-01094</t>
  </si>
  <si>
    <t>09-19-00827</t>
  </si>
  <si>
    <t>09-19-01299</t>
  </si>
  <si>
    <t>09-20-00465</t>
  </si>
  <si>
    <t>09-13-00273</t>
  </si>
  <si>
    <t>09-13-00183</t>
  </si>
  <si>
    <t>09-22-01289</t>
  </si>
  <si>
    <t>09-22-00416</t>
  </si>
  <si>
    <t>09-20-00205</t>
  </si>
  <si>
    <t>08-15-01606</t>
  </si>
  <si>
    <t>08-15-00426</t>
  </si>
  <si>
    <t>08-15-01240</t>
  </si>
  <si>
    <t>09-22-00543</t>
  </si>
  <si>
    <t>09-20-00460</t>
  </si>
  <si>
    <t>10-20-01994</t>
  </si>
  <si>
    <t>02-02-01971</t>
  </si>
  <si>
    <t>02-15-00242</t>
  </si>
  <si>
    <t>02-19-00354</t>
  </si>
  <si>
    <t>02-19-00569</t>
  </si>
  <si>
    <t>02-19-04911</t>
  </si>
  <si>
    <t>02-19-00638</t>
  </si>
  <si>
    <t>02-19-00358</t>
  </si>
  <si>
    <t>02-17-05281</t>
  </si>
  <si>
    <t>02-22-01477</t>
  </si>
  <si>
    <t>02-21-01754</t>
  </si>
  <si>
    <t>02-22-03005</t>
  </si>
  <si>
    <t>02-22-00952</t>
  </si>
  <si>
    <t>02-20-00638</t>
  </si>
  <si>
    <t>02-22-00440</t>
  </si>
  <si>
    <t>03-14-00897</t>
  </si>
  <si>
    <t>03-16-01581</t>
  </si>
  <si>
    <t>03-21-00242</t>
  </si>
  <si>
    <t>02-11-00866</t>
  </si>
  <si>
    <t>02-14-05322</t>
  </si>
  <si>
    <t>03-15-01291</t>
  </si>
  <si>
    <t>02-21-01179</t>
  </si>
  <si>
    <t>02-20-00648</t>
  </si>
  <si>
    <t>02-19-00674</t>
  </si>
  <si>
    <t>03-12-00086</t>
  </si>
  <si>
    <t>03-12-01108</t>
  </si>
  <si>
    <t>02-17-04923</t>
  </si>
  <si>
    <t>03-22-01003</t>
  </si>
  <si>
    <t>02-22-01335</t>
  </si>
  <si>
    <t>03-17-00050</t>
  </si>
  <si>
    <t>02-21-01386</t>
  </si>
  <si>
    <t>02-17-00538</t>
  </si>
  <si>
    <t>02-14-00287</t>
  </si>
  <si>
    <t>03-22-00078</t>
  </si>
  <si>
    <t>02-22-02884</t>
  </si>
  <si>
    <t>03-20-00539</t>
  </si>
  <si>
    <t>02-17-03907</t>
  </si>
  <si>
    <t>03-17-00200</t>
  </si>
  <si>
    <t>03-21-01012</t>
  </si>
  <si>
    <t>03-19-00123</t>
  </si>
  <si>
    <t>03-12-00073</t>
  </si>
  <si>
    <t>03-21-00715</t>
  </si>
  <si>
    <t>03-12-00035</t>
  </si>
  <si>
    <t>02-22-00153</t>
  </si>
  <si>
    <t>02-22-02886</t>
  </si>
  <si>
    <t>03-21-01240</t>
  </si>
  <si>
    <t>02-17-04842</t>
  </si>
  <si>
    <t>02-21-02234</t>
  </si>
  <si>
    <t>02-14-00147</t>
  </si>
  <si>
    <t>02-17-00637</t>
  </si>
  <si>
    <t>02-21-00237</t>
  </si>
  <si>
    <t>02-17-00357</t>
  </si>
  <si>
    <t>02-19-00550</t>
  </si>
  <si>
    <t>02-04-01821</t>
  </si>
  <si>
    <t>02-17-01370</t>
  </si>
  <si>
    <t>03-22-00788</t>
  </si>
  <si>
    <t>03-17-00270</t>
  </si>
  <si>
    <t>01-15-02861</t>
  </si>
  <si>
    <t>01-13-02958</t>
  </si>
  <si>
    <t>01-16-07135</t>
  </si>
  <si>
    <t>01-21-00289</t>
  </si>
  <si>
    <t>01-19-06339</t>
  </si>
  <si>
    <t>01-16-00197</t>
  </si>
  <si>
    <t>01-14-00219</t>
  </si>
  <si>
    <t>01-22-01845</t>
  </si>
  <si>
    <t>01-07-00589</t>
  </si>
  <si>
    <t>03-19-02548</t>
  </si>
  <si>
    <t>03-17-00495</t>
  </si>
  <si>
    <t>03-19-02552</t>
  </si>
  <si>
    <t>03-12-00080</t>
  </si>
  <si>
    <t>03-17-00041</t>
  </si>
  <si>
    <t>01-07-00496</t>
  </si>
  <si>
    <t>01-19-00626</t>
  </si>
  <si>
    <t>AV. PARAL.LEL, 72</t>
  </si>
  <si>
    <t>01-15-05160</t>
  </si>
  <si>
    <t>01-15-05163</t>
  </si>
  <si>
    <t>01-21-01829</t>
  </si>
  <si>
    <t>03-12-00216</t>
  </si>
  <si>
    <t>02-20-00487</t>
  </si>
  <si>
    <t>02-09-00629</t>
  </si>
  <si>
    <t>03-13-00065</t>
  </si>
  <si>
    <t>03-18-01560</t>
  </si>
  <si>
    <t>03-21-01046</t>
  </si>
  <si>
    <t>02-21-01080</t>
  </si>
  <si>
    <t>03-18-01374</t>
  </si>
  <si>
    <t>03-16-01517</t>
  </si>
  <si>
    <t>02-22-02866</t>
  </si>
  <si>
    <t>03-16-01287</t>
  </si>
  <si>
    <t>02-21-00889</t>
  </si>
  <si>
    <t>03-13-01266</t>
  </si>
  <si>
    <t>03-19-02334</t>
  </si>
  <si>
    <t>03-17-00286</t>
  </si>
  <si>
    <t>02-22-00940</t>
  </si>
  <si>
    <t>03-21-00093</t>
  </si>
  <si>
    <t>05-19-01545</t>
  </si>
  <si>
    <t>05-22-01017</t>
  </si>
  <si>
    <t>08-20-00473</t>
  </si>
  <si>
    <t>08-12-00809</t>
  </si>
  <si>
    <t>08-16-00482</t>
  </si>
  <si>
    <t>08-09-00344</t>
  </si>
  <si>
    <t>06-22-00683</t>
  </si>
  <si>
    <t>06-22-00698</t>
  </si>
  <si>
    <t>05-15-01060</t>
  </si>
  <si>
    <t>06-20-00115</t>
  </si>
  <si>
    <t>05-22-00652</t>
  </si>
  <si>
    <t>05-21-00523</t>
  </si>
  <si>
    <t>06-15-01104</t>
  </si>
  <si>
    <t>05-18-01041</t>
  </si>
  <si>
    <t>06-09-00415</t>
  </si>
  <si>
    <t>06-21-00361</t>
  </si>
  <si>
    <t>06-05-00182</t>
  </si>
  <si>
    <t>05-22-00301</t>
  </si>
  <si>
    <t>05-22-00546</t>
  </si>
  <si>
    <t>05-22-00534</t>
  </si>
  <si>
    <t>05-19-00094</t>
  </si>
  <si>
    <t>05-16-00191</t>
  </si>
  <si>
    <t>06-22-00358</t>
  </si>
  <si>
    <t>05-19-01484</t>
  </si>
  <si>
    <t>05-22-00736</t>
  </si>
  <si>
    <t>06-22-00484</t>
  </si>
  <si>
    <t>08-13-00835</t>
  </si>
  <si>
    <t>08-08-00316</t>
  </si>
  <si>
    <t>08-15-01256</t>
  </si>
  <si>
    <t>08-19-00190</t>
  </si>
  <si>
    <t>08-14-01816</t>
  </si>
  <si>
    <t>08-13-00946</t>
  </si>
  <si>
    <t>08-17-01023</t>
  </si>
  <si>
    <t>08-11-00668</t>
  </si>
  <si>
    <t>08-93-00261</t>
  </si>
  <si>
    <t>08-12-00792</t>
  </si>
  <si>
    <t>02-19-00656</t>
  </si>
  <si>
    <t>02-17-00828</t>
  </si>
  <si>
    <t>02-20-00608</t>
  </si>
  <si>
    <t>02-21-01781</t>
  </si>
  <si>
    <t>02-22-02861</t>
  </si>
  <si>
    <t>02-22-02849</t>
  </si>
  <si>
    <t>02-12-00604</t>
  </si>
  <si>
    <t>02-17-00222</t>
  </si>
  <si>
    <t>02-22-02750</t>
  </si>
  <si>
    <t>02-22-00943</t>
  </si>
  <si>
    <t>02-17-05598</t>
  </si>
  <si>
    <t>02-22-00167</t>
  </si>
  <si>
    <t>02-19-00336</t>
  </si>
  <si>
    <t>02-14-05495</t>
  </si>
  <si>
    <t>02-15-05589</t>
  </si>
  <si>
    <t>02-22-01496</t>
  </si>
  <si>
    <t>02-19-00419</t>
  </si>
  <si>
    <t>AV. ROMA, 29</t>
  </si>
  <si>
    <t>02-22-02837</t>
  </si>
  <si>
    <t>02-17-02694</t>
  </si>
  <si>
    <t>02-21-02004</t>
  </si>
  <si>
    <t>02-19-00442</t>
  </si>
  <si>
    <t>02-20-00691</t>
  </si>
  <si>
    <t>02-22-00559</t>
  </si>
  <si>
    <t>04-22-01167</t>
  </si>
  <si>
    <t>04-15-01118</t>
  </si>
  <si>
    <t>04-15-01108</t>
  </si>
  <si>
    <t>04-22-00815</t>
  </si>
  <si>
    <t>02-08-00738</t>
  </si>
  <si>
    <t>04-22-00588</t>
  </si>
  <si>
    <t>04-17-00115</t>
  </si>
  <si>
    <t>02-17-03958</t>
  </si>
  <si>
    <t>02-20-00415</t>
  </si>
  <si>
    <t>04-22-00520</t>
  </si>
  <si>
    <t>02-17-04565</t>
  </si>
  <si>
    <t>05-22-01108</t>
  </si>
  <si>
    <t>05-22-01109</t>
  </si>
  <si>
    <t>06-15-00975</t>
  </si>
  <si>
    <t>06-22-00095</t>
  </si>
  <si>
    <t>06-13-00069</t>
  </si>
  <si>
    <t>06-20-00094</t>
  </si>
  <si>
    <t>01-15-05750</t>
  </si>
  <si>
    <t>01-22-00316</t>
  </si>
  <si>
    <t>09-20-00323</t>
  </si>
  <si>
    <t>10-20-01793</t>
  </si>
  <si>
    <t>10-16-00922</t>
  </si>
  <si>
    <t>10-16-00789</t>
  </si>
  <si>
    <t>10-16-00956</t>
  </si>
  <si>
    <t>C. AGRICULTURA, 225-229</t>
  </si>
  <si>
    <t>10-22-00486</t>
  </si>
  <si>
    <t>10-22-00701</t>
  </si>
  <si>
    <t>10-22-00237</t>
  </si>
  <si>
    <t>10-22-00226</t>
  </si>
  <si>
    <t>10-16-00506</t>
  </si>
  <si>
    <t>10-22-00238</t>
  </si>
  <si>
    <t>10-16-00543</t>
  </si>
  <si>
    <t>04-22-00705</t>
  </si>
  <si>
    <t>C. AGUSTINA SARAGOSSA, 3</t>
  </si>
  <si>
    <t>08-16-01340</t>
  </si>
  <si>
    <t>08-15-01336</t>
  </si>
  <si>
    <t>08-21-01046</t>
  </si>
  <si>
    <t>10-16-00904</t>
  </si>
  <si>
    <t>08-20-00476</t>
  </si>
  <si>
    <t>08-18-01386</t>
  </si>
  <si>
    <t>08-19-01094</t>
  </si>
  <si>
    <t>10-17-02859</t>
  </si>
  <si>
    <t>07-08-00425</t>
  </si>
  <si>
    <t>07-10-00440</t>
  </si>
  <si>
    <t>07-21-00428</t>
  </si>
  <si>
    <t>C. ALCALDE DE MOSTOLES, 34</t>
  </si>
  <si>
    <t>07-15-00187</t>
  </si>
  <si>
    <t>08-19-01537</t>
  </si>
  <si>
    <t>08-05-00141</t>
  </si>
  <si>
    <t>08-16-01098</t>
  </si>
  <si>
    <t>08-13-00804</t>
  </si>
  <si>
    <t>08-15-01586</t>
  </si>
  <si>
    <t>08-12-00003</t>
  </si>
  <si>
    <t>02-17-03492</t>
  </si>
  <si>
    <t>02-22-01437</t>
  </si>
  <si>
    <t>02-22-02585</t>
  </si>
  <si>
    <t>02-22-01472</t>
  </si>
  <si>
    <t>02-03-01373</t>
  </si>
  <si>
    <t>02-22-02605</t>
  </si>
  <si>
    <t>08-16-00111</t>
  </si>
  <si>
    <t>09-21-00353</t>
  </si>
  <si>
    <t>04-16-00079</t>
  </si>
  <si>
    <t>04-17-00160</t>
  </si>
  <si>
    <t>04-22-01101</t>
  </si>
  <si>
    <t>04-17-00098</t>
  </si>
  <si>
    <t>10-19-00191</t>
  </si>
  <si>
    <t>10-22-00236</t>
  </si>
  <si>
    <t>10-22-00342</t>
  </si>
  <si>
    <t>10-17-02710</t>
  </si>
  <si>
    <t>10-16-00806</t>
  </si>
  <si>
    <t>10-22-00252</t>
  </si>
  <si>
    <t>10-21-01800</t>
  </si>
  <si>
    <t>10-22-00251</t>
  </si>
  <si>
    <t>10-16-01072</t>
  </si>
  <si>
    <t>10-22-00848</t>
  </si>
  <si>
    <t>10-22-00344</t>
  </si>
  <si>
    <t>10-19-03021</t>
  </si>
  <si>
    <t>10-18-01792</t>
  </si>
  <si>
    <t>08-22-00702</t>
  </si>
  <si>
    <t>02-22-02863</t>
  </si>
  <si>
    <t>02-17-01342</t>
  </si>
  <si>
    <t>02-20-00471</t>
  </si>
  <si>
    <t>02-20-00394</t>
  </si>
  <si>
    <t>02-19-00546</t>
  </si>
  <si>
    <t>02-20-00547</t>
  </si>
  <si>
    <t>02-20-00545</t>
  </si>
  <si>
    <t>03-19-00595</t>
  </si>
  <si>
    <t>03-12-00183</t>
  </si>
  <si>
    <t>01-19-04111</t>
  </si>
  <si>
    <t>01-21-03155</t>
  </si>
  <si>
    <t>01-19-04113</t>
  </si>
  <si>
    <t>01-10-00421</t>
  </si>
  <si>
    <t>01-15-07537</t>
  </si>
  <si>
    <t>08-08-00268</t>
  </si>
  <si>
    <t>08-10-00610</t>
  </si>
  <si>
    <t>08-20-00442</t>
  </si>
  <si>
    <t>08-21-00090</t>
  </si>
  <si>
    <t>03-22-01550</t>
  </si>
  <si>
    <t>01-19-03232</t>
  </si>
  <si>
    <t>C. ALMIRALL CHURRUCA, 1</t>
  </si>
  <si>
    <t>01-15-03026</t>
  </si>
  <si>
    <t>C. ALMIRALL CHURRUCA, 4</t>
  </si>
  <si>
    <t>01-13-04320</t>
  </si>
  <si>
    <t>C. ALMIRALL CHURRUCA, 5</t>
  </si>
  <si>
    <t>01-17-00321</t>
  </si>
  <si>
    <t>C. ALMIRALL CHURRUCA, 6</t>
  </si>
  <si>
    <t>10-16-03484</t>
  </si>
  <si>
    <t>C. ALMOGAVERS, 113</t>
  </si>
  <si>
    <t>10-22-00896</t>
  </si>
  <si>
    <t>10-19-00427</t>
  </si>
  <si>
    <t>10-16-03194</t>
  </si>
  <si>
    <t>10-20-01297</t>
  </si>
  <si>
    <t>10-22-02162</t>
  </si>
  <si>
    <t>08-15-01527</t>
  </si>
  <si>
    <t>03-20-00299</t>
  </si>
  <si>
    <t>03-22-00605</t>
  </si>
  <si>
    <t>03-22-00171</t>
  </si>
  <si>
    <t>03-22-01430</t>
  </si>
  <si>
    <t>03-22-01428</t>
  </si>
  <si>
    <t>03-22-01427</t>
  </si>
  <si>
    <t>03-22-01429</t>
  </si>
  <si>
    <t>03-22-01645</t>
  </si>
  <si>
    <t>03-22-01426</t>
  </si>
  <si>
    <t>03-22-01247</t>
  </si>
  <si>
    <t>06-13-00036</t>
  </si>
  <si>
    <t>06-15-00128</t>
  </si>
  <si>
    <t>07-13-00002</t>
  </si>
  <si>
    <t>07-19-00976</t>
  </si>
  <si>
    <t>05-22-00602</t>
  </si>
  <si>
    <t>05-16-01091</t>
  </si>
  <si>
    <t>05-22-01134</t>
  </si>
  <si>
    <t>05-16-01278</t>
  </si>
  <si>
    <t>05-19-01059</t>
  </si>
  <si>
    <t>05-22-00659</t>
  </si>
  <si>
    <t>05-11-00107</t>
  </si>
  <si>
    <t>C. AMIGO, 37</t>
  </si>
  <si>
    <t>05-22-00310</t>
  </si>
  <si>
    <t>05-22-00501</t>
  </si>
  <si>
    <t>05-22-00481</t>
  </si>
  <si>
    <t>05-22-01150</t>
  </si>
  <si>
    <t>05-19-01047</t>
  </si>
  <si>
    <t>08-16-01845</t>
  </si>
  <si>
    <t>01-15-00651</t>
  </si>
  <si>
    <t>06-22-01026</t>
  </si>
  <si>
    <t>06-15-00226</t>
  </si>
  <si>
    <t>10-16-00718</t>
  </si>
  <si>
    <t>10-20-02110</t>
  </si>
  <si>
    <t>C. ANDRADE, 124</t>
  </si>
  <si>
    <t>10-22-00793</t>
  </si>
  <si>
    <t>10-99-00793</t>
  </si>
  <si>
    <t>10-22-00744</t>
  </si>
  <si>
    <t>10-20-00047</t>
  </si>
  <si>
    <t>C. ANDRADE, 176</t>
  </si>
  <si>
    <t>10-22-02132</t>
  </si>
  <si>
    <t>10-16-00974</t>
  </si>
  <si>
    <t>10-16-00972</t>
  </si>
  <si>
    <t>10-16-00650</t>
  </si>
  <si>
    <t>10-18-01789</t>
  </si>
  <si>
    <t>10-16-00599</t>
  </si>
  <si>
    <t>10-16-00969</t>
  </si>
  <si>
    <t>10-17-00037</t>
  </si>
  <si>
    <t>01-16-03010</t>
  </si>
  <si>
    <t>08-21-00368</t>
  </si>
  <si>
    <t>C. ANETO, 24</t>
  </si>
  <si>
    <t>08-18-01313</t>
  </si>
  <si>
    <t>07-10-00332</t>
  </si>
  <si>
    <t>07-20-00245</t>
  </si>
  <si>
    <t>C. ANGEL MARQUES, 14-18</t>
  </si>
  <si>
    <t>07-11-00088</t>
  </si>
  <si>
    <t>01-08-01263</t>
  </si>
  <si>
    <t>01-07-00383</t>
  </si>
  <si>
    <t>01-21-01978</t>
  </si>
  <si>
    <t>01-14-02363</t>
  </si>
  <si>
    <t>01-17-04773</t>
  </si>
  <si>
    <t>01-15-03538</t>
  </si>
  <si>
    <t>05-20-00476</t>
  </si>
  <si>
    <t>01-22-00867</t>
  </si>
  <si>
    <t>09-17-00203</t>
  </si>
  <si>
    <t>08-98-00352</t>
  </si>
  <si>
    <t>03-15-00820</t>
  </si>
  <si>
    <t>03-22-01309</t>
  </si>
  <si>
    <t>03-22-00660</t>
  </si>
  <si>
    <t>03-14-01182</t>
  </si>
  <si>
    <t>08-13-01412</t>
  </si>
  <si>
    <t>08-15-00294</t>
  </si>
  <si>
    <t>09-18-00371</t>
  </si>
  <si>
    <t>02-22-00339</t>
  </si>
  <si>
    <t>02-20-00351</t>
  </si>
  <si>
    <t>02-17-00802</t>
  </si>
  <si>
    <t>02-22-02521</t>
  </si>
  <si>
    <t>02-21-01942</t>
  </si>
  <si>
    <t>02-21-01544</t>
  </si>
  <si>
    <t>02-22-02875</t>
  </si>
  <si>
    <t>02-22-01284</t>
  </si>
  <si>
    <t>02-20-00632</t>
  </si>
  <si>
    <t>02-21-00759</t>
  </si>
  <si>
    <t>02-20-00515</t>
  </si>
  <si>
    <t>02-12-00338</t>
  </si>
  <si>
    <t>02-14-05486</t>
  </si>
  <si>
    <t>02-21-02020</t>
  </si>
  <si>
    <t>02-22-02737</t>
  </si>
  <si>
    <t>02-19-00534</t>
  </si>
  <si>
    <t>02-17-01497</t>
  </si>
  <si>
    <t>02-20-00235</t>
  </si>
  <si>
    <t>02-22-00489</t>
  </si>
  <si>
    <t>02-14-00702</t>
  </si>
  <si>
    <t>02-22-01146</t>
  </si>
  <si>
    <t>02-21-01644</t>
  </si>
  <si>
    <t>02-19-00344</t>
  </si>
  <si>
    <t>C. ARAGO, 237</t>
  </si>
  <si>
    <t>02-20-02959</t>
  </si>
  <si>
    <t>02-21-01646</t>
  </si>
  <si>
    <t>02-17-00022</t>
  </si>
  <si>
    <t>02-19-00552</t>
  </si>
  <si>
    <t>C. ARAGO, 271</t>
  </si>
  <si>
    <t>02-19-00376</t>
  </si>
  <si>
    <t>02-20-00447</t>
  </si>
  <si>
    <t>02-19-00532</t>
  </si>
  <si>
    <t>02-21-01273</t>
  </si>
  <si>
    <t>02-22-01636</t>
  </si>
  <si>
    <t>02-20-00341</t>
  </si>
  <si>
    <t>02-17-04860</t>
  </si>
  <si>
    <t>02-17-00401</t>
  </si>
  <si>
    <t>02-22-00005</t>
  </si>
  <si>
    <t>02-17-01260</t>
  </si>
  <si>
    <t>02-20-00595</t>
  </si>
  <si>
    <t>02-20-00349</t>
  </si>
  <si>
    <t>02-22-01571</t>
  </si>
  <si>
    <t>02-21-00838</t>
  </si>
  <si>
    <t>02-21-01591</t>
  </si>
  <si>
    <t>02-22-01889</t>
  </si>
  <si>
    <t>02-22-02897</t>
  </si>
  <si>
    <t>02-22-02735</t>
  </si>
  <si>
    <t>02-10-00147</t>
  </si>
  <si>
    <t>02-17-00574</t>
  </si>
  <si>
    <t>C. ARAGO, 393</t>
  </si>
  <si>
    <t>02-22-01962</t>
  </si>
  <si>
    <t>02-22-00929</t>
  </si>
  <si>
    <t>02-20-00277</t>
  </si>
  <si>
    <t>02-22-01910</t>
  </si>
  <si>
    <t>02-21-01034</t>
  </si>
  <si>
    <t>02-09-00473</t>
  </si>
  <si>
    <t>02-17-00602</t>
  </si>
  <si>
    <t>02-22-01108</t>
  </si>
  <si>
    <t>02-22-02572</t>
  </si>
  <si>
    <t>10-22-00458</t>
  </si>
  <si>
    <t>10-22-02361</t>
  </si>
  <si>
    <t>10-17-01437</t>
  </si>
  <si>
    <t>10-22-00612</t>
  </si>
  <si>
    <t>10-16-00729</t>
  </si>
  <si>
    <t>10-18-00271</t>
  </si>
  <si>
    <t>02-21-02376</t>
  </si>
  <si>
    <t>10-16-01115</t>
  </si>
  <si>
    <t>10-19-01993</t>
  </si>
  <si>
    <t>02-10-00149</t>
  </si>
  <si>
    <t>10-19-02632</t>
  </si>
  <si>
    <t>10-16-00600</t>
  </si>
  <si>
    <t>10-20-00093</t>
  </si>
  <si>
    <t>10-22-01035</t>
  </si>
  <si>
    <t>02-19-00418</t>
  </si>
  <si>
    <t>02-22-02860</t>
  </si>
  <si>
    <t>02-22-02748</t>
  </si>
  <si>
    <t>02-19-00328</t>
  </si>
  <si>
    <t>01-21-03102</t>
  </si>
  <si>
    <t>01-22-01833</t>
  </si>
  <si>
    <t>01-11-01181</t>
  </si>
  <si>
    <t>01-22-00524</t>
  </si>
  <si>
    <t>C. ARAI, 5</t>
  </si>
  <si>
    <t>01-21-00349</t>
  </si>
  <si>
    <t>01-10-01422</t>
  </si>
  <si>
    <t>01-13-00043</t>
  </si>
  <si>
    <t>07-22-00379</t>
  </si>
  <si>
    <t>01-11-02423</t>
  </si>
  <si>
    <t>01-22-00346</t>
  </si>
  <si>
    <t>07-21-00036</t>
  </si>
  <si>
    <t>08-15-01837</t>
  </si>
  <si>
    <t>08-13-01321</t>
  </si>
  <si>
    <t>08-16-00270</t>
  </si>
  <si>
    <t>08-22-00518</t>
  </si>
  <si>
    <t>08-04-00278</t>
  </si>
  <si>
    <t>08-15-01170</t>
  </si>
  <si>
    <t>02-22-00956</t>
  </si>
  <si>
    <t>02-11-00841</t>
  </si>
  <si>
    <t>02-19-00668</t>
  </si>
  <si>
    <t>02-22-01300</t>
  </si>
  <si>
    <t>02-22-01061</t>
  </si>
  <si>
    <t>C. ARIBAU, 115</t>
  </si>
  <si>
    <t>02-21-01652</t>
  </si>
  <si>
    <t>02-20-00449</t>
  </si>
  <si>
    <t>02-21-00931</t>
  </si>
  <si>
    <t>02-22-00508</t>
  </si>
  <si>
    <t>02-14-00444</t>
  </si>
  <si>
    <t>02-20-00287</t>
  </si>
  <si>
    <t>02-21-01331</t>
  </si>
  <si>
    <t>02-21-01653</t>
  </si>
  <si>
    <t>02-21-01574</t>
  </si>
  <si>
    <t>02-20-00617</t>
  </si>
  <si>
    <t>02-19-00470</t>
  </si>
  <si>
    <t>02-21-01587</t>
  </si>
  <si>
    <t>02-19-00647</t>
  </si>
  <si>
    <t>02-22-01058</t>
  </si>
  <si>
    <t>02-17-00225</t>
  </si>
  <si>
    <t>02-22-02961</t>
  </si>
  <si>
    <t>02-22-02847</t>
  </si>
  <si>
    <t>02-17-00653</t>
  </si>
  <si>
    <t>02-17-00487</t>
  </si>
  <si>
    <t>02-17-00085</t>
  </si>
  <si>
    <t>05-22-00619</t>
  </si>
  <si>
    <t>C. ARIBAU, 207</t>
  </si>
  <si>
    <t>05-22-00740</t>
  </si>
  <si>
    <t>05-22-00595</t>
  </si>
  <si>
    <t>02-14-04434</t>
  </si>
  <si>
    <t>05-22-00624</t>
  </si>
  <si>
    <t>02-12-00345</t>
  </si>
  <si>
    <t>05-19-01555</t>
  </si>
  <si>
    <t>05-20-00378</t>
  </si>
  <si>
    <t>05-22-00212</t>
  </si>
  <si>
    <t>05-22-00518</t>
  </si>
  <si>
    <t>05-17-00127</t>
  </si>
  <si>
    <t>02-21-01079</t>
  </si>
  <si>
    <t>05-19-01168</t>
  </si>
  <si>
    <t>05-17-01192</t>
  </si>
  <si>
    <t>05-22-00102</t>
  </si>
  <si>
    <t>02-17-03850</t>
  </si>
  <si>
    <t>02-21-01566</t>
  </si>
  <si>
    <t>02-17-01138</t>
  </si>
  <si>
    <t>02-20-00474</t>
  </si>
  <si>
    <t>05-20-00099</t>
  </si>
  <si>
    <t>05-14-00426</t>
  </si>
  <si>
    <t>05-19-01062</t>
  </si>
  <si>
    <t>02-19-00353</t>
  </si>
  <si>
    <t>02-19-00577</t>
  </si>
  <si>
    <t>02-21-01639</t>
  </si>
  <si>
    <t>02-17-03486</t>
  </si>
  <si>
    <t>02-20-01998</t>
  </si>
  <si>
    <t>02-21-01648</t>
  </si>
  <si>
    <t>02-17-00490</t>
  </si>
  <si>
    <t>02-21-01649</t>
  </si>
  <si>
    <t>02-20-00417</t>
  </si>
  <si>
    <t>02-22-01964</t>
  </si>
  <si>
    <t>02-21-02274</t>
  </si>
  <si>
    <t>02-12-00348</t>
  </si>
  <si>
    <t>02-08-00506</t>
  </si>
  <si>
    <t>02-17-02726</t>
  </si>
  <si>
    <t>02-22-00474</t>
  </si>
  <si>
    <t>02-19-00584</t>
  </si>
  <si>
    <t>02-21-01650</t>
  </si>
  <si>
    <t>C. ARIBAU, 86</t>
  </si>
  <si>
    <t>02-21-01405</t>
  </si>
  <si>
    <t>02-20-00460</t>
  </si>
  <si>
    <t>02-22-02589</t>
  </si>
  <si>
    <t>02-22-02992</t>
  </si>
  <si>
    <t>02-22-02995</t>
  </si>
  <si>
    <t>03-22-00554</t>
  </si>
  <si>
    <t>C. ARIZALA, 1</t>
  </si>
  <si>
    <t>03-16-01712</t>
  </si>
  <si>
    <t>04-21-00101</t>
  </si>
  <si>
    <t>04-19-00248</t>
  </si>
  <si>
    <t>C. ARIZALA, 34</t>
  </si>
  <si>
    <t>03-22-00598</t>
  </si>
  <si>
    <t>04-21-00127</t>
  </si>
  <si>
    <t>C. ARIZALA, 40</t>
  </si>
  <si>
    <t>03-22-00558</t>
  </si>
  <si>
    <t>04-22-00503</t>
  </si>
  <si>
    <t>04-22-00932</t>
  </si>
  <si>
    <t>03-22-01436</t>
  </si>
  <si>
    <t>03-14-01558</t>
  </si>
  <si>
    <t>08-15-01512</t>
  </si>
  <si>
    <t>08-99-00181</t>
  </si>
  <si>
    <t>08-04-00266</t>
  </si>
  <si>
    <t>08-99-00273</t>
  </si>
  <si>
    <t>08-93-00288</t>
  </si>
  <si>
    <t>03-17-01145</t>
  </si>
  <si>
    <t>09-17-00632</t>
  </si>
  <si>
    <t>09-12-00016</t>
  </si>
  <si>
    <t>C. ARQUIMEDES, 2</t>
  </si>
  <si>
    <t>10-19-03037</t>
  </si>
  <si>
    <t>10-19-02350</t>
  </si>
  <si>
    <t>07-04-00027</t>
  </si>
  <si>
    <t>07-19-01235</t>
  </si>
  <si>
    <t>05-22-00635</t>
  </si>
  <si>
    <t>08-21-00793</t>
  </si>
  <si>
    <t>08-22-00157</t>
  </si>
  <si>
    <t>06-16-01008</t>
  </si>
  <si>
    <t>05-05-00241</t>
  </si>
  <si>
    <t>01-07-00389</t>
  </si>
  <si>
    <t>02-20-00106</t>
  </si>
  <si>
    <t>02-22-01024</t>
  </si>
  <si>
    <t>02-13-00547</t>
  </si>
  <si>
    <t>02-21-02120</t>
  </si>
  <si>
    <t>02-20-00615</t>
  </si>
  <si>
    <t>02-21-00925</t>
  </si>
  <si>
    <t>02-14-00457</t>
  </si>
  <si>
    <t>02-14-00094</t>
  </si>
  <si>
    <t>02-20-00436</t>
  </si>
  <si>
    <t>02-20-00280</t>
  </si>
  <si>
    <t>02-10-00753</t>
  </si>
  <si>
    <t>02-17-00476</t>
  </si>
  <si>
    <t>02-22-01414</t>
  </si>
  <si>
    <t>02-20-00360</t>
  </si>
  <si>
    <t>02-19-00618</t>
  </si>
  <si>
    <t>02-22-02015</t>
  </si>
  <si>
    <t>02-17-00531</t>
  </si>
  <si>
    <t>02-20-00519</t>
  </si>
  <si>
    <t>02-17-00584</t>
  </si>
  <si>
    <t>02-14-00237</t>
  </si>
  <si>
    <t>02-22-01094</t>
  </si>
  <si>
    <t>02-17-00286</t>
  </si>
  <si>
    <t>02-17-00444</t>
  </si>
  <si>
    <t>02-19-00410</t>
  </si>
  <si>
    <t>09-15-01456</t>
  </si>
  <si>
    <t>09-18-00851</t>
  </si>
  <si>
    <t>10-16-01056</t>
  </si>
  <si>
    <t>10-21-01905</t>
  </si>
  <si>
    <t>10-22-00627</t>
  </si>
  <si>
    <t>10-16-03242</t>
  </si>
  <si>
    <t>10-21-01904</t>
  </si>
  <si>
    <t>10-21-02056</t>
  </si>
  <si>
    <t>10-22-00894</t>
  </si>
  <si>
    <t>10-20-01244</t>
  </si>
  <si>
    <t>10-17-00185</t>
  </si>
  <si>
    <t>10-21-00088</t>
  </si>
  <si>
    <t>10-16-03448</t>
  </si>
  <si>
    <t>10-22-02167</t>
  </si>
  <si>
    <t>10-20-00382</t>
  </si>
  <si>
    <t>10-21-01818</t>
  </si>
  <si>
    <t>10-16-00704</t>
  </si>
  <si>
    <t>03-12-00067</t>
  </si>
  <si>
    <t>10-16-01142</t>
  </si>
  <si>
    <t>10-22-02493</t>
  </si>
  <si>
    <t>02-21-01400</t>
  </si>
  <si>
    <t>02-20-00580</t>
  </si>
  <si>
    <t>02-21-02275</t>
  </si>
  <si>
    <t>02-19-00333</t>
  </si>
  <si>
    <t>02-17-00516</t>
  </si>
  <si>
    <t>02-17-00043</t>
  </si>
  <si>
    <t>02-20-00290</t>
  </si>
  <si>
    <t>02-14-05821</t>
  </si>
  <si>
    <t>02-17-00740</t>
  </si>
  <si>
    <t>02-22-01514</t>
  </si>
  <si>
    <t>02-12-00178</t>
  </si>
  <si>
    <t>02-21-01656</t>
  </si>
  <si>
    <t>02-17-03013</t>
  </si>
  <si>
    <t>02-22-02272</t>
  </si>
  <si>
    <t>02-22-03041</t>
  </si>
  <si>
    <t>02-20-00590</t>
  </si>
  <si>
    <t>06-22-00560</t>
  </si>
  <si>
    <t>06-22-00562</t>
  </si>
  <si>
    <t>02-20-00537</t>
  </si>
  <si>
    <t>06-22-00677</t>
  </si>
  <si>
    <t>06-22-00971</t>
  </si>
  <si>
    <t>02-22-01863</t>
  </si>
  <si>
    <t>06-15-00149</t>
  </si>
  <si>
    <t>06-16-01161</t>
  </si>
  <si>
    <t>06-22-01043</t>
  </si>
  <si>
    <t>06-22-00356</t>
  </si>
  <si>
    <t>06-22-00761</t>
  </si>
  <si>
    <t>06-21-00079</t>
  </si>
  <si>
    <t>06-22-01046</t>
  </si>
  <si>
    <t>02-08-00511</t>
  </si>
  <si>
    <t>02-22-01344</t>
  </si>
  <si>
    <t>02-22-02109</t>
  </si>
  <si>
    <t>02-20-00501</t>
  </si>
  <si>
    <t>02-19-00444</t>
  </si>
  <si>
    <t>02-14-00246</t>
  </si>
  <si>
    <t>02-22-00188</t>
  </si>
  <si>
    <t>02-22-03102</t>
  </si>
  <si>
    <t>02-22-00792</t>
  </si>
  <si>
    <t>02-20-00477</t>
  </si>
  <si>
    <t>02-22-01792</t>
  </si>
  <si>
    <t>02-17-00721</t>
  </si>
  <si>
    <t>01-21-01986</t>
  </si>
  <si>
    <t>01-22-00865</t>
  </si>
  <si>
    <t>01-21-03226</t>
  </si>
  <si>
    <t>01-15-05340</t>
  </si>
  <si>
    <t>02-22-01157</t>
  </si>
  <si>
    <t>02-17-05240</t>
  </si>
  <si>
    <t>02-20-00267</t>
  </si>
  <si>
    <t>02-22-00149</t>
  </si>
  <si>
    <t>02-22-01434</t>
  </si>
  <si>
    <t>05-21-00508</t>
  </si>
  <si>
    <t>05-17-00278</t>
  </si>
  <si>
    <t>05-22-00504</t>
  </si>
  <si>
    <t>05-17-00741</t>
  </si>
  <si>
    <t>05-19-01235</t>
  </si>
  <si>
    <t>02-22-01174</t>
  </si>
  <si>
    <t>05-20-00649</t>
  </si>
  <si>
    <t>05-21-00579</t>
  </si>
  <si>
    <t>05-22-00336</t>
  </si>
  <si>
    <t>05-14-00574</t>
  </si>
  <si>
    <t>05-14-00575</t>
  </si>
  <si>
    <t>05-15-01098</t>
  </si>
  <si>
    <t>05-22-00720</t>
  </si>
  <si>
    <t>05-22-00629</t>
  </si>
  <si>
    <t>05-19-00943</t>
  </si>
  <si>
    <t>05-16-01320</t>
  </si>
  <si>
    <t>02-17-00301</t>
  </si>
  <si>
    <t>05-11-00218</t>
  </si>
  <si>
    <t>05-20-00385</t>
  </si>
  <si>
    <t>05-11-00294</t>
  </si>
  <si>
    <t>05-17-00117</t>
  </si>
  <si>
    <t>05-21-00928</t>
  </si>
  <si>
    <t>05-22-00685</t>
  </si>
  <si>
    <t>02-19-00675</t>
  </si>
  <si>
    <t>02-20-00509</t>
  </si>
  <si>
    <t>C. BALMES, 52</t>
  </si>
  <si>
    <t>02-19-00579</t>
  </si>
  <si>
    <t>02-10-00155</t>
  </si>
  <si>
    <t>02-17-00352</t>
  </si>
  <si>
    <t>02-19-00390</t>
  </si>
  <si>
    <t>02-17-03379</t>
  </si>
  <si>
    <t>02-17-05488</t>
  </si>
  <si>
    <t>02-22-00516</t>
  </si>
  <si>
    <t>08-13-00879</t>
  </si>
  <si>
    <t>08-14-01511</t>
  </si>
  <si>
    <t>08-13-00723</t>
  </si>
  <si>
    <t>08-06-00209</t>
  </si>
  <si>
    <t>08-89-02813</t>
  </si>
  <si>
    <t>01-07-00275</t>
  </si>
  <si>
    <t>01-19-02201</t>
  </si>
  <si>
    <t>01-20-02075</t>
  </si>
  <si>
    <t>08-15-01481</t>
  </si>
  <si>
    <t>08-15-01957</t>
  </si>
  <si>
    <t>03-22-00689</t>
  </si>
  <si>
    <t>09-15-01104</t>
  </si>
  <si>
    <t>09-15-01258</t>
  </si>
  <si>
    <t>09-20-00055</t>
  </si>
  <si>
    <t>07-20-00334</t>
  </si>
  <si>
    <t>04-22-00995</t>
  </si>
  <si>
    <t>05-16-01398</t>
  </si>
  <si>
    <t>03-22-01287</t>
  </si>
  <si>
    <t>03-22-00435</t>
  </si>
  <si>
    <t>04-19-00254</t>
  </si>
  <si>
    <t>04-15-01329</t>
  </si>
  <si>
    <t>04-16-00087</t>
  </si>
  <si>
    <t>04-21-00196</t>
  </si>
  <si>
    <t>04-21-00128</t>
  </si>
  <si>
    <t>05-17-01061</t>
  </si>
  <si>
    <t>05-22-00556</t>
  </si>
  <si>
    <t>09-17-00196</t>
  </si>
  <si>
    <t>09-20-00314</t>
  </si>
  <si>
    <t>02-22-00026</t>
  </si>
  <si>
    <t>02-22-02840</t>
  </si>
  <si>
    <t>C. BERGARA, 2-4</t>
  </si>
  <si>
    <t>02-17-00415</t>
  </si>
  <si>
    <t>02-19-00329</t>
  </si>
  <si>
    <t>02-15-00254</t>
  </si>
  <si>
    <t>03-19-01406</t>
  </si>
  <si>
    <t>04-22-00956</t>
  </si>
  <si>
    <t>03-17-01669</t>
  </si>
  <si>
    <t>03-20-01112</t>
  </si>
  <si>
    <t>03-12-00028</t>
  </si>
  <si>
    <t>03-14-01129</t>
  </si>
  <si>
    <t>04-22-00939</t>
  </si>
  <si>
    <t>04-22-00963</t>
  </si>
  <si>
    <t>03-21-01242</t>
  </si>
  <si>
    <t>04-21-00134</t>
  </si>
  <si>
    <t>03-21-01432</t>
  </si>
  <si>
    <t>03-21-01170</t>
  </si>
  <si>
    <t>04-21-00191</t>
  </si>
  <si>
    <t>10-16-00691</t>
  </si>
  <si>
    <t>10-16-00539</t>
  </si>
  <si>
    <t>10-16-02444</t>
  </si>
  <si>
    <t>10-16-00944</t>
  </si>
  <si>
    <t>10-22-00753</t>
  </si>
  <si>
    <t>10-22-00754</t>
  </si>
  <si>
    <t>05-22-00651</t>
  </si>
  <si>
    <t>05-22-00694</t>
  </si>
  <si>
    <t>05-22-00699</t>
  </si>
  <si>
    <t>10-17-01612</t>
  </si>
  <si>
    <t>10-20-00290</t>
  </si>
  <si>
    <t>10-16-00676</t>
  </si>
  <si>
    <t>10-19-02650</t>
  </si>
  <si>
    <t>10-22-02091</t>
  </si>
  <si>
    <t>10-16-01026</t>
  </si>
  <si>
    <t>10-20-00046</t>
  </si>
  <si>
    <t>10-16-00818</t>
  </si>
  <si>
    <t>10-19-02323</t>
  </si>
  <si>
    <t>10-18-02995</t>
  </si>
  <si>
    <t>10-16-00565</t>
  </si>
  <si>
    <t>10-21-02195</t>
  </si>
  <si>
    <t>10-22-02514</t>
  </si>
  <si>
    <t>10-22-00495</t>
  </si>
  <si>
    <t>10-22-01968</t>
  </si>
  <si>
    <t>10-16-00819</t>
  </si>
  <si>
    <t>10-22-02201</t>
  </si>
  <si>
    <t>10-19-02802</t>
  </si>
  <si>
    <t>10-18-02991</t>
  </si>
  <si>
    <t>10-19-00229</t>
  </si>
  <si>
    <t>10-19-02803</t>
  </si>
  <si>
    <t>10-22-00526</t>
  </si>
  <si>
    <t>10-16-00746</t>
  </si>
  <si>
    <t>10-16-02891</t>
  </si>
  <si>
    <t>10-18-00157</t>
  </si>
  <si>
    <t>10-16-00693</t>
  </si>
  <si>
    <t>04-22-00823</t>
  </si>
  <si>
    <t>05-22-00472</t>
  </si>
  <si>
    <t>05-22-00636</t>
  </si>
  <si>
    <t>09-19-00631</t>
  </si>
  <si>
    <t>09-17-00744</t>
  </si>
  <si>
    <t>09-19-00045</t>
  </si>
  <si>
    <t>09-19-00937</t>
  </si>
  <si>
    <t>09-11-00040</t>
  </si>
  <si>
    <t>09-20-00589</t>
  </si>
  <si>
    <t>09-17-00164</t>
  </si>
  <si>
    <t>09-20-00904</t>
  </si>
  <si>
    <t>03-21-00030</t>
  </si>
  <si>
    <t>03-22-00084</t>
  </si>
  <si>
    <t>03-22-00085</t>
  </si>
  <si>
    <t>03-21-00037</t>
  </si>
  <si>
    <t>03-21-00038</t>
  </si>
  <si>
    <t>03-21-00039</t>
  </si>
  <si>
    <t>03-21-00040</t>
  </si>
  <si>
    <t>03-21-00031</t>
  </si>
  <si>
    <t>03-21-00042</t>
  </si>
  <si>
    <t>03-21-00041</t>
  </si>
  <si>
    <t>03-21-00043</t>
  </si>
  <si>
    <t>03-21-00044</t>
  </si>
  <si>
    <t>03-22-01502</t>
  </si>
  <si>
    <t>03-21-00047</t>
  </si>
  <si>
    <t>03-21-01332</t>
  </si>
  <si>
    <t>03-21-00048</t>
  </si>
  <si>
    <t>03-21-00049</t>
  </si>
  <si>
    <t>03-21-00050</t>
  </si>
  <si>
    <t>03-21-00051</t>
  </si>
  <si>
    <t>03-21-00052</t>
  </si>
  <si>
    <t>03-21-00053</t>
  </si>
  <si>
    <t>03-21-00122</t>
  </si>
  <si>
    <t>03-21-00054</t>
  </si>
  <si>
    <t>03-21-00055</t>
  </si>
  <si>
    <t>03-21-00056</t>
  </si>
  <si>
    <t>03-21-01335</t>
  </si>
  <si>
    <t>03-21-00059</t>
  </si>
  <si>
    <t>03-21-01157</t>
  </si>
  <si>
    <t>03-21-00061</t>
  </si>
  <si>
    <t>03-21-00063</t>
  </si>
  <si>
    <t>03-21-00064</t>
  </si>
  <si>
    <t>03-21-00032</t>
  </si>
  <si>
    <t>03-21-00740</t>
  </si>
  <si>
    <t>03-21-01429</t>
  </si>
  <si>
    <t>C. BLAI, 65</t>
  </si>
  <si>
    <t>03-22-00299</t>
  </si>
  <si>
    <t>03-21-00066</t>
  </si>
  <si>
    <t>03-21-00033</t>
  </si>
  <si>
    <t>03-21-00034</t>
  </si>
  <si>
    <t>03-22-00738</t>
  </si>
  <si>
    <t>03-22-00597</t>
  </si>
  <si>
    <t>03-21-00025</t>
  </si>
  <si>
    <t>03-21-00027</t>
  </si>
  <si>
    <t>03-21-00029</t>
  </si>
  <si>
    <t>03-21-00028</t>
  </si>
  <si>
    <t>03-22-00659</t>
  </si>
  <si>
    <t>03-22-00045</t>
  </si>
  <si>
    <t>09-17-00199</t>
  </si>
  <si>
    <t>09-20-00008</t>
  </si>
  <si>
    <t>09-17-00185</t>
  </si>
  <si>
    <t>09-15-01234</t>
  </si>
  <si>
    <t>10-18-02605</t>
  </si>
  <si>
    <t>10-21-02203</t>
  </si>
  <si>
    <t>10-20-00115</t>
  </si>
  <si>
    <t>10-22-00413</t>
  </si>
  <si>
    <t>10-21-00094</t>
  </si>
  <si>
    <t>10-22-00335</t>
  </si>
  <si>
    <t>05-16-00275</t>
  </si>
  <si>
    <t>05-15-01209</t>
  </si>
  <si>
    <t>05-17-00266</t>
  </si>
  <si>
    <t>04-22-00707</t>
  </si>
  <si>
    <t>04-22-00677</t>
  </si>
  <si>
    <t>04-22-00673</t>
  </si>
  <si>
    <t>08-20-00718</t>
  </si>
  <si>
    <t>08-14-01282</t>
  </si>
  <si>
    <t>05-18-01103</t>
  </si>
  <si>
    <t>C. BORI I FONTESTA, 20</t>
  </si>
  <si>
    <t>05-14-00741</t>
  </si>
  <si>
    <t>05-21-00677</t>
  </si>
  <si>
    <t>01-13-01693</t>
  </si>
  <si>
    <t>01-15-05639</t>
  </si>
  <si>
    <t>02-21-01164</t>
  </si>
  <si>
    <t>02-21-01659</t>
  </si>
  <si>
    <t>02-19-00400</t>
  </si>
  <si>
    <t>02-22-02150</t>
  </si>
  <si>
    <t>02-20-00420</t>
  </si>
  <si>
    <t>02-22-01382</t>
  </si>
  <si>
    <t>02-19-00677</t>
  </si>
  <si>
    <t>02-20-00268</t>
  </si>
  <si>
    <t>02-17-00741</t>
  </si>
  <si>
    <t>02-22-01412</t>
  </si>
  <si>
    <t>02-20-00320</t>
  </si>
  <si>
    <t>02-22-01522</t>
  </si>
  <si>
    <t>C. BRUC, 25</t>
  </si>
  <si>
    <t>02-14-00391</t>
  </si>
  <si>
    <t>02-21-01342</t>
  </si>
  <si>
    <t>02-21-01658</t>
  </si>
  <si>
    <t>02-22-01727</t>
  </si>
  <si>
    <t>02-22-01888</t>
  </si>
  <si>
    <t>02-21-00998</t>
  </si>
  <si>
    <t>02-22-00018</t>
  </si>
  <si>
    <t>02-22-01280</t>
  </si>
  <si>
    <t>02-21-01202</t>
  </si>
  <si>
    <t>02-22-01291</t>
  </si>
  <si>
    <t>10-21-02094</t>
  </si>
  <si>
    <t>10-22-02045</t>
  </si>
  <si>
    <t>02-17-00593</t>
  </si>
  <si>
    <t>02-20-00368</t>
  </si>
  <si>
    <t>02-17-05137</t>
  </si>
  <si>
    <t>02-19-00349</t>
  </si>
  <si>
    <t>02-22-00173</t>
  </si>
  <si>
    <t>02-21-02015</t>
  </si>
  <si>
    <t>C. BUENOS AIRES, 42</t>
  </si>
  <si>
    <t>02-14-00252</t>
  </si>
  <si>
    <t>02-22-02140</t>
  </si>
  <si>
    <t>02-17-00391</t>
  </si>
  <si>
    <t>02-22-02252</t>
  </si>
  <si>
    <t>02-17-05517</t>
  </si>
  <si>
    <t>05-21-00638</t>
  </si>
  <si>
    <t>05-12-00256</t>
  </si>
  <si>
    <t>C. BUIGAS, 26</t>
  </si>
  <si>
    <t>06-20-00042</t>
  </si>
  <si>
    <t>10-22-02213</t>
  </si>
  <si>
    <t>10-16-00535</t>
  </si>
  <si>
    <t>10-18-00888</t>
  </si>
  <si>
    <t>10-20-01956</t>
  </si>
  <si>
    <t>10-16-02446</t>
  </si>
  <si>
    <t>04-21-00135</t>
  </si>
  <si>
    <t>04-22-00945</t>
  </si>
  <si>
    <t>04-22-00543</t>
  </si>
  <si>
    <t>04-22-00899</t>
  </si>
  <si>
    <t>03-22-00047</t>
  </si>
  <si>
    <t>08-15-01732</t>
  </si>
  <si>
    <t>08-16-00302</t>
  </si>
  <si>
    <t>08-15-01968</t>
  </si>
  <si>
    <t>02-22-02249</t>
  </si>
  <si>
    <t>02-20-00522</t>
  </si>
  <si>
    <t>02-08-00527</t>
  </si>
  <si>
    <t>02-22-00946</t>
  </si>
  <si>
    <t>02-12-00370</t>
  </si>
  <si>
    <t>02-22-02581</t>
  </si>
  <si>
    <t>02-19-00367</t>
  </si>
  <si>
    <t>02-22-01416</t>
  </si>
  <si>
    <t>02-17-00827</t>
  </si>
  <si>
    <t>02-17-00534</t>
  </si>
  <si>
    <t>02-20-00319</t>
  </si>
  <si>
    <t>02-17-02827</t>
  </si>
  <si>
    <t>02-20-01980</t>
  </si>
  <si>
    <t>02-20-00316</t>
  </si>
  <si>
    <t>02-12-00372</t>
  </si>
  <si>
    <t>02-21-02235</t>
  </si>
  <si>
    <t>02-22-02701</t>
  </si>
  <si>
    <t>02-21-02016</t>
  </si>
  <si>
    <t>02-22-01059</t>
  </si>
  <si>
    <t>02-16-05502</t>
  </si>
  <si>
    <t>02-20-01848</t>
  </si>
  <si>
    <t>02-20-00376</t>
  </si>
  <si>
    <t>02-20-00517</t>
  </si>
  <si>
    <t>02-18-00380</t>
  </si>
  <si>
    <t>02-20-00681</t>
  </si>
  <si>
    <t>02-02-01831</t>
  </si>
  <si>
    <t>C. CALABRIA, 254</t>
  </si>
  <si>
    <t>02-22-00658</t>
  </si>
  <si>
    <t>02-21-01661</t>
  </si>
  <si>
    <t>02-22-01103</t>
  </si>
  <si>
    <t>02-21-01886</t>
  </si>
  <si>
    <t>02-17-03945</t>
  </si>
  <si>
    <t>02-22-02068</t>
  </si>
  <si>
    <t>02-20-00586</t>
  </si>
  <si>
    <t>02-20-00381</t>
  </si>
  <si>
    <t>02-20-00625</t>
  </si>
  <si>
    <t>02-22-01117</t>
  </si>
  <si>
    <t>02-21-01288</t>
  </si>
  <si>
    <t>02-21-00745</t>
  </si>
  <si>
    <t>02-14-00429</t>
  </si>
  <si>
    <t>02-19-00697</t>
  </si>
  <si>
    <t>02-14-06298</t>
  </si>
  <si>
    <t>02-20-00345</t>
  </si>
  <si>
    <t>02-20-00378</t>
  </si>
  <si>
    <t>C. CALABRIA, 93</t>
  </si>
  <si>
    <t>02-20-00384</t>
  </si>
  <si>
    <t>02-20-00677</t>
  </si>
  <si>
    <t>02-17-00078</t>
  </si>
  <si>
    <t>05-22-00997</t>
  </si>
  <si>
    <t>05-22-00988</t>
  </si>
  <si>
    <t>07-18-00826</t>
  </si>
  <si>
    <t>03-22-00888</t>
  </si>
  <si>
    <t>05-22-00351</t>
  </si>
  <si>
    <t>05-21-00807</t>
  </si>
  <si>
    <t>05-19-00099</t>
  </si>
  <si>
    <t>05-20-00325</t>
  </si>
  <si>
    <t>05-22-01178</t>
  </si>
  <si>
    <t>05-22-00621</t>
  </si>
  <si>
    <t>05-21-00871</t>
  </si>
  <si>
    <t>05-22-00728</t>
  </si>
  <si>
    <t>05-19-00254</t>
  </si>
  <si>
    <t>06-20-00464</t>
  </si>
  <si>
    <t>06-20-00098</t>
  </si>
  <si>
    <t>07-20-00281</t>
  </si>
  <si>
    <t>09-19-00077</t>
  </si>
  <si>
    <t>09-18-00185</t>
  </si>
  <si>
    <t>10-16-01106</t>
  </si>
  <si>
    <t>10-19-02717</t>
  </si>
  <si>
    <t>10-22-00738</t>
  </si>
  <si>
    <t>09-21-00220</t>
  </si>
  <si>
    <t>09-19-01033</t>
  </si>
  <si>
    <t>09-15-01484</t>
  </si>
  <si>
    <t>04-18-00188</t>
  </si>
  <si>
    <t>04-16-00094</t>
  </si>
  <si>
    <t>04-21-00205</t>
  </si>
  <si>
    <t>04-16-00075</t>
  </si>
  <si>
    <t>04-22-00541</t>
  </si>
  <si>
    <t>04-22-01166</t>
  </si>
  <si>
    <t>04-22-00372</t>
  </si>
  <si>
    <t>04-20-00174</t>
  </si>
  <si>
    <t>07-07-00318</t>
  </si>
  <si>
    <t>08-21-00096</t>
  </si>
  <si>
    <t>07-21-00042</t>
  </si>
  <si>
    <t>07-20-00202</t>
  </si>
  <si>
    <t>10-22-02202</t>
  </si>
  <si>
    <t>10-22-02345</t>
  </si>
  <si>
    <t>10-22-02128</t>
  </si>
  <si>
    <t>10-22-00361</t>
  </si>
  <si>
    <t>10-22-02131</t>
  </si>
  <si>
    <t>10-19-02799</t>
  </si>
  <si>
    <t>10-18-02352</t>
  </si>
  <si>
    <t>10-19-00193</t>
  </si>
  <si>
    <t>10-19-02986</t>
  </si>
  <si>
    <t>C. CANTABRIA, 68</t>
  </si>
  <si>
    <t>10-18-01797</t>
  </si>
  <si>
    <t>10-22-01040</t>
  </si>
  <si>
    <t>10-17-01445</t>
  </si>
  <si>
    <t>01-12-00516</t>
  </si>
  <si>
    <t>04-22-00788</t>
  </si>
  <si>
    <t>04-21-00146</t>
  </si>
  <si>
    <t>04-21-00147</t>
  </si>
  <si>
    <t>05-22-00588</t>
  </si>
  <si>
    <t>01-13-00288</t>
  </si>
  <si>
    <t>C. CARABASSA, 3</t>
  </si>
  <si>
    <t>09-11-00170</t>
  </si>
  <si>
    <t>04-22-01028</t>
  </si>
  <si>
    <t>04-22-00776</t>
  </si>
  <si>
    <t>04-17-00207</t>
  </si>
  <si>
    <t>04-15-00911</t>
  </si>
  <si>
    <t>04-19-00233</t>
  </si>
  <si>
    <t>04-22-00979</t>
  </si>
  <si>
    <t>09-20-00387</t>
  </si>
  <si>
    <t>09-18-01088</t>
  </si>
  <si>
    <t>09-18-00664</t>
  </si>
  <si>
    <t>09-14-01043</t>
  </si>
  <si>
    <t>C. CARDENAL TEDESCHINI, 4-6</t>
  </si>
  <si>
    <t>09-21-00023</t>
  </si>
  <si>
    <t>01-21-00337</t>
  </si>
  <si>
    <t>01-18-05736</t>
  </si>
  <si>
    <t>01-22-00781</t>
  </si>
  <si>
    <t>01-19-06358</t>
  </si>
  <si>
    <t>01-21-00353</t>
  </si>
  <si>
    <t>01-17-04924</t>
  </si>
  <si>
    <t>01-21-01580</t>
  </si>
  <si>
    <t>06-20-00550</t>
  </si>
  <si>
    <t>03-22-01205</t>
  </si>
  <si>
    <t>03-22-00797</t>
  </si>
  <si>
    <t>03-20-00303</t>
  </si>
  <si>
    <t>03-16-01227</t>
  </si>
  <si>
    <t>03-13-00072</t>
  </si>
  <si>
    <t>03-12-00156</t>
  </si>
  <si>
    <t>03-22-00706</t>
  </si>
  <si>
    <t>01-14-05297</t>
  </si>
  <si>
    <t>01-16-04975</t>
  </si>
  <si>
    <t>01-19-04150</t>
  </si>
  <si>
    <t>02-22-02599</t>
  </si>
  <si>
    <t>02-22-00700</t>
  </si>
  <si>
    <t>02-13-00501</t>
  </si>
  <si>
    <t>02-22-00315</t>
  </si>
  <si>
    <t>02-22-01945</t>
  </si>
  <si>
    <t>02-22-02234</t>
  </si>
  <si>
    <t>02-17-00006</t>
  </si>
  <si>
    <t>02-22-00823</t>
  </si>
  <si>
    <t>02-02-00482</t>
  </si>
  <si>
    <t>02-21-01599</t>
  </si>
  <si>
    <t>02-21-01304</t>
  </si>
  <si>
    <t>02-22-01270</t>
  </si>
  <si>
    <t>02-22-02180</t>
  </si>
  <si>
    <t>02-20-00385</t>
  </si>
  <si>
    <t>02-17-00239</t>
  </si>
  <si>
    <t>02-22-01915</t>
  </si>
  <si>
    <t>07-04-00036</t>
  </si>
  <si>
    <t>07-21-00048</t>
  </si>
  <si>
    <t>08-20-00507</t>
  </si>
  <si>
    <t>08-16-01409</t>
  </si>
  <si>
    <t>08-16-00039</t>
  </si>
  <si>
    <t>07-21-00458</t>
  </si>
  <si>
    <t>08-13-01446</t>
  </si>
  <si>
    <t>08-19-00827</t>
  </si>
  <si>
    <t>08-15-01453</t>
  </si>
  <si>
    <t>08-15-01725</t>
  </si>
  <si>
    <t>08-15-00834</t>
  </si>
  <si>
    <t>08-07-00292</t>
  </si>
  <si>
    <t>08-11-00218</t>
  </si>
  <si>
    <t>08-16-00087</t>
  </si>
  <si>
    <t>08-11-00264</t>
  </si>
  <si>
    <t>08-98-00335</t>
  </si>
  <si>
    <t>02-19-00608</t>
  </si>
  <si>
    <t>02-12-00381</t>
  </si>
  <si>
    <t>02-21-01666</t>
  </si>
  <si>
    <t>02-21-02078</t>
  </si>
  <si>
    <t>02-22-01126</t>
  </si>
  <si>
    <t>02-22-01987</t>
  </si>
  <si>
    <t>02-22-01409</t>
  </si>
  <si>
    <t>C. CASANOVA, 155</t>
  </si>
  <si>
    <t>02-20-00209</t>
  </si>
  <si>
    <t>02-20-00464</t>
  </si>
  <si>
    <t>02-20-00258</t>
  </si>
  <si>
    <t>02-21-01668</t>
  </si>
  <si>
    <t>02-21-01669</t>
  </si>
  <si>
    <t>02-17-00376</t>
  </si>
  <si>
    <t>02-20-00683</t>
  </si>
  <si>
    <t>02-20-00559</t>
  </si>
  <si>
    <t>02-22-01303</t>
  </si>
  <si>
    <t>05-22-01083</t>
  </si>
  <si>
    <t>05-22-01146</t>
  </si>
  <si>
    <t>02-15-02207</t>
  </si>
  <si>
    <t>05-22-00714</t>
  </si>
  <si>
    <t>02-09-00539</t>
  </si>
  <si>
    <t>02-14-05636</t>
  </si>
  <si>
    <t>C. CASANOVA, 220</t>
  </si>
  <si>
    <t>02-20-00453</t>
  </si>
  <si>
    <t>02-20-00309</t>
  </si>
  <si>
    <t>05-22-01165</t>
  </si>
  <si>
    <t>05-21-00896</t>
  </si>
  <si>
    <t>02-17-01886</t>
  </si>
  <si>
    <t>02-20-00577</t>
  </si>
  <si>
    <t>02-17-00284</t>
  </si>
  <si>
    <t>02-22-03062</t>
  </si>
  <si>
    <t>02-21-01663</t>
  </si>
  <si>
    <t>02-22-01364</t>
  </si>
  <si>
    <t>02-19-00317</t>
  </si>
  <si>
    <t>02-22-00901</t>
  </si>
  <si>
    <t>02-22-01518</t>
  </si>
  <si>
    <t>02-22-00941</t>
  </si>
  <si>
    <t>02-22-02542</t>
  </si>
  <si>
    <t>02-19-00414</t>
  </si>
  <si>
    <t>02-22-02746</t>
  </si>
  <si>
    <t>02-21-01664</t>
  </si>
  <si>
    <t>02-21-01665</t>
  </si>
  <si>
    <t>C. CASANOVA, 98</t>
  </si>
  <si>
    <t>02-08-00533</t>
  </si>
  <si>
    <t>02-14-00470</t>
  </si>
  <si>
    <t>02-22-01868</t>
  </si>
  <si>
    <t>02-17-00310</t>
  </si>
  <si>
    <t>02-12-00386</t>
  </si>
  <si>
    <t>02-09-00547</t>
  </si>
  <si>
    <t>02-22-00927</t>
  </si>
  <si>
    <t>02-21-01673</t>
  </si>
  <si>
    <t>02-12-00388</t>
  </si>
  <si>
    <t>02-22-01375</t>
  </si>
  <si>
    <t>02-22-02683</t>
  </si>
  <si>
    <t>02-22-01381</t>
  </si>
  <si>
    <t>02-22-00375</t>
  </si>
  <si>
    <t>02-20-00388</t>
  </si>
  <si>
    <t>02-17-05337</t>
  </si>
  <si>
    <t>02-22-02141</t>
  </si>
  <si>
    <t>02-22-02145</t>
  </si>
  <si>
    <t>02-20-00427</t>
  </si>
  <si>
    <t>02-22-00928</t>
  </si>
  <si>
    <t>02-21-00701</t>
  </si>
  <si>
    <t>02-22-01573</t>
  </si>
  <si>
    <t>02-17-00375</t>
  </si>
  <si>
    <t>02-17-01106</t>
  </si>
  <si>
    <t>02-22-01681</t>
  </si>
  <si>
    <t>02-22-00733</t>
  </si>
  <si>
    <t>02-21-02284</t>
  </si>
  <si>
    <t>02-14-00230</t>
  </si>
  <si>
    <t>02-17-00663</t>
  </si>
  <si>
    <t>02-20-00222</t>
  </si>
  <si>
    <t>10-21-01834</t>
  </si>
  <si>
    <t>10-22-00751</t>
  </si>
  <si>
    <t>C. CASTELLA, 15</t>
  </si>
  <si>
    <t>02-21-00191</t>
  </si>
  <si>
    <t>02-17-00722</t>
  </si>
  <si>
    <t>02-19-00578</t>
  </si>
  <si>
    <t>02-20-00565</t>
  </si>
  <si>
    <t>02-17-00733</t>
  </si>
  <si>
    <t>02-22-02058</t>
  </si>
  <si>
    <t>02-21-01674</t>
  </si>
  <si>
    <t>02-22-02037</t>
  </si>
  <si>
    <t>02-17-05575</t>
  </si>
  <si>
    <t>02-20-00562</t>
  </si>
  <si>
    <t>02-20-02929</t>
  </si>
  <si>
    <t>02-22-01527</t>
  </si>
  <si>
    <t>02-22-02165</t>
  </si>
  <si>
    <t>02-22-02229</t>
  </si>
  <si>
    <t>02-22-02209</t>
  </si>
  <si>
    <t>07-22-00110</t>
  </si>
  <si>
    <t>07-19-00075</t>
  </si>
  <si>
    <t>07-19-00080</t>
  </si>
  <si>
    <t>07-21-00417</t>
  </si>
  <si>
    <t>07-19-00196</t>
  </si>
  <si>
    <t>07-22-00361</t>
  </si>
  <si>
    <t>07-17-00071</t>
  </si>
  <si>
    <t>07-20-00044</t>
  </si>
  <si>
    <t>01-21-00608</t>
  </si>
  <si>
    <t>01-12-00533</t>
  </si>
  <si>
    <t>09-13-00989</t>
  </si>
  <si>
    <t>09-19-00067</t>
  </si>
  <si>
    <t>09-14-01057</t>
  </si>
  <si>
    <t>09-17-00205</t>
  </si>
  <si>
    <t>09-22-00141</t>
  </si>
  <si>
    <t>09-17-00153</t>
  </si>
  <si>
    <t>09-15-01579</t>
  </si>
  <si>
    <t>09-14-01019</t>
  </si>
  <si>
    <t>03-18-01765</t>
  </si>
  <si>
    <t>05-22-00265</t>
  </si>
  <si>
    <t>10-16-00647</t>
  </si>
  <si>
    <t>10-20-02058</t>
  </si>
  <si>
    <t>10-22-02559</t>
  </si>
  <si>
    <t>10-22-00562</t>
  </si>
  <si>
    <t>10-16-01064</t>
  </si>
  <si>
    <t>10-20-01896</t>
  </si>
  <si>
    <t>09-20-00496</t>
  </si>
  <si>
    <t>09-18-01323</t>
  </si>
  <si>
    <t>10-18-02376</t>
  </si>
  <si>
    <t>10-22-00255</t>
  </si>
  <si>
    <t>10-20-00102</t>
  </si>
  <si>
    <t>10-18-02823</t>
  </si>
  <si>
    <t>10-22-00702</t>
  </si>
  <si>
    <t>10-19-02283</t>
  </si>
  <si>
    <t>10-20-00170</t>
  </si>
  <si>
    <t>10-20-01285</t>
  </si>
  <si>
    <t>10-22-00992</t>
  </si>
  <si>
    <t>10-20-00387</t>
  </si>
  <si>
    <t>09-18-01245</t>
  </si>
  <si>
    <t>10-16-00906</t>
  </si>
  <si>
    <t>10-16-03521</t>
  </si>
  <si>
    <t>10-21-02065</t>
  </si>
  <si>
    <t>10-20-01738</t>
  </si>
  <si>
    <t>10-22-00610</t>
  </si>
  <si>
    <t>10-22-00228</t>
  </si>
  <si>
    <t>10-22-00240</t>
  </si>
  <si>
    <t>10-17-00890</t>
  </si>
  <si>
    <t>09-17-00200</t>
  </si>
  <si>
    <t>09-13-00927</t>
  </si>
  <si>
    <t>C. COLL, 27</t>
  </si>
  <si>
    <t>09-20-00612</t>
  </si>
  <si>
    <t>09-18-00850</t>
  </si>
  <si>
    <t>09-21-01026</t>
  </si>
  <si>
    <t>09-16-01505</t>
  </si>
  <si>
    <t>04-19-00221</t>
  </si>
  <si>
    <t>04-22-00990</t>
  </si>
  <si>
    <t>04-21-00131</t>
  </si>
  <si>
    <t>05-22-01158</t>
  </si>
  <si>
    <t>01-20-02189</t>
  </si>
  <si>
    <t>01-12-01434</t>
  </si>
  <si>
    <t>04-16-00245</t>
  </si>
  <si>
    <t>04-22-00592</t>
  </si>
  <si>
    <t>04-22-00941</t>
  </si>
  <si>
    <t>04-21-00105</t>
  </si>
  <si>
    <t>C. COMANDANT BENITEZ, 24</t>
  </si>
  <si>
    <t>04-19-00237</t>
  </si>
  <si>
    <t>04-21-00201</t>
  </si>
  <si>
    <t>04-22-00959</t>
  </si>
  <si>
    <t>01-22-02351</t>
  </si>
  <si>
    <t>01-20-02730</t>
  </si>
  <si>
    <t>01-21-01834</t>
  </si>
  <si>
    <t>01-16-04127</t>
  </si>
  <si>
    <t>01-22-01841</t>
  </si>
  <si>
    <t>01-22-00429</t>
  </si>
  <si>
    <t>01-17-00392</t>
  </si>
  <si>
    <t>01-17-04846</t>
  </si>
  <si>
    <t>01-22-00931</t>
  </si>
  <si>
    <t>01-21-01857</t>
  </si>
  <si>
    <t>01-14-01145</t>
  </si>
  <si>
    <t>02-20-00570</t>
  </si>
  <si>
    <t>C. COMTE BORRELL, 102</t>
  </si>
  <si>
    <t>02-22-00234</t>
  </si>
  <si>
    <t>02-20-00680</t>
  </si>
  <si>
    <t>02-20-00572</t>
  </si>
  <si>
    <t>02-20-00493</t>
  </si>
  <si>
    <t>02-21-02137</t>
  </si>
  <si>
    <t>02-21-02142</t>
  </si>
  <si>
    <t>02-22-02876</t>
  </si>
  <si>
    <t>02-22-01234</t>
  </si>
  <si>
    <t>02-17-03783</t>
  </si>
  <si>
    <t>02-21-01685</t>
  </si>
  <si>
    <t>02-17-03431</t>
  </si>
  <si>
    <t>02-19-00295</t>
  </si>
  <si>
    <t>02-19-00365</t>
  </si>
  <si>
    <t>02-17-00216</t>
  </si>
  <si>
    <t>02-17-00589</t>
  </si>
  <si>
    <t>02-21-01681</t>
  </si>
  <si>
    <t>02-22-02020</t>
  </si>
  <si>
    <t>02-20-00282</t>
  </si>
  <si>
    <t>02-22-02767</t>
  </si>
  <si>
    <t>02-22-02006</t>
  </si>
  <si>
    <t>02-09-00557</t>
  </si>
  <si>
    <t>02-22-02933</t>
  </si>
  <si>
    <t>02-22-00083</t>
  </si>
  <si>
    <t>02-20-00451</t>
  </si>
  <si>
    <t>02-14-06045</t>
  </si>
  <si>
    <t>02-22-01374</t>
  </si>
  <si>
    <t>02-17-00443</t>
  </si>
  <si>
    <t>02-20-00217</t>
  </si>
  <si>
    <t>02-17-00429</t>
  </si>
  <si>
    <t>02-21-01682</t>
  </si>
  <si>
    <t>02-11-00862</t>
  </si>
  <si>
    <t>02-14-05245</t>
  </si>
  <si>
    <t>02-19-00641</t>
  </si>
  <si>
    <t>02-19-00498</t>
  </si>
  <si>
    <t>02-20-00261</t>
  </si>
  <si>
    <t>02-19-00531</t>
  </si>
  <si>
    <t>02-21-01683</t>
  </si>
  <si>
    <t>02-20-00229</t>
  </si>
  <si>
    <t>02-19-00500</t>
  </si>
  <si>
    <t>02-22-00032</t>
  </si>
  <si>
    <t>02-21-01684</t>
  </si>
  <si>
    <t>02-19-00501</t>
  </si>
  <si>
    <t>04-15-01188</t>
  </si>
  <si>
    <t>05-22-00583</t>
  </si>
  <si>
    <t>02-10-00185</t>
  </si>
  <si>
    <t>02-21-02362</t>
  </si>
  <si>
    <t>02-20-00432</t>
  </si>
  <si>
    <t>02-17-00645</t>
  </si>
  <si>
    <t>02-17-04858</t>
  </si>
  <si>
    <t>02-22-02930</t>
  </si>
  <si>
    <t>02-15-04670</t>
  </si>
  <si>
    <t>02-19-00293</t>
  </si>
  <si>
    <t>02-20-00424</t>
  </si>
  <si>
    <t>02-22-00654</t>
  </si>
  <si>
    <t>02-21-00826</t>
  </si>
  <si>
    <t>02-20-02954</t>
  </si>
  <si>
    <t>02-20-00623</t>
  </si>
  <si>
    <t>02-20-00334</t>
  </si>
  <si>
    <t>C. COMTE D'URGELL, 168</t>
  </si>
  <si>
    <t>02-20-00228</t>
  </si>
  <si>
    <t>02-19-00291</t>
  </si>
  <si>
    <t>02-22-00999</t>
  </si>
  <si>
    <t>02-17-03915</t>
  </si>
  <si>
    <t>02-19-00453</t>
  </si>
  <si>
    <t>02-22-03018</t>
  </si>
  <si>
    <t>02-17-00119</t>
  </si>
  <si>
    <t>02-19-00439</t>
  </si>
  <si>
    <t>02-22-03025</t>
  </si>
  <si>
    <t>02-09-00564</t>
  </si>
  <si>
    <t>02-15-00247</t>
  </si>
  <si>
    <t>02-22-02692</t>
  </si>
  <si>
    <t>02-21-01371</t>
  </si>
  <si>
    <t>02-20-00362</t>
  </si>
  <si>
    <t>02-15-05652</t>
  </si>
  <si>
    <t>02-20-00216</t>
  </si>
  <si>
    <t>02-20-00250</t>
  </si>
  <si>
    <t>02-17-00966</t>
  </si>
  <si>
    <t>02-22-01493</t>
  </si>
  <si>
    <t>02-20-00490</t>
  </si>
  <si>
    <t>02-21-01035</t>
  </si>
  <si>
    <t>02-20-00392</t>
  </si>
  <si>
    <t>02-19-00091</t>
  </si>
  <si>
    <t>02-12-00410</t>
  </si>
  <si>
    <t>02-22-00072</t>
  </si>
  <si>
    <t>02-21-01519</t>
  </si>
  <si>
    <t>02-20-00492</t>
  </si>
  <si>
    <t>02-21-02367</t>
  </si>
  <si>
    <t>02-20-00335</t>
  </si>
  <si>
    <t>02-19-00422</t>
  </si>
  <si>
    <t>02-17-03325</t>
  </si>
  <si>
    <t>02-21-01982</t>
  </si>
  <si>
    <t>02-20-01895</t>
  </si>
  <si>
    <t>02-17-03861</t>
  </si>
  <si>
    <t>02-22-02062</t>
  </si>
  <si>
    <t>02-14-05770</t>
  </si>
  <si>
    <t>02-11-00826</t>
  </si>
  <si>
    <t>02-22-02031</t>
  </si>
  <si>
    <t>02-19-00323</t>
  </si>
  <si>
    <t>02-12-00401</t>
  </si>
  <si>
    <t>02-17-00625</t>
  </si>
  <si>
    <t>02-22-01082</t>
  </si>
  <si>
    <t>02-21-01454</t>
  </si>
  <si>
    <t>02-19-00380</t>
  </si>
  <si>
    <t>02-20-00367</t>
  </si>
  <si>
    <t>02-19-00614</t>
  </si>
  <si>
    <t>02-17-03508</t>
  </si>
  <si>
    <t>02-08-00568</t>
  </si>
  <si>
    <t>02-20-00418</t>
  </si>
  <si>
    <t>02-17-00468</t>
  </si>
  <si>
    <t>02-17-03902</t>
  </si>
  <si>
    <t>02-19-00543</t>
  </si>
  <si>
    <t>02-22-02829</t>
  </si>
  <si>
    <t>02-22-00685</t>
  </si>
  <si>
    <t>03-22-00039</t>
  </si>
  <si>
    <t>04-22-01160</t>
  </si>
  <si>
    <t>04-20-00172</t>
  </si>
  <si>
    <t>03-12-00135</t>
  </si>
  <si>
    <t>03-22-00803</t>
  </si>
  <si>
    <t>03-22-01270</t>
  </si>
  <si>
    <t>03-22-01271</t>
  </si>
  <si>
    <t>10-22-02200</t>
  </si>
  <si>
    <t>09-11-00046</t>
  </si>
  <si>
    <t>08-21-00279</t>
  </si>
  <si>
    <t>09-12-00825</t>
  </si>
  <si>
    <t>09-14-00874</t>
  </si>
  <si>
    <t>09-17-00138</t>
  </si>
  <si>
    <t>09-20-00064</t>
  </si>
  <si>
    <t>C. CONCEPCION ARENAL, 297</t>
  </si>
  <si>
    <t>09-17-00157</t>
  </si>
  <si>
    <t>09-15-01320</t>
  </si>
  <si>
    <t>09-18-01099</t>
  </si>
  <si>
    <t>09-17-00144</t>
  </si>
  <si>
    <t>10-20-01857</t>
  </si>
  <si>
    <t>10-21-00031</t>
  </si>
  <si>
    <t>10-21-00032</t>
  </si>
  <si>
    <t>10-21-01790</t>
  </si>
  <si>
    <t>10-16-01015</t>
  </si>
  <si>
    <t>10-16-00747</t>
  </si>
  <si>
    <t>10-21-02335</t>
  </si>
  <si>
    <t>10-22-01048</t>
  </si>
  <si>
    <t>10-21-02081</t>
  </si>
  <si>
    <t>10-16-00663</t>
  </si>
  <si>
    <t>10-22-02611</t>
  </si>
  <si>
    <t>10-22-00851</t>
  </si>
  <si>
    <t>10-20-01341</t>
  </si>
  <si>
    <t>10-17-02135</t>
  </si>
  <si>
    <t>10-16-01063</t>
  </si>
  <si>
    <t>10-16-01016</t>
  </si>
  <si>
    <t>10-16-00666</t>
  </si>
  <si>
    <t>10-16-03192</t>
  </si>
  <si>
    <t>10-17-02667</t>
  </si>
  <si>
    <t>03-21-00243</t>
  </si>
  <si>
    <t>02-19-00565</t>
  </si>
  <si>
    <t>02-19-00688</t>
  </si>
  <si>
    <t>02-12-00413</t>
  </si>
  <si>
    <t>03-22-00438</t>
  </si>
  <si>
    <t>02-09-00568</t>
  </si>
  <si>
    <t>02-22-02991</t>
  </si>
  <si>
    <t>02-17-01254</t>
  </si>
  <si>
    <t>02-15-00096</t>
  </si>
  <si>
    <t>03-22-01299</t>
  </si>
  <si>
    <t>02-19-00693</t>
  </si>
  <si>
    <t>02-14-00334</t>
  </si>
  <si>
    <t>02-14-04730</t>
  </si>
  <si>
    <t>02-20-00413</t>
  </si>
  <si>
    <t>02-15-06094</t>
  </si>
  <si>
    <t>02-19-00289</t>
  </si>
  <si>
    <t>03-13-00101</t>
  </si>
  <si>
    <t>02-20-00603</t>
  </si>
  <si>
    <t>02-20-00513</t>
  </si>
  <si>
    <t>02-15-00105</t>
  </si>
  <si>
    <t>02-15-00258</t>
  </si>
  <si>
    <t>02-12-00189</t>
  </si>
  <si>
    <t>02-08-00578</t>
  </si>
  <si>
    <t>02-08-00579</t>
  </si>
  <si>
    <t>03-22-00302</t>
  </si>
  <si>
    <t>02-20-02040</t>
  </si>
  <si>
    <t>02-21-01687</t>
  </si>
  <si>
    <t>02-20-00452</t>
  </si>
  <si>
    <t>02-21-01096</t>
  </si>
  <si>
    <t>02-19-00530</t>
  </si>
  <si>
    <t>02-21-01577</t>
  </si>
  <si>
    <t>02-21-01906</t>
  </si>
  <si>
    <t>03-17-01142</t>
  </si>
  <si>
    <t>02-17-05225</t>
  </si>
  <si>
    <t>02-17-01104</t>
  </si>
  <si>
    <t>02-20-02287</t>
  </si>
  <si>
    <t>02-22-01975</t>
  </si>
  <si>
    <t>02-22-00490</t>
  </si>
  <si>
    <t>02-14-03543</t>
  </si>
  <si>
    <t>02-12-00324</t>
  </si>
  <si>
    <t>02-22-00324</t>
  </si>
  <si>
    <t>02-22-01972</t>
  </si>
  <si>
    <t>02-14-06071</t>
  </si>
  <si>
    <t>C. CONSELL DE CENT, 308</t>
  </si>
  <si>
    <t>02-21-02208</t>
  </si>
  <si>
    <t>02-22-01055</t>
  </si>
  <si>
    <t>02-13-00313</t>
  </si>
  <si>
    <t>02-19-00570</t>
  </si>
  <si>
    <t>02-20-00563</t>
  </si>
  <si>
    <t>02-14-00306</t>
  </si>
  <si>
    <t>02-21-00566</t>
  </si>
  <si>
    <t>02-15-00168</t>
  </si>
  <si>
    <t>03-16-01578</t>
  </si>
  <si>
    <t>02-15-00191</t>
  </si>
  <si>
    <t>02-19-00643</t>
  </si>
  <si>
    <t>02-19-00300</t>
  </si>
  <si>
    <t>02-17-03726</t>
  </si>
  <si>
    <t>02-02-00615</t>
  </si>
  <si>
    <t>02-20-00359</t>
  </si>
  <si>
    <t>02-05-00322</t>
  </si>
  <si>
    <t>02-02-00633</t>
  </si>
  <si>
    <t>02-22-01209</t>
  </si>
  <si>
    <t>02-22-01308</t>
  </si>
  <si>
    <t>02-20-02975</t>
  </si>
  <si>
    <t>02-21-01688</t>
  </si>
  <si>
    <t>02-17-03741</t>
  </si>
  <si>
    <t>02-20-00496</t>
  </si>
  <si>
    <t>02-19-00356</t>
  </si>
  <si>
    <t>02-19-00433</t>
  </si>
  <si>
    <t>02-21-01689</t>
  </si>
  <si>
    <t>03-22-00861</t>
  </si>
  <si>
    <t>02-10-00192</t>
  </si>
  <si>
    <t>03-17-01506</t>
  </si>
  <si>
    <t>02-21-01021</t>
  </si>
  <si>
    <t>02-17-04564</t>
  </si>
  <si>
    <t>02-19-00595</t>
  </si>
  <si>
    <t>02-17-00655</t>
  </si>
  <si>
    <t>02-20-00469</t>
  </si>
  <si>
    <t>02-21-01690</t>
  </si>
  <si>
    <t>02-21-01558</t>
  </si>
  <si>
    <t>02-22-01298</t>
  </si>
  <si>
    <t>02-22-01265</t>
  </si>
  <si>
    <t>02-21-01073</t>
  </si>
  <si>
    <t>02-21-01691</t>
  </si>
  <si>
    <t>02-20-00470</t>
  </si>
  <si>
    <t>02-17-00499</t>
  </si>
  <si>
    <t>02-22-01192</t>
  </si>
  <si>
    <t>02-14-00239</t>
  </si>
  <si>
    <t>02-22-01367</t>
  </si>
  <si>
    <t>02-20-00456</t>
  </si>
  <si>
    <t>03-22-00354</t>
  </si>
  <si>
    <t>02-17-00211</t>
  </si>
  <si>
    <t>03-19-02402</t>
  </si>
  <si>
    <t>02-21-01366</t>
  </si>
  <si>
    <t>02-22-01481</t>
  </si>
  <si>
    <t>02-22-00689</t>
  </si>
  <si>
    <t>02-14-05638</t>
  </si>
  <si>
    <t>02-20-00325</t>
  </si>
  <si>
    <t>10-16-00711</t>
  </si>
  <si>
    <t>C. CONSELL DE CENT, 617</t>
  </si>
  <si>
    <t>02-09-00567</t>
  </si>
  <si>
    <t>02-19-00396</t>
  </si>
  <si>
    <t>02-19-00573</t>
  </si>
  <si>
    <t>02-20-00627</t>
  </si>
  <si>
    <t>01-13-04321</t>
  </si>
  <si>
    <t>01-22-02116</t>
  </si>
  <si>
    <t>01-18-00218</t>
  </si>
  <si>
    <t>04-20-00120</t>
  </si>
  <si>
    <t>04-22-01161</t>
  </si>
  <si>
    <t>04-21-00137</t>
  </si>
  <si>
    <t>04-22-00923</t>
  </si>
  <si>
    <t>04-22-00704</t>
  </si>
  <si>
    <t>04-22-01041</t>
  </si>
  <si>
    <t>03-13-00076</t>
  </si>
  <si>
    <t>03-20-01108</t>
  </si>
  <si>
    <t>08-09-00310</t>
  </si>
  <si>
    <t>05-22-00495</t>
  </si>
  <si>
    <t>05-05-00426</t>
  </si>
  <si>
    <t>10-21-02090</t>
  </si>
  <si>
    <t>C. CORONEL SANFELIU, 18</t>
  </si>
  <si>
    <t>01-08-00307</t>
  </si>
  <si>
    <t>02-11-00765</t>
  </si>
  <si>
    <t>02-22-01861</t>
  </si>
  <si>
    <t>02-15-05759</t>
  </si>
  <si>
    <t>02-22-02050</t>
  </si>
  <si>
    <t>02-19-00690</t>
  </si>
  <si>
    <t>02-14-00308</t>
  </si>
  <si>
    <t>02-17-05308</t>
  </si>
  <si>
    <t>02-14-00301</t>
  </si>
  <si>
    <t>02-21-01694</t>
  </si>
  <si>
    <t>02-20-02245</t>
  </si>
  <si>
    <t>02-20-00630</t>
  </si>
  <si>
    <t>02-21-01695</t>
  </si>
  <si>
    <t>02-22-02751</t>
  </si>
  <si>
    <t>02-20-00662</t>
  </si>
  <si>
    <t>02-21-01572</t>
  </si>
  <si>
    <t>02-20-00303</t>
  </si>
  <si>
    <t>02-20-00609</t>
  </si>
  <si>
    <t>02-17-00346</t>
  </si>
  <si>
    <t>02-21-01696</t>
  </si>
  <si>
    <t>02-21-00952</t>
  </si>
  <si>
    <t>C. CORSEGA, 245</t>
  </si>
  <si>
    <t>02-12-00201</t>
  </si>
  <si>
    <t>02-19-00607</t>
  </si>
  <si>
    <t>02-12-00433</t>
  </si>
  <si>
    <t>02-17-00238</t>
  </si>
  <si>
    <t>02-22-01539</t>
  </si>
  <si>
    <t>02-21-01697</t>
  </si>
  <si>
    <t>02-21-01698</t>
  </si>
  <si>
    <t>02-17-00102</t>
  </si>
  <si>
    <t>02-22-03060</t>
  </si>
  <si>
    <t>02-19-00330</t>
  </si>
  <si>
    <t>02-11-00799</t>
  </si>
  <si>
    <t>06-20-00564</t>
  </si>
  <si>
    <t>06-20-00436</t>
  </si>
  <si>
    <t>02-22-02204</t>
  </si>
  <si>
    <t>02-22-01864</t>
  </si>
  <si>
    <t>06-20-00047</t>
  </si>
  <si>
    <t>02-22-01912</t>
  </si>
  <si>
    <t>06-21-00073</t>
  </si>
  <si>
    <t>06-21-00074</t>
  </si>
  <si>
    <t>06-18-01227</t>
  </si>
  <si>
    <t>02-22-01883</t>
  </si>
  <si>
    <t>02-21-01700</t>
  </si>
  <si>
    <t>02-22-02033</t>
  </si>
  <si>
    <t>02-19-00560</t>
  </si>
  <si>
    <t>06-15-00788</t>
  </si>
  <si>
    <t>06-05-00304</t>
  </si>
  <si>
    <t>02-17-00011</t>
  </si>
  <si>
    <t>06-22-00660</t>
  </si>
  <si>
    <t>06-15-01086</t>
  </si>
  <si>
    <t>02-17-00654</t>
  </si>
  <si>
    <t>06-13-00040</t>
  </si>
  <si>
    <t>06-20-00086</t>
  </si>
  <si>
    <t>02-20-00241</t>
  </si>
  <si>
    <t>06-16-00766</t>
  </si>
  <si>
    <t>02-22-00196</t>
  </si>
  <si>
    <t>02-17-04710</t>
  </si>
  <si>
    <t>02-20-00582</t>
  </si>
  <si>
    <t>02-19-00355</t>
  </si>
  <si>
    <t>02-19-00627</t>
  </si>
  <si>
    <t>02-10-00195</t>
  </si>
  <si>
    <t>02-17-00557</t>
  </si>
  <si>
    <t>02-17-00340</t>
  </si>
  <si>
    <t>02-22-01777</t>
  </si>
  <si>
    <t>02-17-05338</t>
  </si>
  <si>
    <t>02-22-03013</t>
  </si>
  <si>
    <t>02-22-03015</t>
  </si>
  <si>
    <t>02-22-01495</t>
  </si>
  <si>
    <t>02-17-00897</t>
  </si>
  <si>
    <t>02-22-00382</t>
  </si>
  <si>
    <t>02-21-00739</t>
  </si>
  <si>
    <t>02-22-02064</t>
  </si>
  <si>
    <t>02-22-01955</t>
  </si>
  <si>
    <t>02-22-01486</t>
  </si>
  <si>
    <t>02-14-05375</t>
  </si>
  <si>
    <t>10-21-02422</t>
  </si>
  <si>
    <t>10-16-01013</t>
  </si>
  <si>
    <t>10-16-00712</t>
  </si>
  <si>
    <t>10-16-00548</t>
  </si>
  <si>
    <t>10-22-00586</t>
  </si>
  <si>
    <t>10-18-02726</t>
  </si>
  <si>
    <t>07-12-00037</t>
  </si>
  <si>
    <t>07-15-00147</t>
  </si>
  <si>
    <t>09-22-00148</t>
  </si>
  <si>
    <t>09-20-00235</t>
  </si>
  <si>
    <t>04-22-00954</t>
  </si>
  <si>
    <t>04-16-00225</t>
  </si>
  <si>
    <t>04-22-01238</t>
  </si>
  <si>
    <t>04-22-01227</t>
  </si>
  <si>
    <t>C. CORTS, 2</t>
  </si>
  <si>
    <t>04-17-00135</t>
  </si>
  <si>
    <t>C. CORTS, 3</t>
  </si>
  <si>
    <t>04-22-01118</t>
  </si>
  <si>
    <t>04-16-00291</t>
  </si>
  <si>
    <t>04-16-00034</t>
  </si>
  <si>
    <t>10-22-00867</t>
  </si>
  <si>
    <t>10-22-00721</t>
  </si>
  <si>
    <t>10-22-02604</t>
  </si>
  <si>
    <t>08-08-00303</t>
  </si>
  <si>
    <t>08-21-00594</t>
  </si>
  <si>
    <t>08-99-00246</t>
  </si>
  <si>
    <t>08-94-10349</t>
  </si>
  <si>
    <t>08-94-00349</t>
  </si>
  <si>
    <t>08-90-03796</t>
  </si>
  <si>
    <t>08-90-3796</t>
  </si>
  <si>
    <t>09-19-01119</t>
  </si>
  <si>
    <t>05-21-00527</t>
  </si>
  <si>
    <t>05-14-00507</t>
  </si>
  <si>
    <t>05-19-01241</t>
  </si>
  <si>
    <t>C. CRAYWINCKEL, 9</t>
  </si>
  <si>
    <t>01-21-02029</t>
  </si>
  <si>
    <t>09-13-00921</t>
  </si>
  <si>
    <t>C. CRESQUES, 13</t>
  </si>
  <si>
    <t>09-14-00009</t>
  </si>
  <si>
    <t>03-19-01950</t>
  </si>
  <si>
    <t>03-22-01246</t>
  </si>
  <si>
    <t>03-12-00016</t>
  </si>
  <si>
    <t>03-18-00304</t>
  </si>
  <si>
    <t>03-17-00108</t>
  </si>
  <si>
    <t>03-22-00071</t>
  </si>
  <si>
    <t>03-21-00604</t>
  </si>
  <si>
    <t>03-22-00627</t>
  </si>
  <si>
    <t>03-22-00626</t>
  </si>
  <si>
    <t>03-14-00046</t>
  </si>
  <si>
    <t>03-14-01450</t>
  </si>
  <si>
    <t>03-22-01292</t>
  </si>
  <si>
    <t>03-17-00985</t>
  </si>
  <si>
    <t>03-22-01322</t>
  </si>
  <si>
    <t>03-19-02550</t>
  </si>
  <si>
    <t>03-16-01465</t>
  </si>
  <si>
    <t>03-22-01291</t>
  </si>
  <si>
    <t>03-22-01294</t>
  </si>
  <si>
    <t>03-22-00432</t>
  </si>
  <si>
    <t>03-21-01027</t>
  </si>
  <si>
    <t>03-21-00350</t>
  </si>
  <si>
    <t>03-12-00858</t>
  </si>
  <si>
    <t>03-22-00863</t>
  </si>
  <si>
    <t>10-17-02522</t>
  </si>
  <si>
    <t>10-16-03182</t>
  </si>
  <si>
    <t>10-22-01015</t>
  </si>
  <si>
    <t>C. CRISTOBAL DE MOURA, 23</t>
  </si>
  <si>
    <t>08-20-00463</t>
  </si>
  <si>
    <t>07-20-00246</t>
  </si>
  <si>
    <t>07-22-00109</t>
  </si>
  <si>
    <t>07-21-00301</t>
  </si>
  <si>
    <t>07-21-00012</t>
  </si>
  <si>
    <t>07-04-00114</t>
  </si>
  <si>
    <t>03-18-01760</t>
  </si>
  <si>
    <t>01-15-02428</t>
  </si>
  <si>
    <t>01-16-01846</t>
  </si>
  <si>
    <t>10-20-00114</t>
  </si>
  <si>
    <t>08-16-01756</t>
  </si>
  <si>
    <t>C. DEIA, 3</t>
  </si>
  <si>
    <t>08-19-00824</t>
  </si>
  <si>
    <t>08-15-01179</t>
  </si>
  <si>
    <t>08-20-00498</t>
  </si>
  <si>
    <t>04-22-00123</t>
  </si>
  <si>
    <t>04-22-00816</t>
  </si>
  <si>
    <t>04-16-00175</t>
  </si>
  <si>
    <t>C. DEU I MATA, 120</t>
  </si>
  <si>
    <t>04-19-00218</t>
  </si>
  <si>
    <t>04-22-00907</t>
  </si>
  <si>
    <t>04-22-00950</t>
  </si>
  <si>
    <t>04-22-00970</t>
  </si>
  <si>
    <t>04-21-00140</t>
  </si>
  <si>
    <t>04-22-00908</t>
  </si>
  <si>
    <t>04-22-00676</t>
  </si>
  <si>
    <t>04-17-00122</t>
  </si>
  <si>
    <t>04-16-00308</t>
  </si>
  <si>
    <t>04-16-00267</t>
  </si>
  <si>
    <t>04-21-00141</t>
  </si>
  <si>
    <t>04-16-00166</t>
  </si>
  <si>
    <t>02-20-00504</t>
  </si>
  <si>
    <t>02-12-00450</t>
  </si>
  <si>
    <t>02-20-02957</t>
  </si>
  <si>
    <t>02-12-00453</t>
  </si>
  <si>
    <t>02-22-03058</t>
  </si>
  <si>
    <t>02-22-01194</t>
  </si>
  <si>
    <t>02-22-01492</t>
  </si>
  <si>
    <t>02-21-02369</t>
  </si>
  <si>
    <t>02-22-01060</t>
  </si>
  <si>
    <t>02-20-00347</t>
  </si>
  <si>
    <t>02-17-00763</t>
  </si>
  <si>
    <t>02-22-01560</t>
  </si>
  <si>
    <t>02-20-00552</t>
  </si>
  <si>
    <t>02-21-01709</t>
  </si>
  <si>
    <t>02-20-00371</t>
  </si>
  <si>
    <t>02-20-02243</t>
  </si>
  <si>
    <t>02-22-02695</t>
  </si>
  <si>
    <t>02-20-02191</t>
  </si>
  <si>
    <t>02-22-00441</t>
  </si>
  <si>
    <t>02-22-00413</t>
  </si>
  <si>
    <t>02-17-00366</t>
  </si>
  <si>
    <t>02-20-00463</t>
  </si>
  <si>
    <t>02-21-01710</t>
  </si>
  <si>
    <t>02-19-00312</t>
  </si>
  <si>
    <t>02-20-00255</t>
  </si>
  <si>
    <t>02-21-01711</t>
  </si>
  <si>
    <t>02-22-02123</t>
  </si>
  <si>
    <t>03-21-01334</t>
  </si>
  <si>
    <t>02-21-01555</t>
  </si>
  <si>
    <t>02-14-00660</t>
  </si>
  <si>
    <t>02-14-05648</t>
  </si>
  <si>
    <t>02-17-00416</t>
  </si>
  <si>
    <t>02-22-02779</t>
  </si>
  <si>
    <t>02-20-00454</t>
  </si>
  <si>
    <t>02-20-00489</t>
  </si>
  <si>
    <t>02-20-00598</t>
  </si>
  <si>
    <t>02-17-00099</t>
  </si>
  <si>
    <t>02-17-00236</t>
  </si>
  <si>
    <t>02-17-03835</t>
  </si>
  <si>
    <t>02-19-00617</t>
  </si>
  <si>
    <t>02-22-02125</t>
  </si>
  <si>
    <t>02-21-00973</t>
  </si>
  <si>
    <t>02-21-00984</t>
  </si>
  <si>
    <t>02-19-00423</t>
  </si>
  <si>
    <t>02-22-00711</t>
  </si>
  <si>
    <t>02-09-00587</t>
  </si>
  <si>
    <t>02-17-00070</t>
  </si>
  <si>
    <t>02-10-00200</t>
  </si>
  <si>
    <t>02-21-01615</t>
  </si>
  <si>
    <t>02-20-00393</t>
  </si>
  <si>
    <t>02-22-01959</t>
  </si>
  <si>
    <t>02-20-00483</t>
  </si>
  <si>
    <t>02-14-00370</t>
  </si>
  <si>
    <t>02-21-01375</t>
  </si>
  <si>
    <t>02-13-00437</t>
  </si>
  <si>
    <t>02-21-01345</t>
  </si>
  <si>
    <t>02-21-02281</t>
  </si>
  <si>
    <t>02-22-01501</t>
  </si>
  <si>
    <t>02-19-00582</t>
  </si>
  <si>
    <t>02-19-00385</t>
  </si>
  <si>
    <t>02-20-00239</t>
  </si>
  <si>
    <t>02-05-00209</t>
  </si>
  <si>
    <t>02-22-00356</t>
  </si>
  <si>
    <t>02-22-00087</t>
  </si>
  <si>
    <t>02-19-00559</t>
  </si>
  <si>
    <t>02-20-00329</t>
  </si>
  <si>
    <t>02-19-00576</t>
  </si>
  <si>
    <t>02-20-00263</t>
  </si>
  <si>
    <t>02-22-00871</t>
  </si>
  <si>
    <t>02-22-00009</t>
  </si>
  <si>
    <t>02-17-00510</t>
  </si>
  <si>
    <t>02-19-00304</t>
  </si>
  <si>
    <t>02-22-01034</t>
  </si>
  <si>
    <t>02-17-00594</t>
  </si>
  <si>
    <t>02-17-00803</t>
  </si>
  <si>
    <t>02-22-01271</t>
  </si>
  <si>
    <t>02-22-01463</t>
  </si>
  <si>
    <t>02-17-04908</t>
  </si>
  <si>
    <t>02-21-00936</t>
  </si>
  <si>
    <t>02-12-00466</t>
  </si>
  <si>
    <t>02-21-01713</t>
  </si>
  <si>
    <t>02-22-02017</t>
  </si>
  <si>
    <t>02-22-01954</t>
  </si>
  <si>
    <t>02-21-01714</t>
  </si>
  <si>
    <t>02-22-02146</t>
  </si>
  <si>
    <t>02-10-00762</t>
  </si>
  <si>
    <t>02-20-00300</t>
  </si>
  <si>
    <t>02-21-00740</t>
  </si>
  <si>
    <t>02-19-00655</t>
  </si>
  <si>
    <t>02-19-00476</t>
  </si>
  <si>
    <t>02-15-05799</t>
  </si>
  <si>
    <t>02-22-02611</t>
  </si>
  <si>
    <t>02-20-00414</t>
  </si>
  <si>
    <t>01-20-00927</t>
  </si>
  <si>
    <t>05-22-00385</t>
  </si>
  <si>
    <t>05-22-00480</t>
  </si>
  <si>
    <t>05-21-00113</t>
  </si>
  <si>
    <t>05-19-01357</t>
  </si>
  <si>
    <t>01-22-00844</t>
  </si>
  <si>
    <t>01-22-00881</t>
  </si>
  <si>
    <t>01-22-00947</t>
  </si>
  <si>
    <t>01-19-02511</t>
  </si>
  <si>
    <t>04-21-00187</t>
  </si>
  <si>
    <t>04-19-00243</t>
  </si>
  <si>
    <t>04-22-00587</t>
  </si>
  <si>
    <t>05-16-00152</t>
  </si>
  <si>
    <t>05-22-00612</t>
  </si>
  <si>
    <t>05-22-00613</t>
  </si>
  <si>
    <t>05-16-01162</t>
  </si>
  <si>
    <t>05-22-00614</t>
  </si>
  <si>
    <t>05-22-00618</t>
  </si>
  <si>
    <t>05-22-00620</t>
  </si>
  <si>
    <t>05-22-00598</t>
  </si>
  <si>
    <t>05-22-00596</t>
  </si>
  <si>
    <t>07-09-00028</t>
  </si>
  <si>
    <t>08-99-00195</t>
  </si>
  <si>
    <t>08-12-00743</t>
  </si>
  <si>
    <t>08-18-00656</t>
  </si>
  <si>
    <t>08-14-00190</t>
  </si>
  <si>
    <t>08-14-01294</t>
  </si>
  <si>
    <t>C. DOCTOR PI I MOLIST, 56</t>
  </si>
  <si>
    <t>08-11-00666</t>
  </si>
  <si>
    <t>08-14-00802</t>
  </si>
  <si>
    <t>08-14-00917</t>
  </si>
  <si>
    <t>08-11-00520</t>
  </si>
  <si>
    <t>08-14-01537</t>
  </si>
  <si>
    <t>08-21-00216</t>
  </si>
  <si>
    <t>08-15-01349</t>
  </si>
  <si>
    <t>10-22-00659</t>
  </si>
  <si>
    <t>10-16-00617</t>
  </si>
  <si>
    <t>10-16-00794</t>
  </si>
  <si>
    <t>10-21-02076</t>
  </si>
  <si>
    <t>10-20-01387</t>
  </si>
  <si>
    <t>10-20-02105</t>
  </si>
  <si>
    <t>10-04-01026</t>
  </si>
  <si>
    <t>10-16-01087</t>
  </si>
  <si>
    <t>10-19-02068</t>
  </si>
  <si>
    <t>10-21-01797</t>
  </si>
  <si>
    <t>10-16-00905</t>
  </si>
  <si>
    <t>10-22-00825</t>
  </si>
  <si>
    <t>10-22-00683</t>
  </si>
  <si>
    <t>10-16-01139</t>
  </si>
  <si>
    <t>10-20-01707</t>
  </si>
  <si>
    <t>03-22-01196</t>
  </si>
  <si>
    <t>03-21-00387</t>
  </si>
  <si>
    <t>07-21-00348</t>
  </si>
  <si>
    <t>10-22-02557</t>
  </si>
  <si>
    <t>02-17-00441</t>
  </si>
  <si>
    <t>10-22-00130</t>
  </si>
  <si>
    <t>02-22-01673</t>
  </si>
  <si>
    <t>10-22-00827</t>
  </si>
  <si>
    <t>02-17-04815</t>
  </si>
  <si>
    <t>10-17-02837</t>
  </si>
  <si>
    <t>02-17-00805</t>
  </si>
  <si>
    <t>10-22-00810</t>
  </si>
  <si>
    <t>10-16-03562</t>
  </si>
  <si>
    <t>02-02-01834</t>
  </si>
  <si>
    <t>10-22-02153</t>
  </si>
  <si>
    <t>10-21-02096</t>
  </si>
  <si>
    <t>10-19-00093</t>
  </si>
  <si>
    <t>10-18-02537</t>
  </si>
  <si>
    <t>10-22-00917</t>
  </si>
  <si>
    <t>10-22-02135</t>
  </si>
  <si>
    <t>10-22-00739</t>
  </si>
  <si>
    <t>02-21-01559</t>
  </si>
  <si>
    <t>10-22-00258</t>
  </si>
  <si>
    <t>09-11-00817</t>
  </si>
  <si>
    <t>01-11-02408</t>
  </si>
  <si>
    <t>07-15-00033</t>
  </si>
  <si>
    <t>05-12-00791</t>
  </si>
  <si>
    <t>09-17-00069</t>
  </si>
  <si>
    <t>01-20-01199</t>
  </si>
  <si>
    <t>01-19-02229</t>
  </si>
  <si>
    <t>05-22-01066</t>
  </si>
  <si>
    <t>04-21-00129</t>
  </si>
  <si>
    <t>04-15-01106</t>
  </si>
  <si>
    <t>10-20-01254</t>
  </si>
  <si>
    <t>10-16-01030</t>
  </si>
  <si>
    <t>02-21-01716</t>
  </si>
  <si>
    <t>02-20-00272</t>
  </si>
  <si>
    <t>06-22-00693</t>
  </si>
  <si>
    <t>03-12-00297</t>
  </si>
  <si>
    <t>03-15-01070</t>
  </si>
  <si>
    <t>03-22-01001</t>
  </si>
  <si>
    <t>03-15-01658</t>
  </si>
  <si>
    <t>03-22-01000</t>
  </si>
  <si>
    <t>03-20-00719</t>
  </si>
  <si>
    <t>03-22-01422</t>
  </si>
  <si>
    <t>03-13-00110</t>
  </si>
  <si>
    <t>08-14-00499</t>
  </si>
  <si>
    <t>02-22-00558</t>
  </si>
  <si>
    <t>02-14-00372</t>
  </si>
  <si>
    <t>02-19-00430</t>
  </si>
  <si>
    <t>02-22-03033</t>
  </si>
  <si>
    <t>02-13-00369</t>
  </si>
  <si>
    <t>02-02-01887</t>
  </si>
  <si>
    <t>02-19-00539</t>
  </si>
  <si>
    <t>02-21-02280</t>
  </si>
  <si>
    <t>02-21-01717</t>
  </si>
  <si>
    <t>02-08-00626</t>
  </si>
  <si>
    <t>02-21-02257</t>
  </si>
  <si>
    <t>02-20-00275</t>
  </si>
  <si>
    <t>02-22-00939</t>
  </si>
  <si>
    <t>02-21-01718</t>
  </si>
  <si>
    <t>02-12-00470</t>
  </si>
  <si>
    <t>02-19-00332</t>
  </si>
  <si>
    <t>02-08-00619</t>
  </si>
  <si>
    <t>02-20-00495</t>
  </si>
  <si>
    <t>02-17-04846</t>
  </si>
  <si>
    <t>02-21-00810</t>
  </si>
  <si>
    <t>02-19-00640</t>
  </si>
  <si>
    <t>02-22-01007</t>
  </si>
  <si>
    <t>02-20-00270</t>
  </si>
  <si>
    <t>02-20-00273</t>
  </si>
  <si>
    <t>02-19-00538</t>
  </si>
  <si>
    <t>02-20-00375</t>
  </si>
  <si>
    <t>02-21-02030</t>
  </si>
  <si>
    <t>02-14-05462</t>
  </si>
  <si>
    <t>02-20-00491</t>
  </si>
  <si>
    <t>02-11-00922</t>
  </si>
  <si>
    <t>02-22-01091</t>
  </si>
  <si>
    <t>02-13-00587</t>
  </si>
  <si>
    <t>02-17-03345</t>
  </si>
  <si>
    <t>02-14-06177</t>
  </si>
  <si>
    <t>02-17-03555</t>
  </si>
  <si>
    <t>02-19-00658</t>
  </si>
  <si>
    <t>02-02-02995</t>
  </si>
  <si>
    <t>02-22-01960</t>
  </si>
  <si>
    <t>02-19-00459</t>
  </si>
  <si>
    <t>02-10-00204</t>
  </si>
  <si>
    <t>02-19-00516</t>
  </si>
  <si>
    <t>02-09-00591</t>
  </si>
  <si>
    <t>02-14-01037</t>
  </si>
  <si>
    <t>02-21-01826</t>
  </si>
  <si>
    <t>02-15-00269</t>
  </si>
  <si>
    <t>02-10-00764</t>
  </si>
  <si>
    <t>02-19-00515</t>
  </si>
  <si>
    <t>02-22-00812</t>
  </si>
  <si>
    <t>02-11-00805</t>
  </si>
  <si>
    <t>02-12-00473</t>
  </si>
  <si>
    <t>02-12-00474</t>
  </si>
  <si>
    <t>02-14-00240</t>
  </si>
  <si>
    <t>02-22-00684</t>
  </si>
  <si>
    <t>02-10-00765</t>
  </si>
  <si>
    <t>02-22-02073</t>
  </si>
  <si>
    <t>02-21-01521</t>
  </si>
  <si>
    <t>02-22-02210</t>
  </si>
  <si>
    <t>02-17-01931</t>
  </si>
  <si>
    <t>02-21-01720</t>
  </si>
  <si>
    <t>02-21-01554</t>
  </si>
  <si>
    <t>02-15-00262</t>
  </si>
  <si>
    <t>02-20-02272</t>
  </si>
  <si>
    <t>04-20-00146</t>
  </si>
  <si>
    <t>02-22-01448</t>
  </si>
  <si>
    <t>04-22-01234</t>
  </si>
  <si>
    <t>04-22-00997</t>
  </si>
  <si>
    <t>02-22-03022</t>
  </si>
  <si>
    <t>02-19-00513</t>
  </si>
  <si>
    <t>02-14-04657</t>
  </si>
  <si>
    <t>02-22-02752</t>
  </si>
  <si>
    <t>02-22-02121</t>
  </si>
  <si>
    <t>02-09-00592</t>
  </si>
  <si>
    <t>02-22-01505</t>
  </si>
  <si>
    <t>04-16-00201</t>
  </si>
  <si>
    <t>03-21-01044</t>
  </si>
  <si>
    <t>04-22-00596</t>
  </si>
  <si>
    <t>04-16-00246</t>
  </si>
  <si>
    <t>04-22-01180</t>
  </si>
  <si>
    <t>04-22-00971</t>
  </si>
  <si>
    <t>04-22-00869</t>
  </si>
  <si>
    <t>03-22-00901</t>
  </si>
  <si>
    <t>08-15-01749</t>
  </si>
  <si>
    <t>08-18-01549</t>
  </si>
  <si>
    <t>08-15-01177</t>
  </si>
  <si>
    <t>08-17-01402</t>
  </si>
  <si>
    <t>08-19-00049</t>
  </si>
  <si>
    <t>05-22-00159</t>
  </si>
  <si>
    <t>06-10-00394</t>
  </si>
  <si>
    <t>06-14-00049</t>
  </si>
  <si>
    <t>06-14-00652</t>
  </si>
  <si>
    <t>06-22-00718</t>
  </si>
  <si>
    <t>06-17-01505</t>
  </si>
  <si>
    <t>06-20-00590</t>
  </si>
  <si>
    <t>06-20-00087</t>
  </si>
  <si>
    <t>06-22-00584</t>
  </si>
  <si>
    <t>06-05-00114</t>
  </si>
  <si>
    <t>06-22-01047</t>
  </si>
  <si>
    <t>06-22-01067</t>
  </si>
  <si>
    <t>06-17-01500</t>
  </si>
  <si>
    <t>06-22-00359</t>
  </si>
  <si>
    <t>06-22-00578</t>
  </si>
  <si>
    <t>06-21-00430</t>
  </si>
  <si>
    <t>06-22-00700</t>
  </si>
  <si>
    <t>06-13-00042</t>
  </si>
  <si>
    <t>06-20-00463</t>
  </si>
  <si>
    <t>01-19-06314</t>
  </si>
  <si>
    <t>01-22-00527</t>
  </si>
  <si>
    <t>01-22-00525</t>
  </si>
  <si>
    <t>C. ESCUDELLERS, 54</t>
  </si>
  <si>
    <t>01-18-00217</t>
  </si>
  <si>
    <t>08-20-00584</t>
  </si>
  <si>
    <t>08-13-00125</t>
  </si>
  <si>
    <t>08-22-00859</t>
  </si>
  <si>
    <t>08-09-00727</t>
  </si>
  <si>
    <t>08-20-00464</t>
  </si>
  <si>
    <t>08-18-01179</t>
  </si>
  <si>
    <t>08-20-00513</t>
  </si>
  <si>
    <t>08-15-01647</t>
  </si>
  <si>
    <t>10-22-01965</t>
  </si>
  <si>
    <t>10-22-00752</t>
  </si>
  <si>
    <t>10-22-02094</t>
  </si>
  <si>
    <t>10-20-00384</t>
  </si>
  <si>
    <t>10-18-02715</t>
  </si>
  <si>
    <t>10-18-01943</t>
  </si>
  <si>
    <t>06-20-00089</t>
  </si>
  <si>
    <t>10-20-01948</t>
  </si>
  <si>
    <t>10-22-02382</t>
  </si>
  <si>
    <t>10-22-02164</t>
  </si>
  <si>
    <t>10-19-02649</t>
  </si>
  <si>
    <t>10-22-02392</t>
  </si>
  <si>
    <t>10-19-00232</t>
  </si>
  <si>
    <t>10-17-02543</t>
  </si>
  <si>
    <t>10-17-01795</t>
  </si>
  <si>
    <t>10-16-00867</t>
  </si>
  <si>
    <t>10-22-00819</t>
  </si>
  <si>
    <t>10-22-00137</t>
  </si>
  <si>
    <t>10-17-00938</t>
  </si>
  <si>
    <t>10-17-02751</t>
  </si>
  <si>
    <t>09-20-00495</t>
  </si>
  <si>
    <t>09-20-00316</t>
  </si>
  <si>
    <t>09-13-00887</t>
  </si>
  <si>
    <t>09-11-00036</t>
  </si>
  <si>
    <t>09-20-00006</t>
  </si>
  <si>
    <t>09-08-00082</t>
  </si>
  <si>
    <t>09-22-01318</t>
  </si>
  <si>
    <t>10-22-00841</t>
  </si>
  <si>
    <t>10-16-00675</t>
  </si>
  <si>
    <t>10-17-02545</t>
  </si>
  <si>
    <t>10-21-01243</t>
  </si>
  <si>
    <t>01-18-05782</t>
  </si>
  <si>
    <t>01-10-01424</t>
  </si>
  <si>
    <t>01-13-02224</t>
  </si>
  <si>
    <t>09-22-00087</t>
  </si>
  <si>
    <t>09-11-00856</t>
  </si>
  <si>
    <t>04-21-00107</t>
  </si>
  <si>
    <t>C. EUGENI D'ORS, 5</t>
  </si>
  <si>
    <t>04-22-00834</t>
  </si>
  <si>
    <t>04-22-00922</t>
  </si>
  <si>
    <t>04-22-00920</t>
  </si>
  <si>
    <t>04-19-00245</t>
  </si>
  <si>
    <t>C. EUROPA, 16</t>
  </si>
  <si>
    <t>04-22-00555</t>
  </si>
  <si>
    <t>04-22-00463</t>
  </si>
  <si>
    <t>04-20-00178</t>
  </si>
  <si>
    <t>04-22-00623</t>
  </si>
  <si>
    <t>04-16-00199</t>
  </si>
  <si>
    <t>04-22-00965</t>
  </si>
  <si>
    <t>C. EUROPA, 21</t>
  </si>
  <si>
    <t>04-16-00264</t>
  </si>
  <si>
    <t>04-16-00238</t>
  </si>
  <si>
    <t>04-22-00972</t>
  </si>
  <si>
    <t>04-22-00973</t>
  </si>
  <si>
    <t>04-22-00962</t>
  </si>
  <si>
    <t>04-19-00252</t>
  </si>
  <si>
    <t>04-21-00179</t>
  </si>
  <si>
    <t>04-21-00112</t>
  </si>
  <si>
    <t>04-21-00177</t>
  </si>
  <si>
    <t>04-17-00152</t>
  </si>
  <si>
    <t>C. EUROPA, 30</t>
  </si>
  <si>
    <t>04-16-00296</t>
  </si>
  <si>
    <t>04-22-00879</t>
  </si>
  <si>
    <t>05-11-00269</t>
  </si>
  <si>
    <t>10-16-00714</t>
  </si>
  <si>
    <t>08-18-00640</t>
  </si>
  <si>
    <t>08-15-01570</t>
  </si>
  <si>
    <t>09-22-00536</t>
  </si>
  <si>
    <t>09-21-00429</t>
  </si>
  <si>
    <t>09-14-01027</t>
  </si>
  <si>
    <t>09-20-00052</t>
  </si>
  <si>
    <t>09-19-00588</t>
  </si>
  <si>
    <t>09-20-00805</t>
  </si>
  <si>
    <t>09-17-00056</t>
  </si>
  <si>
    <t>09-11-00647</t>
  </si>
  <si>
    <t>09-10-00017</t>
  </si>
  <si>
    <t>08-16-00569</t>
  </si>
  <si>
    <t>08-05-00108</t>
  </si>
  <si>
    <t>08-05-00268</t>
  </si>
  <si>
    <t>08-13-00175</t>
  </si>
  <si>
    <t>09-20-00551</t>
  </si>
  <si>
    <t>09-11-00034</t>
  </si>
  <si>
    <t>09-19-01405</t>
  </si>
  <si>
    <t>09-13-00630</t>
  </si>
  <si>
    <t>04-22-00994</t>
  </si>
  <si>
    <t>04-21-00130</t>
  </si>
  <si>
    <t>C. FELIPE DE PAZ, 32</t>
  </si>
  <si>
    <t>04-22-00961</t>
  </si>
  <si>
    <t>04-22-00822</t>
  </si>
  <si>
    <t>08-11-90529</t>
  </si>
  <si>
    <t>C. FELIU I CODINA, 101</t>
  </si>
  <si>
    <t>08-13-01201</t>
  </si>
  <si>
    <t>07-15-00053</t>
  </si>
  <si>
    <t>07-17-00562</t>
  </si>
  <si>
    <t>01-18-06253</t>
  </si>
  <si>
    <t>01-17-00202</t>
  </si>
  <si>
    <t>01-21-03158</t>
  </si>
  <si>
    <t>09-18-00583</t>
  </si>
  <si>
    <t>05-22-00469</t>
  </si>
  <si>
    <t>09-21-00090</t>
  </si>
  <si>
    <t>01-22-03988</t>
  </si>
  <si>
    <t>10-22-00253</t>
  </si>
  <si>
    <t>03-18-00830</t>
  </si>
  <si>
    <t>03-22-00525</t>
  </si>
  <si>
    <t>04-22-00851</t>
  </si>
  <si>
    <t>C. FIGOLS, 34</t>
  </si>
  <si>
    <t>04-22-00882</t>
  </si>
  <si>
    <t>01-16-05115</t>
  </si>
  <si>
    <t>01-16-05116</t>
  </si>
  <si>
    <t>09-11-00086</t>
  </si>
  <si>
    <t>07-17-00097</t>
  </si>
  <si>
    <t>02-22-00507</t>
  </si>
  <si>
    <t>02-22-02654</t>
  </si>
  <si>
    <t>02-22-01411</t>
  </si>
  <si>
    <t>02-22-02168</t>
  </si>
  <si>
    <t>02-22-02774</t>
  </si>
  <si>
    <t>02-09-00594</t>
  </si>
  <si>
    <t>02-22-02778</t>
  </si>
  <si>
    <t>02-21-01723</t>
  </si>
  <si>
    <t>02-22-02591</t>
  </si>
  <si>
    <t>02-17-00004</t>
  </si>
  <si>
    <t>C. FLORIDABLANCA, 2</t>
  </si>
  <si>
    <t>02-19-00296</t>
  </si>
  <si>
    <t>02-22-02628</t>
  </si>
  <si>
    <t>02-21-01721</t>
  </si>
  <si>
    <t>02-22-00841</t>
  </si>
  <si>
    <t>02-22-01668</t>
  </si>
  <si>
    <t>02-14-06093</t>
  </si>
  <si>
    <t>02-22-01304</t>
  </si>
  <si>
    <t>02-20-00574</t>
  </si>
  <si>
    <t>02-20-00575</t>
  </si>
  <si>
    <t>02-20-00573</t>
  </si>
  <si>
    <t>01-19-04453</t>
  </si>
  <si>
    <t>04-22-01073</t>
  </si>
  <si>
    <t>10-21-01433</t>
  </si>
  <si>
    <t>10-21-01625</t>
  </si>
  <si>
    <t>10-22-00862</t>
  </si>
  <si>
    <t>C. FLUVIA, 137</t>
  </si>
  <si>
    <t>10-16-00825</t>
  </si>
  <si>
    <t>10-16-02461</t>
  </si>
  <si>
    <t>10-20-01335</t>
  </si>
  <si>
    <t>10-22-00233</t>
  </si>
  <si>
    <t>10-22-00568</t>
  </si>
  <si>
    <t>10-22-00972</t>
  </si>
  <si>
    <t>10-20-01777</t>
  </si>
  <si>
    <t>10-21-01795</t>
  </si>
  <si>
    <t>10-16-00890</t>
  </si>
  <si>
    <t>10-21-00344</t>
  </si>
  <si>
    <t>10-19-03061</t>
  </si>
  <si>
    <t>10-22-00611</t>
  </si>
  <si>
    <t>10-22-00249</t>
  </si>
  <si>
    <t>10-22-02405</t>
  </si>
  <si>
    <t>10-21-02223</t>
  </si>
  <si>
    <t>10-22-00230</t>
  </si>
  <si>
    <t>10-20-01832</t>
  </si>
  <si>
    <t>09-15-01204</t>
  </si>
  <si>
    <t>03-17-01169</t>
  </si>
  <si>
    <t>05-22-00075</t>
  </si>
  <si>
    <t>05-22-01147</t>
  </si>
  <si>
    <t>03-12-00088</t>
  </si>
  <si>
    <t>03-15-01230</t>
  </si>
  <si>
    <t>03-22-01235</t>
  </si>
  <si>
    <t>03-18-01461</t>
  </si>
  <si>
    <t>03-19-00125</t>
  </si>
  <si>
    <t>03-22-01433</t>
  </si>
  <si>
    <t>03-21-01265</t>
  </si>
  <si>
    <t>03-15-01735</t>
  </si>
  <si>
    <t>03-19-02469</t>
  </si>
  <si>
    <t>03-22-00065</t>
  </si>
  <si>
    <t>03-12-00066</t>
  </si>
  <si>
    <t>03-16-01136</t>
  </si>
  <si>
    <t>01-15-04549</t>
  </si>
  <si>
    <t>01-15-01562</t>
  </si>
  <si>
    <t>01-16-02546</t>
  </si>
  <si>
    <t>08-20-00627</t>
  </si>
  <si>
    <t>03-22-00571</t>
  </si>
  <si>
    <t>03-22-00353</t>
  </si>
  <si>
    <t>03-22-01448</t>
  </si>
  <si>
    <t>03-22-00728</t>
  </si>
  <si>
    <t>03-22-00912</t>
  </si>
  <si>
    <t>03-22-00791</t>
  </si>
  <si>
    <t>08-19-00056</t>
  </si>
  <si>
    <t>09-17-00166</t>
  </si>
  <si>
    <t>09-19-00968</t>
  </si>
  <si>
    <t>09-17-00150</t>
  </si>
  <si>
    <t>04-22-00578</t>
  </si>
  <si>
    <t>04-22-00902</t>
  </si>
  <si>
    <t>03-18-00228</t>
  </si>
  <si>
    <t>03-22-00557</t>
  </si>
  <si>
    <t>03-22-00049</t>
  </si>
  <si>
    <t>07-09-00405</t>
  </si>
  <si>
    <t>05-20-00025</t>
  </si>
  <si>
    <t>01-18-05187</t>
  </si>
  <si>
    <t>05-22-00391</t>
  </si>
  <si>
    <t>10-16-00892</t>
  </si>
  <si>
    <t>10-16-02496</t>
  </si>
  <si>
    <t>10-21-00092</t>
  </si>
  <si>
    <t>01-14-03666</t>
  </si>
  <si>
    <t>01-17-03880</t>
  </si>
  <si>
    <t>01-16-02028</t>
  </si>
  <si>
    <t>01-15-00647</t>
  </si>
  <si>
    <t>10-20-01776</t>
  </si>
  <si>
    <t>10-22-02603</t>
  </si>
  <si>
    <t>C. GABRIEL Y GALAN, 18</t>
  </si>
  <si>
    <t>10-22-00245</t>
  </si>
  <si>
    <t>10-20-01179</t>
  </si>
  <si>
    <t>09-19-00940</t>
  </si>
  <si>
    <t>03-16-01635</t>
  </si>
  <si>
    <t>03-21-00773</t>
  </si>
  <si>
    <t>03-16-01186</t>
  </si>
  <si>
    <t>04-22-00981</t>
  </si>
  <si>
    <t>04-22-00708</t>
  </si>
  <si>
    <t>C. GALILEU, 296</t>
  </si>
  <si>
    <t>04-22-01237</t>
  </si>
  <si>
    <t>04-22-00757</t>
  </si>
  <si>
    <t>03-22-00172</t>
  </si>
  <si>
    <t>04-18-00197</t>
  </si>
  <si>
    <t>04-21-00418</t>
  </si>
  <si>
    <t>05-17-00005</t>
  </si>
  <si>
    <t>05-22-01019</t>
  </si>
  <si>
    <t>05-14-00652</t>
  </si>
  <si>
    <t>05-22-00990</t>
  </si>
  <si>
    <t>05-15-00244</t>
  </si>
  <si>
    <t>05-22-00691</t>
  </si>
  <si>
    <t>09-20-00437</t>
  </si>
  <si>
    <t>09-19-01137</t>
  </si>
  <si>
    <t>09-17-00186</t>
  </si>
  <si>
    <t>09-22-00480</t>
  </si>
  <si>
    <t>09-18-00128</t>
  </si>
  <si>
    <t>09-12-00331</t>
  </si>
  <si>
    <t>09-14-00542</t>
  </si>
  <si>
    <t>09-22-00207</t>
  </si>
  <si>
    <t>09-17-01248</t>
  </si>
  <si>
    <t>09-17-01177</t>
  </si>
  <si>
    <t>09-19-00880</t>
  </si>
  <si>
    <t>09-12-00920</t>
  </si>
  <si>
    <t>09-14-00560</t>
  </si>
  <si>
    <t>09-12-00006</t>
  </si>
  <si>
    <t>09-15-01344</t>
  </si>
  <si>
    <t>09-14-01086</t>
  </si>
  <si>
    <t>08-20-00560</t>
  </si>
  <si>
    <t>08-17-00604</t>
  </si>
  <si>
    <t>08-15-01472</t>
  </si>
  <si>
    <t>C. GARROFERS, 65-67</t>
  </si>
  <si>
    <t>08-16-00191</t>
  </si>
  <si>
    <t>C. GASELA, 18</t>
  </si>
  <si>
    <t>03-22-00169</t>
  </si>
  <si>
    <t>03-22-00208</t>
  </si>
  <si>
    <t>04-22-00594</t>
  </si>
  <si>
    <t>07-18-00158</t>
  </si>
  <si>
    <t>01-22-02762</t>
  </si>
  <si>
    <t>01-18-06363</t>
  </si>
  <si>
    <t>01-22-00946</t>
  </si>
  <si>
    <t>01-18-05744</t>
  </si>
  <si>
    <t>01-22-00702</t>
  </si>
  <si>
    <t>02-22-01644</t>
  </si>
  <si>
    <t>02-17-00879</t>
  </si>
  <si>
    <t>02-17-05369</t>
  </si>
  <si>
    <t>02-17-03938</t>
  </si>
  <si>
    <t>02-17-05130</t>
  </si>
  <si>
    <t>02-08-00455</t>
  </si>
  <si>
    <t>02-17-00825</t>
  </si>
  <si>
    <t>02-19-00603</t>
  </si>
  <si>
    <t>02-02-00214</t>
  </si>
  <si>
    <t>02-21-02225</t>
  </si>
  <si>
    <t>02-22-01106</t>
  </si>
  <si>
    <t>02-22-02617</t>
  </si>
  <si>
    <t>02-17-00094</t>
  </si>
  <si>
    <t>02-22-01852</t>
  </si>
  <si>
    <t>02-17-00312</t>
  </si>
  <si>
    <t>02-20-00619</t>
  </si>
  <si>
    <t>02-14-00414</t>
  </si>
  <si>
    <t>02-12-00496</t>
  </si>
  <si>
    <t>02-22-01914</t>
  </si>
  <si>
    <t>02-12-00488</t>
  </si>
  <si>
    <t>02-20-00321</t>
  </si>
  <si>
    <t>02-02-00435</t>
  </si>
  <si>
    <t>02-22-01079</t>
  </si>
  <si>
    <t>02-21-00466</t>
  </si>
  <si>
    <t>02-20-02022</t>
  </si>
  <si>
    <t>02-21-02354</t>
  </si>
  <si>
    <t>02-22-00351</t>
  </si>
  <si>
    <t>02-12-00490</t>
  </si>
  <si>
    <t>02-21-02315</t>
  </si>
  <si>
    <t>02-22-01292</t>
  </si>
  <si>
    <t>02-22-03029</t>
  </si>
  <si>
    <t>02-22-02881</t>
  </si>
  <si>
    <t>09-17-00067</t>
  </si>
  <si>
    <t>01-20-02833</t>
  </si>
  <si>
    <t>06-22-00879</t>
  </si>
  <si>
    <t>08-20-00453</t>
  </si>
  <si>
    <t>08-14-00801</t>
  </si>
  <si>
    <t>08-16-00705</t>
  </si>
  <si>
    <t>06-12-00070</t>
  </si>
  <si>
    <t>06-21-00076</t>
  </si>
  <si>
    <t>06-21-00894</t>
  </si>
  <si>
    <t>06-21-00075</t>
  </si>
  <si>
    <t>09-19-00881</t>
  </si>
  <si>
    <t>C. GRAN DE LA SAGRERA, 106</t>
  </si>
  <si>
    <t>09-22-00329</t>
  </si>
  <si>
    <t>09-11-00707</t>
  </si>
  <si>
    <t>09-17-01180</t>
  </si>
  <si>
    <t>09-20-00482</t>
  </si>
  <si>
    <t>09-20-00459</t>
  </si>
  <si>
    <t>09-21-00006</t>
  </si>
  <si>
    <t>09-21-00046</t>
  </si>
  <si>
    <t>09-20-00499</t>
  </si>
  <si>
    <t>09-20-00100</t>
  </si>
  <si>
    <t>09-21-00043</t>
  </si>
  <si>
    <t>09-20-00616</t>
  </si>
  <si>
    <t>09-17-01389</t>
  </si>
  <si>
    <t>09-18-00050</t>
  </si>
  <si>
    <t>09-17-00782</t>
  </si>
  <si>
    <t>09-12-00604</t>
  </si>
  <si>
    <t>09-22-00537</t>
  </si>
  <si>
    <t>09-21-00456</t>
  </si>
  <si>
    <t>03-17-01254</t>
  </si>
  <si>
    <t>03-12-00299</t>
  </si>
  <si>
    <t>09-19-01268</t>
  </si>
  <si>
    <t>10-20-00024</t>
  </si>
  <si>
    <t>10-21-01434</t>
  </si>
  <si>
    <t>05-20-00406</t>
  </si>
  <si>
    <t>05-17-00245</t>
  </si>
  <si>
    <t>05-11-00436</t>
  </si>
  <si>
    <t>05-09-00100</t>
  </si>
  <si>
    <t>05-20-00180</t>
  </si>
  <si>
    <t>05-19-00330</t>
  </si>
  <si>
    <t>10-20-01199</t>
  </si>
  <si>
    <t>09-17-01251</t>
  </si>
  <si>
    <t>03-19-02405</t>
  </si>
  <si>
    <t>04-22-01209</t>
  </si>
  <si>
    <t>04-17-00130</t>
  </si>
  <si>
    <t>01-22-03098</t>
  </si>
  <si>
    <t>07-04-00028</t>
  </si>
  <si>
    <t>07-15-00183</t>
  </si>
  <si>
    <t>05-22-01160</t>
  </si>
  <si>
    <t>05-17-01326</t>
  </si>
  <si>
    <t>05-22-00735</t>
  </si>
  <si>
    <t>09-15-01449</t>
  </si>
  <si>
    <t>09-16-01496</t>
  </si>
  <si>
    <t>09-22-01231</t>
  </si>
  <si>
    <t>09-20-00903</t>
  </si>
  <si>
    <t>09-15-00117</t>
  </si>
  <si>
    <t>08-18-01228</t>
  </si>
  <si>
    <t>07-17-00822</t>
  </si>
  <si>
    <t>07-21-00472</t>
  </si>
  <si>
    <t>03-22-00166</t>
  </si>
  <si>
    <t>01-19-04803</t>
  </si>
  <si>
    <t>01-19-04679</t>
  </si>
  <si>
    <t>01-16-04978</t>
  </si>
  <si>
    <t>03-22-01207</t>
  </si>
  <si>
    <t>03-22-01289</t>
  </si>
  <si>
    <t>03-17-00481</t>
  </si>
  <si>
    <t>03-19-02109</t>
  </si>
  <si>
    <t>10-16-01054</t>
  </si>
  <si>
    <t>10-22-00588</t>
  </si>
  <si>
    <t>10-17-02719</t>
  </si>
  <si>
    <t>10-19-03062</t>
  </si>
  <si>
    <t>10-18-02822</t>
  </si>
  <si>
    <t>10-22-00529</t>
  </si>
  <si>
    <t>10-16-00589</t>
  </si>
  <si>
    <t>10-17-02196</t>
  </si>
  <si>
    <t>10-21-02130</t>
  </si>
  <si>
    <t>07-17-01120</t>
  </si>
  <si>
    <t>10-16-01913</t>
  </si>
  <si>
    <t>10-16-01131</t>
  </si>
  <si>
    <t>10-18-02678</t>
  </si>
  <si>
    <t>10-22-02061</t>
  </si>
  <si>
    <t>10-22-00291</t>
  </si>
  <si>
    <t>10-16-00779</t>
  </si>
  <si>
    <t>10-20-01323</t>
  </si>
  <si>
    <t>10-19-00196</t>
  </si>
  <si>
    <t>10-16-00925</t>
  </si>
  <si>
    <t>10-22-02563</t>
  </si>
  <si>
    <t>03-22-01193</t>
  </si>
  <si>
    <t>02-21-00788</t>
  </si>
  <si>
    <t>02-22-01572</t>
  </si>
  <si>
    <t>02-10-00209</t>
  </si>
  <si>
    <t>02-19-00525</t>
  </si>
  <si>
    <t>C. INDUSTRIA, 122</t>
  </si>
  <si>
    <t>02-21-01396</t>
  </si>
  <si>
    <t>02-20-00382</t>
  </si>
  <si>
    <t>02-22-03032</t>
  </si>
  <si>
    <t>02-22-00130</t>
  </si>
  <si>
    <t>02-20-02950</t>
  </si>
  <si>
    <t>02-22-02048</t>
  </si>
  <si>
    <t>02-17-00553</t>
  </si>
  <si>
    <t>06-05-00333</t>
  </si>
  <si>
    <t>02-19-00612</t>
  </si>
  <si>
    <t>02-20-00484</t>
  </si>
  <si>
    <t>02-20-00503</t>
  </si>
  <si>
    <t>02-17-00064</t>
  </si>
  <si>
    <t>10-16-00638</t>
  </si>
  <si>
    <t>10-20-00373</t>
  </si>
  <si>
    <t>10-17-00815</t>
  </si>
  <si>
    <t>06-16-00492</t>
  </si>
  <si>
    <t>10-22-00690</t>
  </si>
  <si>
    <t>10-22-02391</t>
  </si>
  <si>
    <t>06-05-00111</t>
  </si>
  <si>
    <t>10-20-01825</t>
  </si>
  <si>
    <t>10-18-00114</t>
  </si>
  <si>
    <t>10-22-00953</t>
  </si>
  <si>
    <t>10-22-00544</t>
  </si>
  <si>
    <t>10-20-02047</t>
  </si>
  <si>
    <t>10-22-00590</t>
  </si>
  <si>
    <t>10-17-02252</t>
  </si>
  <si>
    <t>10-22-01000</t>
  </si>
  <si>
    <t>10-14-02347</t>
  </si>
  <si>
    <t>10-18-00432</t>
  </si>
  <si>
    <t>09-17-00165</t>
  </si>
  <si>
    <t>06-12-00072</t>
  </si>
  <si>
    <t>06-22-00970</t>
  </si>
  <si>
    <t>06-16-01170</t>
  </si>
  <si>
    <t>06-22-000727</t>
  </si>
  <si>
    <t>06-20-00111</t>
  </si>
  <si>
    <t>06-13-00051</t>
  </si>
  <si>
    <t>06-22-00864</t>
  </si>
  <si>
    <t>02-09-00602</t>
  </si>
  <si>
    <t>02-11-00916</t>
  </si>
  <si>
    <t>08-15-01553</t>
  </si>
  <si>
    <t>08-06-00295</t>
  </si>
  <si>
    <t>08-20-00454</t>
  </si>
  <si>
    <t>03-17-00954</t>
  </si>
  <si>
    <t>03-16-01430</t>
  </si>
  <si>
    <t>03-12-00049</t>
  </si>
  <si>
    <t>03-16-01569</t>
  </si>
  <si>
    <t>01-19-03596</t>
  </si>
  <si>
    <t>01-22-01577</t>
  </si>
  <si>
    <t>08-15-00077</t>
  </si>
  <si>
    <t>08-95-00319</t>
  </si>
  <si>
    <t>03-22-00238</t>
  </si>
  <si>
    <t>03-21-00393</t>
  </si>
  <si>
    <t>C. JAUME ROIG, 21</t>
  </si>
  <si>
    <t>01-19-00807</t>
  </si>
  <si>
    <t>01-21-00612</t>
  </si>
  <si>
    <t>01-16-05420</t>
  </si>
  <si>
    <t>06-22-00636</t>
  </si>
  <si>
    <t>09-22-01205</t>
  </si>
  <si>
    <t>10-21-02442</t>
  </si>
  <si>
    <t>10-21-00388</t>
  </si>
  <si>
    <t>10-16-00801</t>
  </si>
  <si>
    <t>04-22-00944</t>
  </si>
  <si>
    <t>04-17-00108</t>
  </si>
  <si>
    <t>04-17-01114</t>
  </si>
  <si>
    <t>03-18-00244</t>
  </si>
  <si>
    <t>03-13-01319</t>
  </si>
  <si>
    <t>04-16-00189</t>
  </si>
  <si>
    <t>04-22-00751</t>
  </si>
  <si>
    <t>04-22-00937</t>
  </si>
  <si>
    <t>04-15-01182</t>
  </si>
  <si>
    <t>04-21-00771</t>
  </si>
  <si>
    <t>C. JOAN GUELL, 139</t>
  </si>
  <si>
    <t>04-22-00943</t>
  </si>
  <si>
    <t>04-16-00227</t>
  </si>
  <si>
    <t>04-21-00166</t>
  </si>
  <si>
    <t>C. JOAN GUELL, 180</t>
  </si>
  <si>
    <t>04-22-00933</t>
  </si>
  <si>
    <t>04-22-00948</t>
  </si>
  <si>
    <t>04-22-00982</t>
  </si>
  <si>
    <t>03-19-00124</t>
  </si>
  <si>
    <t>04-21-00168</t>
  </si>
  <si>
    <t>03-22-01459</t>
  </si>
  <si>
    <t>03-18-01348</t>
  </si>
  <si>
    <t>03-22-01216</t>
  </si>
  <si>
    <t>03-13-00091</t>
  </si>
  <si>
    <t>03-13-01408</t>
  </si>
  <si>
    <t>03-12-00015</t>
  </si>
  <si>
    <t>03-22-01367</t>
  </si>
  <si>
    <t>03-21-00394</t>
  </si>
  <si>
    <t>03-20-00592</t>
  </si>
  <si>
    <t>10-16-00606</t>
  </si>
  <si>
    <t>10-18-00425</t>
  </si>
  <si>
    <t>10-22-00941</t>
  </si>
  <si>
    <t>08-14-00348</t>
  </si>
  <si>
    <t>09-19-00935</t>
  </si>
  <si>
    <t>09-18-01410</t>
  </si>
  <si>
    <t>09-17-00209</t>
  </si>
  <si>
    <t>09-19-01469</t>
  </si>
  <si>
    <t>09-22-01326</t>
  </si>
  <si>
    <t>09-19-00225</t>
  </si>
  <si>
    <t>09-18-00908</t>
  </si>
  <si>
    <t>09-21-00099</t>
  </si>
  <si>
    <t>08-15-01878</t>
  </si>
  <si>
    <t>08-16-00858</t>
  </si>
  <si>
    <t>08-20-00465</t>
  </si>
  <si>
    <t>08-14-00116</t>
  </si>
  <si>
    <t>08-13-00896</t>
  </si>
  <si>
    <t>08-21-00027</t>
  </si>
  <si>
    <t>08-08-00483</t>
  </si>
  <si>
    <t>08-08-10483</t>
  </si>
  <si>
    <t>08-12-00457</t>
  </si>
  <si>
    <t>08-15-01655</t>
  </si>
  <si>
    <t>08-03-00304</t>
  </si>
  <si>
    <t>08-98-00235</t>
  </si>
  <si>
    <t>08-18-01312</t>
  </si>
  <si>
    <t>10-21-01921</t>
  </si>
  <si>
    <t>10-21-01901</t>
  </si>
  <si>
    <t>10-19-02843</t>
  </si>
  <si>
    <t>10-19-02419</t>
  </si>
  <si>
    <t>09-21-00208</t>
  </si>
  <si>
    <t>09-20-00021</t>
  </si>
  <si>
    <t>10-16-00780</t>
  </si>
  <si>
    <t>09-15-00118</t>
  </si>
  <si>
    <t>09-12-00024</t>
  </si>
  <si>
    <t>09-12-00025</t>
  </si>
  <si>
    <t>09-15-01273</t>
  </si>
  <si>
    <t>10-22-00741</t>
  </si>
  <si>
    <t>10-18-02648</t>
  </si>
  <si>
    <t>10-21-02440</t>
  </si>
  <si>
    <t>10-19-02956</t>
  </si>
  <si>
    <t>10-21-00120</t>
  </si>
  <si>
    <t>10-16-00795</t>
  </si>
  <si>
    <t>01-16-05603</t>
  </si>
  <si>
    <t>10-17-02460</t>
  </si>
  <si>
    <t>10-16-00938</t>
  </si>
  <si>
    <t>10-16-00574</t>
  </si>
  <si>
    <t>10-22-00241</t>
  </si>
  <si>
    <t>10-18-02818</t>
  </si>
  <si>
    <t>10-19-00265</t>
  </si>
  <si>
    <t>10-19-00107</t>
  </si>
  <si>
    <t>09-22-00486</t>
  </si>
  <si>
    <t>10-20-01991</t>
  </si>
  <si>
    <t>10-21-00324</t>
  </si>
  <si>
    <t>09-22-00330</t>
  </si>
  <si>
    <t>09-19-01197</t>
  </si>
  <si>
    <t>09-18-00373</t>
  </si>
  <si>
    <t>C. JUAN DE GARAY, 110</t>
  </si>
  <si>
    <t>09-19-00084</t>
  </si>
  <si>
    <t>09-19-00033</t>
  </si>
  <si>
    <t>09-17-00207</t>
  </si>
  <si>
    <t>09-20-00714</t>
  </si>
  <si>
    <t>09-19-01470</t>
  </si>
  <si>
    <t>09-18-00975</t>
  </si>
  <si>
    <t>09-19-01209</t>
  </si>
  <si>
    <t>09-22-00510</t>
  </si>
  <si>
    <t>07-19-00238</t>
  </si>
  <si>
    <t>07-04-00029</t>
  </si>
  <si>
    <t>C. JUAN DE MENA, 1-3</t>
  </si>
  <si>
    <t>07-18-00999</t>
  </si>
  <si>
    <t>07-22-00223</t>
  </si>
  <si>
    <t>07-12-00006</t>
  </si>
  <si>
    <t>07-20-00234</t>
  </si>
  <si>
    <t>07-18-00928</t>
  </si>
  <si>
    <t>10-16-01094</t>
  </si>
  <si>
    <t>10-19-02651</t>
  </si>
  <si>
    <t>10-16-00887</t>
  </si>
  <si>
    <t>01-16-06672</t>
  </si>
  <si>
    <t>01-21-02774</t>
  </si>
  <si>
    <t>01-16-04969</t>
  </si>
  <si>
    <t>01-16-04972</t>
  </si>
  <si>
    <t>01-16-04973</t>
  </si>
  <si>
    <t>01-18-04363</t>
  </si>
  <si>
    <t>05-22-00649</t>
  </si>
  <si>
    <t>05-22-00693</t>
  </si>
  <si>
    <t>05-22-00365</t>
  </si>
  <si>
    <t>05-22-01009</t>
  </si>
  <si>
    <t>09-17-01249</t>
  </si>
  <si>
    <t>06-20-00570</t>
  </si>
  <si>
    <t>06-22-00643</t>
  </si>
  <si>
    <t>C. LARRARD, 55</t>
  </si>
  <si>
    <t>08-18-01943</t>
  </si>
  <si>
    <t>08-08-00064</t>
  </si>
  <si>
    <t>08-13-01646</t>
  </si>
  <si>
    <t>10-17-02781</t>
  </si>
  <si>
    <t>10-22-01967</t>
  </si>
  <si>
    <t>10-17-01764</t>
  </si>
  <si>
    <t>09-21-00391</t>
  </si>
  <si>
    <t>10-16-00738</t>
  </si>
  <si>
    <t>09-19-01101</t>
  </si>
  <si>
    <t>09-20-00164</t>
  </si>
  <si>
    <t>09-17-00085</t>
  </si>
  <si>
    <t>09-18-01254</t>
  </si>
  <si>
    <t>10-21-00093</t>
  </si>
  <si>
    <t>09-22-00344</t>
  </si>
  <si>
    <t>10-17-00018</t>
  </si>
  <si>
    <t>10-21-01337</t>
  </si>
  <si>
    <t>09-19-00043</t>
  </si>
  <si>
    <t>06-22-00846</t>
  </si>
  <si>
    <t>08-20-00492</t>
  </si>
  <si>
    <t>02-22-02200</t>
  </si>
  <si>
    <t>C. LEPANT, 125</t>
  </si>
  <si>
    <t>02-20-00398</t>
  </si>
  <si>
    <t>02-17-00492</t>
  </si>
  <si>
    <t>C. LEPANT, 220</t>
  </si>
  <si>
    <t>02-17-00422</t>
  </si>
  <si>
    <t>02-14-00296</t>
  </si>
  <si>
    <t>02-20-00473</t>
  </si>
  <si>
    <t>02-17-00936</t>
  </si>
  <si>
    <t>02-22-01989</t>
  </si>
  <si>
    <t>02-19-00337</t>
  </si>
  <si>
    <t>02-22-01256</t>
  </si>
  <si>
    <t>02-20-00283</t>
  </si>
  <si>
    <t>02-22-00538</t>
  </si>
  <si>
    <t>02-17-04733</t>
  </si>
  <si>
    <t>02-19-00635</t>
  </si>
  <si>
    <t>02-20-00499</t>
  </si>
  <si>
    <t>02-22-01857</t>
  </si>
  <si>
    <t>02-17-00290</t>
  </si>
  <si>
    <t>02-21-01729</t>
  </si>
  <si>
    <t>02-22-02129</t>
  </si>
  <si>
    <t>02-22-01029</t>
  </si>
  <si>
    <t>02-14-05786</t>
  </si>
  <si>
    <t>02-22-01904</t>
  </si>
  <si>
    <t>02-05-00311</t>
  </si>
  <si>
    <t>02-22-01227</t>
  </si>
  <si>
    <t>02-17-03743</t>
  </si>
  <si>
    <t>02-17-00051</t>
  </si>
  <si>
    <t>02-19-00437</t>
  </si>
  <si>
    <t>02-17-04865</t>
  </si>
  <si>
    <t>02-19-00384</t>
  </si>
  <si>
    <t>07-22-00376</t>
  </si>
  <si>
    <t>07-17-00909</t>
  </si>
  <si>
    <t>07-04-00034</t>
  </si>
  <si>
    <t>07-17-00088</t>
  </si>
  <si>
    <t>07-21-00049</t>
  </si>
  <si>
    <t>09-14-00700</t>
  </si>
  <si>
    <t>09-19-00227</t>
  </si>
  <si>
    <t>09-15-01466</t>
  </si>
  <si>
    <t>07-04-00173</t>
  </si>
  <si>
    <t>07-22-00032</t>
  </si>
  <si>
    <t>07-21-00274</t>
  </si>
  <si>
    <t>10-18-02699</t>
  </si>
  <si>
    <t>10-19-03033</t>
  </si>
  <si>
    <t>10-16-01065</t>
  </si>
  <si>
    <t>10-21-01899</t>
  </si>
  <si>
    <t>C. LLACUNA, 114</t>
  </si>
  <si>
    <t>10-21-02193</t>
  </si>
  <si>
    <t>10-20-02115</t>
  </si>
  <si>
    <t>10-22-01041</t>
  </si>
  <si>
    <t>10-22-02188</t>
  </si>
  <si>
    <t>10-22-01022</t>
  </si>
  <si>
    <t>10-22-02054</t>
  </si>
  <si>
    <t>10-20-02061</t>
  </si>
  <si>
    <t>10-16-00577</t>
  </si>
  <si>
    <t>10-21-01651</t>
  </si>
  <si>
    <t>10-16-01105</t>
  </si>
  <si>
    <t>10-18-01945</t>
  </si>
  <si>
    <t>10-22-00039</t>
  </si>
  <si>
    <t>02-14-05465</t>
  </si>
  <si>
    <t>02-12-00509</t>
  </si>
  <si>
    <t>02-17-00806</t>
  </si>
  <si>
    <t>02-17-00451</t>
  </si>
  <si>
    <t>02-21-01327</t>
  </si>
  <si>
    <t>02-21-01731</t>
  </si>
  <si>
    <t>02-20-00289</t>
  </si>
  <si>
    <t>02-21-01732</t>
  </si>
  <si>
    <t>02-12-00511</t>
  </si>
  <si>
    <t>02-20-00348</t>
  </si>
  <si>
    <t>02-17-00052</t>
  </si>
  <si>
    <t>02-22-02843</t>
  </si>
  <si>
    <t>01-16-04211</t>
  </si>
  <si>
    <t>01-17-06643</t>
  </si>
  <si>
    <t>03-21-01369</t>
  </si>
  <si>
    <t>03-12-01107</t>
  </si>
  <si>
    <t>03-20-00613</t>
  </si>
  <si>
    <t>03-22-01297</t>
  </si>
  <si>
    <t>03-12-00064</t>
  </si>
  <si>
    <t>03-22-00663</t>
  </si>
  <si>
    <t>03-21-01166</t>
  </si>
  <si>
    <t>03-22-00661</t>
  </si>
  <si>
    <t>03-22-00662</t>
  </si>
  <si>
    <t>03-16-01379</t>
  </si>
  <si>
    <t>03-14-00044</t>
  </si>
  <si>
    <t>03-19-02397</t>
  </si>
  <si>
    <t>07-15-00039</t>
  </si>
  <si>
    <t>07-15-00140</t>
  </si>
  <si>
    <t>07-06-00317</t>
  </si>
  <si>
    <t>07-11-00101</t>
  </si>
  <si>
    <t>07-15-00156</t>
  </si>
  <si>
    <t>07-15-00233</t>
  </si>
  <si>
    <t>07-11-00034</t>
  </si>
  <si>
    <t>07-11-00064</t>
  </si>
  <si>
    <t>07-19-00783</t>
  </si>
  <si>
    <t>08-21-00256</t>
  </si>
  <si>
    <t>08-14-00868</t>
  </si>
  <si>
    <t>08-14-01752</t>
  </si>
  <si>
    <t>04-22-00549</t>
  </si>
  <si>
    <t>04-22-00590</t>
  </si>
  <si>
    <t>04-21-00169</t>
  </si>
  <si>
    <t>01-18-00209</t>
  </si>
  <si>
    <t>10-16-00788</t>
  </si>
  <si>
    <t>10-22-00852</t>
  </si>
  <si>
    <t>10-22-02190</t>
  </si>
  <si>
    <t>C. LLULL, 159</t>
  </si>
  <si>
    <t>10-22-00811</t>
  </si>
  <si>
    <t>10-22-00693</t>
  </si>
  <si>
    <t>10-22-02542</t>
  </si>
  <si>
    <t>10-16-02165</t>
  </si>
  <si>
    <t>10-22-02217</t>
  </si>
  <si>
    <t>10-16-00771</t>
  </si>
  <si>
    <t>10-21-01653</t>
  </si>
  <si>
    <t>10-16-03270</t>
  </si>
  <si>
    <t>10-22-00587</t>
  </si>
  <si>
    <t>10-22-02381</t>
  </si>
  <si>
    <t>10-22-00843</t>
  </si>
  <si>
    <t>10-22-00623</t>
  </si>
  <si>
    <t>10-22-02547</t>
  </si>
  <si>
    <t>10-16-00686</t>
  </si>
  <si>
    <t>10-19-02797</t>
  </si>
  <si>
    <t>10-22-00757</t>
  </si>
  <si>
    <t>10-22-00626</t>
  </si>
  <si>
    <t>10-21-01466</t>
  </si>
  <si>
    <t>C. LLULL, 286</t>
  </si>
  <si>
    <t>10-16-00792</t>
  </si>
  <si>
    <t>10-22-02165</t>
  </si>
  <si>
    <t>10-16-01118</t>
  </si>
  <si>
    <t>10-16-01014</t>
  </si>
  <si>
    <t>10-16-00621</t>
  </si>
  <si>
    <t>10-19-01932</t>
  </si>
  <si>
    <t>10-22-00239</t>
  </si>
  <si>
    <t>10-19-02945</t>
  </si>
  <si>
    <t>10-20-01966</t>
  </si>
  <si>
    <t>10-16-01057</t>
  </si>
  <si>
    <t>10-21-01954</t>
  </si>
  <si>
    <t>10-17-02124</t>
  </si>
  <si>
    <t>10-17-02247</t>
  </si>
  <si>
    <t>10-21-01793</t>
  </si>
  <si>
    <t>10-20-00407</t>
  </si>
  <si>
    <t>10-19-02736</t>
  </si>
  <si>
    <t>10-18-02990</t>
  </si>
  <si>
    <t>10-16-00673</t>
  </si>
  <si>
    <t>C. LLULL, 57</t>
  </si>
  <si>
    <t>10-16-00683</t>
  </si>
  <si>
    <t>10-22-02390</t>
  </si>
  <si>
    <t>10-22-00832</t>
  </si>
  <si>
    <t>10-19-02801</t>
  </si>
  <si>
    <t>10-22-00229</t>
  </si>
  <si>
    <t>C. LLULL, 94</t>
  </si>
  <si>
    <t>02-22-01057</t>
  </si>
  <si>
    <t>02-20-02238</t>
  </si>
  <si>
    <t>02-17-02296</t>
  </si>
  <si>
    <t>02-21-01733</t>
  </si>
  <si>
    <t>02-22-01671</t>
  </si>
  <si>
    <t>02-20-02276</t>
  </si>
  <si>
    <t>02-19-00626</t>
  </si>
  <si>
    <t>02-20-00557</t>
  </si>
  <si>
    <t>C. LONDRES, 25</t>
  </si>
  <si>
    <t>02-13-00293</t>
  </si>
  <si>
    <t>02-22-00386</t>
  </si>
  <si>
    <t>02-21-00725</t>
  </si>
  <si>
    <t>02-17-05436</t>
  </si>
  <si>
    <t>02-22-01891</t>
  </si>
  <si>
    <t>02-21-00513</t>
  </si>
  <si>
    <t>02-22-00899</t>
  </si>
  <si>
    <t>02-20-02981</t>
  </si>
  <si>
    <t>02-22-02776</t>
  </si>
  <si>
    <t>02-10-00213</t>
  </si>
  <si>
    <t>02-17-03874</t>
  </si>
  <si>
    <t>02-21-01309</t>
  </si>
  <si>
    <t>02-13-00354</t>
  </si>
  <si>
    <t>02-22-01458</t>
  </si>
  <si>
    <t>02-22-02724</t>
  </si>
  <si>
    <t>10-16-00865</t>
  </si>
  <si>
    <t>10-21-01825</t>
  </si>
  <si>
    <t>10-21-02037</t>
  </si>
  <si>
    <t>10-22-02212</t>
  </si>
  <si>
    <t>10-19-02951</t>
  </si>
  <si>
    <t>10-22-00722</t>
  </si>
  <si>
    <t>08-21-00665</t>
  </si>
  <si>
    <t>08-21-01085</t>
  </si>
  <si>
    <t>08-15-01956</t>
  </si>
  <si>
    <t>08-12-00757</t>
  </si>
  <si>
    <t>04-16-00214</t>
  </si>
  <si>
    <t>04-16-00213</t>
  </si>
  <si>
    <t>04-22-00500</t>
  </si>
  <si>
    <t>04-22-00925</t>
  </si>
  <si>
    <t>04-17-00022</t>
  </si>
  <si>
    <t>04-21-00188</t>
  </si>
  <si>
    <t>04-22-00928</t>
  </si>
  <si>
    <t>07-20-00252</t>
  </si>
  <si>
    <t>06-21-00017</t>
  </si>
  <si>
    <t>05-22-00390</t>
  </si>
  <si>
    <t>05-22-00389</t>
  </si>
  <si>
    <t>05-22-00381</t>
  </si>
  <si>
    <t>05-22-00604</t>
  </si>
  <si>
    <t>05-20-00433</t>
  </si>
  <si>
    <t>05-05-00430</t>
  </si>
  <si>
    <t>05-22-01071</t>
  </si>
  <si>
    <t>05-22-01119</t>
  </si>
  <si>
    <t>05-21-00799</t>
  </si>
  <si>
    <t>05-22-00465</t>
  </si>
  <si>
    <t>09-22-00003</t>
  </si>
  <si>
    <t>09-19-01406</t>
  </si>
  <si>
    <t>03-22-00203</t>
  </si>
  <si>
    <t>03-21-00717</t>
  </si>
  <si>
    <t>06-20-00103</t>
  </si>
  <si>
    <t>06-15-00158</t>
  </si>
  <si>
    <t>05-22-90139</t>
  </si>
  <si>
    <t>05-22-00416</t>
  </si>
  <si>
    <t>05-20-00272</t>
  </si>
  <si>
    <t>05-21-00965</t>
  </si>
  <si>
    <t>05-13-00566</t>
  </si>
  <si>
    <t>05-22-00458</t>
  </si>
  <si>
    <t>05-22-00457</t>
  </si>
  <si>
    <t>05-16-00127</t>
  </si>
  <si>
    <t>05-22-00555</t>
  </si>
  <si>
    <t>05-16-00963</t>
  </si>
  <si>
    <t>05-16-00001</t>
  </si>
  <si>
    <t>08-11-00515</t>
  </si>
  <si>
    <t>02-20-02127</t>
  </si>
  <si>
    <t>02-14-05642</t>
  </si>
  <si>
    <t>03-22-00446</t>
  </si>
  <si>
    <t>02-17-05529</t>
  </si>
  <si>
    <t>C. MALLORCA, 132</t>
  </si>
  <si>
    <t>02-17-05248</t>
  </si>
  <si>
    <t>02-12-00521</t>
  </si>
  <si>
    <t>02-17-00533</t>
  </si>
  <si>
    <t>02-20-00678</t>
  </si>
  <si>
    <t>02-17-00295</t>
  </si>
  <si>
    <t>02-20-00523</t>
  </si>
  <si>
    <t>02-21-01387</t>
  </si>
  <si>
    <t>02-21-01735</t>
  </si>
  <si>
    <t>02-20-00337</t>
  </si>
  <si>
    <t>03-21-01042</t>
  </si>
  <si>
    <t>02-22-01005</t>
  </si>
  <si>
    <t>02-17-00496</t>
  </si>
  <si>
    <t>02-08-00657</t>
  </si>
  <si>
    <t>02-20-00333</t>
  </si>
  <si>
    <t>02-21-01736</t>
  </si>
  <si>
    <t>02-22-02806</t>
  </si>
  <si>
    <t>02-19-00636</t>
  </si>
  <si>
    <t>02-22-00753</t>
  </si>
  <si>
    <t>02-22-01610</t>
  </si>
  <si>
    <t>02-19-00664</t>
  </si>
  <si>
    <t>02-22-00181</t>
  </si>
  <si>
    <t>02-10-00216</t>
  </si>
  <si>
    <t>02-22-01917</t>
  </si>
  <si>
    <t>02-21-01737</t>
  </si>
  <si>
    <t>02-19-00687</t>
  </si>
  <si>
    <t>02-17-03322</t>
  </si>
  <si>
    <t>02-19-00613</t>
  </si>
  <si>
    <t>02-20-00238</t>
  </si>
  <si>
    <t>02-21-01738</t>
  </si>
  <si>
    <t>02-17-00324</t>
  </si>
  <si>
    <t>02-17-00018</t>
  </si>
  <si>
    <t>02-22-01918</t>
  </si>
  <si>
    <t>02-22-01846</t>
  </si>
  <si>
    <t>02-13-00307</t>
  </si>
  <si>
    <t>02-19-00657</t>
  </si>
  <si>
    <t>02-22-00108</t>
  </si>
  <si>
    <t>02-21-01740</t>
  </si>
  <si>
    <t>02-19-00341</t>
  </si>
  <si>
    <t>02-22-01886</t>
  </si>
  <si>
    <t>02-12-00527</t>
  </si>
  <si>
    <t>02-22-02658</t>
  </si>
  <si>
    <t>02-17-00627</t>
  </si>
  <si>
    <t>02-22-02057</t>
  </si>
  <si>
    <t>02-22-00352</t>
  </si>
  <si>
    <t>02-14-00107</t>
  </si>
  <si>
    <t>02-22-02953</t>
  </si>
  <si>
    <t>02-17-00941</t>
  </si>
  <si>
    <t>02-21-01742</t>
  </si>
  <si>
    <t>02-20-00533</t>
  </si>
  <si>
    <t>02-22-02258</t>
  </si>
  <si>
    <t>02-19-00484</t>
  </si>
  <si>
    <t>02-19-00487</t>
  </si>
  <si>
    <t>02-21-01213</t>
  </si>
  <si>
    <t>02-20-00298</t>
  </si>
  <si>
    <t>02-21-01743</t>
  </si>
  <si>
    <t>02-21-01744</t>
  </si>
  <si>
    <t>02-22-02172</t>
  </si>
  <si>
    <t>02-20-00688</t>
  </si>
  <si>
    <t>02-22-01590</t>
  </si>
  <si>
    <t>02-19-00478</t>
  </si>
  <si>
    <t>02-22-01995</t>
  </si>
  <si>
    <t>02-22-03063</t>
  </si>
  <si>
    <t>02-02-00645</t>
  </si>
  <si>
    <t>02-22-01921</t>
  </si>
  <si>
    <t>02-22-01905</t>
  </si>
  <si>
    <t>02-17-03587</t>
  </si>
  <si>
    <t>02-22-03031</t>
  </si>
  <si>
    <t>02-13-00558</t>
  </si>
  <si>
    <t>02-20-00506</t>
  </si>
  <si>
    <t>02-14-00356</t>
  </si>
  <si>
    <t>C. MALLORCA, 504</t>
  </si>
  <si>
    <t>10-18-00166</t>
  </si>
  <si>
    <t>10-21-00326</t>
  </si>
  <si>
    <t>10-17-01634</t>
  </si>
  <si>
    <t>10-21-00391</t>
  </si>
  <si>
    <t>10-20-01321</t>
  </si>
  <si>
    <t>10-18-01799</t>
  </si>
  <si>
    <t>10-22-00304</t>
  </si>
  <si>
    <t>C. MALLORCA, 540</t>
  </si>
  <si>
    <t>02-22-02528</t>
  </si>
  <si>
    <t>10-15-02748</t>
  </si>
  <si>
    <t>10-19-03056</t>
  </si>
  <si>
    <t>10-19-02783</t>
  </si>
  <si>
    <t>10-16-01029</t>
  </si>
  <si>
    <t>10-16-01080</t>
  </si>
  <si>
    <t>10-18-02819</t>
  </si>
  <si>
    <t>10-22-00546</t>
  </si>
  <si>
    <t>10-16-00532</t>
  </si>
  <si>
    <t>03-22-01320</t>
  </si>
  <si>
    <t>10-22-00145</t>
  </si>
  <si>
    <t>10-20-01778</t>
  </si>
  <si>
    <t>10-16-00940</t>
  </si>
  <si>
    <t>09-22-00284</t>
  </si>
  <si>
    <t>10-18-02514</t>
  </si>
  <si>
    <t>09-13-00420</t>
  </si>
  <si>
    <t>02-17-00619</t>
  </si>
  <si>
    <t>02-13-00424</t>
  </si>
  <si>
    <t>02-22-00467</t>
  </si>
  <si>
    <t>03-19-02067</t>
  </si>
  <si>
    <t>03-20-00201</t>
  </si>
  <si>
    <t>05-15-00235</t>
  </si>
  <si>
    <t>05-14-00334</t>
  </si>
  <si>
    <t>05-22-00535</t>
  </si>
  <si>
    <t>05-22-00692</t>
  </si>
  <si>
    <t>05-22-00666</t>
  </si>
  <si>
    <t>05-22-00704</t>
  </si>
  <si>
    <t>05-22-00707</t>
  </si>
  <si>
    <t>05-22-00702</t>
  </si>
  <si>
    <t>05-05-00397</t>
  </si>
  <si>
    <t>05-22-00713</t>
  </si>
  <si>
    <t>05-21-00911</t>
  </si>
  <si>
    <t>05-18-00712</t>
  </si>
  <si>
    <t>05-22-00637</t>
  </si>
  <si>
    <t>05-22-00296</t>
  </si>
  <si>
    <t>05-22-00233</t>
  </si>
  <si>
    <t>05-17-00048</t>
  </si>
  <si>
    <t>09-14-01120</t>
  </si>
  <si>
    <t>09-18-01219</t>
  </si>
  <si>
    <t>09-11-00095</t>
  </si>
  <si>
    <t>09-22-01321</t>
  </si>
  <si>
    <t>09-21-00434</t>
  </si>
  <si>
    <t>09-12-00605</t>
  </si>
  <si>
    <t>04-22-00969</t>
  </si>
  <si>
    <t>04-15-01190</t>
  </si>
  <si>
    <t>04-22-01164</t>
  </si>
  <si>
    <t>02-21-00510</t>
  </si>
  <si>
    <t>02-17-00351</t>
  </si>
  <si>
    <t>02-17-03940</t>
  </si>
  <si>
    <t>02-22-01635</t>
  </si>
  <si>
    <t>02-17-00082</t>
  </si>
  <si>
    <t>02-20-02985</t>
  </si>
  <si>
    <t>02-22-02818</t>
  </si>
  <si>
    <t>02-21-01745</t>
  </si>
  <si>
    <t>02-17-00250</t>
  </si>
  <si>
    <t>02-17-03799</t>
  </si>
  <si>
    <t>02-22-02926</t>
  </si>
  <si>
    <t>02-21-02033</t>
  </si>
  <si>
    <t>05-22-00634</t>
  </si>
  <si>
    <t>05-21-00952</t>
  </si>
  <si>
    <t>05-22-00461</t>
  </si>
  <si>
    <t>05-22-00459</t>
  </si>
  <si>
    <t>05-22-00560</t>
  </si>
  <si>
    <t>09-20-00480</t>
  </si>
  <si>
    <t>09-18-00039</t>
  </si>
  <si>
    <t>03-13-00009</t>
  </si>
  <si>
    <t>03-22-00043</t>
  </si>
  <si>
    <t>03-21-01496</t>
  </si>
  <si>
    <t>03-22-01242</t>
  </si>
  <si>
    <t>03-22-00816</t>
  </si>
  <si>
    <t>03-21-00771</t>
  </si>
  <si>
    <t>03-22-01431</t>
  </si>
  <si>
    <t>03-22-01432</t>
  </si>
  <si>
    <t>03-22-00456</t>
  </si>
  <si>
    <t>C. MARE DE DEU DE PORT, 321</t>
  </si>
  <si>
    <t>03-12-00129</t>
  </si>
  <si>
    <t>03-22-00054</t>
  </si>
  <si>
    <t>03-19-02121</t>
  </si>
  <si>
    <t>03-15-01128</t>
  </si>
  <si>
    <t>03-19-02408</t>
  </si>
  <si>
    <t>03-16-00728</t>
  </si>
  <si>
    <t>10-22-02215</t>
  </si>
  <si>
    <t>10-16-00556</t>
  </si>
  <si>
    <t>10-22-00370</t>
  </si>
  <si>
    <t>10-16-00764</t>
  </si>
  <si>
    <t>10-22-00345</t>
  </si>
  <si>
    <t>10-20-02108</t>
  </si>
  <si>
    <t>10-22-02093</t>
  </si>
  <si>
    <t>10-20-00187</t>
  </si>
  <si>
    <t>10-16-00877</t>
  </si>
  <si>
    <t>10-18-02869</t>
  </si>
  <si>
    <t>10-15-02095</t>
  </si>
  <si>
    <t>10-22-00243</t>
  </si>
  <si>
    <t>03-22-00040</t>
  </si>
  <si>
    <t>03-22-00737</t>
  </si>
  <si>
    <t>C. MARGARIT, 43</t>
  </si>
  <si>
    <t>03-22-00551</t>
  </si>
  <si>
    <t>10-22-02218</t>
  </si>
  <si>
    <t>04-22-00854</t>
  </si>
  <si>
    <t>05-22-00684</t>
  </si>
  <si>
    <t>05-22-00671</t>
  </si>
  <si>
    <t>05-22-00600</t>
  </si>
  <si>
    <t>10-22-02063</t>
  </si>
  <si>
    <t>10-19-03137</t>
  </si>
  <si>
    <t>10-16-00992</t>
  </si>
  <si>
    <t>10-22-00748</t>
  </si>
  <si>
    <t>10-16-02962</t>
  </si>
  <si>
    <t>10-16-01110</t>
  </si>
  <si>
    <t>10-19-02963</t>
  </si>
  <si>
    <t>C. MARINA, 116</t>
  </si>
  <si>
    <t>02-17-05269</t>
  </si>
  <si>
    <t>02-20-00568</t>
  </si>
  <si>
    <t>02-19-00558</t>
  </si>
  <si>
    <t>02-21-01372</t>
  </si>
  <si>
    <t>02-17-00868</t>
  </si>
  <si>
    <t>02-22-02544</t>
  </si>
  <si>
    <t>02-21-01747</t>
  </si>
  <si>
    <t>10-16-00996</t>
  </si>
  <si>
    <t>10-05-01137</t>
  </si>
  <si>
    <t>10-08-00131</t>
  </si>
  <si>
    <t>10-16-02882</t>
  </si>
  <si>
    <t>02-21-02112</t>
  </si>
  <si>
    <t>C. MARINA, 162</t>
  </si>
  <si>
    <t>02-22-01332</t>
  </si>
  <si>
    <t>02-21-01642</t>
  </si>
  <si>
    <t>02-17-04902</t>
  </si>
  <si>
    <t>02-22-00807</t>
  </si>
  <si>
    <t>02-21-02222</t>
  </si>
  <si>
    <t>02-22-02271</t>
  </si>
  <si>
    <t>01-14-00073</t>
  </si>
  <si>
    <t>02-21-00091</t>
  </si>
  <si>
    <t>02-22-02519</t>
  </si>
  <si>
    <t>02-22-02598</t>
  </si>
  <si>
    <t>10-12-00345</t>
  </si>
  <si>
    <t>02-22-03021</t>
  </si>
  <si>
    <t>10-20-00185</t>
  </si>
  <si>
    <t>02-22-01285</t>
  </si>
  <si>
    <t>10-12-00346</t>
  </si>
  <si>
    <t>02-19-00485</t>
  </si>
  <si>
    <t>02-17-04757</t>
  </si>
  <si>
    <t>02-17-00486</t>
  </si>
  <si>
    <t>02-21-01750</t>
  </si>
  <si>
    <t>02-20-00065</t>
  </si>
  <si>
    <t>02-20-00507</t>
  </si>
  <si>
    <t>02-20-00532</t>
  </si>
  <si>
    <t>02-20-00285</t>
  </si>
  <si>
    <t>02-22-01997</t>
  </si>
  <si>
    <t>02-22-02959</t>
  </si>
  <si>
    <t>02-22-02010</t>
  </si>
  <si>
    <t>02-22-01475</t>
  </si>
  <si>
    <t>02-14-00404</t>
  </si>
  <si>
    <t>02-10-00773</t>
  </si>
  <si>
    <t>02-21-01751</t>
  </si>
  <si>
    <t>07-21-00126</t>
  </si>
  <si>
    <t>10-22-02060</t>
  </si>
  <si>
    <t>10-19-03149</t>
  </si>
  <si>
    <t>10-21-01610</t>
  </si>
  <si>
    <t>10-22-00502</t>
  </si>
  <si>
    <t>10-21-01338</t>
  </si>
  <si>
    <t>10-22-00367</t>
  </si>
  <si>
    <t>10-18-02551</t>
  </si>
  <si>
    <t>10-19-03103</t>
  </si>
  <si>
    <t>05-18-00391</t>
  </si>
  <si>
    <t>08-03-00229</t>
  </si>
  <si>
    <t>08-21-00162</t>
  </si>
  <si>
    <t>01-14-02101</t>
  </si>
  <si>
    <t>02-20-00332</t>
  </si>
  <si>
    <t>02-12-00539</t>
  </si>
  <si>
    <t>02-22-02240</t>
  </si>
  <si>
    <t>02-21-01752</t>
  </si>
  <si>
    <t>02-17-00729</t>
  </si>
  <si>
    <t>02-08-00666</t>
  </si>
  <si>
    <t>02-17-00459</t>
  </si>
  <si>
    <t>02-08-00664</t>
  </si>
  <si>
    <t>02-20-00444</t>
  </si>
  <si>
    <t>04-15-00051</t>
  </si>
  <si>
    <t>04-22-00580</t>
  </si>
  <si>
    <t>04-21-00178</t>
  </si>
  <si>
    <t>04-18-00309</t>
  </si>
  <si>
    <t>10-16-00803</t>
  </si>
  <si>
    <t>10-22-02428</t>
  </si>
  <si>
    <t>10-17-02580</t>
  </si>
  <si>
    <t>04-16-00324</t>
  </si>
  <si>
    <t>09-21-00014</t>
  </si>
  <si>
    <t>08-14-01638</t>
  </si>
  <si>
    <t>03-22-00790</t>
  </si>
  <si>
    <t>09-17-00160</t>
  </si>
  <si>
    <t>03-19-01484</t>
  </si>
  <si>
    <t>04-22-01019</t>
  </si>
  <si>
    <t>04-22-00794</t>
  </si>
  <si>
    <t>04-21-00207</t>
  </si>
  <si>
    <t>03-19-02106</t>
  </si>
  <si>
    <t>03-22-00729</t>
  </si>
  <si>
    <t>03-22-01423</t>
  </si>
  <si>
    <t>03-22-01220</t>
  </si>
  <si>
    <t>03-19-01405</t>
  </si>
  <si>
    <t>01-17-05733</t>
  </si>
  <si>
    <t>10-22-00617</t>
  </si>
  <si>
    <t>10-22-00621</t>
  </si>
  <si>
    <t>10-22-01021</t>
  </si>
  <si>
    <t>10-22-00224</t>
  </si>
  <si>
    <t>10-20-00174</t>
  </si>
  <si>
    <t>10-16-01007</t>
  </si>
  <si>
    <t>10-22-02498</t>
  </si>
  <si>
    <t>10-17-01771</t>
  </si>
  <si>
    <t>01-16-05790</t>
  </si>
  <si>
    <t>01-11-01276</t>
  </si>
  <si>
    <t>06-20-00113</t>
  </si>
  <si>
    <t>05-22-00498</t>
  </si>
  <si>
    <t>05-22-00581</t>
  </si>
  <si>
    <t>05-19-01492</t>
  </si>
  <si>
    <t>05-22-00986</t>
  </si>
  <si>
    <t>05-16-01136</t>
  </si>
  <si>
    <t>03-12-01146</t>
  </si>
  <si>
    <t>08-16-01890</t>
  </si>
  <si>
    <t>08-15-01415</t>
  </si>
  <si>
    <t>08-13-01426</t>
  </si>
  <si>
    <t>08-12-01136</t>
  </si>
  <si>
    <t>06-21-00182</t>
  </si>
  <si>
    <t>06-22-00462</t>
  </si>
  <si>
    <t>05-22-00722</t>
  </si>
  <si>
    <t>07-21-00153</t>
  </si>
  <si>
    <t>08-12-00739</t>
  </si>
  <si>
    <t>08-20-00172</t>
  </si>
  <si>
    <t>08-18-00233</t>
  </si>
  <si>
    <t>08-12-01134</t>
  </si>
  <si>
    <t>08-21-00620</t>
  </si>
  <si>
    <t>08-07-00164</t>
  </si>
  <si>
    <t>08-21-00223</t>
  </si>
  <si>
    <t>08-15-01410</t>
  </si>
  <si>
    <t>03-12-00180</t>
  </si>
  <si>
    <t>03-19-01934</t>
  </si>
  <si>
    <t>03-19-00320</t>
  </si>
  <si>
    <t>03-22-00317</t>
  </si>
  <si>
    <t>08-18-01259</t>
  </si>
  <si>
    <t>08-06-00256</t>
  </si>
  <si>
    <t>08-15-01650</t>
  </si>
  <si>
    <t>03-21-00776</t>
  </si>
  <si>
    <t>05-22-00623</t>
  </si>
  <si>
    <t>10-22-00232</t>
  </si>
  <si>
    <t>03-21-00391</t>
  </si>
  <si>
    <t>03-22-00606</t>
  </si>
  <si>
    <t>03-22-00789</t>
  </si>
  <si>
    <t>03-22-00705</t>
  </si>
  <si>
    <t>08-98-00316</t>
  </si>
  <si>
    <t>C. MOLI, 102</t>
  </si>
  <si>
    <t>05-22-01021</t>
  </si>
  <si>
    <t>05-22-00437</t>
  </si>
  <si>
    <t>05-19-01237</t>
  </si>
  <si>
    <t>09-18-00375</t>
  </si>
  <si>
    <t>09-17-00063</t>
  </si>
  <si>
    <t>09-17-00065</t>
  </si>
  <si>
    <t>08-04-00408</t>
  </si>
  <si>
    <t>04-22-00931</t>
  </si>
  <si>
    <t>04-16-00326</t>
  </si>
  <si>
    <t>08-21-00044</t>
  </si>
  <si>
    <t>01-22-04097</t>
  </si>
  <si>
    <t>01-22-00890</t>
  </si>
  <si>
    <t>01-22-04098</t>
  </si>
  <si>
    <t>10-22-00305</t>
  </si>
  <si>
    <t>10-20-01168</t>
  </si>
  <si>
    <t>03-20-01291</t>
  </si>
  <si>
    <t>05-18-00216</t>
  </si>
  <si>
    <t>05-22-00657</t>
  </si>
  <si>
    <t>04-20-00187</t>
  </si>
  <si>
    <t>10-22-00247</t>
  </si>
  <si>
    <t>03-22-01209</t>
  </si>
  <si>
    <t>09-21-00058</t>
  </si>
  <si>
    <t>09-06-00022</t>
  </si>
  <si>
    <t>03-16-01333</t>
  </si>
  <si>
    <t>03-15-01679</t>
  </si>
  <si>
    <t>02-20-00604</t>
  </si>
  <si>
    <t>02-21-00901</t>
  </si>
  <si>
    <t>02-22-02733</t>
  </si>
  <si>
    <t>02-22-02857</t>
  </si>
  <si>
    <t>02-22-00004</t>
  </si>
  <si>
    <t>02-11-00915</t>
  </si>
  <si>
    <t>02-19-00605</t>
  </si>
  <si>
    <t>02-17-03586</t>
  </si>
  <si>
    <t>02-14-00288</t>
  </si>
  <si>
    <t>02-20-00665</t>
  </si>
  <si>
    <t>02-17-01471</t>
  </si>
  <si>
    <t>02-22-02934</t>
  </si>
  <si>
    <t>02-10-00225</t>
  </si>
  <si>
    <t>02-22-00003</t>
  </si>
  <si>
    <t>02-17-00851</t>
  </si>
  <si>
    <t>02-20-00215</t>
  </si>
  <si>
    <t>02-20-02162</t>
  </si>
  <si>
    <t>02-17-00586</t>
  </si>
  <si>
    <t>02-21-02324</t>
  </si>
  <si>
    <t>02-22-00949</t>
  </si>
  <si>
    <t>02-22-02022</t>
  </si>
  <si>
    <t>02-22-01329</t>
  </si>
  <si>
    <t>02-21-01757</t>
  </si>
  <si>
    <t>02-22-02651</t>
  </si>
  <si>
    <t>02-17-00419</t>
  </si>
  <si>
    <t>02-14-06139</t>
  </si>
  <si>
    <t>02-17-00425</t>
  </si>
  <si>
    <t>02-20-00242</t>
  </si>
  <si>
    <t>02-17-03970</t>
  </si>
  <si>
    <t>02-19-00361</t>
  </si>
  <si>
    <t>02-22-02642</t>
  </si>
  <si>
    <t>05-21-00879</t>
  </si>
  <si>
    <t>05-21-00114</t>
  </si>
  <si>
    <t>05-19-01238</t>
  </si>
  <si>
    <t>05-12-00485</t>
  </si>
  <si>
    <t>02-14-00369</t>
  </si>
  <si>
    <t>05-22-01090</t>
  </si>
  <si>
    <t>05-22-00085</t>
  </si>
  <si>
    <t>05-21-00943</t>
  </si>
  <si>
    <t>05-21-00892</t>
  </si>
  <si>
    <t>05-21-00929</t>
  </si>
  <si>
    <t>05-11-00032</t>
  </si>
  <si>
    <t>05-06-00002</t>
  </si>
  <si>
    <t>02-17-00688</t>
  </si>
  <si>
    <t>02-17-04678</t>
  </si>
  <si>
    <t>05-20-00254</t>
  </si>
  <si>
    <t>05-19-00853</t>
  </si>
  <si>
    <t>05-20-00746</t>
  </si>
  <si>
    <t>02-22-01497</t>
  </si>
  <si>
    <t>05-20-00473</t>
  </si>
  <si>
    <t>05-18-01174</t>
  </si>
  <si>
    <t>05-22-01148</t>
  </si>
  <si>
    <t>05-18-01230</t>
  </si>
  <si>
    <t>02-22-00659</t>
  </si>
  <si>
    <t>05-18-01121</t>
  </si>
  <si>
    <t>05-19-01233</t>
  </si>
  <si>
    <t>05-22-00269</t>
  </si>
  <si>
    <t>05-20-00405</t>
  </si>
  <si>
    <t>05-18-00928</t>
  </si>
  <si>
    <t>05-18-00163</t>
  </si>
  <si>
    <t>05-13-00064</t>
  </si>
  <si>
    <t>05-17-00950</t>
  </si>
  <si>
    <t>05-07-00241</t>
  </si>
  <si>
    <t>05-18-00710</t>
  </si>
  <si>
    <t>05-11-00258</t>
  </si>
  <si>
    <t>05-19-00872</t>
  </si>
  <si>
    <t>05-14-00349</t>
  </si>
  <si>
    <t>05-22-00489</t>
  </si>
  <si>
    <t>02-19-00303</t>
  </si>
  <si>
    <t>02-20-00425</t>
  </si>
  <si>
    <t>02-17-00621</t>
  </si>
  <si>
    <t>02-21-01443</t>
  </si>
  <si>
    <t>02-22-01958</t>
  </si>
  <si>
    <t>02-21-01755</t>
  </si>
  <si>
    <t>02-12-00542</t>
  </si>
  <si>
    <t>02-20-00251</t>
  </si>
  <si>
    <t>02-22-02920</t>
  </si>
  <si>
    <t>02-20-00247</t>
  </si>
  <si>
    <t>10-22-01973</t>
  </si>
  <si>
    <t>09-20-00819</t>
  </si>
  <si>
    <t>09-19-01258</t>
  </si>
  <si>
    <t>09-11-00065</t>
  </si>
  <si>
    <t>09-15-01582</t>
  </si>
  <si>
    <t>09-18-01320</t>
  </si>
  <si>
    <t>10-22-00656</t>
  </si>
  <si>
    <t>10-20-01280</t>
  </si>
  <si>
    <t>07-20-00240</t>
  </si>
  <si>
    <t>02-14-01045</t>
  </si>
  <si>
    <t>02-10-00774</t>
  </si>
  <si>
    <t>02-17-00348</t>
  </si>
  <si>
    <t>02-20-00482</t>
  </si>
  <si>
    <t>02-21-01758</t>
  </si>
  <si>
    <t>02-14-05979</t>
  </si>
  <si>
    <t>02-14-00234</t>
  </si>
  <si>
    <t>02-20-00304</t>
  </si>
  <si>
    <t>02-22-01598</t>
  </si>
  <si>
    <t>10-19-01942</t>
  </si>
  <si>
    <t>02-19-00580</t>
  </si>
  <si>
    <t>02-21-01941</t>
  </si>
  <si>
    <t>02-22-02656</t>
  </si>
  <si>
    <t>02-22-00696</t>
  </si>
  <si>
    <t>02-21-01320</t>
  </si>
  <si>
    <t>02-22-00912</t>
  </si>
  <si>
    <t>02-21-01113</t>
  </si>
  <si>
    <t>02-22-01930</t>
  </si>
  <si>
    <t>06-22-00984</t>
  </si>
  <si>
    <t>06-17-01510</t>
  </si>
  <si>
    <t>06-15-00707</t>
  </si>
  <si>
    <t>10-21-00342</t>
  </si>
  <si>
    <t>06-15-00153</t>
  </si>
  <si>
    <t>06-16-01374</t>
  </si>
  <si>
    <t>06-14-00055</t>
  </si>
  <si>
    <t>06-20-00114</t>
  </si>
  <si>
    <t>10-17-02663</t>
  </si>
  <si>
    <t>02-19-00625</t>
  </si>
  <si>
    <t>02-20-00531</t>
  </si>
  <si>
    <t>02-20-00440</t>
  </si>
  <si>
    <t>02-22-00355</t>
  </si>
  <si>
    <t>02-22-02211</t>
  </si>
  <si>
    <t>04-22-01162</t>
  </si>
  <si>
    <t>04-22-01163</t>
  </si>
  <si>
    <t>04-22-00777</t>
  </si>
  <si>
    <t>04-22-00934</t>
  </si>
  <si>
    <t>C. NICARAGUA, 111</t>
  </si>
  <si>
    <t>04-22-00984</t>
  </si>
  <si>
    <t>04-22-00985</t>
  </si>
  <si>
    <t>04-20-00129</t>
  </si>
  <si>
    <t>04-21-00096</t>
  </si>
  <si>
    <t>C. NICARAGUA, 130</t>
  </si>
  <si>
    <t>04-22-00744</t>
  </si>
  <si>
    <t>04-21-00143</t>
  </si>
  <si>
    <t>04-22-01016</t>
  </si>
  <si>
    <t>04-18-00203</t>
  </si>
  <si>
    <t>03-22-00532</t>
  </si>
  <si>
    <t>03-19-01928</t>
  </si>
  <si>
    <t>03-17-01090</t>
  </si>
  <si>
    <t>03-22-01651</t>
  </si>
  <si>
    <t>04-22-01175</t>
  </si>
  <si>
    <t>04-22-00935</t>
  </si>
  <si>
    <t>04-21-00113</t>
  </si>
  <si>
    <t>06-21-00060</t>
  </si>
  <si>
    <t>06-21-00720</t>
  </si>
  <si>
    <t>01-18-03409</t>
  </si>
  <si>
    <t>03-22-01248</t>
  </si>
  <si>
    <t>03-20-01192</t>
  </si>
  <si>
    <t>03-22-01249</t>
  </si>
  <si>
    <t>03-22-01250</t>
  </si>
  <si>
    <t>03-22-01251</t>
  </si>
  <si>
    <t>03-22-01252</t>
  </si>
  <si>
    <t>03-22-01253</t>
  </si>
  <si>
    <t>03-22-00897</t>
  </si>
  <si>
    <t>03-22-01254</t>
  </si>
  <si>
    <t>C. NOU DE LA RAMBLA, 152</t>
  </si>
  <si>
    <t>03-22-01255</t>
  </si>
  <si>
    <t>03-17-00188</t>
  </si>
  <si>
    <t>08-15-01471</t>
  </si>
  <si>
    <t>08-09-00309</t>
  </si>
  <si>
    <t>03-12-00077</t>
  </si>
  <si>
    <t>04-21-00173</t>
  </si>
  <si>
    <t>04-21-00174</t>
  </si>
  <si>
    <t>04-21-00175</t>
  </si>
  <si>
    <t>04-22-00679</t>
  </si>
  <si>
    <t>04-15-01122</t>
  </si>
  <si>
    <t>04-22-00118</t>
  </si>
  <si>
    <t>04-22-00571</t>
  </si>
  <si>
    <t>04-16-00154</t>
  </si>
  <si>
    <t>03-22-01476</t>
  </si>
  <si>
    <t>03-22-00505</t>
  </si>
  <si>
    <t>03-12-00041</t>
  </si>
  <si>
    <t>03-16-01150</t>
  </si>
  <si>
    <t>03-22-01632</t>
  </si>
  <si>
    <t>03-15-01094</t>
  </si>
  <si>
    <t>04-18-00218</t>
  </si>
  <si>
    <t>04-17-01077</t>
  </si>
  <si>
    <t>04-21-00181</t>
  </si>
  <si>
    <t>03-18-00302</t>
  </si>
  <si>
    <t>09-17-00780</t>
  </si>
  <si>
    <t>09-17-00170</t>
  </si>
  <si>
    <t>09-11-00068</t>
  </si>
  <si>
    <t>09-19-01352</t>
  </si>
  <si>
    <t>09-11-00888</t>
  </si>
  <si>
    <t>09-11-00014</t>
  </si>
  <si>
    <t>09-20-00033</t>
  </si>
  <si>
    <t>09-18-00628</t>
  </si>
  <si>
    <t>09-12-00227</t>
  </si>
  <si>
    <t>03-15-01711</t>
  </si>
  <si>
    <t>03-22-00292</t>
  </si>
  <si>
    <t>03-21-00478</t>
  </si>
  <si>
    <t>03-21-01380</t>
  </si>
  <si>
    <t>03-16-00172</t>
  </si>
  <si>
    <t>03-22-01549</t>
  </si>
  <si>
    <t>03-15-01558</t>
  </si>
  <si>
    <t>08-19-00176</t>
  </si>
  <si>
    <t>08-02-00259</t>
  </si>
  <si>
    <t>08-16-00859</t>
  </si>
  <si>
    <t>08-08-00067</t>
  </si>
  <si>
    <t>08-19-00309</t>
  </si>
  <si>
    <t>08-13-00972</t>
  </si>
  <si>
    <t>08-14-01011</t>
  </si>
  <si>
    <t>08-97-00270</t>
  </si>
  <si>
    <t>08-20-00556</t>
  </si>
  <si>
    <t>08-22-00140</t>
  </si>
  <si>
    <t>08-18-00137</t>
  </si>
  <si>
    <t>08-20-00097</t>
  </si>
  <si>
    <t>08-12-01194</t>
  </si>
  <si>
    <t>08-15-01591</t>
  </si>
  <si>
    <t>08-14-01046</t>
  </si>
  <si>
    <t>08-17-01294</t>
  </si>
  <si>
    <t>08-12-01163</t>
  </si>
  <si>
    <t>08-12-00718</t>
  </si>
  <si>
    <t>C. PABLO IGLESIAS, 67</t>
  </si>
  <si>
    <t>08-16-00571</t>
  </si>
  <si>
    <t>08-08-00281</t>
  </si>
  <si>
    <t>09-20-00577</t>
  </si>
  <si>
    <t>02-17-00814</t>
  </si>
  <si>
    <t>02-22-02198</t>
  </si>
  <si>
    <t>02-17-00779</t>
  </si>
  <si>
    <t>02-22-01941</t>
  </si>
  <si>
    <t>02-14-00363</t>
  </si>
  <si>
    <t>02-12-00551</t>
  </si>
  <si>
    <t>02-22-02601</t>
  </si>
  <si>
    <t>02-21-01760</t>
  </si>
  <si>
    <t>02-19-00401</t>
  </si>
  <si>
    <t>C. PADILLA, 236</t>
  </si>
  <si>
    <t>02-22-01974</t>
  </si>
  <si>
    <t>02-20-00253</t>
  </si>
  <si>
    <t>02-22-01934</t>
  </si>
  <si>
    <t>02-19-00446</t>
  </si>
  <si>
    <t>02-21-02268</t>
  </si>
  <si>
    <t>02-22-01908</t>
  </si>
  <si>
    <t>02-22-01619</t>
  </si>
  <si>
    <t>02-17-00656</t>
  </si>
  <si>
    <t>02-22-02928</t>
  </si>
  <si>
    <t>07-19-00045</t>
  </si>
  <si>
    <t>07-20-00439</t>
  </si>
  <si>
    <t>07-22-00292</t>
  </si>
  <si>
    <t>07-21-00343</t>
  </si>
  <si>
    <t>07-19-00713</t>
  </si>
  <si>
    <t>07-15-00176</t>
  </si>
  <si>
    <t>05-22-00367</t>
  </si>
  <si>
    <t>09-14-01412</t>
  </si>
  <si>
    <t>03-22-00727</t>
  </si>
  <si>
    <t>09-14-00030</t>
  </si>
  <si>
    <t>09-14-00029</t>
  </si>
  <si>
    <t>09-18-00184</t>
  </si>
  <si>
    <t>09-21-00272</t>
  </si>
  <si>
    <t>09-17-00173</t>
  </si>
  <si>
    <t>09-94-00147</t>
  </si>
  <si>
    <t>09-14-01422</t>
  </si>
  <si>
    <t>09-22-00156</t>
  </si>
  <si>
    <t>10-21-02353</t>
  </si>
  <si>
    <t>10-17-02762</t>
  </si>
  <si>
    <t>10-22-02544</t>
  </si>
  <si>
    <t>10-22-00675</t>
  </si>
  <si>
    <t>10-17-01511</t>
  </si>
  <si>
    <t>10-19-00056</t>
  </si>
  <si>
    <t>10-22-00801</t>
  </si>
  <si>
    <t>10-20-01295</t>
  </si>
  <si>
    <t>10-18-00240</t>
  </si>
  <si>
    <t>10-21-00118</t>
  </si>
  <si>
    <t>10-16-00598</t>
  </si>
  <si>
    <t>10-18-02552</t>
  </si>
  <si>
    <t>10-16-00735</t>
  </si>
  <si>
    <t>10-22-02172</t>
  </si>
  <si>
    <t>10-19-02006</t>
  </si>
  <si>
    <t>10-22-00283</t>
  </si>
  <si>
    <t>10-20-01898</t>
  </si>
  <si>
    <t>10-19-01568</t>
  </si>
  <si>
    <t>10-19-02642</t>
  </si>
  <si>
    <t>10-16-00800</t>
  </si>
  <si>
    <t>10-17-02838</t>
  </si>
  <si>
    <t>10-20-01774</t>
  </si>
  <si>
    <t>10-16-00536</t>
  </si>
  <si>
    <t>10-16-01119</t>
  </si>
  <si>
    <t>10-16-00522</t>
  </si>
  <si>
    <t>10-22-02438</t>
  </si>
  <si>
    <t>10-22-01050</t>
  </si>
  <si>
    <t>10-20-00184</t>
  </si>
  <si>
    <t>03-22-00304</t>
  </si>
  <si>
    <t>01-13-03905</t>
  </si>
  <si>
    <t>09-22-00500</t>
  </si>
  <si>
    <t>09-20-00319</t>
  </si>
  <si>
    <t>08-13-01393</t>
  </si>
  <si>
    <t>09-17-01380</t>
  </si>
  <si>
    <t>09-20-00435</t>
  </si>
  <si>
    <t>09-19-01190</t>
  </si>
  <si>
    <t>09-14-00414</t>
  </si>
  <si>
    <t>09-20-00335</t>
  </si>
  <si>
    <t>02-20-00292</t>
  </si>
  <si>
    <t>02-19-00335</t>
  </si>
  <si>
    <t>02-20-00338</t>
  </si>
  <si>
    <t>02-17-03554</t>
  </si>
  <si>
    <t>C. PARIS, 135</t>
  </si>
  <si>
    <t>02-17-04635</t>
  </si>
  <si>
    <t>02-21-01763</t>
  </si>
  <si>
    <t>02-21-01764</t>
  </si>
  <si>
    <t>02-22-02836</t>
  </si>
  <si>
    <t>02-17-00479</t>
  </si>
  <si>
    <t>02-21-00533</t>
  </si>
  <si>
    <t>02-19-00610</t>
  </si>
  <si>
    <t>02-20-00636</t>
  </si>
  <si>
    <t>02-20-00553</t>
  </si>
  <si>
    <t>02-22-03012</t>
  </si>
  <si>
    <t>02-21-01334</t>
  </si>
  <si>
    <t>02-19-00426</t>
  </si>
  <si>
    <t>02-17-00458</t>
  </si>
  <si>
    <t>02-17-00457</t>
  </si>
  <si>
    <t>02-17-00478</t>
  </si>
  <si>
    <t>02-22-01410</t>
  </si>
  <si>
    <t>02-17-00588</t>
  </si>
  <si>
    <t>02-21-01762</t>
  </si>
  <si>
    <t>02-20-01935</t>
  </si>
  <si>
    <t>02-21-01019</t>
  </si>
  <si>
    <t>02-22-00975</t>
  </si>
  <si>
    <t>02-22-02246</t>
  </si>
  <si>
    <t>02-20-01348</t>
  </si>
  <si>
    <t>02-17-05034</t>
  </si>
  <si>
    <t>02-20-00372</t>
  </si>
  <si>
    <t>02-19-00622</t>
  </si>
  <si>
    <t>02-20-00223</t>
  </si>
  <si>
    <t>02-21-02174</t>
  </si>
  <si>
    <t>02-21-01766</t>
  </si>
  <si>
    <t>02-20-00461</t>
  </si>
  <si>
    <t>02-21-01552</t>
  </si>
  <si>
    <t>02-17-04905</t>
  </si>
  <si>
    <t>02-20-00408</t>
  </si>
  <si>
    <t>02-17-04939</t>
  </si>
  <si>
    <t>02-21-01238</t>
  </si>
  <si>
    <t>06-21-00134</t>
  </si>
  <si>
    <t>02-22-00399</t>
  </si>
  <si>
    <t>02-17-00782</t>
  </si>
  <si>
    <t>02-17-00471</t>
  </si>
  <si>
    <t>02-17-04841</t>
  </si>
  <si>
    <t>02-20-00387</t>
  </si>
  <si>
    <t>02-21-01180</t>
  </si>
  <si>
    <t>02-22-01865</t>
  </si>
  <si>
    <t>02-12-00566</t>
  </si>
  <si>
    <t>02-20-00244</t>
  </si>
  <si>
    <t>02-17-00360</t>
  </si>
  <si>
    <t>02-13-00393</t>
  </si>
  <si>
    <t>02-20-00302</t>
  </si>
  <si>
    <t>02-22-02250</t>
  </si>
  <si>
    <t>02-20-00252</t>
  </si>
  <si>
    <t>02-17-00961</t>
  </si>
  <si>
    <t>02-21-01439</t>
  </si>
  <si>
    <t>02-21-01767</t>
  </si>
  <si>
    <t>02-22-02549</t>
  </si>
  <si>
    <t>02-17-05471</t>
  </si>
  <si>
    <t>02-13-00456</t>
  </si>
  <si>
    <t>02-19-00549</t>
  </si>
  <si>
    <t>02-14-05992</t>
  </si>
  <si>
    <t>02-10-00233</t>
  </si>
  <si>
    <t>02-19-00373</t>
  </si>
  <si>
    <t>02-12-00564</t>
  </si>
  <si>
    <t>02-12-00565</t>
  </si>
  <si>
    <t>02-15-00263</t>
  </si>
  <si>
    <t>02-22-01862</t>
  </si>
  <si>
    <t>02-22-01878</t>
  </si>
  <si>
    <t>02-22-01262</t>
  </si>
  <si>
    <t>02-14-01036</t>
  </si>
  <si>
    <t>03-22-00708</t>
  </si>
  <si>
    <t>03-22-00242</t>
  </si>
  <si>
    <t>04-22-01223</t>
  </si>
  <si>
    <t>04-16-00327</t>
  </si>
  <si>
    <t>04-22-00877</t>
  </si>
  <si>
    <t>04-21-00122</t>
  </si>
  <si>
    <t>09-21-00011</t>
  </si>
  <si>
    <t>C. PEGAS, 2</t>
  </si>
  <si>
    <t>02-21-01547</t>
  </si>
  <si>
    <t>02-22-00526</t>
  </si>
  <si>
    <t>09-19-01059</t>
  </si>
  <si>
    <t>01-11-01249</t>
  </si>
  <si>
    <t>01-20-01258</t>
  </si>
  <si>
    <t>01-20-02930</t>
  </si>
  <si>
    <t>C. PERACAMPS, 13</t>
  </si>
  <si>
    <t>01-22-02348</t>
  </si>
  <si>
    <t>08-00-00296</t>
  </si>
  <si>
    <t>10-17-02224</t>
  </si>
  <si>
    <t>10-22-02367</t>
  </si>
  <si>
    <t>10-18-01648</t>
  </si>
  <si>
    <t>10-21-00095</t>
  </si>
  <si>
    <t>10-19-02868</t>
  </si>
  <si>
    <t>10-17-02552</t>
  </si>
  <si>
    <t>10-20-01708</t>
  </si>
  <si>
    <t>10-22-02223</t>
  </si>
  <si>
    <t>10-16-00525</t>
  </si>
  <si>
    <t>10-21-01830</t>
  </si>
  <si>
    <t>10-18-02733</t>
  </si>
  <si>
    <t>10-21-02197</t>
  </si>
  <si>
    <t>10-21-01879</t>
  </si>
  <si>
    <t>10-21-00133</t>
  </si>
  <si>
    <t>10-22-02072</t>
  </si>
  <si>
    <t>10-20-02098</t>
  </si>
  <si>
    <t>10-19-02782</t>
  </si>
  <si>
    <t>10-18-02745</t>
  </si>
  <si>
    <t>10-18-02729</t>
  </si>
  <si>
    <t>10-13-00011</t>
  </si>
  <si>
    <t>10-22-00746</t>
  </si>
  <si>
    <t>C. PERE IV, 89</t>
  </si>
  <si>
    <t>07-17-00772</t>
  </si>
  <si>
    <t>07-17-00771</t>
  </si>
  <si>
    <t>09-22-01323</t>
  </si>
  <si>
    <t>09-22-00462</t>
  </si>
  <si>
    <t>09-17-00191</t>
  </si>
  <si>
    <t>09-08-00008</t>
  </si>
  <si>
    <t>06-20-00069</t>
  </si>
  <si>
    <t>06-20-00531</t>
  </si>
  <si>
    <t>10-16-00881</t>
  </si>
  <si>
    <t>10-18-02681</t>
  </si>
  <si>
    <t>10-20-02027</t>
  </si>
  <si>
    <t>07-20-00186</t>
  </si>
  <si>
    <t>07-20-00226</t>
  </si>
  <si>
    <t>01-07-00500</t>
  </si>
  <si>
    <t>01-07-00224</t>
  </si>
  <si>
    <t>07-22-00358</t>
  </si>
  <si>
    <t>06-15-01139</t>
  </si>
  <si>
    <t>06-13-00056</t>
  </si>
  <si>
    <t>06-20-00064</t>
  </si>
  <si>
    <t>06-17-00741</t>
  </si>
  <si>
    <t>06-11-00011</t>
  </si>
  <si>
    <t>06-18-01191</t>
  </si>
  <si>
    <t>07-21-00469</t>
  </si>
  <si>
    <t>C. PI I MARGALL, 93</t>
  </si>
  <si>
    <t>07-17-00094</t>
  </si>
  <si>
    <t>C. PI I MARGALL, 98-100</t>
  </si>
  <si>
    <t>08-22-00276</t>
  </si>
  <si>
    <t>08-17-00735</t>
  </si>
  <si>
    <t>08-11-00211</t>
  </si>
  <si>
    <t>09-15-00097</t>
  </si>
  <si>
    <t>09-17-00188</t>
  </si>
  <si>
    <t>08-11-00477</t>
  </si>
  <si>
    <t>08-05-00301</t>
  </si>
  <si>
    <t>01-22-00840</t>
  </si>
  <si>
    <t>01-22-00951</t>
  </si>
  <si>
    <t>01-22-00853</t>
  </si>
  <si>
    <t>01-22-01091</t>
  </si>
  <si>
    <t>01-22-00945</t>
  </si>
  <si>
    <t>08-08-00341</t>
  </si>
  <si>
    <t>08-12-00446</t>
  </si>
  <si>
    <t>04-19-00232</t>
  </si>
  <si>
    <t>C. PISUERGA, 22</t>
  </si>
  <si>
    <t>08-20-00503</t>
  </si>
  <si>
    <t>08-21-00098</t>
  </si>
  <si>
    <t>04-22-00905</t>
  </si>
  <si>
    <t>04-22-00729</t>
  </si>
  <si>
    <t>04-22-00576</t>
  </si>
  <si>
    <t>03-22-00063</t>
  </si>
  <si>
    <t>03-22-00051</t>
  </si>
  <si>
    <t>09-11-00653</t>
  </si>
  <si>
    <t>09-11-00013</t>
  </si>
  <si>
    <t>09-21-00010</t>
  </si>
  <si>
    <t>10-16-00933</t>
  </si>
  <si>
    <t>10-16-00957</t>
  </si>
  <si>
    <t>10-18-01794</t>
  </si>
  <si>
    <t>10-16-00737</t>
  </si>
  <si>
    <t>10-18-00244</t>
  </si>
  <si>
    <t>01-17-01671</t>
  </si>
  <si>
    <t>07-20-00294</t>
  </si>
  <si>
    <t>01-21-00292</t>
  </si>
  <si>
    <t>01-14-04437</t>
  </si>
  <si>
    <t>01-18-06258</t>
  </si>
  <si>
    <t>01-22-00356</t>
  </si>
  <si>
    <t>01-22-00920</t>
  </si>
  <si>
    <t>01-20-00845</t>
  </si>
  <si>
    <t>01-16-03504</t>
  </si>
  <si>
    <t>03-22-01208</t>
  </si>
  <si>
    <t>07-15-00080</t>
  </si>
  <si>
    <t>03-22-00811</t>
  </si>
  <si>
    <t>01-14-03011</t>
  </si>
  <si>
    <t>01-21-01726</t>
  </si>
  <si>
    <t>01-07-00632</t>
  </si>
  <si>
    <t>01-21-00303</t>
  </si>
  <si>
    <t>02-19-00087</t>
  </si>
  <si>
    <t>02-13-00542</t>
  </si>
  <si>
    <t>02-21-00439</t>
  </si>
  <si>
    <t>02-22-02270</t>
  </si>
  <si>
    <t>02-22-00190</t>
  </si>
  <si>
    <t>02-17-03551</t>
  </si>
  <si>
    <t>02-20-00555</t>
  </si>
  <si>
    <t>02-05-00319</t>
  </si>
  <si>
    <t>02-22-00950</t>
  </si>
  <si>
    <t>02-17-00424</t>
  </si>
  <si>
    <t>02-21-01771</t>
  </si>
  <si>
    <t>02-21-01177</t>
  </si>
  <si>
    <t>02-14-00232</t>
  </si>
  <si>
    <t>02-21-01293</t>
  </si>
  <si>
    <t>02-22-00836</t>
  </si>
  <si>
    <t>02-22-02236</t>
  </si>
  <si>
    <t>02-19-00369</t>
  </si>
  <si>
    <t>02-20-00634</t>
  </si>
  <si>
    <t>02-22-02522</t>
  </si>
  <si>
    <t>02-19-00407</t>
  </si>
  <si>
    <t>02-14-00245</t>
  </si>
  <si>
    <t>02-22-02000</t>
  </si>
  <si>
    <t>02-12-00575</t>
  </si>
  <si>
    <t>02-14-00437</t>
  </si>
  <si>
    <t>02-22-02985</t>
  </si>
  <si>
    <t>02-22-02977</t>
  </si>
  <si>
    <t>02-19-00493</t>
  </si>
  <si>
    <t>02-21-01873</t>
  </si>
  <si>
    <t>02-17-04804</t>
  </si>
  <si>
    <t>02-14-00465</t>
  </si>
  <si>
    <t>02-17-00786</t>
  </si>
  <si>
    <t>02-22-02027</t>
  </si>
  <si>
    <t>02-21-02021</t>
  </si>
  <si>
    <t>02-19-00351</t>
  </si>
  <si>
    <t>02-22-01295</t>
  </si>
  <si>
    <t>02-17-05140</t>
  </si>
  <si>
    <t>02-14-00482</t>
  </si>
  <si>
    <t>02-22-02908</t>
  </si>
  <si>
    <t>02-20-00480</t>
  </si>
  <si>
    <t>02-22-02147</t>
  </si>
  <si>
    <t>02-21-02221</t>
  </si>
  <si>
    <t>02-19-00628</t>
  </si>
  <si>
    <t>02-19-00440</t>
  </si>
  <si>
    <t>02-20-00539</t>
  </si>
  <si>
    <t>C. PROVENÇA, 343</t>
  </si>
  <si>
    <t>02-21-01774</t>
  </si>
  <si>
    <t>02-21-00470</t>
  </si>
  <si>
    <t>02-22-01808</t>
  </si>
  <si>
    <t>02-22-01809</t>
  </si>
  <si>
    <t>02-19-00457</t>
  </si>
  <si>
    <t>02-20-00581</t>
  </si>
  <si>
    <t>02-21-01169</t>
  </si>
  <si>
    <t>02-22-01768</t>
  </si>
  <si>
    <t>02-17-00265</t>
  </si>
  <si>
    <t>02-21-01173</t>
  </si>
  <si>
    <t>02-20-02978</t>
  </si>
  <si>
    <t>02-17-00745</t>
  </si>
  <si>
    <t>02-20-02980</t>
  </si>
  <si>
    <t>02-21-01775</t>
  </si>
  <si>
    <t>02-17-04970</t>
  </si>
  <si>
    <t>02-20-00259</t>
  </si>
  <si>
    <t>02-17-04822</t>
  </si>
  <si>
    <t>02-17-00561</t>
  </si>
  <si>
    <t>02-20-00607</t>
  </si>
  <si>
    <t>02-17-04754</t>
  </si>
  <si>
    <t>02-17-04751</t>
  </si>
  <si>
    <t>02-17-04753</t>
  </si>
  <si>
    <t>02-19-00681</t>
  </si>
  <si>
    <t>02-22-02891</t>
  </si>
  <si>
    <t>02-22-00664</t>
  </si>
  <si>
    <t>02-21-01770</t>
  </si>
  <si>
    <t>02-21-01991</t>
  </si>
  <si>
    <t>02-19-00488</t>
  </si>
  <si>
    <t>02-22-01907</t>
  </si>
  <si>
    <t>02-22-01460</t>
  </si>
  <si>
    <t>02-22-02016</t>
  </si>
  <si>
    <t>02-22-01445</t>
  </si>
  <si>
    <t>02-22-03030</t>
  </si>
  <si>
    <t>02-21-02396</t>
  </si>
  <si>
    <t>02-09-00643</t>
  </si>
  <si>
    <t>C. PROVENÇA, 539</t>
  </si>
  <si>
    <t>02-13-00526</t>
  </si>
  <si>
    <t>C. PROVENÇA, 54</t>
  </si>
  <si>
    <t>02-21-00129</t>
  </si>
  <si>
    <t>10-16-02860</t>
  </si>
  <si>
    <t>02-22-00735</t>
  </si>
  <si>
    <t>02-22-02772</t>
  </si>
  <si>
    <t>10-22-00712</t>
  </si>
  <si>
    <t>02-22-01811</t>
  </si>
  <si>
    <t>02-22-00464</t>
  </si>
  <si>
    <t>02-13-00454</t>
  </si>
  <si>
    <t>02-17-05197</t>
  </si>
  <si>
    <t>02-17-04732</t>
  </si>
  <si>
    <t>02-19-00371</t>
  </si>
  <si>
    <t>02-20-00520</t>
  </si>
  <si>
    <t>02-17-03308</t>
  </si>
  <si>
    <t>02-17-00784</t>
  </si>
  <si>
    <t>02-17-03822</t>
  </si>
  <si>
    <t>02-21-01318</t>
  </si>
  <si>
    <t>02-22-00543</t>
  </si>
  <si>
    <t>02-14-05303</t>
  </si>
  <si>
    <t>02-17-03484</t>
  </si>
  <si>
    <t>10-17-01435</t>
  </si>
  <si>
    <t>10-17-02799</t>
  </si>
  <si>
    <t>C. PROVENÇALS, 13</t>
  </si>
  <si>
    <t>10-19-03128</t>
  </si>
  <si>
    <t>10-19-03029</t>
  </si>
  <si>
    <t>10-19-02947</t>
  </si>
  <si>
    <t>10-22-00749</t>
  </si>
  <si>
    <t>10-19-00078</t>
  </si>
  <si>
    <t>06-22-00616</t>
  </si>
  <si>
    <t>09-21-00432</t>
  </si>
  <si>
    <t>03-22-00686</t>
  </si>
  <si>
    <t>10-16-00886</t>
  </si>
  <si>
    <t>10-22-02435</t>
  </si>
  <si>
    <t>10-22-02102</t>
  </si>
  <si>
    <t>10-22-02067</t>
  </si>
  <si>
    <t>10-22-00874</t>
  </si>
  <si>
    <t>10-17-00937</t>
  </si>
  <si>
    <t>10-22-00858</t>
  </si>
  <si>
    <t>10-16-00668</t>
  </si>
  <si>
    <t>10-16-00631</t>
  </si>
  <si>
    <t>06-05-00153</t>
  </si>
  <si>
    <t>10-22-00812</t>
  </si>
  <si>
    <t>10-16-00583</t>
  </si>
  <si>
    <t>10-22-00769</t>
  </si>
  <si>
    <t>10-18-02966</t>
  </si>
  <si>
    <t>10-19-02718</t>
  </si>
  <si>
    <t>10-16-00833</t>
  </si>
  <si>
    <t>10-18-00423</t>
  </si>
  <si>
    <t>10-22-00418</t>
  </si>
  <si>
    <t>10-20-01828</t>
  </si>
  <si>
    <t>10-21-00392</t>
  </si>
  <si>
    <t>10-16-02794</t>
  </si>
  <si>
    <t>10-19-00076</t>
  </si>
  <si>
    <t>10-16-01082</t>
  </si>
  <si>
    <t>10-21-01820</t>
  </si>
  <si>
    <t>10-16-00648</t>
  </si>
  <si>
    <t>10-16-00534</t>
  </si>
  <si>
    <t>10-22-00624</t>
  </si>
  <si>
    <t>10-16-00654</t>
  </si>
  <si>
    <t>10-22-01018</t>
  </si>
  <si>
    <t>10-22-01025</t>
  </si>
  <si>
    <t>10-21-01952</t>
  </si>
  <si>
    <t>10-22-00724</t>
  </si>
  <si>
    <t>10-16-02767</t>
  </si>
  <si>
    <t>10-22-02096</t>
  </si>
  <si>
    <t>10-22-02179</t>
  </si>
  <si>
    <t>10-19-02189</t>
  </si>
  <si>
    <t>10-16-02376</t>
  </si>
  <si>
    <t>10-17-00190</t>
  </si>
  <si>
    <t>10-19-02637</t>
  </si>
  <si>
    <t>10-16-00503</t>
  </si>
  <si>
    <t>10-22-00808</t>
  </si>
  <si>
    <t>10-20-01248</t>
  </si>
  <si>
    <t>10-19-00089</t>
  </si>
  <si>
    <t>10-19-00092</t>
  </si>
  <si>
    <t>10-22-00244</t>
  </si>
  <si>
    <t>10-19-00282</t>
  </si>
  <si>
    <t>10-22-00974</t>
  </si>
  <si>
    <t>10-16-00834</t>
  </si>
  <si>
    <t>10-16-00813</t>
  </si>
  <si>
    <t>10-16-00643</t>
  </si>
  <si>
    <t>10-22-00723</t>
  </si>
  <si>
    <t>03-12-00292</t>
  </si>
  <si>
    <t>06-21-00081</t>
  </si>
  <si>
    <t>07-17-00774</t>
  </si>
  <si>
    <t>03-22-01458</t>
  </si>
  <si>
    <t>01-14-00555</t>
  </si>
  <si>
    <t>01-22-02204</t>
  </si>
  <si>
    <t>01-22-02373</t>
  </si>
  <si>
    <t>01-22-02203</t>
  </si>
  <si>
    <t>01-19-05302</t>
  </si>
  <si>
    <t>01-19-04617</t>
  </si>
  <si>
    <t>01-16-00756</t>
  </si>
  <si>
    <t>01-15-06346</t>
  </si>
  <si>
    <t>01-15-03926</t>
  </si>
  <si>
    <t>01-12-03664</t>
  </si>
  <si>
    <t>01-22-03096</t>
  </si>
  <si>
    <t>01-21-01859</t>
  </si>
  <si>
    <t>01-15-03069</t>
  </si>
  <si>
    <t>01-21-00986</t>
  </si>
  <si>
    <t>01-14-00434</t>
  </si>
  <si>
    <t>01-07-00460</t>
  </si>
  <si>
    <t>01-22-03961</t>
  </si>
  <si>
    <t>01-14-02357</t>
  </si>
  <si>
    <t>01-19-04461</t>
  </si>
  <si>
    <t>01-22-02377</t>
  </si>
  <si>
    <t>01-15-03930</t>
  </si>
  <si>
    <t>01-19-05842</t>
  </si>
  <si>
    <t>01-07-00467</t>
  </si>
  <si>
    <t>01-22-02385</t>
  </si>
  <si>
    <t>01-07-01657</t>
  </si>
  <si>
    <t>01-07-00469</t>
  </si>
  <si>
    <t>01-17-02948</t>
  </si>
  <si>
    <t>01-21-03700</t>
  </si>
  <si>
    <t>09-22-00488</t>
  </si>
  <si>
    <t>10-16-01062</t>
  </si>
  <si>
    <t>10-22-02182</t>
  </si>
  <si>
    <t>10-22-01026</t>
  </si>
  <si>
    <t>10-16-00911</t>
  </si>
  <si>
    <t>10-22-02057</t>
  </si>
  <si>
    <t>10-20-01787</t>
  </si>
  <si>
    <t>10-22-00634</t>
  </si>
  <si>
    <t>10-1701635</t>
  </si>
  <si>
    <t>10-19-02638</t>
  </si>
  <si>
    <t>10-19-02192</t>
  </si>
  <si>
    <t>10-22-02407</t>
  </si>
  <si>
    <t>10-18-02760</t>
  </si>
  <si>
    <t>10-22-02555</t>
  </si>
  <si>
    <t>10-17-02123</t>
  </si>
  <si>
    <t>10-17-00963</t>
  </si>
  <si>
    <t>10-22-00789</t>
  </si>
  <si>
    <t>10-18-01718</t>
  </si>
  <si>
    <t>10-17-02974</t>
  </si>
  <si>
    <t>10-20-00366</t>
  </si>
  <si>
    <t>10-16-01012</t>
  </si>
  <si>
    <t>05-22-00468</t>
  </si>
  <si>
    <t>05-21-00803</t>
  </si>
  <si>
    <t>01-22-03728</t>
  </si>
  <si>
    <t>01-10-03002</t>
  </si>
  <si>
    <t>01-19-02816</t>
  </si>
  <si>
    <t>01-18-06017</t>
  </si>
  <si>
    <t>01-19-06361</t>
  </si>
  <si>
    <t>01-19-02519</t>
  </si>
  <si>
    <t>01-18-06288</t>
  </si>
  <si>
    <t>01-18-06272</t>
  </si>
  <si>
    <t>01-20-00575</t>
  </si>
  <si>
    <t>01-18-05844</t>
  </si>
  <si>
    <t>01-18-06015</t>
  </si>
  <si>
    <t>01-18-05842</t>
  </si>
  <si>
    <t>03-21-00695</t>
  </si>
  <si>
    <t>03-22-01288</t>
  </si>
  <si>
    <t>03-22-01194</t>
  </si>
  <si>
    <t>05-22-01101</t>
  </si>
  <si>
    <t>04-22-00946</t>
  </si>
  <si>
    <t>04-22-00082</t>
  </si>
  <si>
    <t>04-22-00829</t>
  </si>
  <si>
    <t>07-20-00023</t>
  </si>
  <si>
    <t>07-20-00185</t>
  </si>
  <si>
    <t>07-22-00345</t>
  </si>
  <si>
    <t>01-18-00186</t>
  </si>
  <si>
    <t>01-21-00376</t>
  </si>
  <si>
    <t>01-18-00212</t>
  </si>
  <si>
    <t>01-18-00203</t>
  </si>
  <si>
    <t>01-18-00213</t>
  </si>
  <si>
    <t>09-14-00171</t>
  </si>
  <si>
    <t>02-17-05311</t>
  </si>
  <si>
    <t>02-17-03747</t>
  </si>
  <si>
    <t>02-19-00511</t>
  </si>
  <si>
    <t>02-22-00961</t>
  </si>
  <si>
    <t>02-20-00326</t>
  </si>
  <si>
    <t>02-20-00643</t>
  </si>
  <si>
    <t>02-19-00287</t>
  </si>
  <si>
    <t>02-21-00573</t>
  </si>
  <si>
    <t>02-19-00286</t>
  </si>
  <si>
    <t>02-22-01343</t>
  </si>
  <si>
    <t>02-17-00075</t>
  </si>
  <si>
    <t>02-20-00457</t>
  </si>
  <si>
    <t>02-14-05137</t>
  </si>
  <si>
    <t>02-12-00582</t>
  </si>
  <si>
    <t>02-22-01643</t>
  </si>
  <si>
    <t>05-22-01010</t>
  </si>
  <si>
    <t>05-22-00653</t>
  </si>
  <si>
    <t>03-18-01519</t>
  </si>
  <si>
    <t>03-19-01890</t>
  </si>
  <si>
    <t>01-22-00862</t>
  </si>
  <si>
    <t>01-19-00676</t>
  </si>
  <si>
    <t>01-21-02946</t>
  </si>
  <si>
    <t>01-19-02253</t>
  </si>
  <si>
    <t>01-16-05066</t>
  </si>
  <si>
    <t>01-11-02438</t>
  </si>
  <si>
    <t>03-14-01458</t>
  </si>
  <si>
    <t>08-17-00498</t>
  </si>
  <si>
    <t>08-17-01536</t>
  </si>
  <si>
    <t>08-15-01467</t>
  </si>
  <si>
    <t>08-14-01292</t>
  </si>
  <si>
    <t>08-15-01151</t>
  </si>
  <si>
    <t>09-11-00710</t>
  </si>
  <si>
    <t>04-16-00239</t>
  </si>
  <si>
    <t>01-12-00286</t>
  </si>
  <si>
    <t>01-17-05062</t>
  </si>
  <si>
    <t>01-22-01881</t>
  </si>
  <si>
    <t>01-15-05716</t>
  </si>
  <si>
    <t>03-22-01505</t>
  </si>
  <si>
    <t>03-22-00127</t>
  </si>
  <si>
    <t>03-22-00241</t>
  </si>
  <si>
    <t>10-16-01006</t>
  </si>
  <si>
    <t>10-21-01784</t>
  </si>
  <si>
    <t>10-17-02503</t>
  </si>
  <si>
    <t>10-22-02149</t>
  </si>
  <si>
    <t>02-20-00629</t>
  </si>
  <si>
    <t>02-19-00551</t>
  </si>
  <si>
    <t>02-17-03795</t>
  </si>
  <si>
    <t>02-19-00562</t>
  </si>
  <si>
    <t>02-15-05369</t>
  </si>
  <si>
    <t>02-19-00653</t>
  </si>
  <si>
    <t>02-21-00920</t>
  </si>
  <si>
    <t>02-17-00789</t>
  </si>
  <si>
    <t>02-20-00465</t>
  </si>
  <si>
    <t>02-22-02631</t>
  </si>
  <si>
    <t>02-17-00790</t>
  </si>
  <si>
    <t>02-14-04697</t>
  </si>
  <si>
    <t>02-20-00600</t>
  </si>
  <si>
    <t>02-21-02290</t>
  </si>
  <si>
    <t>02-22-01561</t>
  </si>
  <si>
    <t>02-14-04758</t>
  </si>
  <si>
    <t>02-12-00591</t>
  </si>
  <si>
    <t>02-17-00221</t>
  </si>
  <si>
    <t>02-15-00260</t>
  </si>
  <si>
    <t>02-17-00661</t>
  </si>
  <si>
    <t>02-19-04822</t>
  </si>
  <si>
    <t>02-12-00585</t>
  </si>
  <si>
    <t>02-20-00380</t>
  </si>
  <si>
    <t>10-19-02805</t>
  </si>
  <si>
    <t>10-19-02965</t>
  </si>
  <si>
    <t>10-18-02463</t>
  </si>
  <si>
    <t>10-13-00042</t>
  </si>
  <si>
    <t>10-14-00188</t>
  </si>
  <si>
    <t>10-18-02464</t>
  </si>
  <si>
    <t>10-22-02562</t>
  </si>
  <si>
    <t>10-17-00017</t>
  </si>
  <si>
    <t>10-17-00115</t>
  </si>
  <si>
    <t>10-18-02459</t>
  </si>
  <si>
    <t>10-18-02428</t>
  </si>
  <si>
    <t>10-18-02460</t>
  </si>
  <si>
    <t>10-20-00180</t>
  </si>
  <si>
    <t>10-19-02936</t>
  </si>
  <si>
    <t>10-06-01703</t>
  </si>
  <si>
    <t>C. ROGENT, 71</t>
  </si>
  <si>
    <t>10-19-02447</t>
  </si>
  <si>
    <t>10-18-02456</t>
  </si>
  <si>
    <t>10-22-00603</t>
  </si>
  <si>
    <t>02-22-02603</t>
  </si>
  <si>
    <t>02-22-01892</t>
  </si>
  <si>
    <t>02-22-02584</t>
  </si>
  <si>
    <t>02-20-00406</t>
  </si>
  <si>
    <t>02-16-05520</t>
  </si>
  <si>
    <t>02-19-00604</t>
  </si>
  <si>
    <t>02-16-05555</t>
  </si>
  <si>
    <t>02-14-05287</t>
  </si>
  <si>
    <t>02-20-02225</t>
  </si>
  <si>
    <t>02-20-00597</t>
  </si>
  <si>
    <t>02-08-00707</t>
  </si>
  <si>
    <t>02-22-01798</t>
  </si>
  <si>
    <t>10-18-00418</t>
  </si>
  <si>
    <t>02-19-00382</t>
  </si>
  <si>
    <t>02-20-00544</t>
  </si>
  <si>
    <t>02-20-00560</t>
  </si>
  <si>
    <t>02-09-00650</t>
  </si>
  <si>
    <t>02-05-00304</t>
  </si>
  <si>
    <t>02-21-01430</t>
  </si>
  <si>
    <t>02-22-02196</t>
  </si>
  <si>
    <t>02-22-00148</t>
  </si>
  <si>
    <t>02-19-00454</t>
  </si>
  <si>
    <t>02-22-02579</t>
  </si>
  <si>
    <t>06-20-00622</t>
  </si>
  <si>
    <t>10-18-02652</t>
  </si>
  <si>
    <t>06-18-01196</t>
  </si>
  <si>
    <t>06-13-00230</t>
  </si>
  <si>
    <t>06-22-00453</t>
  </si>
  <si>
    <t>06-20-00199</t>
  </si>
  <si>
    <t>10-22-00499</t>
  </si>
  <si>
    <t>06-17-01512</t>
  </si>
  <si>
    <t>02-22-00827</t>
  </si>
  <si>
    <t>02-12-00592</t>
  </si>
  <si>
    <t>02-17-05301</t>
  </si>
  <si>
    <t>02-14-00243</t>
  </si>
  <si>
    <t>02-17-00709</t>
  </si>
  <si>
    <t>02-19-00517</t>
  </si>
  <si>
    <t>02-22-02679</t>
  </si>
  <si>
    <t>02-20-00610</t>
  </si>
  <si>
    <t>02-21-02260</t>
  </si>
  <si>
    <t>02-20-00445</t>
  </si>
  <si>
    <t>02-09-00653</t>
  </si>
  <si>
    <t>02-19-00395</t>
  </si>
  <si>
    <t>02-21-01780</t>
  </si>
  <si>
    <t>02-22-01051</t>
  </si>
  <si>
    <t>02-17-00390</t>
  </si>
  <si>
    <t>02-20-00240</t>
  </si>
  <si>
    <t>02-17-00433</t>
  </si>
  <si>
    <t>02-15-00092</t>
  </si>
  <si>
    <t>02-17-00133</t>
  </si>
  <si>
    <t>02-21-01777</t>
  </si>
  <si>
    <t>02-21-01778</t>
  </si>
  <si>
    <t>02-12-00596</t>
  </si>
  <si>
    <t>02-22-01333</t>
  </si>
  <si>
    <t>02-13-00569</t>
  </si>
  <si>
    <t>02-19-00553</t>
  </si>
  <si>
    <t>02-17-00485</t>
  </si>
  <si>
    <t>02-19-00621</t>
  </si>
  <si>
    <t>02-22-01027</t>
  </si>
  <si>
    <t>02-17-05501</t>
  </si>
  <si>
    <t>02-21-01779</t>
  </si>
  <si>
    <t>02-13-00545</t>
  </si>
  <si>
    <t>02-17-03865</t>
  </si>
  <si>
    <t>02-22-02531</t>
  </si>
  <si>
    <t>02-21-00246</t>
  </si>
  <si>
    <t>03-22-00461</t>
  </si>
  <si>
    <t>03-20-01297</t>
  </si>
  <si>
    <t>03-14-01421</t>
  </si>
  <si>
    <t>03-14-01227</t>
  </si>
  <si>
    <t>07-17-00051</t>
  </si>
  <si>
    <t>05-05-00416</t>
  </si>
  <si>
    <t>03-22-00701</t>
  </si>
  <si>
    <t>03-22-00862</t>
  </si>
  <si>
    <t>03-16-01182</t>
  </si>
  <si>
    <t>03-20-01113</t>
  </si>
  <si>
    <t>02-21-01784</t>
  </si>
  <si>
    <t>02-20-00366</t>
  </si>
  <si>
    <t>02-21-01785</t>
  </si>
  <si>
    <t>02-19-00413</t>
  </si>
  <si>
    <t>02-22-02787</t>
  </si>
  <si>
    <t>02-13-00549</t>
  </si>
  <si>
    <t>02-22-01730</t>
  </si>
  <si>
    <t>02-22-03010</t>
  </si>
  <si>
    <t>02-22-01784</t>
  </si>
  <si>
    <t>02-21-01786</t>
  </si>
  <si>
    <t>02-14-04557</t>
  </si>
  <si>
    <t>02-20-00428</t>
  </si>
  <si>
    <t>02-22-00261</t>
  </si>
  <si>
    <t>02-21-01983</t>
  </si>
  <si>
    <t>02-22-02828</t>
  </si>
  <si>
    <t>02-09-00501</t>
  </si>
  <si>
    <t>02-22-01543</t>
  </si>
  <si>
    <t>02-22-01478</t>
  </si>
  <si>
    <t>02-04-01892</t>
  </si>
  <si>
    <t>02-17-01950</t>
  </si>
  <si>
    <t>02-20-00479</t>
  </si>
  <si>
    <t>02-22-01095</t>
  </si>
  <si>
    <t>02-20-00389</t>
  </si>
  <si>
    <t>02-22-01640</t>
  </si>
  <si>
    <t>02-22-01711</t>
  </si>
  <si>
    <t>02-21-01787</t>
  </si>
  <si>
    <t>02-20-00524</t>
  </si>
  <si>
    <t>02-17-04838</t>
  </si>
  <si>
    <t>02-21-01987</t>
  </si>
  <si>
    <t>C. ROSSELLO, 22</t>
  </si>
  <si>
    <t>02-22-02047</t>
  </si>
  <si>
    <t>02-22-00942</t>
  </si>
  <si>
    <t>02-22-02079</t>
  </si>
  <si>
    <t>02-19-00429</t>
  </si>
  <si>
    <t>C. ROSSELLO, 239</t>
  </si>
  <si>
    <t>02-22-01721</t>
  </si>
  <si>
    <t>02-20-00327</t>
  </si>
  <si>
    <t>02-04-00689</t>
  </si>
  <si>
    <t>02-14-00426</t>
  </si>
  <si>
    <t>02-17-03609</t>
  </si>
  <si>
    <t>02-22-02755</t>
  </si>
  <si>
    <t>02-10-00254</t>
  </si>
  <si>
    <t>02-19-00374</t>
  </si>
  <si>
    <t>02-14-00293</t>
  </si>
  <si>
    <t>02-17-05226</t>
  </si>
  <si>
    <t>02-20-00262</t>
  </si>
  <si>
    <t>02-12-00610</t>
  </si>
  <si>
    <t>02-17-00230</t>
  </si>
  <si>
    <t>02-22-01660</t>
  </si>
  <si>
    <t>02-14-05453</t>
  </si>
  <si>
    <t>06-22-00855</t>
  </si>
  <si>
    <t>06-22-00676</t>
  </si>
  <si>
    <t>02-21-01301</t>
  </si>
  <si>
    <t>02-17-00579</t>
  </si>
  <si>
    <t>02-11-00885</t>
  </si>
  <si>
    <t>02-21-01783</t>
  </si>
  <si>
    <t>02-22-02101</t>
  </si>
  <si>
    <t>06-18-01346</t>
  </si>
  <si>
    <t>06-22-00706</t>
  </si>
  <si>
    <t>06-21-00466</t>
  </si>
  <si>
    <t>02-14-05494</t>
  </si>
  <si>
    <t>02-21-00928</t>
  </si>
  <si>
    <t>02-13-00477</t>
  </si>
  <si>
    <t>02-22-01597</t>
  </si>
  <si>
    <t>02-22-01916</t>
  </si>
  <si>
    <t>02-22-01876</t>
  </si>
  <si>
    <t>02-22-01565</t>
  </si>
  <si>
    <t>02-20-00486</t>
  </si>
  <si>
    <t>02-21-01023</t>
  </si>
  <si>
    <t>02-17-04915</t>
  </si>
  <si>
    <t>C. ROSSELLO, 482</t>
  </si>
  <si>
    <t>02-22-02997</t>
  </si>
  <si>
    <t>02-17-00463</t>
  </si>
  <si>
    <t>10-16-00515</t>
  </si>
  <si>
    <t>02-22-01698</t>
  </si>
  <si>
    <t>10-22-02099</t>
  </si>
  <si>
    <t>02-13-00564</t>
  </si>
  <si>
    <t>10-21-01682</t>
  </si>
  <si>
    <t>10-21-01656</t>
  </si>
  <si>
    <t>02-15-06090</t>
  </si>
  <si>
    <t>02-22-01957</t>
  </si>
  <si>
    <t>02-08-00714</t>
  </si>
  <si>
    <t>02-22-02102</t>
  </si>
  <si>
    <t>02-17-05354</t>
  </si>
  <si>
    <t>02-17-05401</t>
  </si>
  <si>
    <t>03-21-00476</t>
  </si>
  <si>
    <t>10-22-02528</t>
  </si>
  <si>
    <t>10-18-01898</t>
  </si>
  <si>
    <t>C. ROSSEND NOBAS, 7</t>
  </si>
  <si>
    <t>09-11-01021</t>
  </si>
  <si>
    <t>09-19-00630</t>
  </si>
  <si>
    <t>09-21-00036</t>
  </si>
  <si>
    <t>09-14-01101</t>
  </si>
  <si>
    <t>05-20-00483</t>
  </si>
  <si>
    <t>07-12-00059</t>
  </si>
  <si>
    <t>04-21-00089</t>
  </si>
  <si>
    <t>10-20-01343</t>
  </si>
  <si>
    <t>04-22-00957</t>
  </si>
  <si>
    <t>04-22-00874</t>
  </si>
  <si>
    <t>04-22-00821</t>
  </si>
  <si>
    <t>04-22-00820</t>
  </si>
  <si>
    <t>04-22-00474</t>
  </si>
  <si>
    <t>04-22-00464</t>
  </si>
  <si>
    <t>04-22-00775</t>
  </si>
  <si>
    <t>04-17-00102</t>
  </si>
  <si>
    <t>07-11-00022</t>
  </si>
  <si>
    <t>01-10-00913</t>
  </si>
  <si>
    <t>05-22-00656</t>
  </si>
  <si>
    <t>01-21-01590</t>
  </si>
  <si>
    <t>01-19-03455</t>
  </si>
  <si>
    <t>10-22-02477</t>
  </si>
  <si>
    <t>10-16-00875</t>
  </si>
  <si>
    <t>10-22-00630</t>
  </si>
  <si>
    <t>10-22-02092</t>
  </si>
  <si>
    <t>10-21-01861</t>
  </si>
  <si>
    <t>05-16-00214</t>
  </si>
  <si>
    <t>07-18-01013</t>
  </si>
  <si>
    <t>06-20-00525</t>
  </si>
  <si>
    <t>10-22-00821</t>
  </si>
  <si>
    <t>10-21-01831</t>
  </si>
  <si>
    <t>10-18-00237</t>
  </si>
  <si>
    <t>10-18-02491</t>
  </si>
  <si>
    <t>10-20-01287</t>
  </si>
  <si>
    <t>09-07-00062</t>
  </si>
  <si>
    <t>09-18-00040</t>
  </si>
  <si>
    <t>09-15-01213</t>
  </si>
  <si>
    <t>09-13-00202</t>
  </si>
  <si>
    <t>09-17-00198</t>
  </si>
  <si>
    <t>09-22-01215</t>
  </si>
  <si>
    <t>02-15-05618</t>
  </si>
  <si>
    <t>06-22-00725</t>
  </si>
  <si>
    <t>07-22-00374</t>
  </si>
  <si>
    <t>07-20-00205</t>
  </si>
  <si>
    <t>07-18-00946</t>
  </si>
  <si>
    <t>02-22-02681</t>
  </si>
  <si>
    <t>07-17-00073</t>
  </si>
  <si>
    <t>07-18-00744</t>
  </si>
  <si>
    <t>02-22-02139</t>
  </si>
  <si>
    <t>02-22-03028</t>
  </si>
  <si>
    <t>07-21-00351</t>
  </si>
  <si>
    <t>07-22-00360</t>
  </si>
  <si>
    <t>02-21-01791</t>
  </si>
  <si>
    <t>07-20-00267</t>
  </si>
  <si>
    <t>07-11-00187</t>
  </si>
  <si>
    <t>C. SANT ANTONI MARIA CLARET, 163</t>
  </si>
  <si>
    <t>07-07-00014</t>
  </si>
  <si>
    <t>02-20-00579</t>
  </si>
  <si>
    <t>02-21-01399</t>
  </si>
  <si>
    <t>06-21-00575</t>
  </si>
  <si>
    <t>06-13-00058</t>
  </si>
  <si>
    <t>07-22-00571</t>
  </si>
  <si>
    <t>02-19-00630</t>
  </si>
  <si>
    <t>02-19-00438</t>
  </si>
  <si>
    <t>C. SANT ANTONI MARIA CLARET, 216</t>
  </si>
  <si>
    <t>02-19-00408</t>
  </si>
  <si>
    <t>02-22-01197</t>
  </si>
  <si>
    <t>02-20-01982</t>
  </si>
  <si>
    <t>02-22-02929</t>
  </si>
  <si>
    <t>02-22-02026</t>
  </si>
  <si>
    <t>09-11-01096</t>
  </si>
  <si>
    <t>06-22-00500</t>
  </si>
  <si>
    <t>09-22-00423</t>
  </si>
  <si>
    <t>06-15-01109</t>
  </si>
  <si>
    <t>10-19-00549</t>
  </si>
  <si>
    <t>06-22-00960</t>
  </si>
  <si>
    <t>09-17-01542</t>
  </si>
  <si>
    <t>09-13-01033</t>
  </si>
  <si>
    <t>09-07-00060</t>
  </si>
  <si>
    <t>09-21-00416</t>
  </si>
  <si>
    <t>09-17-00149</t>
  </si>
  <si>
    <t>09-19-00079</t>
  </si>
  <si>
    <t>06-22-00940</t>
  </si>
  <si>
    <t>06-17-01514</t>
  </si>
  <si>
    <t>C. SANT ANTONI MARIA CLARET, 63</t>
  </si>
  <si>
    <t>07-12-00002</t>
  </si>
  <si>
    <t>07-10-00423</t>
  </si>
  <si>
    <t>06-22-00918</t>
  </si>
  <si>
    <t>01-18-00223</t>
  </si>
  <si>
    <t>01-19-00857</t>
  </si>
  <si>
    <t>01-19-02199</t>
  </si>
  <si>
    <t>01-18-03377</t>
  </si>
  <si>
    <t>05-22-00372</t>
  </si>
  <si>
    <t>08-20-00502</t>
  </si>
  <si>
    <t>08-13-00452</t>
  </si>
  <si>
    <t>08-13-01424</t>
  </si>
  <si>
    <t>03-15-01657</t>
  </si>
  <si>
    <t>03-15-01662</t>
  </si>
  <si>
    <t>03-19-00238</t>
  </si>
  <si>
    <t>03-22-00635</t>
  </si>
  <si>
    <t>03-22-01290</t>
  </si>
  <si>
    <t>03-21-00475</t>
  </si>
  <si>
    <t>05-16-00262</t>
  </si>
  <si>
    <t>05-19-01133</t>
  </si>
  <si>
    <t>05-22-00100</t>
  </si>
  <si>
    <t>05-09-00159</t>
  </si>
  <si>
    <t>05-22-00538</t>
  </si>
  <si>
    <t>05-16-01406</t>
  </si>
  <si>
    <t>05-22-00670</t>
  </si>
  <si>
    <t>C. SANT HERMENEGILD, 2-6</t>
  </si>
  <si>
    <t>08-19-00817</t>
  </si>
  <si>
    <t>08-17-00714</t>
  </si>
  <si>
    <t>08-21-00080</t>
  </si>
  <si>
    <t>03-22-01002</t>
  </si>
  <si>
    <t>10-17-02484</t>
  </si>
  <si>
    <t>10-17-02438</t>
  </si>
  <si>
    <t>10-21-00058</t>
  </si>
  <si>
    <t>10-20-01256</t>
  </si>
  <si>
    <t>03-14-00764</t>
  </si>
  <si>
    <t>03-19-01454</t>
  </si>
  <si>
    <t>03-14-01158</t>
  </si>
  <si>
    <t>03-14-01403</t>
  </si>
  <si>
    <t>03-18-01761A</t>
  </si>
  <si>
    <t>03-14-01361</t>
  </si>
  <si>
    <t>03-22-00658</t>
  </si>
  <si>
    <t>03-22-01399</t>
  </si>
  <si>
    <t>01-13-02916</t>
  </si>
  <si>
    <t>01-21-00974</t>
  </si>
  <si>
    <t>01-14-03401</t>
  </si>
  <si>
    <t>01-16-00421</t>
  </si>
  <si>
    <t>01-20-00297</t>
  </si>
  <si>
    <t>01-20-00946</t>
  </si>
  <si>
    <t>01-19-02268</t>
  </si>
  <si>
    <t>01-07-00555</t>
  </si>
  <si>
    <t>01-20-03031</t>
  </si>
  <si>
    <t>01-20-01195</t>
  </si>
  <si>
    <t>07-19-00530</t>
  </si>
  <si>
    <t>07-22-00559</t>
  </si>
  <si>
    <t>07-20-00361</t>
  </si>
  <si>
    <t>07-16-00784</t>
  </si>
  <si>
    <t>07-20-00360</t>
  </si>
  <si>
    <t>07-22-00468</t>
  </si>
  <si>
    <t>07-19-00559</t>
  </si>
  <si>
    <t>07-15-00043</t>
  </si>
  <si>
    <t>10-22-00496</t>
  </si>
  <si>
    <t>C. SANT QUINTI, 37</t>
  </si>
  <si>
    <t>10-22-01042</t>
  </si>
  <si>
    <t>07-11-00058</t>
  </si>
  <si>
    <t>10-22-02176</t>
  </si>
  <si>
    <t>07-13-00035</t>
  </si>
  <si>
    <t>01-17-06343</t>
  </si>
  <si>
    <t>10-16-01170</t>
  </si>
  <si>
    <t>01-21-00938</t>
  </si>
  <si>
    <t>06-22-00661</t>
  </si>
  <si>
    <t>05-22-00338</t>
  </si>
  <si>
    <t>05-15-00876</t>
  </si>
  <si>
    <t>06-21-00442</t>
  </si>
  <si>
    <t>08-15-01691</t>
  </si>
  <si>
    <t>05-08-00218</t>
  </si>
  <si>
    <t>05-16-01364</t>
  </si>
  <si>
    <t>05-20-00668</t>
  </si>
  <si>
    <t>C. SANTA FE DE NOU MEXIC, 18</t>
  </si>
  <si>
    <t>07-11-00102</t>
  </si>
  <si>
    <t>05-22-01151</t>
  </si>
  <si>
    <t>05-15-00978</t>
  </si>
  <si>
    <t>05-21-00796</t>
  </si>
  <si>
    <t>05-22-01133</t>
  </si>
  <si>
    <t>05-17-00142</t>
  </si>
  <si>
    <t>05-18-00164</t>
  </si>
  <si>
    <t>05-22-00655</t>
  </si>
  <si>
    <t>C. SANTALO, 36-38</t>
  </si>
  <si>
    <t>05-22-00633</t>
  </si>
  <si>
    <t>05-22-00605</t>
  </si>
  <si>
    <t>05-22-00570</t>
  </si>
  <si>
    <t>05-22-00572</t>
  </si>
  <si>
    <t>05-22-00574</t>
  </si>
  <si>
    <t>05-11-00212</t>
  </si>
  <si>
    <t>05-22-00554</t>
  </si>
  <si>
    <t>10-18-00153</t>
  </si>
  <si>
    <t>10-16-00572</t>
  </si>
  <si>
    <t>10-16-00935</t>
  </si>
  <si>
    <t>05-21-00874</t>
  </si>
  <si>
    <t>03-19-00349</t>
  </si>
  <si>
    <t>03-22-00303</t>
  </si>
  <si>
    <t>03-19-02399</t>
  </si>
  <si>
    <t>03-22-00917</t>
  </si>
  <si>
    <t>03-20-00594</t>
  </si>
  <si>
    <t>03-20-00788</t>
  </si>
  <si>
    <t>03-20-00595</t>
  </si>
  <si>
    <t>03-22-00315</t>
  </si>
  <si>
    <t>03-19-01895</t>
  </si>
  <si>
    <t>03-21-01010</t>
  </si>
  <si>
    <t>03-22-00319</t>
  </si>
  <si>
    <t>04-17-00168</t>
  </si>
  <si>
    <t>03-21-01381</t>
  </si>
  <si>
    <t>09-12-01061</t>
  </si>
  <si>
    <t>09-07-00082</t>
  </si>
  <si>
    <t>09-21-00321</t>
  </si>
  <si>
    <t>05-22-00417</t>
  </si>
  <si>
    <t>05-22-00463</t>
  </si>
  <si>
    <t>10-21-01888</t>
  </si>
  <si>
    <t>02-17-00316</t>
  </si>
  <si>
    <t>02-12-00627</t>
  </si>
  <si>
    <t>02-22-03103</t>
  </si>
  <si>
    <t>02-22-01281</t>
  </si>
  <si>
    <t>02-17-00073</t>
  </si>
  <si>
    <t>02-08-01035</t>
  </si>
  <si>
    <t>02-19-00520</t>
  </si>
  <si>
    <t>02-22-02570</t>
  </si>
  <si>
    <t>02-22-01056</t>
  </si>
  <si>
    <t>02-20-00083</t>
  </si>
  <si>
    <t>02-20-00494</t>
  </si>
  <si>
    <t>02-22-02592</t>
  </si>
  <si>
    <t>02-22-02178</t>
  </si>
  <si>
    <t>02-17-03817</t>
  </si>
  <si>
    <t>02-17-03883</t>
  </si>
  <si>
    <t>02-20-00397</t>
  </si>
  <si>
    <t>02-21-02371</t>
  </si>
  <si>
    <t>02-17-03885</t>
  </si>
  <si>
    <t>02-19-00564</t>
  </si>
  <si>
    <t>02-17-03882</t>
  </si>
  <si>
    <t>02-17-03886</t>
  </si>
  <si>
    <t>02-20-00549</t>
  </si>
  <si>
    <t>02-17-03884</t>
  </si>
  <si>
    <t>02-19-00348</t>
  </si>
  <si>
    <t>02-21-02262</t>
  </si>
  <si>
    <t>02-19-00615</t>
  </si>
  <si>
    <t>02-21-01861</t>
  </si>
  <si>
    <t>02-22-03008</t>
  </si>
  <si>
    <t>02-22-01232</t>
  </si>
  <si>
    <t>02-21-01801</t>
  </si>
  <si>
    <t>02-22-02604</t>
  </si>
  <si>
    <t>02-22-02594</t>
  </si>
  <si>
    <t>02-17-00791</t>
  </si>
  <si>
    <t>10-22-00758</t>
  </si>
  <si>
    <t>06-21-00997</t>
  </si>
  <si>
    <t>02-22-02201</t>
  </si>
  <si>
    <t>02-20-00401</t>
  </si>
  <si>
    <t>06-12-00074</t>
  </si>
  <si>
    <t>07-12-00095</t>
  </si>
  <si>
    <t>C. SARDENYA, 404</t>
  </si>
  <si>
    <t>07-20-00038</t>
  </si>
  <si>
    <t>06-17-01517</t>
  </si>
  <si>
    <t>06-21-00354</t>
  </si>
  <si>
    <t>06-16-00242</t>
  </si>
  <si>
    <t>10-22-02492</t>
  </si>
  <si>
    <t>10-22-02053</t>
  </si>
  <si>
    <t>10-14-03351</t>
  </si>
  <si>
    <t>10-16-00681</t>
  </si>
  <si>
    <t>07-09-00408</t>
  </si>
  <si>
    <t>10-20-00370</t>
  </si>
  <si>
    <t>07-10-00404</t>
  </si>
  <si>
    <t>07-19-01081</t>
  </si>
  <si>
    <t>07-13-00141</t>
  </si>
  <si>
    <t>10-18-01509</t>
  </si>
  <si>
    <t>10-16-00603</t>
  </si>
  <si>
    <t>10-16-00775</t>
  </si>
  <si>
    <t>10-19-00187</t>
  </si>
  <si>
    <t>10-16-00700</t>
  </si>
  <si>
    <t>07-20-00204</t>
  </si>
  <si>
    <t>07-22-00572</t>
  </si>
  <si>
    <t>09-20-00172</t>
  </si>
  <si>
    <t>09-22-00482</t>
  </si>
  <si>
    <t>09-12-01069</t>
  </si>
  <si>
    <t>09-20-00330</t>
  </si>
  <si>
    <t>10-21-01827</t>
  </si>
  <si>
    <t>10-19-00424</t>
  </si>
  <si>
    <t>10-22-00882</t>
  </si>
  <si>
    <t>10-22-00582</t>
  </si>
  <si>
    <t>10-21-02077</t>
  </si>
  <si>
    <t>10-22-00352</t>
  </si>
  <si>
    <t>10-16-01910</t>
  </si>
  <si>
    <t>10-21-01817</t>
  </si>
  <si>
    <t>C. SELVA DE MAR, 3</t>
  </si>
  <si>
    <t>10-16-00862</t>
  </si>
  <si>
    <t>10-19-02017</t>
  </si>
  <si>
    <t>10-16-00784</t>
  </si>
  <si>
    <t>10-22-01024</t>
  </si>
  <si>
    <t>08-11-00107</t>
  </si>
  <si>
    <t>02-21-01426</t>
  </si>
  <si>
    <t>02-22-02056</t>
  </si>
  <si>
    <t>02-21-00357</t>
  </si>
  <si>
    <t>02-19-04588</t>
  </si>
  <si>
    <t>02-22-00389</t>
  </si>
  <si>
    <t>02-21-01097</t>
  </si>
  <si>
    <t>02-19-00364</t>
  </si>
  <si>
    <t>02-22-02529</t>
  </si>
  <si>
    <t>02-02-01913</t>
  </si>
  <si>
    <t>02-20-00518</t>
  </si>
  <si>
    <t>02-17-00792</t>
  </si>
  <si>
    <t>02-22-01269</t>
  </si>
  <si>
    <t>02-21-01802</t>
  </si>
  <si>
    <t>02-22-01896</t>
  </si>
  <si>
    <t>02-20-00323</t>
  </si>
  <si>
    <t>02-20-00462</t>
  </si>
  <si>
    <t>02-22-02627</t>
  </si>
  <si>
    <t>02-20-01838</t>
  </si>
  <si>
    <t>02-17-01231</t>
  </si>
  <si>
    <t>02-19-00661</t>
  </si>
  <si>
    <t>02-22-03006</t>
  </si>
  <si>
    <t>02-22-01461</t>
  </si>
  <si>
    <t>02-20-00583</t>
  </si>
  <si>
    <t>02-22-01451</t>
  </si>
  <si>
    <t>02-22-01366</t>
  </si>
  <si>
    <t>10-22-02175</t>
  </si>
  <si>
    <t>10-16-00523</t>
  </si>
  <si>
    <t>10-22-00334</t>
  </si>
  <si>
    <t>10-21-02185</t>
  </si>
  <si>
    <t>10-19-02958</t>
  </si>
  <si>
    <t>04-16-00265</t>
  </si>
  <si>
    <t>C. SERRA I HUNTER, 9</t>
  </si>
  <si>
    <t>08-20-00481</t>
  </si>
  <si>
    <t>10-18-02542</t>
  </si>
  <si>
    <t>10-22-00891</t>
  </si>
  <si>
    <t>02-20-00488</t>
  </si>
  <si>
    <t>02-17-05603</t>
  </si>
  <si>
    <t>02-14-04582</t>
  </si>
  <si>
    <t>02-19-00623</t>
  </si>
  <si>
    <t>02-20-02291</t>
  </si>
  <si>
    <t>02-22-02046</t>
  </si>
  <si>
    <t>02-12-00634</t>
  </si>
  <si>
    <t>02-21-01511</t>
  </si>
  <si>
    <t>02-19-00563</t>
  </si>
  <si>
    <t>02-21-01803</t>
  </si>
  <si>
    <t>02-22-02597</t>
  </si>
  <si>
    <t>02-20-00358</t>
  </si>
  <si>
    <t>02-22-02243</t>
  </si>
  <si>
    <t>02-21-01804</t>
  </si>
  <si>
    <t>06-17-01519</t>
  </si>
  <si>
    <t>02-20-00313</t>
  </si>
  <si>
    <t>C. SICILIA, 266</t>
  </si>
  <si>
    <t>02-17-04648</t>
  </si>
  <si>
    <t>06-15-00147</t>
  </si>
  <si>
    <t>02-21-01805</t>
  </si>
  <si>
    <t>02-21-00892</t>
  </si>
  <si>
    <t>C. SICILIA, 330</t>
  </si>
  <si>
    <t>02-22-00504</t>
  </si>
  <si>
    <t>C. SICILIA, 334</t>
  </si>
  <si>
    <t>06-15-00151</t>
  </si>
  <si>
    <t>06-21-00757</t>
  </si>
  <si>
    <t>06-22-01048</t>
  </si>
  <si>
    <t>02-22-01263</t>
  </si>
  <si>
    <t>08-17-01254</t>
  </si>
  <si>
    <t>08-20-00585</t>
  </si>
  <si>
    <t>C. SIMANCAS, 96</t>
  </si>
  <si>
    <t>07-18-00737</t>
  </si>
  <si>
    <t>07-22-00539</t>
  </si>
  <si>
    <t>09-17-00175</t>
  </si>
  <si>
    <t>05-13-00052</t>
  </si>
  <si>
    <t>05-19-00133</t>
  </si>
  <si>
    <t>03-13-01111</t>
  </si>
  <si>
    <t>C. SOVELLES, 13</t>
  </si>
  <si>
    <t>03-22-00732</t>
  </si>
  <si>
    <t>03-22-00160</t>
  </si>
  <si>
    <t>07-17-00107</t>
  </si>
  <si>
    <t>07-19-01019</t>
  </si>
  <si>
    <t>07-15-00168</t>
  </si>
  <si>
    <t>07-18-00037</t>
  </si>
  <si>
    <t>07-15-00050</t>
  </si>
  <si>
    <t>07-21-00364</t>
  </si>
  <si>
    <t>07-12-00073</t>
  </si>
  <si>
    <t>07-19-00975</t>
  </si>
  <si>
    <t>01-19-00421</t>
  </si>
  <si>
    <t>01-19-00818</t>
  </si>
  <si>
    <t>01-21-00294</t>
  </si>
  <si>
    <t>01-18-05208</t>
  </si>
  <si>
    <t>01-19-00810</t>
  </si>
  <si>
    <t>01-19-00850</t>
  </si>
  <si>
    <t>01-19-00851</t>
  </si>
  <si>
    <t>01-19-06303</t>
  </si>
  <si>
    <t>01-19-01244</t>
  </si>
  <si>
    <t>01-19-00853</t>
  </si>
  <si>
    <t>02-22-02138</t>
  </si>
  <si>
    <t>02-14-00224</t>
  </si>
  <si>
    <t>02-17-00332</t>
  </si>
  <si>
    <t>02-21-01633</t>
  </si>
  <si>
    <t>02-22-02702</t>
  </si>
  <si>
    <t>02-17-00412</t>
  </si>
  <si>
    <t>02-22-01825</t>
  </si>
  <si>
    <t>02-19-00482</t>
  </si>
  <si>
    <t>02-22-01828</t>
  </si>
  <si>
    <t>02-22-01489</t>
  </si>
  <si>
    <t>02-19-00503</t>
  </si>
  <si>
    <t>02-19-00502</t>
  </si>
  <si>
    <t>02-19-00504</t>
  </si>
  <si>
    <t>02-19-00269</t>
  </si>
  <si>
    <t>02-19-00506</t>
  </si>
  <si>
    <t>02-19-00507</t>
  </si>
  <si>
    <t>02-19-00505</t>
  </si>
  <si>
    <t>03-19-00598</t>
  </si>
  <si>
    <t>02-14-00460</t>
  </si>
  <si>
    <t>10-19-02796</t>
  </si>
  <si>
    <t>01-19-04135</t>
  </si>
  <si>
    <t>01-08-00246</t>
  </si>
  <si>
    <t>01-08-00245</t>
  </si>
  <si>
    <t>04-22-00772</t>
  </si>
  <si>
    <t>04-18-00213</t>
  </si>
  <si>
    <t>04-22-00664</t>
  </si>
  <si>
    <t>04-17-00111</t>
  </si>
  <si>
    <t>04-22-00988</t>
  </si>
  <si>
    <t>04-22-00663</t>
  </si>
  <si>
    <t>04-22-00662</t>
  </si>
  <si>
    <t>04-21-00209</t>
  </si>
  <si>
    <t>04-22-00762</t>
  </si>
  <si>
    <t>04-20-00182</t>
  </si>
  <si>
    <t>04-22-00958</t>
  </si>
  <si>
    <t>04-21-00190</t>
  </si>
  <si>
    <t>03-22-01319</t>
  </si>
  <si>
    <t>03-12-00265</t>
  </si>
  <si>
    <t>03-16-01194</t>
  </si>
  <si>
    <t>03-22-00152</t>
  </si>
  <si>
    <t>03-12-00137</t>
  </si>
  <si>
    <t>03-22-00506</t>
  </si>
  <si>
    <t>03-22-00414</t>
  </si>
  <si>
    <t>03-19-02407</t>
  </si>
  <si>
    <t>03-14-01648</t>
  </si>
  <si>
    <t>03-14-01183</t>
  </si>
  <si>
    <t>09-21-01031</t>
  </si>
  <si>
    <t>09-15-00321</t>
  </si>
  <si>
    <t>10-19-00181</t>
  </si>
  <si>
    <t>10-18-02673</t>
  </si>
  <si>
    <t>10-20-00330</t>
  </si>
  <si>
    <t>10-21-02102</t>
  </si>
  <si>
    <t>05-22-00622</t>
  </si>
  <si>
    <t>07-20-00188</t>
  </si>
  <si>
    <t>05-22-01144</t>
  </si>
  <si>
    <t>05-18-01001</t>
  </si>
  <si>
    <t>07-22-00493</t>
  </si>
  <si>
    <t>07-22-00055</t>
  </si>
  <si>
    <t>07-22-00057</t>
  </si>
  <si>
    <t>07-22-00117</t>
  </si>
  <si>
    <t>07-18-00926</t>
  </si>
  <si>
    <t>07-20-00189</t>
  </si>
  <si>
    <t>06-20-00232</t>
  </si>
  <si>
    <t>08-20-00459</t>
  </si>
  <si>
    <t>08-21-01084</t>
  </si>
  <si>
    <t>08-97-00475</t>
  </si>
  <si>
    <t>10-19-03015</t>
  </si>
  <si>
    <t>07-22-00534</t>
  </si>
  <si>
    <t>07-20-00218</t>
  </si>
  <si>
    <t>08-16-00218</t>
  </si>
  <si>
    <t>C. TORRENT DE CAN PIQUER, 1-5</t>
  </si>
  <si>
    <t>06-21-00454</t>
  </si>
  <si>
    <t>06-05-00192</t>
  </si>
  <si>
    <t>06-15-00785</t>
  </si>
  <si>
    <t>06-14-00059</t>
  </si>
  <si>
    <t>06-20-00043</t>
  </si>
  <si>
    <t>06-20-00118</t>
  </si>
  <si>
    <t>06-16-00859</t>
  </si>
  <si>
    <t>06-16-00896</t>
  </si>
  <si>
    <t>09-22-00149</t>
  </si>
  <si>
    <t>09-22-00513</t>
  </si>
  <si>
    <t>C. TORROELLA DE MONTGRI, 25</t>
  </si>
  <si>
    <t>09-22-00434</t>
  </si>
  <si>
    <t>09-22-00396</t>
  </si>
  <si>
    <t>C. TORROELLA DE MONTGRI, 5</t>
  </si>
  <si>
    <t>09-22-00435</t>
  </si>
  <si>
    <t>09-06-00007</t>
  </si>
  <si>
    <t>02-22-01345</t>
  </si>
  <si>
    <t>02-20-00498</t>
  </si>
  <si>
    <t>02-22-01575</t>
  </si>
  <si>
    <t>02-21-02236</t>
  </si>
  <si>
    <t>02-22-01421</t>
  </si>
  <si>
    <t>01-18-04447</t>
  </si>
  <si>
    <t>01-20-03025</t>
  </si>
  <si>
    <t>02-20-00455</t>
  </si>
  <si>
    <t>02-20-00234</t>
  </si>
  <si>
    <t>01-21-01582</t>
  </si>
  <si>
    <t>C. TRAFALGAR, 74</t>
  </si>
  <si>
    <t>10-16-02450</t>
  </si>
  <si>
    <t>10-16-00909</t>
  </si>
  <si>
    <t>10-22-00575</t>
  </si>
  <si>
    <t>06-21-00085</t>
  </si>
  <si>
    <t>05-22-00267</t>
  </si>
  <si>
    <t>09-17-00151</t>
  </si>
  <si>
    <t>09-20-00844</t>
  </si>
  <si>
    <t>09-14-01260</t>
  </si>
  <si>
    <t>10-16-02975</t>
  </si>
  <si>
    <t>07-19-01260</t>
  </si>
  <si>
    <t>08-04-00431</t>
  </si>
  <si>
    <t>09-16-01386</t>
  </si>
  <si>
    <t>09-22-00088</t>
  </si>
  <si>
    <t>09-22-00337</t>
  </si>
  <si>
    <t>09-21-00425</t>
  </si>
  <si>
    <t>09-07-00035</t>
  </si>
  <si>
    <t>05-15-01275</t>
  </si>
  <si>
    <t>05-18-01100</t>
  </si>
  <si>
    <t>05-19-00174</t>
  </si>
  <si>
    <t>05-14-00227</t>
  </si>
  <si>
    <t>05-18-00869</t>
  </si>
  <si>
    <t>05-17-01120</t>
  </si>
  <si>
    <t>05-20-00571</t>
  </si>
  <si>
    <t>05-19-01057</t>
  </si>
  <si>
    <t>05-16-01161</t>
  </si>
  <si>
    <t>05-17-00798</t>
  </si>
  <si>
    <t>05-19-00440</t>
  </si>
  <si>
    <t>05-19-00244</t>
  </si>
  <si>
    <t>05-20-00744</t>
  </si>
  <si>
    <t>02-21-00543</t>
  </si>
  <si>
    <t>02-13-00414</t>
  </si>
  <si>
    <t>02-20-00330</t>
  </si>
  <si>
    <t>02-22-01365</t>
  </si>
  <si>
    <t>02-17-00495</t>
  </si>
  <si>
    <t>02-20-00407</t>
  </si>
  <si>
    <t>02-22-02808</t>
  </si>
  <si>
    <t>02-21-01954</t>
  </si>
  <si>
    <t>02-20-00430</t>
  </si>
  <si>
    <t>02-22-01986</t>
  </si>
  <si>
    <t>02-22-00203</t>
  </si>
  <si>
    <t>02-17-02588</t>
  </si>
  <si>
    <t>02-14-05270</t>
  </si>
  <si>
    <t>02-22-02740</t>
  </si>
  <si>
    <t>02-17-05278</t>
  </si>
  <si>
    <t>02-17-00640</t>
  </si>
  <si>
    <t>02-22-02834</t>
  </si>
  <si>
    <t>02-22-02279</t>
  </si>
  <si>
    <t>02-17-00380</t>
  </si>
  <si>
    <t>02-22-00411</t>
  </si>
  <si>
    <t>02-22-00698</t>
  </si>
  <si>
    <t>02-21-01392</t>
  </si>
  <si>
    <t>02-21-00726</t>
  </si>
  <si>
    <t>02-12-00651</t>
  </si>
  <si>
    <t>02-17-04808</t>
  </si>
  <si>
    <t>02-13-00379</t>
  </si>
  <si>
    <t>02-22-00412</t>
  </si>
  <si>
    <t>02-21-01031</t>
  </si>
  <si>
    <t>02-17-05635</t>
  </si>
  <si>
    <t>C. VALENCIA, 206</t>
  </si>
  <si>
    <t>02-14-05517</t>
  </si>
  <si>
    <t>02-17-00894</t>
  </si>
  <si>
    <t>02-22-02742</t>
  </si>
  <si>
    <t>02-12-00654</t>
  </si>
  <si>
    <t>02-22-01476</t>
  </si>
  <si>
    <t>02-17-04766</t>
  </si>
  <si>
    <t>02-22-00006</t>
  </si>
  <si>
    <t>02-17-00614</t>
  </si>
  <si>
    <t>02-13-00425</t>
  </si>
  <si>
    <t>02-22-02935</t>
  </si>
  <si>
    <t>02-22-02769</t>
  </si>
  <si>
    <t>02-08-00752</t>
  </si>
  <si>
    <t>02-22-00305</t>
  </si>
  <si>
    <t>02-20-00591</t>
  </si>
  <si>
    <t>02-21-01814</t>
  </si>
  <si>
    <t>02-22-00249</t>
  </si>
  <si>
    <t>02-22-00945</t>
  </si>
  <si>
    <t>02-21-00500</t>
  </si>
  <si>
    <t>02-22-00165</t>
  </si>
  <si>
    <t>02-22-02820</t>
  </si>
  <si>
    <t>02-17-00304</t>
  </si>
  <si>
    <t>02-20-00386</t>
  </si>
  <si>
    <t>02-22-01869</t>
  </si>
  <si>
    <t>02-21-00868</t>
  </si>
  <si>
    <t>02-19-00650</t>
  </si>
  <si>
    <t>02-21-01001</t>
  </si>
  <si>
    <t>02-20-00641</t>
  </si>
  <si>
    <t>02-19-00324</t>
  </si>
  <si>
    <t>02-17-00108</t>
  </si>
  <si>
    <t>02-22-02832</t>
  </si>
  <si>
    <t>02-22-01961</t>
  </si>
  <si>
    <t>02-21-02017</t>
  </si>
  <si>
    <t>02-17-00282</t>
  </si>
  <si>
    <t>02-22-01906</t>
  </si>
  <si>
    <t>02-21-01815</t>
  </si>
  <si>
    <t>02-21-00293</t>
  </si>
  <si>
    <t>02-17-00638</t>
  </si>
  <si>
    <t>02-21-01401</t>
  </si>
  <si>
    <t>02-22-01544</t>
  </si>
  <si>
    <t>02-20-00390</t>
  </si>
  <si>
    <t>02-22-01413</t>
  </si>
  <si>
    <t>02-22-00338</t>
  </si>
  <si>
    <t>02-13-00443</t>
  </si>
  <si>
    <t>10-22-02134</t>
  </si>
  <si>
    <t>10-17-02210</t>
  </si>
  <si>
    <t>10-21-02115</t>
  </si>
  <si>
    <t>10-22-02525</t>
  </si>
  <si>
    <t>10-21-02169</t>
  </si>
  <si>
    <t>10-18-02602</t>
  </si>
  <si>
    <t>02-19-00443</t>
  </si>
  <si>
    <t>10-21-01700</t>
  </si>
  <si>
    <t>10-22-00016</t>
  </si>
  <si>
    <t>10-18-02615</t>
  </si>
  <si>
    <t>10-21-02181</t>
  </si>
  <si>
    <t>10-19-02420</t>
  </si>
  <si>
    <t>02-22-02822</t>
  </si>
  <si>
    <t>10-22-02186</t>
  </si>
  <si>
    <t>10-20-02038</t>
  </si>
  <si>
    <t>10-21-01823</t>
  </si>
  <si>
    <t>10-21-02093</t>
  </si>
  <si>
    <t>10-16-00837</t>
  </si>
  <si>
    <t>02-21-01811</t>
  </si>
  <si>
    <t>10-21-02224</t>
  </si>
  <si>
    <t>10-16-00678</t>
  </si>
  <si>
    <t>02-21-02363</t>
  </si>
  <si>
    <t>02-15-05587</t>
  </si>
  <si>
    <t>02-22-02266</t>
  </si>
  <si>
    <t>02-17-05571</t>
  </si>
  <si>
    <t>02-19-00494</t>
  </si>
  <si>
    <t>03-22-01258</t>
  </si>
  <si>
    <t>03-22-01259</t>
  </si>
  <si>
    <t>03-22-01261</t>
  </si>
  <si>
    <t>03-22-01260</t>
  </si>
  <si>
    <t>08-22-00701</t>
  </si>
  <si>
    <t>08-11-00015</t>
  </si>
  <si>
    <t>08-15-00137</t>
  </si>
  <si>
    <t>08-90-02389</t>
  </si>
  <si>
    <t>01-19-02123</t>
  </si>
  <si>
    <t>09-18-00863</t>
  </si>
  <si>
    <t>03-15-01161</t>
  </si>
  <si>
    <t>03-14-00861</t>
  </si>
  <si>
    <t>04-22-00936</t>
  </si>
  <si>
    <t>03-12-00096</t>
  </si>
  <si>
    <t>03-22-01263</t>
  </si>
  <si>
    <t>04-21-00170</t>
  </si>
  <si>
    <t>03-22-01264</t>
  </si>
  <si>
    <t>C. VALLESPIR, 23</t>
  </si>
  <si>
    <t>03-22-01265</t>
  </si>
  <si>
    <t>03-22-01266</t>
  </si>
  <si>
    <t>03-22-00802</t>
  </si>
  <si>
    <t>03-18-00371</t>
  </si>
  <si>
    <t>03-22-01268</t>
  </si>
  <si>
    <t>03-22-01269</t>
  </si>
  <si>
    <t>03-22-01267</t>
  </si>
  <si>
    <t>05-05-00228</t>
  </si>
  <si>
    <t>05-16-00291</t>
  </si>
  <si>
    <t>05-19-00140</t>
  </si>
  <si>
    <t>01-14-04941</t>
  </si>
  <si>
    <t>08-15-01465</t>
  </si>
  <si>
    <t>08-13-00036</t>
  </si>
  <si>
    <t>08-13-00966</t>
  </si>
  <si>
    <t>08-15-01551</t>
  </si>
  <si>
    <t>08-13-01378</t>
  </si>
  <si>
    <t>08-17-01193</t>
  </si>
  <si>
    <t>08-12-00707</t>
  </si>
  <si>
    <t>08-18-00044</t>
  </si>
  <si>
    <t>10-21-02124</t>
  </si>
  <si>
    <t>10-22-00918</t>
  </si>
  <si>
    <t>10-16-00726</t>
  </si>
  <si>
    <t>10-22-00296</t>
  </si>
  <si>
    <t>10-22-01039</t>
  </si>
  <si>
    <t>10-22-02472</t>
  </si>
  <si>
    <t>10-21-01900</t>
  </si>
  <si>
    <t>10-21-01925</t>
  </si>
  <si>
    <t>05-22-00161</t>
  </si>
  <si>
    <t>05-21-00794</t>
  </si>
  <si>
    <t>08-22-00673</t>
  </si>
  <si>
    <t>03-22-00628</t>
  </si>
  <si>
    <t>03-22-01277</t>
  </si>
  <si>
    <t>03-22-00083</t>
  </si>
  <si>
    <t>03-21-01220</t>
  </si>
  <si>
    <t>03-22-00860</t>
  </si>
  <si>
    <t>03-16-01478</t>
  </si>
  <si>
    <t>03-16-01340</t>
  </si>
  <si>
    <t>03-21-00244</t>
  </si>
  <si>
    <t>03-18-01921</t>
  </si>
  <si>
    <t>03-13-01041</t>
  </si>
  <si>
    <t>03-16-01621</t>
  </si>
  <si>
    <t>03-13-01043</t>
  </si>
  <si>
    <t>03-19-00346</t>
  </si>
  <si>
    <t>03-22-01321</t>
  </si>
  <si>
    <t>C. VILA I VILA, 82</t>
  </si>
  <si>
    <t>03-13-01208</t>
  </si>
  <si>
    <t>03-13-01037</t>
  </si>
  <si>
    <t>03-22-01455</t>
  </si>
  <si>
    <t>03-22-01197</t>
  </si>
  <si>
    <t>03-22-00144</t>
  </si>
  <si>
    <t>01-21-01245</t>
  </si>
  <si>
    <t>02-22-01813</t>
  </si>
  <si>
    <t>02-17-00344</t>
  </si>
  <si>
    <t>02-17-00328</t>
  </si>
  <si>
    <t>02-22-02662</t>
  </si>
  <si>
    <t>02-22-02877</t>
  </si>
  <si>
    <t>02-20-00466</t>
  </si>
  <si>
    <t>02-22-00377</t>
  </si>
  <si>
    <t>C. VILADOMAT, 141</t>
  </si>
  <si>
    <t>02-14-00263</t>
  </si>
  <si>
    <t>02-22-02078</t>
  </si>
  <si>
    <t>02-14-00270</t>
  </si>
  <si>
    <t>02-22-02053</t>
  </si>
  <si>
    <t>02-21-01569</t>
  </si>
  <si>
    <t>02-16-00081</t>
  </si>
  <si>
    <t>02-21-01510</t>
  </si>
  <si>
    <t>02-21-02272</t>
  </si>
  <si>
    <t>02-21-01818</t>
  </si>
  <si>
    <t>02-21-01550</t>
  </si>
  <si>
    <t>02-22-02269</t>
  </si>
  <si>
    <t>02-08-00764</t>
  </si>
  <si>
    <t>02-19-00672</t>
  </si>
  <si>
    <t>02-20-00679</t>
  </si>
  <si>
    <t>02-22-00852</t>
  </si>
  <si>
    <t>02-22-00001</t>
  </si>
  <si>
    <t>02-19-00301</t>
  </si>
  <si>
    <t>02-12-00665</t>
  </si>
  <si>
    <t>02-14-04761</t>
  </si>
  <si>
    <t>02-13-00334</t>
  </si>
  <si>
    <t>02-21-01819</t>
  </si>
  <si>
    <t>02-21-01824</t>
  </si>
  <si>
    <t>02-22-00755</t>
  </si>
  <si>
    <t>02-14-00441</t>
  </si>
  <si>
    <t>02-22-01111</t>
  </si>
  <si>
    <t>02-20-00550</t>
  </si>
  <si>
    <t>02-21-01385</t>
  </si>
  <si>
    <t>02-17-00111</t>
  </si>
  <si>
    <t>02-22-00954</t>
  </si>
  <si>
    <t>02-19-00305</t>
  </si>
  <si>
    <t>02-19-00598</t>
  </si>
  <si>
    <t>02-20-00213</t>
  </si>
  <si>
    <t>02-17-03937</t>
  </si>
  <si>
    <t>02-21-01816</t>
  </si>
  <si>
    <t>02-21-00999</t>
  </si>
  <si>
    <t>02-17-00475</t>
  </si>
  <si>
    <t>02-17-03513</t>
  </si>
  <si>
    <t>02-20-00301</t>
  </si>
  <si>
    <t>08-18-01665</t>
  </si>
  <si>
    <t>08-10-00189</t>
  </si>
  <si>
    <t>08-19-00009</t>
  </si>
  <si>
    <t>08-12-00872</t>
  </si>
  <si>
    <t>08-14-01566</t>
  </si>
  <si>
    <t>02-22-01856</t>
  </si>
  <si>
    <t>02-04-00234</t>
  </si>
  <si>
    <t>02-21-01821</t>
  </si>
  <si>
    <t>02-22-01408</t>
  </si>
  <si>
    <t>02-20-00635</t>
  </si>
  <si>
    <t>02-22-02835</t>
  </si>
  <si>
    <t>02-22-01646</t>
  </si>
  <si>
    <t>02-17-03585</t>
  </si>
  <si>
    <t>02-20-00684</t>
  </si>
  <si>
    <t>02-12-00669</t>
  </si>
  <si>
    <t>02-14-00353</t>
  </si>
  <si>
    <t>02-14-05134</t>
  </si>
  <si>
    <t>02-22-02730</t>
  </si>
  <si>
    <t>02-17-03469</t>
  </si>
  <si>
    <t>04-17-00153</t>
  </si>
  <si>
    <t>C. VILAMUR, 20</t>
  </si>
  <si>
    <t>04-15-01291</t>
  </si>
  <si>
    <t>03-22-01195</t>
  </si>
  <si>
    <t>03-21-01243</t>
  </si>
  <si>
    <t>03-22-00919</t>
  </si>
  <si>
    <t>C. VILARDELL, 23</t>
  </si>
  <si>
    <t>03-22-01273</t>
  </si>
  <si>
    <t>03-22-01424</t>
  </si>
  <si>
    <t>03-22-00583</t>
  </si>
  <si>
    <t>C. VILARDELL, 3</t>
  </si>
  <si>
    <t>03-16-01483</t>
  </si>
  <si>
    <t>03-16-01306</t>
  </si>
  <si>
    <t>03-22-01285</t>
  </si>
  <si>
    <t>03-22-01627</t>
  </si>
  <si>
    <t>05-22-00761</t>
  </si>
  <si>
    <t>05-22-01166</t>
  </si>
  <si>
    <t>02-20-00361</t>
  </si>
  <si>
    <t>02-03-01394</t>
  </si>
  <si>
    <t>02-14-05357</t>
  </si>
  <si>
    <t>02-17-05346</t>
  </si>
  <si>
    <t>02-17-00630</t>
  </si>
  <si>
    <t>02-22-00811</t>
  </si>
  <si>
    <t>C. VILLARROEL, 157</t>
  </si>
  <si>
    <t>02-17-05605</t>
  </si>
  <si>
    <t>02-19-00398</t>
  </si>
  <si>
    <t>02-22-00182</t>
  </si>
  <si>
    <t>02-14-05793</t>
  </si>
  <si>
    <t>02-17-00559</t>
  </si>
  <si>
    <t>02-22-02819</t>
  </si>
  <si>
    <t>02-21-02294</t>
  </si>
  <si>
    <t>02-21-00890</t>
  </si>
  <si>
    <t>02-20-00439</t>
  </si>
  <si>
    <t>02-13-00365</t>
  </si>
  <si>
    <t>02-17-00303</t>
  </si>
  <si>
    <t>02-17-03520</t>
  </si>
  <si>
    <t>02-22-02800</t>
  </si>
  <si>
    <t>02-17-00215</t>
  </si>
  <si>
    <t>02-11-00749</t>
  </si>
  <si>
    <t>02-20-00511</t>
  </si>
  <si>
    <t>02-22-00384</t>
  </si>
  <si>
    <t>02-22-02223</t>
  </si>
  <si>
    <t>C. VILLARROEL, 247</t>
  </si>
  <si>
    <t>02-22-00465</t>
  </si>
  <si>
    <t>02-21-02250</t>
  </si>
  <si>
    <t>02-12-00671</t>
  </si>
  <si>
    <t>C. VILLARROEL, 28</t>
  </si>
  <si>
    <t>02-21-01823</t>
  </si>
  <si>
    <t>02-20-00437</t>
  </si>
  <si>
    <t>02-14-05772</t>
  </si>
  <si>
    <t>02-20-00667</t>
  </si>
  <si>
    <t>02-17-03873</t>
  </si>
  <si>
    <t>02-22-00436</t>
  </si>
  <si>
    <t>02-22-02099</t>
  </si>
  <si>
    <t>02-22-01499</t>
  </si>
  <si>
    <t>02-17-03957</t>
  </si>
  <si>
    <t>03-18-01514</t>
  </si>
  <si>
    <t>08-21-00082</t>
  </si>
  <si>
    <t>03-22-00604</t>
  </si>
  <si>
    <t>03-22-00712</t>
  </si>
  <si>
    <t>03-22-01286</t>
  </si>
  <si>
    <t>09-18-00646</t>
  </si>
  <si>
    <t>09-14-01026</t>
  </si>
  <si>
    <t>09-22-00511</t>
  </si>
  <si>
    <t>03-12-00050</t>
  </si>
  <si>
    <t>03-12-00115</t>
  </si>
  <si>
    <t>03-20-00622</t>
  </si>
  <si>
    <t>10-16-01260</t>
  </si>
  <si>
    <t>10-17-02521</t>
  </si>
  <si>
    <t>10-16-01138</t>
  </si>
  <si>
    <t>C. WELLINGTON, 5</t>
  </si>
  <si>
    <t>10-21-01456</t>
  </si>
  <si>
    <t>10-16-00941</t>
  </si>
  <si>
    <t>10-21-01916</t>
  </si>
  <si>
    <t>10-22-02497</t>
  </si>
  <si>
    <t>10-16-00524</t>
  </si>
  <si>
    <t>01-20-02616</t>
  </si>
  <si>
    <t>01-19-01206</t>
  </si>
  <si>
    <t>10-21-01611</t>
  </si>
  <si>
    <t>10-16-00596</t>
  </si>
  <si>
    <t>10-22-02527</t>
  </si>
  <si>
    <t>10-16-01061</t>
  </si>
  <si>
    <t>10-22-00767</t>
  </si>
  <si>
    <t>10-22-00543</t>
  </si>
  <si>
    <t>10-21-01815</t>
  </si>
  <si>
    <t>10-17-00072</t>
  </si>
  <si>
    <t>10-22-02363</t>
  </si>
  <si>
    <t>03-22-01231</t>
  </si>
  <si>
    <t>CTRA. BORDETA, 26</t>
  </si>
  <si>
    <t>03-12-00271</t>
  </si>
  <si>
    <t>03-22-00746</t>
  </si>
  <si>
    <t>CTRA. BORDETA, 54-56</t>
  </si>
  <si>
    <t>03-19-02398</t>
  </si>
  <si>
    <t>07-09-00413</t>
  </si>
  <si>
    <t>03-15-01684</t>
  </si>
  <si>
    <t>03-18-01118</t>
  </si>
  <si>
    <t>03-14-00048</t>
  </si>
  <si>
    <t>03-12-00306</t>
  </si>
  <si>
    <t>03-22-01211</t>
  </si>
  <si>
    <t>03-18-01733</t>
  </si>
  <si>
    <t>03-22-01473</t>
  </si>
  <si>
    <t>03-20-00537</t>
  </si>
  <si>
    <t>03-22-01631</t>
  </si>
  <si>
    <t>09-22-00143</t>
  </si>
  <si>
    <t>04-22-00947</t>
  </si>
  <si>
    <t>04-22-00949</t>
  </si>
  <si>
    <t>04-20-00132</t>
  </si>
  <si>
    <t>04-21-00197</t>
  </si>
  <si>
    <t>04-21-00100</t>
  </si>
  <si>
    <t>04-22-00225</t>
  </si>
  <si>
    <t>04-22-00472</t>
  </si>
  <si>
    <t>04-17-00023</t>
  </si>
  <si>
    <t>10-16-01908</t>
  </si>
  <si>
    <t>10-17-00232</t>
  </si>
  <si>
    <t>10-19-02190</t>
  </si>
  <si>
    <t>G.V.. CORTS CATALANES, 1017</t>
  </si>
  <si>
    <t>10-22-02530</t>
  </si>
  <si>
    <t>10-16-00840</t>
  </si>
  <si>
    <t>10-18-02963</t>
  </si>
  <si>
    <t>10-16-01298</t>
  </si>
  <si>
    <t>10-21-01692</t>
  </si>
  <si>
    <t>10-21-02133</t>
  </si>
  <si>
    <t>10-16-02443</t>
  </si>
  <si>
    <t>10-16-02442</t>
  </si>
  <si>
    <t>10-22-02470</t>
  </si>
  <si>
    <t>10-21-02179</t>
  </si>
  <si>
    <t>10-21-02172</t>
  </si>
  <si>
    <t>10-19-02948</t>
  </si>
  <si>
    <t>10-22-02121</t>
  </si>
  <si>
    <t>10-22-02601</t>
  </si>
  <si>
    <t>10-17-01507</t>
  </si>
  <si>
    <t>10-18-01621</t>
  </si>
  <si>
    <t>G.V.. CORTS CATALANES, 1115</t>
  </si>
  <si>
    <t>10-22-00314</t>
  </si>
  <si>
    <t>10-22-00225</t>
  </si>
  <si>
    <t>G.V.. CORTS CATALANES, 1145</t>
  </si>
  <si>
    <t>10-22-02170</t>
  </si>
  <si>
    <t>10-22-00916</t>
  </si>
  <si>
    <t>10-16-00917</t>
  </si>
  <si>
    <t>10-16-00947</t>
  </si>
  <si>
    <t>10-17-02869</t>
  </si>
  <si>
    <t>03-21-00588</t>
  </si>
  <si>
    <t>03-17-00160</t>
  </si>
  <si>
    <t>03-21-01266</t>
  </si>
  <si>
    <t>03-22-01362</t>
  </si>
  <si>
    <t>03-22-01210</t>
  </si>
  <si>
    <t>03-19-00178</t>
  </si>
  <si>
    <t>03-16-00061</t>
  </si>
  <si>
    <t>03-22-01243</t>
  </si>
  <si>
    <t>03-19-02476</t>
  </si>
  <si>
    <t>03-21-00567</t>
  </si>
  <si>
    <t>03-19-02394</t>
  </si>
  <si>
    <t>03-22-00890</t>
  </si>
  <si>
    <t>03-19-02549</t>
  </si>
  <si>
    <t>03-21-00769</t>
  </si>
  <si>
    <t>03-18-01397</t>
  </si>
  <si>
    <t>03-18-00301</t>
  </si>
  <si>
    <t>03-22-01533</t>
  </si>
  <si>
    <t>03-22-00889</t>
  </si>
  <si>
    <t>03-15-01779</t>
  </si>
  <si>
    <t>03-12-00163</t>
  </si>
  <si>
    <t>03-22-01461</t>
  </si>
  <si>
    <t>03-21-01047</t>
  </si>
  <si>
    <t>03-16-01395</t>
  </si>
  <si>
    <t>03-18-01523</t>
  </si>
  <si>
    <t>03-18-01462</t>
  </si>
  <si>
    <t>03-22-00287</t>
  </si>
  <si>
    <t>03-22-01347</t>
  </si>
  <si>
    <t>03-21-00519</t>
  </si>
  <si>
    <t>03-16-01202</t>
  </si>
  <si>
    <t>03-13-00694</t>
  </si>
  <si>
    <t>03-17-02023</t>
  </si>
  <si>
    <t>03-12-00081</t>
  </si>
  <si>
    <t>03-19-02066</t>
  </si>
  <si>
    <t>03-22-00764</t>
  </si>
  <si>
    <t>03-12-00057</t>
  </si>
  <si>
    <t>03-17-01516</t>
  </si>
  <si>
    <t>03-21-01175</t>
  </si>
  <si>
    <t>03-19-00271</t>
  </si>
  <si>
    <t>03-22-01317</t>
  </si>
  <si>
    <t>03-12-00301</t>
  </si>
  <si>
    <t>03-21-01494</t>
  </si>
  <si>
    <t>03-22-01472</t>
  </si>
  <si>
    <t>03-16-01466</t>
  </si>
  <si>
    <t>03-18-00831</t>
  </si>
  <si>
    <t>02-17-00021</t>
  </si>
  <si>
    <t>02-17-00242</t>
  </si>
  <si>
    <t>02-19-04907</t>
  </si>
  <si>
    <t>02-21-01825</t>
  </si>
  <si>
    <t>02-21-01582</t>
  </si>
  <si>
    <t>02-08-00593</t>
  </si>
  <si>
    <t>02-17-03507</t>
  </si>
  <si>
    <t>02-17-05348</t>
  </si>
  <si>
    <t>02-08-00596</t>
  </si>
  <si>
    <t>02-20-00505</t>
  </si>
  <si>
    <t>02-22-01508</t>
  </si>
  <si>
    <t>02-20-00256</t>
  </si>
  <si>
    <t>02-21-01702</t>
  </si>
  <si>
    <t>02-02-02077</t>
  </si>
  <si>
    <t>02-17-00262</t>
  </si>
  <si>
    <t>02-21-01703</t>
  </si>
  <si>
    <t>02-02-01990</t>
  </si>
  <si>
    <t>02-19-00313</t>
  </si>
  <si>
    <t>02-09-00578</t>
  </si>
  <si>
    <t>02-22-02824</t>
  </si>
  <si>
    <t>02-02-00249</t>
  </si>
  <si>
    <t>02-22-00920</t>
  </si>
  <si>
    <t>02-21-00313</t>
  </si>
  <si>
    <t>02-02-01874</t>
  </si>
  <si>
    <t>02-17-00560</t>
  </si>
  <si>
    <t>02-20-00624</t>
  </si>
  <si>
    <t>02-17-00658</t>
  </si>
  <si>
    <t>02-20-00279</t>
  </si>
  <si>
    <t>02-05-00343</t>
  </si>
  <si>
    <t>02-21-01623</t>
  </si>
  <si>
    <t>02-16-05508</t>
  </si>
  <si>
    <t>02-20-00433</t>
  </si>
  <si>
    <t>02-21-00724</t>
  </si>
  <si>
    <t>02-22-00414</t>
  </si>
  <si>
    <t>02-19-00600</t>
  </si>
  <si>
    <t>02-21-01986</t>
  </si>
  <si>
    <t>02-22-00930</t>
  </si>
  <si>
    <t>02-20-00613</t>
  </si>
  <si>
    <t>02-05-00211</t>
  </si>
  <si>
    <t>02-22-01465</t>
  </si>
  <si>
    <t>G.V.. CORTS CATALANES, 688</t>
  </si>
  <si>
    <t>02-08-00600</t>
  </si>
  <si>
    <t>02-11-00890</t>
  </si>
  <si>
    <t>02-22-00481</t>
  </si>
  <si>
    <t>02-09-00580</t>
  </si>
  <si>
    <t>02-17-03698</t>
  </si>
  <si>
    <t>02-22-01328</t>
  </si>
  <si>
    <t>02-17-05207</t>
  </si>
  <si>
    <t>02-22-00183</t>
  </si>
  <si>
    <t>02-12-00446</t>
  </si>
  <si>
    <t>10-22-00369</t>
  </si>
  <si>
    <t>10-22-01044</t>
  </si>
  <si>
    <t>10-16-00517</t>
  </si>
  <si>
    <t>10-16-02366</t>
  </si>
  <si>
    <t>10-16-00579</t>
  </si>
  <si>
    <t>10-16-00782</t>
  </si>
  <si>
    <t>10-19-02289</t>
  </si>
  <si>
    <t>10-22-00794</t>
  </si>
  <si>
    <t>10-08-00113</t>
  </si>
  <si>
    <t>10-16-02901</t>
  </si>
  <si>
    <t>05-15-00211</t>
  </si>
  <si>
    <t>05-20-00117</t>
  </si>
  <si>
    <t>05-20-00758</t>
  </si>
  <si>
    <t>05-18-00752</t>
  </si>
  <si>
    <t>05-21-00809</t>
  </si>
  <si>
    <t>05-19-01482</t>
  </si>
  <si>
    <t>05-18-01180</t>
  </si>
  <si>
    <t>05-22-00756</t>
  </si>
  <si>
    <t>05-13-00104</t>
  </si>
  <si>
    <t>05-19-01351</t>
  </si>
  <si>
    <t>05-15-00919</t>
  </si>
  <si>
    <t>05-22-00418</t>
  </si>
  <si>
    <t>05-15-01127</t>
  </si>
  <si>
    <t>05-20-00097</t>
  </si>
  <si>
    <t>01-16-02016</t>
  </si>
  <si>
    <t>01-19-03125</t>
  </si>
  <si>
    <t>01-19-02226</t>
  </si>
  <si>
    <t>01-18-05723</t>
  </si>
  <si>
    <t>PG. BORN, 34</t>
  </si>
  <si>
    <t>01-09-01925</t>
  </si>
  <si>
    <t>08-09-00266</t>
  </si>
  <si>
    <t>08-09-10266</t>
  </si>
  <si>
    <t>01-18-05646</t>
  </si>
  <si>
    <t>01-18-05694</t>
  </si>
  <si>
    <t>01-19-06359</t>
  </si>
  <si>
    <t>01-21-02021</t>
  </si>
  <si>
    <t>01-19-02507</t>
  </si>
  <si>
    <t>01-21-01985</t>
  </si>
  <si>
    <t>01-18-06345</t>
  </si>
  <si>
    <t>01-18-05921</t>
  </si>
  <si>
    <t>01-18-05919</t>
  </si>
  <si>
    <t>09-19-01193</t>
  </si>
  <si>
    <t>03-15-01164</t>
  </si>
  <si>
    <t>09-21-00034</t>
  </si>
  <si>
    <t>08-09-00347</t>
  </si>
  <si>
    <t>08-22-00243</t>
  </si>
  <si>
    <t>08-15-01948</t>
  </si>
  <si>
    <t>08-12-00570</t>
  </si>
  <si>
    <t>08-02-00300</t>
  </si>
  <si>
    <t>08-21-00181</t>
  </si>
  <si>
    <t>08-14-01133</t>
  </si>
  <si>
    <t>08-15-01480</t>
  </si>
  <si>
    <t>08-19-01128</t>
  </si>
  <si>
    <t>08-18-00098</t>
  </si>
  <si>
    <t>08-91-00120</t>
  </si>
  <si>
    <t>08-22-00585</t>
  </si>
  <si>
    <t>PG. FABRA I PUIG, 270-272</t>
  </si>
  <si>
    <t>08-15-01466</t>
  </si>
  <si>
    <t>08-21-00051</t>
  </si>
  <si>
    <t>08-98-00354</t>
  </si>
  <si>
    <t>08-12-01089</t>
  </si>
  <si>
    <t>08-15-00367</t>
  </si>
  <si>
    <t>08-15-00002</t>
  </si>
  <si>
    <t>08-15-01516</t>
  </si>
  <si>
    <t>08-15-015-14</t>
  </si>
  <si>
    <t>08-97-00567</t>
  </si>
  <si>
    <t>08-22-00546</t>
  </si>
  <si>
    <t>08-08-00001</t>
  </si>
  <si>
    <t>08-13-01537</t>
  </si>
  <si>
    <t>08-10-00466</t>
  </si>
  <si>
    <t>07-11-00029</t>
  </si>
  <si>
    <t>07-16-00819</t>
  </si>
  <si>
    <t>08-11-00052</t>
  </si>
  <si>
    <t>08-15-01555</t>
  </si>
  <si>
    <t>08-91-00209</t>
  </si>
  <si>
    <t>08-13-00053</t>
  </si>
  <si>
    <t>08-10-00693</t>
  </si>
  <si>
    <t>10-16-02712</t>
  </si>
  <si>
    <t>10-20-01255</t>
  </si>
  <si>
    <t>10-19-01965</t>
  </si>
  <si>
    <t>10-19-02028</t>
  </si>
  <si>
    <t>10-19-02060</t>
  </si>
  <si>
    <t>10-20-00403</t>
  </si>
  <si>
    <t>10-16-00849</t>
  </si>
  <si>
    <t>10-22-02195</t>
  </si>
  <si>
    <t>06-22-00488</t>
  </si>
  <si>
    <t>06-20-00090</t>
  </si>
  <si>
    <t>06-05-00102</t>
  </si>
  <si>
    <t>06-05-00096</t>
  </si>
  <si>
    <t>02-08-00642</t>
  </si>
  <si>
    <t>02-17-00031</t>
  </si>
  <si>
    <t>02-22-00957</t>
  </si>
  <si>
    <t>02-04-00297</t>
  </si>
  <si>
    <t>02-17-00029</t>
  </si>
  <si>
    <t>02-21-00372</t>
  </si>
  <si>
    <t>02-17-00139</t>
  </si>
  <si>
    <t>02-04-01746</t>
  </si>
  <si>
    <t>02-17-00736</t>
  </si>
  <si>
    <t>PG. GRACIA, 78</t>
  </si>
  <si>
    <t>02-17-00283</t>
  </si>
  <si>
    <t>09-21-00277</t>
  </si>
  <si>
    <t>09-19-01402</t>
  </si>
  <si>
    <t>01-21-01977</t>
  </si>
  <si>
    <t>01-21-02305</t>
  </si>
  <si>
    <t>01-21-02306</t>
  </si>
  <si>
    <t>01-21-02307</t>
  </si>
  <si>
    <t>01-07-00429</t>
  </si>
  <si>
    <t>01-15-05755</t>
  </si>
  <si>
    <t>01-07-01384</t>
  </si>
  <si>
    <t>01-13-01627</t>
  </si>
  <si>
    <t>01-20-02734</t>
  </si>
  <si>
    <t>01-19-03150</t>
  </si>
  <si>
    <t>01-13-01353</t>
  </si>
  <si>
    <t>01-16-00206</t>
  </si>
  <si>
    <t>01-21-02312</t>
  </si>
  <si>
    <t>01-21-01083</t>
  </si>
  <si>
    <t>01-19-06342</t>
  </si>
  <si>
    <t>01-15-00648</t>
  </si>
  <si>
    <t>01-18-03590</t>
  </si>
  <si>
    <t>01-21-02042</t>
  </si>
  <si>
    <t>01-16-02821</t>
  </si>
  <si>
    <t>01-08-01684</t>
  </si>
  <si>
    <t>01-22-03734</t>
  </si>
  <si>
    <t>01-07-00279</t>
  </si>
  <si>
    <t>01-12-00602</t>
  </si>
  <si>
    <t>01-17-04909</t>
  </si>
  <si>
    <t>01-21-01835</t>
  </si>
  <si>
    <t>01-21-00516</t>
  </si>
  <si>
    <t>01-16-00757</t>
  </si>
  <si>
    <t>01-07-00446</t>
  </si>
  <si>
    <t>01-07-01897</t>
  </si>
  <si>
    <t>01-20-02830</t>
  </si>
  <si>
    <t>01-07-00437</t>
  </si>
  <si>
    <t>01-10-00311</t>
  </si>
  <si>
    <t>01-20-01197</t>
  </si>
  <si>
    <t>01-22-01834</t>
  </si>
  <si>
    <t>01-13-01801</t>
  </si>
  <si>
    <t>01-08-00175</t>
  </si>
  <si>
    <t>01-19-01842</t>
  </si>
  <si>
    <t>01-15-05105</t>
  </si>
  <si>
    <t>01-08-00200</t>
  </si>
  <si>
    <t>01-22-01098</t>
  </si>
  <si>
    <t>01-22-01097</t>
  </si>
  <si>
    <t>01-15-01462</t>
  </si>
  <si>
    <t>01-21-03714</t>
  </si>
  <si>
    <t>02-20-00208</t>
  </si>
  <si>
    <t>02-20-00230</t>
  </si>
  <si>
    <t>01-07-00474</t>
  </si>
  <si>
    <t>01-20-02932</t>
  </si>
  <si>
    <t>01-15-04713</t>
  </si>
  <si>
    <t>01-21-00324</t>
  </si>
  <si>
    <t>04-22-00929</t>
  </si>
  <si>
    <t>04-21-00210</t>
  </si>
  <si>
    <t>04-22-00736</t>
  </si>
  <si>
    <t>04-22-01054</t>
  </si>
  <si>
    <t>05-16-00964</t>
  </si>
  <si>
    <t>07-18-01054</t>
  </si>
  <si>
    <t>09-19-01351</t>
  </si>
  <si>
    <t>09-19-00034</t>
  </si>
  <si>
    <t>07-19-00828</t>
  </si>
  <si>
    <t>09-11-00098</t>
  </si>
  <si>
    <t>09-21-00200</t>
  </si>
  <si>
    <t>09-12-00232</t>
  </si>
  <si>
    <t>07-20-00242</t>
  </si>
  <si>
    <t>10-22-00840</t>
  </si>
  <si>
    <t>07-15-00036</t>
  </si>
  <si>
    <t>07-17-00074</t>
  </si>
  <si>
    <t>07-19-00725</t>
  </si>
  <si>
    <t>08-16-00094</t>
  </si>
  <si>
    <t>07-19-00114</t>
  </si>
  <si>
    <t>10-21-02042</t>
  </si>
  <si>
    <t>07-17-00089</t>
  </si>
  <si>
    <t>08-15-01980</t>
  </si>
  <si>
    <t>07-12-00075</t>
  </si>
  <si>
    <t>08-18-01718</t>
  </si>
  <si>
    <t>08-08-00305</t>
  </si>
  <si>
    <t>08-98-00285</t>
  </si>
  <si>
    <t>08-02-00339</t>
  </si>
  <si>
    <t>08-16-01771</t>
  </si>
  <si>
    <t>07-18-00980</t>
  </si>
  <si>
    <t>07-17-01128</t>
  </si>
  <si>
    <t>10-16-00501</t>
  </si>
  <si>
    <t>PG. MARAGALL, 40</t>
  </si>
  <si>
    <t>07-17-00079</t>
  </si>
  <si>
    <t>07-18-00101</t>
  </si>
  <si>
    <t>10-16-00827</t>
  </si>
  <si>
    <t>10-22-00293</t>
  </si>
  <si>
    <t>09-14-01206</t>
  </si>
  <si>
    <t>09-22-00154</t>
  </si>
  <si>
    <t>10-20-01867</t>
  </si>
  <si>
    <t>09-17-00181</t>
  </si>
  <si>
    <t>09-20-00023</t>
  </si>
  <si>
    <t>07-19-01236</t>
  </si>
  <si>
    <t>09-20-00324</t>
  </si>
  <si>
    <t>07-15-00031</t>
  </si>
  <si>
    <t>01-14-04197</t>
  </si>
  <si>
    <t>09-21-01089</t>
  </si>
  <si>
    <t>03-12-00045</t>
  </si>
  <si>
    <t>08-17-00606</t>
  </si>
  <si>
    <t>08-14-00362</t>
  </si>
  <si>
    <t>08-18-00644</t>
  </si>
  <si>
    <t>08-16-01302</t>
  </si>
  <si>
    <t>08-11-00417</t>
  </si>
  <si>
    <t>01-22-00160</t>
  </si>
  <si>
    <t>01-18-00709</t>
  </si>
  <si>
    <t>01-21-01577</t>
  </si>
  <si>
    <t>10-22-02187</t>
  </si>
  <si>
    <t>10-22-01046</t>
  </si>
  <si>
    <t>10-22-00997</t>
  </si>
  <si>
    <t>10-22-02360</t>
  </si>
  <si>
    <t>01-18-05249</t>
  </si>
  <si>
    <t>01-20-01244</t>
  </si>
  <si>
    <t>01-14-04430</t>
  </si>
  <si>
    <t>03-21-01331</t>
  </si>
  <si>
    <t>03-12-00217</t>
  </si>
  <si>
    <t>03-19-01953</t>
  </si>
  <si>
    <t>03-19-00145</t>
  </si>
  <si>
    <t>03-19-00146</t>
  </si>
  <si>
    <t>03-22-00434</t>
  </si>
  <si>
    <t>03-19-00147</t>
  </si>
  <si>
    <t>03-21-00528</t>
  </si>
  <si>
    <t>03-19-00149</t>
  </si>
  <si>
    <t>03-19-00150</t>
  </si>
  <si>
    <t>03-19-02017</t>
  </si>
  <si>
    <t>03-22-00804</t>
  </si>
  <si>
    <t>03-12-00142</t>
  </si>
  <si>
    <t>03-19-01957</t>
  </si>
  <si>
    <t>03-19-00153</t>
  </si>
  <si>
    <t>03-19-00117</t>
  </si>
  <si>
    <t>03-17-00489</t>
  </si>
  <si>
    <t>03-19-00143</t>
  </si>
  <si>
    <t>05-22-01107</t>
  </si>
  <si>
    <t>05-22-00745</t>
  </si>
  <si>
    <t>05-22-00601</t>
  </si>
  <si>
    <t>05-16-00151</t>
  </si>
  <si>
    <t>05-10-00267</t>
  </si>
  <si>
    <t>05-19-01506</t>
  </si>
  <si>
    <t>05-21-00800</t>
  </si>
  <si>
    <t>05-19-00132</t>
  </si>
  <si>
    <t>05-21-00870</t>
  </si>
  <si>
    <t>05-13-00319</t>
  </si>
  <si>
    <t>05-21-00524</t>
  </si>
  <si>
    <t>05-09-00270</t>
  </si>
  <si>
    <t>05-09-00304</t>
  </si>
  <si>
    <t>05-21-00863</t>
  </si>
  <si>
    <t>05-20-00399</t>
  </si>
  <si>
    <t>05-09-00077</t>
  </si>
  <si>
    <t>05-21-00111</t>
  </si>
  <si>
    <t>PG. SANT JOAN BOSCO, 55</t>
  </si>
  <si>
    <t>05-22-00590</t>
  </si>
  <si>
    <t>02-22-01701</t>
  </si>
  <si>
    <t>02-22-02781</t>
  </si>
  <si>
    <t>06-22-00673</t>
  </si>
  <si>
    <t>02-20-00218</t>
  </si>
  <si>
    <t>02-21-02055</t>
  </si>
  <si>
    <t>02-20-00225</t>
  </si>
  <si>
    <t>02-21-01793</t>
  </si>
  <si>
    <t>02-17-00267</t>
  </si>
  <si>
    <t>02-17-00393</t>
  </si>
  <si>
    <t>02-20-00221</t>
  </si>
  <si>
    <t>02-21-00837</t>
  </si>
  <si>
    <t>02-17-00624</t>
  </si>
  <si>
    <t>02-12-00618</t>
  </si>
  <si>
    <t>02-20-00566</t>
  </si>
  <si>
    <t>02-22-01480</t>
  </si>
  <si>
    <t>02-19-00388</t>
  </si>
  <si>
    <t>02-19-00432</t>
  </si>
  <si>
    <t>02-22-00983</t>
  </si>
  <si>
    <t>02-17-03338</t>
  </si>
  <si>
    <t>02-21-01794</t>
  </si>
  <si>
    <t>02-21-02173</t>
  </si>
  <si>
    <t>02-17-00702</t>
  </si>
  <si>
    <t>02-19-00527</t>
  </si>
  <si>
    <t>02-21-01970</t>
  </si>
  <si>
    <t>02-19-00588</t>
  </si>
  <si>
    <t>02-22-00033</t>
  </si>
  <si>
    <t>02-20-00219</t>
  </si>
  <si>
    <t>02-04-00306</t>
  </si>
  <si>
    <t>02-19-00581</t>
  </si>
  <si>
    <t>02-22-00981</t>
  </si>
  <si>
    <t>02-17-00339</t>
  </si>
  <si>
    <t>02-22-00979</t>
  </si>
  <si>
    <t>02-19-00472</t>
  </si>
  <si>
    <t>02-22-01008</t>
  </si>
  <si>
    <t>02-20-00305</t>
  </si>
  <si>
    <t>02-20-00227</t>
  </si>
  <si>
    <t>02-22-00690</t>
  </si>
  <si>
    <t>PG. SANT JOAN, 87</t>
  </si>
  <si>
    <t>02-21-00146</t>
  </si>
  <si>
    <t>02-17-03377</t>
  </si>
  <si>
    <t>02-21-00949</t>
  </si>
  <si>
    <t>02-17-00410</t>
  </si>
  <si>
    <t>09-15-01450</t>
  </si>
  <si>
    <t>09-22-01311</t>
  </si>
  <si>
    <t>09-13-00652</t>
  </si>
  <si>
    <t>09-17-01115</t>
  </si>
  <si>
    <t>09-12-00926</t>
  </si>
  <si>
    <t>10-22-02468</t>
  </si>
  <si>
    <t>10-16-00687</t>
  </si>
  <si>
    <t>10-19-03027</t>
  </si>
  <si>
    <t>PG. TAULAT, 183</t>
  </si>
  <si>
    <t>10-22-01966</t>
  </si>
  <si>
    <t>10-18-01896</t>
  </si>
  <si>
    <t>10-16-00857</t>
  </si>
  <si>
    <t>10-22-00231</t>
  </si>
  <si>
    <t>10-22-00864</t>
  </si>
  <si>
    <t>10-16-03009</t>
  </si>
  <si>
    <t>10-20-01895</t>
  </si>
  <si>
    <t>09-13-00271</t>
  </si>
  <si>
    <t>09-17-00145</t>
  </si>
  <si>
    <t>09-22-00467</t>
  </si>
  <si>
    <t>09-22-01272</t>
  </si>
  <si>
    <t>09-12-00834</t>
  </si>
  <si>
    <t>09-20-00625</t>
  </si>
  <si>
    <t>09-13-00201</t>
  </si>
  <si>
    <t>09-17-01105</t>
  </si>
  <si>
    <t>09-18-01086</t>
  </si>
  <si>
    <t>09-17-00726</t>
  </si>
  <si>
    <t>07-06-00203</t>
  </si>
  <si>
    <t>08-13-00938</t>
  </si>
  <si>
    <t>08-07-00315</t>
  </si>
  <si>
    <t>08-16-00027</t>
  </si>
  <si>
    <t>08-15-00018</t>
  </si>
  <si>
    <t>08-13-00068</t>
  </si>
  <si>
    <t>PG. URRUTIA, 97</t>
  </si>
  <si>
    <t>08-12-00798</t>
  </si>
  <si>
    <t>07-10-00309</t>
  </si>
  <si>
    <t>06-22-00705</t>
  </si>
  <si>
    <t>08-12-00873</t>
  </si>
  <si>
    <t>08-02-00232</t>
  </si>
  <si>
    <t>08-14-00888</t>
  </si>
  <si>
    <t>08-11-00529</t>
  </si>
  <si>
    <t>08-13-90053</t>
  </si>
  <si>
    <t>08-15-01738</t>
  </si>
  <si>
    <t>08-19-01189</t>
  </si>
  <si>
    <t>08-09-10736</t>
  </si>
  <si>
    <t>08-09-00736</t>
  </si>
  <si>
    <t>08-15-01361</t>
  </si>
  <si>
    <t>08-15-01902</t>
  </si>
  <si>
    <t>08-14-01296</t>
  </si>
  <si>
    <t>08-11-00031</t>
  </si>
  <si>
    <t>08-99-00518</t>
  </si>
  <si>
    <t>08-15-01652</t>
  </si>
  <si>
    <t>08-15-00933</t>
  </si>
  <si>
    <t>07-19-00022</t>
  </si>
  <si>
    <t>07-15-00191</t>
  </si>
  <si>
    <t>08-15-01970</t>
  </si>
  <si>
    <t>08-19-00771</t>
  </si>
  <si>
    <t>08-13-01553</t>
  </si>
  <si>
    <t>08-03-00292</t>
  </si>
  <si>
    <t>08-03-00050</t>
  </si>
  <si>
    <t>08-16-00041</t>
  </si>
  <si>
    <t>08-21-00567</t>
  </si>
  <si>
    <t>08-05-00373</t>
  </si>
  <si>
    <t>08-14-00564</t>
  </si>
  <si>
    <t>08-99-00114</t>
  </si>
  <si>
    <t>08-22-00675</t>
  </si>
  <si>
    <t>08-15-01632</t>
  </si>
  <si>
    <t>08-21-00560</t>
  </si>
  <si>
    <t>03-15-01439</t>
  </si>
  <si>
    <t>03-17-00996</t>
  </si>
  <si>
    <t>03-21-00757</t>
  </si>
  <si>
    <t>03-22-01344</t>
  </si>
  <si>
    <t>03-15-01701</t>
  </si>
  <si>
    <t>03-12-00083</t>
  </si>
  <si>
    <t>PG. ZONA FRANCA, 151</t>
  </si>
  <si>
    <t>03-21-00774</t>
  </si>
  <si>
    <t>03-21-00781</t>
  </si>
  <si>
    <t>03-22-01236</t>
  </si>
  <si>
    <t>03-21-00587</t>
  </si>
  <si>
    <t>03-18-01510</t>
  </si>
  <si>
    <t>03-22-01308</t>
  </si>
  <si>
    <t>03-12-00185</t>
  </si>
  <si>
    <t>07-18-00068</t>
  </si>
  <si>
    <t>06-15-00126</t>
  </si>
  <si>
    <t>06-15-00117</t>
  </si>
  <si>
    <t>06-16-00068</t>
  </si>
  <si>
    <t>08-2019-01605</t>
  </si>
  <si>
    <t>08-16-00025</t>
  </si>
  <si>
    <t>05-21-00936</t>
  </si>
  <si>
    <t>01-22-03078</t>
  </si>
  <si>
    <t>01-20-02971</t>
  </si>
  <si>
    <t>01-19-04106</t>
  </si>
  <si>
    <t>01-22-00905</t>
  </si>
  <si>
    <t>05-22-00591</t>
  </si>
  <si>
    <t>05-09-00071</t>
  </si>
  <si>
    <t>07-11-00071</t>
  </si>
  <si>
    <t>07-04-00007</t>
  </si>
  <si>
    <t>07-19-00874</t>
  </si>
  <si>
    <t>07-10-00304</t>
  </si>
  <si>
    <t>01-18-00189</t>
  </si>
  <si>
    <t>01-17-07021</t>
  </si>
  <si>
    <t>05-18-00284</t>
  </si>
  <si>
    <t>05-11-00440</t>
  </si>
  <si>
    <t>05-12-00487</t>
  </si>
  <si>
    <t>05-20-00587</t>
  </si>
  <si>
    <t>05-13-00120</t>
  </si>
  <si>
    <t>05-19-01169</t>
  </si>
  <si>
    <t>01-14-04939</t>
  </si>
  <si>
    <t>01-18-06359</t>
  </si>
  <si>
    <t>01-18-06361</t>
  </si>
  <si>
    <t>05-17-00042</t>
  </si>
  <si>
    <t>05-10-00335</t>
  </si>
  <si>
    <t>05-13-00124</t>
  </si>
  <si>
    <t>05-20-00648</t>
  </si>
  <si>
    <t>04-16-00077</t>
  </si>
  <si>
    <t>PL. CAN ROSES, 1</t>
  </si>
  <si>
    <t>01-19-02505</t>
  </si>
  <si>
    <t>01-07-00401</t>
  </si>
  <si>
    <t>09-19-01100</t>
  </si>
  <si>
    <t>05-16-00180</t>
  </si>
  <si>
    <t>05-22-00748</t>
  </si>
  <si>
    <t>10-19-02946</t>
  </si>
  <si>
    <t>07-13-00013</t>
  </si>
  <si>
    <t>01-19-00862</t>
  </si>
  <si>
    <t>02-21-01675</t>
  </si>
  <si>
    <t>02-03-01502</t>
  </si>
  <si>
    <t>02-09-00550</t>
  </si>
  <si>
    <t>01-07-00310</t>
  </si>
  <si>
    <t>02-17-00137</t>
  </si>
  <si>
    <t>04-19-00241</t>
  </si>
  <si>
    <t>04-21-00118</t>
  </si>
  <si>
    <t>03-13-00799</t>
  </si>
  <si>
    <t>04-16-00228</t>
  </si>
  <si>
    <t>04-21-00202</t>
  </si>
  <si>
    <t>03-22-01563</t>
  </si>
  <si>
    <t>04-16-00298</t>
  </si>
  <si>
    <t>04-17-00114</t>
  </si>
  <si>
    <t>01-18-06018</t>
  </si>
  <si>
    <t>01-18-05738</t>
  </si>
  <si>
    <t>01-18-05716</t>
  </si>
  <si>
    <t>01-19-06360</t>
  </si>
  <si>
    <t>01-19-03584</t>
  </si>
  <si>
    <t>01-18-05717</t>
  </si>
  <si>
    <t>04-19-00255</t>
  </si>
  <si>
    <t>04-16-00301</t>
  </si>
  <si>
    <t>04-22-00516</t>
  </si>
  <si>
    <t>04-21-00123</t>
  </si>
  <si>
    <t>04-21-00185</t>
  </si>
  <si>
    <t>04-22-00989</t>
  </si>
  <si>
    <t>09-20-00825</t>
  </si>
  <si>
    <t>09-11-00915</t>
  </si>
  <si>
    <t>05-19-01490</t>
  </si>
  <si>
    <t>01-09-00303</t>
  </si>
  <si>
    <t>04-22-00814</t>
  </si>
  <si>
    <t>04-22-00831</t>
  </si>
  <si>
    <t>04-22-00015</t>
  </si>
  <si>
    <t>04-22-00951</t>
  </si>
  <si>
    <t>02-20-00599</t>
  </si>
  <si>
    <t>02-21-01098</t>
  </si>
  <si>
    <t>02-08-00613</t>
  </si>
  <si>
    <t>02-14-05433</t>
  </si>
  <si>
    <t>02-17-05355</t>
  </si>
  <si>
    <t>02-21-02316</t>
  </si>
  <si>
    <t>02-17-00604</t>
  </si>
  <si>
    <t>09-11-00035</t>
  </si>
  <si>
    <t>01-21-02027</t>
  </si>
  <si>
    <t>01-22-04106</t>
  </si>
  <si>
    <t>01-13-03986</t>
  </si>
  <si>
    <t>05-19-01493</t>
  </si>
  <si>
    <t>07-17-00818</t>
  </si>
  <si>
    <t>07-17-00819</t>
  </si>
  <si>
    <t>07-19-00076</t>
  </si>
  <si>
    <t>07-17-00821</t>
  </si>
  <si>
    <t>01-20-02958</t>
  </si>
  <si>
    <t>09-94-00121</t>
  </si>
  <si>
    <t>09-17-00070</t>
  </si>
  <si>
    <t>09-08-00009</t>
  </si>
  <si>
    <t>09-12-00678</t>
  </si>
  <si>
    <t>10-22-02184</t>
  </si>
  <si>
    <t>05-22-00643</t>
  </si>
  <si>
    <t>09-17-01218</t>
  </si>
  <si>
    <t>09-21-00037</t>
  </si>
  <si>
    <t>09-11-00824</t>
  </si>
  <si>
    <t>PL. FERRAN REYES, 9</t>
  </si>
  <si>
    <t>10-16-00756</t>
  </si>
  <si>
    <t>10-22-00823</t>
  </si>
  <si>
    <t>05-22-00346</t>
  </si>
  <si>
    <t>02-20-02267</t>
  </si>
  <si>
    <t>05-22-00452</t>
  </si>
  <si>
    <t>05-18-00165</t>
  </si>
  <si>
    <t>04-22-00665</t>
  </si>
  <si>
    <t>04-16-00268</t>
  </si>
  <si>
    <t>04-16-00251</t>
  </si>
  <si>
    <t>02-21-01724</t>
  </si>
  <si>
    <t>05-11-00226</t>
  </si>
  <si>
    <t>06-22-00097</t>
  </si>
  <si>
    <t>08-15-01069</t>
  </si>
  <si>
    <t>08-15-01561</t>
  </si>
  <si>
    <t>08-15-00785</t>
  </si>
  <si>
    <t>01-22-00526</t>
  </si>
  <si>
    <t>PL. GEORGE ORWELL, 1</t>
  </si>
  <si>
    <t>07-10-00033</t>
  </si>
  <si>
    <t>03-18-00229</t>
  </si>
  <si>
    <t>10-21-01755</t>
  </si>
  <si>
    <t>08-11-00461</t>
  </si>
  <si>
    <t>07-15-00126</t>
  </si>
  <si>
    <t>01-18-03528</t>
  </si>
  <si>
    <t>08-19-00458</t>
  </si>
  <si>
    <t>08-19-00287</t>
  </si>
  <si>
    <t>09-22-00216</t>
  </si>
  <si>
    <t>09-22-00215</t>
  </si>
  <si>
    <t>09-21-00013</t>
  </si>
  <si>
    <t>09-18-01260</t>
  </si>
  <si>
    <t>07-12-00022</t>
  </si>
  <si>
    <t>01-15-05747</t>
  </si>
  <si>
    <t>05-18-01139</t>
  </si>
  <si>
    <t>05-11-00301</t>
  </si>
  <si>
    <t>03-22-00266</t>
  </si>
  <si>
    <t>06-17-01520</t>
  </si>
  <si>
    <t>05-12-00712</t>
  </si>
  <si>
    <t>05-20-00536</t>
  </si>
  <si>
    <t>05-22-00603</t>
  </si>
  <si>
    <t>01-21-02612</t>
  </si>
  <si>
    <t>10-17-00176</t>
  </si>
  <si>
    <t>10-22-02607</t>
  </si>
  <si>
    <t>10-22-01037</t>
  </si>
  <si>
    <t>03-18-01121</t>
  </si>
  <si>
    <t>03-15-00039</t>
  </si>
  <si>
    <t>06-20-00102</t>
  </si>
  <si>
    <t>05-18-01040</t>
  </si>
  <si>
    <t>06-15-00129</t>
  </si>
  <si>
    <t>03-16-00886</t>
  </si>
  <si>
    <t>PL. LLORCA, 4</t>
  </si>
  <si>
    <t>07-17-00936</t>
  </si>
  <si>
    <t>09-01-00083</t>
  </si>
  <si>
    <t>09-22-00483</t>
  </si>
  <si>
    <t>09-12-01063</t>
  </si>
  <si>
    <t>09-18-00645</t>
  </si>
  <si>
    <t>07-13-00083</t>
  </si>
  <si>
    <t>03-20-00792</t>
  </si>
  <si>
    <t>09-20-00872</t>
  </si>
  <si>
    <t>09-22-00052</t>
  </si>
  <si>
    <t>10-22-00013</t>
  </si>
  <si>
    <t>10-22-02059</t>
  </si>
  <si>
    <t>10-22-00223</t>
  </si>
  <si>
    <t>10-18-01963</t>
  </si>
  <si>
    <t>10-13-02682</t>
  </si>
  <si>
    <t>10-13-02681</t>
  </si>
  <si>
    <t>03-20-00951</t>
  </si>
  <si>
    <t>05-10-00225</t>
  </si>
  <si>
    <t>05-12-00603</t>
  </si>
  <si>
    <t>05-22-00496</t>
  </si>
  <si>
    <t>05-22-00388</t>
  </si>
  <si>
    <t>05-19-00128</t>
  </si>
  <si>
    <t>05-22-01072</t>
  </si>
  <si>
    <t>09-06-00004</t>
  </si>
  <si>
    <t>09-14-00010</t>
  </si>
  <si>
    <t>09-13-00268</t>
  </si>
  <si>
    <t>09-14-00202</t>
  </si>
  <si>
    <t>03-19-00177</t>
  </si>
  <si>
    <t>03-20-00948</t>
  </si>
  <si>
    <t>06-14-00208</t>
  </si>
  <si>
    <t>06-15-00123</t>
  </si>
  <si>
    <t>06-15-00002</t>
  </si>
  <si>
    <t>06-22-00098</t>
  </si>
  <si>
    <t>06-15-01168</t>
  </si>
  <si>
    <t>06-16-01107</t>
  </si>
  <si>
    <t>01-21-01015</t>
  </si>
  <si>
    <t>01-07-02561</t>
  </si>
  <si>
    <t>01-18-00205</t>
  </si>
  <si>
    <t>01-18-00202</t>
  </si>
  <si>
    <t>01-18-00207</t>
  </si>
  <si>
    <t>09-17-01178</t>
  </si>
  <si>
    <t>09-20-00402</t>
  </si>
  <si>
    <t>09-17-01141</t>
  </si>
  <si>
    <t>03-22-00034</t>
  </si>
  <si>
    <t>03-22-00035</t>
  </si>
  <si>
    <t>03-22-00029</t>
  </si>
  <si>
    <t>03-22-00030</t>
  </si>
  <si>
    <t>03-22-00031</t>
  </si>
  <si>
    <t>03-22-00026</t>
  </si>
  <si>
    <t>03-22-00025</t>
  </si>
  <si>
    <t>03-22-00024</t>
  </si>
  <si>
    <t>03-22-00027</t>
  </si>
  <si>
    <t>03-22-00028</t>
  </si>
  <si>
    <t>03-22-00033</t>
  </si>
  <si>
    <t>03-22-00036</t>
  </si>
  <si>
    <t>03-22-00032</t>
  </si>
  <si>
    <t>08-11-00670</t>
  </si>
  <si>
    <t>09-21-00273</t>
  </si>
  <si>
    <t>07-18-01059</t>
  </si>
  <si>
    <t>07-17-00082</t>
  </si>
  <si>
    <t>01-20-02832</t>
  </si>
  <si>
    <t>08-01-00315</t>
  </si>
  <si>
    <t>01-16-05021</t>
  </si>
  <si>
    <t>01-16-05253</t>
  </si>
  <si>
    <t>01-22-00763</t>
  </si>
  <si>
    <t>01-16-04869</t>
  </si>
  <si>
    <t>01-20-02078</t>
  </si>
  <si>
    <t>01-19-00324</t>
  </si>
  <si>
    <t>01-07-00505</t>
  </si>
  <si>
    <t>01-13-02149</t>
  </si>
  <si>
    <t>10-19-03069</t>
  </si>
  <si>
    <t>10-19-03070</t>
  </si>
  <si>
    <t>10-21-02194</t>
  </si>
  <si>
    <t>10-16-00910</t>
  </si>
  <si>
    <t>01-15-05591</t>
  </si>
  <si>
    <t>01-18-05741</t>
  </si>
  <si>
    <t>01-15-00329</t>
  </si>
  <si>
    <t>01-22-00579</t>
  </si>
  <si>
    <t>01-22-00580</t>
  </si>
  <si>
    <t>01-20-02194</t>
  </si>
  <si>
    <t>01-20-02196</t>
  </si>
  <si>
    <t>01-20-02199</t>
  </si>
  <si>
    <t>01-20-02203</t>
  </si>
  <si>
    <t>01-20-02201</t>
  </si>
  <si>
    <t>01-20-02193</t>
  </si>
  <si>
    <t>01-20-02197</t>
  </si>
  <si>
    <t>01-20-02195</t>
  </si>
  <si>
    <t>01-20-02207</t>
  </si>
  <si>
    <t>01-20-02204</t>
  </si>
  <si>
    <t>01-21-01226</t>
  </si>
  <si>
    <t>01-21-01224</t>
  </si>
  <si>
    <t>01-20-02260</t>
  </si>
  <si>
    <t>01-20-02261</t>
  </si>
  <si>
    <t>01-20-02257</t>
  </si>
  <si>
    <t>01-20-02256</t>
  </si>
  <si>
    <t>01-20-02262</t>
  </si>
  <si>
    <t>01-20-02258</t>
  </si>
  <si>
    <t>01-20-02263</t>
  </si>
  <si>
    <t>01-20-02259</t>
  </si>
  <si>
    <t>01-22-02381</t>
  </si>
  <si>
    <t>01-22-02383</t>
  </si>
  <si>
    <t>01-20-02183</t>
  </si>
  <si>
    <t>01-20-02182</t>
  </si>
  <si>
    <t>01-20-02185</t>
  </si>
  <si>
    <t>01-20-02184</t>
  </si>
  <si>
    <t>01-20-02187</t>
  </si>
  <si>
    <t>01-20-02186</t>
  </si>
  <si>
    <t>01-20-02191</t>
  </si>
  <si>
    <t>01-20-02190</t>
  </si>
  <si>
    <t>06-20-00219</t>
  </si>
  <si>
    <t>06-20-00220</t>
  </si>
  <si>
    <t>06-20-00217</t>
  </si>
  <si>
    <t>06-20-00218</t>
  </si>
  <si>
    <t>06-20-00221</t>
  </si>
  <si>
    <t>06-20-00222</t>
  </si>
  <si>
    <t>02-20-00646</t>
  </si>
  <si>
    <t>02-19-00645</t>
  </si>
  <si>
    <t>02-19-00644</t>
  </si>
  <si>
    <t>02-21-01384</t>
  </si>
  <si>
    <t>02-20-00246</t>
  </si>
  <si>
    <t>02-22-00335</t>
  </si>
  <si>
    <t>02-19-00308</t>
  </si>
  <si>
    <t>02-17-00046</t>
  </si>
  <si>
    <t>02-21-01944</t>
  </si>
  <si>
    <t>02-17-00365</t>
  </si>
  <si>
    <t>02-19-00475</t>
  </si>
  <si>
    <t>02-20-00237</t>
  </si>
  <si>
    <t>02-22-00522</t>
  </si>
  <si>
    <t>01-21-00352</t>
  </si>
  <si>
    <t>01-13-02621</t>
  </si>
  <si>
    <t>06-22-01042</t>
  </si>
  <si>
    <t>07-20-00256</t>
  </si>
  <si>
    <t>01-16-04474</t>
  </si>
  <si>
    <t>01-22-03707</t>
  </si>
  <si>
    <t>01-19-06345</t>
  </si>
  <si>
    <t>PL. SANT AGUSTI, 1</t>
  </si>
  <si>
    <t>01-22-01985</t>
  </si>
  <si>
    <t>01-22-03727</t>
  </si>
  <si>
    <t>10-21-00147</t>
  </si>
  <si>
    <t>01-07-00262</t>
  </si>
  <si>
    <t>05-21-00776</t>
  </si>
  <si>
    <t>05-19-01229</t>
  </si>
  <si>
    <t>05-17-01319</t>
  </si>
  <si>
    <t>01-16-04868</t>
  </si>
  <si>
    <t>01-16-04862</t>
  </si>
  <si>
    <t>01-16-04867</t>
  </si>
  <si>
    <t>01-16-04866</t>
  </si>
  <si>
    <t>01-18-04057</t>
  </si>
  <si>
    <t>01-19-03458</t>
  </si>
  <si>
    <t>01-16-04864</t>
  </si>
  <si>
    <t>01-18-04173</t>
  </si>
  <si>
    <t>01-18-04052</t>
  </si>
  <si>
    <t>01-18-04054</t>
  </si>
  <si>
    <t>01-18-04175</t>
  </si>
  <si>
    <t>01-18-04085</t>
  </si>
  <si>
    <t>01-20-02733</t>
  </si>
  <si>
    <t>01-18-04042</t>
  </si>
  <si>
    <t>01-21-03088</t>
  </si>
  <si>
    <t>01-19-00804</t>
  </si>
  <si>
    <t>01-19-00715</t>
  </si>
  <si>
    <t>01-19-00507</t>
  </si>
  <si>
    <t>01-18-03980</t>
  </si>
  <si>
    <t>01-19-00806</t>
  </si>
  <si>
    <t>01-18-03984</t>
  </si>
  <si>
    <t>01-18-04174</t>
  </si>
  <si>
    <t>01-19-00805</t>
  </si>
  <si>
    <t>01-19-06353</t>
  </si>
  <si>
    <t>01-18-04031</t>
  </si>
  <si>
    <t>01-19-05930</t>
  </si>
  <si>
    <t>01-18-04290</t>
  </si>
  <si>
    <t>01-21-02645</t>
  </si>
  <si>
    <t>01-21-00275</t>
  </si>
  <si>
    <t>01-19-03131</t>
  </si>
  <si>
    <t>01-22-00759</t>
  </si>
  <si>
    <t>01-22-02607</t>
  </si>
  <si>
    <t>01-19-05119</t>
  </si>
  <si>
    <t>01-17-06362</t>
  </si>
  <si>
    <t>01-16-05072</t>
  </si>
  <si>
    <t>01-19-00872</t>
  </si>
  <si>
    <t>05-22-00537</t>
  </si>
  <si>
    <t>01-18-00148</t>
  </si>
  <si>
    <t>01-07-01387</t>
  </si>
  <si>
    <t>01-21-02067</t>
  </si>
  <si>
    <t>08-21-00468</t>
  </si>
  <si>
    <t>08-12-01204</t>
  </si>
  <si>
    <t>03-12-00020</t>
  </si>
  <si>
    <t>03-12-00043</t>
  </si>
  <si>
    <t>01-18-03672</t>
  </si>
  <si>
    <t>01-18-03644</t>
  </si>
  <si>
    <t>01-18-03752</t>
  </si>
  <si>
    <t>03-19-00187</t>
  </si>
  <si>
    <t>03-18-01349</t>
  </si>
  <si>
    <t>03-22-01206</t>
  </si>
  <si>
    <t>05-22-00737</t>
  </si>
  <si>
    <t>06-20-00228</t>
  </si>
  <si>
    <t>06-20-00229</t>
  </si>
  <si>
    <t>06-21-00551</t>
  </si>
  <si>
    <t>06-20-00230</t>
  </si>
  <si>
    <t>06-20-00231</t>
  </si>
  <si>
    <t>06-21-00491</t>
  </si>
  <si>
    <t>06-20-00224</t>
  </si>
  <si>
    <t>06-20-00226</t>
  </si>
  <si>
    <t>06-20-00225</t>
  </si>
  <si>
    <t>06-20-00227</t>
  </si>
  <si>
    <t>03-17-00044</t>
  </si>
  <si>
    <t>03-15-01675</t>
  </si>
  <si>
    <t>03-17-02032</t>
  </si>
  <si>
    <t>03-22-01332</t>
  </si>
  <si>
    <t>03-17-01978</t>
  </si>
  <si>
    <t>03-22-00305</t>
  </si>
  <si>
    <t>03-17-01976</t>
  </si>
  <si>
    <t>02-22-00900</t>
  </si>
  <si>
    <t>02-21-01330</t>
  </si>
  <si>
    <t>02-19-00590</t>
  </si>
  <si>
    <t>02-22-02864</t>
  </si>
  <si>
    <t>02-22-02741</t>
  </si>
  <si>
    <t>02-22-02868</t>
  </si>
  <si>
    <t>02-19-00375</t>
  </si>
  <si>
    <t>02-20-00257</t>
  </si>
  <si>
    <t>02-05-00274</t>
  </si>
  <si>
    <t>02-20-00220</t>
  </si>
  <si>
    <t>05-16-01137</t>
  </si>
  <si>
    <t>01-19-02270</t>
  </si>
  <si>
    <t>01-07-00260</t>
  </si>
  <si>
    <t>06-20-00091</t>
  </si>
  <si>
    <t>02-08-00747</t>
  </si>
  <si>
    <t>02-20-00592</t>
  </si>
  <si>
    <t>02-21-01624</t>
  </si>
  <si>
    <t>01-10-00154</t>
  </si>
  <si>
    <t>02-17-03601</t>
  </si>
  <si>
    <t>02-21-01809</t>
  </si>
  <si>
    <t>05-21-01031</t>
  </si>
  <si>
    <t>01-19-01240</t>
  </si>
  <si>
    <t>01-21-00717</t>
  </si>
  <si>
    <t>01-20-02964</t>
  </si>
  <si>
    <t>01-21-03637</t>
  </si>
  <si>
    <t>01-21-03636</t>
  </si>
  <si>
    <t>01-22-00918</t>
  </si>
  <si>
    <t>01-16-04152</t>
  </si>
  <si>
    <t>06-20-00640</t>
  </si>
  <si>
    <t>06-20-00644</t>
  </si>
  <si>
    <t>06-20-00643</t>
  </si>
  <si>
    <t>06-20-00645</t>
  </si>
  <si>
    <t>06-20-00641</t>
  </si>
  <si>
    <t>06-20-00642</t>
  </si>
  <si>
    <t>08-14-01259</t>
  </si>
  <si>
    <t>06-22-00099</t>
  </si>
  <si>
    <t>06-20-00234</t>
  </si>
  <si>
    <t>06-20-00235</t>
  </si>
  <si>
    <t>07-15-00052</t>
  </si>
  <si>
    <t>07-21-00448</t>
  </si>
  <si>
    <t>07-21-00474</t>
  </si>
  <si>
    <t>07-20-00070</t>
  </si>
  <si>
    <t>07-17-00953</t>
  </si>
  <si>
    <t>07-15-00064</t>
  </si>
  <si>
    <t>01-21-00616</t>
  </si>
  <si>
    <t>01-21-02022</t>
  </si>
  <si>
    <t>01-22-04156</t>
  </si>
  <si>
    <t>01-16-06670</t>
  </si>
  <si>
    <t>01-21-00273</t>
  </si>
  <si>
    <t>01-15-05743</t>
  </si>
  <si>
    <t>01-21-02273</t>
  </si>
  <si>
    <t>01-21-00614</t>
  </si>
  <si>
    <t>01-21-00613</t>
  </si>
  <si>
    <t>01-22-04157</t>
  </si>
  <si>
    <t>01-19-03427</t>
  </si>
  <si>
    <t>01-19-05117</t>
  </si>
  <si>
    <t>01-19-04362</t>
  </si>
  <si>
    <t>01-20-00329</t>
  </si>
  <si>
    <t>01-19-03415</t>
  </si>
  <si>
    <t>01-22-02606</t>
  </si>
  <si>
    <t>01-16-04861</t>
  </si>
  <si>
    <t>01-16-04820</t>
  </si>
  <si>
    <t>01-22-01472</t>
  </si>
  <si>
    <t>03-22-00159</t>
  </si>
  <si>
    <t>03-22-01213</t>
  </si>
  <si>
    <t>08-01-00151</t>
  </si>
  <si>
    <t>01-21-00462</t>
  </si>
  <si>
    <t>05-22-00371</t>
  </si>
  <si>
    <t>05-22-00681</t>
  </si>
  <si>
    <t>05-22-01044</t>
  </si>
  <si>
    <t>01-19-06038</t>
  </si>
  <si>
    <t>01-22-02533</t>
  </si>
  <si>
    <t>02-21-02031</t>
  </si>
  <si>
    <t>02-21-01753</t>
  </si>
  <si>
    <t>01-16-00570</t>
  </si>
  <si>
    <t>02-17-00502</t>
  </si>
  <si>
    <t>02-17-05208</t>
  </si>
  <si>
    <t>02-22-01072</t>
  </si>
  <si>
    <t>02-19-00540</t>
  </si>
  <si>
    <t>02-21-00147</t>
  </si>
  <si>
    <t>02-14-00104</t>
  </si>
  <si>
    <t>09-22-00498</t>
  </si>
  <si>
    <t>09-19-00042</t>
  </si>
  <si>
    <t>09-19-01407</t>
  </si>
  <si>
    <t>09-18-00909</t>
  </si>
  <si>
    <t>10-16-00767</t>
  </si>
  <si>
    <t>10-16-02373</t>
  </si>
  <si>
    <t>05-22-00447</t>
  </si>
  <si>
    <t>07-20-00260</t>
  </si>
  <si>
    <t>07-20-00375</t>
  </si>
  <si>
    <t>01-17-07019</t>
  </si>
  <si>
    <t>01-15-00500</t>
  </si>
  <si>
    <t>03-21-01431</t>
  </si>
  <si>
    <t>03-13-00108</t>
  </si>
  <si>
    <t>03-13-00087</t>
  </si>
  <si>
    <t>03-22-01179</t>
  </si>
  <si>
    <t>03-20-01298</t>
  </si>
  <si>
    <t>03-19-00299</t>
  </si>
  <si>
    <t>03-22-00148</t>
  </si>
  <si>
    <t>03-22-01302</t>
  </si>
  <si>
    <t>03-22-01180</t>
  </si>
  <si>
    <t>03-21-00392</t>
  </si>
  <si>
    <t>03-15-01280</t>
  </si>
  <si>
    <t>03-16-01334</t>
  </si>
  <si>
    <t>03-20-00793</t>
  </si>
  <si>
    <t>RBLA. BADAL, 36</t>
  </si>
  <si>
    <t>03-19-01894</t>
  </si>
  <si>
    <t>03-20-00380</t>
  </si>
  <si>
    <t>03-15-00854</t>
  </si>
  <si>
    <t>03-22-00707</t>
  </si>
  <si>
    <t>03-12-00046</t>
  </si>
  <si>
    <t>03-18-00217</t>
  </si>
  <si>
    <t>03-22-01198</t>
  </si>
  <si>
    <t>03-19-02404</t>
  </si>
  <si>
    <t>03-16-01415</t>
  </si>
  <si>
    <t>03-22-01653</t>
  </si>
  <si>
    <t>03-22-00630</t>
  </si>
  <si>
    <t>03-22-00291</t>
  </si>
  <si>
    <t>08-15-01693</t>
  </si>
  <si>
    <t>08-15-01603</t>
  </si>
  <si>
    <t>07-18-00955</t>
  </si>
  <si>
    <t>07-12-00038</t>
  </si>
  <si>
    <t>07-18-00508</t>
  </si>
  <si>
    <t>02-17-00717</t>
  </si>
  <si>
    <t>02-22-00157</t>
  </si>
  <si>
    <t>02-21-00723</t>
  </si>
  <si>
    <t>02-21-02251</t>
  </si>
  <si>
    <t>02-10-00180</t>
  </si>
  <si>
    <t>02-22-01053</t>
  </si>
  <si>
    <t>02-19-00637</t>
  </si>
  <si>
    <t>02-21-01382</t>
  </si>
  <si>
    <t>02-15-04914</t>
  </si>
  <si>
    <t>RBLA. CATALUNYA, 125</t>
  </si>
  <si>
    <t>02-17-00715</t>
  </si>
  <si>
    <t>02-19-00331</t>
  </si>
  <si>
    <t>02-08-00556</t>
  </si>
  <si>
    <t>02-17-05246</t>
  </si>
  <si>
    <t>02-22-02059</t>
  </si>
  <si>
    <t>02-19-00624</t>
  </si>
  <si>
    <t>02-19-00322</t>
  </si>
  <si>
    <t>02-21-02212</t>
  </si>
  <si>
    <t>02-21-01678</t>
  </si>
  <si>
    <t>02-21-02252</t>
  </si>
  <si>
    <t>02-19-00368</t>
  </si>
  <si>
    <t>02-12-00390</t>
  </si>
  <si>
    <t>02-21-01676</t>
  </si>
  <si>
    <t>02-18-00076</t>
  </si>
  <si>
    <t>02-15-04682</t>
  </si>
  <si>
    <t>02-08-00543</t>
  </si>
  <si>
    <t>02-19-00325</t>
  </si>
  <si>
    <t>02-19-00326</t>
  </si>
  <si>
    <t>02-09-00551</t>
  </si>
  <si>
    <t>02-17-00714</t>
  </si>
  <si>
    <t>02-21-01679</t>
  </si>
  <si>
    <t>02-17-02825</t>
  </si>
  <si>
    <t>02-22-02973</t>
  </si>
  <si>
    <t>02-19-00306</t>
  </si>
  <si>
    <t>02-22-00944</t>
  </si>
  <si>
    <t>02-21-01893</t>
  </si>
  <si>
    <t>02-21-01979</t>
  </si>
  <si>
    <t>02-13-00552</t>
  </si>
  <si>
    <t>02-08-00550</t>
  </si>
  <si>
    <t>02-08-00551</t>
  </si>
  <si>
    <t>02-22-00396</t>
  </si>
  <si>
    <t>02-19-00420</t>
  </si>
  <si>
    <t>02-20-00346</t>
  </si>
  <si>
    <t>09-20-00207</t>
  </si>
  <si>
    <t>09-21-00363</t>
  </si>
  <si>
    <t>09-20-00210</t>
  </si>
  <si>
    <t>09-22-00493</t>
  </si>
  <si>
    <t>09-20-00097</t>
  </si>
  <si>
    <t>09-22-00212</t>
  </si>
  <si>
    <t>09-20-00098</t>
  </si>
  <si>
    <t>09-20-00211</t>
  </si>
  <si>
    <t>09-22-00333</t>
  </si>
  <si>
    <t>09-20-00215</t>
  </si>
  <si>
    <t>09-20-00216</t>
  </si>
  <si>
    <t>09-20-00217</t>
  </si>
  <si>
    <t>09-20-00219</t>
  </si>
  <si>
    <t>09-22-00461</t>
  </si>
  <si>
    <t>09-20-00228</t>
  </si>
  <si>
    <t>09-20-00229</t>
  </si>
  <si>
    <t>09-22-01225</t>
  </si>
  <si>
    <t>09-21-00270</t>
  </si>
  <si>
    <t>09-21-00451</t>
  </si>
  <si>
    <t>10-22-00873</t>
  </si>
  <si>
    <t>10-20-01320</t>
  </si>
  <si>
    <t>10-17-02481</t>
  </si>
  <si>
    <t>10-16-00734</t>
  </si>
  <si>
    <t>10-20-01392</t>
  </si>
  <si>
    <t>10-22-00747</t>
  </si>
  <si>
    <t>10-18-00910</t>
  </si>
  <si>
    <t>10-17-00055</t>
  </si>
  <si>
    <t>10-22-00903</t>
  </si>
  <si>
    <t>10-17-00075</t>
  </si>
  <si>
    <t>10-22-00635</t>
  </si>
  <si>
    <t>10-18-01788</t>
  </si>
  <si>
    <t>10-22-00806</t>
  </si>
  <si>
    <t>10-16-00677</t>
  </si>
  <si>
    <t>06-21-00080</t>
  </si>
  <si>
    <t>07-20-00288</t>
  </si>
  <si>
    <t>09-20-00176</t>
  </si>
  <si>
    <t>09-20-00173</t>
  </si>
  <si>
    <t>09-20-00177</t>
  </si>
  <si>
    <t>09-22-00539</t>
  </si>
  <si>
    <t>09-22-01234</t>
  </si>
  <si>
    <t>09-20-00180</t>
  </si>
  <si>
    <t>09-20-00181</t>
  </si>
  <si>
    <t>09-22-00540</t>
  </si>
  <si>
    <t>09-20-00182</t>
  </si>
  <si>
    <t>09-22-00490</t>
  </si>
  <si>
    <t>09-20-00096</t>
  </si>
  <si>
    <t>09-22-01235</t>
  </si>
  <si>
    <t>10-19-00498</t>
  </si>
  <si>
    <t>10-22-00514</t>
  </si>
  <si>
    <t>10-19-00034</t>
  </si>
  <si>
    <t>10-19-00039</t>
  </si>
  <si>
    <t>10-22-02587</t>
  </si>
  <si>
    <t>10-19-00032</t>
  </si>
  <si>
    <t>10-19-00009</t>
  </si>
  <si>
    <t>10-19-00004</t>
  </si>
  <si>
    <t>10-19-00031</t>
  </si>
  <si>
    <t>10-20-01779</t>
  </si>
  <si>
    <t>10-19-02792</t>
  </si>
  <si>
    <t>10-20-00022</t>
  </si>
  <si>
    <t>10-19-00030</t>
  </si>
  <si>
    <t>10-19-00027</t>
  </si>
  <si>
    <t>10-19-00026</t>
  </si>
  <si>
    <t>10-20-01740</t>
  </si>
  <si>
    <t>10-19-02376</t>
  </si>
  <si>
    <t>10-22-00317</t>
  </si>
  <si>
    <t>10-22-02393</t>
  </si>
  <si>
    <t>10-21-02198</t>
  </si>
  <si>
    <t>10-21-02097</t>
  </si>
  <si>
    <t>10-19-00005</t>
  </si>
  <si>
    <t>10-20-00163</t>
  </si>
  <si>
    <t>10-20-01969</t>
  </si>
  <si>
    <t>10-21-00141</t>
  </si>
  <si>
    <t>10-19-00010</t>
  </si>
  <si>
    <t>10-22-00328</t>
  </si>
  <si>
    <t>10-19-00012</t>
  </si>
  <si>
    <t>10-22-00564</t>
  </si>
  <si>
    <t>10-19-02646</t>
  </si>
  <si>
    <t>10-22-02129</t>
  </si>
  <si>
    <t>10-19-00016</t>
  </si>
  <si>
    <t>10-19-00017</t>
  </si>
  <si>
    <t>10-19-02955</t>
  </si>
  <si>
    <t>10-19-00018</t>
  </si>
  <si>
    <t>10-19-00019</t>
  </si>
  <si>
    <t>10-19-00020</t>
  </si>
  <si>
    <t>10-19-03136</t>
  </si>
  <si>
    <t>10-20-00021</t>
  </si>
  <si>
    <t>10-20-00023</t>
  </si>
  <si>
    <t>10-19-00053</t>
  </si>
  <si>
    <t>10-19-00052</t>
  </si>
  <si>
    <t>10-19-03151</t>
  </si>
  <si>
    <t>10-22-00698</t>
  </si>
  <si>
    <t>10-19-00049</t>
  </si>
  <si>
    <t>10-20-01988</t>
  </si>
  <si>
    <t>10-19-00048</t>
  </si>
  <si>
    <t>10-19-00047</t>
  </si>
  <si>
    <t>10-19-00497</t>
  </si>
  <si>
    <t>10-19-00046</t>
  </si>
  <si>
    <t>10-19-00041</t>
  </si>
  <si>
    <t>10-19-00043</t>
  </si>
  <si>
    <t>10-19-00044</t>
  </si>
  <si>
    <t>10-22-02560</t>
  </si>
  <si>
    <t>10-19-00038</t>
  </si>
  <si>
    <t>10-19-00036</t>
  </si>
  <si>
    <t>10-19-00037</t>
  </si>
  <si>
    <t>10-22-00221</t>
  </si>
  <si>
    <t>10-22-00250</t>
  </si>
  <si>
    <t>10-21-01520</t>
  </si>
  <si>
    <t>10-22-00222</t>
  </si>
  <si>
    <t>10-17-02386</t>
  </si>
  <si>
    <t>10-22-00772</t>
  </si>
  <si>
    <t>10-16-02798</t>
  </si>
  <si>
    <t>10-20-01265</t>
  </si>
  <si>
    <t>10-16-00547</t>
  </si>
  <si>
    <t>10-17-00034</t>
  </si>
  <si>
    <t>10-22-02437</t>
  </si>
  <si>
    <t>10-22-02349</t>
  </si>
  <si>
    <t>10-16-00560</t>
  </si>
  <si>
    <t>10-16-00832</t>
  </si>
  <si>
    <t>10-21-01357</t>
  </si>
  <si>
    <t>10-18-01713</t>
  </si>
  <si>
    <t>10-16-03302</t>
  </si>
  <si>
    <t>10-16-01109</t>
  </si>
  <si>
    <t>10-18-00242</t>
  </si>
  <si>
    <t>10-22-00563</t>
  </si>
  <si>
    <t>RBLA. PRIM, 206</t>
  </si>
  <si>
    <t>10-16-00876</t>
  </si>
  <si>
    <t>10-16-00499</t>
  </si>
  <si>
    <t>10-16-00642</t>
  </si>
  <si>
    <t>10-16-00967</t>
  </si>
  <si>
    <t>10-22-00677</t>
  </si>
  <si>
    <t>10-16-00884</t>
  </si>
  <si>
    <t>10-19-03129</t>
  </si>
  <si>
    <t>10-22-02189</t>
  </si>
  <si>
    <t>10-22-02119</t>
  </si>
  <si>
    <t>10-20-01699</t>
  </si>
  <si>
    <t>10-22-02424</t>
  </si>
  <si>
    <t>10-20-01780</t>
  </si>
  <si>
    <t>10-16-01011</t>
  </si>
  <si>
    <t>10-16-01099</t>
  </si>
  <si>
    <t>10-16-01130</t>
  </si>
  <si>
    <t>01-19-04580</t>
  </si>
  <si>
    <t>01-19-04573</t>
  </si>
  <si>
    <t>01-19-04571</t>
  </si>
  <si>
    <t>01-19-04574</t>
  </si>
  <si>
    <t>01-20-00296</t>
  </si>
  <si>
    <t>01-21-02143</t>
  </si>
  <si>
    <t>01-19-04799</t>
  </si>
  <si>
    <t>01-19-04569</t>
  </si>
  <si>
    <t>01-16-05256</t>
  </si>
  <si>
    <t>01-12-02793</t>
  </si>
  <si>
    <t>01-19-04581</t>
  </si>
  <si>
    <t>01-19-04582</t>
  </si>
  <si>
    <t>01-21-02032</t>
  </si>
  <si>
    <t>01-19-04583</t>
  </si>
  <si>
    <t>01-17-04568</t>
  </si>
  <si>
    <t>01-12-00589</t>
  </si>
  <si>
    <t>01-22-01835</t>
  </si>
  <si>
    <t>01-19-04126</t>
  </si>
  <si>
    <t>01-19-04797</t>
  </si>
  <si>
    <t>01-19-04129</t>
  </si>
  <si>
    <t>01-21-01831</t>
  </si>
  <si>
    <t>01-22-01832</t>
  </si>
  <si>
    <t>01-19-04630</t>
  </si>
  <si>
    <t>01-21-02295</t>
  </si>
  <si>
    <t>01-21-01976</t>
  </si>
  <si>
    <t>01-19-04133</t>
  </si>
  <si>
    <t>01-19-04794</t>
  </si>
  <si>
    <t>05-18-01009</t>
  </si>
  <si>
    <t>05-22-00263</t>
  </si>
  <si>
    <t>05-14-00526</t>
  </si>
  <si>
    <t>05-19-01324</t>
  </si>
  <si>
    <t>05-19-01166</t>
  </si>
  <si>
    <t>05-18-00774</t>
  </si>
  <si>
    <t>05-20-00537</t>
  </si>
  <si>
    <t>05-20-00371</t>
  </si>
  <si>
    <t>05-21-00720</t>
  </si>
  <si>
    <t>05-20-00586</t>
  </si>
  <si>
    <t>05-12-00257</t>
  </si>
  <si>
    <t>RDA. GENERAL MITRE, 196</t>
  </si>
  <si>
    <t>05-19-00331</t>
  </si>
  <si>
    <t>05-22-01156</t>
  </si>
  <si>
    <t>05-21-00970</t>
  </si>
  <si>
    <t>05-22-01149</t>
  </si>
  <si>
    <t>05-21-00112</t>
  </si>
  <si>
    <t>05-12-00068</t>
  </si>
  <si>
    <t>07-15-00035</t>
  </si>
  <si>
    <t>07-20-00076</t>
  </si>
  <si>
    <t>07-18-00818</t>
  </si>
  <si>
    <t>07-19-00991</t>
  </si>
  <si>
    <t>07-19-00024</t>
  </si>
  <si>
    <t>07-22-00179</t>
  </si>
  <si>
    <t>07-04-00146</t>
  </si>
  <si>
    <t>07-08-00417</t>
  </si>
  <si>
    <t>07-19-00241</t>
  </si>
  <si>
    <t>07-22-00108</t>
  </si>
  <si>
    <t>07-17-00070</t>
  </si>
  <si>
    <t>RDA. GUINARDO, 69</t>
  </si>
  <si>
    <t>07-19-00048</t>
  </si>
  <si>
    <t>01-19-06350</t>
  </si>
  <si>
    <t>02-22-02749</t>
  </si>
  <si>
    <t>01-08-01675</t>
  </si>
  <si>
    <t>02-20-00546</t>
  </si>
  <si>
    <t>01-09-00516</t>
  </si>
  <si>
    <t>02-17-00090</t>
  </si>
  <si>
    <t>02-17-00317</t>
  </si>
  <si>
    <t>02-15-00138</t>
  </si>
  <si>
    <t>01-11-00376</t>
  </si>
  <si>
    <t>02-17-00093</t>
  </si>
  <si>
    <t>02-21-01497</t>
  </si>
  <si>
    <t>01-21-03711</t>
  </si>
  <si>
    <t>02-17-00388</t>
  </si>
  <si>
    <t>01-20-02710</t>
  </si>
  <si>
    <t>01-18-05195</t>
  </si>
  <si>
    <t>01-19-00328</t>
  </si>
  <si>
    <t>01-22-03987</t>
  </si>
  <si>
    <t>01-12-00587</t>
  </si>
  <si>
    <t>02-22-01726</t>
  </si>
  <si>
    <t>02-20-00521</t>
  </si>
  <si>
    <t>01-15-05984</t>
  </si>
  <si>
    <t>02-21-02220</t>
  </si>
  <si>
    <t>02-21-01796</t>
  </si>
  <si>
    <t>02-22-00758</t>
  </si>
  <si>
    <t>RDA. SANT PAU, 3</t>
  </si>
  <si>
    <t>02-17-03917</t>
  </si>
  <si>
    <t>02-19-00359</t>
  </si>
  <si>
    <t>RDA. SANT PAU, 37</t>
  </si>
  <si>
    <t>02-22-02757</t>
  </si>
  <si>
    <t>02-17-04794</t>
  </si>
  <si>
    <t>01-12-01515</t>
  </si>
  <si>
    <t>01-08-00256</t>
  </si>
  <si>
    <t>02-21-00815</t>
  </si>
  <si>
    <t>01-17-04913</t>
  </si>
  <si>
    <t>01-08-00216</t>
  </si>
  <si>
    <t>02-21-00440</t>
  </si>
  <si>
    <t>01-14-05030</t>
  </si>
  <si>
    <t>02-20-00649</t>
  </si>
  <si>
    <t>02-21-01797</t>
  </si>
  <si>
    <t>02-14-00159</t>
  </si>
  <si>
    <t>02-20-02143</t>
  </si>
  <si>
    <t>02-21-01798</t>
  </si>
  <si>
    <t>01-21-00269</t>
  </si>
  <si>
    <t>02-20-00467</t>
  </si>
  <si>
    <t>02-22-02793</t>
  </si>
  <si>
    <t>02-22-00748</t>
  </si>
  <si>
    <t>02-12-00625</t>
  </si>
  <si>
    <t>02-12-00624</t>
  </si>
  <si>
    <t>02-21-01799</t>
  </si>
  <si>
    <t>02-22-00560</t>
  </si>
  <si>
    <t>02-21-00985</t>
  </si>
  <si>
    <t>02-20-00556</t>
  </si>
  <si>
    <t>02-19-00464</t>
  </si>
  <si>
    <t>02-17-00342</t>
  </si>
  <si>
    <t>02-17-05277</t>
  </si>
  <si>
    <t>02-20-00639</t>
  </si>
  <si>
    <t>02-21-01015</t>
  </si>
  <si>
    <t>02-22-01890</t>
  </si>
  <si>
    <t>02-22-02021</t>
  </si>
  <si>
    <t>02-15-00174</t>
  </si>
  <si>
    <t>02-20-00500</t>
  </si>
  <si>
    <t>02-21-02408</t>
  </si>
  <si>
    <t>02-22-00180</t>
  </si>
  <si>
    <t>02-22-01943</t>
  </si>
  <si>
    <t>02-17-00399</t>
  </si>
  <si>
    <t>02-21-01354</t>
  </si>
  <si>
    <t>RDA. SANT PERE, 64</t>
  </si>
  <si>
    <t>02-20-00307</t>
  </si>
  <si>
    <t>RDA. SANT PERE, 7</t>
  </si>
  <si>
    <t>02-21-02326</t>
  </si>
  <si>
    <t>02-20-00233</t>
  </si>
  <si>
    <t>02-21-00988</t>
  </si>
  <si>
    <t>02-22-02039</t>
  </si>
  <si>
    <t>02-22-01213</t>
  </si>
  <si>
    <t>02-22-00314</t>
  </si>
  <si>
    <t>02-22-02957</t>
  </si>
  <si>
    <t>02-22-02075</t>
  </si>
  <si>
    <t>02-21-00254</t>
  </si>
  <si>
    <t>02-21-01936</t>
  </si>
  <si>
    <t>02-22-00655</t>
  </si>
  <si>
    <t>02-21-01483</t>
  </si>
  <si>
    <t>02-21-00882</t>
  </si>
  <si>
    <t>02-21-02107</t>
  </si>
  <si>
    <t>02-21-01223</t>
  </si>
  <si>
    <t>02-22-00125</t>
  </si>
  <si>
    <t>02-22-01913</t>
  </si>
  <si>
    <t>02-21-00991</t>
  </si>
  <si>
    <t>03-21-01518</t>
  </si>
  <si>
    <t>04-18-00184</t>
  </si>
  <si>
    <t>03-12-00139</t>
  </si>
  <si>
    <t>03-22-01303</t>
  </si>
  <si>
    <t>04-21-00114</t>
  </si>
  <si>
    <t>03-17-01091</t>
  </si>
  <si>
    <t>03-15-01076</t>
  </si>
  <si>
    <t>03-22-00891</t>
  </si>
  <si>
    <t>03-15-01125</t>
  </si>
  <si>
    <t>03-17-01543</t>
  </si>
  <si>
    <t>04-16-00091</t>
  </si>
  <si>
    <t>04-16-00092</t>
  </si>
  <si>
    <t>04-21-00132</t>
  </si>
  <si>
    <t>04-19-00236</t>
  </si>
  <si>
    <t>04-15-01109</t>
  </si>
  <si>
    <t>04-15-00046</t>
  </si>
  <si>
    <t>04-22-00966</t>
  </si>
  <si>
    <t>04-18-00217</t>
  </si>
  <si>
    <t>04-21-00198</t>
  </si>
  <si>
    <t>TRAV. CORTS, 132</t>
  </si>
  <si>
    <t>04-22-00741</t>
  </si>
  <si>
    <t>04-22-01103</t>
  </si>
  <si>
    <t>04-21-00145</t>
  </si>
  <si>
    <t>04-17-00142</t>
  </si>
  <si>
    <t>04-21-00091</t>
  </si>
  <si>
    <t>04-21-00161</t>
  </si>
  <si>
    <t>04-16-00196</t>
  </si>
  <si>
    <t>04-22-01159</t>
  </si>
  <si>
    <t>04-21-00162</t>
  </si>
  <si>
    <t>TRAV. CORTS, 227</t>
  </si>
  <si>
    <t>04-22-01156</t>
  </si>
  <si>
    <t>04-22-00864</t>
  </si>
  <si>
    <t>04-17-01120</t>
  </si>
  <si>
    <t>04-21-00159</t>
  </si>
  <si>
    <t>04-21-00158</t>
  </si>
  <si>
    <t>04-21-00121</t>
  </si>
  <si>
    <t>04-18-00214</t>
  </si>
  <si>
    <t>04-21-00157</t>
  </si>
  <si>
    <t>04-21-00189</t>
  </si>
  <si>
    <t>04-21-00156</t>
  </si>
  <si>
    <t>04-18-00193</t>
  </si>
  <si>
    <t>04-22-00942</t>
  </si>
  <si>
    <t>04-22-01033</t>
  </si>
  <si>
    <t>04-15-01330</t>
  </si>
  <si>
    <t>04-22-00257</t>
  </si>
  <si>
    <t>04-22-00960</t>
  </si>
  <si>
    <t>04-22-00701</t>
  </si>
  <si>
    <t>04-16-00303</t>
  </si>
  <si>
    <t>04-22-00955</t>
  </si>
  <si>
    <t>04-16-00188</t>
  </si>
  <si>
    <t>TRAV. CORTS, 64</t>
  </si>
  <si>
    <t>04-19-00242</t>
  </si>
  <si>
    <t>04-21-00894</t>
  </si>
  <si>
    <t>TRAV. CORTS, 96</t>
  </si>
  <si>
    <t>06-22-00486</t>
  </si>
  <si>
    <t>06-20-00066</t>
  </si>
  <si>
    <t>06-21-00500</t>
  </si>
  <si>
    <t>06-22-00697</t>
  </si>
  <si>
    <t>06-20-00593</t>
  </si>
  <si>
    <t>06-22-01066</t>
  </si>
  <si>
    <t>06-21-00353</t>
  </si>
  <si>
    <t>05-22-01157</t>
  </si>
  <si>
    <t>05-18-01033</t>
  </si>
  <si>
    <t>06-15-00148</t>
  </si>
  <si>
    <t>05-22-01000</t>
  </si>
  <si>
    <t>06-18-01242</t>
  </si>
  <si>
    <t>05-22-00382</t>
  </si>
  <si>
    <t>06-13-00321</t>
  </si>
  <si>
    <t>06-20-00195</t>
  </si>
  <si>
    <t>06-14-00051</t>
  </si>
  <si>
    <t>06-20-00067</t>
  </si>
  <si>
    <t>06-21-00397</t>
  </si>
  <si>
    <t>06-22-00630</t>
  </si>
  <si>
    <t>06-20-00183</t>
  </si>
  <si>
    <t>05-22-00660</t>
  </si>
  <si>
    <t>06-15-01087</t>
  </si>
  <si>
    <t>05-22-00579</t>
  </si>
  <si>
    <t>07-18-00734</t>
  </si>
  <si>
    <t>07-19-00542</t>
  </si>
  <si>
    <t>06-13-00048</t>
  </si>
  <si>
    <t>06-22-00964</t>
  </si>
  <si>
    <t>07-22-00377</t>
  </si>
  <si>
    <t>07-17-01096</t>
  </si>
  <si>
    <t>07-22-00467</t>
  </si>
  <si>
    <t>07-21-00063</t>
  </si>
  <si>
    <t>07-18-00817</t>
  </si>
  <si>
    <t>07-15-00032</t>
  </si>
  <si>
    <t>TRAV. GRACIA, 435</t>
  </si>
  <si>
    <t>05-13-00389</t>
  </si>
  <si>
    <t>07-17-00096</t>
  </si>
  <si>
    <t>07-17-00937</t>
  </si>
  <si>
    <t>07-18-00242</t>
  </si>
  <si>
    <t>05-12-00286</t>
  </si>
  <si>
    <t>05-19-01571</t>
  </si>
  <si>
    <t>05-17-00889</t>
  </si>
  <si>
    <t>05-22-01154</t>
  </si>
  <si>
    <t>05-22-00650</t>
  </si>
  <si>
    <t>05-22-00705</t>
  </si>
  <si>
    <t>05-16-00949</t>
  </si>
  <si>
    <t>05-12-00254</t>
  </si>
  <si>
    <t>05-20-00273</t>
  </si>
  <si>
    <t>05-22-00503</t>
  </si>
  <si>
    <t>05-21-00718</t>
  </si>
  <si>
    <t>05-17-00064</t>
  </si>
  <si>
    <t>05-22-00743</t>
  </si>
  <si>
    <t>05-19-01335</t>
  </si>
  <si>
    <t>05-21-00758</t>
  </si>
  <si>
    <t>05-22-01132</t>
  </si>
  <si>
    <t>05-22-01159</t>
  </si>
  <si>
    <t>05-22-01139</t>
  </si>
  <si>
    <t>05-22-00562</t>
  </si>
  <si>
    <t>08-11-00433</t>
  </si>
  <si>
    <t>08-10-00341</t>
  </si>
  <si>
    <t>08-15-01530</t>
  </si>
  <si>
    <t>08-16-00755</t>
  </si>
  <si>
    <t>08-19-00992</t>
  </si>
  <si>
    <t>08-20-00512</t>
  </si>
  <si>
    <t>VIA. FAVENCIA, 314-316</t>
  </si>
  <si>
    <t>08-90-03778</t>
  </si>
  <si>
    <t>08-21-00513</t>
  </si>
  <si>
    <t>08-13-01248</t>
  </si>
  <si>
    <t>08-20-00778</t>
  </si>
  <si>
    <t>08-06-00315</t>
  </si>
  <si>
    <t>08-17-01535</t>
  </si>
  <si>
    <t>08-04-00298</t>
  </si>
  <si>
    <t>08-21-00120</t>
  </si>
  <si>
    <t>08-12-01070</t>
  </si>
  <si>
    <t>08-17-00582</t>
  </si>
  <si>
    <t>08-08-00031</t>
  </si>
  <si>
    <t>08-18-91312</t>
  </si>
  <si>
    <t>08-11-00652</t>
  </si>
  <si>
    <t>08-16-01279</t>
  </si>
  <si>
    <t>08-21-00128</t>
  </si>
  <si>
    <t>08-15-01588</t>
  </si>
  <si>
    <t>08-15-01590</t>
  </si>
  <si>
    <t>08-15-01901</t>
  </si>
  <si>
    <t>08-89-0998</t>
  </si>
  <si>
    <t>08-89-10998</t>
  </si>
  <si>
    <t>08-13-01078</t>
  </si>
  <si>
    <t>08-18-01726</t>
  </si>
  <si>
    <t>08-92-00532</t>
  </si>
  <si>
    <t>08-12-00400</t>
  </si>
  <si>
    <t>01-10-02289</t>
  </si>
  <si>
    <t>01-22-00896</t>
  </si>
  <si>
    <t>01-22-00838</t>
  </si>
  <si>
    <t>10-22-01052</t>
  </si>
  <si>
    <t>ANY 2023</t>
  </si>
  <si>
    <t>ANY 2022</t>
  </si>
  <si>
    <t>COMPARATIVA</t>
  </si>
  <si>
    <t>Llicències diferent ???</t>
  </si>
  <si>
    <t>TOTAL LLICÈNCIES 2023: 6547</t>
  </si>
  <si>
    <t>TOTAL LLICÈNCIES 2022: 6501</t>
  </si>
  <si>
    <t>Increment    TAULES Vorera</t>
  </si>
  <si>
    <t>Increment TAULES Calçada</t>
  </si>
  <si>
    <t>INCREMENTS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</si>
</sst>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0" borderId="0" xfId="0" applyFont="1"/>
    <xf numFmtId="0" fontId="0" fillId="3" borderId="0" xfId="0" applyFill="1"/>
    <xf numFmtId="0" fontId="0" fillId="0" borderId="1" xfId="0" applyBorder="1" applyAlignment="1">
      <alignment horizontal="center"/>
    </xf>
    <xf numFmtId="0" fontId="0" fillId="0" borderId="1" xfId="0" applyBorder="1"/>
    <xf numFmtId="1" fontId="0" fillId="0" borderId="1" xfId="0" applyNumberFormat="1" applyBorder="1" applyAlignment="1">
      <alignment horizontal="center"/>
    </xf>
    <xf numFmtId="0" fontId="1" fillId="2" borderId="1" xfId="0" applyFont="1" applyFill="1" applyBorder="1" applyAlignment="1">
      <alignment wrapText="1"/>
    </xf>
    <xf numFmtId="3" fontId="0" fillId="0" borderId="1" xfId="0" applyNumberFormat="1" applyBorder="1"/>
    <xf numFmtId="0" fontId="0" fillId="4" borderId="1" xfId="0" applyFill="1" applyBorder="1"/>
    <xf numFmtId="3" fontId="0" fillId="4" borderId="1" xfId="0" applyNumberFormat="1" applyFill="1" applyBorder="1"/>
    <xf numFmtId="0" fontId="0" fillId="3" borderId="1" xfId="0" applyFill="1" applyBorder="1"/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22" fontId="0" fillId="0" borderId="1" xfId="0" applyNumberFormat="1" applyBorder="1"/>
    <xf numFmtId="2" fontId="0" fillId="0" borderId="1" xfId="0" applyNumberFormat="1" applyBorder="1"/>
    <xf numFmtId="22" fontId="0" fillId="4" borderId="1" xfId="0" applyNumberFormat="1" applyFill="1" applyBorder="1"/>
    <xf numFmtId="2" fontId="0" fillId="4" borderId="1" xfId="0" applyNumberFormat="1" applyFill="1" applyBorder="1"/>
    <xf numFmtId="0" fontId="1" fillId="2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1" fontId="0" fillId="6" borderId="1" xfId="0" applyNumberFormat="1" applyFill="1" applyBorder="1" applyAlignment="1">
      <alignment horizontal="center"/>
    </xf>
    <xf numFmtId="22" fontId="0" fillId="6" borderId="1" xfId="0" applyNumberFormat="1" applyFill="1" applyBorder="1"/>
    <xf numFmtId="2" fontId="0" fillId="6" borderId="1" xfId="0" applyNumberFormat="1" applyFill="1" applyBorder="1"/>
    <xf numFmtId="3" fontId="0" fillId="6" borderId="1" xfId="0" applyNumberFormat="1" applyFill="1" applyBorder="1"/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/>
    <xf numFmtId="2" fontId="0" fillId="0" borderId="5" xfId="0" applyNumberFormat="1" applyBorder="1"/>
    <xf numFmtId="3" fontId="0" fillId="0" borderId="5" xfId="0" applyNumberFormat="1" applyBorder="1"/>
    <xf numFmtId="0" fontId="0" fillId="0" borderId="5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1" fillId="2" borderId="7" xfId="0" applyFont="1" applyFill="1" applyBorder="1" applyAlignment="1">
      <alignment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/>
    <xf numFmtId="0" fontId="0" fillId="6" borderId="5" xfId="0" applyFill="1" applyBorder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6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0" fillId="6" borderId="0" xfId="0" applyFill="1"/>
    <xf numFmtId="1" fontId="0" fillId="0" borderId="0" xfId="0" applyNumberFormat="1" applyAlignment="1">
      <alignment horizontal="center"/>
    </xf>
    <xf numFmtId="0" fontId="0" fillId="9" borderId="0" xfId="0" applyFill="1"/>
    <xf numFmtId="0" fontId="3" fillId="7" borderId="2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wrapText="1"/>
    </xf>
    <xf numFmtId="0" fontId="3" fillId="8" borderId="2" xfId="0" applyFont="1" applyFill="1" applyBorder="1" applyAlignment="1">
      <alignment horizontal="center" wrapText="1"/>
    </xf>
    <xf numFmtId="0" fontId="3" fillId="8" borderId="3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5" fillId="0" borderId="8" xfId="0" applyFont="1" applyBorder="1"/>
    <xf numFmtId="0" fontId="0" fillId="0" borderId="9" xfId="0" applyBorder="1"/>
    <xf numFmtId="3" fontId="1" fillId="0" borderId="9" xfId="0" applyNumberFormat="1" applyFont="1" applyBorder="1"/>
    <xf numFmtId="3" fontId="6" fillId="0" borderId="9" xfId="0" applyNumberFormat="1" applyFont="1" applyBorder="1"/>
    <xf numFmtId="3" fontId="6" fillId="0" borderId="10" xfId="0" applyNumberFormat="1" applyFont="1" applyBorder="1"/>
    <xf numFmtId="0" fontId="5" fillId="0" borderId="11" xfId="0" applyFont="1" applyBorder="1"/>
    <xf numFmtId="0" fontId="0" fillId="0" borderId="12" xfId="0" applyBorder="1"/>
    <xf numFmtId="3" fontId="1" fillId="0" borderId="12" xfId="0" applyNumberFormat="1" applyFont="1" applyBorder="1"/>
    <xf numFmtId="0" fontId="1" fillId="0" borderId="12" xfId="0" applyFont="1" applyBorder="1"/>
    <xf numFmtId="0" fontId="0" fillId="0" borderId="13" xfId="0" applyBorder="1"/>
    <xf numFmtId="0" fontId="0" fillId="0" borderId="15" xfId="0" applyBorder="1"/>
    <xf numFmtId="3" fontId="0" fillId="0" borderId="8" xfId="0" applyNumberFormat="1" applyBorder="1"/>
    <xf numFmtId="0" fontId="0" fillId="0" borderId="11" xfId="0" applyBorder="1" applyAlignment="1">
      <alignment horizontal="center"/>
    </xf>
    <xf numFmtId="0" fontId="0" fillId="0" borderId="14" xfId="0" applyBorder="1"/>
    <xf numFmtId="0" fontId="0" fillId="0" borderId="11" xfId="0" applyBorder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3_1s_data_set_opendata_terrasses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797"/>
  <sheetViews>
    <sheetView tabSelected="1" zoomScale="80" zoomScaleNormal="80" workbookViewId="0">
      <pane ySplit="2" topLeftCell="A3" activePane="bottomLeft" state="frozen"/>
      <selection activeCell="C1" sqref="C1"/>
      <selection pane="bottomLeft" activeCell="V2" sqref="V1:V1048576"/>
    </sheetView>
  </sheetViews>
  <sheetFormatPr baseColWidth="10" defaultRowHeight="15" x14ac:dyDescent="0.25"/>
  <cols>
    <col min="1" max="1" width="15.5703125" hidden="1" customWidth="1"/>
    <col min="2" max="2" width="15.7109375" hidden="1" customWidth="1"/>
    <col min="3" max="3" width="8" hidden="1" customWidth="1"/>
    <col min="4" max="4" width="14" customWidth="1"/>
    <col min="5" max="5" width="4.42578125" hidden="1" customWidth="1"/>
    <col min="6" max="6" width="17.7109375" customWidth="1"/>
    <col min="7" max="7" width="35.5703125" customWidth="1"/>
    <col min="8" max="8" width="9.42578125" customWidth="1"/>
    <col min="9" max="9" width="8.42578125" customWidth="1"/>
    <col min="10" max="10" width="9.140625" customWidth="1"/>
    <col min="11" max="11" width="8.5703125" customWidth="1"/>
    <col min="12" max="12" width="9.7109375" customWidth="1"/>
    <col min="13" max="14" width="7.28515625" customWidth="1"/>
    <col min="15" max="15" width="2.85546875" hidden="1" customWidth="1"/>
    <col min="16" max="16" width="3.28515625" hidden="1" customWidth="1"/>
    <col min="17" max="17" width="6" hidden="1" customWidth="1"/>
    <col min="18" max="18" width="4.28515625" hidden="1" customWidth="1"/>
    <col min="19" max="19" width="4.5703125" hidden="1" customWidth="1"/>
    <col min="20" max="20" width="5.28515625" hidden="1" customWidth="1"/>
    <col min="21" max="21" width="1.85546875" customWidth="1"/>
    <col min="22" max="22" width="7.5703125" hidden="1" customWidth="1"/>
    <col min="23" max="23" width="7.85546875" hidden="1" customWidth="1"/>
    <col min="24" max="24" width="32.85546875" customWidth="1"/>
    <col min="25" max="25" width="8.28515625" customWidth="1"/>
    <col min="26" max="26" width="7.85546875" customWidth="1"/>
    <col min="27" max="27" width="7.140625" customWidth="1"/>
    <col min="28" max="28" width="8.7109375" customWidth="1"/>
    <col min="29" max="29" width="11.140625" style="11" customWidth="1"/>
    <col min="30" max="30" width="12.140625" customWidth="1"/>
    <col min="31" max="31" width="12" customWidth="1"/>
  </cols>
  <sheetData>
    <row r="1" spans="1:31" ht="26.25" x14ac:dyDescent="0.4">
      <c r="D1" s="45" t="s">
        <v>12738</v>
      </c>
      <c r="E1" s="46"/>
      <c r="F1" s="46"/>
      <c r="G1" s="46"/>
      <c r="H1" s="46"/>
      <c r="I1" s="46"/>
      <c r="J1" s="46"/>
      <c r="K1" s="47"/>
      <c r="L1" s="47"/>
      <c r="M1" s="47"/>
      <c r="N1" s="47"/>
      <c r="O1" s="47"/>
      <c r="P1" s="47"/>
      <c r="Q1" s="47"/>
      <c r="R1" s="47"/>
      <c r="S1" s="47"/>
      <c r="T1" s="48"/>
      <c r="U1" s="10"/>
      <c r="V1" s="49" t="s">
        <v>12739</v>
      </c>
      <c r="W1" s="50"/>
      <c r="X1" s="50"/>
      <c r="Y1" s="50"/>
      <c r="Z1" s="50"/>
      <c r="AA1" s="50"/>
      <c r="AB1" s="50"/>
      <c r="AC1" s="51" t="s">
        <v>12740</v>
      </c>
      <c r="AD1" s="52"/>
      <c r="AE1" s="53"/>
    </row>
    <row r="2" spans="1:31" s="1" customFormat="1" ht="105.75" customHeight="1" x14ac:dyDescent="0.25">
      <c r="A2" s="39" t="s">
        <v>0</v>
      </c>
      <c r="B2" s="39" t="s">
        <v>1</v>
      </c>
      <c r="C2" s="39" t="s">
        <v>2</v>
      </c>
      <c r="D2" s="40" t="s">
        <v>3</v>
      </c>
      <c r="E2" s="3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6" t="s">
        <v>14</v>
      </c>
      <c r="P2" s="6" t="s">
        <v>15</v>
      </c>
      <c r="Q2" s="6" t="s">
        <v>16</v>
      </c>
      <c r="R2" s="6" t="s">
        <v>17</v>
      </c>
      <c r="S2" s="6" t="s">
        <v>18</v>
      </c>
      <c r="T2" s="6" t="s">
        <v>19</v>
      </c>
      <c r="U2" s="41"/>
      <c r="V2" s="18" t="s">
        <v>6025</v>
      </c>
      <c r="W2" s="18" t="s">
        <v>6026</v>
      </c>
      <c r="X2" s="18" t="s">
        <v>6027</v>
      </c>
      <c r="Y2" s="18" t="s">
        <v>6028</v>
      </c>
      <c r="Z2" s="18" t="s">
        <v>6029</v>
      </c>
      <c r="AA2" s="36" t="s">
        <v>6030</v>
      </c>
      <c r="AB2" s="18" t="s">
        <v>6031</v>
      </c>
      <c r="AC2" s="28" t="s">
        <v>12741</v>
      </c>
      <c r="AD2" s="18" t="s">
        <v>12744</v>
      </c>
      <c r="AE2" s="18" t="s">
        <v>12745</v>
      </c>
    </row>
    <row r="3" spans="1:31" x14ac:dyDescent="0.25">
      <c r="A3" s="14">
        <v>45108</v>
      </c>
      <c r="B3" s="4" t="s">
        <v>20</v>
      </c>
      <c r="C3" s="4">
        <v>10</v>
      </c>
      <c r="D3" s="30" t="s">
        <v>5085</v>
      </c>
      <c r="E3" s="30">
        <v>67</v>
      </c>
      <c r="F3" s="30" t="s">
        <v>5831</v>
      </c>
      <c r="G3" s="30" t="s">
        <v>5850</v>
      </c>
      <c r="H3" s="31">
        <v>13.5</v>
      </c>
      <c r="I3" s="30">
        <v>6</v>
      </c>
      <c r="J3" s="30">
        <v>24</v>
      </c>
      <c r="K3" s="30">
        <v>6</v>
      </c>
      <c r="L3" s="30">
        <v>24</v>
      </c>
      <c r="M3" s="30">
        <v>0</v>
      </c>
      <c r="N3" s="30">
        <v>0</v>
      </c>
      <c r="O3" s="30" t="s">
        <v>24</v>
      </c>
      <c r="P3" s="30" t="s">
        <v>25</v>
      </c>
      <c r="Q3" s="30">
        <v>32403490</v>
      </c>
      <c r="R3" s="30">
        <v>82662830</v>
      </c>
      <c r="S3" s="32">
        <v>413926588369091</v>
      </c>
      <c r="T3" s="32">
        <v>219143702009902</v>
      </c>
      <c r="U3" s="2"/>
      <c r="V3" s="33" t="s">
        <v>6032</v>
      </c>
      <c r="W3" s="33" t="s">
        <v>6033</v>
      </c>
      <c r="X3" s="30" t="s">
        <v>5850</v>
      </c>
      <c r="Y3" s="33">
        <v>6</v>
      </c>
      <c r="Z3" s="33">
        <v>0</v>
      </c>
      <c r="AA3" s="34">
        <v>0</v>
      </c>
      <c r="AB3" s="29">
        <v>24</v>
      </c>
      <c r="AC3" s="33" t="str">
        <f>IF(G3=X3,"N","S")</f>
        <v>N</v>
      </c>
      <c r="AD3" s="4">
        <f>K3-(Y3+Z3)</f>
        <v>0</v>
      </c>
      <c r="AE3" s="37">
        <f t="shared" ref="AE3:AE14" si="0">M3-AA3</f>
        <v>0</v>
      </c>
    </row>
    <row r="4" spans="1:31" x14ac:dyDescent="0.25">
      <c r="A4" s="14">
        <v>45108</v>
      </c>
      <c r="B4" s="4" t="s">
        <v>20</v>
      </c>
      <c r="C4" s="4">
        <v>3</v>
      </c>
      <c r="D4" s="4" t="s">
        <v>2489</v>
      </c>
      <c r="E4" s="4">
        <v>16</v>
      </c>
      <c r="F4" s="4" t="s">
        <v>2726</v>
      </c>
      <c r="G4" s="4" t="s">
        <v>2738</v>
      </c>
      <c r="H4" s="15">
        <v>54.76</v>
      </c>
      <c r="I4" s="4">
        <v>16</v>
      </c>
      <c r="J4" s="4">
        <v>64</v>
      </c>
      <c r="K4" s="4">
        <v>16</v>
      </c>
      <c r="L4" s="4">
        <v>64</v>
      </c>
      <c r="M4" s="4">
        <v>0</v>
      </c>
      <c r="N4" s="4">
        <v>0</v>
      </c>
      <c r="O4" s="4" t="s">
        <v>24</v>
      </c>
      <c r="P4" s="4" t="s">
        <v>25</v>
      </c>
      <c r="Q4" s="4">
        <v>27807423</v>
      </c>
      <c r="R4" s="4">
        <v>79786300</v>
      </c>
      <c r="S4" s="7">
        <v>413663516050976</v>
      </c>
      <c r="T4" s="7">
        <v>213680911988374</v>
      </c>
      <c r="U4" s="2"/>
      <c r="V4" s="3" t="s">
        <v>6034</v>
      </c>
      <c r="W4" s="3" t="s">
        <v>6035</v>
      </c>
      <c r="X4" s="4" t="s">
        <v>2738</v>
      </c>
      <c r="Y4" s="3">
        <v>16</v>
      </c>
      <c r="Z4" s="3">
        <v>0</v>
      </c>
      <c r="AA4" s="5">
        <v>0</v>
      </c>
      <c r="AB4" s="25">
        <v>64</v>
      </c>
      <c r="AC4" s="33" t="str">
        <f t="shared" ref="AC4:AC67" si="1">IF(G4=X4,"N","S")</f>
        <v>N</v>
      </c>
      <c r="AD4" s="4">
        <f t="shared" ref="AD4:AD67" si="2">K4-(Y4+Z4)</f>
        <v>0</v>
      </c>
      <c r="AE4" s="37">
        <f t="shared" si="0"/>
        <v>0</v>
      </c>
    </row>
    <row r="5" spans="1:31" x14ac:dyDescent="0.25">
      <c r="A5" s="14">
        <v>45108</v>
      </c>
      <c r="B5" s="4" t="s">
        <v>20</v>
      </c>
      <c r="C5" s="4">
        <v>3</v>
      </c>
      <c r="D5" s="4" t="s">
        <v>2489</v>
      </c>
      <c r="E5" s="4">
        <v>16</v>
      </c>
      <c r="F5" s="4" t="s">
        <v>2726</v>
      </c>
      <c r="G5" s="4" t="s">
        <v>2741</v>
      </c>
      <c r="H5" s="15">
        <v>24.75</v>
      </c>
      <c r="I5" s="4">
        <v>10</v>
      </c>
      <c r="J5" s="4">
        <v>40</v>
      </c>
      <c r="K5" s="4">
        <v>10</v>
      </c>
      <c r="L5" s="4">
        <v>40</v>
      </c>
      <c r="M5" s="4">
        <v>0</v>
      </c>
      <c r="N5" s="4">
        <v>0</v>
      </c>
      <c r="O5" s="4" t="s">
        <v>24</v>
      </c>
      <c r="P5" s="4" t="s">
        <v>25</v>
      </c>
      <c r="Q5" s="4">
        <v>27589554</v>
      </c>
      <c r="R5" s="4">
        <v>79763189</v>
      </c>
      <c r="S5" s="7">
        <v>413661238847562</v>
      </c>
      <c r="T5" s="7">
        <v>21342071521658</v>
      </c>
      <c r="U5" s="2"/>
      <c r="V5" s="3" t="s">
        <v>6034</v>
      </c>
      <c r="W5" s="3" t="s">
        <v>6036</v>
      </c>
      <c r="X5" s="4" t="s">
        <v>2741</v>
      </c>
      <c r="Y5" s="3">
        <v>10</v>
      </c>
      <c r="Z5" s="3">
        <v>0</v>
      </c>
      <c r="AA5" s="5">
        <v>0</v>
      </c>
      <c r="AB5" s="25">
        <v>40</v>
      </c>
      <c r="AC5" s="33" t="str">
        <f t="shared" si="1"/>
        <v>N</v>
      </c>
      <c r="AD5" s="4">
        <f t="shared" si="2"/>
        <v>0</v>
      </c>
      <c r="AE5" s="37">
        <f t="shared" si="0"/>
        <v>0</v>
      </c>
    </row>
    <row r="6" spans="1:31" x14ac:dyDescent="0.25">
      <c r="A6" s="14">
        <v>45108</v>
      </c>
      <c r="B6" s="4" t="s">
        <v>20</v>
      </c>
      <c r="C6" s="4">
        <v>1</v>
      </c>
      <c r="D6" s="4" t="s">
        <v>21</v>
      </c>
      <c r="E6" s="4">
        <v>2</v>
      </c>
      <c r="F6" s="4" t="s">
        <v>22</v>
      </c>
      <c r="G6" s="4" t="s">
        <v>35</v>
      </c>
      <c r="H6" s="15">
        <v>13.5</v>
      </c>
      <c r="I6" s="4">
        <v>6</v>
      </c>
      <c r="J6" s="4">
        <v>24</v>
      </c>
      <c r="K6" s="4">
        <v>6</v>
      </c>
      <c r="L6" s="4">
        <v>24</v>
      </c>
      <c r="M6" s="4">
        <v>0</v>
      </c>
      <c r="N6" s="4">
        <v>0</v>
      </c>
      <c r="O6" s="4" t="s">
        <v>24</v>
      </c>
      <c r="P6" s="4" t="s">
        <v>25</v>
      </c>
      <c r="Q6" s="4">
        <v>31051329</v>
      </c>
      <c r="R6" s="4">
        <v>81782298</v>
      </c>
      <c r="S6" s="7">
        <v>413846133707532</v>
      </c>
      <c r="T6" s="7">
        <v>217536481505605</v>
      </c>
      <c r="U6" s="2"/>
      <c r="V6" s="3" t="s">
        <v>6037</v>
      </c>
      <c r="W6" s="3" t="s">
        <v>6038</v>
      </c>
      <c r="X6" s="4" t="s">
        <v>35</v>
      </c>
      <c r="Y6" s="3">
        <v>6</v>
      </c>
      <c r="Z6" s="3">
        <v>0</v>
      </c>
      <c r="AA6" s="5">
        <v>0</v>
      </c>
      <c r="AB6" s="25">
        <v>24</v>
      </c>
      <c r="AC6" s="33" t="str">
        <f t="shared" si="1"/>
        <v>N</v>
      </c>
      <c r="AD6" s="4">
        <f t="shared" si="2"/>
        <v>0</v>
      </c>
      <c r="AE6" s="37">
        <f t="shared" si="0"/>
        <v>0</v>
      </c>
    </row>
    <row r="7" spans="1:31" x14ac:dyDescent="0.25">
      <c r="A7" s="14">
        <v>45108</v>
      </c>
      <c r="B7" s="4" t="s">
        <v>20</v>
      </c>
      <c r="C7" s="4">
        <v>1</v>
      </c>
      <c r="D7" s="4" t="s">
        <v>21</v>
      </c>
      <c r="E7" s="4">
        <v>2</v>
      </c>
      <c r="F7" s="4" t="s">
        <v>22</v>
      </c>
      <c r="G7" s="4" t="s">
        <v>100</v>
      </c>
      <c r="H7" s="15">
        <v>27</v>
      </c>
      <c r="I7" s="4">
        <v>12</v>
      </c>
      <c r="J7" s="4">
        <v>48</v>
      </c>
      <c r="K7" s="4">
        <v>12</v>
      </c>
      <c r="L7" s="4">
        <v>48</v>
      </c>
      <c r="M7" s="4">
        <v>0</v>
      </c>
      <c r="N7" s="4">
        <v>0</v>
      </c>
      <c r="O7" s="4" t="s">
        <v>24</v>
      </c>
      <c r="P7" s="4" t="s">
        <v>25</v>
      </c>
      <c r="Q7" s="4">
        <v>31081677</v>
      </c>
      <c r="R7" s="4">
        <v>81811347</v>
      </c>
      <c r="S7" s="7">
        <v>413848776068411</v>
      </c>
      <c r="T7" s="7">
        <v>21757244407885</v>
      </c>
      <c r="U7" s="2"/>
      <c r="V7" s="3" t="s">
        <v>6037</v>
      </c>
      <c r="W7" s="3" t="s">
        <v>6039</v>
      </c>
      <c r="X7" s="4" t="s">
        <v>100</v>
      </c>
      <c r="Y7" s="3">
        <v>12</v>
      </c>
      <c r="Z7" s="3">
        <v>0</v>
      </c>
      <c r="AA7" s="5">
        <v>0</v>
      </c>
      <c r="AB7" s="25">
        <v>48</v>
      </c>
      <c r="AC7" s="33" t="str">
        <f t="shared" si="1"/>
        <v>N</v>
      </c>
      <c r="AD7" s="4">
        <f t="shared" si="2"/>
        <v>0</v>
      </c>
      <c r="AE7" s="37">
        <f t="shared" si="0"/>
        <v>0</v>
      </c>
    </row>
    <row r="8" spans="1:31" x14ac:dyDescent="0.25">
      <c r="A8" s="14">
        <v>45108</v>
      </c>
      <c r="B8" s="4" t="s">
        <v>20</v>
      </c>
      <c r="C8" s="4">
        <v>10</v>
      </c>
      <c r="D8" s="4" t="s">
        <v>5085</v>
      </c>
      <c r="E8" s="4">
        <v>70</v>
      </c>
      <c r="F8" s="4" t="s">
        <v>5148</v>
      </c>
      <c r="G8" s="4" t="s">
        <v>5163</v>
      </c>
      <c r="H8" s="15">
        <v>36</v>
      </c>
      <c r="I8" s="4">
        <v>16</v>
      </c>
      <c r="J8" s="4">
        <v>64</v>
      </c>
      <c r="K8" s="4">
        <v>16</v>
      </c>
      <c r="L8" s="4">
        <v>64</v>
      </c>
      <c r="M8" s="4">
        <v>0</v>
      </c>
      <c r="N8" s="4">
        <v>0</v>
      </c>
      <c r="O8" s="4" t="s">
        <v>24</v>
      </c>
      <c r="P8" s="4" t="s">
        <v>25</v>
      </c>
      <c r="Q8" s="4">
        <v>34611266</v>
      </c>
      <c r="R8" s="4">
        <v>84711423</v>
      </c>
      <c r="S8" s="7">
        <v>414112925674562</v>
      </c>
      <c r="T8" s="7">
        <v>22176218853543</v>
      </c>
      <c r="U8" s="2"/>
      <c r="V8" s="3" t="s">
        <v>6032</v>
      </c>
      <c r="W8" s="3" t="s">
        <v>6040</v>
      </c>
      <c r="X8" s="4" t="s">
        <v>5163</v>
      </c>
      <c r="Y8" s="3">
        <v>16</v>
      </c>
      <c r="Z8" s="3">
        <v>0</v>
      </c>
      <c r="AA8" s="5">
        <v>0</v>
      </c>
      <c r="AB8" s="25">
        <v>64</v>
      </c>
      <c r="AC8" s="33" t="str">
        <f t="shared" si="1"/>
        <v>N</v>
      </c>
      <c r="AD8" s="4">
        <f t="shared" si="2"/>
        <v>0</v>
      </c>
      <c r="AE8" s="37">
        <f t="shared" si="0"/>
        <v>0</v>
      </c>
    </row>
    <row r="9" spans="1:31" x14ac:dyDescent="0.25">
      <c r="A9" s="14">
        <v>45108</v>
      </c>
      <c r="B9" s="4" t="s">
        <v>20</v>
      </c>
      <c r="C9" s="4">
        <v>10</v>
      </c>
      <c r="D9" s="4" t="s">
        <v>5085</v>
      </c>
      <c r="E9" s="4">
        <v>68</v>
      </c>
      <c r="F9" s="4" t="s">
        <v>5545</v>
      </c>
      <c r="G9" s="4" t="s">
        <v>5605</v>
      </c>
      <c r="H9" s="15">
        <v>3.6</v>
      </c>
      <c r="I9" s="4">
        <v>3</v>
      </c>
      <c r="J9" s="4">
        <v>6</v>
      </c>
      <c r="K9" s="4">
        <v>3</v>
      </c>
      <c r="L9" s="4">
        <v>6</v>
      </c>
      <c r="M9" s="4">
        <v>0</v>
      </c>
      <c r="N9" s="4">
        <v>0</v>
      </c>
      <c r="O9" s="4" t="s">
        <v>24</v>
      </c>
      <c r="P9" s="4" t="s">
        <v>25</v>
      </c>
      <c r="Q9" s="4">
        <v>33438897</v>
      </c>
      <c r="R9" s="4">
        <v>84272624</v>
      </c>
      <c r="S9" s="7">
        <v>41407244190725</v>
      </c>
      <c r="T9" s="7">
        <v>220364401062658</v>
      </c>
      <c r="U9" s="2"/>
      <c r="V9" s="3" t="s">
        <v>6032</v>
      </c>
      <c r="W9" s="3" t="s">
        <v>6041</v>
      </c>
      <c r="X9" s="4" t="s">
        <v>5605</v>
      </c>
      <c r="Y9" s="3">
        <v>0</v>
      </c>
      <c r="Z9" s="3">
        <v>3</v>
      </c>
      <c r="AA9" s="5">
        <v>0</v>
      </c>
      <c r="AB9" s="25">
        <v>6</v>
      </c>
      <c r="AC9" s="33" t="str">
        <f t="shared" si="1"/>
        <v>N</v>
      </c>
      <c r="AD9" s="4">
        <f t="shared" si="2"/>
        <v>0</v>
      </c>
      <c r="AE9" s="37">
        <f t="shared" si="0"/>
        <v>0</v>
      </c>
    </row>
    <row r="10" spans="1:31" x14ac:dyDescent="0.25">
      <c r="A10" s="14">
        <v>45108</v>
      </c>
      <c r="B10" s="4" t="s">
        <v>20</v>
      </c>
      <c r="C10" s="4">
        <v>10</v>
      </c>
      <c r="D10" s="4" t="s">
        <v>5085</v>
      </c>
      <c r="E10" s="4">
        <v>71</v>
      </c>
      <c r="F10" s="4" t="s">
        <v>5880</v>
      </c>
      <c r="G10" s="4" t="s">
        <v>5918</v>
      </c>
      <c r="H10" s="15">
        <v>8.1</v>
      </c>
      <c r="I10" s="4">
        <v>3</v>
      </c>
      <c r="J10" s="4">
        <v>12</v>
      </c>
      <c r="K10" s="4">
        <v>3</v>
      </c>
      <c r="L10" s="4">
        <v>12</v>
      </c>
      <c r="M10" s="4">
        <v>0</v>
      </c>
      <c r="N10" s="4">
        <v>0</v>
      </c>
      <c r="O10" s="4" t="s">
        <v>24</v>
      </c>
      <c r="P10" s="4" t="s">
        <v>25</v>
      </c>
      <c r="Q10" s="4">
        <v>33477959</v>
      </c>
      <c r="R10" s="4">
        <v>84340600</v>
      </c>
      <c r="S10" s="7">
        <v>414078596656367</v>
      </c>
      <c r="T10" s="7">
        <v>220410384425768</v>
      </c>
      <c r="U10" s="2"/>
      <c r="V10" s="3" t="s">
        <v>6032</v>
      </c>
      <c r="W10" s="3" t="s">
        <v>6042</v>
      </c>
      <c r="X10" s="4" t="s">
        <v>5918</v>
      </c>
      <c r="Y10" s="3">
        <v>3</v>
      </c>
      <c r="Z10" s="3">
        <v>0</v>
      </c>
      <c r="AA10" s="5">
        <v>0</v>
      </c>
      <c r="AB10" s="25">
        <v>12</v>
      </c>
      <c r="AC10" s="33" t="str">
        <f t="shared" si="1"/>
        <v>N</v>
      </c>
      <c r="AD10" s="4">
        <f t="shared" si="2"/>
        <v>0</v>
      </c>
      <c r="AE10" s="37">
        <f t="shared" si="0"/>
        <v>0</v>
      </c>
    </row>
    <row r="11" spans="1:31" x14ac:dyDescent="0.25">
      <c r="A11" s="14">
        <v>45108</v>
      </c>
      <c r="B11" s="4" t="s">
        <v>20</v>
      </c>
      <c r="C11" s="4">
        <v>10</v>
      </c>
      <c r="D11" s="4" t="s">
        <v>5085</v>
      </c>
      <c r="E11" s="4">
        <v>68</v>
      </c>
      <c r="F11" s="4" t="s">
        <v>5545</v>
      </c>
      <c r="G11" s="4" t="s">
        <v>5711</v>
      </c>
      <c r="H11" s="15">
        <v>16.2</v>
      </c>
      <c r="I11" s="4">
        <v>6</v>
      </c>
      <c r="J11" s="4">
        <v>24</v>
      </c>
      <c r="K11" s="4">
        <v>6</v>
      </c>
      <c r="L11" s="4">
        <v>24</v>
      </c>
      <c r="M11" s="4">
        <v>0</v>
      </c>
      <c r="N11" s="4">
        <v>0</v>
      </c>
      <c r="O11" s="4" t="s">
        <v>24</v>
      </c>
      <c r="P11" s="4" t="s">
        <v>25</v>
      </c>
      <c r="Q11" s="4">
        <v>33299025</v>
      </c>
      <c r="R11" s="4">
        <v>84227877</v>
      </c>
      <c r="S11" s="7">
        <v>414068295727573</v>
      </c>
      <c r="T11" s="7">
        <v>220197562953808</v>
      </c>
      <c r="U11" s="2"/>
      <c r="V11" s="3" t="s">
        <v>6032</v>
      </c>
      <c r="W11" s="3" t="s">
        <v>6043</v>
      </c>
      <c r="X11" s="4" t="s">
        <v>5711</v>
      </c>
      <c r="Y11" s="3">
        <v>6</v>
      </c>
      <c r="Z11" s="3">
        <v>0</v>
      </c>
      <c r="AA11" s="5">
        <v>0</v>
      </c>
      <c r="AB11" s="25">
        <v>24</v>
      </c>
      <c r="AC11" s="33" t="str">
        <f t="shared" si="1"/>
        <v>N</v>
      </c>
      <c r="AD11" s="4">
        <f t="shared" si="2"/>
        <v>0</v>
      </c>
      <c r="AE11" s="37">
        <f t="shared" si="0"/>
        <v>0</v>
      </c>
    </row>
    <row r="12" spans="1:31" x14ac:dyDescent="0.25">
      <c r="A12" s="14">
        <v>45108</v>
      </c>
      <c r="B12" s="4" t="s">
        <v>20</v>
      </c>
      <c r="C12" s="4">
        <v>10</v>
      </c>
      <c r="D12" s="4" t="s">
        <v>5085</v>
      </c>
      <c r="E12" s="4">
        <v>70</v>
      </c>
      <c r="F12" s="4" t="s">
        <v>5148</v>
      </c>
      <c r="G12" s="4" t="s">
        <v>5203</v>
      </c>
      <c r="H12" s="15">
        <v>13.5</v>
      </c>
      <c r="I12" s="4">
        <v>6</v>
      </c>
      <c r="J12" s="4">
        <v>24</v>
      </c>
      <c r="K12" s="4">
        <v>6</v>
      </c>
      <c r="L12" s="4">
        <v>24</v>
      </c>
      <c r="M12" s="4">
        <v>0</v>
      </c>
      <c r="N12" s="4">
        <v>0</v>
      </c>
      <c r="O12" s="4" t="s">
        <v>24</v>
      </c>
      <c r="P12" s="4" t="s">
        <v>25</v>
      </c>
      <c r="Q12" s="4">
        <v>34500700</v>
      </c>
      <c r="R12" s="4">
        <v>84689728</v>
      </c>
      <c r="S12" s="7">
        <v>414110881631478</v>
      </c>
      <c r="T12" s="7">
        <v>221630142710791</v>
      </c>
      <c r="U12" s="2"/>
      <c r="V12" s="3" t="s">
        <v>6032</v>
      </c>
      <c r="W12" s="3" t="s">
        <v>6044</v>
      </c>
      <c r="X12" s="4" t="s">
        <v>5203</v>
      </c>
      <c r="Y12" s="3">
        <v>6</v>
      </c>
      <c r="Z12" s="3">
        <v>0</v>
      </c>
      <c r="AA12" s="5">
        <v>0</v>
      </c>
      <c r="AB12" s="25">
        <v>24</v>
      </c>
      <c r="AC12" s="33" t="str">
        <f t="shared" si="1"/>
        <v>N</v>
      </c>
      <c r="AD12" s="4">
        <f t="shared" si="2"/>
        <v>0</v>
      </c>
      <c r="AE12" s="37">
        <f t="shared" si="0"/>
        <v>0</v>
      </c>
    </row>
    <row r="13" spans="1:31" x14ac:dyDescent="0.25">
      <c r="A13" s="14">
        <v>45108</v>
      </c>
      <c r="B13" s="4" t="s">
        <v>20</v>
      </c>
      <c r="C13" s="4">
        <v>10</v>
      </c>
      <c r="D13" s="4" t="s">
        <v>5085</v>
      </c>
      <c r="E13" s="4">
        <v>68</v>
      </c>
      <c r="F13" s="4" t="s">
        <v>5545</v>
      </c>
      <c r="G13" s="4" t="s">
        <v>5703</v>
      </c>
      <c r="H13" s="15">
        <v>9</v>
      </c>
      <c r="I13" s="4">
        <v>4</v>
      </c>
      <c r="J13" s="4">
        <v>16</v>
      </c>
      <c r="K13" s="4">
        <v>4</v>
      </c>
      <c r="L13" s="4">
        <v>16</v>
      </c>
      <c r="M13" s="4">
        <v>0</v>
      </c>
      <c r="N13" s="4">
        <v>0</v>
      </c>
      <c r="O13" s="4" t="s">
        <v>24</v>
      </c>
      <c r="P13" s="4" t="s">
        <v>25</v>
      </c>
      <c r="Q13" s="4">
        <v>33255052</v>
      </c>
      <c r="R13" s="4">
        <v>84213799</v>
      </c>
      <c r="S13" s="7">
        <v>414066991261782</v>
      </c>
      <c r="T13" s="7">
        <v>220145112900999</v>
      </c>
      <c r="U13" s="2"/>
      <c r="V13" s="3" t="s">
        <v>6032</v>
      </c>
      <c r="W13" s="3" t="s">
        <v>6045</v>
      </c>
      <c r="X13" s="4" t="s">
        <v>5703</v>
      </c>
      <c r="Y13" s="3">
        <v>4</v>
      </c>
      <c r="Z13" s="3">
        <v>0</v>
      </c>
      <c r="AA13" s="5">
        <v>0</v>
      </c>
      <c r="AB13" s="25">
        <v>16</v>
      </c>
      <c r="AC13" s="33" t="str">
        <f t="shared" si="1"/>
        <v>N</v>
      </c>
      <c r="AD13" s="4">
        <f t="shared" si="2"/>
        <v>0</v>
      </c>
      <c r="AE13" s="37">
        <f t="shared" si="0"/>
        <v>0</v>
      </c>
    </row>
    <row r="14" spans="1:31" x14ac:dyDescent="0.25">
      <c r="A14" s="14">
        <v>45108</v>
      </c>
      <c r="B14" s="4" t="s">
        <v>20</v>
      </c>
      <c r="C14" s="4">
        <v>10</v>
      </c>
      <c r="D14" s="4" t="s">
        <v>5085</v>
      </c>
      <c r="E14" s="4">
        <v>68</v>
      </c>
      <c r="F14" s="4" t="s">
        <v>5545</v>
      </c>
      <c r="G14" s="4" t="s">
        <v>5671</v>
      </c>
      <c r="H14" s="15">
        <v>15.75</v>
      </c>
      <c r="I14" s="4">
        <v>6</v>
      </c>
      <c r="J14" s="4">
        <v>24</v>
      </c>
      <c r="K14" s="4">
        <v>6</v>
      </c>
      <c r="L14" s="4">
        <v>24</v>
      </c>
      <c r="M14" s="4">
        <v>0</v>
      </c>
      <c r="N14" s="4">
        <v>0</v>
      </c>
      <c r="O14" s="4" t="s">
        <v>24</v>
      </c>
      <c r="P14" s="4" t="s">
        <v>25</v>
      </c>
      <c r="Q14" s="4">
        <v>33123148</v>
      </c>
      <c r="R14" s="4">
        <v>84170246</v>
      </c>
      <c r="S14" s="7">
        <v>41406295893572</v>
      </c>
      <c r="T14" s="7">
        <v>219987796541235</v>
      </c>
      <c r="U14" s="2"/>
      <c r="V14" s="3" t="s">
        <v>6032</v>
      </c>
      <c r="W14" s="3" t="s">
        <v>6046</v>
      </c>
      <c r="X14" s="4" t="s">
        <v>5671</v>
      </c>
      <c r="Y14" s="3">
        <v>6</v>
      </c>
      <c r="Z14" s="3">
        <v>0</v>
      </c>
      <c r="AA14" s="5">
        <v>0</v>
      </c>
      <c r="AB14" s="25">
        <v>24</v>
      </c>
      <c r="AC14" s="33" t="str">
        <f t="shared" si="1"/>
        <v>N</v>
      </c>
      <c r="AD14" s="4">
        <f t="shared" si="2"/>
        <v>0</v>
      </c>
      <c r="AE14" s="37">
        <f t="shared" si="0"/>
        <v>0</v>
      </c>
    </row>
    <row r="15" spans="1:31" x14ac:dyDescent="0.25">
      <c r="A15" s="14">
        <v>45108</v>
      </c>
      <c r="B15" s="4" t="s">
        <v>20</v>
      </c>
      <c r="C15" s="4">
        <v>10</v>
      </c>
      <c r="D15" s="4" t="s">
        <v>5085</v>
      </c>
      <c r="E15" s="4">
        <v>68</v>
      </c>
      <c r="F15" s="4" t="s">
        <v>5545</v>
      </c>
      <c r="G15" s="4" t="s">
        <v>5558</v>
      </c>
      <c r="H15" s="15">
        <v>8.5500000000000007</v>
      </c>
      <c r="I15" s="4">
        <v>3</v>
      </c>
      <c r="J15" s="4">
        <v>12</v>
      </c>
      <c r="K15" s="4">
        <v>3</v>
      </c>
      <c r="L15" s="4">
        <v>12</v>
      </c>
      <c r="M15" s="4">
        <v>0</v>
      </c>
      <c r="N15" s="4">
        <v>0</v>
      </c>
      <c r="O15" s="4" t="s">
        <v>24</v>
      </c>
      <c r="P15" s="4" t="s">
        <v>25</v>
      </c>
      <c r="Q15" s="4">
        <v>32903913</v>
      </c>
      <c r="R15" s="4">
        <v>84099704</v>
      </c>
      <c r="S15" s="7">
        <v>414056422729936</v>
      </c>
      <c r="T15" s="7">
        <v>219726308066238</v>
      </c>
      <c r="U15" s="2"/>
      <c r="V15" s="3" t="s">
        <v>6032</v>
      </c>
      <c r="W15" s="3" t="s">
        <v>6047</v>
      </c>
      <c r="X15" s="4" t="s">
        <v>5558</v>
      </c>
      <c r="Y15" s="3">
        <v>3</v>
      </c>
      <c r="Z15" s="3">
        <v>0</v>
      </c>
      <c r="AA15" s="5">
        <v>0</v>
      </c>
      <c r="AB15" s="25">
        <v>12</v>
      </c>
      <c r="AC15" s="33" t="str">
        <f t="shared" si="1"/>
        <v>N</v>
      </c>
      <c r="AD15" s="4">
        <f t="shared" si="2"/>
        <v>0</v>
      </c>
      <c r="AE15" s="37">
        <f>M15-AA15</f>
        <v>0</v>
      </c>
    </row>
    <row r="16" spans="1:31" x14ac:dyDescent="0.25">
      <c r="A16" s="14">
        <v>45108</v>
      </c>
      <c r="B16" s="4" t="s">
        <v>20</v>
      </c>
      <c r="C16" s="4">
        <v>10</v>
      </c>
      <c r="D16" s="4" t="s">
        <v>5085</v>
      </c>
      <c r="E16" s="4">
        <v>71</v>
      </c>
      <c r="F16" s="4" t="s">
        <v>5880</v>
      </c>
      <c r="G16" s="4" t="s">
        <v>5883</v>
      </c>
      <c r="H16" s="15">
        <v>9</v>
      </c>
      <c r="I16" s="4">
        <v>4</v>
      </c>
      <c r="J16" s="4">
        <v>16</v>
      </c>
      <c r="K16" s="4">
        <v>4</v>
      </c>
      <c r="L16" s="4">
        <v>16</v>
      </c>
      <c r="M16" s="4">
        <v>0</v>
      </c>
      <c r="N16" s="4">
        <v>0</v>
      </c>
      <c r="O16" s="4" t="s">
        <v>24</v>
      </c>
      <c r="P16" s="4" t="s">
        <v>25</v>
      </c>
      <c r="Q16" s="4">
        <v>32909613</v>
      </c>
      <c r="R16" s="4">
        <v>84156849</v>
      </c>
      <c r="S16" s="7">
        <v>4140615743753</v>
      </c>
      <c r="T16" s="7">
        <v>219732493442728</v>
      </c>
      <c r="U16" s="2"/>
      <c r="V16" s="12"/>
      <c r="W16" s="12"/>
      <c r="X16" s="8"/>
      <c r="Y16" s="12"/>
      <c r="Z16" s="12"/>
      <c r="AA16" s="13"/>
      <c r="AB16" s="26"/>
      <c r="AC16" s="33" t="str">
        <f t="shared" si="1"/>
        <v>S</v>
      </c>
      <c r="AD16" s="4">
        <f t="shared" si="2"/>
        <v>4</v>
      </c>
      <c r="AE16" s="37">
        <f t="shared" ref="AE16:AE79" si="3">M16-AA16</f>
        <v>0</v>
      </c>
    </row>
    <row r="17" spans="1:31" x14ac:dyDescent="0.25">
      <c r="A17" s="14">
        <v>45108</v>
      </c>
      <c r="B17" s="4" t="s">
        <v>20</v>
      </c>
      <c r="C17" s="4">
        <v>10</v>
      </c>
      <c r="D17" s="4" t="s">
        <v>5085</v>
      </c>
      <c r="E17" s="4">
        <v>71</v>
      </c>
      <c r="F17" s="4" t="s">
        <v>5880</v>
      </c>
      <c r="G17" s="4" t="s">
        <v>5927</v>
      </c>
      <c r="H17" s="15">
        <v>9</v>
      </c>
      <c r="I17" s="4">
        <v>4</v>
      </c>
      <c r="J17" s="4">
        <v>16</v>
      </c>
      <c r="K17" s="4">
        <v>4</v>
      </c>
      <c r="L17" s="4">
        <v>16</v>
      </c>
      <c r="M17" s="4">
        <v>0</v>
      </c>
      <c r="N17" s="4">
        <v>0</v>
      </c>
      <c r="O17" s="4" t="s">
        <v>24</v>
      </c>
      <c r="P17" s="4" t="s">
        <v>25</v>
      </c>
      <c r="Q17" s="4">
        <v>32780750</v>
      </c>
      <c r="R17" s="4">
        <v>84114587</v>
      </c>
      <c r="S17" s="7">
        <v>414057660307677</v>
      </c>
      <c r="T17" s="7">
        <v>219578804598791</v>
      </c>
      <c r="U17" s="2"/>
      <c r="V17" s="3" t="s">
        <v>6032</v>
      </c>
      <c r="W17" s="3" t="s">
        <v>6048</v>
      </c>
      <c r="X17" s="4" t="s">
        <v>5927</v>
      </c>
      <c r="Y17" s="3">
        <v>4</v>
      </c>
      <c r="Z17" s="3">
        <v>0</v>
      </c>
      <c r="AA17" s="5">
        <v>0</v>
      </c>
      <c r="AB17" s="25">
        <v>16</v>
      </c>
      <c r="AC17" s="33" t="str">
        <f t="shared" si="1"/>
        <v>N</v>
      </c>
      <c r="AD17" s="4">
        <f t="shared" si="2"/>
        <v>0</v>
      </c>
      <c r="AE17" s="37">
        <f t="shared" si="3"/>
        <v>0</v>
      </c>
    </row>
    <row r="18" spans="1:31" x14ac:dyDescent="0.25">
      <c r="A18" s="14">
        <v>45108</v>
      </c>
      <c r="B18" s="4" t="s">
        <v>20</v>
      </c>
      <c r="C18" s="4">
        <v>10</v>
      </c>
      <c r="D18" s="4" t="s">
        <v>5085</v>
      </c>
      <c r="E18" s="4">
        <v>68</v>
      </c>
      <c r="F18" s="4" t="s">
        <v>5545</v>
      </c>
      <c r="G18" s="4" t="s">
        <v>5708</v>
      </c>
      <c r="H18" s="15">
        <v>9</v>
      </c>
      <c r="I18" s="4">
        <v>4</v>
      </c>
      <c r="J18" s="4">
        <v>16</v>
      </c>
      <c r="K18" s="4">
        <v>4</v>
      </c>
      <c r="L18" s="4">
        <v>16</v>
      </c>
      <c r="M18" s="4">
        <v>0</v>
      </c>
      <c r="N18" s="4">
        <v>0</v>
      </c>
      <c r="O18" s="4" t="s">
        <v>24</v>
      </c>
      <c r="P18" s="4" t="s">
        <v>25</v>
      </c>
      <c r="Q18" s="4">
        <v>32715816</v>
      </c>
      <c r="R18" s="4">
        <v>84039330</v>
      </c>
      <c r="S18" s="7">
        <v>414050827803764</v>
      </c>
      <c r="T18" s="7">
        <v>219501961452</v>
      </c>
      <c r="U18" s="2"/>
      <c r="V18" s="3" t="s">
        <v>6032</v>
      </c>
      <c r="W18" s="3" t="s">
        <v>6049</v>
      </c>
      <c r="X18" s="4" t="s">
        <v>5708</v>
      </c>
      <c r="Y18" s="3">
        <v>4</v>
      </c>
      <c r="Z18" s="3">
        <v>0</v>
      </c>
      <c r="AA18" s="5">
        <v>0</v>
      </c>
      <c r="AB18" s="25">
        <v>16</v>
      </c>
      <c r="AC18" s="33" t="str">
        <f t="shared" si="1"/>
        <v>N</v>
      </c>
      <c r="AD18" s="4">
        <f t="shared" si="2"/>
        <v>0</v>
      </c>
      <c r="AE18" s="37">
        <f t="shared" si="3"/>
        <v>0</v>
      </c>
    </row>
    <row r="19" spans="1:31" x14ac:dyDescent="0.25">
      <c r="A19" s="14">
        <v>45108</v>
      </c>
      <c r="B19" s="4" t="s">
        <v>42</v>
      </c>
      <c r="C19" s="4">
        <v>10</v>
      </c>
      <c r="D19" s="4" t="s">
        <v>5085</v>
      </c>
      <c r="E19" s="4">
        <v>66</v>
      </c>
      <c r="F19" s="4" t="s">
        <v>5454</v>
      </c>
      <c r="G19" s="4" t="s">
        <v>5472</v>
      </c>
      <c r="H19" s="15">
        <v>6.75</v>
      </c>
      <c r="I19" s="4">
        <v>3</v>
      </c>
      <c r="J19" s="4">
        <v>12</v>
      </c>
      <c r="K19" s="4">
        <v>3</v>
      </c>
      <c r="L19" s="4">
        <v>12</v>
      </c>
      <c r="M19" s="4">
        <v>0</v>
      </c>
      <c r="N19" s="4">
        <v>0</v>
      </c>
      <c r="O19" s="4" t="s">
        <v>24</v>
      </c>
      <c r="P19" s="4" t="s">
        <v>25</v>
      </c>
      <c r="Q19" s="4">
        <v>32572978</v>
      </c>
      <c r="R19" s="4">
        <v>83991855</v>
      </c>
      <c r="S19" s="7">
        <v>414046432191185</v>
      </c>
      <c r="T19" s="7">
        <v>219331616794216</v>
      </c>
      <c r="U19" s="2"/>
      <c r="V19" s="3" t="s">
        <v>6032</v>
      </c>
      <c r="W19" s="3" t="s">
        <v>6050</v>
      </c>
      <c r="X19" s="4" t="s">
        <v>5472</v>
      </c>
      <c r="Y19" s="3">
        <v>3</v>
      </c>
      <c r="Z19" s="3">
        <v>0</v>
      </c>
      <c r="AA19" s="5">
        <v>0</v>
      </c>
      <c r="AB19" s="25">
        <v>12</v>
      </c>
      <c r="AC19" s="33" t="str">
        <f t="shared" si="1"/>
        <v>N</v>
      </c>
      <c r="AD19" s="4">
        <f t="shared" si="2"/>
        <v>0</v>
      </c>
      <c r="AE19" s="37">
        <f t="shared" si="3"/>
        <v>0</v>
      </c>
    </row>
    <row r="20" spans="1:31" x14ac:dyDescent="0.25">
      <c r="A20" s="14">
        <v>45108</v>
      </c>
      <c r="B20" s="4" t="s">
        <v>20</v>
      </c>
      <c r="C20" s="4">
        <v>10</v>
      </c>
      <c r="D20" s="4" t="s">
        <v>5085</v>
      </c>
      <c r="E20" s="4">
        <v>71</v>
      </c>
      <c r="F20" s="4" t="s">
        <v>5880</v>
      </c>
      <c r="G20" s="4" t="s">
        <v>5898</v>
      </c>
      <c r="H20" s="15">
        <v>11.4</v>
      </c>
      <c r="I20" s="4">
        <v>4</v>
      </c>
      <c r="J20" s="4">
        <v>16</v>
      </c>
      <c r="K20" s="4">
        <v>4</v>
      </c>
      <c r="L20" s="4">
        <v>16</v>
      </c>
      <c r="M20" s="4">
        <v>0</v>
      </c>
      <c r="N20" s="4">
        <v>0</v>
      </c>
      <c r="O20" s="4" t="s">
        <v>24</v>
      </c>
      <c r="P20" s="4" t="s">
        <v>25</v>
      </c>
      <c r="Q20" s="4">
        <v>32623487</v>
      </c>
      <c r="R20" s="4">
        <v>84063536</v>
      </c>
      <c r="S20" s="7">
        <v>41405293063876</v>
      </c>
      <c r="T20" s="7">
        <v>219391241103083</v>
      </c>
      <c r="U20" s="2"/>
      <c r="V20" s="3" t="s">
        <v>6032</v>
      </c>
      <c r="W20" s="3" t="s">
        <v>6051</v>
      </c>
      <c r="X20" s="4" t="s">
        <v>5898</v>
      </c>
      <c r="Y20" s="3">
        <v>4</v>
      </c>
      <c r="Z20" s="3">
        <v>0</v>
      </c>
      <c r="AA20" s="5">
        <v>0</v>
      </c>
      <c r="AB20" s="25">
        <v>16</v>
      </c>
      <c r="AC20" s="33" t="str">
        <f t="shared" si="1"/>
        <v>N</v>
      </c>
      <c r="AD20" s="4">
        <f t="shared" si="2"/>
        <v>0</v>
      </c>
      <c r="AE20" s="37">
        <f t="shared" si="3"/>
        <v>0</v>
      </c>
    </row>
    <row r="21" spans="1:31" x14ac:dyDescent="0.25">
      <c r="A21" s="14">
        <v>45108</v>
      </c>
      <c r="B21" s="4" t="s">
        <v>42</v>
      </c>
      <c r="C21" s="4">
        <v>10</v>
      </c>
      <c r="D21" s="4" t="s">
        <v>5085</v>
      </c>
      <c r="E21" s="4">
        <v>66</v>
      </c>
      <c r="F21" s="4" t="s">
        <v>5454</v>
      </c>
      <c r="G21" s="4" t="s">
        <v>5513</v>
      </c>
      <c r="H21" s="15">
        <v>22.5</v>
      </c>
      <c r="I21" s="4">
        <v>10</v>
      </c>
      <c r="J21" s="4">
        <v>40</v>
      </c>
      <c r="K21" s="4">
        <v>10</v>
      </c>
      <c r="L21" s="4">
        <v>40</v>
      </c>
      <c r="M21" s="4">
        <v>0</v>
      </c>
      <c r="N21" s="4">
        <v>0</v>
      </c>
      <c r="O21" s="4" t="s">
        <v>24</v>
      </c>
      <c r="P21" s="4" t="s">
        <v>25</v>
      </c>
      <c r="Q21" s="4">
        <v>32415867</v>
      </c>
      <c r="R21" s="4">
        <v>83942449</v>
      </c>
      <c r="S21" s="7">
        <v>414041850411018</v>
      </c>
      <c r="T21" s="7">
        <v>219144221835396</v>
      </c>
      <c r="U21" s="2"/>
      <c r="V21" s="3" t="s">
        <v>6032</v>
      </c>
      <c r="W21" s="3" t="s">
        <v>6052</v>
      </c>
      <c r="X21" s="4" t="s">
        <v>5513</v>
      </c>
      <c r="Y21" s="3">
        <v>10</v>
      </c>
      <c r="Z21" s="3">
        <v>0</v>
      </c>
      <c r="AA21" s="5">
        <v>0</v>
      </c>
      <c r="AB21" s="25">
        <v>40</v>
      </c>
      <c r="AC21" s="33" t="str">
        <f t="shared" si="1"/>
        <v>N</v>
      </c>
      <c r="AD21" s="4">
        <f t="shared" si="2"/>
        <v>0</v>
      </c>
      <c r="AE21" s="37">
        <f t="shared" si="3"/>
        <v>0</v>
      </c>
    </row>
    <row r="22" spans="1:31" x14ac:dyDescent="0.25">
      <c r="A22" s="14">
        <v>45108</v>
      </c>
      <c r="B22" s="4" t="s">
        <v>42</v>
      </c>
      <c r="C22" s="4">
        <v>10</v>
      </c>
      <c r="D22" s="4" t="s">
        <v>5085</v>
      </c>
      <c r="E22" s="4">
        <v>66</v>
      </c>
      <c r="F22" s="4" t="s">
        <v>5454</v>
      </c>
      <c r="G22" s="4" t="s">
        <v>5507</v>
      </c>
      <c r="H22" s="15">
        <v>144</v>
      </c>
      <c r="I22" s="4">
        <v>19</v>
      </c>
      <c r="J22" s="4">
        <v>76</v>
      </c>
      <c r="K22" s="4">
        <v>19</v>
      </c>
      <c r="L22" s="4">
        <v>76</v>
      </c>
      <c r="M22" s="4">
        <v>0</v>
      </c>
      <c r="N22" s="4">
        <v>0</v>
      </c>
      <c r="O22" s="4" t="s">
        <v>24</v>
      </c>
      <c r="P22" s="4" t="s">
        <v>25</v>
      </c>
      <c r="Q22" s="4">
        <v>32321450</v>
      </c>
      <c r="R22" s="4">
        <v>83912202</v>
      </c>
      <c r="S22" s="7">
        <v>414039046724318</v>
      </c>
      <c r="T22" s="7">
        <v>219031612975236</v>
      </c>
      <c r="U22" s="2"/>
      <c r="V22" s="3" t="s">
        <v>6032</v>
      </c>
      <c r="W22" s="3" t="s">
        <v>6053</v>
      </c>
      <c r="X22" s="4" t="s">
        <v>5507</v>
      </c>
      <c r="Y22" s="3">
        <v>19</v>
      </c>
      <c r="Z22" s="3">
        <v>0</v>
      </c>
      <c r="AA22" s="5">
        <v>0</v>
      </c>
      <c r="AB22" s="25">
        <v>76</v>
      </c>
      <c r="AC22" s="33" t="str">
        <f t="shared" si="1"/>
        <v>N</v>
      </c>
      <c r="AD22" s="4">
        <f t="shared" si="2"/>
        <v>0</v>
      </c>
      <c r="AE22" s="37">
        <f t="shared" si="3"/>
        <v>0</v>
      </c>
    </row>
    <row r="23" spans="1:31" x14ac:dyDescent="0.25">
      <c r="A23" s="14">
        <v>45108</v>
      </c>
      <c r="B23" s="4" t="s">
        <v>20</v>
      </c>
      <c r="C23" s="4">
        <v>10</v>
      </c>
      <c r="D23" s="4" t="s">
        <v>5085</v>
      </c>
      <c r="E23" s="4">
        <v>66</v>
      </c>
      <c r="F23" s="4" t="s">
        <v>5454</v>
      </c>
      <c r="G23" s="4" t="s">
        <v>5512</v>
      </c>
      <c r="H23" s="15">
        <v>43.56</v>
      </c>
      <c r="I23" s="4">
        <v>14</v>
      </c>
      <c r="J23" s="4">
        <v>36</v>
      </c>
      <c r="K23" s="4">
        <v>14</v>
      </c>
      <c r="L23" s="4">
        <v>36</v>
      </c>
      <c r="M23" s="4">
        <v>0</v>
      </c>
      <c r="N23" s="4">
        <v>0</v>
      </c>
      <c r="O23" s="4" t="s">
        <v>24</v>
      </c>
      <c r="P23" s="4" t="s">
        <v>25</v>
      </c>
      <c r="Q23" s="4">
        <v>32503229</v>
      </c>
      <c r="R23" s="4">
        <v>84025115</v>
      </c>
      <c r="S23" s="7">
        <v>414049369291278</v>
      </c>
      <c r="T23" s="7">
        <v>219247807489962</v>
      </c>
      <c r="U23" s="2"/>
      <c r="V23" s="3" t="s">
        <v>6032</v>
      </c>
      <c r="W23" s="3" t="s">
        <v>6054</v>
      </c>
      <c r="X23" s="4" t="s">
        <v>5512</v>
      </c>
      <c r="Y23" s="3">
        <v>11</v>
      </c>
      <c r="Z23" s="3">
        <v>0</v>
      </c>
      <c r="AA23" s="5">
        <v>0</v>
      </c>
      <c r="AB23" s="25">
        <v>44</v>
      </c>
      <c r="AC23" s="33" t="str">
        <f t="shared" si="1"/>
        <v>N</v>
      </c>
      <c r="AD23" s="4">
        <f t="shared" si="2"/>
        <v>3</v>
      </c>
      <c r="AE23" s="37">
        <f t="shared" si="3"/>
        <v>0</v>
      </c>
    </row>
    <row r="24" spans="1:31" x14ac:dyDescent="0.25">
      <c r="A24" s="14">
        <v>45108</v>
      </c>
      <c r="B24" s="4" t="s">
        <v>20</v>
      </c>
      <c r="C24" s="4">
        <v>10</v>
      </c>
      <c r="D24" s="4" t="s">
        <v>5085</v>
      </c>
      <c r="E24" s="4">
        <v>66</v>
      </c>
      <c r="F24" s="4" t="s">
        <v>5454</v>
      </c>
      <c r="G24" s="4" t="s">
        <v>5512</v>
      </c>
      <c r="H24" s="15">
        <v>43.56</v>
      </c>
      <c r="I24" s="4">
        <v>14</v>
      </c>
      <c r="J24" s="4">
        <v>36</v>
      </c>
      <c r="K24" s="4">
        <v>14</v>
      </c>
      <c r="L24" s="4">
        <v>36</v>
      </c>
      <c r="M24" s="4">
        <v>0</v>
      </c>
      <c r="N24" s="4">
        <v>0</v>
      </c>
      <c r="O24" s="4" t="s">
        <v>24</v>
      </c>
      <c r="P24" s="4" t="s">
        <v>25</v>
      </c>
      <c r="Q24" s="4">
        <v>32503229</v>
      </c>
      <c r="R24" s="4">
        <v>84025115</v>
      </c>
      <c r="S24" s="7">
        <v>414049369291278</v>
      </c>
      <c r="T24" s="7">
        <v>219247807489962</v>
      </c>
      <c r="U24" s="2"/>
      <c r="V24" s="3" t="s">
        <v>6032</v>
      </c>
      <c r="W24" s="3" t="s">
        <v>6055</v>
      </c>
      <c r="X24" s="4" t="s">
        <v>5512</v>
      </c>
      <c r="Y24" s="3">
        <v>4</v>
      </c>
      <c r="Z24" s="3">
        <v>10</v>
      </c>
      <c r="AA24" s="5">
        <v>0</v>
      </c>
      <c r="AB24" s="25">
        <v>36</v>
      </c>
      <c r="AC24" s="33" t="str">
        <f t="shared" si="1"/>
        <v>N</v>
      </c>
      <c r="AD24" s="4">
        <f t="shared" si="2"/>
        <v>0</v>
      </c>
      <c r="AE24" s="37">
        <f t="shared" si="3"/>
        <v>0</v>
      </c>
    </row>
    <row r="25" spans="1:31" x14ac:dyDescent="0.25">
      <c r="A25" s="14">
        <v>45108</v>
      </c>
      <c r="B25" s="4" t="s">
        <v>20</v>
      </c>
      <c r="C25" s="4">
        <v>10</v>
      </c>
      <c r="D25" s="4" t="s">
        <v>5085</v>
      </c>
      <c r="E25" s="4">
        <v>66</v>
      </c>
      <c r="F25" s="4" t="s">
        <v>5454</v>
      </c>
      <c r="G25" s="4" t="s">
        <v>5512</v>
      </c>
      <c r="H25" s="15">
        <v>43.56</v>
      </c>
      <c r="I25" s="4">
        <v>16</v>
      </c>
      <c r="J25" s="4">
        <v>56</v>
      </c>
      <c r="K25" s="4">
        <v>16</v>
      </c>
      <c r="L25" s="4">
        <v>56</v>
      </c>
      <c r="M25" s="4">
        <v>0</v>
      </c>
      <c r="N25" s="4">
        <v>0</v>
      </c>
      <c r="O25" s="4" t="s">
        <v>24</v>
      </c>
      <c r="P25" s="4" t="s">
        <v>25</v>
      </c>
      <c r="Q25" s="4">
        <v>32503229</v>
      </c>
      <c r="R25" s="4">
        <v>84025115</v>
      </c>
      <c r="S25" s="7">
        <v>414049369291278</v>
      </c>
      <c r="T25" s="7">
        <v>219247807489962</v>
      </c>
      <c r="U25" s="2"/>
      <c r="V25" s="3" t="s">
        <v>6032</v>
      </c>
      <c r="W25" s="3" t="s">
        <v>6056</v>
      </c>
      <c r="X25" s="4" t="s">
        <v>5512</v>
      </c>
      <c r="Y25" s="3">
        <v>12</v>
      </c>
      <c r="Z25" s="3">
        <v>4</v>
      </c>
      <c r="AA25" s="5">
        <v>0</v>
      </c>
      <c r="AB25" s="25">
        <v>56</v>
      </c>
      <c r="AC25" s="33" t="str">
        <f t="shared" si="1"/>
        <v>N</v>
      </c>
      <c r="AD25" s="4">
        <f t="shared" si="2"/>
        <v>0</v>
      </c>
      <c r="AE25" s="37">
        <f t="shared" si="3"/>
        <v>0</v>
      </c>
    </row>
    <row r="26" spans="1:31" x14ac:dyDescent="0.25">
      <c r="A26" s="14">
        <v>45108</v>
      </c>
      <c r="B26" s="4" t="s">
        <v>20</v>
      </c>
      <c r="C26" s="4">
        <v>10</v>
      </c>
      <c r="D26" s="4" t="s">
        <v>5085</v>
      </c>
      <c r="E26" s="4">
        <v>66</v>
      </c>
      <c r="F26" s="4" t="s">
        <v>5454</v>
      </c>
      <c r="G26" s="4" t="s">
        <v>5512</v>
      </c>
      <c r="H26" s="15">
        <v>43.56</v>
      </c>
      <c r="I26" s="4">
        <v>16</v>
      </c>
      <c r="J26" s="4">
        <v>56</v>
      </c>
      <c r="K26" s="4">
        <v>16</v>
      </c>
      <c r="L26" s="4">
        <v>56</v>
      </c>
      <c r="M26" s="4">
        <v>0</v>
      </c>
      <c r="N26" s="4">
        <v>0</v>
      </c>
      <c r="O26" s="4" t="s">
        <v>24</v>
      </c>
      <c r="P26" s="4" t="s">
        <v>25</v>
      </c>
      <c r="Q26" s="4">
        <v>32503229</v>
      </c>
      <c r="R26" s="4">
        <v>84025115</v>
      </c>
      <c r="S26" s="7">
        <v>414049369291278</v>
      </c>
      <c r="T26" s="7">
        <v>219247807489962</v>
      </c>
      <c r="U26" s="2"/>
      <c r="V26" s="3" t="s">
        <v>6032</v>
      </c>
      <c r="W26" s="3" t="s">
        <v>6057</v>
      </c>
      <c r="X26" s="4" t="s">
        <v>5512</v>
      </c>
      <c r="Y26" s="3">
        <v>12</v>
      </c>
      <c r="Z26" s="3">
        <v>4</v>
      </c>
      <c r="AA26" s="5">
        <v>0</v>
      </c>
      <c r="AB26" s="25">
        <v>56</v>
      </c>
      <c r="AC26" s="33" t="str">
        <f t="shared" si="1"/>
        <v>N</v>
      </c>
      <c r="AD26" s="4">
        <f t="shared" si="2"/>
        <v>0</v>
      </c>
      <c r="AE26" s="37">
        <f t="shared" si="3"/>
        <v>0</v>
      </c>
    </row>
    <row r="27" spans="1:31" x14ac:dyDescent="0.25">
      <c r="A27" s="14">
        <v>45108</v>
      </c>
      <c r="B27" s="4" t="s">
        <v>20</v>
      </c>
      <c r="C27" s="4">
        <v>10</v>
      </c>
      <c r="D27" s="4" t="s">
        <v>5085</v>
      </c>
      <c r="E27" s="4">
        <v>66</v>
      </c>
      <c r="F27" s="4" t="s">
        <v>5454</v>
      </c>
      <c r="G27" s="4" t="s">
        <v>5512</v>
      </c>
      <c r="H27" s="15">
        <v>43.56</v>
      </c>
      <c r="I27" s="4">
        <v>16</v>
      </c>
      <c r="J27" s="4">
        <v>56</v>
      </c>
      <c r="K27" s="4">
        <v>16</v>
      </c>
      <c r="L27" s="4">
        <v>56</v>
      </c>
      <c r="M27" s="4">
        <v>0</v>
      </c>
      <c r="N27" s="4">
        <v>0</v>
      </c>
      <c r="O27" s="4" t="s">
        <v>24</v>
      </c>
      <c r="P27" s="4" t="s">
        <v>25</v>
      </c>
      <c r="Q27" s="4">
        <v>32503229</v>
      </c>
      <c r="R27" s="4">
        <v>84025115</v>
      </c>
      <c r="S27" s="7">
        <v>414049369291278</v>
      </c>
      <c r="T27" s="7">
        <v>219247807489962</v>
      </c>
      <c r="U27" s="2"/>
      <c r="V27" s="3" t="s">
        <v>6032</v>
      </c>
      <c r="W27" s="3" t="s">
        <v>6058</v>
      </c>
      <c r="X27" s="4" t="s">
        <v>5512</v>
      </c>
      <c r="Y27" s="3">
        <v>4</v>
      </c>
      <c r="Z27" s="3">
        <v>10</v>
      </c>
      <c r="AA27" s="5">
        <v>0</v>
      </c>
      <c r="AB27" s="25">
        <v>36</v>
      </c>
      <c r="AC27" s="33" t="str">
        <f t="shared" si="1"/>
        <v>N</v>
      </c>
      <c r="AD27" s="4">
        <f t="shared" si="2"/>
        <v>2</v>
      </c>
      <c r="AE27" s="37">
        <f t="shared" si="3"/>
        <v>0</v>
      </c>
    </row>
    <row r="28" spans="1:31" x14ac:dyDescent="0.25">
      <c r="A28" s="14">
        <v>45108</v>
      </c>
      <c r="B28" s="4" t="s">
        <v>20</v>
      </c>
      <c r="C28" s="4">
        <v>10</v>
      </c>
      <c r="D28" s="4" t="s">
        <v>5085</v>
      </c>
      <c r="E28" s="4">
        <v>66</v>
      </c>
      <c r="F28" s="4" t="s">
        <v>5454</v>
      </c>
      <c r="G28" s="4" t="s">
        <v>5512</v>
      </c>
      <c r="H28" s="15">
        <v>43.56</v>
      </c>
      <c r="I28" s="4">
        <v>15</v>
      </c>
      <c r="J28" s="4">
        <v>56</v>
      </c>
      <c r="K28" s="4">
        <v>15</v>
      </c>
      <c r="L28" s="4">
        <v>56</v>
      </c>
      <c r="M28" s="4">
        <v>0</v>
      </c>
      <c r="N28" s="4">
        <v>0</v>
      </c>
      <c r="O28" s="4" t="s">
        <v>24</v>
      </c>
      <c r="P28" s="4" t="s">
        <v>25</v>
      </c>
      <c r="Q28" s="4">
        <v>32503229</v>
      </c>
      <c r="R28" s="4">
        <v>84025115</v>
      </c>
      <c r="S28" s="7">
        <v>414049369291278</v>
      </c>
      <c r="T28" s="7">
        <v>219247807489962</v>
      </c>
      <c r="U28" s="2"/>
      <c r="V28" s="3" t="s">
        <v>6032</v>
      </c>
      <c r="W28" s="3" t="s">
        <v>6059</v>
      </c>
      <c r="X28" s="4" t="s">
        <v>5512</v>
      </c>
      <c r="Y28" s="3">
        <v>12</v>
      </c>
      <c r="Z28" s="3">
        <v>4</v>
      </c>
      <c r="AA28" s="5">
        <v>0</v>
      </c>
      <c r="AB28" s="25">
        <v>56</v>
      </c>
      <c r="AC28" s="33" t="str">
        <f t="shared" si="1"/>
        <v>N</v>
      </c>
      <c r="AD28" s="4">
        <f t="shared" si="2"/>
        <v>-1</v>
      </c>
      <c r="AE28" s="37">
        <f t="shared" si="3"/>
        <v>0</v>
      </c>
    </row>
    <row r="29" spans="1:31" x14ac:dyDescent="0.25">
      <c r="A29" s="14">
        <v>45108</v>
      </c>
      <c r="B29" s="4" t="s">
        <v>20</v>
      </c>
      <c r="C29" s="4">
        <v>10</v>
      </c>
      <c r="D29" s="4" t="s">
        <v>5085</v>
      </c>
      <c r="E29" s="4">
        <v>66</v>
      </c>
      <c r="F29" s="4" t="s">
        <v>5454</v>
      </c>
      <c r="G29" s="4" t="s">
        <v>5512</v>
      </c>
      <c r="H29" s="15">
        <v>34.47</v>
      </c>
      <c r="I29" s="4">
        <v>11</v>
      </c>
      <c r="J29" s="4">
        <v>44</v>
      </c>
      <c r="K29" s="4">
        <v>11</v>
      </c>
      <c r="L29" s="4">
        <v>44</v>
      </c>
      <c r="M29" s="4">
        <v>0</v>
      </c>
      <c r="N29" s="4">
        <v>0</v>
      </c>
      <c r="O29" s="4" t="s">
        <v>24</v>
      </c>
      <c r="P29" s="4" t="s">
        <v>25</v>
      </c>
      <c r="Q29" s="4">
        <v>32503229</v>
      </c>
      <c r="R29" s="4">
        <v>84025115</v>
      </c>
      <c r="S29" s="7">
        <v>414049369291278</v>
      </c>
      <c r="T29" s="7">
        <v>219247807489962</v>
      </c>
      <c r="U29" s="2"/>
      <c r="V29" s="3" t="s">
        <v>6032</v>
      </c>
      <c r="W29" s="3" t="s">
        <v>6060</v>
      </c>
      <c r="X29" s="4" t="s">
        <v>5512</v>
      </c>
      <c r="Y29" s="3">
        <v>13</v>
      </c>
      <c r="Z29" s="3">
        <v>2</v>
      </c>
      <c r="AA29" s="5">
        <v>0</v>
      </c>
      <c r="AB29" s="25">
        <v>56</v>
      </c>
      <c r="AC29" s="33" t="str">
        <f t="shared" si="1"/>
        <v>N</v>
      </c>
      <c r="AD29" s="4">
        <f t="shared" si="2"/>
        <v>-4</v>
      </c>
      <c r="AE29" s="37">
        <f t="shared" si="3"/>
        <v>0</v>
      </c>
    </row>
    <row r="30" spans="1:31" x14ac:dyDescent="0.25">
      <c r="A30" s="14">
        <v>45108</v>
      </c>
      <c r="B30" s="4" t="s">
        <v>20</v>
      </c>
      <c r="C30" s="4">
        <v>10</v>
      </c>
      <c r="D30" s="4" t="s">
        <v>5085</v>
      </c>
      <c r="E30" s="4">
        <v>66</v>
      </c>
      <c r="F30" s="4" t="s">
        <v>5454</v>
      </c>
      <c r="G30" s="4" t="s">
        <v>5517</v>
      </c>
      <c r="H30" s="15">
        <v>37.049999999999997</v>
      </c>
      <c r="I30" s="4">
        <v>14</v>
      </c>
      <c r="J30" s="4">
        <v>36</v>
      </c>
      <c r="K30" s="4">
        <v>14</v>
      </c>
      <c r="L30" s="4">
        <v>36</v>
      </c>
      <c r="M30" s="4">
        <v>0</v>
      </c>
      <c r="N30" s="4">
        <v>0</v>
      </c>
      <c r="O30" s="4" t="s">
        <v>24</v>
      </c>
      <c r="P30" s="4" t="s">
        <v>25</v>
      </c>
      <c r="Q30" s="4">
        <v>32474846</v>
      </c>
      <c r="R30" s="4">
        <v>84016032</v>
      </c>
      <c r="S30" s="7">
        <v>414048527376584</v>
      </c>
      <c r="T30" s="7">
        <v>21921395503746</v>
      </c>
      <c r="U30" s="2"/>
      <c r="V30" s="3" t="s">
        <v>6032</v>
      </c>
      <c r="W30" s="3" t="s">
        <v>6061</v>
      </c>
      <c r="X30" s="4" t="s">
        <v>5517</v>
      </c>
      <c r="Y30" s="3">
        <v>4</v>
      </c>
      <c r="Z30" s="3">
        <v>10</v>
      </c>
      <c r="AA30" s="5">
        <v>0</v>
      </c>
      <c r="AB30" s="25">
        <v>36</v>
      </c>
      <c r="AC30" s="33" t="str">
        <f t="shared" si="1"/>
        <v>N</v>
      </c>
      <c r="AD30" s="4">
        <f t="shared" si="2"/>
        <v>0</v>
      </c>
      <c r="AE30" s="37">
        <f t="shared" si="3"/>
        <v>0</v>
      </c>
    </row>
    <row r="31" spans="1:31" x14ac:dyDescent="0.25">
      <c r="A31" s="14">
        <v>45108</v>
      </c>
      <c r="B31" s="4" t="s">
        <v>20</v>
      </c>
      <c r="C31" s="4">
        <v>2</v>
      </c>
      <c r="D31" s="4" t="s">
        <v>512</v>
      </c>
      <c r="E31" s="4">
        <v>5</v>
      </c>
      <c r="F31" s="4" t="s">
        <v>513</v>
      </c>
      <c r="G31" s="4" t="s">
        <v>571</v>
      </c>
      <c r="H31" s="15">
        <v>7.95</v>
      </c>
      <c r="I31" s="4">
        <v>4</v>
      </c>
      <c r="J31" s="4">
        <v>14</v>
      </c>
      <c r="K31" s="4">
        <v>4</v>
      </c>
      <c r="L31" s="4">
        <v>14</v>
      </c>
      <c r="M31" s="4">
        <v>0</v>
      </c>
      <c r="N31" s="4">
        <v>0</v>
      </c>
      <c r="O31" s="4" t="s">
        <v>24</v>
      </c>
      <c r="P31" s="4" t="s">
        <v>25</v>
      </c>
      <c r="Q31" s="4">
        <v>31715396</v>
      </c>
      <c r="R31" s="4">
        <v>83727470</v>
      </c>
      <c r="S31" s="7">
        <v>414021896005086</v>
      </c>
      <c r="T31" s="7">
        <v>218308704267692</v>
      </c>
      <c r="U31" s="2"/>
      <c r="V31" s="3" t="s">
        <v>6062</v>
      </c>
      <c r="W31" s="3" t="s">
        <v>6063</v>
      </c>
      <c r="X31" s="4" t="s">
        <v>571</v>
      </c>
      <c r="Y31" s="3">
        <v>3</v>
      </c>
      <c r="Z31" s="3">
        <v>1</v>
      </c>
      <c r="AA31" s="5">
        <v>0</v>
      </c>
      <c r="AB31" s="25">
        <v>14</v>
      </c>
      <c r="AC31" s="33" t="str">
        <f t="shared" si="1"/>
        <v>N</v>
      </c>
      <c r="AD31" s="4">
        <f t="shared" si="2"/>
        <v>0</v>
      </c>
      <c r="AE31" s="37">
        <f t="shared" si="3"/>
        <v>0</v>
      </c>
    </row>
    <row r="32" spans="1:31" x14ac:dyDescent="0.25">
      <c r="A32" s="14">
        <v>45108</v>
      </c>
      <c r="B32" s="4" t="s">
        <v>20</v>
      </c>
      <c r="C32" s="4">
        <v>2</v>
      </c>
      <c r="D32" s="4" t="s">
        <v>512</v>
      </c>
      <c r="E32" s="4">
        <v>5</v>
      </c>
      <c r="F32" s="4" t="s">
        <v>513</v>
      </c>
      <c r="G32" s="4" t="s">
        <v>533</v>
      </c>
      <c r="H32" s="15">
        <v>9</v>
      </c>
      <c r="I32" s="4">
        <v>3</v>
      </c>
      <c r="J32" s="4">
        <v>12</v>
      </c>
      <c r="K32" s="4">
        <v>3</v>
      </c>
      <c r="L32" s="4">
        <v>12</v>
      </c>
      <c r="M32" s="4">
        <v>0</v>
      </c>
      <c r="N32" s="4">
        <v>0</v>
      </c>
      <c r="O32" s="4" t="s">
        <v>24</v>
      </c>
      <c r="P32" s="4" t="s">
        <v>25</v>
      </c>
      <c r="Q32" s="4">
        <v>31558197</v>
      </c>
      <c r="R32" s="4">
        <v>83676889</v>
      </c>
      <c r="S32" s="7">
        <v>414017206666438</v>
      </c>
      <c r="T32" s="7">
        <v>21812123180417</v>
      </c>
      <c r="U32" s="2"/>
      <c r="V32" s="3" t="s">
        <v>6062</v>
      </c>
      <c r="W32" s="3" t="s">
        <v>6064</v>
      </c>
      <c r="X32" s="4" t="s">
        <v>533</v>
      </c>
      <c r="Y32" s="3">
        <v>3</v>
      </c>
      <c r="Z32" s="3">
        <v>0</v>
      </c>
      <c r="AA32" s="5">
        <v>0</v>
      </c>
      <c r="AB32" s="25">
        <v>12</v>
      </c>
      <c r="AC32" s="33" t="str">
        <f t="shared" si="1"/>
        <v>N</v>
      </c>
      <c r="AD32" s="4">
        <f t="shared" si="2"/>
        <v>0</v>
      </c>
      <c r="AE32" s="37">
        <f t="shared" si="3"/>
        <v>0</v>
      </c>
    </row>
    <row r="33" spans="1:31" x14ac:dyDescent="0.25">
      <c r="A33" s="14">
        <v>45108</v>
      </c>
      <c r="B33" s="4" t="s">
        <v>20</v>
      </c>
      <c r="C33" s="4">
        <v>2</v>
      </c>
      <c r="D33" s="4" t="s">
        <v>512</v>
      </c>
      <c r="E33" s="4">
        <v>5</v>
      </c>
      <c r="F33" s="4" t="s">
        <v>513</v>
      </c>
      <c r="G33" s="4" t="s">
        <v>581</v>
      </c>
      <c r="H33" s="15">
        <v>3.45</v>
      </c>
      <c r="I33" s="4">
        <v>2</v>
      </c>
      <c r="J33" s="4">
        <v>6</v>
      </c>
      <c r="K33" s="4">
        <v>2</v>
      </c>
      <c r="L33" s="4">
        <v>6</v>
      </c>
      <c r="M33" s="4">
        <v>0</v>
      </c>
      <c r="N33" s="4">
        <v>0</v>
      </c>
      <c r="O33" s="4" t="s">
        <v>24</v>
      </c>
      <c r="P33" s="4" t="s">
        <v>25</v>
      </c>
      <c r="Q33" s="4">
        <v>31428524</v>
      </c>
      <c r="R33" s="4">
        <v>83635773</v>
      </c>
      <c r="S33" s="7">
        <v>414013392987707</v>
      </c>
      <c r="T33" s="7">
        <v>217966581485661</v>
      </c>
      <c r="U33" s="2"/>
      <c r="V33" s="3" t="s">
        <v>6062</v>
      </c>
      <c r="W33" s="3" t="s">
        <v>6065</v>
      </c>
      <c r="X33" s="4" t="s">
        <v>581</v>
      </c>
      <c r="Y33" s="3">
        <v>1</v>
      </c>
      <c r="Z33" s="3">
        <v>1</v>
      </c>
      <c r="AA33" s="5">
        <v>0</v>
      </c>
      <c r="AB33" s="25">
        <v>6</v>
      </c>
      <c r="AC33" s="33" t="str">
        <f t="shared" si="1"/>
        <v>N</v>
      </c>
      <c r="AD33" s="4">
        <f t="shared" si="2"/>
        <v>0</v>
      </c>
      <c r="AE33" s="37">
        <f t="shared" si="3"/>
        <v>0</v>
      </c>
    </row>
    <row r="34" spans="1:31" x14ac:dyDescent="0.25">
      <c r="A34" s="14">
        <v>45108</v>
      </c>
      <c r="B34" s="4" t="s">
        <v>20</v>
      </c>
      <c r="C34" s="4">
        <v>2</v>
      </c>
      <c r="D34" s="4" t="s">
        <v>512</v>
      </c>
      <c r="E34" s="4">
        <v>6</v>
      </c>
      <c r="F34" s="4" t="s">
        <v>1471</v>
      </c>
      <c r="G34" s="4" t="s">
        <v>1764</v>
      </c>
      <c r="H34" s="15">
        <v>18</v>
      </c>
      <c r="I34" s="4">
        <v>8</v>
      </c>
      <c r="J34" s="4">
        <v>32</v>
      </c>
      <c r="K34" s="4">
        <v>8</v>
      </c>
      <c r="L34" s="4">
        <v>32</v>
      </c>
      <c r="M34" s="4">
        <v>0</v>
      </c>
      <c r="N34" s="4">
        <v>0</v>
      </c>
      <c r="O34" s="4" t="s">
        <v>24</v>
      </c>
      <c r="P34" s="4" t="s">
        <v>25</v>
      </c>
      <c r="Q34" s="4">
        <v>31700174</v>
      </c>
      <c r="R34" s="4">
        <v>83777024</v>
      </c>
      <c r="S34" s="7">
        <v>414026346250299</v>
      </c>
      <c r="T34" s="7">
        <v>218289936313531</v>
      </c>
      <c r="U34" s="2"/>
      <c r="V34" s="3" t="s">
        <v>6062</v>
      </c>
      <c r="W34" s="3" t="s">
        <v>6066</v>
      </c>
      <c r="X34" s="4" t="s">
        <v>1764</v>
      </c>
      <c r="Y34" s="3">
        <v>8</v>
      </c>
      <c r="Z34" s="3">
        <v>0</v>
      </c>
      <c r="AA34" s="5">
        <v>0</v>
      </c>
      <c r="AB34" s="25">
        <v>32</v>
      </c>
      <c r="AC34" s="33" t="str">
        <f t="shared" si="1"/>
        <v>N</v>
      </c>
      <c r="AD34" s="4">
        <f t="shared" si="2"/>
        <v>0</v>
      </c>
      <c r="AE34" s="37">
        <f t="shared" si="3"/>
        <v>0</v>
      </c>
    </row>
    <row r="35" spans="1:31" x14ac:dyDescent="0.25">
      <c r="A35" s="14">
        <v>45108</v>
      </c>
      <c r="B35" s="4" t="s">
        <v>20</v>
      </c>
      <c r="C35" s="4">
        <v>2</v>
      </c>
      <c r="D35" s="4" t="s">
        <v>512</v>
      </c>
      <c r="E35" s="4">
        <v>6</v>
      </c>
      <c r="F35" s="4" t="s">
        <v>1471</v>
      </c>
      <c r="G35" s="4" t="s">
        <v>1630</v>
      </c>
      <c r="H35" s="15">
        <v>2</v>
      </c>
      <c r="I35" s="4">
        <v>1</v>
      </c>
      <c r="J35" s="4">
        <v>2</v>
      </c>
      <c r="K35" s="4">
        <v>1</v>
      </c>
      <c r="L35" s="4">
        <v>2</v>
      </c>
      <c r="M35" s="4">
        <v>0</v>
      </c>
      <c r="N35" s="4">
        <v>0</v>
      </c>
      <c r="O35" s="4" t="s">
        <v>24</v>
      </c>
      <c r="P35" s="4" t="s">
        <v>25</v>
      </c>
      <c r="Q35" s="4">
        <v>31685748</v>
      </c>
      <c r="R35" s="4">
        <v>83772392</v>
      </c>
      <c r="S35" s="7">
        <v>414025916803904</v>
      </c>
      <c r="T35" s="7">
        <v>218272731818598</v>
      </c>
      <c r="U35" s="2"/>
      <c r="V35" s="3" t="s">
        <v>6062</v>
      </c>
      <c r="W35" s="3" t="s">
        <v>6067</v>
      </c>
      <c r="X35" s="4" t="s">
        <v>1630</v>
      </c>
      <c r="Y35" s="3">
        <v>0</v>
      </c>
      <c r="Z35" s="3">
        <v>1</v>
      </c>
      <c r="AA35" s="5">
        <v>0</v>
      </c>
      <c r="AB35" s="25">
        <v>2</v>
      </c>
      <c r="AC35" s="33" t="str">
        <f t="shared" si="1"/>
        <v>N</v>
      </c>
      <c r="AD35" s="4">
        <f t="shared" si="2"/>
        <v>0</v>
      </c>
      <c r="AE35" s="37">
        <f t="shared" si="3"/>
        <v>0</v>
      </c>
    </row>
    <row r="36" spans="1:31" x14ac:dyDescent="0.25">
      <c r="A36" s="14">
        <v>45108</v>
      </c>
      <c r="B36" s="4" t="s">
        <v>20</v>
      </c>
      <c r="C36" s="4">
        <v>2</v>
      </c>
      <c r="D36" s="4" t="s">
        <v>512</v>
      </c>
      <c r="E36" s="4">
        <v>7</v>
      </c>
      <c r="F36" s="4" t="s">
        <v>651</v>
      </c>
      <c r="G36" s="4" t="s">
        <v>891</v>
      </c>
      <c r="H36" s="15">
        <v>14.4</v>
      </c>
      <c r="I36" s="4">
        <v>12</v>
      </c>
      <c r="J36" s="4">
        <v>24</v>
      </c>
      <c r="K36" s="4">
        <v>12</v>
      </c>
      <c r="L36" s="4">
        <v>24</v>
      </c>
      <c r="M36" s="4">
        <v>0</v>
      </c>
      <c r="N36" s="4">
        <v>0</v>
      </c>
      <c r="O36" s="4" t="s">
        <v>24</v>
      </c>
      <c r="P36" s="4" t="s">
        <v>25</v>
      </c>
      <c r="Q36" s="4">
        <v>30901384</v>
      </c>
      <c r="R36" s="4">
        <v>83464753</v>
      </c>
      <c r="S36" s="7">
        <v>413997538471245</v>
      </c>
      <c r="T36" s="7">
        <v>217337968160989</v>
      </c>
      <c r="U36" s="2"/>
      <c r="V36" s="3" t="s">
        <v>6062</v>
      </c>
      <c r="W36" s="3" t="s">
        <v>6068</v>
      </c>
      <c r="X36" s="4" t="s">
        <v>891</v>
      </c>
      <c r="Y36" s="3">
        <v>0</v>
      </c>
      <c r="Z36" s="3">
        <v>12</v>
      </c>
      <c r="AA36" s="5">
        <v>0</v>
      </c>
      <c r="AB36" s="25">
        <v>24</v>
      </c>
      <c r="AC36" s="33" t="str">
        <f t="shared" si="1"/>
        <v>N</v>
      </c>
      <c r="AD36" s="4">
        <f t="shared" si="2"/>
        <v>0</v>
      </c>
      <c r="AE36" s="37">
        <f t="shared" si="3"/>
        <v>0</v>
      </c>
    </row>
    <row r="37" spans="1:31" x14ac:dyDescent="0.25">
      <c r="A37" s="14">
        <v>45108</v>
      </c>
      <c r="B37" s="4" t="s">
        <v>20</v>
      </c>
      <c r="C37" s="4">
        <v>2</v>
      </c>
      <c r="D37" s="4" t="s">
        <v>512</v>
      </c>
      <c r="E37" s="4">
        <v>6</v>
      </c>
      <c r="F37" s="4" t="s">
        <v>1471</v>
      </c>
      <c r="G37" s="4" t="s">
        <v>1497</v>
      </c>
      <c r="H37" s="15">
        <v>9</v>
      </c>
      <c r="I37" s="4">
        <v>3</v>
      </c>
      <c r="J37" s="4">
        <v>12</v>
      </c>
      <c r="K37" s="4">
        <v>3</v>
      </c>
      <c r="L37" s="4">
        <v>12</v>
      </c>
      <c r="M37" s="4">
        <v>0</v>
      </c>
      <c r="N37" s="4">
        <v>0</v>
      </c>
      <c r="O37" s="4" t="s">
        <v>24</v>
      </c>
      <c r="P37" s="4" t="s">
        <v>25</v>
      </c>
      <c r="Q37" s="4">
        <v>31130612</v>
      </c>
      <c r="R37" s="4">
        <v>83593248</v>
      </c>
      <c r="S37" s="7">
        <v>414009308267743</v>
      </c>
      <c r="T37" s="7">
        <v>217610702502754</v>
      </c>
      <c r="U37" s="2"/>
      <c r="V37" s="3" t="s">
        <v>6062</v>
      </c>
      <c r="W37" s="3" t="s">
        <v>6069</v>
      </c>
      <c r="X37" s="4" t="s">
        <v>1497</v>
      </c>
      <c r="Y37" s="3">
        <v>3</v>
      </c>
      <c r="Z37" s="3">
        <v>0</v>
      </c>
      <c r="AA37" s="5">
        <v>0</v>
      </c>
      <c r="AB37" s="25">
        <v>12</v>
      </c>
      <c r="AC37" s="33" t="str">
        <f t="shared" si="1"/>
        <v>N</v>
      </c>
      <c r="AD37" s="4">
        <f t="shared" si="2"/>
        <v>0</v>
      </c>
      <c r="AE37" s="37">
        <f t="shared" si="3"/>
        <v>0</v>
      </c>
    </row>
    <row r="38" spans="1:31" x14ac:dyDescent="0.25">
      <c r="A38" s="14">
        <v>45108</v>
      </c>
      <c r="B38" s="4" t="s">
        <v>20</v>
      </c>
      <c r="C38" s="4">
        <v>2</v>
      </c>
      <c r="D38" s="4" t="s">
        <v>512</v>
      </c>
      <c r="E38" s="4">
        <v>6</v>
      </c>
      <c r="F38" s="4" t="s">
        <v>1471</v>
      </c>
      <c r="G38" s="4" t="s">
        <v>1724</v>
      </c>
      <c r="H38" s="15">
        <v>27</v>
      </c>
      <c r="I38" s="4">
        <v>12</v>
      </c>
      <c r="J38" s="4">
        <v>48</v>
      </c>
      <c r="K38" s="4">
        <v>12</v>
      </c>
      <c r="L38" s="4">
        <v>48</v>
      </c>
      <c r="M38" s="4">
        <v>0</v>
      </c>
      <c r="N38" s="4">
        <v>0</v>
      </c>
      <c r="O38" s="4" t="s">
        <v>24</v>
      </c>
      <c r="P38" s="4" t="s">
        <v>25</v>
      </c>
      <c r="Q38" s="4">
        <v>30949589</v>
      </c>
      <c r="R38" s="4">
        <v>83535528</v>
      </c>
      <c r="S38" s="7">
        <v>414003954355915</v>
      </c>
      <c r="T38" s="7">
        <v>217394822374693</v>
      </c>
      <c r="U38" s="2"/>
      <c r="V38" s="3" t="s">
        <v>6062</v>
      </c>
      <c r="W38" s="3" t="s">
        <v>6070</v>
      </c>
      <c r="X38" s="4" t="s">
        <v>1724</v>
      </c>
      <c r="Y38" s="3">
        <v>12</v>
      </c>
      <c r="Z38" s="3">
        <v>0</v>
      </c>
      <c r="AA38" s="5">
        <v>0</v>
      </c>
      <c r="AB38" s="25">
        <v>48</v>
      </c>
      <c r="AC38" s="33" t="str">
        <f t="shared" si="1"/>
        <v>N</v>
      </c>
      <c r="AD38" s="4">
        <f t="shared" si="2"/>
        <v>0</v>
      </c>
      <c r="AE38" s="37">
        <f t="shared" si="3"/>
        <v>0</v>
      </c>
    </row>
    <row r="39" spans="1:31" x14ac:dyDescent="0.25">
      <c r="A39" s="14">
        <v>45108</v>
      </c>
      <c r="B39" s="4" t="s">
        <v>20</v>
      </c>
      <c r="C39" s="4">
        <v>2</v>
      </c>
      <c r="D39" s="4" t="s">
        <v>512</v>
      </c>
      <c r="E39" s="4">
        <v>7</v>
      </c>
      <c r="F39" s="4" t="s">
        <v>651</v>
      </c>
      <c r="G39" s="4" t="s">
        <v>938</v>
      </c>
      <c r="H39" s="15">
        <v>8.5500000000000007</v>
      </c>
      <c r="I39" s="4">
        <v>3</v>
      </c>
      <c r="J39" s="4">
        <v>12</v>
      </c>
      <c r="K39" s="4">
        <v>3</v>
      </c>
      <c r="L39" s="4">
        <v>12</v>
      </c>
      <c r="M39" s="4">
        <v>0</v>
      </c>
      <c r="N39" s="4">
        <v>0</v>
      </c>
      <c r="O39" s="4" t="s">
        <v>24</v>
      </c>
      <c r="P39" s="4" t="s">
        <v>25</v>
      </c>
      <c r="Q39" s="4">
        <v>30844206</v>
      </c>
      <c r="R39" s="4">
        <v>83500536</v>
      </c>
      <c r="S39" s="7">
        <v>414000712170573</v>
      </c>
      <c r="T39" s="7">
        <v>217269164747859</v>
      </c>
      <c r="U39" s="2"/>
      <c r="V39" s="3" t="s">
        <v>6062</v>
      </c>
      <c r="W39" s="3" t="s">
        <v>6071</v>
      </c>
      <c r="X39" s="4" t="s">
        <v>938</v>
      </c>
      <c r="Y39" s="3">
        <v>3</v>
      </c>
      <c r="Z39" s="3">
        <v>0</v>
      </c>
      <c r="AA39" s="5">
        <v>0</v>
      </c>
      <c r="AB39" s="25">
        <v>12</v>
      </c>
      <c r="AC39" s="33" t="str">
        <f t="shared" si="1"/>
        <v>N</v>
      </c>
      <c r="AD39" s="4">
        <f t="shared" si="2"/>
        <v>0</v>
      </c>
      <c r="AE39" s="37">
        <f t="shared" si="3"/>
        <v>0</v>
      </c>
    </row>
    <row r="40" spans="1:31" x14ac:dyDescent="0.25">
      <c r="A40" s="14">
        <v>45108</v>
      </c>
      <c r="B40" s="4" t="s">
        <v>20</v>
      </c>
      <c r="C40" s="4">
        <v>2</v>
      </c>
      <c r="D40" s="4" t="s">
        <v>512</v>
      </c>
      <c r="E40" s="4">
        <v>7</v>
      </c>
      <c r="F40" s="4" t="s">
        <v>651</v>
      </c>
      <c r="G40" s="4" t="s">
        <v>885</v>
      </c>
      <c r="H40" s="15">
        <v>11.4</v>
      </c>
      <c r="I40" s="4">
        <v>4</v>
      </c>
      <c r="J40" s="4">
        <v>16</v>
      </c>
      <c r="K40" s="4">
        <v>4</v>
      </c>
      <c r="L40" s="4">
        <v>16</v>
      </c>
      <c r="M40" s="4">
        <v>0</v>
      </c>
      <c r="N40" s="4">
        <v>0</v>
      </c>
      <c r="O40" s="4" t="s">
        <v>24</v>
      </c>
      <c r="P40" s="4" t="s">
        <v>25</v>
      </c>
      <c r="Q40" s="4">
        <v>30181995</v>
      </c>
      <c r="R40" s="4">
        <v>83234532</v>
      </c>
      <c r="S40" s="7">
        <v>413976181819474</v>
      </c>
      <c r="T40" s="7">
        <v>216480111875519</v>
      </c>
      <c r="U40" s="2"/>
      <c r="V40" s="3" t="s">
        <v>6062</v>
      </c>
      <c r="W40" s="3" t="s">
        <v>6072</v>
      </c>
      <c r="X40" s="4" t="s">
        <v>885</v>
      </c>
      <c r="Y40" s="3">
        <v>4</v>
      </c>
      <c r="Z40" s="3">
        <v>0</v>
      </c>
      <c r="AA40" s="5">
        <v>0</v>
      </c>
      <c r="AB40" s="25">
        <v>16</v>
      </c>
      <c r="AC40" s="33" t="str">
        <f t="shared" si="1"/>
        <v>N</v>
      </c>
      <c r="AD40" s="4">
        <f t="shared" si="2"/>
        <v>0</v>
      </c>
      <c r="AE40" s="37">
        <f t="shared" si="3"/>
        <v>0</v>
      </c>
    </row>
    <row r="41" spans="1:31" x14ac:dyDescent="0.25">
      <c r="A41" s="14">
        <v>45108</v>
      </c>
      <c r="B41" s="4" t="s">
        <v>20</v>
      </c>
      <c r="C41" s="4">
        <v>2</v>
      </c>
      <c r="D41" s="4" t="s">
        <v>512</v>
      </c>
      <c r="E41" s="4">
        <v>7</v>
      </c>
      <c r="F41" s="4" t="s">
        <v>651</v>
      </c>
      <c r="G41" s="4" t="s">
        <v>726</v>
      </c>
      <c r="H41" s="15">
        <v>12</v>
      </c>
      <c r="I41" s="4">
        <v>4</v>
      </c>
      <c r="J41" s="4">
        <v>16</v>
      </c>
      <c r="K41" s="4">
        <v>4</v>
      </c>
      <c r="L41" s="4">
        <v>16</v>
      </c>
      <c r="M41" s="4">
        <v>0</v>
      </c>
      <c r="N41" s="4">
        <v>0</v>
      </c>
      <c r="O41" s="4" t="s">
        <v>24</v>
      </c>
      <c r="P41" s="4" t="s">
        <v>25</v>
      </c>
      <c r="Q41" s="4">
        <v>30709015</v>
      </c>
      <c r="R41" s="4">
        <v>83457324</v>
      </c>
      <c r="S41" s="7">
        <v>413996703818914</v>
      </c>
      <c r="T41" s="7">
        <v>217107947020081</v>
      </c>
      <c r="U41" s="2"/>
      <c r="V41" s="3" t="s">
        <v>6062</v>
      </c>
      <c r="W41" s="3" t="s">
        <v>6073</v>
      </c>
      <c r="X41" s="4" t="s">
        <v>726</v>
      </c>
      <c r="Y41" s="3">
        <v>4</v>
      </c>
      <c r="Z41" s="3">
        <v>0</v>
      </c>
      <c r="AA41" s="5">
        <v>0</v>
      </c>
      <c r="AB41" s="25">
        <v>16</v>
      </c>
      <c r="AC41" s="33" t="str">
        <f t="shared" si="1"/>
        <v>N</v>
      </c>
      <c r="AD41" s="4">
        <f t="shared" si="2"/>
        <v>0</v>
      </c>
      <c r="AE41" s="37">
        <f t="shared" si="3"/>
        <v>0</v>
      </c>
    </row>
    <row r="42" spans="1:31" x14ac:dyDescent="0.25">
      <c r="A42" s="16"/>
      <c r="B42" s="8"/>
      <c r="C42" s="8"/>
      <c r="D42" s="8"/>
      <c r="E42" s="8"/>
      <c r="F42" s="8"/>
      <c r="G42" s="8"/>
      <c r="H42" s="17"/>
      <c r="I42" s="8"/>
      <c r="J42" s="8"/>
      <c r="K42" s="8"/>
      <c r="L42" s="8"/>
      <c r="M42" s="8"/>
      <c r="N42" s="8"/>
      <c r="O42" s="8"/>
      <c r="P42" s="8"/>
      <c r="Q42" s="8"/>
      <c r="R42" s="8"/>
      <c r="S42" s="9"/>
      <c r="T42" s="9"/>
      <c r="U42" s="2"/>
      <c r="V42" s="3" t="s">
        <v>6062</v>
      </c>
      <c r="W42" s="3" t="s">
        <v>6074</v>
      </c>
      <c r="X42" s="4" t="s">
        <v>6075</v>
      </c>
      <c r="Y42" s="3">
        <v>5</v>
      </c>
      <c r="Z42" s="3">
        <v>1</v>
      </c>
      <c r="AA42" s="5">
        <v>0</v>
      </c>
      <c r="AB42" s="25">
        <v>22</v>
      </c>
      <c r="AC42" s="33" t="str">
        <f t="shared" si="1"/>
        <v>S</v>
      </c>
      <c r="AD42" s="4">
        <f t="shared" si="2"/>
        <v>-6</v>
      </c>
      <c r="AE42" s="37">
        <f t="shared" si="3"/>
        <v>0</v>
      </c>
    </row>
    <row r="43" spans="1:31" x14ac:dyDescent="0.25">
      <c r="A43" s="14">
        <v>45108</v>
      </c>
      <c r="B43" s="4" t="s">
        <v>42</v>
      </c>
      <c r="C43" s="4">
        <v>10</v>
      </c>
      <c r="D43" s="4" t="s">
        <v>5085</v>
      </c>
      <c r="E43" s="4">
        <v>69</v>
      </c>
      <c r="F43" s="4" t="s">
        <v>5086</v>
      </c>
      <c r="G43" s="4" t="s">
        <v>5106</v>
      </c>
      <c r="H43" s="15">
        <v>9</v>
      </c>
      <c r="I43" s="4">
        <v>4</v>
      </c>
      <c r="J43" s="4">
        <v>16</v>
      </c>
      <c r="K43" s="4">
        <v>4</v>
      </c>
      <c r="L43" s="4">
        <v>16</v>
      </c>
      <c r="M43" s="4">
        <v>0</v>
      </c>
      <c r="N43" s="4">
        <v>0</v>
      </c>
      <c r="O43" s="4" t="s">
        <v>24</v>
      </c>
      <c r="P43" s="4" t="s">
        <v>25</v>
      </c>
      <c r="Q43" s="4">
        <v>34182669</v>
      </c>
      <c r="R43" s="4">
        <v>84603620</v>
      </c>
      <c r="S43" s="7">
        <v>414102866302084</v>
      </c>
      <c r="T43" s="7">
        <v>221250589927925</v>
      </c>
      <c r="U43" s="2"/>
      <c r="V43" s="3" t="s">
        <v>6032</v>
      </c>
      <c r="W43" s="3" t="s">
        <v>6076</v>
      </c>
      <c r="X43" s="4" t="s">
        <v>5106</v>
      </c>
      <c r="Y43" s="3">
        <v>4</v>
      </c>
      <c r="Z43" s="3">
        <v>0</v>
      </c>
      <c r="AA43" s="5">
        <v>0</v>
      </c>
      <c r="AB43" s="25">
        <v>16</v>
      </c>
      <c r="AC43" s="33" t="str">
        <f t="shared" si="1"/>
        <v>N</v>
      </c>
      <c r="AD43" s="4">
        <f t="shared" si="2"/>
        <v>0</v>
      </c>
      <c r="AE43" s="37">
        <f t="shared" si="3"/>
        <v>0</v>
      </c>
    </row>
    <row r="44" spans="1:31" x14ac:dyDescent="0.25">
      <c r="A44" s="14">
        <v>45108</v>
      </c>
      <c r="B44" s="4" t="s">
        <v>20</v>
      </c>
      <c r="C44" s="4">
        <v>2</v>
      </c>
      <c r="D44" s="4" t="s">
        <v>512</v>
      </c>
      <c r="E44" s="4">
        <v>7</v>
      </c>
      <c r="F44" s="4" t="s">
        <v>651</v>
      </c>
      <c r="G44" s="4" t="s">
        <v>950</v>
      </c>
      <c r="H44" s="15">
        <v>19.440000000000001</v>
      </c>
      <c r="I44" s="4">
        <v>6</v>
      </c>
      <c r="J44" s="4">
        <v>24</v>
      </c>
      <c r="K44" s="4">
        <v>6</v>
      </c>
      <c r="L44" s="4">
        <v>24</v>
      </c>
      <c r="M44" s="4">
        <v>0</v>
      </c>
      <c r="N44" s="4">
        <v>0</v>
      </c>
      <c r="O44" s="4" t="s">
        <v>24</v>
      </c>
      <c r="P44" s="4" t="s">
        <v>25</v>
      </c>
      <c r="Q44" s="4">
        <v>29606189</v>
      </c>
      <c r="R44" s="4">
        <v>83048108</v>
      </c>
      <c r="S44" s="7">
        <v>413958889269855</v>
      </c>
      <c r="T44" s="7">
        <v>215793541486298</v>
      </c>
      <c r="U44" s="2"/>
      <c r="V44" s="3" t="s">
        <v>6062</v>
      </c>
      <c r="W44" s="3" t="s">
        <v>6077</v>
      </c>
      <c r="X44" s="4" t="s">
        <v>950</v>
      </c>
      <c r="Y44" s="3">
        <v>6</v>
      </c>
      <c r="Z44" s="3">
        <v>0</v>
      </c>
      <c r="AA44" s="5">
        <v>0</v>
      </c>
      <c r="AB44" s="25">
        <v>24</v>
      </c>
      <c r="AC44" s="33" t="str">
        <f t="shared" si="1"/>
        <v>N</v>
      </c>
      <c r="AD44" s="4">
        <f t="shared" si="2"/>
        <v>0</v>
      </c>
      <c r="AE44" s="37">
        <f t="shared" si="3"/>
        <v>0</v>
      </c>
    </row>
    <row r="45" spans="1:31" x14ac:dyDescent="0.25">
      <c r="A45" s="14">
        <v>45108</v>
      </c>
      <c r="B45" s="4" t="s">
        <v>42</v>
      </c>
      <c r="C45" s="4">
        <v>10</v>
      </c>
      <c r="D45" s="4" t="s">
        <v>5085</v>
      </c>
      <c r="E45" s="4">
        <v>69</v>
      </c>
      <c r="F45" s="4" t="s">
        <v>5086</v>
      </c>
      <c r="G45" s="4" t="s">
        <v>5130</v>
      </c>
      <c r="H45" s="15">
        <v>11.25</v>
      </c>
      <c r="I45" s="4">
        <v>5</v>
      </c>
      <c r="J45" s="4">
        <v>20</v>
      </c>
      <c r="K45" s="4">
        <v>5</v>
      </c>
      <c r="L45" s="4">
        <v>20</v>
      </c>
      <c r="M45" s="4">
        <v>0</v>
      </c>
      <c r="N45" s="4">
        <v>0</v>
      </c>
      <c r="O45" s="4" t="s">
        <v>24</v>
      </c>
      <c r="P45" s="4" t="s">
        <v>25</v>
      </c>
      <c r="Q45" s="4">
        <v>34183402</v>
      </c>
      <c r="R45" s="4">
        <v>84604134</v>
      </c>
      <c r="S45" s="7">
        <v>414102913196969</v>
      </c>
      <c r="T45" s="7">
        <v>221251461280702</v>
      </c>
      <c r="U45" s="2"/>
      <c r="V45" s="3" t="s">
        <v>6032</v>
      </c>
      <c r="W45" s="3" t="s">
        <v>6078</v>
      </c>
      <c r="X45" s="4" t="s">
        <v>5130</v>
      </c>
      <c r="Y45" s="3">
        <v>5</v>
      </c>
      <c r="Z45" s="3">
        <v>0</v>
      </c>
      <c r="AA45" s="5">
        <v>0</v>
      </c>
      <c r="AB45" s="25">
        <v>20</v>
      </c>
      <c r="AC45" s="33" t="str">
        <f t="shared" si="1"/>
        <v>N</v>
      </c>
      <c r="AD45" s="4">
        <f t="shared" si="2"/>
        <v>0</v>
      </c>
      <c r="AE45" s="37">
        <f t="shared" si="3"/>
        <v>0</v>
      </c>
    </row>
    <row r="46" spans="1:31" x14ac:dyDescent="0.25">
      <c r="A46" s="14">
        <v>45108</v>
      </c>
      <c r="B46" s="4" t="s">
        <v>20</v>
      </c>
      <c r="C46" s="4">
        <v>2</v>
      </c>
      <c r="D46" s="4" t="s">
        <v>512</v>
      </c>
      <c r="E46" s="4">
        <v>7</v>
      </c>
      <c r="F46" s="4" t="s">
        <v>651</v>
      </c>
      <c r="G46" s="4" t="s">
        <v>888</v>
      </c>
      <c r="H46" s="15">
        <v>19.440000000000001</v>
      </c>
      <c r="I46" s="4">
        <v>6</v>
      </c>
      <c r="J46" s="4">
        <v>24</v>
      </c>
      <c r="K46" s="4">
        <v>6</v>
      </c>
      <c r="L46" s="4">
        <v>24</v>
      </c>
      <c r="M46" s="4">
        <v>0</v>
      </c>
      <c r="N46" s="4">
        <v>0</v>
      </c>
      <c r="O46" s="4" t="s">
        <v>24</v>
      </c>
      <c r="P46" s="4" t="s">
        <v>25</v>
      </c>
      <c r="Q46" s="4">
        <v>29452156</v>
      </c>
      <c r="R46" s="4">
        <v>82998127</v>
      </c>
      <c r="S46" s="7">
        <v>413954252679266</v>
      </c>
      <c r="T46" s="7">
        <v>21560988563741</v>
      </c>
      <c r="U46" s="2"/>
      <c r="V46" s="3" t="s">
        <v>6062</v>
      </c>
      <c r="W46" s="3" t="s">
        <v>6079</v>
      </c>
      <c r="X46" s="4" t="s">
        <v>888</v>
      </c>
      <c r="Y46" s="3">
        <v>6</v>
      </c>
      <c r="Z46" s="3">
        <v>0</v>
      </c>
      <c r="AA46" s="5">
        <v>0</v>
      </c>
      <c r="AB46" s="25">
        <v>24</v>
      </c>
      <c r="AC46" s="33" t="str">
        <f t="shared" si="1"/>
        <v>N</v>
      </c>
      <c r="AD46" s="4">
        <f t="shared" si="2"/>
        <v>0</v>
      </c>
      <c r="AE46" s="37">
        <f t="shared" si="3"/>
        <v>0</v>
      </c>
    </row>
    <row r="47" spans="1:31" x14ac:dyDescent="0.25">
      <c r="A47" s="14">
        <v>45108</v>
      </c>
      <c r="B47" s="4" t="s">
        <v>20</v>
      </c>
      <c r="C47" s="4">
        <v>2</v>
      </c>
      <c r="D47" s="4" t="s">
        <v>512</v>
      </c>
      <c r="E47" s="4">
        <v>8</v>
      </c>
      <c r="F47" s="4" t="s">
        <v>1767</v>
      </c>
      <c r="G47" s="4" t="s">
        <v>1832</v>
      </c>
      <c r="H47" s="15">
        <v>12.96</v>
      </c>
      <c r="I47" s="4">
        <v>4</v>
      </c>
      <c r="J47" s="4">
        <v>16</v>
      </c>
      <c r="K47" s="4">
        <v>4</v>
      </c>
      <c r="L47" s="4">
        <v>16</v>
      </c>
      <c r="M47" s="4">
        <v>0</v>
      </c>
      <c r="N47" s="4">
        <v>0</v>
      </c>
      <c r="O47" s="4" t="s">
        <v>24</v>
      </c>
      <c r="P47" s="4" t="s">
        <v>25</v>
      </c>
      <c r="Q47" s="4">
        <v>29314819</v>
      </c>
      <c r="R47" s="4">
        <v>82952917</v>
      </c>
      <c r="S47" s="7">
        <v>413950060181053</v>
      </c>
      <c r="T47" s="7">
        <v>215446146464075</v>
      </c>
      <c r="U47" s="2"/>
      <c r="V47" s="3" t="s">
        <v>6062</v>
      </c>
      <c r="W47" s="3" t="s">
        <v>6080</v>
      </c>
      <c r="X47" s="4" t="s">
        <v>1832</v>
      </c>
      <c r="Y47" s="3">
        <v>4</v>
      </c>
      <c r="Z47" s="3">
        <v>0</v>
      </c>
      <c r="AA47" s="5">
        <v>0</v>
      </c>
      <c r="AB47" s="25">
        <v>16</v>
      </c>
      <c r="AC47" s="33" t="str">
        <f t="shared" si="1"/>
        <v>N</v>
      </c>
      <c r="AD47" s="4">
        <f t="shared" si="2"/>
        <v>0</v>
      </c>
      <c r="AE47" s="37">
        <f t="shared" si="3"/>
        <v>0</v>
      </c>
    </row>
    <row r="48" spans="1:31" x14ac:dyDescent="0.25">
      <c r="A48" s="14">
        <v>45108</v>
      </c>
      <c r="B48" s="4" t="s">
        <v>20</v>
      </c>
      <c r="C48" s="4">
        <v>2</v>
      </c>
      <c r="D48" s="4" t="s">
        <v>512</v>
      </c>
      <c r="E48" s="4">
        <v>8</v>
      </c>
      <c r="F48" s="4" t="s">
        <v>1767</v>
      </c>
      <c r="G48" s="4" t="s">
        <v>1832</v>
      </c>
      <c r="H48" s="15">
        <v>9</v>
      </c>
      <c r="I48" s="4">
        <v>4</v>
      </c>
      <c r="J48" s="4">
        <v>16</v>
      </c>
      <c r="K48" s="4">
        <v>4</v>
      </c>
      <c r="L48" s="4">
        <v>16</v>
      </c>
      <c r="M48" s="4">
        <v>0</v>
      </c>
      <c r="N48" s="4">
        <v>0</v>
      </c>
      <c r="O48" s="4" t="s">
        <v>24</v>
      </c>
      <c r="P48" s="4" t="s">
        <v>25</v>
      </c>
      <c r="Q48" s="4">
        <v>29314819</v>
      </c>
      <c r="R48" s="4">
        <v>82952917</v>
      </c>
      <c r="S48" s="7">
        <v>413950060181053</v>
      </c>
      <c r="T48" s="7">
        <v>215446146464075</v>
      </c>
      <c r="U48" s="2"/>
      <c r="V48" s="3" t="s">
        <v>6062</v>
      </c>
      <c r="W48" s="3" t="s">
        <v>6081</v>
      </c>
      <c r="X48" s="4" t="s">
        <v>1832</v>
      </c>
      <c r="Y48" s="3">
        <v>4</v>
      </c>
      <c r="Z48" s="3">
        <v>0</v>
      </c>
      <c r="AA48" s="5">
        <v>0</v>
      </c>
      <c r="AB48" s="25">
        <v>16</v>
      </c>
      <c r="AC48" s="33" t="str">
        <f t="shared" si="1"/>
        <v>N</v>
      </c>
      <c r="AD48" s="4">
        <f t="shared" si="2"/>
        <v>0</v>
      </c>
      <c r="AE48" s="37">
        <f t="shared" si="3"/>
        <v>0</v>
      </c>
    </row>
    <row r="49" spans="1:31" x14ac:dyDescent="0.25">
      <c r="A49" s="14">
        <v>45108</v>
      </c>
      <c r="B49" s="4" t="s">
        <v>20</v>
      </c>
      <c r="C49" s="4">
        <v>10</v>
      </c>
      <c r="D49" s="4" t="s">
        <v>5085</v>
      </c>
      <c r="E49" s="4">
        <v>69</v>
      </c>
      <c r="F49" s="4" t="s">
        <v>5086</v>
      </c>
      <c r="G49" s="4" t="s">
        <v>5131</v>
      </c>
      <c r="H49" s="15">
        <v>9</v>
      </c>
      <c r="I49" s="4">
        <v>4</v>
      </c>
      <c r="J49" s="4">
        <v>16</v>
      </c>
      <c r="K49" s="4">
        <v>4</v>
      </c>
      <c r="L49" s="4">
        <v>16</v>
      </c>
      <c r="M49" s="4">
        <v>0</v>
      </c>
      <c r="N49" s="4">
        <v>0</v>
      </c>
      <c r="O49" s="4" t="s">
        <v>24</v>
      </c>
      <c r="P49" s="4" t="s">
        <v>25</v>
      </c>
      <c r="Q49" s="4">
        <v>34183402</v>
      </c>
      <c r="R49" s="4">
        <v>84604134</v>
      </c>
      <c r="S49" s="7">
        <v>414102913196969</v>
      </c>
      <c r="T49" s="7">
        <v>221251461280702</v>
      </c>
      <c r="U49" s="2"/>
      <c r="V49" s="3" t="s">
        <v>6032</v>
      </c>
      <c r="W49" s="3" t="s">
        <v>6082</v>
      </c>
      <c r="X49" s="4" t="s">
        <v>5131</v>
      </c>
      <c r="Y49" s="3">
        <v>6</v>
      </c>
      <c r="Z49" s="3">
        <v>0</v>
      </c>
      <c r="AA49" s="5">
        <v>0</v>
      </c>
      <c r="AB49" s="25">
        <v>24</v>
      </c>
      <c r="AC49" s="33" t="str">
        <f t="shared" si="1"/>
        <v>N</v>
      </c>
      <c r="AD49" s="4">
        <f t="shared" si="2"/>
        <v>-2</v>
      </c>
      <c r="AE49" s="37">
        <f t="shared" si="3"/>
        <v>0</v>
      </c>
    </row>
    <row r="50" spans="1:31" x14ac:dyDescent="0.25">
      <c r="A50" s="14">
        <v>45108</v>
      </c>
      <c r="B50" s="4" t="s">
        <v>42</v>
      </c>
      <c r="C50" s="4">
        <v>10</v>
      </c>
      <c r="D50" s="4" t="s">
        <v>5085</v>
      </c>
      <c r="E50" s="4">
        <v>69</v>
      </c>
      <c r="F50" s="4" t="s">
        <v>5086</v>
      </c>
      <c r="G50" s="4" t="s">
        <v>5131</v>
      </c>
      <c r="H50" s="15">
        <v>13.5</v>
      </c>
      <c r="I50" s="4">
        <v>6</v>
      </c>
      <c r="J50" s="4">
        <v>24</v>
      </c>
      <c r="K50" s="4">
        <v>6</v>
      </c>
      <c r="L50" s="4">
        <v>24</v>
      </c>
      <c r="M50" s="4">
        <v>0</v>
      </c>
      <c r="N50" s="4">
        <v>0</v>
      </c>
      <c r="O50" s="4" t="s">
        <v>24</v>
      </c>
      <c r="P50" s="4" t="s">
        <v>25</v>
      </c>
      <c r="Q50" s="4">
        <v>34182669</v>
      </c>
      <c r="R50" s="4">
        <v>84603620</v>
      </c>
      <c r="S50" s="7">
        <v>414102866302084</v>
      </c>
      <c r="T50" s="7">
        <v>221250589927925</v>
      </c>
      <c r="U50" s="2"/>
      <c r="V50" s="3" t="s">
        <v>6032</v>
      </c>
      <c r="W50" s="3" t="s">
        <v>6083</v>
      </c>
      <c r="X50" s="4" t="s">
        <v>5131</v>
      </c>
      <c r="Y50" s="3">
        <v>4</v>
      </c>
      <c r="Z50" s="3">
        <v>0</v>
      </c>
      <c r="AA50" s="5">
        <v>0</v>
      </c>
      <c r="AB50" s="25">
        <v>16</v>
      </c>
      <c r="AC50" s="33" t="str">
        <f t="shared" si="1"/>
        <v>N</v>
      </c>
      <c r="AD50" s="4">
        <f t="shared" si="2"/>
        <v>2</v>
      </c>
      <c r="AE50" s="37">
        <f t="shared" si="3"/>
        <v>0</v>
      </c>
    </row>
    <row r="51" spans="1:31" x14ac:dyDescent="0.25">
      <c r="A51" s="14">
        <v>45108</v>
      </c>
      <c r="B51" s="4" t="s">
        <v>20</v>
      </c>
      <c r="C51" s="4">
        <v>2</v>
      </c>
      <c r="D51" s="4" t="s">
        <v>512</v>
      </c>
      <c r="E51" s="4">
        <v>7</v>
      </c>
      <c r="F51" s="4" t="s">
        <v>651</v>
      </c>
      <c r="G51" s="4" t="s">
        <v>860</v>
      </c>
      <c r="H51" s="15">
        <v>6.75</v>
      </c>
      <c r="I51" s="4">
        <v>3</v>
      </c>
      <c r="J51" s="4">
        <v>12</v>
      </c>
      <c r="K51" s="4">
        <v>3</v>
      </c>
      <c r="L51" s="4">
        <v>12</v>
      </c>
      <c r="M51" s="4">
        <v>0</v>
      </c>
      <c r="N51" s="4">
        <v>0</v>
      </c>
      <c r="O51" s="4" t="s">
        <v>24</v>
      </c>
      <c r="P51" s="4" t="s">
        <v>25</v>
      </c>
      <c r="Q51" s="4">
        <v>30101941</v>
      </c>
      <c r="R51" s="4">
        <v>83262483</v>
      </c>
      <c r="S51" s="7">
        <v>413978629722099</v>
      </c>
      <c r="T51" s="7">
        <v>21638403427327</v>
      </c>
      <c r="U51" s="2"/>
      <c r="V51" s="3" t="s">
        <v>6062</v>
      </c>
      <c r="W51" s="3" t="s">
        <v>6084</v>
      </c>
      <c r="X51" s="4" t="s">
        <v>860</v>
      </c>
      <c r="Y51" s="3">
        <v>3</v>
      </c>
      <c r="Z51" s="3">
        <v>0</v>
      </c>
      <c r="AA51" s="5">
        <v>0</v>
      </c>
      <c r="AB51" s="25">
        <v>12</v>
      </c>
      <c r="AC51" s="33" t="str">
        <f t="shared" si="1"/>
        <v>N</v>
      </c>
      <c r="AD51" s="4">
        <f t="shared" si="2"/>
        <v>0</v>
      </c>
      <c r="AE51" s="37">
        <f t="shared" si="3"/>
        <v>0</v>
      </c>
    </row>
    <row r="52" spans="1:31" x14ac:dyDescent="0.25">
      <c r="A52" s="14">
        <v>45108</v>
      </c>
      <c r="B52" s="4" t="s">
        <v>20</v>
      </c>
      <c r="C52" s="4">
        <v>2</v>
      </c>
      <c r="D52" s="4" t="s">
        <v>512</v>
      </c>
      <c r="E52" s="4">
        <v>8</v>
      </c>
      <c r="F52" s="4" t="s">
        <v>1767</v>
      </c>
      <c r="G52" s="4" t="s">
        <v>1989</v>
      </c>
      <c r="H52" s="15">
        <v>6.48</v>
      </c>
      <c r="I52" s="4">
        <v>2</v>
      </c>
      <c r="J52" s="4">
        <v>8</v>
      </c>
      <c r="K52" s="4">
        <v>2</v>
      </c>
      <c r="L52" s="4">
        <v>8</v>
      </c>
      <c r="M52" s="4">
        <v>0</v>
      </c>
      <c r="N52" s="4">
        <v>0</v>
      </c>
      <c r="O52" s="4" t="s">
        <v>24</v>
      </c>
      <c r="P52" s="4" t="s">
        <v>25</v>
      </c>
      <c r="Q52" s="4">
        <v>29238623</v>
      </c>
      <c r="R52" s="4">
        <v>82928197</v>
      </c>
      <c r="S52" s="7">
        <v>413947766731782</v>
      </c>
      <c r="T52" s="7">
        <v>215355298944111</v>
      </c>
      <c r="U52" s="2"/>
      <c r="V52" s="3" t="s">
        <v>6062</v>
      </c>
      <c r="W52" s="3" t="s">
        <v>6085</v>
      </c>
      <c r="X52" s="4" t="s">
        <v>1989</v>
      </c>
      <c r="Y52" s="3">
        <v>2</v>
      </c>
      <c r="Z52" s="3">
        <v>0</v>
      </c>
      <c r="AA52" s="5">
        <v>0</v>
      </c>
      <c r="AB52" s="25">
        <v>8</v>
      </c>
      <c r="AC52" s="33" t="str">
        <f t="shared" si="1"/>
        <v>N</v>
      </c>
      <c r="AD52" s="4">
        <f t="shared" si="2"/>
        <v>0</v>
      </c>
      <c r="AE52" s="37">
        <f t="shared" si="3"/>
        <v>0</v>
      </c>
    </row>
    <row r="53" spans="1:31" x14ac:dyDescent="0.25">
      <c r="A53" s="14">
        <v>45108</v>
      </c>
      <c r="B53" s="4" t="s">
        <v>20</v>
      </c>
      <c r="C53" s="4">
        <v>2</v>
      </c>
      <c r="D53" s="4" t="s">
        <v>512</v>
      </c>
      <c r="E53" s="4">
        <v>8</v>
      </c>
      <c r="F53" s="4" t="s">
        <v>1767</v>
      </c>
      <c r="G53" s="4" t="s">
        <v>2127</v>
      </c>
      <c r="H53" s="15">
        <v>19.440000000000001</v>
      </c>
      <c r="I53" s="4">
        <v>6</v>
      </c>
      <c r="J53" s="4">
        <v>24</v>
      </c>
      <c r="K53" s="4">
        <v>6</v>
      </c>
      <c r="L53" s="4">
        <v>24</v>
      </c>
      <c r="M53" s="4">
        <v>0</v>
      </c>
      <c r="N53" s="4">
        <v>0</v>
      </c>
      <c r="O53" s="4" t="s">
        <v>24</v>
      </c>
      <c r="P53" s="4" t="s">
        <v>25</v>
      </c>
      <c r="Q53" s="4">
        <v>29189977</v>
      </c>
      <c r="R53" s="4">
        <v>82912718</v>
      </c>
      <c r="S53" s="7">
        <v>413946329776715</v>
      </c>
      <c r="T53" s="7">
        <v>215297295734224</v>
      </c>
      <c r="U53" s="2"/>
      <c r="V53" s="3" t="s">
        <v>6062</v>
      </c>
      <c r="W53" s="3" t="s">
        <v>6086</v>
      </c>
      <c r="X53" s="4" t="s">
        <v>2127</v>
      </c>
      <c r="Y53" s="3">
        <v>6</v>
      </c>
      <c r="Z53" s="3">
        <v>0</v>
      </c>
      <c r="AA53" s="5">
        <v>0</v>
      </c>
      <c r="AB53" s="25">
        <v>24</v>
      </c>
      <c r="AC53" s="33" t="str">
        <f t="shared" si="1"/>
        <v>N</v>
      </c>
      <c r="AD53" s="4">
        <f t="shared" si="2"/>
        <v>0</v>
      </c>
      <c r="AE53" s="37">
        <f t="shared" si="3"/>
        <v>0</v>
      </c>
    </row>
    <row r="54" spans="1:31" x14ac:dyDescent="0.25">
      <c r="A54" s="14">
        <v>45108</v>
      </c>
      <c r="B54" s="4" t="s">
        <v>20</v>
      </c>
      <c r="C54" s="4">
        <v>2</v>
      </c>
      <c r="D54" s="4" t="s">
        <v>512</v>
      </c>
      <c r="E54" s="4">
        <v>8</v>
      </c>
      <c r="F54" s="4" t="s">
        <v>1767</v>
      </c>
      <c r="G54" s="4" t="s">
        <v>1996</v>
      </c>
      <c r="H54" s="15">
        <v>19.440000000000001</v>
      </c>
      <c r="I54" s="4">
        <v>6</v>
      </c>
      <c r="J54" s="4">
        <v>24</v>
      </c>
      <c r="K54" s="4">
        <v>6</v>
      </c>
      <c r="L54" s="4">
        <v>24</v>
      </c>
      <c r="M54" s="4">
        <v>0</v>
      </c>
      <c r="N54" s="4">
        <v>0</v>
      </c>
      <c r="O54" s="4" t="s">
        <v>24</v>
      </c>
      <c r="P54" s="4" t="s">
        <v>25</v>
      </c>
      <c r="Q54" s="4">
        <v>29145060</v>
      </c>
      <c r="R54" s="4">
        <v>82897340</v>
      </c>
      <c r="S54" s="7">
        <v>413944905174847</v>
      </c>
      <c r="T54" s="7">
        <v>21524375174119</v>
      </c>
      <c r="U54" s="2"/>
      <c r="V54" s="3" t="s">
        <v>6062</v>
      </c>
      <c r="W54" s="3" t="s">
        <v>6087</v>
      </c>
      <c r="X54" s="4" t="s">
        <v>1996</v>
      </c>
      <c r="Y54" s="3">
        <v>6</v>
      </c>
      <c r="Z54" s="3">
        <v>0</v>
      </c>
      <c r="AA54" s="5">
        <v>0</v>
      </c>
      <c r="AB54" s="25">
        <v>24</v>
      </c>
      <c r="AC54" s="33" t="str">
        <f t="shared" si="1"/>
        <v>N</v>
      </c>
      <c r="AD54" s="4">
        <f t="shared" si="2"/>
        <v>0</v>
      </c>
      <c r="AE54" s="37">
        <f t="shared" si="3"/>
        <v>0</v>
      </c>
    </row>
    <row r="55" spans="1:31" x14ac:dyDescent="0.25">
      <c r="A55" s="14">
        <v>45108</v>
      </c>
      <c r="B55" s="4" t="s">
        <v>20</v>
      </c>
      <c r="C55" s="4">
        <v>2</v>
      </c>
      <c r="D55" s="4" t="s">
        <v>512</v>
      </c>
      <c r="E55" s="4">
        <v>8</v>
      </c>
      <c r="F55" s="4" t="s">
        <v>1767</v>
      </c>
      <c r="G55" s="4" t="s">
        <v>2135</v>
      </c>
      <c r="H55" s="15">
        <v>19.440000000000001</v>
      </c>
      <c r="I55" s="4">
        <v>6</v>
      </c>
      <c r="J55" s="4">
        <v>24</v>
      </c>
      <c r="K55" s="4">
        <v>6</v>
      </c>
      <c r="L55" s="4">
        <v>24</v>
      </c>
      <c r="M55" s="4">
        <v>0</v>
      </c>
      <c r="N55" s="4">
        <v>0</v>
      </c>
      <c r="O55" s="4" t="s">
        <v>24</v>
      </c>
      <c r="P55" s="4" t="s">
        <v>25</v>
      </c>
      <c r="Q55" s="4">
        <v>29047989</v>
      </c>
      <c r="R55" s="4">
        <v>82865940</v>
      </c>
      <c r="S55" s="7">
        <v>413941991509691</v>
      </c>
      <c r="T55" s="7">
        <v>215128016106668</v>
      </c>
      <c r="U55" s="2"/>
      <c r="V55" s="3" t="s">
        <v>6062</v>
      </c>
      <c r="W55" s="3" t="s">
        <v>6088</v>
      </c>
      <c r="X55" s="4" t="s">
        <v>2135</v>
      </c>
      <c r="Y55" s="3">
        <v>6</v>
      </c>
      <c r="Z55" s="3">
        <v>0</v>
      </c>
      <c r="AA55" s="5">
        <v>0</v>
      </c>
      <c r="AB55" s="25">
        <v>24</v>
      </c>
      <c r="AC55" s="33" t="str">
        <f t="shared" si="1"/>
        <v>N</v>
      </c>
      <c r="AD55" s="4">
        <f t="shared" si="2"/>
        <v>0</v>
      </c>
      <c r="AE55" s="37">
        <f t="shared" si="3"/>
        <v>0</v>
      </c>
    </row>
    <row r="56" spans="1:31" x14ac:dyDescent="0.25">
      <c r="A56" s="14">
        <v>45108</v>
      </c>
      <c r="B56" s="4" t="s">
        <v>20</v>
      </c>
      <c r="C56" s="4">
        <v>2</v>
      </c>
      <c r="D56" s="4" t="s">
        <v>512</v>
      </c>
      <c r="E56" s="4">
        <v>8</v>
      </c>
      <c r="F56" s="4" t="s">
        <v>1767</v>
      </c>
      <c r="G56" s="4" t="s">
        <v>2006</v>
      </c>
      <c r="H56" s="15">
        <v>12.96</v>
      </c>
      <c r="I56" s="4">
        <v>4</v>
      </c>
      <c r="J56" s="4">
        <v>16</v>
      </c>
      <c r="K56" s="4">
        <v>4</v>
      </c>
      <c r="L56" s="4">
        <v>16</v>
      </c>
      <c r="M56" s="4">
        <v>0</v>
      </c>
      <c r="N56" s="4">
        <v>0</v>
      </c>
      <c r="O56" s="4" t="s">
        <v>24</v>
      </c>
      <c r="P56" s="4" t="s">
        <v>25</v>
      </c>
      <c r="Q56" s="4">
        <v>28908059</v>
      </c>
      <c r="R56" s="4">
        <v>82819883</v>
      </c>
      <c r="S56" s="7">
        <v>413937719752465</v>
      </c>
      <c r="T56" s="7">
        <v>2149611917831</v>
      </c>
      <c r="U56" s="2"/>
      <c r="V56" s="3" t="s">
        <v>6062</v>
      </c>
      <c r="W56" s="3" t="s">
        <v>6089</v>
      </c>
      <c r="X56" s="4" t="s">
        <v>2006</v>
      </c>
      <c r="Y56" s="3">
        <v>4</v>
      </c>
      <c r="Z56" s="3">
        <v>0</v>
      </c>
      <c r="AA56" s="5">
        <v>0</v>
      </c>
      <c r="AB56" s="25">
        <v>16</v>
      </c>
      <c r="AC56" s="33" t="str">
        <f t="shared" si="1"/>
        <v>N</v>
      </c>
      <c r="AD56" s="4">
        <f t="shared" si="2"/>
        <v>0</v>
      </c>
      <c r="AE56" s="37">
        <f t="shared" si="3"/>
        <v>0</v>
      </c>
    </row>
    <row r="57" spans="1:31" x14ac:dyDescent="0.25">
      <c r="A57" s="14">
        <v>45108</v>
      </c>
      <c r="B57" s="4" t="s">
        <v>20</v>
      </c>
      <c r="C57" s="4">
        <v>2</v>
      </c>
      <c r="D57" s="4" t="s">
        <v>512</v>
      </c>
      <c r="E57" s="4">
        <v>8</v>
      </c>
      <c r="F57" s="4" t="s">
        <v>1767</v>
      </c>
      <c r="G57" s="4" t="s">
        <v>1999</v>
      </c>
      <c r="H57" s="15">
        <v>12.96</v>
      </c>
      <c r="I57" s="4">
        <v>4</v>
      </c>
      <c r="J57" s="4">
        <v>16</v>
      </c>
      <c r="K57" s="4">
        <v>4</v>
      </c>
      <c r="L57" s="4">
        <v>16</v>
      </c>
      <c r="M57" s="4">
        <v>0</v>
      </c>
      <c r="N57" s="4">
        <v>0</v>
      </c>
      <c r="O57" s="4" t="s">
        <v>24</v>
      </c>
      <c r="P57" s="4" t="s">
        <v>25</v>
      </c>
      <c r="Q57" s="4">
        <v>28850922</v>
      </c>
      <c r="R57" s="4">
        <v>82801928</v>
      </c>
      <c r="S57" s="7">
        <v>413936052084689</v>
      </c>
      <c r="T57" s="7">
        <v>214893063780245</v>
      </c>
      <c r="U57" s="2"/>
      <c r="V57" s="3" t="s">
        <v>6062</v>
      </c>
      <c r="W57" s="3" t="s">
        <v>6090</v>
      </c>
      <c r="X57" s="4" t="s">
        <v>1999</v>
      </c>
      <c r="Y57" s="3">
        <v>4</v>
      </c>
      <c r="Z57" s="3">
        <v>0</v>
      </c>
      <c r="AA57" s="5">
        <v>0</v>
      </c>
      <c r="AB57" s="25">
        <v>16</v>
      </c>
      <c r="AC57" s="33" t="str">
        <f t="shared" si="1"/>
        <v>N</v>
      </c>
      <c r="AD57" s="4">
        <f t="shared" si="2"/>
        <v>0</v>
      </c>
      <c r="AE57" s="37">
        <f t="shared" si="3"/>
        <v>0</v>
      </c>
    </row>
    <row r="58" spans="1:31" x14ac:dyDescent="0.25">
      <c r="A58" s="14">
        <v>45108</v>
      </c>
      <c r="B58" s="4" t="s">
        <v>20</v>
      </c>
      <c r="C58" s="4">
        <v>6</v>
      </c>
      <c r="D58" s="4" t="s">
        <v>3792</v>
      </c>
      <c r="E58" s="4">
        <v>31</v>
      </c>
      <c r="F58" s="4" t="s">
        <v>3896</v>
      </c>
      <c r="G58" s="4" t="s">
        <v>3919</v>
      </c>
      <c r="H58" s="15">
        <v>12.96</v>
      </c>
      <c r="I58" s="4">
        <v>4</v>
      </c>
      <c r="J58" s="4">
        <v>16</v>
      </c>
      <c r="K58" s="4">
        <v>4</v>
      </c>
      <c r="L58" s="4">
        <v>16</v>
      </c>
      <c r="M58" s="4">
        <v>0</v>
      </c>
      <c r="N58" s="4">
        <v>0</v>
      </c>
      <c r="O58" s="4" t="s">
        <v>24</v>
      </c>
      <c r="P58" s="4" t="s">
        <v>25</v>
      </c>
      <c r="Q58" s="4">
        <v>29547454</v>
      </c>
      <c r="R58" s="4">
        <v>83083513</v>
      </c>
      <c r="S58" s="7">
        <v>413962026635287</v>
      </c>
      <c r="T58" s="7">
        <v>215722876888915</v>
      </c>
      <c r="U58" s="2"/>
      <c r="V58" s="3" t="s">
        <v>6091</v>
      </c>
      <c r="W58" s="3" t="s">
        <v>6092</v>
      </c>
      <c r="X58" s="4" t="s">
        <v>3919</v>
      </c>
      <c r="Y58" s="3">
        <v>4</v>
      </c>
      <c r="Z58" s="3">
        <v>0</v>
      </c>
      <c r="AA58" s="5">
        <v>0</v>
      </c>
      <c r="AB58" s="25">
        <v>16</v>
      </c>
      <c r="AC58" s="33" t="str">
        <f t="shared" si="1"/>
        <v>N</v>
      </c>
      <c r="AD58" s="4">
        <f t="shared" si="2"/>
        <v>0</v>
      </c>
      <c r="AE58" s="37">
        <f t="shared" si="3"/>
        <v>0</v>
      </c>
    </row>
    <row r="59" spans="1:31" x14ac:dyDescent="0.25">
      <c r="A59" s="14">
        <v>45108</v>
      </c>
      <c r="B59" s="4" t="s">
        <v>20</v>
      </c>
      <c r="C59" s="4">
        <v>6</v>
      </c>
      <c r="D59" s="4" t="s">
        <v>3792</v>
      </c>
      <c r="E59" s="4">
        <v>31</v>
      </c>
      <c r="F59" s="4" t="s">
        <v>3896</v>
      </c>
      <c r="G59" s="4" t="s">
        <v>3938</v>
      </c>
      <c r="H59" s="15">
        <v>5.4</v>
      </c>
      <c r="I59" s="4">
        <v>2</v>
      </c>
      <c r="J59" s="4">
        <v>8</v>
      </c>
      <c r="K59" s="4">
        <v>2</v>
      </c>
      <c r="L59" s="4">
        <v>8</v>
      </c>
      <c r="M59" s="4">
        <v>0</v>
      </c>
      <c r="N59" s="4">
        <v>0</v>
      </c>
      <c r="O59" s="4" t="s">
        <v>24</v>
      </c>
      <c r="P59" s="4" t="s">
        <v>25</v>
      </c>
      <c r="Q59" s="4">
        <v>29505245</v>
      </c>
      <c r="R59" s="4">
        <v>83070124</v>
      </c>
      <c r="S59" s="7">
        <v>413960783745774</v>
      </c>
      <c r="T59" s="7">
        <v>215672546529999</v>
      </c>
      <c r="U59" s="2"/>
      <c r="V59" s="3" t="s">
        <v>6091</v>
      </c>
      <c r="W59" s="3" t="s">
        <v>6093</v>
      </c>
      <c r="X59" s="4" t="s">
        <v>3938</v>
      </c>
      <c r="Y59" s="3">
        <v>2</v>
      </c>
      <c r="Z59" s="3">
        <v>0</v>
      </c>
      <c r="AA59" s="5">
        <v>0</v>
      </c>
      <c r="AB59" s="25">
        <v>8</v>
      </c>
      <c r="AC59" s="33" t="str">
        <f t="shared" si="1"/>
        <v>N</v>
      </c>
      <c r="AD59" s="4">
        <f t="shared" si="2"/>
        <v>0</v>
      </c>
      <c r="AE59" s="37">
        <f t="shared" si="3"/>
        <v>0</v>
      </c>
    </row>
    <row r="60" spans="1:31" x14ac:dyDescent="0.25">
      <c r="A60" s="14">
        <v>45108</v>
      </c>
      <c r="B60" s="4" t="s">
        <v>20</v>
      </c>
      <c r="C60" s="4">
        <v>2</v>
      </c>
      <c r="D60" s="4" t="s">
        <v>512</v>
      </c>
      <c r="E60" s="4">
        <v>8</v>
      </c>
      <c r="F60" s="4" t="s">
        <v>1767</v>
      </c>
      <c r="G60" s="4" t="s">
        <v>1802</v>
      </c>
      <c r="H60" s="15">
        <v>21.6</v>
      </c>
      <c r="I60" s="4">
        <v>8</v>
      </c>
      <c r="J60" s="4">
        <v>32</v>
      </c>
      <c r="K60" s="4">
        <v>8</v>
      </c>
      <c r="L60" s="4">
        <v>32</v>
      </c>
      <c r="M60" s="4">
        <v>0</v>
      </c>
      <c r="N60" s="4">
        <v>0</v>
      </c>
      <c r="O60" s="4" t="s">
        <v>24</v>
      </c>
      <c r="P60" s="4" t="s">
        <v>25</v>
      </c>
      <c r="Q60" s="4">
        <v>28673420</v>
      </c>
      <c r="R60" s="4">
        <v>82744258</v>
      </c>
      <c r="S60" s="7">
        <v>413930700737354</v>
      </c>
      <c r="T60" s="7">
        <v>214681441623725</v>
      </c>
      <c r="U60" s="2"/>
      <c r="V60" s="3" t="s">
        <v>6062</v>
      </c>
      <c r="W60" s="3" t="s">
        <v>6094</v>
      </c>
      <c r="X60" s="4" t="s">
        <v>1802</v>
      </c>
      <c r="Y60" s="3">
        <v>6</v>
      </c>
      <c r="Z60" s="3">
        <v>0</v>
      </c>
      <c r="AA60" s="5">
        <v>0</v>
      </c>
      <c r="AB60" s="25">
        <v>24</v>
      </c>
      <c r="AC60" s="33" t="str">
        <f t="shared" si="1"/>
        <v>N</v>
      </c>
      <c r="AD60" s="4">
        <f t="shared" si="2"/>
        <v>2</v>
      </c>
      <c r="AE60" s="37">
        <f t="shared" si="3"/>
        <v>0</v>
      </c>
    </row>
    <row r="61" spans="1:31" x14ac:dyDescent="0.25">
      <c r="A61" s="14">
        <v>45108</v>
      </c>
      <c r="B61" s="4" t="s">
        <v>20</v>
      </c>
      <c r="C61" s="4">
        <v>2</v>
      </c>
      <c r="D61" s="4" t="s">
        <v>512</v>
      </c>
      <c r="E61" s="4">
        <v>8</v>
      </c>
      <c r="F61" s="4" t="s">
        <v>1767</v>
      </c>
      <c r="G61" s="4" t="s">
        <v>1802</v>
      </c>
      <c r="H61" s="15">
        <v>19.440000000000001</v>
      </c>
      <c r="I61" s="4">
        <v>6</v>
      </c>
      <c r="J61" s="4">
        <v>24</v>
      </c>
      <c r="K61" s="4">
        <v>6</v>
      </c>
      <c r="L61" s="4">
        <v>24</v>
      </c>
      <c r="M61" s="4">
        <v>0</v>
      </c>
      <c r="N61" s="4">
        <v>0</v>
      </c>
      <c r="O61" s="4" t="s">
        <v>24</v>
      </c>
      <c r="P61" s="4" t="s">
        <v>25</v>
      </c>
      <c r="Q61" s="4">
        <v>28673420</v>
      </c>
      <c r="R61" s="4">
        <v>82744258</v>
      </c>
      <c r="S61" s="7">
        <v>413930700737354</v>
      </c>
      <c r="T61" s="7">
        <v>214681441623725</v>
      </c>
      <c r="U61" s="2"/>
      <c r="V61" s="3" t="s">
        <v>6062</v>
      </c>
      <c r="W61" s="3" t="s">
        <v>6095</v>
      </c>
      <c r="X61" s="4" t="s">
        <v>1802</v>
      </c>
      <c r="Y61" s="3">
        <v>8</v>
      </c>
      <c r="Z61" s="3">
        <v>0</v>
      </c>
      <c r="AA61" s="5">
        <v>0</v>
      </c>
      <c r="AB61" s="25">
        <v>32</v>
      </c>
      <c r="AC61" s="33" t="str">
        <f t="shared" si="1"/>
        <v>N</v>
      </c>
      <c r="AD61" s="4">
        <f t="shared" si="2"/>
        <v>-2</v>
      </c>
      <c r="AE61" s="37">
        <f t="shared" si="3"/>
        <v>0</v>
      </c>
    </row>
    <row r="62" spans="1:31" x14ac:dyDescent="0.25">
      <c r="A62" s="14">
        <v>45108</v>
      </c>
      <c r="B62" s="4" t="s">
        <v>20</v>
      </c>
      <c r="C62" s="4">
        <v>2</v>
      </c>
      <c r="D62" s="4" t="s">
        <v>512</v>
      </c>
      <c r="E62" s="4">
        <v>8</v>
      </c>
      <c r="F62" s="4" t="s">
        <v>1767</v>
      </c>
      <c r="G62" s="4" t="s">
        <v>1837</v>
      </c>
      <c r="H62" s="15">
        <v>6.75</v>
      </c>
      <c r="I62" s="4">
        <v>3</v>
      </c>
      <c r="J62" s="4">
        <v>12</v>
      </c>
      <c r="K62" s="4">
        <v>3</v>
      </c>
      <c r="L62" s="4">
        <v>12</v>
      </c>
      <c r="M62" s="4">
        <v>0</v>
      </c>
      <c r="N62" s="4">
        <v>0</v>
      </c>
      <c r="O62" s="4" t="s">
        <v>24</v>
      </c>
      <c r="P62" s="4" t="s">
        <v>25</v>
      </c>
      <c r="Q62" s="4">
        <v>28578132</v>
      </c>
      <c r="R62" s="4">
        <v>82713462</v>
      </c>
      <c r="S62" s="7">
        <v>413927842494061</v>
      </c>
      <c r="T62" s="7">
        <v>214567836512288</v>
      </c>
      <c r="U62" s="2"/>
      <c r="V62" s="3" t="s">
        <v>6062</v>
      </c>
      <c r="W62" s="3" t="s">
        <v>6096</v>
      </c>
      <c r="X62" s="4" t="s">
        <v>1837</v>
      </c>
      <c r="Y62" s="3">
        <v>6</v>
      </c>
      <c r="Z62" s="3">
        <v>0</v>
      </c>
      <c r="AA62" s="5">
        <v>0</v>
      </c>
      <c r="AB62" s="25">
        <v>24</v>
      </c>
      <c r="AC62" s="33" t="str">
        <f t="shared" si="1"/>
        <v>N</v>
      </c>
      <c r="AD62" s="4">
        <f t="shared" si="2"/>
        <v>-3</v>
      </c>
      <c r="AE62" s="37">
        <f t="shared" si="3"/>
        <v>0</v>
      </c>
    </row>
    <row r="63" spans="1:31" x14ac:dyDescent="0.25">
      <c r="A63" s="14">
        <v>45108</v>
      </c>
      <c r="B63" s="4" t="s">
        <v>20</v>
      </c>
      <c r="C63" s="4">
        <v>2</v>
      </c>
      <c r="D63" s="4" t="s">
        <v>512</v>
      </c>
      <c r="E63" s="4">
        <v>8</v>
      </c>
      <c r="F63" s="4" t="s">
        <v>1767</v>
      </c>
      <c r="G63" s="4" t="s">
        <v>1837</v>
      </c>
      <c r="H63" s="15">
        <v>13.5</v>
      </c>
      <c r="I63" s="4">
        <v>6</v>
      </c>
      <c r="J63" s="4">
        <v>24</v>
      </c>
      <c r="K63" s="4">
        <v>6</v>
      </c>
      <c r="L63" s="4">
        <v>24</v>
      </c>
      <c r="M63" s="4">
        <v>0</v>
      </c>
      <c r="N63" s="4">
        <v>0</v>
      </c>
      <c r="O63" s="4" t="s">
        <v>24</v>
      </c>
      <c r="P63" s="4" t="s">
        <v>25</v>
      </c>
      <c r="Q63" s="4">
        <v>28578543</v>
      </c>
      <c r="R63" s="4">
        <v>82714008</v>
      </c>
      <c r="S63" s="7">
        <v>41392789203519</v>
      </c>
      <c r="T63" s="7">
        <v>214568321643786</v>
      </c>
      <c r="U63" s="2"/>
      <c r="V63" s="3" t="s">
        <v>6062</v>
      </c>
      <c r="W63" s="3" t="s">
        <v>6097</v>
      </c>
      <c r="X63" s="4" t="s">
        <v>1837</v>
      </c>
      <c r="Y63" s="3">
        <v>3</v>
      </c>
      <c r="Z63" s="3">
        <v>0</v>
      </c>
      <c r="AA63" s="5">
        <v>0</v>
      </c>
      <c r="AB63" s="25">
        <v>12</v>
      </c>
      <c r="AC63" s="33" t="str">
        <f t="shared" si="1"/>
        <v>N</v>
      </c>
      <c r="AD63" s="4">
        <f t="shared" si="2"/>
        <v>3</v>
      </c>
      <c r="AE63" s="37">
        <f t="shared" si="3"/>
        <v>0</v>
      </c>
    </row>
    <row r="64" spans="1:31" x14ac:dyDescent="0.25">
      <c r="A64" s="14">
        <v>45108</v>
      </c>
      <c r="B64" s="4" t="s">
        <v>20</v>
      </c>
      <c r="C64" s="4">
        <v>4</v>
      </c>
      <c r="D64" s="4" t="s">
        <v>3067</v>
      </c>
      <c r="E64" s="4">
        <v>19</v>
      </c>
      <c r="F64" s="4" t="s">
        <v>3153</v>
      </c>
      <c r="G64" s="4" t="s">
        <v>3246</v>
      </c>
      <c r="H64" s="15">
        <v>6.75</v>
      </c>
      <c r="I64" s="4">
        <v>3</v>
      </c>
      <c r="J64" s="4">
        <v>6</v>
      </c>
      <c r="K64" s="4">
        <v>3</v>
      </c>
      <c r="L64" s="4">
        <v>6</v>
      </c>
      <c r="M64" s="4">
        <v>0</v>
      </c>
      <c r="N64" s="4">
        <v>0</v>
      </c>
      <c r="O64" s="4" t="s">
        <v>24</v>
      </c>
      <c r="P64" s="4" t="s">
        <v>25</v>
      </c>
      <c r="Q64" s="4">
        <v>28274317</v>
      </c>
      <c r="R64" s="4">
        <v>82597252</v>
      </c>
      <c r="S64" s="7">
        <v>413917105534146</v>
      </c>
      <c r="T64" s="7">
        <v>214205839641145</v>
      </c>
      <c r="U64" s="2"/>
      <c r="V64" s="3" t="s">
        <v>6098</v>
      </c>
      <c r="W64" s="3" t="s">
        <v>6099</v>
      </c>
      <c r="X64" s="4" t="s">
        <v>3246</v>
      </c>
      <c r="Y64" s="3">
        <v>3</v>
      </c>
      <c r="Z64" s="3">
        <v>0</v>
      </c>
      <c r="AA64" s="5">
        <v>0</v>
      </c>
      <c r="AB64" s="25">
        <v>12</v>
      </c>
      <c r="AC64" s="33" t="str">
        <f t="shared" si="1"/>
        <v>N</v>
      </c>
      <c r="AD64" s="4">
        <f t="shared" si="2"/>
        <v>0</v>
      </c>
      <c r="AE64" s="37">
        <f t="shared" si="3"/>
        <v>0</v>
      </c>
    </row>
    <row r="65" spans="1:31" x14ac:dyDescent="0.25">
      <c r="A65" s="14">
        <v>45108</v>
      </c>
      <c r="B65" s="4" t="s">
        <v>20</v>
      </c>
      <c r="C65" s="4">
        <v>4</v>
      </c>
      <c r="D65" s="4" t="s">
        <v>3067</v>
      </c>
      <c r="E65" s="4">
        <v>19</v>
      </c>
      <c r="F65" s="4" t="s">
        <v>3153</v>
      </c>
      <c r="G65" s="4" t="s">
        <v>3246</v>
      </c>
      <c r="H65" s="15">
        <v>6.75</v>
      </c>
      <c r="I65" s="4">
        <v>3</v>
      </c>
      <c r="J65" s="4">
        <v>12</v>
      </c>
      <c r="K65" s="4">
        <v>3</v>
      </c>
      <c r="L65" s="4">
        <v>12</v>
      </c>
      <c r="M65" s="4">
        <v>0</v>
      </c>
      <c r="N65" s="4">
        <v>0</v>
      </c>
      <c r="O65" s="4" t="s">
        <v>24</v>
      </c>
      <c r="P65" s="4" t="s">
        <v>25</v>
      </c>
      <c r="Q65" s="4">
        <v>28274317</v>
      </c>
      <c r="R65" s="4">
        <v>82597252</v>
      </c>
      <c r="S65" s="7">
        <v>413917105534146</v>
      </c>
      <c r="T65" s="7">
        <v>214205839641145</v>
      </c>
      <c r="U65" s="2"/>
      <c r="V65" s="3" t="s">
        <v>6098</v>
      </c>
      <c r="W65" s="3" t="s">
        <v>6100</v>
      </c>
      <c r="X65" s="4" t="s">
        <v>3246</v>
      </c>
      <c r="Y65" s="3">
        <v>0</v>
      </c>
      <c r="Z65" s="3">
        <v>3</v>
      </c>
      <c r="AA65" s="5">
        <v>0</v>
      </c>
      <c r="AB65" s="25">
        <v>6</v>
      </c>
      <c r="AC65" s="33" t="str">
        <f t="shared" si="1"/>
        <v>N</v>
      </c>
      <c r="AD65" s="4">
        <f t="shared" si="2"/>
        <v>0</v>
      </c>
      <c r="AE65" s="37">
        <f t="shared" si="3"/>
        <v>0</v>
      </c>
    </row>
    <row r="66" spans="1:31" x14ac:dyDescent="0.25">
      <c r="A66" s="14">
        <v>45108</v>
      </c>
      <c r="B66" s="4" t="s">
        <v>20</v>
      </c>
      <c r="C66" s="4">
        <v>4</v>
      </c>
      <c r="D66" s="4" t="s">
        <v>3067</v>
      </c>
      <c r="E66" s="4">
        <v>19</v>
      </c>
      <c r="F66" s="4" t="s">
        <v>3153</v>
      </c>
      <c r="G66" s="4" t="s">
        <v>3220</v>
      </c>
      <c r="H66" s="15">
        <v>8.5500000000000007</v>
      </c>
      <c r="I66" s="4">
        <v>3</v>
      </c>
      <c r="J66" s="4">
        <v>12</v>
      </c>
      <c r="K66" s="4">
        <v>3</v>
      </c>
      <c r="L66" s="4">
        <v>12</v>
      </c>
      <c r="M66" s="4">
        <v>0</v>
      </c>
      <c r="N66" s="4">
        <v>0</v>
      </c>
      <c r="O66" s="4" t="s">
        <v>24</v>
      </c>
      <c r="P66" s="4" t="s">
        <v>25</v>
      </c>
      <c r="Q66" s="4">
        <v>28240653</v>
      </c>
      <c r="R66" s="4">
        <v>82586261</v>
      </c>
      <c r="S66" s="7">
        <v>413916085589081</v>
      </c>
      <c r="T66" s="7">
        <v>214165707244583</v>
      </c>
      <c r="U66" s="2"/>
      <c r="V66" s="3" t="s">
        <v>6098</v>
      </c>
      <c r="W66" s="3" t="s">
        <v>6101</v>
      </c>
      <c r="X66" s="4" t="s">
        <v>3220</v>
      </c>
      <c r="Y66" s="3">
        <v>2</v>
      </c>
      <c r="Z66" s="3">
        <v>0</v>
      </c>
      <c r="AA66" s="5">
        <v>0</v>
      </c>
      <c r="AB66" s="25">
        <v>8</v>
      </c>
      <c r="AC66" s="33" t="str">
        <f t="shared" si="1"/>
        <v>N</v>
      </c>
      <c r="AD66" s="4">
        <f t="shared" si="2"/>
        <v>1</v>
      </c>
      <c r="AE66" s="37">
        <f t="shared" si="3"/>
        <v>0</v>
      </c>
    </row>
    <row r="67" spans="1:31" x14ac:dyDescent="0.25">
      <c r="A67" s="14">
        <v>45108</v>
      </c>
      <c r="B67" s="4" t="s">
        <v>20</v>
      </c>
      <c r="C67" s="4">
        <v>4</v>
      </c>
      <c r="D67" s="4" t="s">
        <v>3067</v>
      </c>
      <c r="E67" s="4">
        <v>19</v>
      </c>
      <c r="F67" s="4" t="s">
        <v>3153</v>
      </c>
      <c r="G67" s="4" t="s">
        <v>3220</v>
      </c>
      <c r="H67" s="15">
        <v>4.5</v>
      </c>
      <c r="I67" s="4">
        <v>2</v>
      </c>
      <c r="J67" s="4">
        <v>8</v>
      </c>
      <c r="K67" s="4">
        <v>2</v>
      </c>
      <c r="L67" s="4">
        <v>8</v>
      </c>
      <c r="M67" s="4">
        <v>0</v>
      </c>
      <c r="N67" s="4">
        <v>0</v>
      </c>
      <c r="O67" s="4" t="s">
        <v>24</v>
      </c>
      <c r="P67" s="4" t="s">
        <v>25</v>
      </c>
      <c r="Q67" s="4">
        <v>28240578</v>
      </c>
      <c r="R67" s="4">
        <v>82585894</v>
      </c>
      <c r="S67" s="7">
        <v>4139160524679</v>
      </c>
      <c r="T67" s="7">
        <v>214165621891849</v>
      </c>
      <c r="U67" s="2"/>
      <c r="V67" s="3" t="s">
        <v>6098</v>
      </c>
      <c r="W67" s="3" t="s">
        <v>6102</v>
      </c>
      <c r="X67" s="4" t="s">
        <v>3220</v>
      </c>
      <c r="Y67" s="3">
        <v>3</v>
      </c>
      <c r="Z67" s="3">
        <v>0</v>
      </c>
      <c r="AA67" s="5">
        <v>0</v>
      </c>
      <c r="AB67" s="25">
        <v>12</v>
      </c>
      <c r="AC67" s="33" t="str">
        <f t="shared" si="1"/>
        <v>N</v>
      </c>
      <c r="AD67" s="4">
        <f t="shared" si="2"/>
        <v>-1</v>
      </c>
      <c r="AE67" s="37">
        <f t="shared" si="3"/>
        <v>0</v>
      </c>
    </row>
    <row r="68" spans="1:31" x14ac:dyDescent="0.25">
      <c r="A68" s="14">
        <v>45108</v>
      </c>
      <c r="B68" s="4" t="s">
        <v>20</v>
      </c>
      <c r="C68" s="4">
        <v>5</v>
      </c>
      <c r="D68" s="4" t="s">
        <v>3389</v>
      </c>
      <c r="E68" s="4">
        <v>26</v>
      </c>
      <c r="F68" s="4" t="s">
        <v>3472</v>
      </c>
      <c r="G68" s="4" t="s">
        <v>3559</v>
      </c>
      <c r="H68" s="15">
        <v>24.12</v>
      </c>
      <c r="I68" s="4">
        <v>7</v>
      </c>
      <c r="J68" s="4">
        <v>28</v>
      </c>
      <c r="K68" s="4">
        <v>4</v>
      </c>
      <c r="L68" s="4">
        <v>16</v>
      </c>
      <c r="M68" s="4">
        <v>3</v>
      </c>
      <c r="N68" s="4">
        <v>12</v>
      </c>
      <c r="O68" s="4" t="s">
        <v>24</v>
      </c>
      <c r="P68" s="4" t="s">
        <v>25</v>
      </c>
      <c r="Q68" s="4">
        <v>29248973</v>
      </c>
      <c r="R68" s="4">
        <v>82986690</v>
      </c>
      <c r="S68" s="7">
        <v>4139530440888</v>
      </c>
      <c r="T68" s="7">
        <v>215366994910108</v>
      </c>
      <c r="U68" s="2"/>
      <c r="V68" s="3" t="s">
        <v>6103</v>
      </c>
      <c r="W68" s="3" t="s">
        <v>6104</v>
      </c>
      <c r="X68" s="4" t="s">
        <v>3559</v>
      </c>
      <c r="Y68" s="3">
        <v>4</v>
      </c>
      <c r="Z68" s="3">
        <v>0</v>
      </c>
      <c r="AA68" s="5">
        <v>3</v>
      </c>
      <c r="AB68" s="25">
        <v>28</v>
      </c>
      <c r="AC68" s="33" t="str">
        <f t="shared" ref="AC68:AC131" si="4">IF(G68=X68,"N","S")</f>
        <v>N</v>
      </c>
      <c r="AD68" s="4">
        <f t="shared" ref="AD68:AD131" si="5">K68-(Y68+Z68)</f>
        <v>0</v>
      </c>
      <c r="AE68" s="37">
        <f t="shared" si="3"/>
        <v>0</v>
      </c>
    </row>
    <row r="69" spans="1:31" x14ac:dyDescent="0.25">
      <c r="A69" s="14">
        <v>45108</v>
      </c>
      <c r="B69" s="4" t="s">
        <v>20</v>
      </c>
      <c r="C69" s="4">
        <v>4</v>
      </c>
      <c r="D69" s="4" t="s">
        <v>3067</v>
      </c>
      <c r="E69" s="4">
        <v>19</v>
      </c>
      <c r="F69" s="4" t="s">
        <v>3153</v>
      </c>
      <c r="G69" s="4" t="s">
        <v>3303</v>
      </c>
      <c r="H69" s="15">
        <v>10.8</v>
      </c>
      <c r="I69" s="4">
        <v>4</v>
      </c>
      <c r="J69" s="4">
        <v>16</v>
      </c>
      <c r="K69" s="4">
        <v>4</v>
      </c>
      <c r="L69" s="4">
        <v>16</v>
      </c>
      <c r="M69" s="4">
        <v>0</v>
      </c>
      <c r="N69" s="4">
        <v>0</v>
      </c>
      <c r="O69" s="4" t="s">
        <v>24</v>
      </c>
      <c r="P69" s="4" t="s">
        <v>25</v>
      </c>
      <c r="Q69" s="4">
        <v>28156427</v>
      </c>
      <c r="R69" s="4">
        <v>82558833</v>
      </c>
      <c r="S69" s="7">
        <v>413913540064942</v>
      </c>
      <c r="T69" s="7">
        <v>214065297287719</v>
      </c>
      <c r="U69" s="2"/>
      <c r="V69" s="3" t="s">
        <v>6098</v>
      </c>
      <c r="W69" s="3" t="s">
        <v>6105</v>
      </c>
      <c r="X69" s="4" t="s">
        <v>3303</v>
      </c>
      <c r="Y69" s="3">
        <v>4</v>
      </c>
      <c r="Z69" s="3">
        <v>0</v>
      </c>
      <c r="AA69" s="5">
        <v>0</v>
      </c>
      <c r="AB69" s="25">
        <v>16</v>
      </c>
      <c r="AC69" s="33" t="str">
        <f t="shared" si="4"/>
        <v>N</v>
      </c>
      <c r="AD69" s="4">
        <f t="shared" si="5"/>
        <v>0</v>
      </c>
      <c r="AE69" s="37">
        <f t="shared" si="3"/>
        <v>0</v>
      </c>
    </row>
    <row r="70" spans="1:31" x14ac:dyDescent="0.25">
      <c r="A70" s="14">
        <v>45108</v>
      </c>
      <c r="B70" s="4" t="s">
        <v>20</v>
      </c>
      <c r="C70" s="4">
        <v>5</v>
      </c>
      <c r="D70" s="4" t="s">
        <v>3389</v>
      </c>
      <c r="E70" s="4">
        <v>26</v>
      </c>
      <c r="F70" s="4" t="s">
        <v>3472</v>
      </c>
      <c r="G70" s="4" t="s">
        <v>3673</v>
      </c>
      <c r="H70" s="15">
        <v>19.440000000000001</v>
      </c>
      <c r="I70" s="4">
        <v>5</v>
      </c>
      <c r="J70" s="4">
        <v>20</v>
      </c>
      <c r="K70" s="4">
        <v>5</v>
      </c>
      <c r="L70" s="4">
        <v>20</v>
      </c>
      <c r="M70" s="4">
        <v>0</v>
      </c>
      <c r="N70" s="4">
        <v>0</v>
      </c>
      <c r="O70" s="4" t="s">
        <v>24</v>
      </c>
      <c r="P70" s="4" t="s">
        <v>25</v>
      </c>
      <c r="Q70" s="4">
        <v>29158875</v>
      </c>
      <c r="R70" s="4">
        <v>82957313</v>
      </c>
      <c r="S70" s="7">
        <v>413950318893098</v>
      </c>
      <c r="T70" s="7">
        <v>215259573852472</v>
      </c>
      <c r="U70" s="2"/>
      <c r="V70" s="3" t="s">
        <v>6103</v>
      </c>
      <c r="W70" s="3" t="s">
        <v>6106</v>
      </c>
      <c r="X70" s="4" t="s">
        <v>3673</v>
      </c>
      <c r="Y70" s="3">
        <v>5</v>
      </c>
      <c r="Z70" s="3">
        <v>0</v>
      </c>
      <c r="AA70" s="5">
        <v>0</v>
      </c>
      <c r="AB70" s="25">
        <v>20</v>
      </c>
      <c r="AC70" s="33" t="str">
        <f t="shared" si="4"/>
        <v>N</v>
      </c>
      <c r="AD70" s="4">
        <f t="shared" si="5"/>
        <v>0</v>
      </c>
      <c r="AE70" s="37">
        <f t="shared" si="3"/>
        <v>0</v>
      </c>
    </row>
    <row r="71" spans="1:31" x14ac:dyDescent="0.25">
      <c r="A71" s="14">
        <v>45108</v>
      </c>
      <c r="B71" s="4" t="s">
        <v>20</v>
      </c>
      <c r="C71" s="4">
        <v>4</v>
      </c>
      <c r="D71" s="4" t="s">
        <v>3067</v>
      </c>
      <c r="E71" s="4">
        <v>19</v>
      </c>
      <c r="F71" s="4" t="s">
        <v>3153</v>
      </c>
      <c r="G71" s="4" t="s">
        <v>3224</v>
      </c>
      <c r="H71" s="15">
        <v>15</v>
      </c>
      <c r="I71" s="4">
        <v>5</v>
      </c>
      <c r="J71" s="4">
        <v>20</v>
      </c>
      <c r="K71" s="4">
        <v>5</v>
      </c>
      <c r="L71" s="4">
        <v>20</v>
      </c>
      <c r="M71" s="4">
        <v>0</v>
      </c>
      <c r="N71" s="4">
        <v>0</v>
      </c>
      <c r="O71" s="4" t="s">
        <v>24</v>
      </c>
      <c r="P71" s="4" t="s">
        <v>25</v>
      </c>
      <c r="Q71" s="4">
        <v>27980325</v>
      </c>
      <c r="R71" s="4">
        <v>82501094</v>
      </c>
      <c r="S71" s="7">
        <v>413908182245668</v>
      </c>
      <c r="T71" s="7">
        <v>213855364665683</v>
      </c>
      <c r="U71" s="2"/>
      <c r="V71" s="3" t="s">
        <v>6098</v>
      </c>
      <c r="W71" s="3" t="s">
        <v>6107</v>
      </c>
      <c r="X71" s="4" t="s">
        <v>3224</v>
      </c>
      <c r="Y71" s="3">
        <v>5</v>
      </c>
      <c r="Z71" s="3">
        <v>0</v>
      </c>
      <c r="AA71" s="5">
        <v>0</v>
      </c>
      <c r="AB71" s="25">
        <v>20</v>
      </c>
      <c r="AC71" s="33" t="str">
        <f t="shared" si="4"/>
        <v>N</v>
      </c>
      <c r="AD71" s="4">
        <f t="shared" si="5"/>
        <v>0</v>
      </c>
      <c r="AE71" s="37">
        <f t="shared" si="3"/>
        <v>0</v>
      </c>
    </row>
    <row r="72" spans="1:31" x14ac:dyDescent="0.25">
      <c r="A72" s="14">
        <v>45108</v>
      </c>
      <c r="B72" s="4" t="s">
        <v>20</v>
      </c>
      <c r="C72" s="4">
        <v>4</v>
      </c>
      <c r="D72" s="4" t="s">
        <v>3067</v>
      </c>
      <c r="E72" s="4">
        <v>19</v>
      </c>
      <c r="F72" s="4" t="s">
        <v>3153</v>
      </c>
      <c r="G72" s="4" t="s">
        <v>3182</v>
      </c>
      <c r="H72" s="15">
        <v>7.7</v>
      </c>
      <c r="I72" s="4">
        <v>3</v>
      </c>
      <c r="J72" s="4">
        <v>12</v>
      </c>
      <c r="K72" s="4">
        <v>3</v>
      </c>
      <c r="L72" s="4">
        <v>12</v>
      </c>
      <c r="M72" s="4">
        <v>0</v>
      </c>
      <c r="N72" s="4">
        <v>0</v>
      </c>
      <c r="O72" s="4" t="s">
        <v>24</v>
      </c>
      <c r="P72" s="4" t="s">
        <v>25</v>
      </c>
      <c r="Q72" s="4">
        <v>27960134</v>
      </c>
      <c r="R72" s="4">
        <v>82494595</v>
      </c>
      <c r="S72" s="7">
        <v>413907578824431</v>
      </c>
      <c r="T72" s="7">
        <v>213831293594872</v>
      </c>
      <c r="U72" s="2"/>
      <c r="V72" s="3" t="s">
        <v>6098</v>
      </c>
      <c r="W72" s="3" t="s">
        <v>6108</v>
      </c>
      <c r="X72" s="4" t="s">
        <v>3182</v>
      </c>
      <c r="Y72" s="3">
        <v>3</v>
      </c>
      <c r="Z72" s="3">
        <v>0</v>
      </c>
      <c r="AA72" s="5">
        <v>0</v>
      </c>
      <c r="AB72" s="25">
        <v>12</v>
      </c>
      <c r="AC72" s="33" t="str">
        <f t="shared" si="4"/>
        <v>N</v>
      </c>
      <c r="AD72" s="4">
        <f t="shared" si="5"/>
        <v>0</v>
      </c>
      <c r="AE72" s="37">
        <f t="shared" si="3"/>
        <v>0</v>
      </c>
    </row>
    <row r="73" spans="1:31" x14ac:dyDescent="0.25">
      <c r="A73" s="14">
        <v>45108</v>
      </c>
      <c r="B73" s="4" t="s">
        <v>20</v>
      </c>
      <c r="C73" s="4">
        <v>4</v>
      </c>
      <c r="D73" s="4" t="s">
        <v>3067</v>
      </c>
      <c r="E73" s="4">
        <v>19</v>
      </c>
      <c r="F73" s="4" t="s">
        <v>3153</v>
      </c>
      <c r="G73" s="4" t="s">
        <v>3322</v>
      </c>
      <c r="H73" s="15">
        <v>18</v>
      </c>
      <c r="I73" s="4">
        <v>8</v>
      </c>
      <c r="J73" s="4">
        <v>32</v>
      </c>
      <c r="K73" s="4">
        <v>8</v>
      </c>
      <c r="L73" s="4">
        <v>32</v>
      </c>
      <c r="M73" s="4">
        <v>0</v>
      </c>
      <c r="N73" s="4">
        <v>0</v>
      </c>
      <c r="O73" s="4" t="s">
        <v>24</v>
      </c>
      <c r="P73" s="4" t="s">
        <v>25</v>
      </c>
      <c r="Q73" s="4">
        <v>27675340</v>
      </c>
      <c r="R73" s="4">
        <v>82390899</v>
      </c>
      <c r="S73" s="7">
        <v>413897983757313</v>
      </c>
      <c r="T73" s="7">
        <v>21349191964272</v>
      </c>
      <c r="U73" s="2"/>
      <c r="V73" s="3" t="s">
        <v>6098</v>
      </c>
      <c r="W73" s="3" t="s">
        <v>6109</v>
      </c>
      <c r="X73" s="4" t="s">
        <v>3322</v>
      </c>
      <c r="Y73" s="3">
        <v>8</v>
      </c>
      <c r="Z73" s="3">
        <v>0</v>
      </c>
      <c r="AA73" s="5">
        <v>0</v>
      </c>
      <c r="AB73" s="25">
        <v>32</v>
      </c>
      <c r="AC73" s="33" t="str">
        <f t="shared" si="4"/>
        <v>N</v>
      </c>
      <c r="AD73" s="4">
        <f t="shared" si="5"/>
        <v>0</v>
      </c>
      <c r="AE73" s="37">
        <f t="shared" si="3"/>
        <v>0</v>
      </c>
    </row>
    <row r="74" spans="1:31" x14ac:dyDescent="0.25">
      <c r="A74" s="14">
        <v>45108</v>
      </c>
      <c r="B74" s="4" t="s">
        <v>20</v>
      </c>
      <c r="C74" s="4">
        <v>10</v>
      </c>
      <c r="D74" s="4" t="s">
        <v>5085</v>
      </c>
      <c r="E74" s="4">
        <v>69</v>
      </c>
      <c r="F74" s="4" t="s">
        <v>5086</v>
      </c>
      <c r="G74" s="4" t="s">
        <v>5126</v>
      </c>
      <c r="H74" s="15">
        <v>9</v>
      </c>
      <c r="I74" s="4">
        <v>4</v>
      </c>
      <c r="J74" s="4">
        <v>16</v>
      </c>
      <c r="K74" s="4">
        <v>4</v>
      </c>
      <c r="L74" s="4">
        <v>16</v>
      </c>
      <c r="M74" s="4">
        <v>0</v>
      </c>
      <c r="N74" s="4">
        <v>0</v>
      </c>
      <c r="O74" s="4" t="s">
        <v>24</v>
      </c>
      <c r="P74" s="4" t="s">
        <v>25</v>
      </c>
      <c r="Q74" s="4">
        <v>34059001</v>
      </c>
      <c r="R74" s="4">
        <v>84556893</v>
      </c>
      <c r="S74" s="7">
        <v>414098556359676</v>
      </c>
      <c r="T74" s="7">
        <v>221103145751535</v>
      </c>
      <c r="U74" s="2"/>
      <c r="V74" s="3" t="s">
        <v>6032</v>
      </c>
      <c r="W74" s="3" t="s">
        <v>6110</v>
      </c>
      <c r="X74" s="4" t="s">
        <v>5126</v>
      </c>
      <c r="Y74" s="3">
        <v>4</v>
      </c>
      <c r="Z74" s="3">
        <v>0</v>
      </c>
      <c r="AA74" s="5">
        <v>0</v>
      </c>
      <c r="AB74" s="25">
        <v>16</v>
      </c>
      <c r="AC74" s="33" t="str">
        <f t="shared" si="4"/>
        <v>N</v>
      </c>
      <c r="AD74" s="4">
        <f t="shared" si="5"/>
        <v>0</v>
      </c>
      <c r="AE74" s="37">
        <f t="shared" si="3"/>
        <v>0</v>
      </c>
    </row>
    <row r="75" spans="1:31" x14ac:dyDescent="0.25">
      <c r="A75" s="14">
        <v>45108</v>
      </c>
      <c r="B75" s="4" t="s">
        <v>20</v>
      </c>
      <c r="C75" s="4">
        <v>5</v>
      </c>
      <c r="D75" s="4" t="s">
        <v>3389</v>
      </c>
      <c r="E75" s="4">
        <v>26</v>
      </c>
      <c r="F75" s="4" t="s">
        <v>3472</v>
      </c>
      <c r="G75" s="4" t="s">
        <v>3670</v>
      </c>
      <c r="H75" s="15">
        <v>12.96</v>
      </c>
      <c r="I75" s="4">
        <v>4</v>
      </c>
      <c r="J75" s="4">
        <v>16</v>
      </c>
      <c r="K75" s="4">
        <v>4</v>
      </c>
      <c r="L75" s="4">
        <v>16</v>
      </c>
      <c r="M75" s="4">
        <v>0</v>
      </c>
      <c r="N75" s="4">
        <v>0</v>
      </c>
      <c r="O75" s="4" t="s">
        <v>24</v>
      </c>
      <c r="P75" s="4" t="s">
        <v>25</v>
      </c>
      <c r="Q75" s="4">
        <v>28964137</v>
      </c>
      <c r="R75" s="4">
        <v>82892781</v>
      </c>
      <c r="S75" s="7">
        <v>41394433495638</v>
      </c>
      <c r="T75" s="7">
        <v>215027409035939</v>
      </c>
      <c r="U75" s="2"/>
      <c r="V75" s="3" t="s">
        <v>6103</v>
      </c>
      <c r="W75" s="3" t="s">
        <v>6111</v>
      </c>
      <c r="X75" s="4" t="s">
        <v>3670</v>
      </c>
      <c r="Y75" s="3">
        <v>4</v>
      </c>
      <c r="Z75" s="3">
        <v>0</v>
      </c>
      <c r="AA75" s="5">
        <v>0</v>
      </c>
      <c r="AB75" s="25">
        <v>16</v>
      </c>
      <c r="AC75" s="33" t="str">
        <f t="shared" si="4"/>
        <v>N</v>
      </c>
      <c r="AD75" s="4">
        <f t="shared" si="5"/>
        <v>0</v>
      </c>
      <c r="AE75" s="37">
        <f t="shared" si="3"/>
        <v>0</v>
      </c>
    </row>
    <row r="76" spans="1:31" x14ac:dyDescent="0.25">
      <c r="A76" s="16"/>
      <c r="B76" s="8"/>
      <c r="C76" s="8"/>
      <c r="D76" s="8"/>
      <c r="E76" s="8"/>
      <c r="F76" s="8"/>
      <c r="G76" s="8"/>
      <c r="H76" s="17"/>
      <c r="I76" s="8"/>
      <c r="J76" s="8"/>
      <c r="K76" s="8"/>
      <c r="L76" s="8"/>
      <c r="M76" s="8"/>
      <c r="N76" s="8"/>
      <c r="O76" s="8"/>
      <c r="P76" s="8"/>
      <c r="Q76" s="8"/>
      <c r="R76" s="8"/>
      <c r="S76" s="9"/>
      <c r="T76" s="9"/>
      <c r="U76" s="2"/>
      <c r="V76" s="3" t="s">
        <v>6098</v>
      </c>
      <c r="W76" s="3" t="s">
        <v>6112</v>
      </c>
      <c r="X76" s="4" t="s">
        <v>6113</v>
      </c>
      <c r="Y76" s="3">
        <v>18</v>
      </c>
      <c r="Z76" s="3">
        <v>0</v>
      </c>
      <c r="AA76" s="5">
        <v>0</v>
      </c>
      <c r="AB76" s="25">
        <v>72</v>
      </c>
      <c r="AC76" s="33" t="str">
        <f t="shared" si="4"/>
        <v>S</v>
      </c>
      <c r="AD76" s="4">
        <f t="shared" si="5"/>
        <v>-18</v>
      </c>
      <c r="AE76" s="37">
        <f t="shared" si="3"/>
        <v>0</v>
      </c>
    </row>
    <row r="77" spans="1:31" x14ac:dyDescent="0.25">
      <c r="A77" s="16"/>
      <c r="B77" s="8"/>
      <c r="C77" s="8"/>
      <c r="D77" s="8"/>
      <c r="E77" s="8"/>
      <c r="F77" s="8"/>
      <c r="G77" s="8"/>
      <c r="H77" s="17"/>
      <c r="I77" s="8"/>
      <c r="J77" s="8"/>
      <c r="K77" s="8"/>
      <c r="L77" s="8"/>
      <c r="M77" s="8"/>
      <c r="N77" s="8"/>
      <c r="O77" s="8"/>
      <c r="P77" s="8"/>
      <c r="Q77" s="8"/>
      <c r="R77" s="8"/>
      <c r="S77" s="9"/>
      <c r="T77" s="9"/>
      <c r="U77" s="2"/>
      <c r="V77" s="3" t="s">
        <v>6098</v>
      </c>
      <c r="W77" s="3" t="s">
        <v>6114</v>
      </c>
      <c r="X77" s="4" t="s">
        <v>6113</v>
      </c>
      <c r="Y77" s="3">
        <v>8</v>
      </c>
      <c r="Z77" s="3">
        <v>0</v>
      </c>
      <c r="AA77" s="5">
        <v>0</v>
      </c>
      <c r="AB77" s="25">
        <v>32</v>
      </c>
      <c r="AC77" s="33" t="str">
        <f t="shared" si="4"/>
        <v>S</v>
      </c>
      <c r="AD77" s="4">
        <f t="shared" si="5"/>
        <v>-8</v>
      </c>
      <c r="AE77" s="37">
        <f t="shared" si="3"/>
        <v>0</v>
      </c>
    </row>
    <row r="78" spans="1:31" x14ac:dyDescent="0.25">
      <c r="A78" s="16"/>
      <c r="B78" s="8"/>
      <c r="C78" s="8"/>
      <c r="D78" s="8"/>
      <c r="E78" s="8"/>
      <c r="F78" s="8"/>
      <c r="G78" s="8"/>
      <c r="H78" s="17"/>
      <c r="I78" s="8"/>
      <c r="J78" s="8"/>
      <c r="K78" s="8"/>
      <c r="L78" s="8"/>
      <c r="M78" s="8"/>
      <c r="N78" s="8"/>
      <c r="O78" s="8"/>
      <c r="P78" s="8"/>
      <c r="Q78" s="8"/>
      <c r="R78" s="8"/>
      <c r="S78" s="9"/>
      <c r="T78" s="9"/>
      <c r="U78" s="2"/>
      <c r="V78" s="3" t="s">
        <v>6098</v>
      </c>
      <c r="W78" s="3" t="s">
        <v>6115</v>
      </c>
      <c r="X78" s="4" t="s">
        <v>6116</v>
      </c>
      <c r="Y78" s="3">
        <v>12</v>
      </c>
      <c r="Z78" s="3">
        <v>0</v>
      </c>
      <c r="AA78" s="5">
        <v>0</v>
      </c>
      <c r="AB78" s="25">
        <v>48</v>
      </c>
      <c r="AC78" s="33" t="str">
        <f t="shared" si="4"/>
        <v>S</v>
      </c>
      <c r="AD78" s="4">
        <f t="shared" si="5"/>
        <v>-12</v>
      </c>
      <c r="AE78" s="37">
        <f t="shared" si="3"/>
        <v>0</v>
      </c>
    </row>
    <row r="79" spans="1:31" x14ac:dyDescent="0.25">
      <c r="A79" s="14">
        <v>45108</v>
      </c>
      <c r="B79" s="4" t="s">
        <v>20</v>
      </c>
      <c r="C79" s="4">
        <v>10</v>
      </c>
      <c r="D79" s="4" t="s">
        <v>5085</v>
      </c>
      <c r="E79" s="4">
        <v>69</v>
      </c>
      <c r="F79" s="4" t="s">
        <v>5086</v>
      </c>
      <c r="G79" s="4" t="s">
        <v>5139</v>
      </c>
      <c r="H79" s="15">
        <v>13.5</v>
      </c>
      <c r="I79" s="4">
        <v>6</v>
      </c>
      <c r="J79" s="4">
        <v>24</v>
      </c>
      <c r="K79" s="4">
        <v>6</v>
      </c>
      <c r="L79" s="4">
        <v>24</v>
      </c>
      <c r="M79" s="4">
        <v>0</v>
      </c>
      <c r="N79" s="4">
        <v>0</v>
      </c>
      <c r="O79" s="4" t="s">
        <v>24</v>
      </c>
      <c r="P79" s="4" t="s">
        <v>25</v>
      </c>
      <c r="Q79" s="4">
        <v>34059001</v>
      </c>
      <c r="R79" s="4">
        <v>84556893</v>
      </c>
      <c r="S79" s="7">
        <v>414098556359676</v>
      </c>
      <c r="T79" s="7">
        <v>221103145751535</v>
      </c>
      <c r="U79" s="2"/>
      <c r="V79" s="3" t="s">
        <v>6032</v>
      </c>
      <c r="W79" s="3" t="s">
        <v>6117</v>
      </c>
      <c r="X79" s="4" t="s">
        <v>5139</v>
      </c>
      <c r="Y79" s="3">
        <v>4</v>
      </c>
      <c r="Z79" s="3">
        <v>0</v>
      </c>
      <c r="AA79" s="5">
        <v>0</v>
      </c>
      <c r="AB79" s="25">
        <v>16</v>
      </c>
      <c r="AC79" s="33" t="str">
        <f t="shared" si="4"/>
        <v>N</v>
      </c>
      <c r="AD79" s="4">
        <f t="shared" si="5"/>
        <v>2</v>
      </c>
      <c r="AE79" s="37">
        <f t="shared" si="3"/>
        <v>0</v>
      </c>
    </row>
    <row r="80" spans="1:31" x14ac:dyDescent="0.25">
      <c r="A80" s="14">
        <v>45108</v>
      </c>
      <c r="B80" s="4" t="s">
        <v>20</v>
      </c>
      <c r="C80" s="4">
        <v>5</v>
      </c>
      <c r="D80" s="4" t="s">
        <v>3389</v>
      </c>
      <c r="E80" s="4">
        <v>26</v>
      </c>
      <c r="F80" s="4" t="s">
        <v>3472</v>
      </c>
      <c r="G80" s="4" t="s">
        <v>3491</v>
      </c>
      <c r="H80" s="15">
        <v>12.96</v>
      </c>
      <c r="I80" s="4">
        <v>4</v>
      </c>
      <c r="J80" s="4">
        <v>16</v>
      </c>
      <c r="K80" s="4">
        <v>4</v>
      </c>
      <c r="L80" s="4">
        <v>16</v>
      </c>
      <c r="M80" s="4">
        <v>0</v>
      </c>
      <c r="N80" s="4">
        <v>0</v>
      </c>
      <c r="O80" s="4" t="s">
        <v>24</v>
      </c>
      <c r="P80" s="4" t="s">
        <v>25</v>
      </c>
      <c r="Q80" s="4">
        <v>28532603</v>
      </c>
      <c r="R80" s="4">
        <v>82753227</v>
      </c>
      <c r="S80" s="7">
        <v>413931383530738</v>
      </c>
      <c r="T80" s="7">
        <v>214512912996236</v>
      </c>
      <c r="U80" s="2"/>
      <c r="V80" s="3" t="s">
        <v>6103</v>
      </c>
      <c r="W80" s="3" t="s">
        <v>6118</v>
      </c>
      <c r="X80" s="4" t="s">
        <v>3491</v>
      </c>
      <c r="Y80" s="3">
        <v>4</v>
      </c>
      <c r="Z80" s="3">
        <v>0</v>
      </c>
      <c r="AA80" s="5">
        <v>0</v>
      </c>
      <c r="AB80" s="25">
        <v>16</v>
      </c>
      <c r="AC80" s="33" t="str">
        <f t="shared" si="4"/>
        <v>N</v>
      </c>
      <c r="AD80" s="4">
        <f t="shared" si="5"/>
        <v>0</v>
      </c>
      <c r="AE80" s="37">
        <f t="shared" ref="AE80:AE143" si="6">M80-AA80</f>
        <v>0</v>
      </c>
    </row>
    <row r="81" spans="1:31" x14ac:dyDescent="0.25">
      <c r="A81" s="14">
        <v>45108</v>
      </c>
      <c r="B81" s="4" t="s">
        <v>20</v>
      </c>
      <c r="C81" s="4">
        <v>5</v>
      </c>
      <c r="D81" s="4" t="s">
        <v>3389</v>
      </c>
      <c r="E81" s="4">
        <v>26</v>
      </c>
      <c r="F81" s="4" t="s">
        <v>3472</v>
      </c>
      <c r="G81" s="4" t="s">
        <v>3519</v>
      </c>
      <c r="H81" s="15">
        <v>18</v>
      </c>
      <c r="I81" s="4">
        <v>8</v>
      </c>
      <c r="J81" s="4">
        <v>32</v>
      </c>
      <c r="K81" s="4">
        <v>8</v>
      </c>
      <c r="L81" s="4">
        <v>32</v>
      </c>
      <c r="M81" s="4">
        <v>0</v>
      </c>
      <c r="N81" s="4">
        <v>0</v>
      </c>
      <c r="O81" s="4" t="s">
        <v>24</v>
      </c>
      <c r="P81" s="4" t="s">
        <v>25</v>
      </c>
      <c r="Q81" s="4">
        <v>28384674</v>
      </c>
      <c r="R81" s="4">
        <v>82723944</v>
      </c>
      <c r="S81" s="7">
        <v>41392861453442</v>
      </c>
      <c r="T81" s="7">
        <v>214336330135346</v>
      </c>
      <c r="U81" s="2"/>
      <c r="V81" s="3" t="s">
        <v>6103</v>
      </c>
      <c r="W81" s="3" t="s">
        <v>6119</v>
      </c>
      <c r="X81" s="4" t="s">
        <v>3519</v>
      </c>
      <c r="Y81" s="3">
        <v>8</v>
      </c>
      <c r="Z81" s="3">
        <v>0</v>
      </c>
      <c r="AA81" s="5">
        <v>0</v>
      </c>
      <c r="AB81" s="25">
        <v>32</v>
      </c>
      <c r="AC81" s="33" t="str">
        <f t="shared" si="4"/>
        <v>N</v>
      </c>
      <c r="AD81" s="4">
        <f t="shared" si="5"/>
        <v>0</v>
      </c>
      <c r="AE81" s="37">
        <f t="shared" si="6"/>
        <v>0</v>
      </c>
    </row>
    <row r="82" spans="1:31" x14ac:dyDescent="0.25">
      <c r="A82" s="14">
        <v>45108</v>
      </c>
      <c r="B82" s="4" t="s">
        <v>20</v>
      </c>
      <c r="C82" s="4">
        <v>5</v>
      </c>
      <c r="D82" s="4" t="s">
        <v>3389</v>
      </c>
      <c r="E82" s="4">
        <v>26</v>
      </c>
      <c r="F82" s="4" t="s">
        <v>3472</v>
      </c>
      <c r="G82" s="4" t="s">
        <v>3530</v>
      </c>
      <c r="H82" s="15">
        <v>25.47</v>
      </c>
      <c r="I82" s="4">
        <v>8</v>
      </c>
      <c r="J82" s="4">
        <v>32</v>
      </c>
      <c r="K82" s="4">
        <v>3</v>
      </c>
      <c r="L82" s="4">
        <v>12</v>
      </c>
      <c r="M82" s="4">
        <v>5</v>
      </c>
      <c r="N82" s="4">
        <v>20</v>
      </c>
      <c r="O82" s="4" t="s">
        <v>24</v>
      </c>
      <c r="P82" s="4" t="s">
        <v>25</v>
      </c>
      <c r="Q82" s="4">
        <v>28328293</v>
      </c>
      <c r="R82" s="4">
        <v>82705638</v>
      </c>
      <c r="S82" s="7">
        <v>413926915559336</v>
      </c>
      <c r="T82" s="7">
        <v>214269113093492</v>
      </c>
      <c r="U82" s="2"/>
      <c r="V82" s="3" t="s">
        <v>6103</v>
      </c>
      <c r="W82" s="3" t="s">
        <v>6120</v>
      </c>
      <c r="X82" s="4" t="s">
        <v>3530</v>
      </c>
      <c r="Y82" s="3">
        <v>3</v>
      </c>
      <c r="Z82" s="3">
        <v>0</v>
      </c>
      <c r="AA82" s="5">
        <v>5</v>
      </c>
      <c r="AB82" s="25">
        <v>32</v>
      </c>
      <c r="AC82" s="33" t="str">
        <f t="shared" si="4"/>
        <v>N</v>
      </c>
      <c r="AD82" s="4">
        <f t="shared" si="5"/>
        <v>0</v>
      </c>
      <c r="AE82" s="37">
        <f t="shared" si="6"/>
        <v>0</v>
      </c>
    </row>
    <row r="83" spans="1:31" x14ac:dyDescent="0.25">
      <c r="A83" s="14">
        <v>45108</v>
      </c>
      <c r="B83" s="4" t="s">
        <v>42</v>
      </c>
      <c r="C83" s="4">
        <v>4</v>
      </c>
      <c r="D83" s="4" t="s">
        <v>3067</v>
      </c>
      <c r="E83" s="4">
        <v>19</v>
      </c>
      <c r="F83" s="4" t="s">
        <v>3153</v>
      </c>
      <c r="G83" s="4" t="s">
        <v>3269</v>
      </c>
      <c r="H83" s="15">
        <v>18</v>
      </c>
      <c r="I83" s="4">
        <v>8</v>
      </c>
      <c r="J83" s="4">
        <v>32</v>
      </c>
      <c r="K83" s="4">
        <v>8</v>
      </c>
      <c r="L83" s="4">
        <v>32</v>
      </c>
      <c r="M83" s="4">
        <v>0</v>
      </c>
      <c r="N83" s="4">
        <v>0</v>
      </c>
      <c r="O83" s="4" t="s">
        <v>24</v>
      </c>
      <c r="P83" s="4" t="s">
        <v>25</v>
      </c>
      <c r="Q83" s="4">
        <v>27159007</v>
      </c>
      <c r="R83" s="4">
        <v>82222846</v>
      </c>
      <c r="S83" s="7">
        <v>413882381987693</v>
      </c>
      <c r="T83" s="7">
        <v>212876418868346</v>
      </c>
      <c r="U83" s="2"/>
      <c r="V83" s="3" t="s">
        <v>6098</v>
      </c>
      <c r="W83" s="3" t="s">
        <v>6121</v>
      </c>
      <c r="X83" s="4" t="s">
        <v>3269</v>
      </c>
      <c r="Y83" s="3">
        <v>8</v>
      </c>
      <c r="Z83" s="3">
        <v>0</v>
      </c>
      <c r="AA83" s="5">
        <v>0</v>
      </c>
      <c r="AB83" s="25">
        <v>32</v>
      </c>
      <c r="AC83" s="33" t="str">
        <f t="shared" si="4"/>
        <v>N</v>
      </c>
      <c r="AD83" s="4">
        <f t="shared" si="5"/>
        <v>0</v>
      </c>
      <c r="AE83" s="37">
        <f t="shared" si="6"/>
        <v>0</v>
      </c>
    </row>
    <row r="84" spans="1:31" x14ac:dyDescent="0.25">
      <c r="A84" s="14">
        <v>45108</v>
      </c>
      <c r="B84" s="4" t="s">
        <v>42</v>
      </c>
      <c r="C84" s="4">
        <v>4</v>
      </c>
      <c r="D84" s="4" t="s">
        <v>3067</v>
      </c>
      <c r="E84" s="4">
        <v>19</v>
      </c>
      <c r="F84" s="4" t="s">
        <v>3153</v>
      </c>
      <c r="G84" s="4" t="s">
        <v>3299</v>
      </c>
      <c r="H84" s="15">
        <v>33.75</v>
      </c>
      <c r="I84" s="4">
        <v>12</v>
      </c>
      <c r="J84" s="4">
        <v>48</v>
      </c>
      <c r="K84" s="4">
        <v>12</v>
      </c>
      <c r="L84" s="4">
        <v>48</v>
      </c>
      <c r="M84" s="4">
        <v>0</v>
      </c>
      <c r="N84" s="4">
        <v>0</v>
      </c>
      <c r="O84" s="4" t="s">
        <v>24</v>
      </c>
      <c r="P84" s="4" t="s">
        <v>25</v>
      </c>
      <c r="Q84" s="4">
        <v>27159007</v>
      </c>
      <c r="R84" s="4">
        <v>82222846</v>
      </c>
      <c r="S84" s="7">
        <v>413882381987693</v>
      </c>
      <c r="T84" s="7">
        <v>212876418868346</v>
      </c>
      <c r="U84" s="2"/>
      <c r="V84" s="3" t="s">
        <v>6098</v>
      </c>
      <c r="W84" s="3" t="s">
        <v>6122</v>
      </c>
      <c r="X84" s="4" t="s">
        <v>3299</v>
      </c>
      <c r="Y84" s="3">
        <v>12</v>
      </c>
      <c r="Z84" s="3">
        <v>0</v>
      </c>
      <c r="AA84" s="5">
        <v>0</v>
      </c>
      <c r="AB84" s="25">
        <v>48</v>
      </c>
      <c r="AC84" s="33" t="str">
        <f t="shared" si="4"/>
        <v>N</v>
      </c>
      <c r="AD84" s="4">
        <f t="shared" si="5"/>
        <v>0</v>
      </c>
      <c r="AE84" s="37">
        <f t="shared" si="6"/>
        <v>0</v>
      </c>
    </row>
    <row r="85" spans="1:31" x14ac:dyDescent="0.25">
      <c r="A85" s="14">
        <v>45108</v>
      </c>
      <c r="B85" s="4" t="s">
        <v>42</v>
      </c>
      <c r="C85" s="4">
        <v>4</v>
      </c>
      <c r="D85" s="4" t="s">
        <v>3067</v>
      </c>
      <c r="E85" s="4">
        <v>19</v>
      </c>
      <c r="F85" s="4" t="s">
        <v>3153</v>
      </c>
      <c r="G85" s="4" t="s">
        <v>3324</v>
      </c>
      <c r="H85" s="15">
        <v>9.75</v>
      </c>
      <c r="I85" s="4">
        <v>5</v>
      </c>
      <c r="J85" s="4">
        <v>10</v>
      </c>
      <c r="K85" s="4">
        <v>5</v>
      </c>
      <c r="L85" s="4">
        <v>10</v>
      </c>
      <c r="M85" s="4">
        <v>0</v>
      </c>
      <c r="N85" s="4">
        <v>0</v>
      </c>
      <c r="O85" s="4" t="s">
        <v>24</v>
      </c>
      <c r="P85" s="4" t="s">
        <v>25</v>
      </c>
      <c r="Q85" s="4">
        <v>27159007</v>
      </c>
      <c r="R85" s="4">
        <v>82222846</v>
      </c>
      <c r="S85" s="7">
        <v>413882381987693</v>
      </c>
      <c r="T85" s="7">
        <v>212876418868346</v>
      </c>
      <c r="U85" s="2"/>
      <c r="V85" s="3" t="s">
        <v>6098</v>
      </c>
      <c r="W85" s="3" t="s">
        <v>6123</v>
      </c>
      <c r="X85" s="4" t="s">
        <v>3324</v>
      </c>
      <c r="Y85" s="3">
        <v>0</v>
      </c>
      <c r="Z85" s="3">
        <v>5</v>
      </c>
      <c r="AA85" s="5">
        <v>0</v>
      </c>
      <c r="AB85" s="25">
        <v>10</v>
      </c>
      <c r="AC85" s="33" t="str">
        <f t="shared" si="4"/>
        <v>N</v>
      </c>
      <c r="AD85" s="4">
        <f t="shared" si="5"/>
        <v>0</v>
      </c>
      <c r="AE85" s="37">
        <f t="shared" si="6"/>
        <v>0</v>
      </c>
    </row>
    <row r="86" spans="1:31" x14ac:dyDescent="0.25">
      <c r="A86" s="14">
        <v>45108</v>
      </c>
      <c r="B86" s="4" t="s">
        <v>20</v>
      </c>
      <c r="C86" s="4">
        <v>4</v>
      </c>
      <c r="D86" s="4" t="s">
        <v>3067</v>
      </c>
      <c r="E86" s="4">
        <v>20</v>
      </c>
      <c r="F86" s="4" t="s">
        <v>3068</v>
      </c>
      <c r="G86" s="4" t="s">
        <v>3105</v>
      </c>
      <c r="H86" s="15">
        <v>9</v>
      </c>
      <c r="I86" s="4">
        <v>4</v>
      </c>
      <c r="J86" s="4">
        <v>16</v>
      </c>
      <c r="K86" s="4">
        <v>4</v>
      </c>
      <c r="L86" s="4">
        <v>16</v>
      </c>
      <c r="M86" s="4">
        <v>0</v>
      </c>
      <c r="N86" s="4">
        <v>0</v>
      </c>
      <c r="O86" s="4" t="s">
        <v>24</v>
      </c>
      <c r="P86" s="4" t="s">
        <v>25</v>
      </c>
      <c r="Q86" s="4">
        <v>26754199</v>
      </c>
      <c r="R86" s="4">
        <v>82091951</v>
      </c>
      <c r="S86" s="7">
        <v>413870225238439</v>
      </c>
      <c r="T86" s="7">
        <v>212393873315631</v>
      </c>
      <c r="U86" s="2"/>
      <c r="V86" s="3" t="s">
        <v>6098</v>
      </c>
      <c r="W86" s="3" t="s">
        <v>6124</v>
      </c>
      <c r="X86" s="4" t="s">
        <v>3105</v>
      </c>
      <c r="Y86" s="3">
        <v>6</v>
      </c>
      <c r="Z86" s="3">
        <v>0</v>
      </c>
      <c r="AA86" s="5">
        <v>0</v>
      </c>
      <c r="AB86" s="25">
        <v>24</v>
      </c>
      <c r="AC86" s="33" t="str">
        <f t="shared" si="4"/>
        <v>N</v>
      </c>
      <c r="AD86" s="4">
        <f t="shared" si="5"/>
        <v>-2</v>
      </c>
      <c r="AE86" s="37">
        <f t="shared" si="6"/>
        <v>0</v>
      </c>
    </row>
    <row r="87" spans="1:31" x14ac:dyDescent="0.25">
      <c r="A87" s="14">
        <v>45108</v>
      </c>
      <c r="B87" s="4" t="s">
        <v>20</v>
      </c>
      <c r="C87" s="4">
        <v>4</v>
      </c>
      <c r="D87" s="4" t="s">
        <v>3067</v>
      </c>
      <c r="E87" s="4">
        <v>20</v>
      </c>
      <c r="F87" s="4" t="s">
        <v>3068</v>
      </c>
      <c r="G87" s="4" t="s">
        <v>3105</v>
      </c>
      <c r="H87" s="15">
        <v>13.5</v>
      </c>
      <c r="I87" s="4">
        <v>6</v>
      </c>
      <c r="J87" s="4">
        <v>24</v>
      </c>
      <c r="K87" s="4">
        <v>6</v>
      </c>
      <c r="L87" s="4">
        <v>24</v>
      </c>
      <c r="M87" s="4">
        <v>0</v>
      </c>
      <c r="N87" s="4">
        <v>0</v>
      </c>
      <c r="O87" s="4" t="s">
        <v>24</v>
      </c>
      <c r="P87" s="4" t="s">
        <v>25</v>
      </c>
      <c r="Q87" s="4">
        <v>26754199</v>
      </c>
      <c r="R87" s="4">
        <v>82091951</v>
      </c>
      <c r="S87" s="7">
        <v>413870225238439</v>
      </c>
      <c r="T87" s="7">
        <v>212393873315631</v>
      </c>
      <c r="U87" s="2"/>
      <c r="V87" s="3" t="s">
        <v>6098</v>
      </c>
      <c r="W87" s="3" t="s">
        <v>6125</v>
      </c>
      <c r="X87" s="4" t="s">
        <v>3105</v>
      </c>
      <c r="Y87" s="3">
        <v>4</v>
      </c>
      <c r="Z87" s="3">
        <v>0</v>
      </c>
      <c r="AA87" s="5">
        <v>0</v>
      </c>
      <c r="AB87" s="25">
        <v>16</v>
      </c>
      <c r="AC87" s="33" t="str">
        <f t="shared" si="4"/>
        <v>N</v>
      </c>
      <c r="AD87" s="4">
        <f t="shared" si="5"/>
        <v>2</v>
      </c>
      <c r="AE87" s="37">
        <f t="shared" si="6"/>
        <v>0</v>
      </c>
    </row>
    <row r="88" spans="1:31" x14ac:dyDescent="0.25">
      <c r="A88" s="14">
        <v>45108</v>
      </c>
      <c r="B88" s="4" t="s">
        <v>20</v>
      </c>
      <c r="C88" s="4">
        <v>4</v>
      </c>
      <c r="D88" s="4" t="s">
        <v>3067</v>
      </c>
      <c r="E88" s="4">
        <v>20</v>
      </c>
      <c r="F88" s="4" t="s">
        <v>3068</v>
      </c>
      <c r="G88" s="4" t="s">
        <v>3113</v>
      </c>
      <c r="H88" s="15">
        <v>9</v>
      </c>
      <c r="I88" s="4">
        <v>4</v>
      </c>
      <c r="J88" s="4">
        <v>16</v>
      </c>
      <c r="K88" s="4">
        <v>4</v>
      </c>
      <c r="L88" s="4">
        <v>16</v>
      </c>
      <c r="M88" s="4">
        <v>0</v>
      </c>
      <c r="N88" s="4">
        <v>0</v>
      </c>
      <c r="O88" s="4" t="s">
        <v>24</v>
      </c>
      <c r="P88" s="4" t="s">
        <v>25</v>
      </c>
      <c r="Q88" s="4">
        <v>26754199</v>
      </c>
      <c r="R88" s="4">
        <v>82091951</v>
      </c>
      <c r="S88" s="7">
        <v>413870225238439</v>
      </c>
      <c r="T88" s="7">
        <v>212393873315631</v>
      </c>
      <c r="U88" s="2"/>
      <c r="V88" s="3" t="s">
        <v>6098</v>
      </c>
      <c r="W88" s="3" t="s">
        <v>6126</v>
      </c>
      <c r="X88" s="4" t="s">
        <v>3113</v>
      </c>
      <c r="Y88" s="3">
        <v>5</v>
      </c>
      <c r="Z88" s="3">
        <v>0</v>
      </c>
      <c r="AA88" s="5">
        <v>0</v>
      </c>
      <c r="AB88" s="25">
        <v>20</v>
      </c>
      <c r="AC88" s="33" t="str">
        <f t="shared" si="4"/>
        <v>N</v>
      </c>
      <c r="AD88" s="4">
        <f t="shared" si="5"/>
        <v>-1</v>
      </c>
      <c r="AE88" s="37">
        <f t="shared" si="6"/>
        <v>0</v>
      </c>
    </row>
    <row r="89" spans="1:31" x14ac:dyDescent="0.25">
      <c r="A89" s="14">
        <v>45108</v>
      </c>
      <c r="B89" s="4" t="s">
        <v>20</v>
      </c>
      <c r="C89" s="4">
        <v>4</v>
      </c>
      <c r="D89" s="4" t="s">
        <v>3067</v>
      </c>
      <c r="E89" s="4">
        <v>20</v>
      </c>
      <c r="F89" s="4" t="s">
        <v>3068</v>
      </c>
      <c r="G89" s="4" t="s">
        <v>3113</v>
      </c>
      <c r="H89" s="15">
        <v>11.25</v>
      </c>
      <c r="I89" s="4">
        <v>5</v>
      </c>
      <c r="J89" s="4">
        <v>20</v>
      </c>
      <c r="K89" s="4">
        <v>5</v>
      </c>
      <c r="L89" s="4">
        <v>20</v>
      </c>
      <c r="M89" s="4">
        <v>0</v>
      </c>
      <c r="N89" s="4">
        <v>0</v>
      </c>
      <c r="O89" s="4" t="s">
        <v>24</v>
      </c>
      <c r="P89" s="4" t="s">
        <v>25</v>
      </c>
      <c r="Q89" s="4">
        <v>26754008</v>
      </c>
      <c r="R89" s="4">
        <v>82092462</v>
      </c>
      <c r="S89" s="7">
        <v>413870271088132</v>
      </c>
      <c r="T89" s="7">
        <v>212393638716181</v>
      </c>
      <c r="U89" s="2"/>
      <c r="V89" s="3" t="s">
        <v>6098</v>
      </c>
      <c r="W89" s="3" t="s">
        <v>6127</v>
      </c>
      <c r="X89" s="4" t="s">
        <v>3113</v>
      </c>
      <c r="Y89" s="3">
        <v>4</v>
      </c>
      <c r="Z89" s="3">
        <v>0</v>
      </c>
      <c r="AA89" s="5">
        <v>0</v>
      </c>
      <c r="AB89" s="25">
        <v>16</v>
      </c>
      <c r="AC89" s="33" t="str">
        <f t="shared" si="4"/>
        <v>N</v>
      </c>
      <c r="AD89" s="4">
        <f t="shared" si="5"/>
        <v>1</v>
      </c>
      <c r="AE89" s="37">
        <f t="shared" si="6"/>
        <v>0</v>
      </c>
    </row>
    <row r="90" spans="1:31" x14ac:dyDescent="0.25">
      <c r="A90" s="14">
        <v>45108</v>
      </c>
      <c r="B90" s="4" t="s">
        <v>20</v>
      </c>
      <c r="C90" s="4">
        <v>4</v>
      </c>
      <c r="D90" s="4" t="s">
        <v>3067</v>
      </c>
      <c r="E90" s="4">
        <v>20</v>
      </c>
      <c r="F90" s="4" t="s">
        <v>3068</v>
      </c>
      <c r="G90" s="4" t="s">
        <v>3152</v>
      </c>
      <c r="H90" s="15">
        <v>18</v>
      </c>
      <c r="I90" s="4">
        <v>8</v>
      </c>
      <c r="J90" s="4">
        <v>32</v>
      </c>
      <c r="K90" s="4">
        <v>8</v>
      </c>
      <c r="L90" s="4">
        <v>32</v>
      </c>
      <c r="M90" s="4">
        <v>0</v>
      </c>
      <c r="N90" s="4">
        <v>0</v>
      </c>
      <c r="O90" s="4" t="s">
        <v>24</v>
      </c>
      <c r="P90" s="4" t="s">
        <v>25</v>
      </c>
      <c r="Q90" s="4">
        <v>26754199</v>
      </c>
      <c r="R90" s="4">
        <v>82091951</v>
      </c>
      <c r="S90" s="7">
        <v>413870225238439</v>
      </c>
      <c r="T90" s="7">
        <v>212393873315631</v>
      </c>
      <c r="U90" s="2"/>
      <c r="V90" s="3" t="s">
        <v>6098</v>
      </c>
      <c r="W90" s="3" t="s">
        <v>6128</v>
      </c>
      <c r="X90" s="4" t="s">
        <v>3152</v>
      </c>
      <c r="Y90" s="3">
        <v>8</v>
      </c>
      <c r="Z90" s="3">
        <v>0</v>
      </c>
      <c r="AA90" s="5">
        <v>0</v>
      </c>
      <c r="AB90" s="25">
        <v>32</v>
      </c>
      <c r="AC90" s="33" t="str">
        <f t="shared" si="4"/>
        <v>N</v>
      </c>
      <c r="AD90" s="4">
        <f t="shared" si="5"/>
        <v>0</v>
      </c>
      <c r="AE90" s="37">
        <f t="shared" si="6"/>
        <v>0</v>
      </c>
    </row>
    <row r="91" spans="1:31" x14ac:dyDescent="0.25">
      <c r="A91" s="14">
        <v>45108</v>
      </c>
      <c r="B91" s="4" t="s">
        <v>20</v>
      </c>
      <c r="C91" s="4">
        <v>4</v>
      </c>
      <c r="D91" s="4" t="s">
        <v>3067</v>
      </c>
      <c r="E91" s="4">
        <v>19</v>
      </c>
      <c r="F91" s="4" t="s">
        <v>3153</v>
      </c>
      <c r="G91" s="4" t="s">
        <v>3177</v>
      </c>
      <c r="H91" s="15">
        <v>27</v>
      </c>
      <c r="I91" s="4">
        <v>12</v>
      </c>
      <c r="J91" s="4">
        <v>48</v>
      </c>
      <c r="K91" s="4">
        <v>12</v>
      </c>
      <c r="L91" s="4">
        <v>48</v>
      </c>
      <c r="M91" s="4">
        <v>0</v>
      </c>
      <c r="N91" s="4">
        <v>0</v>
      </c>
      <c r="O91" s="4" t="s">
        <v>24</v>
      </c>
      <c r="P91" s="4" t="s">
        <v>25</v>
      </c>
      <c r="Q91" s="4">
        <v>27748360</v>
      </c>
      <c r="R91" s="4">
        <v>82525841</v>
      </c>
      <c r="S91" s="7">
        <v>413910203068092</v>
      </c>
      <c r="T91" s="7">
        <v>213577640239853</v>
      </c>
      <c r="U91" s="2"/>
      <c r="V91" s="3" t="s">
        <v>6098</v>
      </c>
      <c r="W91" s="3" t="s">
        <v>6129</v>
      </c>
      <c r="X91" s="4" t="s">
        <v>3177</v>
      </c>
      <c r="Y91" s="3">
        <v>13</v>
      </c>
      <c r="Z91" s="3">
        <v>11</v>
      </c>
      <c r="AA91" s="5">
        <v>0</v>
      </c>
      <c r="AB91" s="25">
        <v>74</v>
      </c>
      <c r="AC91" s="33" t="str">
        <f t="shared" si="4"/>
        <v>N</v>
      </c>
      <c r="AD91" s="4">
        <f t="shared" si="5"/>
        <v>-12</v>
      </c>
      <c r="AE91" s="37">
        <f t="shared" si="6"/>
        <v>0</v>
      </c>
    </row>
    <row r="92" spans="1:31" x14ac:dyDescent="0.25">
      <c r="A92" s="14">
        <v>45108</v>
      </c>
      <c r="B92" s="4" t="s">
        <v>20</v>
      </c>
      <c r="C92" s="4">
        <v>4</v>
      </c>
      <c r="D92" s="4" t="s">
        <v>3067</v>
      </c>
      <c r="E92" s="4">
        <v>19</v>
      </c>
      <c r="F92" s="4" t="s">
        <v>3153</v>
      </c>
      <c r="G92" s="4" t="s">
        <v>3177</v>
      </c>
      <c r="H92" s="15">
        <v>27</v>
      </c>
      <c r="I92" s="4">
        <v>12</v>
      </c>
      <c r="J92" s="4">
        <v>48</v>
      </c>
      <c r="K92" s="4">
        <v>12</v>
      </c>
      <c r="L92" s="4">
        <v>48</v>
      </c>
      <c r="M92" s="4">
        <v>0</v>
      </c>
      <c r="N92" s="4">
        <v>0</v>
      </c>
      <c r="O92" s="4" t="s">
        <v>24</v>
      </c>
      <c r="P92" s="4" t="s">
        <v>25</v>
      </c>
      <c r="Q92" s="4">
        <v>27748360</v>
      </c>
      <c r="R92" s="4">
        <v>82525841</v>
      </c>
      <c r="S92" s="7">
        <v>413910203068092</v>
      </c>
      <c r="T92" s="7">
        <v>213577640239853</v>
      </c>
      <c r="U92" s="2"/>
      <c r="V92" s="3" t="s">
        <v>6098</v>
      </c>
      <c r="W92" s="3" t="s">
        <v>6130</v>
      </c>
      <c r="X92" s="4" t="s">
        <v>3177</v>
      </c>
      <c r="Y92" s="3">
        <v>10</v>
      </c>
      <c r="Z92" s="3">
        <v>0</v>
      </c>
      <c r="AA92" s="5">
        <v>0</v>
      </c>
      <c r="AB92" s="25">
        <v>40</v>
      </c>
      <c r="AC92" s="33" t="str">
        <f t="shared" si="4"/>
        <v>N</v>
      </c>
      <c r="AD92" s="4">
        <f t="shared" si="5"/>
        <v>2</v>
      </c>
      <c r="AE92" s="37">
        <f t="shared" si="6"/>
        <v>0</v>
      </c>
    </row>
    <row r="93" spans="1:31" x14ac:dyDescent="0.25">
      <c r="A93" s="14">
        <v>45108</v>
      </c>
      <c r="B93" s="4" t="s">
        <v>20</v>
      </c>
      <c r="C93" s="4">
        <v>4</v>
      </c>
      <c r="D93" s="4" t="s">
        <v>3067</v>
      </c>
      <c r="E93" s="4">
        <v>19</v>
      </c>
      <c r="F93" s="4" t="s">
        <v>3153</v>
      </c>
      <c r="G93" s="4" t="s">
        <v>3177</v>
      </c>
      <c r="H93" s="15">
        <v>18</v>
      </c>
      <c r="I93" s="4">
        <v>8</v>
      </c>
      <c r="J93" s="4">
        <v>32</v>
      </c>
      <c r="K93" s="4">
        <v>8</v>
      </c>
      <c r="L93" s="4">
        <v>32</v>
      </c>
      <c r="M93" s="4">
        <v>0</v>
      </c>
      <c r="N93" s="4">
        <v>0</v>
      </c>
      <c r="O93" s="4" t="s">
        <v>24</v>
      </c>
      <c r="P93" s="4" t="s">
        <v>25</v>
      </c>
      <c r="Q93" s="4">
        <v>27748360</v>
      </c>
      <c r="R93" s="4">
        <v>82525841</v>
      </c>
      <c r="S93" s="7">
        <v>413910203068092</v>
      </c>
      <c r="T93" s="7">
        <v>213577640239853</v>
      </c>
      <c r="U93" s="2"/>
      <c r="V93" s="3" t="s">
        <v>6098</v>
      </c>
      <c r="W93" s="3" t="s">
        <v>6131</v>
      </c>
      <c r="X93" s="4" t="s">
        <v>3177</v>
      </c>
      <c r="Y93" s="3">
        <v>12</v>
      </c>
      <c r="Z93" s="3">
        <v>0</v>
      </c>
      <c r="AA93" s="5">
        <v>0</v>
      </c>
      <c r="AB93" s="25">
        <v>48</v>
      </c>
      <c r="AC93" s="33" t="str">
        <f t="shared" si="4"/>
        <v>N</v>
      </c>
      <c r="AD93" s="4">
        <f t="shared" si="5"/>
        <v>-4</v>
      </c>
      <c r="AE93" s="37">
        <f t="shared" si="6"/>
        <v>0</v>
      </c>
    </row>
    <row r="94" spans="1:31" x14ac:dyDescent="0.25">
      <c r="A94" s="14">
        <v>45108</v>
      </c>
      <c r="B94" s="4" t="s">
        <v>20</v>
      </c>
      <c r="C94" s="4">
        <v>4</v>
      </c>
      <c r="D94" s="4" t="s">
        <v>3067</v>
      </c>
      <c r="E94" s="4">
        <v>19</v>
      </c>
      <c r="F94" s="4" t="s">
        <v>3153</v>
      </c>
      <c r="G94" s="4" t="s">
        <v>3177</v>
      </c>
      <c r="H94" s="15">
        <v>36</v>
      </c>
      <c r="I94" s="4">
        <v>16</v>
      </c>
      <c r="J94" s="4">
        <v>64</v>
      </c>
      <c r="K94" s="4">
        <v>16</v>
      </c>
      <c r="L94" s="4">
        <v>64</v>
      </c>
      <c r="M94" s="4">
        <v>0</v>
      </c>
      <c r="N94" s="4">
        <v>0</v>
      </c>
      <c r="O94" s="4" t="s">
        <v>24</v>
      </c>
      <c r="P94" s="4" t="s">
        <v>25</v>
      </c>
      <c r="Q94" s="4">
        <v>27748360</v>
      </c>
      <c r="R94" s="4">
        <v>82525841</v>
      </c>
      <c r="S94" s="7">
        <v>413910203068092</v>
      </c>
      <c r="T94" s="7">
        <v>213577640239853</v>
      </c>
      <c r="U94" s="2"/>
      <c r="V94" s="3" t="s">
        <v>6098</v>
      </c>
      <c r="W94" s="3" t="s">
        <v>6132</v>
      </c>
      <c r="X94" s="4" t="s">
        <v>3177</v>
      </c>
      <c r="Y94" s="3">
        <v>16</v>
      </c>
      <c r="Z94" s="3">
        <v>0</v>
      </c>
      <c r="AA94" s="5">
        <v>0</v>
      </c>
      <c r="AB94" s="25">
        <v>64</v>
      </c>
      <c r="AC94" s="33" t="str">
        <f t="shared" si="4"/>
        <v>N</v>
      </c>
      <c r="AD94" s="4">
        <f t="shared" si="5"/>
        <v>0</v>
      </c>
      <c r="AE94" s="37">
        <f t="shared" si="6"/>
        <v>0</v>
      </c>
    </row>
    <row r="95" spans="1:31" x14ac:dyDescent="0.25">
      <c r="A95" s="14">
        <v>45108</v>
      </c>
      <c r="B95" s="4" t="s">
        <v>42</v>
      </c>
      <c r="C95" s="4">
        <v>4</v>
      </c>
      <c r="D95" s="4" t="s">
        <v>3067</v>
      </c>
      <c r="E95" s="4">
        <v>19</v>
      </c>
      <c r="F95" s="4" t="s">
        <v>3153</v>
      </c>
      <c r="G95" s="4" t="s">
        <v>3177</v>
      </c>
      <c r="H95" s="15">
        <v>42.48</v>
      </c>
      <c r="I95" s="4">
        <v>24</v>
      </c>
      <c r="J95" s="4">
        <v>74</v>
      </c>
      <c r="K95" s="4">
        <v>24</v>
      </c>
      <c r="L95" s="4">
        <v>74</v>
      </c>
      <c r="M95" s="4">
        <v>0</v>
      </c>
      <c r="N95" s="4">
        <v>0</v>
      </c>
      <c r="O95" s="4" t="s">
        <v>24</v>
      </c>
      <c r="P95" s="4" t="s">
        <v>25</v>
      </c>
      <c r="Q95" s="4">
        <v>27748360</v>
      </c>
      <c r="R95" s="4">
        <v>82525841</v>
      </c>
      <c r="S95" s="7">
        <v>413910203068092</v>
      </c>
      <c r="T95" s="7">
        <v>213577640239853</v>
      </c>
      <c r="U95" s="2"/>
      <c r="V95" s="3" t="s">
        <v>6098</v>
      </c>
      <c r="W95" s="3" t="s">
        <v>6133</v>
      </c>
      <c r="X95" s="4" t="s">
        <v>3177</v>
      </c>
      <c r="Y95" s="3">
        <v>8</v>
      </c>
      <c r="Z95" s="3">
        <v>0</v>
      </c>
      <c r="AA95" s="5">
        <v>0</v>
      </c>
      <c r="AB95" s="25">
        <v>32</v>
      </c>
      <c r="AC95" s="33" t="str">
        <f t="shared" si="4"/>
        <v>N</v>
      </c>
      <c r="AD95" s="4">
        <f t="shared" si="5"/>
        <v>16</v>
      </c>
      <c r="AE95" s="37">
        <f t="shared" si="6"/>
        <v>0</v>
      </c>
    </row>
    <row r="96" spans="1:31" x14ac:dyDescent="0.25">
      <c r="A96" s="16"/>
      <c r="B96" s="8"/>
      <c r="C96" s="8"/>
      <c r="D96" s="8"/>
      <c r="E96" s="8"/>
      <c r="F96" s="8"/>
      <c r="G96" s="8"/>
      <c r="H96" s="17"/>
      <c r="I96" s="8"/>
      <c r="J96" s="8"/>
      <c r="K96" s="8"/>
      <c r="L96" s="8"/>
      <c r="M96" s="8"/>
      <c r="N96" s="8"/>
      <c r="O96" s="8"/>
      <c r="P96" s="8"/>
      <c r="Q96" s="8"/>
      <c r="R96" s="8"/>
      <c r="S96" s="9"/>
      <c r="T96" s="9"/>
      <c r="U96" s="2"/>
      <c r="V96" s="3" t="s">
        <v>6098</v>
      </c>
      <c r="W96" s="3" t="s">
        <v>6134</v>
      </c>
      <c r="X96" s="4" t="s">
        <v>3177</v>
      </c>
      <c r="Y96" s="3">
        <v>12</v>
      </c>
      <c r="Z96" s="3">
        <v>0</v>
      </c>
      <c r="AA96" s="5">
        <v>0</v>
      </c>
      <c r="AB96" s="25">
        <v>48</v>
      </c>
      <c r="AC96" s="33" t="str">
        <f t="shared" si="4"/>
        <v>S</v>
      </c>
      <c r="AD96" s="4">
        <f t="shared" si="5"/>
        <v>-12</v>
      </c>
      <c r="AE96" s="37">
        <f t="shared" si="6"/>
        <v>0</v>
      </c>
    </row>
    <row r="97" spans="1:31" x14ac:dyDescent="0.25">
      <c r="A97" s="14">
        <v>45108</v>
      </c>
      <c r="B97" s="4" t="s">
        <v>20</v>
      </c>
      <c r="C97" s="4">
        <v>4</v>
      </c>
      <c r="D97" s="4" t="s">
        <v>3067</v>
      </c>
      <c r="E97" s="4">
        <v>19</v>
      </c>
      <c r="F97" s="4" t="s">
        <v>3153</v>
      </c>
      <c r="G97" s="4" t="s">
        <v>3248</v>
      </c>
      <c r="H97" s="15">
        <v>9</v>
      </c>
      <c r="I97" s="4">
        <v>4</v>
      </c>
      <c r="J97" s="4">
        <v>16</v>
      </c>
      <c r="K97" s="4">
        <v>4</v>
      </c>
      <c r="L97" s="4">
        <v>16</v>
      </c>
      <c r="M97" s="4">
        <v>0</v>
      </c>
      <c r="N97" s="4">
        <v>0</v>
      </c>
      <c r="O97" s="4" t="s">
        <v>24</v>
      </c>
      <c r="P97" s="4" t="s">
        <v>25</v>
      </c>
      <c r="Q97" s="4">
        <v>27622211</v>
      </c>
      <c r="R97" s="4">
        <v>82486796</v>
      </c>
      <c r="S97" s="7">
        <v>413906573023013</v>
      </c>
      <c r="T97" s="7">
        <v>213427232709104</v>
      </c>
      <c r="U97" s="2"/>
      <c r="V97" s="3" t="s">
        <v>6098</v>
      </c>
      <c r="W97" s="3" t="s">
        <v>6135</v>
      </c>
      <c r="X97" s="4" t="s">
        <v>3248</v>
      </c>
      <c r="Y97" s="3">
        <v>4</v>
      </c>
      <c r="Z97" s="3">
        <v>0</v>
      </c>
      <c r="AA97" s="5">
        <v>0</v>
      </c>
      <c r="AB97" s="25">
        <v>16</v>
      </c>
      <c r="AC97" s="33" t="str">
        <f t="shared" si="4"/>
        <v>N</v>
      </c>
      <c r="AD97" s="4">
        <f t="shared" si="5"/>
        <v>0</v>
      </c>
      <c r="AE97" s="37">
        <f t="shared" si="6"/>
        <v>0</v>
      </c>
    </row>
    <row r="98" spans="1:31" x14ac:dyDescent="0.25">
      <c r="A98" s="14">
        <v>45108</v>
      </c>
      <c r="B98" s="4" t="s">
        <v>20</v>
      </c>
      <c r="C98" s="4">
        <v>4</v>
      </c>
      <c r="D98" s="4" t="s">
        <v>3067</v>
      </c>
      <c r="E98" s="4">
        <v>19</v>
      </c>
      <c r="F98" s="4" t="s">
        <v>3153</v>
      </c>
      <c r="G98" s="4" t="s">
        <v>3208</v>
      </c>
      <c r="H98" s="15">
        <v>6.75</v>
      </c>
      <c r="I98" s="4">
        <v>3</v>
      </c>
      <c r="J98" s="4">
        <v>12</v>
      </c>
      <c r="K98" s="4">
        <v>3</v>
      </c>
      <c r="L98" s="4">
        <v>12</v>
      </c>
      <c r="M98" s="4">
        <v>0</v>
      </c>
      <c r="N98" s="4">
        <v>0</v>
      </c>
      <c r="O98" s="4" t="s">
        <v>24</v>
      </c>
      <c r="P98" s="4" t="s">
        <v>25</v>
      </c>
      <c r="Q98" s="4">
        <v>27620515</v>
      </c>
      <c r="R98" s="4">
        <v>82486519</v>
      </c>
      <c r="S98" s="7">
        <v>41390654654855</v>
      </c>
      <c r="T98" s="7">
        <v>213425207616088</v>
      </c>
      <c r="U98" s="2"/>
      <c r="V98" s="3" t="s">
        <v>6098</v>
      </c>
      <c r="W98" s="3" t="s">
        <v>6136</v>
      </c>
      <c r="X98" s="4" t="s">
        <v>3208</v>
      </c>
      <c r="Y98" s="3">
        <v>3</v>
      </c>
      <c r="Z98" s="3">
        <v>0</v>
      </c>
      <c r="AA98" s="5">
        <v>0</v>
      </c>
      <c r="AB98" s="25">
        <v>12</v>
      </c>
      <c r="AC98" s="33" t="str">
        <f t="shared" si="4"/>
        <v>N</v>
      </c>
      <c r="AD98" s="4">
        <f t="shared" si="5"/>
        <v>0</v>
      </c>
      <c r="AE98" s="37">
        <f t="shared" si="6"/>
        <v>0</v>
      </c>
    </row>
    <row r="99" spans="1:31" x14ac:dyDescent="0.25">
      <c r="A99" s="14">
        <v>45108</v>
      </c>
      <c r="B99" s="4" t="s">
        <v>20</v>
      </c>
      <c r="C99" s="4">
        <v>4</v>
      </c>
      <c r="D99" s="4" t="s">
        <v>3067</v>
      </c>
      <c r="E99" s="4">
        <v>19</v>
      </c>
      <c r="F99" s="4" t="s">
        <v>3153</v>
      </c>
      <c r="G99" s="4" t="s">
        <v>3341</v>
      </c>
      <c r="H99" s="15">
        <v>36</v>
      </c>
      <c r="I99" s="4">
        <v>16</v>
      </c>
      <c r="J99" s="4">
        <v>64</v>
      </c>
      <c r="K99" s="4">
        <v>16</v>
      </c>
      <c r="L99" s="4">
        <v>64</v>
      </c>
      <c r="M99" s="4">
        <v>0</v>
      </c>
      <c r="N99" s="4">
        <v>0</v>
      </c>
      <c r="O99" s="4" t="s">
        <v>24</v>
      </c>
      <c r="P99" s="4" t="s">
        <v>25</v>
      </c>
      <c r="Q99" s="4">
        <v>27345313</v>
      </c>
      <c r="R99" s="4">
        <v>82397371</v>
      </c>
      <c r="S99" s="7">
        <v>413898269233235</v>
      </c>
      <c r="T99" s="7">
        <v>213097137658256</v>
      </c>
      <c r="U99" s="2"/>
      <c r="V99" s="3" t="s">
        <v>6098</v>
      </c>
      <c r="W99" s="3" t="s">
        <v>6137</v>
      </c>
      <c r="X99" s="4" t="s">
        <v>3341</v>
      </c>
      <c r="Y99" s="3">
        <v>16</v>
      </c>
      <c r="Z99" s="3">
        <v>0</v>
      </c>
      <c r="AA99" s="5">
        <v>0</v>
      </c>
      <c r="AB99" s="25">
        <v>64</v>
      </c>
      <c r="AC99" s="33" t="str">
        <f t="shared" si="4"/>
        <v>N</v>
      </c>
      <c r="AD99" s="4">
        <f t="shared" si="5"/>
        <v>0</v>
      </c>
      <c r="AE99" s="37">
        <f t="shared" si="6"/>
        <v>0</v>
      </c>
    </row>
    <row r="100" spans="1:31" x14ac:dyDescent="0.25">
      <c r="A100" s="14">
        <v>45108</v>
      </c>
      <c r="B100" s="4" t="s">
        <v>20</v>
      </c>
      <c r="C100" s="4">
        <v>10</v>
      </c>
      <c r="D100" s="4" t="s">
        <v>5085</v>
      </c>
      <c r="E100" s="4">
        <v>69</v>
      </c>
      <c r="F100" s="4" t="s">
        <v>5086</v>
      </c>
      <c r="G100" s="4" t="s">
        <v>5120</v>
      </c>
      <c r="H100" s="15">
        <v>30</v>
      </c>
      <c r="I100" s="4">
        <v>10</v>
      </c>
      <c r="J100" s="4">
        <v>40</v>
      </c>
      <c r="K100" s="4">
        <v>10</v>
      </c>
      <c r="L100" s="4">
        <v>40</v>
      </c>
      <c r="M100" s="4">
        <v>0</v>
      </c>
      <c r="N100" s="4">
        <v>0</v>
      </c>
      <c r="O100" s="4" t="s">
        <v>24</v>
      </c>
      <c r="P100" s="4" t="s">
        <v>25</v>
      </c>
      <c r="Q100" s="4">
        <v>33940704</v>
      </c>
      <c r="R100" s="4">
        <v>84526726</v>
      </c>
      <c r="S100" s="7">
        <v>414095742159838</v>
      </c>
      <c r="T100" s="7">
        <v>220961948414719</v>
      </c>
      <c r="U100" s="2"/>
      <c r="V100" s="3" t="s">
        <v>6032</v>
      </c>
      <c r="W100" s="3" t="s">
        <v>6138</v>
      </c>
      <c r="X100" s="4" t="s">
        <v>5120</v>
      </c>
      <c r="Y100" s="3">
        <v>10</v>
      </c>
      <c r="Z100" s="3">
        <v>0</v>
      </c>
      <c r="AA100" s="5">
        <v>0</v>
      </c>
      <c r="AB100" s="25">
        <v>40</v>
      </c>
      <c r="AC100" s="33" t="str">
        <f t="shared" si="4"/>
        <v>N</v>
      </c>
      <c r="AD100" s="4">
        <f t="shared" si="5"/>
        <v>0</v>
      </c>
      <c r="AE100" s="37">
        <f t="shared" si="6"/>
        <v>0</v>
      </c>
    </row>
    <row r="101" spans="1:31" x14ac:dyDescent="0.25">
      <c r="A101" s="14">
        <v>45108</v>
      </c>
      <c r="B101" s="4" t="s">
        <v>20</v>
      </c>
      <c r="C101" s="4">
        <v>10</v>
      </c>
      <c r="D101" s="4" t="s">
        <v>5085</v>
      </c>
      <c r="E101" s="4">
        <v>70</v>
      </c>
      <c r="F101" s="4" t="s">
        <v>5148</v>
      </c>
      <c r="G101" s="4" t="s">
        <v>5174</v>
      </c>
      <c r="H101" s="15">
        <v>31.5</v>
      </c>
      <c r="I101" s="4">
        <v>14</v>
      </c>
      <c r="J101" s="4">
        <v>56</v>
      </c>
      <c r="K101" s="4">
        <v>14</v>
      </c>
      <c r="L101" s="4">
        <v>56</v>
      </c>
      <c r="M101" s="4">
        <v>0</v>
      </c>
      <c r="N101" s="4">
        <v>0</v>
      </c>
      <c r="O101" s="4" t="s">
        <v>24</v>
      </c>
      <c r="P101" s="4" t="s">
        <v>25</v>
      </c>
      <c r="Q101" s="4">
        <v>34611266</v>
      </c>
      <c r="R101" s="4">
        <v>84711423</v>
      </c>
      <c r="S101" s="7">
        <v>414112925674562</v>
      </c>
      <c r="T101" s="7">
        <v>22176218853543</v>
      </c>
      <c r="U101" s="2"/>
      <c r="V101" s="3" t="s">
        <v>6032</v>
      </c>
      <c r="W101" s="3" t="s">
        <v>6139</v>
      </c>
      <c r="X101" s="4" t="s">
        <v>5174</v>
      </c>
      <c r="Y101" s="3">
        <v>14</v>
      </c>
      <c r="Z101" s="3">
        <v>0</v>
      </c>
      <c r="AA101" s="5">
        <v>0</v>
      </c>
      <c r="AB101" s="25">
        <v>56</v>
      </c>
      <c r="AC101" s="33" t="str">
        <f t="shared" si="4"/>
        <v>N</v>
      </c>
      <c r="AD101" s="4">
        <f t="shared" si="5"/>
        <v>0</v>
      </c>
      <c r="AE101" s="37">
        <f t="shared" si="6"/>
        <v>0</v>
      </c>
    </row>
    <row r="102" spans="1:31" x14ac:dyDescent="0.25">
      <c r="A102" s="14">
        <v>45108</v>
      </c>
      <c r="B102" s="4" t="s">
        <v>20</v>
      </c>
      <c r="C102" s="4">
        <v>10</v>
      </c>
      <c r="D102" s="4" t="s">
        <v>5085</v>
      </c>
      <c r="E102" s="4">
        <v>69</v>
      </c>
      <c r="F102" s="4" t="s">
        <v>5086</v>
      </c>
      <c r="G102" s="4" t="s">
        <v>5092</v>
      </c>
      <c r="H102" s="15">
        <v>11.25</v>
      </c>
      <c r="I102" s="4">
        <v>5</v>
      </c>
      <c r="J102" s="4">
        <v>20</v>
      </c>
      <c r="K102" s="4">
        <v>5</v>
      </c>
      <c r="L102" s="4">
        <v>20</v>
      </c>
      <c r="M102" s="4">
        <v>0</v>
      </c>
      <c r="N102" s="4">
        <v>0</v>
      </c>
      <c r="O102" s="4" t="s">
        <v>24</v>
      </c>
      <c r="P102" s="4" t="s">
        <v>25</v>
      </c>
      <c r="Q102" s="4">
        <v>33890482</v>
      </c>
      <c r="R102" s="4">
        <v>84484517</v>
      </c>
      <c r="S102" s="7">
        <v>414091899215292</v>
      </c>
      <c r="T102" s="7">
        <v>22090232585682</v>
      </c>
      <c r="U102" s="2"/>
      <c r="V102" s="3" t="s">
        <v>6032</v>
      </c>
      <c r="W102" s="3" t="s">
        <v>6140</v>
      </c>
      <c r="X102" s="4" t="s">
        <v>5092</v>
      </c>
      <c r="Y102" s="3">
        <v>5</v>
      </c>
      <c r="Z102" s="3">
        <v>0</v>
      </c>
      <c r="AA102" s="5">
        <v>0</v>
      </c>
      <c r="AB102" s="25">
        <v>20</v>
      </c>
      <c r="AC102" s="33" t="str">
        <f t="shared" si="4"/>
        <v>N</v>
      </c>
      <c r="AD102" s="4">
        <f t="shared" si="5"/>
        <v>0</v>
      </c>
      <c r="AE102" s="37">
        <f t="shared" si="6"/>
        <v>0</v>
      </c>
    </row>
    <row r="103" spans="1:31" x14ac:dyDescent="0.25">
      <c r="A103" s="14">
        <v>45108</v>
      </c>
      <c r="B103" s="4" t="s">
        <v>20</v>
      </c>
      <c r="C103" s="4">
        <v>10</v>
      </c>
      <c r="D103" s="4" t="s">
        <v>5085</v>
      </c>
      <c r="E103" s="4">
        <v>69</v>
      </c>
      <c r="F103" s="4" t="s">
        <v>5086</v>
      </c>
      <c r="G103" s="4" t="s">
        <v>5092</v>
      </c>
      <c r="H103" s="15">
        <v>11.25</v>
      </c>
      <c r="I103" s="4">
        <v>5</v>
      </c>
      <c r="J103" s="4">
        <v>20</v>
      </c>
      <c r="K103" s="4">
        <v>5</v>
      </c>
      <c r="L103" s="4">
        <v>20</v>
      </c>
      <c r="M103" s="4">
        <v>0</v>
      </c>
      <c r="N103" s="4">
        <v>0</v>
      </c>
      <c r="O103" s="4" t="s">
        <v>24</v>
      </c>
      <c r="P103" s="4" t="s">
        <v>25</v>
      </c>
      <c r="Q103" s="4">
        <v>33890482</v>
      </c>
      <c r="R103" s="4">
        <v>84484517</v>
      </c>
      <c r="S103" s="7">
        <v>414091899215292</v>
      </c>
      <c r="T103" s="7">
        <v>22090232585682</v>
      </c>
      <c r="U103" s="2"/>
      <c r="V103" s="12"/>
      <c r="W103" s="12"/>
      <c r="X103" s="8"/>
      <c r="Y103" s="12"/>
      <c r="Z103" s="12"/>
      <c r="AA103" s="13"/>
      <c r="AB103" s="26"/>
      <c r="AC103" s="33" t="str">
        <f t="shared" si="4"/>
        <v>S</v>
      </c>
      <c r="AD103" s="4">
        <f t="shared" si="5"/>
        <v>5</v>
      </c>
      <c r="AE103" s="37">
        <f t="shared" si="6"/>
        <v>0</v>
      </c>
    </row>
    <row r="104" spans="1:31" x14ac:dyDescent="0.25">
      <c r="A104" s="14">
        <v>45108</v>
      </c>
      <c r="B104" s="4" t="s">
        <v>20</v>
      </c>
      <c r="C104" s="4">
        <v>10</v>
      </c>
      <c r="D104" s="4" t="s">
        <v>5085</v>
      </c>
      <c r="E104" s="4">
        <v>71</v>
      </c>
      <c r="F104" s="4" t="s">
        <v>5880</v>
      </c>
      <c r="G104" s="4" t="s">
        <v>5920</v>
      </c>
      <c r="H104" s="15">
        <v>9</v>
      </c>
      <c r="I104" s="4">
        <v>4</v>
      </c>
      <c r="J104" s="4">
        <v>16</v>
      </c>
      <c r="K104" s="4">
        <v>4</v>
      </c>
      <c r="L104" s="4">
        <v>16</v>
      </c>
      <c r="M104" s="4">
        <v>0</v>
      </c>
      <c r="N104" s="4">
        <v>0</v>
      </c>
      <c r="O104" s="4" t="s">
        <v>24</v>
      </c>
      <c r="P104" s="4" t="s">
        <v>25</v>
      </c>
      <c r="Q104" s="4">
        <v>33747326</v>
      </c>
      <c r="R104" s="4">
        <v>84427118</v>
      </c>
      <c r="S104" s="7">
        <v>414086611570887</v>
      </c>
      <c r="T104" s="7">
        <v>220731688960732</v>
      </c>
      <c r="U104" s="2"/>
      <c r="V104" s="3" t="s">
        <v>6032</v>
      </c>
      <c r="W104" s="3" t="s">
        <v>6141</v>
      </c>
      <c r="X104" s="4" t="s">
        <v>5920</v>
      </c>
      <c r="Y104" s="3">
        <v>4</v>
      </c>
      <c r="Z104" s="3">
        <v>0</v>
      </c>
      <c r="AA104" s="5">
        <v>0</v>
      </c>
      <c r="AB104" s="25">
        <v>16</v>
      </c>
      <c r="AC104" s="33" t="str">
        <f t="shared" si="4"/>
        <v>N</v>
      </c>
      <c r="AD104" s="4">
        <f t="shared" si="5"/>
        <v>0</v>
      </c>
      <c r="AE104" s="37">
        <f t="shared" si="6"/>
        <v>0</v>
      </c>
    </row>
    <row r="105" spans="1:31" x14ac:dyDescent="0.25">
      <c r="A105" s="16"/>
      <c r="B105" s="8"/>
      <c r="C105" s="8"/>
      <c r="D105" s="8"/>
      <c r="E105" s="8"/>
      <c r="F105" s="8"/>
      <c r="G105" s="8"/>
      <c r="H105" s="17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9"/>
      <c r="T105" s="9"/>
      <c r="U105" s="2"/>
      <c r="V105" s="3" t="s">
        <v>6032</v>
      </c>
      <c r="W105" s="3" t="s">
        <v>6142</v>
      </c>
      <c r="X105" s="4" t="s">
        <v>6143</v>
      </c>
      <c r="Y105" s="3">
        <v>16</v>
      </c>
      <c r="Z105" s="3">
        <v>1</v>
      </c>
      <c r="AA105" s="5">
        <v>0</v>
      </c>
      <c r="AB105" s="25">
        <v>66</v>
      </c>
      <c r="AC105" s="33" t="str">
        <f t="shared" si="4"/>
        <v>S</v>
      </c>
      <c r="AD105" s="4">
        <f t="shared" si="5"/>
        <v>-17</v>
      </c>
      <c r="AE105" s="37">
        <f t="shared" si="6"/>
        <v>0</v>
      </c>
    </row>
    <row r="106" spans="1:31" x14ac:dyDescent="0.25">
      <c r="A106" s="14">
        <v>45108</v>
      </c>
      <c r="B106" s="4" t="s">
        <v>20</v>
      </c>
      <c r="C106" s="4">
        <v>1</v>
      </c>
      <c r="D106" s="4" t="s">
        <v>21</v>
      </c>
      <c r="E106" s="4">
        <v>1</v>
      </c>
      <c r="F106" s="4" t="s">
        <v>119</v>
      </c>
      <c r="G106" s="4" t="s">
        <v>131</v>
      </c>
      <c r="H106" s="15">
        <v>24</v>
      </c>
      <c r="I106" s="4">
        <v>6</v>
      </c>
      <c r="J106" s="4">
        <v>24</v>
      </c>
      <c r="K106" s="4">
        <v>6</v>
      </c>
      <c r="L106" s="4">
        <v>24</v>
      </c>
      <c r="M106" s="4">
        <v>0</v>
      </c>
      <c r="N106" s="4">
        <v>0</v>
      </c>
      <c r="O106" s="4" t="s">
        <v>24</v>
      </c>
      <c r="P106" s="4" t="s">
        <v>25</v>
      </c>
      <c r="Q106" s="4">
        <v>30779034</v>
      </c>
      <c r="R106" s="4">
        <v>80912030</v>
      </c>
      <c r="S106" s="7">
        <v>413767517450083</v>
      </c>
      <c r="T106" s="7">
        <v>217220786298739</v>
      </c>
      <c r="U106" s="2"/>
      <c r="V106" s="3" t="s">
        <v>6037</v>
      </c>
      <c r="W106" s="3" t="s">
        <v>6144</v>
      </c>
      <c r="X106" s="4" t="s">
        <v>131</v>
      </c>
      <c r="Y106" s="3">
        <v>6</v>
      </c>
      <c r="Z106" s="3">
        <v>0</v>
      </c>
      <c r="AA106" s="5">
        <v>0</v>
      </c>
      <c r="AB106" s="25">
        <v>24</v>
      </c>
      <c r="AC106" s="33" t="str">
        <f t="shared" si="4"/>
        <v>N</v>
      </c>
      <c r="AD106" s="4">
        <f t="shared" si="5"/>
        <v>0</v>
      </c>
      <c r="AE106" s="37">
        <f t="shared" si="6"/>
        <v>0</v>
      </c>
    </row>
    <row r="107" spans="1:31" x14ac:dyDescent="0.25">
      <c r="A107" s="14">
        <v>45108</v>
      </c>
      <c r="B107" s="4" t="s">
        <v>20</v>
      </c>
      <c r="C107" s="4">
        <v>8</v>
      </c>
      <c r="D107" s="4" t="s">
        <v>4275</v>
      </c>
      <c r="E107" s="4">
        <v>54</v>
      </c>
      <c r="F107" s="4" t="s">
        <v>4553</v>
      </c>
      <c r="G107" s="4" t="s">
        <v>4554</v>
      </c>
      <c r="H107" s="15">
        <v>4.8</v>
      </c>
      <c r="I107" s="4">
        <v>4</v>
      </c>
      <c r="J107" s="4">
        <v>8</v>
      </c>
      <c r="K107" s="4">
        <v>4</v>
      </c>
      <c r="L107" s="4">
        <v>8</v>
      </c>
      <c r="M107" s="4">
        <v>0</v>
      </c>
      <c r="N107" s="4">
        <v>0</v>
      </c>
      <c r="O107" s="4" t="s">
        <v>24</v>
      </c>
      <c r="P107" s="4" t="s">
        <v>25</v>
      </c>
      <c r="Q107" s="4">
        <v>31562876</v>
      </c>
      <c r="R107" s="4">
        <v>90097902</v>
      </c>
      <c r="S107" s="7">
        <v>414595528236194</v>
      </c>
      <c r="T107" s="7">
        <v>218054132186702</v>
      </c>
      <c r="U107" s="2"/>
      <c r="V107" s="12"/>
      <c r="W107" s="12"/>
      <c r="X107" s="8"/>
      <c r="Y107" s="12"/>
      <c r="Z107" s="12"/>
      <c r="AA107" s="13"/>
      <c r="AB107" s="26"/>
      <c r="AC107" s="33" t="str">
        <f t="shared" si="4"/>
        <v>S</v>
      </c>
      <c r="AD107" s="4">
        <f t="shared" si="5"/>
        <v>4</v>
      </c>
      <c r="AE107" s="37">
        <f t="shared" si="6"/>
        <v>0</v>
      </c>
    </row>
    <row r="108" spans="1:31" x14ac:dyDescent="0.25">
      <c r="A108" s="16"/>
      <c r="B108" s="8"/>
      <c r="C108" s="8"/>
      <c r="D108" s="8"/>
      <c r="E108" s="8"/>
      <c r="F108" s="8"/>
      <c r="G108" s="8"/>
      <c r="H108" s="17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9"/>
      <c r="T108" s="9"/>
      <c r="U108" s="2"/>
      <c r="V108" s="3" t="s">
        <v>6098</v>
      </c>
      <c r="W108" s="3" t="s">
        <v>6145</v>
      </c>
      <c r="X108" s="4" t="s">
        <v>6146</v>
      </c>
      <c r="Y108" s="3">
        <v>4</v>
      </c>
      <c r="Z108" s="3">
        <v>0</v>
      </c>
      <c r="AA108" s="5">
        <v>0</v>
      </c>
      <c r="AB108" s="25">
        <v>16</v>
      </c>
      <c r="AC108" s="33" t="str">
        <f t="shared" si="4"/>
        <v>S</v>
      </c>
      <c r="AD108" s="4">
        <f t="shared" si="5"/>
        <v>-4</v>
      </c>
      <c r="AE108" s="37">
        <f t="shared" si="6"/>
        <v>0</v>
      </c>
    </row>
    <row r="109" spans="1:31" x14ac:dyDescent="0.25">
      <c r="A109" s="14">
        <v>45108</v>
      </c>
      <c r="B109" s="4" t="s">
        <v>20</v>
      </c>
      <c r="C109" s="4">
        <v>4</v>
      </c>
      <c r="D109" s="4" t="s">
        <v>3067</v>
      </c>
      <c r="E109" s="4">
        <v>21</v>
      </c>
      <c r="F109" s="4" t="s">
        <v>3367</v>
      </c>
      <c r="G109" s="4" t="s">
        <v>3385</v>
      </c>
      <c r="H109" s="15">
        <v>9</v>
      </c>
      <c r="I109" s="4">
        <v>4</v>
      </c>
      <c r="J109" s="4">
        <v>16</v>
      </c>
      <c r="K109" s="4">
        <v>4</v>
      </c>
      <c r="L109" s="4">
        <v>16</v>
      </c>
      <c r="M109" s="4">
        <v>0</v>
      </c>
      <c r="N109" s="4">
        <v>0</v>
      </c>
      <c r="O109" s="4" t="s">
        <v>24</v>
      </c>
      <c r="P109" s="4" t="s">
        <v>25</v>
      </c>
      <c r="Q109" s="4">
        <v>25741065</v>
      </c>
      <c r="R109" s="4">
        <v>82007518</v>
      </c>
      <c r="S109" s="7">
        <v>413861691859914</v>
      </c>
      <c r="T109" s="7">
        <v>211183281342267</v>
      </c>
      <c r="U109" s="2"/>
      <c r="V109" s="3" t="s">
        <v>6098</v>
      </c>
      <c r="W109" s="3" t="s">
        <v>6147</v>
      </c>
      <c r="X109" s="4" t="s">
        <v>3385</v>
      </c>
      <c r="Y109" s="3">
        <v>4</v>
      </c>
      <c r="Z109" s="3">
        <v>0</v>
      </c>
      <c r="AA109" s="5">
        <v>0</v>
      </c>
      <c r="AB109" s="25">
        <v>16</v>
      </c>
      <c r="AC109" s="33" t="str">
        <f t="shared" si="4"/>
        <v>N</v>
      </c>
      <c r="AD109" s="4">
        <f t="shared" si="5"/>
        <v>0</v>
      </c>
      <c r="AE109" s="37">
        <f t="shared" si="6"/>
        <v>0</v>
      </c>
    </row>
    <row r="110" spans="1:31" x14ac:dyDescent="0.25">
      <c r="A110" s="14">
        <v>45108</v>
      </c>
      <c r="B110" s="4" t="s">
        <v>20</v>
      </c>
      <c r="C110" s="4">
        <v>1</v>
      </c>
      <c r="D110" s="4" t="s">
        <v>21</v>
      </c>
      <c r="E110" s="4">
        <v>4</v>
      </c>
      <c r="F110" s="4" t="s">
        <v>377</v>
      </c>
      <c r="G110" s="4" t="s">
        <v>453</v>
      </c>
      <c r="H110" s="15">
        <v>9</v>
      </c>
      <c r="I110" s="4">
        <v>4</v>
      </c>
      <c r="J110" s="4">
        <v>16</v>
      </c>
      <c r="K110" s="4">
        <v>4</v>
      </c>
      <c r="L110" s="4">
        <v>16</v>
      </c>
      <c r="M110" s="4">
        <v>0</v>
      </c>
      <c r="N110" s="4">
        <v>0</v>
      </c>
      <c r="O110" s="4" t="s">
        <v>24</v>
      </c>
      <c r="P110" s="4" t="s">
        <v>25</v>
      </c>
      <c r="Q110" s="4">
        <v>31250570</v>
      </c>
      <c r="R110" s="4">
        <v>81932912</v>
      </c>
      <c r="S110" s="7">
        <v>413859869580225</v>
      </c>
      <c r="T110" s="7">
        <v>217773043716033</v>
      </c>
      <c r="U110" s="2"/>
      <c r="V110" s="3" t="s">
        <v>6037</v>
      </c>
      <c r="W110" s="3" t="s">
        <v>6148</v>
      </c>
      <c r="X110" s="4" t="s">
        <v>453</v>
      </c>
      <c r="Y110" s="3">
        <v>4</v>
      </c>
      <c r="Z110" s="3">
        <v>0</v>
      </c>
      <c r="AA110" s="5">
        <v>0</v>
      </c>
      <c r="AB110" s="25">
        <v>16</v>
      </c>
      <c r="AC110" s="33" t="str">
        <f t="shared" si="4"/>
        <v>N</v>
      </c>
      <c r="AD110" s="4">
        <f t="shared" si="5"/>
        <v>0</v>
      </c>
      <c r="AE110" s="37">
        <f t="shared" si="6"/>
        <v>0</v>
      </c>
    </row>
    <row r="111" spans="1:31" x14ac:dyDescent="0.25">
      <c r="A111" s="14">
        <v>45108</v>
      </c>
      <c r="B111" s="4" t="s">
        <v>20</v>
      </c>
      <c r="C111" s="4">
        <v>1</v>
      </c>
      <c r="D111" s="4" t="s">
        <v>21</v>
      </c>
      <c r="E111" s="4">
        <v>4</v>
      </c>
      <c r="F111" s="4" t="s">
        <v>377</v>
      </c>
      <c r="G111" s="4" t="s">
        <v>386</v>
      </c>
      <c r="H111" s="15">
        <v>13.5</v>
      </c>
      <c r="I111" s="4">
        <v>6</v>
      </c>
      <c r="J111" s="4">
        <v>24</v>
      </c>
      <c r="K111" s="4">
        <v>6</v>
      </c>
      <c r="L111" s="4">
        <v>24</v>
      </c>
      <c r="M111" s="4">
        <v>0</v>
      </c>
      <c r="N111" s="4">
        <v>0</v>
      </c>
      <c r="O111" s="4" t="s">
        <v>24</v>
      </c>
      <c r="P111" s="4" t="s">
        <v>25</v>
      </c>
      <c r="Q111" s="4">
        <v>31286968</v>
      </c>
      <c r="R111" s="4">
        <v>81973884</v>
      </c>
      <c r="S111" s="7">
        <v>41386359090548</v>
      </c>
      <c r="T111" s="7">
        <v>217816108124476</v>
      </c>
      <c r="U111" s="2"/>
      <c r="V111" s="3" t="s">
        <v>6037</v>
      </c>
      <c r="W111" s="3" t="s">
        <v>6149</v>
      </c>
      <c r="X111" s="4" t="s">
        <v>386</v>
      </c>
      <c r="Y111" s="3">
        <v>6</v>
      </c>
      <c r="Z111" s="3">
        <v>0</v>
      </c>
      <c r="AA111" s="5">
        <v>0</v>
      </c>
      <c r="AB111" s="25">
        <v>24</v>
      </c>
      <c r="AC111" s="33" t="str">
        <f t="shared" si="4"/>
        <v>N</v>
      </c>
      <c r="AD111" s="4">
        <f t="shared" si="5"/>
        <v>0</v>
      </c>
      <c r="AE111" s="37">
        <f t="shared" si="6"/>
        <v>0</v>
      </c>
    </row>
    <row r="112" spans="1:31" x14ac:dyDescent="0.25">
      <c r="A112" s="14">
        <v>45108</v>
      </c>
      <c r="B112" s="4" t="s">
        <v>20</v>
      </c>
      <c r="C112" s="4">
        <v>1</v>
      </c>
      <c r="D112" s="4" t="s">
        <v>21</v>
      </c>
      <c r="E112" s="4">
        <v>4</v>
      </c>
      <c r="F112" s="4" t="s">
        <v>377</v>
      </c>
      <c r="G112" s="4" t="s">
        <v>386</v>
      </c>
      <c r="H112" s="15">
        <v>13.5</v>
      </c>
      <c r="I112" s="4">
        <v>6</v>
      </c>
      <c r="J112" s="4">
        <v>24</v>
      </c>
      <c r="K112" s="4">
        <v>6</v>
      </c>
      <c r="L112" s="4">
        <v>24</v>
      </c>
      <c r="M112" s="4">
        <v>0</v>
      </c>
      <c r="N112" s="4">
        <v>0</v>
      </c>
      <c r="O112" s="4" t="s">
        <v>24</v>
      </c>
      <c r="P112" s="4" t="s">
        <v>25</v>
      </c>
      <c r="Q112" s="4">
        <v>31286968</v>
      </c>
      <c r="R112" s="4">
        <v>81973884</v>
      </c>
      <c r="S112" s="7">
        <v>41386359090548</v>
      </c>
      <c r="T112" s="7">
        <v>217816108124476</v>
      </c>
      <c r="U112" s="2"/>
      <c r="V112" s="3" t="s">
        <v>6037</v>
      </c>
      <c r="W112" s="3" t="s">
        <v>6150</v>
      </c>
      <c r="X112" s="4" t="s">
        <v>386</v>
      </c>
      <c r="Y112" s="3">
        <v>6</v>
      </c>
      <c r="Z112" s="3">
        <v>0</v>
      </c>
      <c r="AA112" s="5">
        <v>0</v>
      </c>
      <c r="AB112" s="25">
        <v>24</v>
      </c>
      <c r="AC112" s="33" t="str">
        <f t="shared" si="4"/>
        <v>N</v>
      </c>
      <c r="AD112" s="4">
        <f t="shared" si="5"/>
        <v>0</v>
      </c>
      <c r="AE112" s="37">
        <f t="shared" si="6"/>
        <v>0</v>
      </c>
    </row>
    <row r="113" spans="1:31" x14ac:dyDescent="0.25">
      <c r="A113" s="14">
        <v>45108</v>
      </c>
      <c r="B113" s="4" t="s">
        <v>20</v>
      </c>
      <c r="C113" s="4">
        <v>1</v>
      </c>
      <c r="D113" s="4" t="s">
        <v>21</v>
      </c>
      <c r="E113" s="4">
        <v>4</v>
      </c>
      <c r="F113" s="4" t="s">
        <v>377</v>
      </c>
      <c r="G113" s="4" t="s">
        <v>386</v>
      </c>
      <c r="H113" s="15">
        <v>13.5</v>
      </c>
      <c r="I113" s="4">
        <v>6</v>
      </c>
      <c r="J113" s="4">
        <v>24</v>
      </c>
      <c r="K113" s="4">
        <v>6</v>
      </c>
      <c r="L113" s="4">
        <v>24</v>
      </c>
      <c r="M113" s="4">
        <v>0</v>
      </c>
      <c r="N113" s="4">
        <v>0</v>
      </c>
      <c r="O113" s="4" t="s">
        <v>24</v>
      </c>
      <c r="P113" s="4" t="s">
        <v>25</v>
      </c>
      <c r="Q113" s="4">
        <v>31286968</v>
      </c>
      <c r="R113" s="4">
        <v>81973884</v>
      </c>
      <c r="S113" s="7">
        <v>41386359090548</v>
      </c>
      <c r="T113" s="7">
        <v>217816108124476</v>
      </c>
      <c r="U113" s="2"/>
      <c r="V113" s="3" t="s">
        <v>6037</v>
      </c>
      <c r="W113" s="3" t="s">
        <v>6151</v>
      </c>
      <c r="X113" s="4" t="s">
        <v>386</v>
      </c>
      <c r="Y113" s="3">
        <v>6</v>
      </c>
      <c r="Z113" s="3">
        <v>0</v>
      </c>
      <c r="AA113" s="5">
        <v>0</v>
      </c>
      <c r="AB113" s="25">
        <v>24</v>
      </c>
      <c r="AC113" s="33" t="str">
        <f t="shared" si="4"/>
        <v>N</v>
      </c>
      <c r="AD113" s="4">
        <f t="shared" si="5"/>
        <v>0</v>
      </c>
      <c r="AE113" s="37">
        <f t="shared" si="6"/>
        <v>0</v>
      </c>
    </row>
    <row r="114" spans="1:31" x14ac:dyDescent="0.25">
      <c r="A114" s="14">
        <v>45108</v>
      </c>
      <c r="B114" s="4" t="s">
        <v>20</v>
      </c>
      <c r="C114" s="4">
        <v>1</v>
      </c>
      <c r="D114" s="4" t="s">
        <v>21</v>
      </c>
      <c r="E114" s="4">
        <v>4</v>
      </c>
      <c r="F114" s="4" t="s">
        <v>377</v>
      </c>
      <c r="G114" s="4" t="s">
        <v>413</v>
      </c>
      <c r="H114" s="15">
        <v>18</v>
      </c>
      <c r="I114" s="4">
        <v>8</v>
      </c>
      <c r="J114" s="4">
        <v>32</v>
      </c>
      <c r="K114" s="4">
        <v>8</v>
      </c>
      <c r="L114" s="4">
        <v>32</v>
      </c>
      <c r="M114" s="4">
        <v>0</v>
      </c>
      <c r="N114" s="4">
        <v>0</v>
      </c>
      <c r="O114" s="4" t="s">
        <v>24</v>
      </c>
      <c r="P114" s="4" t="s">
        <v>25</v>
      </c>
      <c r="Q114" s="4">
        <v>31269888</v>
      </c>
      <c r="R114" s="4">
        <v>82004104</v>
      </c>
      <c r="S114" s="7">
        <v>413866298140126</v>
      </c>
      <c r="T114" s="7">
        <v>217795338848369</v>
      </c>
      <c r="U114" s="2"/>
      <c r="V114" s="3" t="s">
        <v>6037</v>
      </c>
      <c r="W114" s="3" t="s">
        <v>6152</v>
      </c>
      <c r="X114" s="4" t="s">
        <v>413</v>
      </c>
      <c r="Y114" s="3">
        <v>8</v>
      </c>
      <c r="Z114" s="3">
        <v>0</v>
      </c>
      <c r="AA114" s="5">
        <v>0</v>
      </c>
      <c r="AB114" s="25">
        <v>32</v>
      </c>
      <c r="AC114" s="33" t="str">
        <f t="shared" si="4"/>
        <v>N</v>
      </c>
      <c r="AD114" s="4">
        <f t="shared" si="5"/>
        <v>0</v>
      </c>
      <c r="AE114" s="37">
        <f t="shared" si="6"/>
        <v>0</v>
      </c>
    </row>
    <row r="115" spans="1:31" x14ac:dyDescent="0.25">
      <c r="A115" s="14">
        <v>45108</v>
      </c>
      <c r="B115" s="4" t="s">
        <v>20</v>
      </c>
      <c r="C115" s="4">
        <v>1</v>
      </c>
      <c r="D115" s="4" t="s">
        <v>21</v>
      </c>
      <c r="E115" s="4">
        <v>4</v>
      </c>
      <c r="F115" s="4" t="s">
        <v>377</v>
      </c>
      <c r="G115" s="4" t="s">
        <v>504</v>
      </c>
      <c r="H115" s="15">
        <v>8</v>
      </c>
      <c r="I115" s="4">
        <v>2</v>
      </c>
      <c r="J115" s="4">
        <v>8</v>
      </c>
      <c r="K115" s="4">
        <v>2</v>
      </c>
      <c r="L115" s="4">
        <v>8</v>
      </c>
      <c r="M115" s="4">
        <v>0</v>
      </c>
      <c r="N115" s="4">
        <v>0</v>
      </c>
      <c r="O115" s="4" t="s">
        <v>24</v>
      </c>
      <c r="P115" s="4" t="s">
        <v>25</v>
      </c>
      <c r="Q115" s="4">
        <v>31331227</v>
      </c>
      <c r="R115" s="4">
        <v>82030188</v>
      </c>
      <c r="S115" s="7">
        <v>41386869983366</v>
      </c>
      <c r="T115" s="7">
        <v>217868400474574</v>
      </c>
      <c r="U115" s="2"/>
      <c r="V115" s="3" t="s">
        <v>6037</v>
      </c>
      <c r="W115" s="3" t="s">
        <v>6153</v>
      </c>
      <c r="X115" s="4" t="s">
        <v>504</v>
      </c>
      <c r="Y115" s="3">
        <v>2</v>
      </c>
      <c r="Z115" s="3">
        <v>0</v>
      </c>
      <c r="AA115" s="5">
        <v>0</v>
      </c>
      <c r="AB115" s="25">
        <v>8</v>
      </c>
      <c r="AC115" s="33" t="str">
        <f t="shared" si="4"/>
        <v>N</v>
      </c>
      <c r="AD115" s="4">
        <f t="shared" si="5"/>
        <v>0</v>
      </c>
      <c r="AE115" s="37">
        <f t="shared" si="6"/>
        <v>0</v>
      </c>
    </row>
    <row r="116" spans="1:31" x14ac:dyDescent="0.25">
      <c r="A116" s="14">
        <v>45108</v>
      </c>
      <c r="B116" s="4" t="s">
        <v>20</v>
      </c>
      <c r="C116" s="4">
        <v>2</v>
      </c>
      <c r="D116" s="4" t="s">
        <v>512</v>
      </c>
      <c r="E116" s="4">
        <v>6</v>
      </c>
      <c r="F116" s="4" t="s">
        <v>1471</v>
      </c>
      <c r="G116" s="4" t="s">
        <v>1753</v>
      </c>
      <c r="H116" s="15">
        <v>12</v>
      </c>
      <c r="I116" s="4">
        <v>4</v>
      </c>
      <c r="J116" s="4">
        <v>16</v>
      </c>
      <c r="K116" s="4">
        <v>4</v>
      </c>
      <c r="L116" s="4">
        <v>16</v>
      </c>
      <c r="M116" s="4">
        <v>0</v>
      </c>
      <c r="N116" s="4">
        <v>0</v>
      </c>
      <c r="O116" s="4" t="s">
        <v>24</v>
      </c>
      <c r="P116" s="4" t="s">
        <v>25</v>
      </c>
      <c r="Q116" s="4">
        <v>30980753</v>
      </c>
      <c r="R116" s="4">
        <v>84076386</v>
      </c>
      <c r="S116" s="7">
        <v>414052694406781</v>
      </c>
      <c r="T116" s="7">
        <v>217425933384712</v>
      </c>
      <c r="U116" s="2"/>
      <c r="V116" s="3" t="s">
        <v>6062</v>
      </c>
      <c r="W116" s="3" t="s">
        <v>6154</v>
      </c>
      <c r="X116" s="4" t="s">
        <v>1753</v>
      </c>
      <c r="Y116" s="3">
        <v>4</v>
      </c>
      <c r="Z116" s="3">
        <v>0</v>
      </c>
      <c r="AA116" s="5">
        <v>0</v>
      </c>
      <c r="AB116" s="25">
        <v>16</v>
      </c>
      <c r="AC116" s="33" t="str">
        <f t="shared" si="4"/>
        <v>N</v>
      </c>
      <c r="AD116" s="4">
        <f t="shared" si="5"/>
        <v>0</v>
      </c>
      <c r="AE116" s="37">
        <f t="shared" si="6"/>
        <v>0</v>
      </c>
    </row>
    <row r="117" spans="1:31" x14ac:dyDescent="0.25">
      <c r="A117" s="14">
        <v>45108</v>
      </c>
      <c r="B117" s="4" t="s">
        <v>20</v>
      </c>
      <c r="C117" s="4">
        <v>2</v>
      </c>
      <c r="D117" s="4" t="s">
        <v>512</v>
      </c>
      <c r="E117" s="4">
        <v>6</v>
      </c>
      <c r="F117" s="4" t="s">
        <v>1471</v>
      </c>
      <c r="G117" s="4" t="s">
        <v>1584</v>
      </c>
      <c r="H117" s="15">
        <v>12</v>
      </c>
      <c r="I117" s="4">
        <v>4</v>
      </c>
      <c r="J117" s="4">
        <v>16</v>
      </c>
      <c r="K117" s="4">
        <v>4</v>
      </c>
      <c r="L117" s="4">
        <v>16</v>
      </c>
      <c r="M117" s="4">
        <v>0</v>
      </c>
      <c r="N117" s="4">
        <v>0</v>
      </c>
      <c r="O117" s="4" t="s">
        <v>24</v>
      </c>
      <c r="P117" s="4" t="s">
        <v>25</v>
      </c>
      <c r="Q117" s="4">
        <v>31007547</v>
      </c>
      <c r="R117" s="4">
        <v>84083344</v>
      </c>
      <c r="S117" s="7">
        <v>41405334409023</v>
      </c>
      <c r="T117" s="7">
        <v>217457907001658</v>
      </c>
      <c r="U117" s="2"/>
      <c r="V117" s="3" t="s">
        <v>6062</v>
      </c>
      <c r="W117" s="3" t="s">
        <v>6155</v>
      </c>
      <c r="X117" s="4" t="s">
        <v>1584</v>
      </c>
      <c r="Y117" s="3">
        <v>4</v>
      </c>
      <c r="Z117" s="3">
        <v>0</v>
      </c>
      <c r="AA117" s="5">
        <v>0</v>
      </c>
      <c r="AB117" s="25">
        <v>16</v>
      </c>
      <c r="AC117" s="33" t="str">
        <f t="shared" si="4"/>
        <v>N</v>
      </c>
      <c r="AD117" s="4">
        <f t="shared" si="5"/>
        <v>0</v>
      </c>
      <c r="AE117" s="37">
        <f t="shared" si="6"/>
        <v>0</v>
      </c>
    </row>
    <row r="118" spans="1:31" x14ac:dyDescent="0.25">
      <c r="A118" s="14">
        <v>45108</v>
      </c>
      <c r="B118" s="4" t="s">
        <v>20</v>
      </c>
      <c r="C118" s="4">
        <v>2</v>
      </c>
      <c r="D118" s="4" t="s">
        <v>512</v>
      </c>
      <c r="E118" s="4">
        <v>6</v>
      </c>
      <c r="F118" s="4" t="s">
        <v>1471</v>
      </c>
      <c r="G118" s="4" t="s">
        <v>1500</v>
      </c>
      <c r="H118" s="15">
        <v>12</v>
      </c>
      <c r="I118" s="4">
        <v>4</v>
      </c>
      <c r="J118" s="4">
        <v>16</v>
      </c>
      <c r="K118" s="4">
        <v>4</v>
      </c>
      <c r="L118" s="4">
        <v>16</v>
      </c>
      <c r="M118" s="4">
        <v>0</v>
      </c>
      <c r="N118" s="4">
        <v>0</v>
      </c>
      <c r="O118" s="4" t="s">
        <v>24</v>
      </c>
      <c r="P118" s="4" t="s">
        <v>25</v>
      </c>
      <c r="Q118" s="4">
        <v>31007545</v>
      </c>
      <c r="R118" s="4">
        <v>84097496</v>
      </c>
      <c r="S118" s="7">
        <v>414054618711928</v>
      </c>
      <c r="T118" s="7">
        <v>217457743290249</v>
      </c>
      <c r="U118" s="2"/>
      <c r="V118" s="3" t="s">
        <v>6062</v>
      </c>
      <c r="W118" s="3" t="s">
        <v>6156</v>
      </c>
      <c r="X118" s="4" t="s">
        <v>1500</v>
      </c>
      <c r="Y118" s="3">
        <v>4</v>
      </c>
      <c r="Z118" s="3">
        <v>0</v>
      </c>
      <c r="AA118" s="5">
        <v>0</v>
      </c>
      <c r="AB118" s="25">
        <v>16</v>
      </c>
      <c r="AC118" s="33" t="str">
        <f t="shared" si="4"/>
        <v>N</v>
      </c>
      <c r="AD118" s="4">
        <f t="shared" si="5"/>
        <v>0</v>
      </c>
      <c r="AE118" s="37">
        <f t="shared" si="6"/>
        <v>0</v>
      </c>
    </row>
    <row r="119" spans="1:31" x14ac:dyDescent="0.25">
      <c r="A119" s="14">
        <v>45108</v>
      </c>
      <c r="B119" s="4" t="s">
        <v>20</v>
      </c>
      <c r="C119" s="4">
        <v>2</v>
      </c>
      <c r="D119" s="4" t="s">
        <v>512</v>
      </c>
      <c r="E119" s="4">
        <v>6</v>
      </c>
      <c r="F119" s="4" t="s">
        <v>1471</v>
      </c>
      <c r="G119" s="4" t="s">
        <v>1760</v>
      </c>
      <c r="H119" s="15">
        <v>12</v>
      </c>
      <c r="I119" s="4">
        <v>4</v>
      </c>
      <c r="J119" s="4">
        <v>16</v>
      </c>
      <c r="K119" s="4">
        <v>4</v>
      </c>
      <c r="L119" s="4">
        <v>16</v>
      </c>
      <c r="M119" s="4">
        <v>0</v>
      </c>
      <c r="N119" s="4">
        <v>0</v>
      </c>
      <c r="O119" s="4" t="s">
        <v>24</v>
      </c>
      <c r="P119" s="4" t="s">
        <v>25</v>
      </c>
      <c r="Q119" s="4">
        <v>30980716</v>
      </c>
      <c r="R119" s="4">
        <v>84105718</v>
      </c>
      <c r="S119" s="7">
        <v>414055336210157</v>
      </c>
      <c r="T119" s="7">
        <v>217425554636648</v>
      </c>
      <c r="U119" s="2"/>
      <c r="V119" s="3" t="s">
        <v>6062</v>
      </c>
      <c r="W119" s="3" t="s">
        <v>6157</v>
      </c>
      <c r="X119" s="4" t="s">
        <v>1760</v>
      </c>
      <c r="Y119" s="3">
        <v>4</v>
      </c>
      <c r="Z119" s="3">
        <v>0</v>
      </c>
      <c r="AA119" s="5">
        <v>0</v>
      </c>
      <c r="AB119" s="25">
        <v>16</v>
      </c>
      <c r="AC119" s="33" t="str">
        <f t="shared" si="4"/>
        <v>N</v>
      </c>
      <c r="AD119" s="4">
        <f t="shared" si="5"/>
        <v>0</v>
      </c>
      <c r="AE119" s="37">
        <f t="shared" si="6"/>
        <v>0</v>
      </c>
    </row>
    <row r="120" spans="1:31" x14ac:dyDescent="0.25">
      <c r="A120" s="14">
        <v>45108</v>
      </c>
      <c r="B120" s="4" t="s">
        <v>20</v>
      </c>
      <c r="C120" s="4">
        <v>2</v>
      </c>
      <c r="D120" s="4" t="s">
        <v>512</v>
      </c>
      <c r="E120" s="4">
        <v>6</v>
      </c>
      <c r="F120" s="4" t="s">
        <v>1471</v>
      </c>
      <c r="G120" s="4" t="s">
        <v>1629</v>
      </c>
      <c r="H120" s="15">
        <v>12</v>
      </c>
      <c r="I120" s="4">
        <v>4</v>
      </c>
      <c r="J120" s="4">
        <v>16</v>
      </c>
      <c r="K120" s="4">
        <v>4</v>
      </c>
      <c r="L120" s="4">
        <v>16</v>
      </c>
      <c r="M120" s="4">
        <v>0</v>
      </c>
      <c r="N120" s="4">
        <v>0</v>
      </c>
      <c r="O120" s="4" t="s">
        <v>24</v>
      </c>
      <c r="P120" s="4" t="s">
        <v>25</v>
      </c>
      <c r="Q120" s="4">
        <v>30980716</v>
      </c>
      <c r="R120" s="4">
        <v>84105718</v>
      </c>
      <c r="S120" s="7">
        <v>414055336210157</v>
      </c>
      <c r="T120" s="7">
        <v>217425554636648</v>
      </c>
      <c r="U120" s="2"/>
      <c r="V120" s="3" t="s">
        <v>6062</v>
      </c>
      <c r="W120" s="3" t="s">
        <v>6158</v>
      </c>
      <c r="X120" s="4" t="s">
        <v>1629</v>
      </c>
      <c r="Y120" s="3">
        <v>4</v>
      </c>
      <c r="Z120" s="3">
        <v>0</v>
      </c>
      <c r="AA120" s="5">
        <v>0</v>
      </c>
      <c r="AB120" s="25">
        <v>16</v>
      </c>
      <c r="AC120" s="33" t="str">
        <f t="shared" si="4"/>
        <v>N</v>
      </c>
      <c r="AD120" s="4">
        <f t="shared" si="5"/>
        <v>0</v>
      </c>
      <c r="AE120" s="37">
        <f t="shared" si="6"/>
        <v>0</v>
      </c>
    </row>
    <row r="121" spans="1:31" x14ac:dyDescent="0.25">
      <c r="A121" s="14">
        <v>45108</v>
      </c>
      <c r="B121" s="4" t="s">
        <v>20</v>
      </c>
      <c r="C121" s="4">
        <v>2</v>
      </c>
      <c r="D121" s="4" t="s">
        <v>512</v>
      </c>
      <c r="E121" s="4">
        <v>6</v>
      </c>
      <c r="F121" s="4" t="s">
        <v>1471</v>
      </c>
      <c r="G121" s="4" t="s">
        <v>1595</v>
      </c>
      <c r="H121" s="15">
        <v>12</v>
      </c>
      <c r="I121" s="4">
        <v>4</v>
      </c>
      <c r="J121" s="4">
        <v>16</v>
      </c>
      <c r="K121" s="4">
        <v>4</v>
      </c>
      <c r="L121" s="4">
        <v>16</v>
      </c>
      <c r="M121" s="4">
        <v>0</v>
      </c>
      <c r="N121" s="4">
        <v>0</v>
      </c>
      <c r="O121" s="4" t="s">
        <v>24</v>
      </c>
      <c r="P121" s="4" t="s">
        <v>25</v>
      </c>
      <c r="Q121" s="4">
        <v>31007538</v>
      </c>
      <c r="R121" s="4">
        <v>84035977</v>
      </c>
      <c r="S121" s="7">
        <v>414049077894671</v>
      </c>
      <c r="T121" s="7">
        <v>217458436164845</v>
      </c>
      <c r="U121" s="2"/>
      <c r="V121" s="3" t="s">
        <v>6062</v>
      </c>
      <c r="W121" s="3" t="s">
        <v>6159</v>
      </c>
      <c r="X121" s="4" t="s">
        <v>1595</v>
      </c>
      <c r="Y121" s="3">
        <v>4</v>
      </c>
      <c r="Z121" s="3">
        <v>0</v>
      </c>
      <c r="AA121" s="5">
        <v>0</v>
      </c>
      <c r="AB121" s="25">
        <v>16</v>
      </c>
      <c r="AC121" s="33" t="str">
        <f t="shared" si="4"/>
        <v>N</v>
      </c>
      <c r="AD121" s="4">
        <f t="shared" si="5"/>
        <v>0</v>
      </c>
      <c r="AE121" s="37">
        <f t="shared" si="6"/>
        <v>0</v>
      </c>
    </row>
    <row r="122" spans="1:31" x14ac:dyDescent="0.25">
      <c r="A122" s="14">
        <v>45108</v>
      </c>
      <c r="B122" s="4" t="s">
        <v>20</v>
      </c>
      <c r="C122" s="4">
        <v>2</v>
      </c>
      <c r="D122" s="4" t="s">
        <v>512</v>
      </c>
      <c r="E122" s="4">
        <v>6</v>
      </c>
      <c r="F122" s="4" t="s">
        <v>1471</v>
      </c>
      <c r="G122" s="4" t="s">
        <v>1729</v>
      </c>
      <c r="H122" s="15">
        <v>18</v>
      </c>
      <c r="I122" s="4">
        <v>6</v>
      </c>
      <c r="J122" s="4">
        <v>24</v>
      </c>
      <c r="K122" s="4">
        <v>6</v>
      </c>
      <c r="L122" s="4">
        <v>24</v>
      </c>
      <c r="M122" s="4">
        <v>0</v>
      </c>
      <c r="N122" s="4">
        <v>0</v>
      </c>
      <c r="O122" s="4" t="s">
        <v>24</v>
      </c>
      <c r="P122" s="4" t="s">
        <v>25</v>
      </c>
      <c r="Q122" s="4">
        <v>31007689</v>
      </c>
      <c r="R122" s="4">
        <v>84123112</v>
      </c>
      <c r="S122" s="7">
        <v>414056925983078</v>
      </c>
      <c r="T122" s="7">
        <v>217457623554832</v>
      </c>
      <c r="U122" s="2"/>
      <c r="V122" s="3" t="s">
        <v>6062</v>
      </c>
      <c r="W122" s="3" t="s">
        <v>6160</v>
      </c>
      <c r="X122" s="4" t="s">
        <v>1729</v>
      </c>
      <c r="Y122" s="3">
        <v>6</v>
      </c>
      <c r="Z122" s="3">
        <v>0</v>
      </c>
      <c r="AA122" s="5">
        <v>0</v>
      </c>
      <c r="AB122" s="25">
        <v>24</v>
      </c>
      <c r="AC122" s="33" t="str">
        <f t="shared" si="4"/>
        <v>N</v>
      </c>
      <c r="AD122" s="4">
        <f t="shared" si="5"/>
        <v>0</v>
      </c>
      <c r="AE122" s="37">
        <f t="shared" si="6"/>
        <v>0</v>
      </c>
    </row>
    <row r="123" spans="1:31" x14ac:dyDescent="0.25">
      <c r="A123" s="14">
        <v>45108</v>
      </c>
      <c r="B123" s="4" t="s">
        <v>20</v>
      </c>
      <c r="C123" s="4">
        <v>2</v>
      </c>
      <c r="D123" s="4" t="s">
        <v>512</v>
      </c>
      <c r="E123" s="4">
        <v>6</v>
      </c>
      <c r="F123" s="4" t="s">
        <v>1471</v>
      </c>
      <c r="G123" s="4" t="s">
        <v>1622</v>
      </c>
      <c r="H123" s="15">
        <v>18</v>
      </c>
      <c r="I123" s="4">
        <v>6</v>
      </c>
      <c r="J123" s="4">
        <v>24</v>
      </c>
      <c r="K123" s="4">
        <v>6</v>
      </c>
      <c r="L123" s="4">
        <v>24</v>
      </c>
      <c r="M123" s="4">
        <v>0</v>
      </c>
      <c r="N123" s="4">
        <v>0</v>
      </c>
      <c r="O123" s="4" t="s">
        <v>24</v>
      </c>
      <c r="P123" s="4" t="s">
        <v>25</v>
      </c>
      <c r="Q123" s="4">
        <v>30980855</v>
      </c>
      <c r="R123" s="4">
        <v>84133666</v>
      </c>
      <c r="S123" s="7">
        <v>414057853512274</v>
      </c>
      <c r="T123" s="7">
        <v>217425402212109</v>
      </c>
      <c r="U123" s="2"/>
      <c r="V123" s="3" t="s">
        <v>6062</v>
      </c>
      <c r="W123" s="3" t="s">
        <v>6161</v>
      </c>
      <c r="X123" s="4" t="s">
        <v>1622</v>
      </c>
      <c r="Y123" s="3">
        <v>6</v>
      </c>
      <c r="Z123" s="3">
        <v>0</v>
      </c>
      <c r="AA123" s="5">
        <v>0</v>
      </c>
      <c r="AB123" s="25">
        <v>24</v>
      </c>
      <c r="AC123" s="33" t="str">
        <f t="shared" si="4"/>
        <v>N</v>
      </c>
      <c r="AD123" s="4">
        <f t="shared" si="5"/>
        <v>0</v>
      </c>
      <c r="AE123" s="37">
        <f t="shared" si="6"/>
        <v>0</v>
      </c>
    </row>
    <row r="124" spans="1:31" x14ac:dyDescent="0.25">
      <c r="A124" s="14">
        <v>45108</v>
      </c>
      <c r="B124" s="4" t="s">
        <v>20</v>
      </c>
      <c r="C124" s="4">
        <v>2</v>
      </c>
      <c r="D124" s="4" t="s">
        <v>512</v>
      </c>
      <c r="E124" s="4">
        <v>6</v>
      </c>
      <c r="F124" s="4" t="s">
        <v>1471</v>
      </c>
      <c r="G124" s="4" t="s">
        <v>1763</v>
      </c>
      <c r="H124" s="15">
        <v>36</v>
      </c>
      <c r="I124" s="4">
        <v>12</v>
      </c>
      <c r="J124" s="4">
        <v>48</v>
      </c>
      <c r="K124" s="4">
        <v>12</v>
      </c>
      <c r="L124" s="4">
        <v>48</v>
      </c>
      <c r="M124" s="4">
        <v>0</v>
      </c>
      <c r="N124" s="4">
        <v>0</v>
      </c>
      <c r="O124" s="4" t="s">
        <v>24</v>
      </c>
      <c r="P124" s="4" t="s">
        <v>25</v>
      </c>
      <c r="Q124" s="4">
        <v>30980716</v>
      </c>
      <c r="R124" s="4">
        <v>84221824</v>
      </c>
      <c r="S124" s="7">
        <v>414065793488059</v>
      </c>
      <c r="T124" s="7">
        <v>217424230584001</v>
      </c>
      <c r="U124" s="2"/>
      <c r="V124" s="3" t="s">
        <v>6062</v>
      </c>
      <c r="W124" s="3" t="s">
        <v>6162</v>
      </c>
      <c r="X124" s="4" t="s">
        <v>1763</v>
      </c>
      <c r="Y124" s="3">
        <v>12</v>
      </c>
      <c r="Z124" s="3">
        <v>0</v>
      </c>
      <c r="AA124" s="5">
        <v>0</v>
      </c>
      <c r="AB124" s="25">
        <v>48</v>
      </c>
      <c r="AC124" s="33" t="str">
        <f t="shared" si="4"/>
        <v>N</v>
      </c>
      <c r="AD124" s="4">
        <f t="shared" si="5"/>
        <v>0</v>
      </c>
      <c r="AE124" s="37">
        <f t="shared" si="6"/>
        <v>0</v>
      </c>
    </row>
    <row r="125" spans="1:31" x14ac:dyDescent="0.25">
      <c r="A125" s="14">
        <v>45108</v>
      </c>
      <c r="B125" s="4" t="s">
        <v>20</v>
      </c>
      <c r="C125" s="4">
        <v>2</v>
      </c>
      <c r="D125" s="4" t="s">
        <v>512</v>
      </c>
      <c r="E125" s="4">
        <v>6</v>
      </c>
      <c r="F125" s="4" t="s">
        <v>1471</v>
      </c>
      <c r="G125" s="4" t="s">
        <v>1733</v>
      </c>
      <c r="H125" s="15">
        <v>12</v>
      </c>
      <c r="I125" s="4">
        <v>4</v>
      </c>
      <c r="J125" s="4">
        <v>16</v>
      </c>
      <c r="K125" s="4">
        <v>4</v>
      </c>
      <c r="L125" s="4">
        <v>16</v>
      </c>
      <c r="M125" s="4">
        <v>0</v>
      </c>
      <c r="N125" s="4">
        <v>0</v>
      </c>
      <c r="O125" s="4" t="s">
        <v>24</v>
      </c>
      <c r="P125" s="4" t="s">
        <v>25</v>
      </c>
      <c r="Q125" s="4">
        <v>30980791</v>
      </c>
      <c r="R125" s="4">
        <v>84053293</v>
      </c>
      <c r="S125" s="7">
        <v>41405061453004</v>
      </c>
      <c r="T125" s="7">
        <v>217426242179505</v>
      </c>
      <c r="U125" s="2"/>
      <c r="V125" s="3" t="s">
        <v>6062</v>
      </c>
      <c r="W125" s="3" t="s">
        <v>6163</v>
      </c>
      <c r="X125" s="4" t="s">
        <v>1733</v>
      </c>
      <c r="Y125" s="3">
        <v>4</v>
      </c>
      <c r="Z125" s="3">
        <v>0</v>
      </c>
      <c r="AA125" s="5">
        <v>0</v>
      </c>
      <c r="AB125" s="25">
        <v>16</v>
      </c>
      <c r="AC125" s="33" t="str">
        <f t="shared" si="4"/>
        <v>N</v>
      </c>
      <c r="AD125" s="4">
        <f t="shared" si="5"/>
        <v>0</v>
      </c>
      <c r="AE125" s="37">
        <f t="shared" si="6"/>
        <v>0</v>
      </c>
    </row>
    <row r="126" spans="1:31" x14ac:dyDescent="0.25">
      <c r="A126" s="14">
        <v>45108</v>
      </c>
      <c r="B126" s="4" t="s">
        <v>20</v>
      </c>
      <c r="C126" s="4">
        <v>2</v>
      </c>
      <c r="D126" s="4" t="s">
        <v>512</v>
      </c>
      <c r="E126" s="4">
        <v>6</v>
      </c>
      <c r="F126" s="4" t="s">
        <v>1471</v>
      </c>
      <c r="G126" s="4" t="s">
        <v>1570</v>
      </c>
      <c r="H126" s="15">
        <v>12</v>
      </c>
      <c r="I126" s="4">
        <v>4</v>
      </c>
      <c r="J126" s="4">
        <v>16</v>
      </c>
      <c r="K126" s="4">
        <v>4</v>
      </c>
      <c r="L126" s="4">
        <v>16</v>
      </c>
      <c r="M126" s="4">
        <v>0</v>
      </c>
      <c r="N126" s="4">
        <v>0</v>
      </c>
      <c r="O126" s="4" t="s">
        <v>24</v>
      </c>
      <c r="P126" s="4" t="s">
        <v>25</v>
      </c>
      <c r="Q126" s="4">
        <v>31007490</v>
      </c>
      <c r="R126" s="4">
        <v>84250021</v>
      </c>
      <c r="S126" s="7">
        <v>414068356080661</v>
      </c>
      <c r="T126" s="7">
        <v>217455938793052</v>
      </c>
      <c r="U126" s="2"/>
      <c r="V126" s="3" t="s">
        <v>6062</v>
      </c>
      <c r="W126" s="3" t="s">
        <v>6164</v>
      </c>
      <c r="X126" s="4" t="s">
        <v>1570</v>
      </c>
      <c r="Y126" s="3">
        <v>12</v>
      </c>
      <c r="Z126" s="3">
        <v>0</v>
      </c>
      <c r="AA126" s="5">
        <v>0</v>
      </c>
      <c r="AB126" s="25">
        <v>48</v>
      </c>
      <c r="AC126" s="33" t="str">
        <f t="shared" si="4"/>
        <v>N</v>
      </c>
      <c r="AD126" s="4">
        <f t="shared" si="5"/>
        <v>-8</v>
      </c>
      <c r="AE126" s="37">
        <f t="shared" si="6"/>
        <v>0</v>
      </c>
    </row>
    <row r="127" spans="1:31" x14ac:dyDescent="0.25">
      <c r="A127" s="14">
        <v>45108</v>
      </c>
      <c r="B127" s="4" t="s">
        <v>20</v>
      </c>
      <c r="C127" s="4">
        <v>2</v>
      </c>
      <c r="D127" s="4" t="s">
        <v>512</v>
      </c>
      <c r="E127" s="4">
        <v>6</v>
      </c>
      <c r="F127" s="4" t="s">
        <v>1471</v>
      </c>
      <c r="G127" s="4" t="s">
        <v>1570</v>
      </c>
      <c r="H127" s="15">
        <v>36</v>
      </c>
      <c r="I127" s="4">
        <v>12</v>
      </c>
      <c r="J127" s="4">
        <v>48</v>
      </c>
      <c r="K127" s="4">
        <v>12</v>
      </c>
      <c r="L127" s="4">
        <v>48</v>
      </c>
      <c r="M127" s="4">
        <v>0</v>
      </c>
      <c r="N127" s="4">
        <v>0</v>
      </c>
      <c r="O127" s="4" t="s">
        <v>24</v>
      </c>
      <c r="P127" s="4" t="s">
        <v>25</v>
      </c>
      <c r="Q127" s="4">
        <v>31007490</v>
      </c>
      <c r="R127" s="4">
        <v>84250021</v>
      </c>
      <c r="S127" s="7">
        <v>414068356080661</v>
      </c>
      <c r="T127" s="7">
        <v>217455938793052</v>
      </c>
      <c r="U127" s="2"/>
      <c r="V127" s="3" t="s">
        <v>6062</v>
      </c>
      <c r="W127" s="3" t="s">
        <v>6165</v>
      </c>
      <c r="X127" s="4" t="s">
        <v>1570</v>
      </c>
      <c r="Y127" s="3">
        <v>4</v>
      </c>
      <c r="Z127" s="3">
        <v>0</v>
      </c>
      <c r="AA127" s="5">
        <v>0</v>
      </c>
      <c r="AB127" s="25">
        <v>16</v>
      </c>
      <c r="AC127" s="33" t="str">
        <f t="shared" si="4"/>
        <v>N</v>
      </c>
      <c r="AD127" s="4">
        <f t="shared" si="5"/>
        <v>8</v>
      </c>
      <c r="AE127" s="37">
        <f t="shared" si="6"/>
        <v>0</v>
      </c>
    </row>
    <row r="128" spans="1:31" x14ac:dyDescent="0.25">
      <c r="A128" s="14">
        <v>45108</v>
      </c>
      <c r="B128" s="4" t="s">
        <v>20</v>
      </c>
      <c r="C128" s="4">
        <v>2</v>
      </c>
      <c r="D128" s="4" t="s">
        <v>512</v>
      </c>
      <c r="E128" s="4">
        <v>6</v>
      </c>
      <c r="F128" s="4" t="s">
        <v>1471</v>
      </c>
      <c r="G128" s="4" t="s">
        <v>1472</v>
      </c>
      <c r="H128" s="15">
        <v>36</v>
      </c>
      <c r="I128" s="4">
        <v>12</v>
      </c>
      <c r="J128" s="4">
        <v>48</v>
      </c>
      <c r="K128" s="4">
        <v>12</v>
      </c>
      <c r="L128" s="4">
        <v>48</v>
      </c>
      <c r="M128" s="4">
        <v>0</v>
      </c>
      <c r="N128" s="4">
        <v>0</v>
      </c>
      <c r="O128" s="4" t="s">
        <v>24</v>
      </c>
      <c r="P128" s="4" t="s">
        <v>25</v>
      </c>
      <c r="Q128" s="4">
        <v>30980620</v>
      </c>
      <c r="R128" s="4">
        <v>84267006</v>
      </c>
      <c r="S128" s="7">
        <v>41406986279627</v>
      </c>
      <c r="T128" s="7">
        <v>217423600472246</v>
      </c>
      <c r="U128" s="2"/>
      <c r="V128" s="3" t="s">
        <v>6062</v>
      </c>
      <c r="W128" s="3" t="s">
        <v>6166</v>
      </c>
      <c r="X128" s="4" t="s">
        <v>1472</v>
      </c>
      <c r="Y128" s="3">
        <v>12</v>
      </c>
      <c r="Z128" s="3">
        <v>0</v>
      </c>
      <c r="AA128" s="5">
        <v>0</v>
      </c>
      <c r="AB128" s="25">
        <v>48</v>
      </c>
      <c r="AC128" s="33" t="str">
        <f t="shared" si="4"/>
        <v>N</v>
      </c>
      <c r="AD128" s="4">
        <f t="shared" si="5"/>
        <v>0</v>
      </c>
      <c r="AE128" s="37">
        <f t="shared" si="6"/>
        <v>0</v>
      </c>
    </row>
    <row r="129" spans="1:31" x14ac:dyDescent="0.25">
      <c r="A129" s="14">
        <v>45108</v>
      </c>
      <c r="B129" s="4" t="s">
        <v>20</v>
      </c>
      <c r="C129" s="4">
        <v>2</v>
      </c>
      <c r="D129" s="4" t="s">
        <v>512</v>
      </c>
      <c r="E129" s="4">
        <v>6</v>
      </c>
      <c r="F129" s="4" t="s">
        <v>1471</v>
      </c>
      <c r="G129" s="4" t="s">
        <v>1573</v>
      </c>
      <c r="H129" s="15">
        <v>12</v>
      </c>
      <c r="I129" s="4">
        <v>4</v>
      </c>
      <c r="J129" s="4">
        <v>16</v>
      </c>
      <c r="K129" s="4">
        <v>4</v>
      </c>
      <c r="L129" s="4">
        <v>16</v>
      </c>
      <c r="M129" s="4">
        <v>0</v>
      </c>
      <c r="N129" s="4">
        <v>0</v>
      </c>
      <c r="O129" s="4" t="s">
        <v>24</v>
      </c>
      <c r="P129" s="4" t="s">
        <v>25</v>
      </c>
      <c r="Q129" s="4">
        <v>30980606</v>
      </c>
      <c r="R129" s="4">
        <v>84279102</v>
      </c>
      <c r="S129" s="7">
        <v>414070952230198</v>
      </c>
      <c r="T129" s="7">
        <v>217423445776236</v>
      </c>
      <c r="U129" s="2"/>
      <c r="V129" s="3" t="s">
        <v>6062</v>
      </c>
      <c r="W129" s="3" t="s">
        <v>6167</v>
      </c>
      <c r="X129" s="4" t="s">
        <v>1573</v>
      </c>
      <c r="Y129" s="3">
        <v>4</v>
      </c>
      <c r="Z129" s="3">
        <v>0</v>
      </c>
      <c r="AA129" s="5">
        <v>0</v>
      </c>
      <c r="AB129" s="25">
        <v>16</v>
      </c>
      <c r="AC129" s="33" t="str">
        <f t="shared" si="4"/>
        <v>N</v>
      </c>
      <c r="AD129" s="4">
        <f t="shared" si="5"/>
        <v>0</v>
      </c>
      <c r="AE129" s="37">
        <f t="shared" si="6"/>
        <v>0</v>
      </c>
    </row>
    <row r="130" spans="1:31" x14ac:dyDescent="0.25">
      <c r="A130" s="14">
        <v>45108</v>
      </c>
      <c r="B130" s="4" t="s">
        <v>20</v>
      </c>
      <c r="C130" s="4">
        <v>2</v>
      </c>
      <c r="D130" s="4" t="s">
        <v>512</v>
      </c>
      <c r="E130" s="4">
        <v>6</v>
      </c>
      <c r="F130" s="4" t="s">
        <v>1471</v>
      </c>
      <c r="G130" s="4" t="s">
        <v>1534</v>
      </c>
      <c r="H130" s="15">
        <v>36</v>
      </c>
      <c r="I130" s="4">
        <v>12</v>
      </c>
      <c r="J130" s="4">
        <v>48</v>
      </c>
      <c r="K130" s="4">
        <v>12</v>
      </c>
      <c r="L130" s="4">
        <v>48</v>
      </c>
      <c r="M130" s="4">
        <v>0</v>
      </c>
      <c r="N130" s="4">
        <v>0</v>
      </c>
      <c r="O130" s="4" t="s">
        <v>24</v>
      </c>
      <c r="P130" s="4" t="s">
        <v>25</v>
      </c>
      <c r="Q130" s="4">
        <v>30980523</v>
      </c>
      <c r="R130" s="4">
        <v>84315748</v>
      </c>
      <c r="S130" s="7">
        <v>414074252740505</v>
      </c>
      <c r="T130" s="7">
        <v>21742292855166</v>
      </c>
      <c r="U130" s="2"/>
      <c r="V130" s="3" t="s">
        <v>6062</v>
      </c>
      <c r="W130" s="3" t="s">
        <v>6168</v>
      </c>
      <c r="X130" s="4" t="s">
        <v>1534</v>
      </c>
      <c r="Y130" s="3">
        <v>12</v>
      </c>
      <c r="Z130" s="3">
        <v>0</v>
      </c>
      <c r="AA130" s="5">
        <v>0</v>
      </c>
      <c r="AB130" s="25">
        <v>48</v>
      </c>
      <c r="AC130" s="33" t="str">
        <f t="shared" si="4"/>
        <v>N</v>
      </c>
      <c r="AD130" s="4">
        <f t="shared" si="5"/>
        <v>0</v>
      </c>
      <c r="AE130" s="37">
        <f t="shared" si="6"/>
        <v>0</v>
      </c>
    </row>
    <row r="131" spans="1:31" x14ac:dyDescent="0.25">
      <c r="A131" s="14">
        <v>45108</v>
      </c>
      <c r="B131" s="4" t="s">
        <v>20</v>
      </c>
      <c r="C131" s="4">
        <v>2</v>
      </c>
      <c r="D131" s="4" t="s">
        <v>512</v>
      </c>
      <c r="E131" s="4">
        <v>6</v>
      </c>
      <c r="F131" s="4" t="s">
        <v>1471</v>
      </c>
      <c r="G131" s="4" t="s">
        <v>1749</v>
      </c>
      <c r="H131" s="15">
        <v>36</v>
      </c>
      <c r="I131" s="4">
        <v>12</v>
      </c>
      <c r="J131" s="4">
        <v>48</v>
      </c>
      <c r="K131" s="4">
        <v>12</v>
      </c>
      <c r="L131" s="4">
        <v>48</v>
      </c>
      <c r="M131" s="4">
        <v>0</v>
      </c>
      <c r="N131" s="4">
        <v>0</v>
      </c>
      <c r="O131" s="4" t="s">
        <v>24</v>
      </c>
      <c r="P131" s="4" t="s">
        <v>25</v>
      </c>
      <c r="Q131" s="4">
        <v>31007223</v>
      </c>
      <c r="R131" s="4">
        <v>84420492</v>
      </c>
      <c r="S131" s="7">
        <v>41408370959958</v>
      </c>
      <c r="T131" s="7">
        <v>217453675953779</v>
      </c>
      <c r="U131" s="2"/>
      <c r="V131" s="3" t="s">
        <v>6062</v>
      </c>
      <c r="W131" s="3" t="s">
        <v>6169</v>
      </c>
      <c r="X131" s="4" t="s">
        <v>1749</v>
      </c>
      <c r="Y131" s="3">
        <v>12</v>
      </c>
      <c r="Z131" s="3">
        <v>0</v>
      </c>
      <c r="AA131" s="5">
        <v>0</v>
      </c>
      <c r="AB131" s="25">
        <v>48</v>
      </c>
      <c r="AC131" s="33" t="str">
        <f t="shared" si="4"/>
        <v>N</v>
      </c>
      <c r="AD131" s="4">
        <f t="shared" si="5"/>
        <v>0</v>
      </c>
      <c r="AE131" s="37">
        <f t="shared" si="6"/>
        <v>0</v>
      </c>
    </row>
    <row r="132" spans="1:31" x14ac:dyDescent="0.25">
      <c r="A132" s="14">
        <v>45108</v>
      </c>
      <c r="B132" s="4" t="s">
        <v>20</v>
      </c>
      <c r="C132" s="4">
        <v>2</v>
      </c>
      <c r="D132" s="4" t="s">
        <v>512</v>
      </c>
      <c r="E132" s="4">
        <v>6</v>
      </c>
      <c r="F132" s="4" t="s">
        <v>1471</v>
      </c>
      <c r="G132" s="4" t="s">
        <v>1479</v>
      </c>
      <c r="H132" s="15">
        <v>24</v>
      </c>
      <c r="I132" s="4">
        <v>8</v>
      </c>
      <c r="J132" s="4">
        <v>32</v>
      </c>
      <c r="K132" s="4">
        <v>8</v>
      </c>
      <c r="L132" s="4">
        <v>32</v>
      </c>
      <c r="M132" s="4">
        <v>0</v>
      </c>
      <c r="N132" s="4">
        <v>0</v>
      </c>
      <c r="O132" s="4" t="s">
        <v>24</v>
      </c>
      <c r="P132" s="4" t="s">
        <v>25</v>
      </c>
      <c r="Q132" s="4">
        <v>31007554</v>
      </c>
      <c r="R132" s="4">
        <v>84434372</v>
      </c>
      <c r="S132" s="7">
        <v>41408496000829</v>
      </c>
      <c r="T132" s="7">
        <v>217453913696338</v>
      </c>
      <c r="U132" s="2"/>
      <c r="V132" s="3" t="s">
        <v>6062</v>
      </c>
      <c r="W132" s="3" t="s">
        <v>6170</v>
      </c>
      <c r="X132" s="4" t="s">
        <v>1479</v>
      </c>
      <c r="Y132" s="3">
        <v>8</v>
      </c>
      <c r="Z132" s="3">
        <v>0</v>
      </c>
      <c r="AA132" s="5">
        <v>0</v>
      </c>
      <c r="AB132" s="25">
        <v>32</v>
      </c>
      <c r="AC132" s="33" t="str">
        <f t="shared" ref="AC132:AC195" si="7">IF(G132=X132,"N","S")</f>
        <v>N</v>
      </c>
      <c r="AD132" s="4">
        <f t="shared" ref="AD132:AD195" si="8">K132-(Y132+Z132)</f>
        <v>0</v>
      </c>
      <c r="AE132" s="37">
        <f t="shared" si="6"/>
        <v>0</v>
      </c>
    </row>
    <row r="133" spans="1:31" x14ac:dyDescent="0.25">
      <c r="A133" s="14">
        <v>45108</v>
      </c>
      <c r="B133" s="4" t="s">
        <v>20</v>
      </c>
      <c r="C133" s="4">
        <v>2</v>
      </c>
      <c r="D133" s="4" t="s">
        <v>512</v>
      </c>
      <c r="E133" s="4">
        <v>6</v>
      </c>
      <c r="F133" s="4" t="s">
        <v>1471</v>
      </c>
      <c r="G133" s="4" t="s">
        <v>1571</v>
      </c>
      <c r="H133" s="15">
        <v>12</v>
      </c>
      <c r="I133" s="4">
        <v>4</v>
      </c>
      <c r="J133" s="4">
        <v>16</v>
      </c>
      <c r="K133" s="4">
        <v>4</v>
      </c>
      <c r="L133" s="4">
        <v>16</v>
      </c>
      <c r="M133" s="4">
        <v>0</v>
      </c>
      <c r="N133" s="4">
        <v>0</v>
      </c>
      <c r="O133" s="4" t="s">
        <v>24</v>
      </c>
      <c r="P133" s="4" t="s">
        <v>25</v>
      </c>
      <c r="Q133" s="4">
        <v>30980777</v>
      </c>
      <c r="R133" s="4">
        <v>84061154</v>
      </c>
      <c r="S133" s="7">
        <v>414051322532039</v>
      </c>
      <c r="T133" s="7">
        <v>217426135790683</v>
      </c>
      <c r="U133" s="2"/>
      <c r="V133" s="3" t="s">
        <v>6062</v>
      </c>
      <c r="W133" s="3" t="s">
        <v>6171</v>
      </c>
      <c r="X133" s="4" t="s">
        <v>1571</v>
      </c>
      <c r="Y133" s="3">
        <v>4</v>
      </c>
      <c r="Z133" s="3">
        <v>0</v>
      </c>
      <c r="AA133" s="5">
        <v>0</v>
      </c>
      <c r="AB133" s="25">
        <v>16</v>
      </c>
      <c r="AC133" s="33" t="str">
        <f t="shared" si="7"/>
        <v>N</v>
      </c>
      <c r="AD133" s="4">
        <f t="shared" si="8"/>
        <v>0</v>
      </c>
      <c r="AE133" s="37">
        <f t="shared" si="6"/>
        <v>0</v>
      </c>
    </row>
    <row r="134" spans="1:31" x14ac:dyDescent="0.25">
      <c r="A134" s="14">
        <v>45108</v>
      </c>
      <c r="B134" s="4" t="s">
        <v>20</v>
      </c>
      <c r="C134" s="4">
        <v>2</v>
      </c>
      <c r="D134" s="4" t="s">
        <v>512</v>
      </c>
      <c r="E134" s="4">
        <v>6</v>
      </c>
      <c r="F134" s="4" t="s">
        <v>1471</v>
      </c>
      <c r="G134" s="4" t="s">
        <v>1519</v>
      </c>
      <c r="H134" s="15">
        <v>36</v>
      </c>
      <c r="I134" s="4">
        <v>12</v>
      </c>
      <c r="J134" s="4">
        <v>48</v>
      </c>
      <c r="K134" s="4">
        <v>12</v>
      </c>
      <c r="L134" s="4">
        <v>48</v>
      </c>
      <c r="M134" s="4">
        <v>0</v>
      </c>
      <c r="N134" s="4">
        <v>0</v>
      </c>
      <c r="O134" s="4" t="s">
        <v>24</v>
      </c>
      <c r="P134" s="4" t="s">
        <v>25</v>
      </c>
      <c r="Q134" s="4">
        <v>31007164</v>
      </c>
      <c r="R134" s="4">
        <v>84447911</v>
      </c>
      <c r="S134" s="7">
        <v>41408617908541</v>
      </c>
      <c r="T134" s="7">
        <v>217453292770179</v>
      </c>
      <c r="U134" s="2"/>
      <c r="V134" s="3" t="s">
        <v>6062</v>
      </c>
      <c r="W134" s="3" t="s">
        <v>6172</v>
      </c>
      <c r="X134" s="4" t="s">
        <v>1519</v>
      </c>
      <c r="Y134" s="3">
        <v>12</v>
      </c>
      <c r="Z134" s="3">
        <v>0</v>
      </c>
      <c r="AA134" s="5">
        <v>0</v>
      </c>
      <c r="AB134" s="25">
        <v>48</v>
      </c>
      <c r="AC134" s="33" t="str">
        <f t="shared" si="7"/>
        <v>N</v>
      </c>
      <c r="AD134" s="4">
        <f t="shared" si="8"/>
        <v>0</v>
      </c>
      <c r="AE134" s="37">
        <f t="shared" si="6"/>
        <v>0</v>
      </c>
    </row>
    <row r="135" spans="1:31" x14ac:dyDescent="0.25">
      <c r="A135" s="14">
        <v>45108</v>
      </c>
      <c r="B135" s="4" t="s">
        <v>20</v>
      </c>
      <c r="C135" s="4">
        <v>2</v>
      </c>
      <c r="D135" s="4" t="s">
        <v>512</v>
      </c>
      <c r="E135" s="4">
        <v>6</v>
      </c>
      <c r="F135" s="4" t="s">
        <v>1471</v>
      </c>
      <c r="G135" s="4" t="s">
        <v>1554</v>
      </c>
      <c r="H135" s="15">
        <v>36</v>
      </c>
      <c r="I135" s="4">
        <v>12</v>
      </c>
      <c r="J135" s="4">
        <v>48</v>
      </c>
      <c r="K135" s="4">
        <v>12</v>
      </c>
      <c r="L135" s="4">
        <v>48</v>
      </c>
      <c r="M135" s="4">
        <v>0</v>
      </c>
      <c r="N135" s="4">
        <v>0</v>
      </c>
      <c r="O135" s="4" t="s">
        <v>24</v>
      </c>
      <c r="P135" s="4" t="s">
        <v>25</v>
      </c>
      <c r="Q135" s="4">
        <v>31007144</v>
      </c>
      <c r="R135" s="4">
        <v>84458551</v>
      </c>
      <c r="S135" s="7">
        <v>414087137376981</v>
      </c>
      <c r="T135" s="7">
        <v>217453147537272</v>
      </c>
      <c r="U135" s="2"/>
      <c r="V135" s="3" t="s">
        <v>6062</v>
      </c>
      <c r="W135" s="3" t="s">
        <v>6173</v>
      </c>
      <c r="X135" s="4" t="s">
        <v>1554</v>
      </c>
      <c r="Y135" s="3">
        <v>12</v>
      </c>
      <c r="Z135" s="3">
        <v>0</v>
      </c>
      <c r="AA135" s="5">
        <v>0</v>
      </c>
      <c r="AB135" s="25">
        <v>48</v>
      </c>
      <c r="AC135" s="33" t="str">
        <f t="shared" si="7"/>
        <v>N</v>
      </c>
      <c r="AD135" s="4">
        <f t="shared" si="8"/>
        <v>0</v>
      </c>
      <c r="AE135" s="37">
        <f t="shared" si="6"/>
        <v>0</v>
      </c>
    </row>
    <row r="136" spans="1:31" x14ac:dyDescent="0.25">
      <c r="A136" s="14">
        <v>45108</v>
      </c>
      <c r="B136" s="4" t="s">
        <v>20</v>
      </c>
      <c r="C136" s="4">
        <v>2</v>
      </c>
      <c r="D136" s="4" t="s">
        <v>512</v>
      </c>
      <c r="E136" s="4">
        <v>6</v>
      </c>
      <c r="F136" s="4" t="s">
        <v>1471</v>
      </c>
      <c r="G136" s="4" t="s">
        <v>1758</v>
      </c>
      <c r="H136" s="15">
        <v>36</v>
      </c>
      <c r="I136" s="4">
        <v>12</v>
      </c>
      <c r="J136" s="4">
        <v>48</v>
      </c>
      <c r="K136" s="4">
        <v>12</v>
      </c>
      <c r="L136" s="4">
        <v>48</v>
      </c>
      <c r="M136" s="4">
        <v>0</v>
      </c>
      <c r="N136" s="4">
        <v>0</v>
      </c>
      <c r="O136" s="4" t="s">
        <v>24</v>
      </c>
      <c r="P136" s="4" t="s">
        <v>25</v>
      </c>
      <c r="Q136" s="4">
        <v>31007055</v>
      </c>
      <c r="R136" s="4">
        <v>84501330</v>
      </c>
      <c r="S136" s="7">
        <v>414090990259959</v>
      </c>
      <c r="T136" s="7">
        <v>217452553335121</v>
      </c>
      <c r="U136" s="2"/>
      <c r="V136" s="3" t="s">
        <v>6062</v>
      </c>
      <c r="W136" s="3" t="s">
        <v>6174</v>
      </c>
      <c r="X136" s="4" t="s">
        <v>1758</v>
      </c>
      <c r="Y136" s="3">
        <v>12</v>
      </c>
      <c r="Z136" s="3">
        <v>0</v>
      </c>
      <c r="AA136" s="5">
        <v>0</v>
      </c>
      <c r="AB136" s="25">
        <v>48</v>
      </c>
      <c r="AC136" s="33" t="str">
        <f t="shared" si="7"/>
        <v>N</v>
      </c>
      <c r="AD136" s="4">
        <f t="shared" si="8"/>
        <v>0</v>
      </c>
      <c r="AE136" s="37">
        <f t="shared" si="6"/>
        <v>0</v>
      </c>
    </row>
    <row r="137" spans="1:31" x14ac:dyDescent="0.25">
      <c r="A137" s="14">
        <v>45108</v>
      </c>
      <c r="B137" s="4" t="s">
        <v>20</v>
      </c>
      <c r="C137" s="4">
        <v>2</v>
      </c>
      <c r="D137" s="4" t="s">
        <v>512</v>
      </c>
      <c r="E137" s="4">
        <v>6</v>
      </c>
      <c r="F137" s="4" t="s">
        <v>1471</v>
      </c>
      <c r="G137" s="4" t="s">
        <v>1732</v>
      </c>
      <c r="H137" s="15">
        <v>24</v>
      </c>
      <c r="I137" s="4">
        <v>8</v>
      </c>
      <c r="J137" s="4">
        <v>32</v>
      </c>
      <c r="K137" s="4">
        <v>8</v>
      </c>
      <c r="L137" s="4">
        <v>32</v>
      </c>
      <c r="M137" s="4">
        <v>0</v>
      </c>
      <c r="N137" s="4">
        <v>0</v>
      </c>
      <c r="O137" s="4" t="s">
        <v>24</v>
      </c>
      <c r="P137" s="4" t="s">
        <v>25</v>
      </c>
      <c r="Q137" s="4">
        <v>31007348</v>
      </c>
      <c r="R137" s="4">
        <v>84592650</v>
      </c>
      <c r="S137" s="7">
        <v>414099215393104</v>
      </c>
      <c r="T137" s="7">
        <v>217451862686573</v>
      </c>
      <c r="U137" s="2"/>
      <c r="V137" s="3" t="s">
        <v>6062</v>
      </c>
      <c r="W137" s="3" t="s">
        <v>6175</v>
      </c>
      <c r="X137" s="4" t="s">
        <v>1732</v>
      </c>
      <c r="Y137" s="3">
        <v>8</v>
      </c>
      <c r="Z137" s="3">
        <v>0</v>
      </c>
      <c r="AA137" s="5">
        <v>0</v>
      </c>
      <c r="AB137" s="25">
        <v>32</v>
      </c>
      <c r="AC137" s="33" t="str">
        <f t="shared" si="7"/>
        <v>N</v>
      </c>
      <c r="AD137" s="4">
        <f t="shared" si="8"/>
        <v>0</v>
      </c>
      <c r="AE137" s="37">
        <f t="shared" si="6"/>
        <v>0</v>
      </c>
    </row>
    <row r="138" spans="1:31" x14ac:dyDescent="0.25">
      <c r="A138" s="14">
        <v>45108</v>
      </c>
      <c r="B138" s="4" t="s">
        <v>20</v>
      </c>
      <c r="C138" s="4">
        <v>2</v>
      </c>
      <c r="D138" s="4" t="s">
        <v>512</v>
      </c>
      <c r="E138" s="4">
        <v>6</v>
      </c>
      <c r="F138" s="4" t="s">
        <v>1471</v>
      </c>
      <c r="G138" s="4" t="s">
        <v>1732</v>
      </c>
      <c r="H138" s="15">
        <v>24</v>
      </c>
      <c r="I138" s="4">
        <v>8</v>
      </c>
      <c r="J138" s="4">
        <v>32</v>
      </c>
      <c r="K138" s="4">
        <v>8</v>
      </c>
      <c r="L138" s="4">
        <v>32</v>
      </c>
      <c r="M138" s="4">
        <v>0</v>
      </c>
      <c r="N138" s="4">
        <v>0</v>
      </c>
      <c r="O138" s="4" t="s">
        <v>24</v>
      </c>
      <c r="P138" s="4" t="s">
        <v>25</v>
      </c>
      <c r="Q138" s="4">
        <v>31007078</v>
      </c>
      <c r="R138" s="4">
        <v>84592499</v>
      </c>
      <c r="S138" s="7">
        <v>414099201561291</v>
      </c>
      <c r="T138" s="7">
        <v>217451541391556</v>
      </c>
      <c r="U138" s="2"/>
      <c r="V138" s="12"/>
      <c r="W138" s="12"/>
      <c r="X138" s="8"/>
      <c r="Y138" s="12"/>
      <c r="Z138" s="12"/>
      <c r="AA138" s="13"/>
      <c r="AB138" s="26"/>
      <c r="AC138" s="33" t="str">
        <f t="shared" si="7"/>
        <v>S</v>
      </c>
      <c r="AD138" s="4">
        <f t="shared" si="8"/>
        <v>8</v>
      </c>
      <c r="AE138" s="37">
        <f t="shared" si="6"/>
        <v>0</v>
      </c>
    </row>
    <row r="139" spans="1:31" x14ac:dyDescent="0.25">
      <c r="A139" s="16"/>
      <c r="B139" s="8"/>
      <c r="C139" s="8"/>
      <c r="D139" s="8"/>
      <c r="E139" s="8"/>
      <c r="F139" s="8"/>
      <c r="G139" s="8"/>
      <c r="H139" s="17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9"/>
      <c r="T139" s="9"/>
      <c r="U139" s="2"/>
      <c r="V139" s="3" t="s">
        <v>6062</v>
      </c>
      <c r="W139" s="3" t="s">
        <v>6176</v>
      </c>
      <c r="X139" s="4" t="s">
        <v>6177</v>
      </c>
      <c r="Y139" s="3">
        <v>4</v>
      </c>
      <c r="Z139" s="3">
        <v>0</v>
      </c>
      <c r="AA139" s="5">
        <v>0</v>
      </c>
      <c r="AB139" s="25">
        <v>16</v>
      </c>
      <c r="AC139" s="33" t="str">
        <f t="shared" si="7"/>
        <v>S</v>
      </c>
      <c r="AD139" s="4">
        <f t="shared" si="8"/>
        <v>-4</v>
      </c>
      <c r="AE139" s="37">
        <f t="shared" si="6"/>
        <v>0</v>
      </c>
    </row>
    <row r="140" spans="1:31" x14ac:dyDescent="0.25">
      <c r="A140" s="14">
        <v>45108</v>
      </c>
      <c r="B140" s="4" t="s">
        <v>20</v>
      </c>
      <c r="C140" s="4">
        <v>2</v>
      </c>
      <c r="D140" s="4" t="s">
        <v>512</v>
      </c>
      <c r="E140" s="4">
        <v>6</v>
      </c>
      <c r="F140" s="4" t="s">
        <v>1471</v>
      </c>
      <c r="G140" s="4" t="s">
        <v>1762</v>
      </c>
      <c r="H140" s="15">
        <v>12</v>
      </c>
      <c r="I140" s="4">
        <v>4</v>
      </c>
      <c r="J140" s="4">
        <v>16</v>
      </c>
      <c r="K140" s="4">
        <v>4</v>
      </c>
      <c r="L140" s="4">
        <v>16</v>
      </c>
      <c r="M140" s="4">
        <v>0</v>
      </c>
      <c r="N140" s="4">
        <v>0</v>
      </c>
      <c r="O140" s="4" t="s">
        <v>24</v>
      </c>
      <c r="P140" s="4" t="s">
        <v>25</v>
      </c>
      <c r="Q140" s="4">
        <v>31007048</v>
      </c>
      <c r="R140" s="4">
        <v>84626422</v>
      </c>
      <c r="S140" s="7">
        <v>414102256864407</v>
      </c>
      <c r="T140" s="7">
        <v>21745111871802</v>
      </c>
      <c r="U140" s="2"/>
      <c r="V140" s="3" t="s">
        <v>6062</v>
      </c>
      <c r="W140" s="3" t="s">
        <v>6178</v>
      </c>
      <c r="X140" s="4" t="s">
        <v>1762</v>
      </c>
      <c r="Y140" s="3">
        <v>4</v>
      </c>
      <c r="Z140" s="3">
        <v>0</v>
      </c>
      <c r="AA140" s="5">
        <v>0</v>
      </c>
      <c r="AB140" s="25">
        <v>16</v>
      </c>
      <c r="AC140" s="33" t="str">
        <f t="shared" si="7"/>
        <v>N</v>
      </c>
      <c r="AD140" s="4">
        <f t="shared" si="8"/>
        <v>0</v>
      </c>
      <c r="AE140" s="37">
        <f t="shared" si="6"/>
        <v>0</v>
      </c>
    </row>
    <row r="141" spans="1:31" x14ac:dyDescent="0.25">
      <c r="A141" s="14">
        <v>45108</v>
      </c>
      <c r="B141" s="4" t="s">
        <v>20</v>
      </c>
      <c r="C141" s="4">
        <v>2</v>
      </c>
      <c r="D141" s="4" t="s">
        <v>512</v>
      </c>
      <c r="E141" s="4">
        <v>6</v>
      </c>
      <c r="F141" s="4" t="s">
        <v>1471</v>
      </c>
      <c r="G141" s="4" t="s">
        <v>1735</v>
      </c>
      <c r="H141" s="15">
        <v>24</v>
      </c>
      <c r="I141" s="4">
        <v>8</v>
      </c>
      <c r="J141" s="4">
        <v>32</v>
      </c>
      <c r="K141" s="4">
        <v>8</v>
      </c>
      <c r="L141" s="4">
        <v>32</v>
      </c>
      <c r="M141" s="4">
        <v>0</v>
      </c>
      <c r="N141" s="4">
        <v>0</v>
      </c>
      <c r="O141" s="4" t="s">
        <v>24</v>
      </c>
      <c r="P141" s="4" t="s">
        <v>25</v>
      </c>
      <c r="Q141" s="4">
        <v>31007202</v>
      </c>
      <c r="R141" s="4">
        <v>84672177</v>
      </c>
      <c r="S141" s="7">
        <v>414106377993073</v>
      </c>
      <c r="T141" s="7">
        <v>217450781261005</v>
      </c>
      <c r="U141" s="2"/>
      <c r="V141" s="3" t="s">
        <v>6062</v>
      </c>
      <c r="W141" s="3" t="s">
        <v>6179</v>
      </c>
      <c r="X141" s="4" t="s">
        <v>1735</v>
      </c>
      <c r="Y141" s="3">
        <v>8</v>
      </c>
      <c r="Z141" s="3">
        <v>0</v>
      </c>
      <c r="AA141" s="5">
        <v>0</v>
      </c>
      <c r="AB141" s="25">
        <v>32</v>
      </c>
      <c r="AC141" s="33" t="str">
        <f t="shared" si="7"/>
        <v>N</v>
      </c>
      <c r="AD141" s="4">
        <f t="shared" si="8"/>
        <v>0</v>
      </c>
      <c r="AE141" s="37">
        <f t="shared" si="6"/>
        <v>0</v>
      </c>
    </row>
    <row r="142" spans="1:31" x14ac:dyDescent="0.25">
      <c r="A142" s="14">
        <v>45108</v>
      </c>
      <c r="B142" s="4" t="s">
        <v>20</v>
      </c>
      <c r="C142" s="4">
        <v>2</v>
      </c>
      <c r="D142" s="4" t="s">
        <v>512</v>
      </c>
      <c r="E142" s="4">
        <v>6</v>
      </c>
      <c r="F142" s="4" t="s">
        <v>1471</v>
      </c>
      <c r="G142" s="4" t="s">
        <v>1761</v>
      </c>
      <c r="H142" s="15">
        <v>24</v>
      </c>
      <c r="I142" s="4">
        <v>8</v>
      </c>
      <c r="J142" s="4">
        <v>32</v>
      </c>
      <c r="K142" s="4">
        <v>8</v>
      </c>
      <c r="L142" s="4">
        <v>32</v>
      </c>
      <c r="M142" s="4">
        <v>0</v>
      </c>
      <c r="N142" s="4">
        <v>0</v>
      </c>
      <c r="O142" s="4" t="s">
        <v>24</v>
      </c>
      <c r="P142" s="4" t="s">
        <v>25</v>
      </c>
      <c r="Q142" s="4">
        <v>31007177</v>
      </c>
      <c r="R142" s="4">
        <v>84685821</v>
      </c>
      <c r="S142" s="7">
        <v>414107606840004</v>
      </c>
      <c r="T142" s="7">
        <v>217450595781129</v>
      </c>
      <c r="U142" s="2"/>
      <c r="V142" s="3" t="s">
        <v>6062</v>
      </c>
      <c r="W142" s="3" t="s">
        <v>6180</v>
      </c>
      <c r="X142" s="4" t="s">
        <v>1761</v>
      </c>
      <c r="Y142" s="3">
        <v>8</v>
      </c>
      <c r="Z142" s="3">
        <v>0</v>
      </c>
      <c r="AA142" s="5">
        <v>0</v>
      </c>
      <c r="AB142" s="25">
        <v>32</v>
      </c>
      <c r="AC142" s="33" t="str">
        <f t="shared" si="7"/>
        <v>N</v>
      </c>
      <c r="AD142" s="4">
        <f t="shared" si="8"/>
        <v>0</v>
      </c>
      <c r="AE142" s="37">
        <f t="shared" si="6"/>
        <v>0</v>
      </c>
    </row>
    <row r="143" spans="1:31" x14ac:dyDescent="0.25">
      <c r="A143" s="14">
        <v>45108</v>
      </c>
      <c r="B143" s="4" t="s">
        <v>20</v>
      </c>
      <c r="C143" s="4">
        <v>2</v>
      </c>
      <c r="D143" s="4" t="s">
        <v>512</v>
      </c>
      <c r="E143" s="4">
        <v>6</v>
      </c>
      <c r="F143" s="4" t="s">
        <v>1471</v>
      </c>
      <c r="G143" s="4" t="s">
        <v>1725</v>
      </c>
      <c r="H143" s="15">
        <v>12</v>
      </c>
      <c r="I143" s="4">
        <v>4</v>
      </c>
      <c r="J143" s="4">
        <v>16</v>
      </c>
      <c r="K143" s="4">
        <v>4</v>
      </c>
      <c r="L143" s="4">
        <v>16</v>
      </c>
      <c r="M143" s="4">
        <v>0</v>
      </c>
      <c r="N143" s="4">
        <v>0</v>
      </c>
      <c r="O143" s="4" t="s">
        <v>24</v>
      </c>
      <c r="P143" s="4" t="s">
        <v>25</v>
      </c>
      <c r="Q143" s="4">
        <v>30980145</v>
      </c>
      <c r="R143" s="4">
        <v>84630768</v>
      </c>
      <c r="S143" s="7">
        <v>414102625196409</v>
      </c>
      <c r="T143" s="7">
        <v>217418883377303</v>
      </c>
      <c r="U143" s="2"/>
      <c r="V143" s="3" t="s">
        <v>6062</v>
      </c>
      <c r="W143" s="3" t="s">
        <v>6181</v>
      </c>
      <c r="X143" s="4" t="s">
        <v>1725</v>
      </c>
      <c r="Y143" s="3">
        <v>4</v>
      </c>
      <c r="Z143" s="3">
        <v>0</v>
      </c>
      <c r="AA143" s="5">
        <v>0</v>
      </c>
      <c r="AB143" s="25">
        <v>16</v>
      </c>
      <c r="AC143" s="33" t="str">
        <f t="shared" si="7"/>
        <v>N</v>
      </c>
      <c r="AD143" s="4">
        <f t="shared" si="8"/>
        <v>0</v>
      </c>
      <c r="AE143" s="37">
        <f t="shared" si="6"/>
        <v>0</v>
      </c>
    </row>
    <row r="144" spans="1:31" x14ac:dyDescent="0.25">
      <c r="A144" s="14">
        <v>45108</v>
      </c>
      <c r="B144" s="4" t="s">
        <v>20</v>
      </c>
      <c r="C144" s="4">
        <v>2</v>
      </c>
      <c r="D144" s="4" t="s">
        <v>512</v>
      </c>
      <c r="E144" s="4">
        <v>6</v>
      </c>
      <c r="F144" s="4" t="s">
        <v>1471</v>
      </c>
      <c r="G144" s="4" t="s">
        <v>1528</v>
      </c>
      <c r="H144" s="15">
        <v>12</v>
      </c>
      <c r="I144" s="4">
        <v>4</v>
      </c>
      <c r="J144" s="4">
        <v>16</v>
      </c>
      <c r="K144" s="4">
        <v>4</v>
      </c>
      <c r="L144" s="4">
        <v>16</v>
      </c>
      <c r="M144" s="4">
        <v>0</v>
      </c>
      <c r="N144" s="4">
        <v>0</v>
      </c>
      <c r="O144" s="4" t="s">
        <v>24</v>
      </c>
      <c r="P144" s="4" t="s">
        <v>25</v>
      </c>
      <c r="Q144" s="4">
        <v>31007543</v>
      </c>
      <c r="R144" s="4">
        <v>84063075</v>
      </c>
      <c r="S144" s="7">
        <v>414051518525555</v>
      </c>
      <c r="T144" s="7">
        <v>217458133261397</v>
      </c>
      <c r="U144" s="2"/>
      <c r="V144" s="3" t="s">
        <v>6062</v>
      </c>
      <c r="W144" s="3" t="s">
        <v>6182</v>
      </c>
      <c r="X144" s="4" t="s">
        <v>1528</v>
      </c>
      <c r="Y144" s="3">
        <v>4</v>
      </c>
      <c r="Z144" s="3">
        <v>0</v>
      </c>
      <c r="AA144" s="5">
        <v>0</v>
      </c>
      <c r="AB144" s="25">
        <v>16</v>
      </c>
      <c r="AC144" s="33" t="str">
        <f t="shared" si="7"/>
        <v>N</v>
      </c>
      <c r="AD144" s="4">
        <f t="shared" si="8"/>
        <v>0</v>
      </c>
      <c r="AE144" s="37">
        <f t="shared" ref="AE144:AE207" si="9">M144-AA144</f>
        <v>0</v>
      </c>
    </row>
    <row r="145" spans="1:31" x14ac:dyDescent="0.25">
      <c r="A145" s="14">
        <v>45108</v>
      </c>
      <c r="B145" s="4" t="s">
        <v>20</v>
      </c>
      <c r="C145" s="4">
        <v>2</v>
      </c>
      <c r="D145" s="4" t="s">
        <v>512</v>
      </c>
      <c r="E145" s="4">
        <v>6</v>
      </c>
      <c r="F145" s="4" t="s">
        <v>1471</v>
      </c>
      <c r="G145" s="4" t="s">
        <v>1528</v>
      </c>
      <c r="H145" s="15">
        <v>12</v>
      </c>
      <c r="I145" s="4">
        <v>4</v>
      </c>
      <c r="J145" s="4">
        <v>16</v>
      </c>
      <c r="K145" s="4">
        <v>4</v>
      </c>
      <c r="L145" s="4">
        <v>16</v>
      </c>
      <c r="M145" s="4">
        <v>0</v>
      </c>
      <c r="N145" s="4">
        <v>0</v>
      </c>
      <c r="O145" s="4" t="s">
        <v>24</v>
      </c>
      <c r="P145" s="4" t="s">
        <v>25</v>
      </c>
      <c r="Q145" s="4">
        <v>31007543</v>
      </c>
      <c r="R145" s="4">
        <v>84063075</v>
      </c>
      <c r="S145" s="7">
        <v>414051518525555</v>
      </c>
      <c r="T145" s="7">
        <v>217458133261397</v>
      </c>
      <c r="U145" s="2"/>
      <c r="V145" s="3" t="s">
        <v>6062</v>
      </c>
      <c r="W145" s="3" t="s">
        <v>6183</v>
      </c>
      <c r="X145" s="4" t="s">
        <v>1528</v>
      </c>
      <c r="Y145" s="3">
        <v>4</v>
      </c>
      <c r="Z145" s="3">
        <v>0</v>
      </c>
      <c r="AA145" s="5">
        <v>0</v>
      </c>
      <c r="AB145" s="25">
        <v>16</v>
      </c>
      <c r="AC145" s="33" t="str">
        <f t="shared" si="7"/>
        <v>N</v>
      </c>
      <c r="AD145" s="4">
        <f t="shared" si="8"/>
        <v>0</v>
      </c>
      <c r="AE145" s="37">
        <f t="shared" si="9"/>
        <v>0</v>
      </c>
    </row>
    <row r="146" spans="1:31" x14ac:dyDescent="0.25">
      <c r="A146" s="14">
        <v>45108</v>
      </c>
      <c r="B146" s="4" t="s">
        <v>20</v>
      </c>
      <c r="C146" s="4">
        <v>2</v>
      </c>
      <c r="D146" s="4" t="s">
        <v>512</v>
      </c>
      <c r="E146" s="4">
        <v>6</v>
      </c>
      <c r="F146" s="4" t="s">
        <v>1471</v>
      </c>
      <c r="G146" s="4" t="s">
        <v>1599</v>
      </c>
      <c r="H146" s="15">
        <v>24</v>
      </c>
      <c r="I146" s="4">
        <v>8</v>
      </c>
      <c r="J146" s="4">
        <v>32</v>
      </c>
      <c r="K146" s="4">
        <v>8</v>
      </c>
      <c r="L146" s="4">
        <v>32</v>
      </c>
      <c r="M146" s="4">
        <v>0</v>
      </c>
      <c r="N146" s="4">
        <v>0</v>
      </c>
      <c r="O146" s="4" t="s">
        <v>24</v>
      </c>
      <c r="P146" s="4" t="s">
        <v>25</v>
      </c>
      <c r="Q146" s="4">
        <v>30980267</v>
      </c>
      <c r="R146" s="4">
        <v>84652328</v>
      </c>
      <c r="S146" s="7">
        <v>414104567136555</v>
      </c>
      <c r="T146" s="7">
        <v>217418783412253</v>
      </c>
      <c r="U146" s="2"/>
      <c r="V146" s="3" t="s">
        <v>6062</v>
      </c>
      <c r="W146" s="3" t="s">
        <v>6184</v>
      </c>
      <c r="X146" s="4" t="s">
        <v>1599</v>
      </c>
      <c r="Y146" s="3">
        <v>8</v>
      </c>
      <c r="Z146" s="3">
        <v>0</v>
      </c>
      <c r="AA146" s="5">
        <v>0</v>
      </c>
      <c r="AB146" s="25">
        <v>32</v>
      </c>
      <c r="AC146" s="33" t="str">
        <f t="shared" si="7"/>
        <v>N</v>
      </c>
      <c r="AD146" s="4">
        <f t="shared" si="8"/>
        <v>0</v>
      </c>
      <c r="AE146" s="37">
        <f t="shared" si="9"/>
        <v>0</v>
      </c>
    </row>
    <row r="147" spans="1:31" x14ac:dyDescent="0.25">
      <c r="A147" s="14">
        <v>45108</v>
      </c>
      <c r="B147" s="4" t="s">
        <v>20</v>
      </c>
      <c r="C147" s="4">
        <v>2</v>
      </c>
      <c r="D147" s="4" t="s">
        <v>512</v>
      </c>
      <c r="E147" s="4">
        <v>6</v>
      </c>
      <c r="F147" s="4" t="s">
        <v>1471</v>
      </c>
      <c r="G147" s="4" t="s">
        <v>1583</v>
      </c>
      <c r="H147" s="15">
        <v>24</v>
      </c>
      <c r="I147" s="4">
        <v>8</v>
      </c>
      <c r="J147" s="4">
        <v>32</v>
      </c>
      <c r="K147" s="4">
        <v>8</v>
      </c>
      <c r="L147" s="4">
        <v>32</v>
      </c>
      <c r="M147" s="4">
        <v>0</v>
      </c>
      <c r="N147" s="4">
        <v>0</v>
      </c>
      <c r="O147" s="4" t="s">
        <v>24</v>
      </c>
      <c r="P147" s="4" t="s">
        <v>25</v>
      </c>
      <c r="Q147" s="4">
        <v>30980083</v>
      </c>
      <c r="R147" s="4">
        <v>84665564</v>
      </c>
      <c r="S147" s="7">
        <v>41410575909972</v>
      </c>
      <c r="T147" s="7">
        <v>217418412304185</v>
      </c>
      <c r="U147" s="2"/>
      <c r="V147" s="3" t="s">
        <v>6062</v>
      </c>
      <c r="W147" s="3" t="s">
        <v>6185</v>
      </c>
      <c r="X147" s="4" t="s">
        <v>1583</v>
      </c>
      <c r="Y147" s="3">
        <v>8</v>
      </c>
      <c r="Z147" s="3">
        <v>0</v>
      </c>
      <c r="AA147" s="5">
        <v>0</v>
      </c>
      <c r="AB147" s="25">
        <v>32</v>
      </c>
      <c r="AC147" s="33" t="str">
        <f t="shared" si="7"/>
        <v>N</v>
      </c>
      <c r="AD147" s="4">
        <f t="shared" si="8"/>
        <v>0</v>
      </c>
      <c r="AE147" s="37">
        <f t="shared" si="9"/>
        <v>0</v>
      </c>
    </row>
    <row r="148" spans="1:31" x14ac:dyDescent="0.25">
      <c r="A148" s="14">
        <v>45108</v>
      </c>
      <c r="B148" s="4" t="s">
        <v>20</v>
      </c>
      <c r="C148" s="4">
        <v>2</v>
      </c>
      <c r="D148" s="4" t="s">
        <v>512</v>
      </c>
      <c r="E148" s="4">
        <v>6</v>
      </c>
      <c r="F148" s="4" t="s">
        <v>1471</v>
      </c>
      <c r="G148" s="4" t="s">
        <v>1734</v>
      </c>
      <c r="H148" s="15">
        <v>12</v>
      </c>
      <c r="I148" s="4">
        <v>4</v>
      </c>
      <c r="J148" s="4">
        <v>16</v>
      </c>
      <c r="K148" s="4">
        <v>4</v>
      </c>
      <c r="L148" s="4">
        <v>16</v>
      </c>
      <c r="M148" s="4">
        <v>0</v>
      </c>
      <c r="N148" s="4">
        <v>0</v>
      </c>
      <c r="O148" s="4" t="s">
        <v>24</v>
      </c>
      <c r="P148" s="4" t="s">
        <v>147</v>
      </c>
      <c r="Q148" s="4">
        <v>30980763</v>
      </c>
      <c r="R148" s="4">
        <v>84070552</v>
      </c>
      <c r="S148" s="7">
        <v>414052168966483</v>
      </c>
      <c r="T148" s="7">
        <v>217426011874585</v>
      </c>
      <c r="U148" s="2"/>
      <c r="V148" s="3" t="s">
        <v>6062</v>
      </c>
      <c r="W148" s="3" t="s">
        <v>6186</v>
      </c>
      <c r="X148" s="4" t="s">
        <v>1734</v>
      </c>
      <c r="Y148" s="3">
        <v>4</v>
      </c>
      <c r="Z148" s="3">
        <v>0</v>
      </c>
      <c r="AA148" s="5">
        <v>0</v>
      </c>
      <c r="AB148" s="25">
        <v>16</v>
      </c>
      <c r="AC148" s="33" t="str">
        <f t="shared" si="7"/>
        <v>N</v>
      </c>
      <c r="AD148" s="4">
        <f t="shared" si="8"/>
        <v>0</v>
      </c>
      <c r="AE148" s="37">
        <f t="shared" si="9"/>
        <v>0</v>
      </c>
    </row>
    <row r="149" spans="1:31" x14ac:dyDescent="0.25">
      <c r="A149" s="14">
        <v>45108</v>
      </c>
      <c r="B149" s="4" t="s">
        <v>20</v>
      </c>
      <c r="C149" s="4">
        <v>10</v>
      </c>
      <c r="D149" s="4" t="s">
        <v>5085</v>
      </c>
      <c r="E149" s="4">
        <v>67</v>
      </c>
      <c r="F149" s="4" t="s">
        <v>5831</v>
      </c>
      <c r="G149" s="4" t="s">
        <v>5857</v>
      </c>
      <c r="H149" s="15">
        <v>6.75</v>
      </c>
      <c r="I149" s="4">
        <v>3</v>
      </c>
      <c r="J149" s="4">
        <v>12</v>
      </c>
      <c r="K149" s="4">
        <v>3</v>
      </c>
      <c r="L149" s="4">
        <v>12</v>
      </c>
      <c r="M149" s="4">
        <v>0</v>
      </c>
      <c r="N149" s="4">
        <v>0</v>
      </c>
      <c r="O149" s="4" t="s">
        <v>24</v>
      </c>
      <c r="P149" s="4" t="s">
        <v>25</v>
      </c>
      <c r="Q149" s="4">
        <v>32689719</v>
      </c>
      <c r="R149" s="4">
        <v>82329259</v>
      </c>
      <c r="S149" s="7">
        <v>413896784578139</v>
      </c>
      <c r="T149" s="7">
        <v>219489752441702</v>
      </c>
      <c r="U149" s="2"/>
      <c r="V149" s="3" t="s">
        <v>6032</v>
      </c>
      <c r="W149" s="3" t="s">
        <v>6187</v>
      </c>
      <c r="X149" s="4" t="s">
        <v>5857</v>
      </c>
      <c r="Y149" s="3">
        <v>3</v>
      </c>
      <c r="Z149" s="3">
        <v>0</v>
      </c>
      <c r="AA149" s="5">
        <v>0</v>
      </c>
      <c r="AB149" s="25">
        <v>12</v>
      </c>
      <c r="AC149" s="33" t="str">
        <f t="shared" si="7"/>
        <v>N</v>
      </c>
      <c r="AD149" s="4">
        <f t="shared" si="8"/>
        <v>0</v>
      </c>
      <c r="AE149" s="37">
        <f t="shared" si="9"/>
        <v>0</v>
      </c>
    </row>
    <row r="150" spans="1:31" x14ac:dyDescent="0.25">
      <c r="A150" s="14">
        <v>45108</v>
      </c>
      <c r="B150" s="4" t="s">
        <v>20</v>
      </c>
      <c r="C150" s="4">
        <v>10</v>
      </c>
      <c r="D150" s="4" t="s">
        <v>5085</v>
      </c>
      <c r="E150" s="4">
        <v>67</v>
      </c>
      <c r="F150" s="4" t="s">
        <v>5831</v>
      </c>
      <c r="G150" s="4" t="s">
        <v>5838</v>
      </c>
      <c r="H150" s="15">
        <v>7.22</v>
      </c>
      <c r="I150" s="4">
        <v>3</v>
      </c>
      <c r="J150" s="4">
        <v>10</v>
      </c>
      <c r="K150" s="4">
        <v>3</v>
      </c>
      <c r="L150" s="4">
        <v>10</v>
      </c>
      <c r="M150" s="4">
        <v>0</v>
      </c>
      <c r="N150" s="4">
        <v>0</v>
      </c>
      <c r="O150" s="4" t="s">
        <v>24</v>
      </c>
      <c r="P150" s="4" t="s">
        <v>25</v>
      </c>
      <c r="Q150" s="4">
        <v>32689719</v>
      </c>
      <c r="R150" s="4">
        <v>82329259</v>
      </c>
      <c r="S150" s="7">
        <v>413896784578139</v>
      </c>
      <c r="T150" s="7">
        <v>219489752441702</v>
      </c>
      <c r="U150" s="2"/>
      <c r="V150" s="3" t="s">
        <v>6032</v>
      </c>
      <c r="W150" s="3" t="s">
        <v>6188</v>
      </c>
      <c r="X150" s="4" t="s">
        <v>5838</v>
      </c>
      <c r="Y150" s="3">
        <v>2</v>
      </c>
      <c r="Z150" s="3">
        <v>1</v>
      </c>
      <c r="AA150" s="5">
        <v>0</v>
      </c>
      <c r="AB150" s="25">
        <v>10</v>
      </c>
      <c r="AC150" s="33" t="str">
        <f t="shared" si="7"/>
        <v>N</v>
      </c>
      <c r="AD150" s="4">
        <f t="shared" si="8"/>
        <v>0</v>
      </c>
      <c r="AE150" s="37">
        <f t="shared" si="9"/>
        <v>0</v>
      </c>
    </row>
    <row r="151" spans="1:31" x14ac:dyDescent="0.25">
      <c r="A151" s="14">
        <v>45108</v>
      </c>
      <c r="B151" s="4" t="s">
        <v>20</v>
      </c>
      <c r="C151" s="4">
        <v>10</v>
      </c>
      <c r="D151" s="4" t="s">
        <v>5085</v>
      </c>
      <c r="E151" s="4">
        <v>67</v>
      </c>
      <c r="F151" s="4" t="s">
        <v>5831</v>
      </c>
      <c r="G151" s="4" t="s">
        <v>5842</v>
      </c>
      <c r="H151" s="15">
        <v>8.5500000000000007</v>
      </c>
      <c r="I151" s="4">
        <v>3</v>
      </c>
      <c r="J151" s="4">
        <v>12</v>
      </c>
      <c r="K151" s="4">
        <v>3</v>
      </c>
      <c r="L151" s="4">
        <v>12</v>
      </c>
      <c r="M151" s="4">
        <v>0</v>
      </c>
      <c r="N151" s="4">
        <v>0</v>
      </c>
      <c r="O151" s="4" t="s">
        <v>24</v>
      </c>
      <c r="P151" s="4" t="s">
        <v>25</v>
      </c>
      <c r="Q151" s="4">
        <v>32725499</v>
      </c>
      <c r="R151" s="4">
        <v>82306028</v>
      </c>
      <c r="S151" s="7">
        <v>413894722157088</v>
      </c>
      <c r="T151" s="7">
        <v>219532803083323</v>
      </c>
      <c r="U151" s="2"/>
      <c r="V151" s="3" t="s">
        <v>6032</v>
      </c>
      <c r="W151" s="3" t="s">
        <v>6189</v>
      </c>
      <c r="X151" s="4" t="s">
        <v>5842</v>
      </c>
      <c r="Y151" s="3">
        <v>3</v>
      </c>
      <c r="Z151" s="3">
        <v>0</v>
      </c>
      <c r="AA151" s="5">
        <v>0</v>
      </c>
      <c r="AB151" s="25">
        <v>12</v>
      </c>
      <c r="AC151" s="33" t="str">
        <f t="shared" si="7"/>
        <v>N</v>
      </c>
      <c r="AD151" s="4">
        <f t="shared" si="8"/>
        <v>0</v>
      </c>
      <c r="AE151" s="37">
        <f t="shared" si="9"/>
        <v>0</v>
      </c>
    </row>
    <row r="152" spans="1:31" x14ac:dyDescent="0.25">
      <c r="A152" s="14">
        <v>45108</v>
      </c>
      <c r="B152" s="4" t="s">
        <v>20</v>
      </c>
      <c r="C152" s="4">
        <v>10</v>
      </c>
      <c r="D152" s="4" t="s">
        <v>5085</v>
      </c>
      <c r="E152" s="4">
        <v>67</v>
      </c>
      <c r="F152" s="4" t="s">
        <v>5831</v>
      </c>
      <c r="G152" s="4" t="s">
        <v>5865</v>
      </c>
      <c r="H152" s="15">
        <v>18</v>
      </c>
      <c r="I152" s="4">
        <v>8</v>
      </c>
      <c r="J152" s="4">
        <v>32</v>
      </c>
      <c r="K152" s="4">
        <v>8</v>
      </c>
      <c r="L152" s="4">
        <v>32</v>
      </c>
      <c r="M152" s="4">
        <v>0</v>
      </c>
      <c r="N152" s="4">
        <v>0</v>
      </c>
      <c r="O152" s="4" t="s">
        <v>24</v>
      </c>
      <c r="P152" s="4" t="s">
        <v>25</v>
      </c>
      <c r="Q152" s="4">
        <v>32771685</v>
      </c>
      <c r="R152" s="4">
        <v>82421730</v>
      </c>
      <c r="S152" s="7">
        <v>413905181749517</v>
      </c>
      <c r="T152" s="7">
        <v>219586756880794</v>
      </c>
      <c r="U152" s="2"/>
      <c r="V152" s="12"/>
      <c r="W152" s="12"/>
      <c r="X152" s="8"/>
      <c r="Y152" s="12"/>
      <c r="Z152" s="12"/>
      <c r="AA152" s="13"/>
      <c r="AB152" s="26"/>
      <c r="AC152" s="33" t="str">
        <f t="shared" si="7"/>
        <v>S</v>
      </c>
      <c r="AD152" s="4">
        <f t="shared" si="8"/>
        <v>8</v>
      </c>
      <c r="AE152" s="37">
        <f t="shared" si="9"/>
        <v>0</v>
      </c>
    </row>
    <row r="153" spans="1:31" x14ac:dyDescent="0.25">
      <c r="A153" s="14">
        <v>45108</v>
      </c>
      <c r="B153" s="4" t="s">
        <v>20</v>
      </c>
      <c r="C153" s="4">
        <v>10</v>
      </c>
      <c r="D153" s="4" t="s">
        <v>5085</v>
      </c>
      <c r="E153" s="4">
        <v>67</v>
      </c>
      <c r="F153" s="4" t="s">
        <v>5831</v>
      </c>
      <c r="G153" s="4" t="s">
        <v>5861</v>
      </c>
      <c r="H153" s="15">
        <v>11.25</v>
      </c>
      <c r="I153" s="4">
        <v>5</v>
      </c>
      <c r="J153" s="4">
        <v>20</v>
      </c>
      <c r="K153" s="4">
        <v>5</v>
      </c>
      <c r="L153" s="4">
        <v>20</v>
      </c>
      <c r="M153" s="4">
        <v>0</v>
      </c>
      <c r="N153" s="4">
        <v>0</v>
      </c>
      <c r="O153" s="4" t="s">
        <v>24</v>
      </c>
      <c r="P153" s="4" t="s">
        <v>25</v>
      </c>
      <c r="Q153" s="4">
        <v>32819139</v>
      </c>
      <c r="R153" s="4">
        <v>82475040</v>
      </c>
      <c r="S153" s="7">
        <v>413910022891875</v>
      </c>
      <c r="T153" s="7">
        <v>219642920989752</v>
      </c>
      <c r="U153" s="2"/>
      <c r="V153" s="3" t="s">
        <v>6032</v>
      </c>
      <c r="W153" s="3" t="s">
        <v>6190</v>
      </c>
      <c r="X153" s="4" t="s">
        <v>5861</v>
      </c>
      <c r="Y153" s="3">
        <v>5</v>
      </c>
      <c r="Z153" s="3">
        <v>0</v>
      </c>
      <c r="AA153" s="5">
        <v>0</v>
      </c>
      <c r="AB153" s="25">
        <v>20</v>
      </c>
      <c r="AC153" s="33" t="str">
        <f t="shared" si="7"/>
        <v>N</v>
      </c>
      <c r="AD153" s="4">
        <f t="shared" si="8"/>
        <v>0</v>
      </c>
      <c r="AE153" s="37">
        <f t="shared" si="9"/>
        <v>0</v>
      </c>
    </row>
    <row r="154" spans="1:31" x14ac:dyDescent="0.25">
      <c r="A154" s="14">
        <v>45108</v>
      </c>
      <c r="B154" s="4" t="s">
        <v>20</v>
      </c>
      <c r="C154" s="4">
        <v>10</v>
      </c>
      <c r="D154" s="4" t="s">
        <v>5085</v>
      </c>
      <c r="E154" s="4">
        <v>67</v>
      </c>
      <c r="F154" s="4" t="s">
        <v>5831</v>
      </c>
      <c r="G154" s="4" t="s">
        <v>5860</v>
      </c>
      <c r="H154" s="15">
        <v>12.15</v>
      </c>
      <c r="I154" s="4">
        <v>5</v>
      </c>
      <c r="J154" s="4">
        <v>20</v>
      </c>
      <c r="K154" s="4">
        <v>5</v>
      </c>
      <c r="L154" s="4">
        <v>20</v>
      </c>
      <c r="M154" s="4">
        <v>0</v>
      </c>
      <c r="N154" s="4">
        <v>0</v>
      </c>
      <c r="O154" s="4" t="s">
        <v>24</v>
      </c>
      <c r="P154" s="4" t="s">
        <v>25</v>
      </c>
      <c r="Q154" s="4">
        <v>32867684</v>
      </c>
      <c r="R154" s="4">
        <v>82529731</v>
      </c>
      <c r="S154" s="7">
        <v>413914989300864</v>
      </c>
      <c r="T154" s="7">
        <v>219700375488998</v>
      </c>
      <c r="U154" s="2"/>
      <c r="V154" s="3" t="s">
        <v>6032</v>
      </c>
      <c r="W154" s="3" t="s">
        <v>6191</v>
      </c>
      <c r="X154" s="4" t="s">
        <v>5860</v>
      </c>
      <c r="Y154" s="3">
        <v>5</v>
      </c>
      <c r="Z154" s="3">
        <v>0</v>
      </c>
      <c r="AA154" s="5">
        <v>0</v>
      </c>
      <c r="AB154" s="25">
        <v>20</v>
      </c>
      <c r="AC154" s="33" t="str">
        <f t="shared" si="7"/>
        <v>N</v>
      </c>
      <c r="AD154" s="4">
        <f t="shared" si="8"/>
        <v>0</v>
      </c>
      <c r="AE154" s="37">
        <f t="shared" si="9"/>
        <v>0</v>
      </c>
    </row>
    <row r="155" spans="1:31" x14ac:dyDescent="0.25">
      <c r="A155" s="14">
        <v>45108</v>
      </c>
      <c r="B155" s="4" t="s">
        <v>20</v>
      </c>
      <c r="C155" s="4">
        <v>10</v>
      </c>
      <c r="D155" s="4" t="s">
        <v>5085</v>
      </c>
      <c r="E155" s="4">
        <v>67</v>
      </c>
      <c r="F155" s="4" t="s">
        <v>5831</v>
      </c>
      <c r="G155" s="4" t="s">
        <v>5840</v>
      </c>
      <c r="H155" s="15">
        <v>16.2</v>
      </c>
      <c r="I155" s="4">
        <v>6</v>
      </c>
      <c r="J155" s="4">
        <v>24</v>
      </c>
      <c r="K155" s="4">
        <v>6</v>
      </c>
      <c r="L155" s="4">
        <v>24</v>
      </c>
      <c r="M155" s="4">
        <v>0</v>
      </c>
      <c r="N155" s="4">
        <v>0</v>
      </c>
      <c r="O155" s="4" t="s">
        <v>24</v>
      </c>
      <c r="P155" s="4" t="s">
        <v>25</v>
      </c>
      <c r="Q155" s="4">
        <v>32867684</v>
      </c>
      <c r="R155" s="4">
        <v>82529731</v>
      </c>
      <c r="S155" s="7">
        <v>413914989300864</v>
      </c>
      <c r="T155" s="7">
        <v>219700375488998</v>
      </c>
      <c r="U155" s="2"/>
      <c r="V155" s="3" t="s">
        <v>6032</v>
      </c>
      <c r="W155" s="3" t="s">
        <v>6192</v>
      </c>
      <c r="X155" s="4" t="s">
        <v>5840</v>
      </c>
      <c r="Y155" s="3">
        <v>6</v>
      </c>
      <c r="Z155" s="3">
        <v>0</v>
      </c>
      <c r="AA155" s="5">
        <v>0</v>
      </c>
      <c r="AB155" s="25">
        <v>24</v>
      </c>
      <c r="AC155" s="33" t="str">
        <f t="shared" si="7"/>
        <v>N</v>
      </c>
      <c r="AD155" s="4">
        <f t="shared" si="8"/>
        <v>0</v>
      </c>
      <c r="AE155" s="37">
        <f t="shared" si="9"/>
        <v>0</v>
      </c>
    </row>
    <row r="156" spans="1:31" x14ac:dyDescent="0.25">
      <c r="A156" s="14">
        <v>45108</v>
      </c>
      <c r="B156" s="4" t="s">
        <v>20</v>
      </c>
      <c r="C156" s="4">
        <v>10</v>
      </c>
      <c r="D156" s="4" t="s">
        <v>5085</v>
      </c>
      <c r="E156" s="4">
        <v>67</v>
      </c>
      <c r="F156" s="4" t="s">
        <v>5831</v>
      </c>
      <c r="G156" s="4" t="s">
        <v>5866</v>
      </c>
      <c r="H156" s="15">
        <v>9</v>
      </c>
      <c r="I156" s="4">
        <v>4</v>
      </c>
      <c r="J156" s="4">
        <v>16</v>
      </c>
      <c r="K156" s="4">
        <v>4</v>
      </c>
      <c r="L156" s="4">
        <v>16</v>
      </c>
      <c r="M156" s="4">
        <v>0</v>
      </c>
      <c r="N156" s="4">
        <v>0</v>
      </c>
      <c r="O156" s="4" t="s">
        <v>24</v>
      </c>
      <c r="P156" s="4" t="s">
        <v>25</v>
      </c>
      <c r="Q156" s="4">
        <v>32867684</v>
      </c>
      <c r="R156" s="4">
        <v>82529731</v>
      </c>
      <c r="S156" s="7">
        <v>413914989300864</v>
      </c>
      <c r="T156" s="7">
        <v>219700375488998</v>
      </c>
      <c r="U156" s="2"/>
      <c r="V156" s="3" t="s">
        <v>6032</v>
      </c>
      <c r="W156" s="3" t="s">
        <v>6193</v>
      </c>
      <c r="X156" s="4" t="s">
        <v>5866</v>
      </c>
      <c r="Y156" s="3">
        <v>4</v>
      </c>
      <c r="Z156" s="3">
        <v>0</v>
      </c>
      <c r="AA156" s="5">
        <v>0</v>
      </c>
      <c r="AB156" s="25">
        <v>16</v>
      </c>
      <c r="AC156" s="33" t="str">
        <f t="shared" si="7"/>
        <v>N</v>
      </c>
      <c r="AD156" s="4">
        <f t="shared" si="8"/>
        <v>0</v>
      </c>
      <c r="AE156" s="37">
        <f t="shared" si="9"/>
        <v>0</v>
      </c>
    </row>
    <row r="157" spans="1:31" x14ac:dyDescent="0.25">
      <c r="A157" s="14">
        <v>45108</v>
      </c>
      <c r="B157" s="4" t="s">
        <v>20</v>
      </c>
      <c r="C157" s="4">
        <v>10</v>
      </c>
      <c r="D157" s="4" t="s">
        <v>5085</v>
      </c>
      <c r="E157" s="4">
        <v>67</v>
      </c>
      <c r="F157" s="4" t="s">
        <v>5831</v>
      </c>
      <c r="G157" s="4" t="s">
        <v>5855</v>
      </c>
      <c r="H157" s="15">
        <v>4.5</v>
      </c>
      <c r="I157" s="4">
        <v>2</v>
      </c>
      <c r="J157" s="4">
        <v>8</v>
      </c>
      <c r="K157" s="4">
        <v>2</v>
      </c>
      <c r="L157" s="4">
        <v>8</v>
      </c>
      <c r="M157" s="4">
        <v>0</v>
      </c>
      <c r="N157" s="4">
        <v>0</v>
      </c>
      <c r="O157" s="4" t="s">
        <v>24</v>
      </c>
      <c r="P157" s="4" t="s">
        <v>25</v>
      </c>
      <c r="Q157" s="4">
        <v>32997540</v>
      </c>
      <c r="R157" s="4">
        <v>82612572</v>
      </c>
      <c r="S157" s="7">
        <v>413922558858765</v>
      </c>
      <c r="T157" s="7">
        <v>21985477035801</v>
      </c>
      <c r="U157" s="2"/>
      <c r="V157" s="3" t="s">
        <v>6032</v>
      </c>
      <c r="W157" s="3" t="s">
        <v>6194</v>
      </c>
      <c r="X157" s="4" t="s">
        <v>5855</v>
      </c>
      <c r="Y157" s="3">
        <v>2</v>
      </c>
      <c r="Z157" s="3">
        <v>0</v>
      </c>
      <c r="AA157" s="5">
        <v>0</v>
      </c>
      <c r="AB157" s="25">
        <v>8</v>
      </c>
      <c r="AC157" s="33" t="str">
        <f t="shared" si="7"/>
        <v>N</v>
      </c>
      <c r="AD157" s="4">
        <f t="shared" si="8"/>
        <v>0</v>
      </c>
      <c r="AE157" s="37">
        <f t="shared" si="9"/>
        <v>0</v>
      </c>
    </row>
    <row r="158" spans="1:31" x14ac:dyDescent="0.25">
      <c r="A158" s="14">
        <v>45108</v>
      </c>
      <c r="B158" s="4" t="s">
        <v>20</v>
      </c>
      <c r="C158" s="4">
        <v>10</v>
      </c>
      <c r="D158" s="4" t="s">
        <v>5085</v>
      </c>
      <c r="E158" s="4">
        <v>68</v>
      </c>
      <c r="F158" s="4" t="s">
        <v>5545</v>
      </c>
      <c r="G158" s="4" t="s">
        <v>5578</v>
      </c>
      <c r="H158" s="15">
        <v>13.5</v>
      </c>
      <c r="I158" s="4">
        <v>6</v>
      </c>
      <c r="J158" s="4">
        <v>24</v>
      </c>
      <c r="K158" s="4">
        <v>6</v>
      </c>
      <c r="L158" s="4">
        <v>24</v>
      </c>
      <c r="M158" s="4">
        <v>0</v>
      </c>
      <c r="N158" s="4">
        <v>0</v>
      </c>
      <c r="O158" s="4" t="s">
        <v>24</v>
      </c>
      <c r="P158" s="4" t="s">
        <v>25</v>
      </c>
      <c r="Q158" s="4">
        <v>33183419</v>
      </c>
      <c r="R158" s="4">
        <v>82893936</v>
      </c>
      <c r="S158" s="7">
        <v>413948055231088</v>
      </c>
      <c r="T158" s="7">
        <v>220073985124661</v>
      </c>
      <c r="U158" s="2"/>
      <c r="V158" s="3" t="s">
        <v>6032</v>
      </c>
      <c r="W158" s="3" t="s">
        <v>6195</v>
      </c>
      <c r="X158" s="4" t="s">
        <v>5578</v>
      </c>
      <c r="Y158" s="3">
        <v>6</v>
      </c>
      <c r="Z158" s="3">
        <v>0</v>
      </c>
      <c r="AA158" s="5">
        <v>0</v>
      </c>
      <c r="AB158" s="25">
        <v>24</v>
      </c>
      <c r="AC158" s="33" t="str">
        <f t="shared" si="7"/>
        <v>N</v>
      </c>
      <c r="AD158" s="4">
        <f t="shared" si="8"/>
        <v>0</v>
      </c>
      <c r="AE158" s="37">
        <f t="shared" si="9"/>
        <v>0</v>
      </c>
    </row>
    <row r="159" spans="1:31" x14ac:dyDescent="0.25">
      <c r="A159" s="14">
        <v>45108</v>
      </c>
      <c r="B159" s="4" t="s">
        <v>20</v>
      </c>
      <c r="C159" s="4">
        <v>7</v>
      </c>
      <c r="D159" s="4" t="s">
        <v>4018</v>
      </c>
      <c r="E159" s="4">
        <v>39</v>
      </c>
      <c r="F159" s="4" t="s">
        <v>4267</v>
      </c>
      <c r="G159" s="4" t="s">
        <v>4269</v>
      </c>
      <c r="H159" s="15">
        <v>13.5</v>
      </c>
      <c r="I159" s="4">
        <v>6</v>
      </c>
      <c r="J159" s="4">
        <v>24</v>
      </c>
      <c r="K159" s="4">
        <v>6</v>
      </c>
      <c r="L159" s="4">
        <v>24</v>
      </c>
      <c r="M159" s="4">
        <v>0</v>
      </c>
      <c r="N159" s="4">
        <v>0</v>
      </c>
      <c r="O159" s="4" t="s">
        <v>24</v>
      </c>
      <c r="P159" s="4" t="s">
        <v>147</v>
      </c>
      <c r="Q159" s="4">
        <v>27856081</v>
      </c>
      <c r="R159" s="4">
        <v>86533435</v>
      </c>
      <c r="S159" s="7">
        <v>414271246637084</v>
      </c>
      <c r="T159" s="7">
        <v>213658696498659</v>
      </c>
      <c r="U159" s="2"/>
      <c r="V159" s="3" t="s">
        <v>6196</v>
      </c>
      <c r="W159" s="3" t="s">
        <v>6197</v>
      </c>
      <c r="X159" s="4" t="s">
        <v>4269</v>
      </c>
      <c r="Y159" s="3">
        <v>6</v>
      </c>
      <c r="Z159" s="3">
        <v>0</v>
      </c>
      <c r="AA159" s="5">
        <v>0</v>
      </c>
      <c r="AB159" s="25">
        <v>24</v>
      </c>
      <c r="AC159" s="33" t="str">
        <f t="shared" si="7"/>
        <v>N</v>
      </c>
      <c r="AD159" s="4">
        <f t="shared" si="8"/>
        <v>0</v>
      </c>
      <c r="AE159" s="37">
        <f t="shared" si="9"/>
        <v>0</v>
      </c>
    </row>
    <row r="160" spans="1:31" x14ac:dyDescent="0.25">
      <c r="A160" s="14">
        <v>45108</v>
      </c>
      <c r="B160" s="4" t="s">
        <v>20</v>
      </c>
      <c r="C160" s="4">
        <v>4</v>
      </c>
      <c r="D160" s="4" t="s">
        <v>3067</v>
      </c>
      <c r="E160" s="4">
        <v>19</v>
      </c>
      <c r="F160" s="4" t="s">
        <v>3153</v>
      </c>
      <c r="G160" s="4" t="s">
        <v>3214</v>
      </c>
      <c r="H160" s="15">
        <v>25.64</v>
      </c>
      <c r="I160" s="4">
        <v>9</v>
      </c>
      <c r="J160" s="4">
        <v>36</v>
      </c>
      <c r="K160" s="4">
        <v>3</v>
      </c>
      <c r="L160" s="4">
        <v>12</v>
      </c>
      <c r="M160" s="4">
        <v>6</v>
      </c>
      <c r="N160" s="4">
        <v>24</v>
      </c>
      <c r="O160" s="4" t="s">
        <v>24</v>
      </c>
      <c r="P160" s="4" t="s">
        <v>25</v>
      </c>
      <c r="Q160" s="4">
        <v>28310035</v>
      </c>
      <c r="R160" s="4">
        <v>82092220</v>
      </c>
      <c r="S160" s="7">
        <v>413871651080435</v>
      </c>
      <c r="T160" s="7">
        <v>214254535997491</v>
      </c>
      <c r="U160" s="2"/>
      <c r="V160" s="3" t="s">
        <v>6098</v>
      </c>
      <c r="W160" s="3" t="s">
        <v>6198</v>
      </c>
      <c r="X160" s="4" t="s">
        <v>3214</v>
      </c>
      <c r="Y160" s="3">
        <v>2</v>
      </c>
      <c r="Z160" s="3">
        <v>0</v>
      </c>
      <c r="AA160" s="5">
        <v>0</v>
      </c>
      <c r="AB160" s="25">
        <v>8</v>
      </c>
      <c r="AC160" s="33" t="str">
        <f t="shared" si="7"/>
        <v>N</v>
      </c>
      <c r="AD160" s="4">
        <f t="shared" si="8"/>
        <v>1</v>
      </c>
      <c r="AE160" s="37">
        <f t="shared" si="9"/>
        <v>6</v>
      </c>
    </row>
    <row r="161" spans="1:31" x14ac:dyDescent="0.25">
      <c r="A161" s="16"/>
      <c r="B161" s="8"/>
      <c r="C161" s="8"/>
      <c r="D161" s="8"/>
      <c r="E161" s="8"/>
      <c r="F161" s="8"/>
      <c r="G161" s="8"/>
      <c r="H161" s="17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9"/>
      <c r="T161" s="9"/>
      <c r="U161" s="2"/>
      <c r="V161" s="3" t="s">
        <v>6034</v>
      </c>
      <c r="W161" s="3" t="s">
        <v>6199</v>
      </c>
      <c r="X161" s="4" t="s">
        <v>6200</v>
      </c>
      <c r="Y161" s="3">
        <v>3</v>
      </c>
      <c r="Z161" s="3">
        <v>0</v>
      </c>
      <c r="AA161" s="5">
        <v>4</v>
      </c>
      <c r="AB161" s="25">
        <v>28</v>
      </c>
      <c r="AC161" s="33" t="str">
        <f t="shared" si="7"/>
        <v>S</v>
      </c>
      <c r="AD161" s="4">
        <f t="shared" si="8"/>
        <v>-3</v>
      </c>
      <c r="AE161" s="37">
        <f t="shared" si="9"/>
        <v>-4</v>
      </c>
    </row>
    <row r="162" spans="1:31" x14ac:dyDescent="0.25">
      <c r="A162" s="16"/>
      <c r="B162" s="8"/>
      <c r="C162" s="8"/>
      <c r="D162" s="8"/>
      <c r="E162" s="8"/>
      <c r="F162" s="8"/>
      <c r="G162" s="8"/>
      <c r="H162" s="17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9"/>
      <c r="T162" s="9"/>
      <c r="U162" s="2"/>
      <c r="V162" s="3" t="s">
        <v>6034</v>
      </c>
      <c r="W162" s="3" t="s">
        <v>6201</v>
      </c>
      <c r="X162" s="4" t="s">
        <v>6200</v>
      </c>
      <c r="Y162" s="3">
        <v>3</v>
      </c>
      <c r="Z162" s="3">
        <v>0</v>
      </c>
      <c r="AA162" s="5">
        <v>0</v>
      </c>
      <c r="AB162" s="25">
        <v>12</v>
      </c>
      <c r="AC162" s="33" t="str">
        <f t="shared" si="7"/>
        <v>S</v>
      </c>
      <c r="AD162" s="4">
        <f t="shared" si="8"/>
        <v>-3</v>
      </c>
      <c r="AE162" s="37">
        <f t="shared" si="9"/>
        <v>0</v>
      </c>
    </row>
    <row r="163" spans="1:31" x14ac:dyDescent="0.25">
      <c r="A163" s="14">
        <v>45108</v>
      </c>
      <c r="B163" s="4" t="s">
        <v>20</v>
      </c>
      <c r="C163" s="4">
        <v>2</v>
      </c>
      <c r="D163" s="4" t="s">
        <v>512</v>
      </c>
      <c r="E163" s="4">
        <v>9</v>
      </c>
      <c r="F163" s="4" t="s">
        <v>1193</v>
      </c>
      <c r="G163" s="4" t="s">
        <v>1416</v>
      </c>
      <c r="H163" s="15">
        <v>5.4</v>
      </c>
      <c r="I163" s="4">
        <v>2</v>
      </c>
      <c r="J163" s="4">
        <v>8</v>
      </c>
      <c r="K163" s="4">
        <v>2</v>
      </c>
      <c r="L163" s="4">
        <v>8</v>
      </c>
      <c r="M163" s="4">
        <v>0</v>
      </c>
      <c r="N163" s="4">
        <v>0</v>
      </c>
      <c r="O163" s="4" t="s">
        <v>24</v>
      </c>
      <c r="P163" s="4" t="s">
        <v>25</v>
      </c>
      <c r="Q163" s="4">
        <v>28407962</v>
      </c>
      <c r="R163" s="4">
        <v>82344345</v>
      </c>
      <c r="S163" s="7">
        <v>413894446239228</v>
      </c>
      <c r="T163" s="7">
        <v>214368670270571</v>
      </c>
      <c r="U163" s="2"/>
      <c r="V163" s="3" t="s">
        <v>6062</v>
      </c>
      <c r="W163" s="3" t="s">
        <v>6202</v>
      </c>
      <c r="X163" s="4" t="s">
        <v>1416</v>
      </c>
      <c r="Y163" s="3">
        <v>2</v>
      </c>
      <c r="Z163" s="3">
        <v>0</v>
      </c>
      <c r="AA163" s="5">
        <v>0</v>
      </c>
      <c r="AB163" s="25">
        <v>8</v>
      </c>
      <c r="AC163" s="33" t="str">
        <f t="shared" si="7"/>
        <v>N</v>
      </c>
      <c r="AD163" s="4">
        <f t="shared" si="8"/>
        <v>0</v>
      </c>
      <c r="AE163" s="37">
        <f t="shared" si="9"/>
        <v>0</v>
      </c>
    </row>
    <row r="164" spans="1:31" x14ac:dyDescent="0.25">
      <c r="A164" s="14">
        <v>45108</v>
      </c>
      <c r="B164" s="4" t="s">
        <v>20</v>
      </c>
      <c r="C164" s="4">
        <v>2</v>
      </c>
      <c r="D164" s="4" t="s">
        <v>512</v>
      </c>
      <c r="E164" s="4">
        <v>9</v>
      </c>
      <c r="F164" s="4" t="s">
        <v>1193</v>
      </c>
      <c r="G164" s="4" t="s">
        <v>1340</v>
      </c>
      <c r="H164" s="15">
        <v>11.25</v>
      </c>
      <c r="I164" s="4">
        <v>5</v>
      </c>
      <c r="J164" s="4">
        <v>20</v>
      </c>
      <c r="K164" s="4">
        <v>5</v>
      </c>
      <c r="L164" s="4">
        <v>20</v>
      </c>
      <c r="M164" s="4">
        <v>0</v>
      </c>
      <c r="N164" s="4">
        <v>0</v>
      </c>
      <c r="O164" s="4" t="s">
        <v>24</v>
      </c>
      <c r="P164" s="4" t="s">
        <v>25</v>
      </c>
      <c r="Q164" s="4">
        <v>28422044</v>
      </c>
      <c r="R164" s="4">
        <v>82411765</v>
      </c>
      <c r="S164" s="7">
        <v>413900531034934</v>
      </c>
      <c r="T164" s="7">
        <v>214384715274176</v>
      </c>
      <c r="U164" s="2"/>
      <c r="V164" s="3" t="s">
        <v>6062</v>
      </c>
      <c r="W164" s="3" t="s">
        <v>6203</v>
      </c>
      <c r="X164" s="4" t="s">
        <v>1340</v>
      </c>
      <c r="Y164" s="3">
        <v>2</v>
      </c>
      <c r="Z164" s="3">
        <v>0</v>
      </c>
      <c r="AA164" s="5">
        <v>0</v>
      </c>
      <c r="AB164" s="25">
        <v>8</v>
      </c>
      <c r="AC164" s="33" t="str">
        <f t="shared" si="7"/>
        <v>N</v>
      </c>
      <c r="AD164" s="4">
        <f t="shared" si="8"/>
        <v>3</v>
      </c>
      <c r="AE164" s="37">
        <f t="shared" si="9"/>
        <v>0</v>
      </c>
    </row>
    <row r="165" spans="1:31" x14ac:dyDescent="0.25">
      <c r="A165" s="14">
        <v>45108</v>
      </c>
      <c r="B165" s="4" t="s">
        <v>20</v>
      </c>
      <c r="C165" s="4">
        <v>2</v>
      </c>
      <c r="D165" s="4" t="s">
        <v>512</v>
      </c>
      <c r="E165" s="4">
        <v>9</v>
      </c>
      <c r="F165" s="4" t="s">
        <v>1193</v>
      </c>
      <c r="G165" s="4" t="s">
        <v>1340</v>
      </c>
      <c r="H165" s="15">
        <v>5.4</v>
      </c>
      <c r="I165" s="4">
        <v>2</v>
      </c>
      <c r="J165" s="4">
        <v>8</v>
      </c>
      <c r="K165" s="4">
        <v>2</v>
      </c>
      <c r="L165" s="4">
        <v>8</v>
      </c>
      <c r="M165" s="4">
        <v>0</v>
      </c>
      <c r="N165" s="4">
        <v>0</v>
      </c>
      <c r="O165" s="4" t="s">
        <v>24</v>
      </c>
      <c r="P165" s="4" t="s">
        <v>25</v>
      </c>
      <c r="Q165" s="4">
        <v>28422261</v>
      </c>
      <c r="R165" s="4">
        <v>82411928</v>
      </c>
      <c r="S165" s="7">
        <v>413900545908833</v>
      </c>
      <c r="T165" s="7">
        <v>214384972876608</v>
      </c>
      <c r="U165" s="2"/>
      <c r="V165" s="3" t="s">
        <v>6062</v>
      </c>
      <c r="W165" s="3" t="s">
        <v>6204</v>
      </c>
      <c r="X165" s="4" t="s">
        <v>1340</v>
      </c>
      <c r="Y165" s="3">
        <v>5</v>
      </c>
      <c r="Z165" s="3">
        <v>0</v>
      </c>
      <c r="AA165" s="5">
        <v>0</v>
      </c>
      <c r="AB165" s="25">
        <v>20</v>
      </c>
      <c r="AC165" s="33" t="str">
        <f t="shared" si="7"/>
        <v>N</v>
      </c>
      <c r="AD165" s="4">
        <f t="shared" si="8"/>
        <v>-3</v>
      </c>
      <c r="AE165" s="37">
        <f t="shared" si="9"/>
        <v>0</v>
      </c>
    </row>
    <row r="166" spans="1:31" x14ac:dyDescent="0.25">
      <c r="A166" s="14">
        <v>45108</v>
      </c>
      <c r="B166" s="4" t="s">
        <v>20</v>
      </c>
      <c r="C166" s="4">
        <v>4</v>
      </c>
      <c r="D166" s="4" t="s">
        <v>3067</v>
      </c>
      <c r="E166" s="4">
        <v>19</v>
      </c>
      <c r="F166" s="4" t="s">
        <v>3153</v>
      </c>
      <c r="G166" s="4" t="s">
        <v>3259</v>
      </c>
      <c r="H166" s="15">
        <v>4.5</v>
      </c>
      <c r="I166" s="4">
        <v>2</v>
      </c>
      <c r="J166" s="4">
        <v>8</v>
      </c>
      <c r="K166" s="4">
        <v>2</v>
      </c>
      <c r="L166" s="4">
        <v>8</v>
      </c>
      <c r="M166" s="4">
        <v>0</v>
      </c>
      <c r="N166" s="4">
        <v>0</v>
      </c>
      <c r="O166" s="4" t="s">
        <v>24</v>
      </c>
      <c r="P166" s="4" t="s">
        <v>25</v>
      </c>
      <c r="Q166" s="4">
        <v>28344695</v>
      </c>
      <c r="R166" s="4">
        <v>82291481</v>
      </c>
      <c r="S166" s="7">
        <v>413889628644015</v>
      </c>
      <c r="T166" s="7">
        <v>214293629992275</v>
      </c>
      <c r="U166" s="2"/>
      <c r="V166" s="3" t="s">
        <v>6098</v>
      </c>
      <c r="W166" s="3" t="s">
        <v>6205</v>
      </c>
      <c r="X166" s="4" t="s">
        <v>3259</v>
      </c>
      <c r="Y166" s="3">
        <v>2</v>
      </c>
      <c r="Z166" s="3">
        <v>0</v>
      </c>
      <c r="AA166" s="5">
        <v>0</v>
      </c>
      <c r="AB166" s="25">
        <v>8</v>
      </c>
      <c r="AC166" s="33" t="str">
        <f t="shared" si="7"/>
        <v>N</v>
      </c>
      <c r="AD166" s="4">
        <f t="shared" si="8"/>
        <v>0</v>
      </c>
      <c r="AE166" s="37">
        <f t="shared" si="9"/>
        <v>0</v>
      </c>
    </row>
    <row r="167" spans="1:31" x14ac:dyDescent="0.25">
      <c r="A167" s="14">
        <v>45108</v>
      </c>
      <c r="B167" s="4" t="s">
        <v>20</v>
      </c>
      <c r="C167" s="4">
        <v>2</v>
      </c>
      <c r="D167" s="4" t="s">
        <v>512</v>
      </c>
      <c r="E167" s="4">
        <v>9</v>
      </c>
      <c r="F167" s="4" t="s">
        <v>1193</v>
      </c>
      <c r="G167" s="4" t="s">
        <v>1313</v>
      </c>
      <c r="H167" s="15">
        <v>5.7</v>
      </c>
      <c r="I167" s="4">
        <v>3</v>
      </c>
      <c r="J167" s="4">
        <v>10</v>
      </c>
      <c r="K167" s="4">
        <v>3</v>
      </c>
      <c r="L167" s="4">
        <v>10</v>
      </c>
      <c r="M167" s="4">
        <v>0</v>
      </c>
      <c r="N167" s="4">
        <v>0</v>
      </c>
      <c r="O167" s="4" t="s">
        <v>24</v>
      </c>
      <c r="P167" s="4" t="s">
        <v>25</v>
      </c>
      <c r="Q167" s="4">
        <v>28426844</v>
      </c>
      <c r="R167" s="4">
        <v>82435682</v>
      </c>
      <c r="S167" s="7">
        <v>413902689419477</v>
      </c>
      <c r="T167" s="7">
        <v>214390173389037</v>
      </c>
      <c r="U167" s="2"/>
      <c r="V167" s="3" t="s">
        <v>6062</v>
      </c>
      <c r="W167" s="3" t="s">
        <v>6206</v>
      </c>
      <c r="X167" s="4" t="s">
        <v>1313</v>
      </c>
      <c r="Y167" s="3">
        <v>2</v>
      </c>
      <c r="Z167" s="3">
        <v>1</v>
      </c>
      <c r="AA167" s="5">
        <v>0</v>
      </c>
      <c r="AB167" s="25">
        <v>10</v>
      </c>
      <c r="AC167" s="33" t="str">
        <f t="shared" si="7"/>
        <v>N</v>
      </c>
      <c r="AD167" s="4">
        <f t="shared" si="8"/>
        <v>0</v>
      </c>
      <c r="AE167" s="37">
        <f t="shared" si="9"/>
        <v>0</v>
      </c>
    </row>
    <row r="168" spans="1:31" x14ac:dyDescent="0.25">
      <c r="A168" s="14">
        <v>45108</v>
      </c>
      <c r="B168" s="4" t="s">
        <v>20</v>
      </c>
      <c r="C168" s="4">
        <v>4</v>
      </c>
      <c r="D168" s="4" t="s">
        <v>3067</v>
      </c>
      <c r="E168" s="4">
        <v>19</v>
      </c>
      <c r="F168" s="4" t="s">
        <v>3153</v>
      </c>
      <c r="G168" s="4" t="s">
        <v>3348</v>
      </c>
      <c r="H168" s="15">
        <v>7.7</v>
      </c>
      <c r="I168" s="4">
        <v>3</v>
      </c>
      <c r="J168" s="4">
        <v>12</v>
      </c>
      <c r="K168" s="4">
        <v>3</v>
      </c>
      <c r="L168" s="4">
        <v>12</v>
      </c>
      <c r="M168" s="4">
        <v>0</v>
      </c>
      <c r="N168" s="4">
        <v>0</v>
      </c>
      <c r="O168" s="4" t="s">
        <v>24</v>
      </c>
      <c r="P168" s="4" t="s">
        <v>25</v>
      </c>
      <c r="Q168" s="4">
        <v>28369696</v>
      </c>
      <c r="R168" s="4">
        <v>82417391</v>
      </c>
      <c r="S168" s="7">
        <v>413900991145463</v>
      </c>
      <c r="T168" s="7">
        <v>214322041363069</v>
      </c>
      <c r="U168" s="2"/>
      <c r="V168" s="3" t="s">
        <v>6098</v>
      </c>
      <c r="W168" s="3" t="s">
        <v>6207</v>
      </c>
      <c r="X168" s="4" t="s">
        <v>3348</v>
      </c>
      <c r="Y168" s="3">
        <v>3</v>
      </c>
      <c r="Z168" s="3">
        <v>0</v>
      </c>
      <c r="AA168" s="5">
        <v>0</v>
      </c>
      <c r="AB168" s="25">
        <v>12</v>
      </c>
      <c r="AC168" s="33" t="str">
        <f t="shared" si="7"/>
        <v>N</v>
      </c>
      <c r="AD168" s="4">
        <f t="shared" si="8"/>
        <v>0</v>
      </c>
      <c r="AE168" s="37">
        <f t="shared" si="9"/>
        <v>0</v>
      </c>
    </row>
    <row r="169" spans="1:31" x14ac:dyDescent="0.25">
      <c r="A169" s="14">
        <v>45108</v>
      </c>
      <c r="B169" s="4" t="s">
        <v>20</v>
      </c>
      <c r="C169" s="4">
        <v>2</v>
      </c>
      <c r="D169" s="4" t="s">
        <v>512</v>
      </c>
      <c r="E169" s="4">
        <v>8</v>
      </c>
      <c r="F169" s="4" t="s">
        <v>1767</v>
      </c>
      <c r="G169" s="4" t="s">
        <v>1891</v>
      </c>
      <c r="H169" s="15">
        <v>9</v>
      </c>
      <c r="I169" s="4">
        <v>5</v>
      </c>
      <c r="J169" s="4">
        <v>10</v>
      </c>
      <c r="K169" s="4">
        <v>5</v>
      </c>
      <c r="L169" s="4">
        <v>10</v>
      </c>
      <c r="M169" s="4">
        <v>0</v>
      </c>
      <c r="N169" s="4">
        <v>0</v>
      </c>
      <c r="O169" s="4" t="s">
        <v>24</v>
      </c>
      <c r="P169" s="4" t="s">
        <v>25</v>
      </c>
      <c r="Q169" s="4">
        <v>28478391</v>
      </c>
      <c r="R169" s="4">
        <v>82624761</v>
      </c>
      <c r="S169" s="7">
        <v>413919764897737</v>
      </c>
      <c r="T169" s="7">
        <v>214449590294946</v>
      </c>
      <c r="U169" s="2"/>
      <c r="V169" s="3" t="s">
        <v>6062</v>
      </c>
      <c r="W169" s="3" t="s">
        <v>6208</v>
      </c>
      <c r="X169" s="4" t="s">
        <v>1891</v>
      </c>
      <c r="Y169" s="3">
        <v>0</v>
      </c>
      <c r="Z169" s="3">
        <v>5</v>
      </c>
      <c r="AA169" s="5">
        <v>0</v>
      </c>
      <c r="AB169" s="25">
        <v>10</v>
      </c>
      <c r="AC169" s="33" t="str">
        <f t="shared" si="7"/>
        <v>N</v>
      </c>
      <c r="AD169" s="4">
        <f t="shared" si="8"/>
        <v>0</v>
      </c>
      <c r="AE169" s="37">
        <f t="shared" si="9"/>
        <v>0</v>
      </c>
    </row>
    <row r="170" spans="1:31" x14ac:dyDescent="0.25">
      <c r="A170" s="14">
        <v>45108</v>
      </c>
      <c r="B170" s="4" t="s">
        <v>20</v>
      </c>
      <c r="C170" s="4">
        <v>4</v>
      </c>
      <c r="D170" s="4" t="s">
        <v>3067</v>
      </c>
      <c r="E170" s="4">
        <v>19</v>
      </c>
      <c r="F170" s="4" t="s">
        <v>3153</v>
      </c>
      <c r="G170" s="4" t="s">
        <v>3276</v>
      </c>
      <c r="H170" s="15">
        <v>2.4</v>
      </c>
      <c r="I170" s="4">
        <v>2</v>
      </c>
      <c r="J170" s="4">
        <v>4</v>
      </c>
      <c r="K170" s="4">
        <v>2</v>
      </c>
      <c r="L170" s="4">
        <v>4</v>
      </c>
      <c r="M170" s="4">
        <v>0</v>
      </c>
      <c r="N170" s="4">
        <v>0</v>
      </c>
      <c r="O170" s="4" t="s">
        <v>24</v>
      </c>
      <c r="P170" s="4" t="s">
        <v>25</v>
      </c>
      <c r="Q170" s="4">
        <v>28420059</v>
      </c>
      <c r="R170" s="4">
        <v>82614175</v>
      </c>
      <c r="S170" s="7">
        <v>413918759563608</v>
      </c>
      <c r="T170" s="7">
        <v>214379949188601</v>
      </c>
      <c r="U170" s="2"/>
      <c r="V170" s="12"/>
      <c r="W170" s="12"/>
      <c r="X170" s="8"/>
      <c r="Y170" s="12"/>
      <c r="Z170" s="12"/>
      <c r="AA170" s="13"/>
      <c r="AB170" s="26"/>
      <c r="AC170" s="33" t="str">
        <f t="shared" si="7"/>
        <v>S</v>
      </c>
      <c r="AD170" s="4">
        <f t="shared" si="8"/>
        <v>2</v>
      </c>
      <c r="AE170" s="37">
        <f t="shared" si="9"/>
        <v>0</v>
      </c>
    </row>
    <row r="171" spans="1:31" x14ac:dyDescent="0.25">
      <c r="A171" s="14">
        <v>45108</v>
      </c>
      <c r="B171" s="4" t="s">
        <v>20</v>
      </c>
      <c r="C171" s="4">
        <v>3</v>
      </c>
      <c r="D171" s="4" t="s">
        <v>2489</v>
      </c>
      <c r="E171" s="4">
        <v>18</v>
      </c>
      <c r="F171" s="4" t="s">
        <v>2867</v>
      </c>
      <c r="G171" s="4" t="s">
        <v>2922</v>
      </c>
      <c r="H171" s="15">
        <v>6.75</v>
      </c>
      <c r="I171" s="4">
        <v>3</v>
      </c>
      <c r="J171" s="4">
        <v>12</v>
      </c>
      <c r="K171" s="4">
        <v>3</v>
      </c>
      <c r="L171" s="4">
        <v>12</v>
      </c>
      <c r="M171" s="4">
        <v>0</v>
      </c>
      <c r="N171" s="4">
        <v>0</v>
      </c>
      <c r="O171" s="4" t="s">
        <v>24</v>
      </c>
      <c r="P171" s="4" t="s">
        <v>25</v>
      </c>
      <c r="Q171" s="4">
        <v>28272027</v>
      </c>
      <c r="R171" s="4">
        <v>81622469</v>
      </c>
      <c r="S171" s="7">
        <v>413829308496169</v>
      </c>
      <c r="T171" s="7">
        <v>214214642335463</v>
      </c>
      <c r="U171" s="2"/>
      <c r="V171" s="3" t="s">
        <v>6034</v>
      </c>
      <c r="W171" s="3" t="s">
        <v>6209</v>
      </c>
      <c r="X171" s="4" t="s">
        <v>2922</v>
      </c>
      <c r="Y171" s="3">
        <v>3</v>
      </c>
      <c r="Z171" s="3">
        <v>0</v>
      </c>
      <c r="AA171" s="5">
        <v>0</v>
      </c>
      <c r="AB171" s="25">
        <v>12</v>
      </c>
      <c r="AC171" s="33" t="str">
        <f t="shared" si="7"/>
        <v>N</v>
      </c>
      <c r="AD171" s="4">
        <f t="shared" si="8"/>
        <v>0</v>
      </c>
      <c r="AE171" s="37">
        <f t="shared" si="9"/>
        <v>0</v>
      </c>
    </row>
    <row r="172" spans="1:31" x14ac:dyDescent="0.25">
      <c r="A172" s="14">
        <v>45108</v>
      </c>
      <c r="B172" s="4" t="s">
        <v>20</v>
      </c>
      <c r="C172" s="4">
        <v>3</v>
      </c>
      <c r="D172" s="4" t="s">
        <v>2489</v>
      </c>
      <c r="E172" s="4">
        <v>18</v>
      </c>
      <c r="F172" s="4" t="s">
        <v>2867</v>
      </c>
      <c r="G172" s="4" t="s">
        <v>3012</v>
      </c>
      <c r="H172" s="15">
        <v>9</v>
      </c>
      <c r="I172" s="4">
        <v>4</v>
      </c>
      <c r="J172" s="4">
        <v>16</v>
      </c>
      <c r="K172" s="4">
        <v>4</v>
      </c>
      <c r="L172" s="4">
        <v>16</v>
      </c>
      <c r="M172" s="4">
        <v>0</v>
      </c>
      <c r="N172" s="4">
        <v>0</v>
      </c>
      <c r="O172" s="4" t="s">
        <v>24</v>
      </c>
      <c r="P172" s="4" t="s">
        <v>25</v>
      </c>
      <c r="Q172" s="4">
        <v>28261813</v>
      </c>
      <c r="R172" s="4">
        <v>81468824</v>
      </c>
      <c r="S172" s="7">
        <v>413815461156657</v>
      </c>
      <c r="T172" s="7">
        <v>214204246861066</v>
      </c>
      <c r="U172" s="2"/>
      <c r="V172" s="3" t="s">
        <v>6034</v>
      </c>
      <c r="W172" s="3" t="s">
        <v>6210</v>
      </c>
      <c r="X172" s="4" t="s">
        <v>3012</v>
      </c>
      <c r="Y172" s="3">
        <v>4</v>
      </c>
      <c r="Z172" s="3">
        <v>0</v>
      </c>
      <c r="AA172" s="5">
        <v>0</v>
      </c>
      <c r="AB172" s="25">
        <v>16</v>
      </c>
      <c r="AC172" s="33" t="str">
        <f t="shared" si="7"/>
        <v>N</v>
      </c>
      <c r="AD172" s="4">
        <f t="shared" si="8"/>
        <v>0</v>
      </c>
      <c r="AE172" s="37">
        <f t="shared" si="9"/>
        <v>0</v>
      </c>
    </row>
    <row r="173" spans="1:31" x14ac:dyDescent="0.25">
      <c r="A173" s="14">
        <v>45108</v>
      </c>
      <c r="B173" s="4" t="s">
        <v>20</v>
      </c>
      <c r="C173" s="4">
        <v>2</v>
      </c>
      <c r="D173" s="4" t="s">
        <v>512</v>
      </c>
      <c r="E173" s="4">
        <v>9</v>
      </c>
      <c r="F173" s="4" t="s">
        <v>1193</v>
      </c>
      <c r="G173" s="4" t="s">
        <v>1417</v>
      </c>
      <c r="H173" s="15">
        <v>9</v>
      </c>
      <c r="I173" s="4">
        <v>4</v>
      </c>
      <c r="J173" s="4">
        <v>16</v>
      </c>
      <c r="K173" s="4">
        <v>4</v>
      </c>
      <c r="L173" s="4">
        <v>16</v>
      </c>
      <c r="M173" s="4">
        <v>0</v>
      </c>
      <c r="N173" s="4">
        <v>0</v>
      </c>
      <c r="O173" s="4" t="s">
        <v>24</v>
      </c>
      <c r="P173" s="4" t="s">
        <v>25</v>
      </c>
      <c r="Q173" s="4">
        <v>28330165</v>
      </c>
      <c r="R173" s="4">
        <v>81724457</v>
      </c>
      <c r="S173" s="7">
        <v>413838545987178</v>
      </c>
      <c r="T173" s="7">
        <v>2142829605283</v>
      </c>
      <c r="U173" s="2"/>
      <c r="V173" s="3" t="s">
        <v>6062</v>
      </c>
      <c r="W173" s="3" t="s">
        <v>6211</v>
      </c>
      <c r="X173" s="4" t="s">
        <v>1417</v>
      </c>
      <c r="Y173" s="3">
        <v>4</v>
      </c>
      <c r="Z173" s="3">
        <v>0</v>
      </c>
      <c r="AA173" s="5">
        <v>0</v>
      </c>
      <c r="AB173" s="25">
        <v>16</v>
      </c>
      <c r="AC173" s="33" t="str">
        <f t="shared" si="7"/>
        <v>N</v>
      </c>
      <c r="AD173" s="4">
        <f t="shared" si="8"/>
        <v>0</v>
      </c>
      <c r="AE173" s="37">
        <f t="shared" si="9"/>
        <v>0</v>
      </c>
    </row>
    <row r="174" spans="1:31" x14ac:dyDescent="0.25">
      <c r="A174" s="14">
        <v>45108</v>
      </c>
      <c r="B174" s="4" t="s">
        <v>20</v>
      </c>
      <c r="C174" s="4">
        <v>3</v>
      </c>
      <c r="D174" s="4" t="s">
        <v>2489</v>
      </c>
      <c r="E174" s="4">
        <v>18</v>
      </c>
      <c r="F174" s="4" t="s">
        <v>2867</v>
      </c>
      <c r="G174" s="4" t="s">
        <v>2931</v>
      </c>
      <c r="H174" s="15">
        <v>9</v>
      </c>
      <c r="I174" s="4">
        <v>4</v>
      </c>
      <c r="J174" s="4">
        <v>16</v>
      </c>
      <c r="K174" s="4">
        <v>4</v>
      </c>
      <c r="L174" s="4">
        <v>16</v>
      </c>
      <c r="M174" s="4">
        <v>0</v>
      </c>
      <c r="N174" s="4">
        <v>0</v>
      </c>
      <c r="O174" s="4" t="s">
        <v>24</v>
      </c>
      <c r="P174" s="4" t="s">
        <v>25</v>
      </c>
      <c r="Q174" s="4">
        <v>28261693</v>
      </c>
      <c r="R174" s="4">
        <v>81468676</v>
      </c>
      <c r="S174" s="7">
        <v>413815447719851</v>
      </c>
      <c r="T174" s="7">
        <v>214204105113803</v>
      </c>
      <c r="U174" s="2"/>
      <c r="V174" s="3" t="s">
        <v>6034</v>
      </c>
      <c r="W174" s="3" t="s">
        <v>6212</v>
      </c>
      <c r="X174" s="4" t="s">
        <v>2931</v>
      </c>
      <c r="Y174" s="3">
        <v>4</v>
      </c>
      <c r="Z174" s="3">
        <v>0</v>
      </c>
      <c r="AA174" s="5">
        <v>0</v>
      </c>
      <c r="AB174" s="25">
        <v>16</v>
      </c>
      <c r="AC174" s="33" t="str">
        <f t="shared" si="7"/>
        <v>N</v>
      </c>
      <c r="AD174" s="4">
        <f t="shared" si="8"/>
        <v>0</v>
      </c>
      <c r="AE174" s="37">
        <f t="shared" si="9"/>
        <v>0</v>
      </c>
    </row>
    <row r="175" spans="1:31" x14ac:dyDescent="0.25">
      <c r="A175" s="14">
        <v>45108</v>
      </c>
      <c r="B175" s="4" t="s">
        <v>20</v>
      </c>
      <c r="C175" s="4">
        <v>3</v>
      </c>
      <c r="D175" s="4" t="s">
        <v>2489</v>
      </c>
      <c r="E175" s="4">
        <v>18</v>
      </c>
      <c r="F175" s="4" t="s">
        <v>2867</v>
      </c>
      <c r="G175" s="4" t="s">
        <v>2931</v>
      </c>
      <c r="H175" s="15">
        <v>24.12</v>
      </c>
      <c r="I175" s="4">
        <v>8</v>
      </c>
      <c r="J175" s="4">
        <v>32</v>
      </c>
      <c r="K175" s="4">
        <v>4</v>
      </c>
      <c r="L175" s="4">
        <v>16</v>
      </c>
      <c r="M175" s="4">
        <v>4</v>
      </c>
      <c r="N175" s="4">
        <v>16</v>
      </c>
      <c r="O175" s="4" t="s">
        <v>24</v>
      </c>
      <c r="P175" s="4" t="s">
        <v>25</v>
      </c>
      <c r="Q175" s="4">
        <v>28261693</v>
      </c>
      <c r="R175" s="4">
        <v>81468676</v>
      </c>
      <c r="S175" s="7">
        <v>413815447719851</v>
      </c>
      <c r="T175" s="7">
        <v>214204105113803</v>
      </c>
      <c r="U175" s="2"/>
      <c r="V175" s="3" t="s">
        <v>6034</v>
      </c>
      <c r="W175" s="3" t="s">
        <v>6213</v>
      </c>
      <c r="X175" s="4" t="s">
        <v>2931</v>
      </c>
      <c r="Y175" s="3">
        <v>4</v>
      </c>
      <c r="Z175" s="3">
        <v>0</v>
      </c>
      <c r="AA175" s="5">
        <v>4</v>
      </c>
      <c r="AB175" s="25">
        <v>32</v>
      </c>
      <c r="AC175" s="33" t="str">
        <f t="shared" si="7"/>
        <v>N</v>
      </c>
      <c r="AD175" s="4">
        <f t="shared" si="8"/>
        <v>0</v>
      </c>
      <c r="AE175" s="37">
        <f t="shared" si="9"/>
        <v>0</v>
      </c>
    </row>
    <row r="176" spans="1:31" x14ac:dyDescent="0.25">
      <c r="A176" s="14">
        <v>45108</v>
      </c>
      <c r="B176" s="4" t="s">
        <v>20</v>
      </c>
      <c r="C176" s="4">
        <v>2</v>
      </c>
      <c r="D176" s="4" t="s">
        <v>512</v>
      </c>
      <c r="E176" s="4">
        <v>9</v>
      </c>
      <c r="F176" s="4" t="s">
        <v>1193</v>
      </c>
      <c r="G176" s="4" t="s">
        <v>1230</v>
      </c>
      <c r="H176" s="15">
        <v>4.5</v>
      </c>
      <c r="I176" s="4">
        <v>2</v>
      </c>
      <c r="J176" s="4">
        <v>8</v>
      </c>
      <c r="K176" s="4">
        <v>2</v>
      </c>
      <c r="L176" s="4">
        <v>8</v>
      </c>
      <c r="M176" s="4">
        <v>0</v>
      </c>
      <c r="N176" s="4">
        <v>0</v>
      </c>
      <c r="O176" s="4" t="s">
        <v>24</v>
      </c>
      <c r="P176" s="4" t="s">
        <v>25</v>
      </c>
      <c r="Q176" s="4">
        <v>28334507</v>
      </c>
      <c r="R176" s="4">
        <v>81799268</v>
      </c>
      <c r="S176" s="7">
        <v>41384528780233</v>
      </c>
      <c r="T176" s="7">
        <v>214287268136244</v>
      </c>
      <c r="U176" s="2"/>
      <c r="V176" s="3" t="s">
        <v>6062</v>
      </c>
      <c r="W176" s="3" t="s">
        <v>6214</v>
      </c>
      <c r="X176" s="4" t="s">
        <v>1230</v>
      </c>
      <c r="Y176" s="3">
        <v>4</v>
      </c>
      <c r="Z176" s="3">
        <v>0</v>
      </c>
      <c r="AA176" s="5">
        <v>0</v>
      </c>
      <c r="AB176" s="25">
        <v>16</v>
      </c>
      <c r="AC176" s="33" t="str">
        <f t="shared" si="7"/>
        <v>N</v>
      </c>
      <c r="AD176" s="4">
        <f t="shared" si="8"/>
        <v>-2</v>
      </c>
      <c r="AE176" s="37">
        <f t="shared" si="9"/>
        <v>0</v>
      </c>
    </row>
    <row r="177" spans="1:31" x14ac:dyDescent="0.25">
      <c r="A177" s="14">
        <v>45108</v>
      </c>
      <c r="B177" s="4" t="s">
        <v>20</v>
      </c>
      <c r="C177" s="4">
        <v>2</v>
      </c>
      <c r="D177" s="4" t="s">
        <v>512</v>
      </c>
      <c r="E177" s="4">
        <v>9</v>
      </c>
      <c r="F177" s="4" t="s">
        <v>1193</v>
      </c>
      <c r="G177" s="4" t="s">
        <v>1230</v>
      </c>
      <c r="H177" s="15">
        <v>9</v>
      </c>
      <c r="I177" s="4">
        <v>4</v>
      </c>
      <c r="J177" s="4">
        <v>16</v>
      </c>
      <c r="K177" s="4">
        <v>4</v>
      </c>
      <c r="L177" s="4">
        <v>16</v>
      </c>
      <c r="M177" s="4">
        <v>0</v>
      </c>
      <c r="N177" s="4">
        <v>0</v>
      </c>
      <c r="O177" s="4" t="s">
        <v>24</v>
      </c>
      <c r="P177" s="4" t="s">
        <v>25</v>
      </c>
      <c r="Q177" s="4">
        <v>28334507</v>
      </c>
      <c r="R177" s="4">
        <v>81799268</v>
      </c>
      <c r="S177" s="7">
        <v>41384528780233</v>
      </c>
      <c r="T177" s="7">
        <v>214287268136244</v>
      </c>
      <c r="U177" s="2"/>
      <c r="V177" s="3" t="s">
        <v>6062</v>
      </c>
      <c r="W177" s="3" t="s">
        <v>6215</v>
      </c>
      <c r="X177" s="4" t="s">
        <v>1230</v>
      </c>
      <c r="Y177" s="3">
        <v>2</v>
      </c>
      <c r="Z177" s="3">
        <v>0</v>
      </c>
      <c r="AA177" s="5">
        <v>0</v>
      </c>
      <c r="AB177" s="25">
        <v>8</v>
      </c>
      <c r="AC177" s="33" t="str">
        <f t="shared" si="7"/>
        <v>N</v>
      </c>
      <c r="AD177" s="4">
        <f t="shared" si="8"/>
        <v>2</v>
      </c>
      <c r="AE177" s="37">
        <f t="shared" si="9"/>
        <v>0</v>
      </c>
    </row>
    <row r="178" spans="1:31" x14ac:dyDescent="0.25">
      <c r="A178" s="14">
        <v>45108</v>
      </c>
      <c r="B178" s="4" t="s">
        <v>20</v>
      </c>
      <c r="C178" s="4">
        <v>3</v>
      </c>
      <c r="D178" s="4" t="s">
        <v>2489</v>
      </c>
      <c r="E178" s="4">
        <v>18</v>
      </c>
      <c r="F178" s="4" t="s">
        <v>2867</v>
      </c>
      <c r="G178" s="4" t="s">
        <v>2897</v>
      </c>
      <c r="H178" s="15">
        <v>6.75</v>
      </c>
      <c r="I178" s="4">
        <v>3</v>
      </c>
      <c r="J178" s="4">
        <v>12</v>
      </c>
      <c r="K178" s="4">
        <v>3</v>
      </c>
      <c r="L178" s="4">
        <v>12</v>
      </c>
      <c r="M178" s="4">
        <v>0</v>
      </c>
      <c r="N178" s="4">
        <v>0</v>
      </c>
      <c r="O178" s="4" t="s">
        <v>24</v>
      </c>
      <c r="P178" s="4" t="s">
        <v>25</v>
      </c>
      <c r="Q178" s="4">
        <v>28282698</v>
      </c>
      <c r="R178" s="4">
        <v>81798121</v>
      </c>
      <c r="S178" s="7">
        <v>413845138327102</v>
      </c>
      <c r="T178" s="7">
        <v>214225324228787</v>
      </c>
      <c r="U178" s="2"/>
      <c r="V178" s="3" t="s">
        <v>6034</v>
      </c>
      <c r="W178" s="3" t="s">
        <v>6216</v>
      </c>
      <c r="X178" s="4" t="s">
        <v>2897</v>
      </c>
      <c r="Y178" s="3">
        <v>3</v>
      </c>
      <c r="Z178" s="3">
        <v>0</v>
      </c>
      <c r="AA178" s="5">
        <v>0</v>
      </c>
      <c r="AB178" s="25">
        <v>12</v>
      </c>
      <c r="AC178" s="33" t="str">
        <f t="shared" si="7"/>
        <v>N</v>
      </c>
      <c r="AD178" s="4">
        <f t="shared" si="8"/>
        <v>0</v>
      </c>
      <c r="AE178" s="37">
        <f t="shared" si="9"/>
        <v>0</v>
      </c>
    </row>
    <row r="179" spans="1:31" x14ac:dyDescent="0.25">
      <c r="A179" s="14">
        <v>45108</v>
      </c>
      <c r="B179" s="4" t="s">
        <v>20</v>
      </c>
      <c r="C179" s="4">
        <v>3</v>
      </c>
      <c r="D179" s="4" t="s">
        <v>2489</v>
      </c>
      <c r="E179" s="4">
        <v>18</v>
      </c>
      <c r="F179" s="4" t="s">
        <v>2867</v>
      </c>
      <c r="G179" s="4" t="s">
        <v>3006</v>
      </c>
      <c r="H179" s="15">
        <v>6.75</v>
      </c>
      <c r="I179" s="4">
        <v>3</v>
      </c>
      <c r="J179" s="4">
        <v>12</v>
      </c>
      <c r="K179" s="4">
        <v>3</v>
      </c>
      <c r="L179" s="4">
        <v>12</v>
      </c>
      <c r="M179" s="4">
        <v>0</v>
      </c>
      <c r="N179" s="4">
        <v>0</v>
      </c>
      <c r="O179" s="4" t="s">
        <v>24</v>
      </c>
      <c r="P179" s="4" t="s">
        <v>25</v>
      </c>
      <c r="Q179" s="4">
        <v>28284317</v>
      </c>
      <c r="R179" s="4">
        <v>81823216</v>
      </c>
      <c r="S179" s="7">
        <v>4138473999827</v>
      </c>
      <c r="T179" s="7">
        <v>214226963325247</v>
      </c>
      <c r="U179" s="2"/>
      <c r="V179" s="3" t="s">
        <v>6034</v>
      </c>
      <c r="W179" s="3" t="s">
        <v>6217</v>
      </c>
      <c r="X179" s="4" t="s">
        <v>3006</v>
      </c>
      <c r="Y179" s="3">
        <v>3</v>
      </c>
      <c r="Z179" s="3">
        <v>0</v>
      </c>
      <c r="AA179" s="5">
        <v>0</v>
      </c>
      <c r="AB179" s="25">
        <v>12</v>
      </c>
      <c r="AC179" s="33" t="str">
        <f t="shared" si="7"/>
        <v>N</v>
      </c>
      <c r="AD179" s="4">
        <f t="shared" si="8"/>
        <v>0</v>
      </c>
      <c r="AE179" s="37">
        <f t="shared" si="9"/>
        <v>0</v>
      </c>
    </row>
    <row r="180" spans="1:31" x14ac:dyDescent="0.25">
      <c r="A180" s="14">
        <v>45108</v>
      </c>
      <c r="B180" s="4" t="s">
        <v>20</v>
      </c>
      <c r="C180" s="4">
        <v>2</v>
      </c>
      <c r="D180" s="4" t="s">
        <v>512</v>
      </c>
      <c r="E180" s="4">
        <v>9</v>
      </c>
      <c r="F180" s="4" t="s">
        <v>1193</v>
      </c>
      <c r="G180" s="4" t="s">
        <v>1297</v>
      </c>
      <c r="H180" s="15">
        <v>10.5</v>
      </c>
      <c r="I180" s="4">
        <v>4</v>
      </c>
      <c r="J180" s="4">
        <v>16</v>
      </c>
      <c r="K180" s="4">
        <v>4</v>
      </c>
      <c r="L180" s="4">
        <v>16</v>
      </c>
      <c r="M180" s="4">
        <v>0</v>
      </c>
      <c r="N180" s="4">
        <v>0</v>
      </c>
      <c r="O180" s="4" t="s">
        <v>24</v>
      </c>
      <c r="P180" s="4" t="s">
        <v>25</v>
      </c>
      <c r="Q180" s="4">
        <v>28338889</v>
      </c>
      <c r="R180" s="4">
        <v>81869202</v>
      </c>
      <c r="S180" s="7">
        <v>413851590399162</v>
      </c>
      <c r="T180" s="7">
        <v>214291681341507</v>
      </c>
      <c r="U180" s="2"/>
      <c r="V180" s="3" t="s">
        <v>6062</v>
      </c>
      <c r="W180" s="3" t="s">
        <v>6218</v>
      </c>
      <c r="X180" s="4" t="s">
        <v>1297</v>
      </c>
      <c r="Y180" s="3">
        <v>4</v>
      </c>
      <c r="Z180" s="3">
        <v>0</v>
      </c>
      <c r="AA180" s="5">
        <v>0</v>
      </c>
      <c r="AB180" s="25">
        <v>16</v>
      </c>
      <c r="AC180" s="33" t="str">
        <f t="shared" si="7"/>
        <v>N</v>
      </c>
      <c r="AD180" s="4">
        <f t="shared" si="8"/>
        <v>0</v>
      </c>
      <c r="AE180" s="37">
        <f t="shared" si="9"/>
        <v>0</v>
      </c>
    </row>
    <row r="181" spans="1:31" x14ac:dyDescent="0.25">
      <c r="A181" s="14">
        <v>45108</v>
      </c>
      <c r="B181" s="4" t="s">
        <v>20</v>
      </c>
      <c r="C181" s="4">
        <v>3</v>
      </c>
      <c r="D181" s="4" t="s">
        <v>2489</v>
      </c>
      <c r="E181" s="4">
        <v>18</v>
      </c>
      <c r="F181" s="4" t="s">
        <v>2867</v>
      </c>
      <c r="G181" s="4" t="s">
        <v>2933</v>
      </c>
      <c r="H181" s="15">
        <v>13.5</v>
      </c>
      <c r="I181" s="4">
        <v>6</v>
      </c>
      <c r="J181" s="4">
        <v>24</v>
      </c>
      <c r="K181" s="4">
        <v>6</v>
      </c>
      <c r="L181" s="4">
        <v>24</v>
      </c>
      <c r="M181" s="4">
        <v>0</v>
      </c>
      <c r="N181" s="4">
        <v>0</v>
      </c>
      <c r="O181" s="4" t="s">
        <v>24</v>
      </c>
      <c r="P181" s="4" t="s">
        <v>25</v>
      </c>
      <c r="Q181" s="4">
        <v>28285916</v>
      </c>
      <c r="R181" s="4">
        <v>81848494</v>
      </c>
      <c r="S181" s="7">
        <v>413849678102489</v>
      </c>
      <c r="T181" s="7">
        <v>214228576347859</v>
      </c>
      <c r="U181" s="2"/>
      <c r="V181" s="3" t="s">
        <v>6034</v>
      </c>
      <c r="W181" s="3" t="s">
        <v>6219</v>
      </c>
      <c r="X181" s="4" t="s">
        <v>2933</v>
      </c>
      <c r="Y181" s="3">
        <v>6</v>
      </c>
      <c r="Z181" s="3">
        <v>0</v>
      </c>
      <c r="AA181" s="5">
        <v>0</v>
      </c>
      <c r="AB181" s="25">
        <v>24</v>
      </c>
      <c r="AC181" s="33" t="str">
        <f t="shared" si="7"/>
        <v>N</v>
      </c>
      <c r="AD181" s="4">
        <f t="shared" si="8"/>
        <v>0</v>
      </c>
      <c r="AE181" s="37">
        <f t="shared" si="9"/>
        <v>0</v>
      </c>
    </row>
    <row r="182" spans="1:31" x14ac:dyDescent="0.25">
      <c r="A182" s="16"/>
      <c r="B182" s="8"/>
      <c r="C182" s="8"/>
      <c r="D182" s="8"/>
      <c r="E182" s="8"/>
      <c r="F182" s="8"/>
      <c r="G182" s="8"/>
      <c r="H182" s="17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9"/>
      <c r="T182" s="9"/>
      <c r="U182" s="2"/>
      <c r="V182" s="3" t="s">
        <v>6062</v>
      </c>
      <c r="W182" s="3" t="s">
        <v>6220</v>
      </c>
      <c r="X182" s="4" t="s">
        <v>6221</v>
      </c>
      <c r="Y182" s="3">
        <v>2</v>
      </c>
      <c r="Z182" s="3">
        <v>0</v>
      </c>
      <c r="AA182" s="5">
        <v>0</v>
      </c>
      <c r="AB182" s="25">
        <v>8</v>
      </c>
      <c r="AC182" s="33" t="str">
        <f t="shared" si="7"/>
        <v>S</v>
      </c>
      <c r="AD182" s="4">
        <f t="shared" si="8"/>
        <v>-2</v>
      </c>
      <c r="AE182" s="37">
        <f t="shared" si="9"/>
        <v>0</v>
      </c>
    </row>
    <row r="183" spans="1:31" x14ac:dyDescent="0.25">
      <c r="A183" s="14">
        <v>45108</v>
      </c>
      <c r="B183" s="4" t="s">
        <v>20</v>
      </c>
      <c r="C183" s="4">
        <v>2</v>
      </c>
      <c r="D183" s="4" t="s">
        <v>512</v>
      </c>
      <c r="E183" s="4">
        <v>9</v>
      </c>
      <c r="F183" s="4" t="s">
        <v>1193</v>
      </c>
      <c r="G183" s="4" t="s">
        <v>1438</v>
      </c>
      <c r="H183" s="15">
        <v>7.95</v>
      </c>
      <c r="I183" s="4">
        <v>4</v>
      </c>
      <c r="J183" s="4">
        <v>14</v>
      </c>
      <c r="K183" s="4">
        <v>4</v>
      </c>
      <c r="L183" s="4">
        <v>14</v>
      </c>
      <c r="M183" s="4">
        <v>0</v>
      </c>
      <c r="N183" s="4">
        <v>0</v>
      </c>
      <c r="O183" s="4" t="s">
        <v>24</v>
      </c>
      <c r="P183" s="4" t="s">
        <v>25</v>
      </c>
      <c r="Q183" s="4">
        <v>28362289</v>
      </c>
      <c r="R183" s="4">
        <v>82094174</v>
      </c>
      <c r="S183" s="7">
        <v>413871873622039</v>
      </c>
      <c r="T183" s="7">
        <v>214317005076477</v>
      </c>
      <c r="U183" s="2"/>
      <c r="V183" s="3" t="s">
        <v>6062</v>
      </c>
      <c r="W183" s="3" t="s">
        <v>6222</v>
      </c>
      <c r="X183" s="4" t="s">
        <v>1438</v>
      </c>
      <c r="Y183" s="3">
        <v>3</v>
      </c>
      <c r="Z183" s="3">
        <v>1</v>
      </c>
      <c r="AA183" s="5">
        <v>0</v>
      </c>
      <c r="AB183" s="25">
        <v>14</v>
      </c>
      <c r="AC183" s="33" t="str">
        <f t="shared" si="7"/>
        <v>N</v>
      </c>
      <c r="AD183" s="4">
        <f t="shared" si="8"/>
        <v>0</v>
      </c>
      <c r="AE183" s="37">
        <f t="shared" si="9"/>
        <v>0</v>
      </c>
    </row>
    <row r="184" spans="1:31" x14ac:dyDescent="0.25">
      <c r="A184" s="14">
        <v>45108</v>
      </c>
      <c r="B184" s="4" t="s">
        <v>20</v>
      </c>
      <c r="C184" s="4">
        <v>2</v>
      </c>
      <c r="D184" s="4" t="s">
        <v>512</v>
      </c>
      <c r="E184" s="4">
        <v>9</v>
      </c>
      <c r="F184" s="4" t="s">
        <v>1193</v>
      </c>
      <c r="G184" s="4" t="s">
        <v>1202</v>
      </c>
      <c r="H184" s="15">
        <v>9</v>
      </c>
      <c r="I184" s="4">
        <v>4</v>
      </c>
      <c r="J184" s="4">
        <v>16</v>
      </c>
      <c r="K184" s="4">
        <v>4</v>
      </c>
      <c r="L184" s="4">
        <v>16</v>
      </c>
      <c r="M184" s="4">
        <v>0</v>
      </c>
      <c r="N184" s="4">
        <v>0</v>
      </c>
      <c r="O184" s="4" t="s">
        <v>24</v>
      </c>
      <c r="P184" s="4" t="s">
        <v>25</v>
      </c>
      <c r="Q184" s="4">
        <v>28390457</v>
      </c>
      <c r="R184" s="4">
        <v>82256495</v>
      </c>
      <c r="S184" s="7">
        <v>413886518341066</v>
      </c>
      <c r="T184" s="7">
        <v>214348773291375</v>
      </c>
      <c r="U184" s="2"/>
      <c r="V184" s="3" t="s">
        <v>6062</v>
      </c>
      <c r="W184" s="3" t="s">
        <v>6223</v>
      </c>
      <c r="X184" s="4" t="s">
        <v>1202</v>
      </c>
      <c r="Y184" s="3">
        <v>4</v>
      </c>
      <c r="Z184" s="3">
        <v>0</v>
      </c>
      <c r="AA184" s="5">
        <v>0</v>
      </c>
      <c r="AB184" s="25">
        <v>16</v>
      </c>
      <c r="AC184" s="33" t="str">
        <f t="shared" si="7"/>
        <v>N</v>
      </c>
      <c r="AD184" s="4">
        <f t="shared" si="8"/>
        <v>0</v>
      </c>
      <c r="AE184" s="37">
        <f t="shared" si="9"/>
        <v>0</v>
      </c>
    </row>
    <row r="185" spans="1:31" x14ac:dyDescent="0.25">
      <c r="A185" s="14">
        <v>45108</v>
      </c>
      <c r="B185" s="4" t="s">
        <v>20</v>
      </c>
      <c r="C185" s="4">
        <v>4</v>
      </c>
      <c r="D185" s="4" t="s">
        <v>3067</v>
      </c>
      <c r="E185" s="4">
        <v>20</v>
      </c>
      <c r="F185" s="4" t="s">
        <v>3068</v>
      </c>
      <c r="G185" s="4" t="s">
        <v>3087</v>
      </c>
      <c r="H185" s="15">
        <v>6.75</v>
      </c>
      <c r="I185" s="4">
        <v>3</v>
      </c>
      <c r="J185" s="4">
        <v>12</v>
      </c>
      <c r="K185" s="4">
        <v>3</v>
      </c>
      <c r="L185" s="4">
        <v>12</v>
      </c>
      <c r="M185" s="4">
        <v>0</v>
      </c>
      <c r="N185" s="4">
        <v>0</v>
      </c>
      <c r="O185" s="4" t="s">
        <v>24</v>
      </c>
      <c r="P185" s="4" t="s">
        <v>25</v>
      </c>
      <c r="Q185" s="4">
        <v>26645997</v>
      </c>
      <c r="R185" s="4">
        <v>80857265</v>
      </c>
      <c r="S185" s="7">
        <v>41375892362986</v>
      </c>
      <c r="T185" s="7">
        <v>212279417943815</v>
      </c>
      <c r="U185" s="2"/>
      <c r="V185" s="3" t="s">
        <v>6098</v>
      </c>
      <c r="W185" s="3" t="s">
        <v>6224</v>
      </c>
      <c r="X185" s="4" t="s">
        <v>3087</v>
      </c>
      <c r="Y185" s="3">
        <v>3</v>
      </c>
      <c r="Z185" s="3">
        <v>0</v>
      </c>
      <c r="AA185" s="5">
        <v>0</v>
      </c>
      <c r="AB185" s="25">
        <v>12</v>
      </c>
      <c r="AC185" s="33" t="str">
        <f t="shared" si="7"/>
        <v>N</v>
      </c>
      <c r="AD185" s="4">
        <f t="shared" si="8"/>
        <v>0</v>
      </c>
      <c r="AE185" s="37">
        <f t="shared" si="9"/>
        <v>0</v>
      </c>
    </row>
    <row r="186" spans="1:31" x14ac:dyDescent="0.25">
      <c r="A186" s="14">
        <v>45108</v>
      </c>
      <c r="B186" s="4" t="s">
        <v>20</v>
      </c>
      <c r="C186" s="4">
        <v>3</v>
      </c>
      <c r="D186" s="4" t="s">
        <v>2489</v>
      </c>
      <c r="E186" s="4">
        <v>17</v>
      </c>
      <c r="F186" s="4" t="s">
        <v>3022</v>
      </c>
      <c r="G186" s="4" t="s">
        <v>3027</v>
      </c>
      <c r="H186" s="15">
        <v>2.25</v>
      </c>
      <c r="I186" s="4">
        <v>1</v>
      </c>
      <c r="J186" s="4">
        <v>4</v>
      </c>
      <c r="K186" s="4">
        <v>1</v>
      </c>
      <c r="L186" s="4">
        <v>4</v>
      </c>
      <c r="M186" s="4">
        <v>0</v>
      </c>
      <c r="N186" s="4">
        <v>0</v>
      </c>
      <c r="O186" s="4" t="s">
        <v>24</v>
      </c>
      <c r="P186" s="4" t="s">
        <v>25</v>
      </c>
      <c r="Q186" s="4">
        <v>26724266</v>
      </c>
      <c r="R186" s="4">
        <v>80879059</v>
      </c>
      <c r="S186" s="7">
        <v>41376095783358</v>
      </c>
      <c r="T186" s="7">
        <v>2123727421699</v>
      </c>
      <c r="U186" s="2"/>
      <c r="V186" s="3" t="s">
        <v>6034</v>
      </c>
      <c r="W186" s="3" t="s">
        <v>6225</v>
      </c>
      <c r="X186" s="4" t="s">
        <v>3027</v>
      </c>
      <c r="Y186" s="3">
        <v>1</v>
      </c>
      <c r="Z186" s="3">
        <v>0</v>
      </c>
      <c r="AA186" s="5">
        <v>0</v>
      </c>
      <c r="AB186" s="25">
        <v>4</v>
      </c>
      <c r="AC186" s="33" t="str">
        <f t="shared" si="7"/>
        <v>N</v>
      </c>
      <c r="AD186" s="4">
        <f t="shared" si="8"/>
        <v>0</v>
      </c>
      <c r="AE186" s="37">
        <f t="shared" si="9"/>
        <v>0</v>
      </c>
    </row>
    <row r="187" spans="1:31" x14ac:dyDescent="0.25">
      <c r="A187" s="14">
        <v>45108</v>
      </c>
      <c r="B187" s="4" t="s">
        <v>20</v>
      </c>
      <c r="C187" s="4">
        <v>3</v>
      </c>
      <c r="D187" s="4" t="s">
        <v>2489</v>
      </c>
      <c r="E187" s="4">
        <v>17</v>
      </c>
      <c r="F187" s="4" t="s">
        <v>3022</v>
      </c>
      <c r="G187" s="4" t="s">
        <v>3027</v>
      </c>
      <c r="H187" s="15">
        <v>6.75</v>
      </c>
      <c r="I187" s="4">
        <v>3</v>
      </c>
      <c r="J187" s="4">
        <v>12</v>
      </c>
      <c r="K187" s="4">
        <v>3</v>
      </c>
      <c r="L187" s="4">
        <v>12</v>
      </c>
      <c r="M187" s="4">
        <v>0</v>
      </c>
      <c r="N187" s="4">
        <v>0</v>
      </c>
      <c r="O187" s="4" t="s">
        <v>24</v>
      </c>
      <c r="P187" s="4" t="s">
        <v>25</v>
      </c>
      <c r="Q187" s="4">
        <v>26724266</v>
      </c>
      <c r="R187" s="4">
        <v>80879059</v>
      </c>
      <c r="S187" s="7">
        <v>41376095783358</v>
      </c>
      <c r="T187" s="7">
        <v>2123727421699</v>
      </c>
      <c r="U187" s="2"/>
      <c r="V187" s="12"/>
      <c r="W187" s="12"/>
      <c r="X187" s="8"/>
      <c r="Y187" s="12"/>
      <c r="Z187" s="12"/>
      <c r="AA187" s="13"/>
      <c r="AB187" s="26"/>
      <c r="AC187" s="33" t="str">
        <f t="shared" si="7"/>
        <v>S</v>
      </c>
      <c r="AD187" s="4">
        <f t="shared" si="8"/>
        <v>3</v>
      </c>
      <c r="AE187" s="37">
        <f t="shared" si="9"/>
        <v>0</v>
      </c>
    </row>
    <row r="188" spans="1:31" x14ac:dyDescent="0.25">
      <c r="A188" s="16"/>
      <c r="B188" s="8"/>
      <c r="C188" s="8"/>
      <c r="D188" s="8"/>
      <c r="E188" s="8"/>
      <c r="F188" s="8"/>
      <c r="G188" s="8"/>
      <c r="H188" s="17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9"/>
      <c r="T188" s="9"/>
      <c r="U188" s="2"/>
      <c r="V188" s="3" t="s">
        <v>6098</v>
      </c>
      <c r="W188" s="3" t="s">
        <v>6226</v>
      </c>
      <c r="X188" s="4" t="s">
        <v>6227</v>
      </c>
      <c r="Y188" s="3">
        <v>0</v>
      </c>
      <c r="Z188" s="3">
        <v>3</v>
      </c>
      <c r="AA188" s="5">
        <v>0</v>
      </c>
      <c r="AB188" s="25">
        <v>6</v>
      </c>
      <c r="AC188" s="33" t="str">
        <f t="shared" si="7"/>
        <v>S</v>
      </c>
      <c r="AD188" s="4">
        <f t="shared" si="8"/>
        <v>-3</v>
      </c>
      <c r="AE188" s="37">
        <f t="shared" si="9"/>
        <v>0</v>
      </c>
    </row>
    <row r="189" spans="1:31" x14ac:dyDescent="0.25">
      <c r="A189" s="14">
        <v>45108</v>
      </c>
      <c r="B189" s="4" t="s">
        <v>20</v>
      </c>
      <c r="C189" s="4">
        <v>4</v>
      </c>
      <c r="D189" s="4" t="s">
        <v>3067</v>
      </c>
      <c r="E189" s="4">
        <v>19</v>
      </c>
      <c r="F189" s="4" t="s">
        <v>3153</v>
      </c>
      <c r="G189" s="4" t="s">
        <v>3241</v>
      </c>
      <c r="H189" s="15">
        <v>9</v>
      </c>
      <c r="I189" s="4">
        <v>4</v>
      </c>
      <c r="J189" s="4">
        <v>16</v>
      </c>
      <c r="K189" s="4">
        <v>4</v>
      </c>
      <c r="L189" s="4">
        <v>16</v>
      </c>
      <c r="M189" s="4">
        <v>0</v>
      </c>
      <c r="N189" s="4">
        <v>0</v>
      </c>
      <c r="O189" s="4" t="s">
        <v>24</v>
      </c>
      <c r="P189" s="4" t="s">
        <v>25</v>
      </c>
      <c r="Q189" s="4">
        <v>27325880</v>
      </c>
      <c r="R189" s="4">
        <v>81356986</v>
      </c>
      <c r="S189" s="7">
        <v>413804548402328</v>
      </c>
      <c r="T189" s="7">
        <v>21308637565989</v>
      </c>
      <c r="U189" s="2"/>
      <c r="V189" s="3" t="s">
        <v>6098</v>
      </c>
      <c r="W189" s="3" t="s">
        <v>6228</v>
      </c>
      <c r="X189" s="4" t="s">
        <v>3241</v>
      </c>
      <c r="Y189" s="3">
        <v>4</v>
      </c>
      <c r="Z189" s="3">
        <v>0</v>
      </c>
      <c r="AA189" s="5">
        <v>0</v>
      </c>
      <c r="AB189" s="25">
        <v>16</v>
      </c>
      <c r="AC189" s="33" t="str">
        <f t="shared" si="7"/>
        <v>N</v>
      </c>
      <c r="AD189" s="4">
        <f t="shared" si="8"/>
        <v>0</v>
      </c>
      <c r="AE189" s="37">
        <f t="shared" si="9"/>
        <v>0</v>
      </c>
    </row>
    <row r="190" spans="1:31" x14ac:dyDescent="0.25">
      <c r="A190" s="14">
        <v>45108</v>
      </c>
      <c r="B190" s="4" t="s">
        <v>20</v>
      </c>
      <c r="C190" s="4">
        <v>4</v>
      </c>
      <c r="D190" s="4" t="s">
        <v>3067</v>
      </c>
      <c r="E190" s="4">
        <v>19</v>
      </c>
      <c r="F190" s="4" t="s">
        <v>3153</v>
      </c>
      <c r="G190" s="4" t="s">
        <v>3305</v>
      </c>
      <c r="H190" s="15">
        <v>6.75</v>
      </c>
      <c r="I190" s="4">
        <v>3</v>
      </c>
      <c r="J190" s="4">
        <v>12</v>
      </c>
      <c r="K190" s="4">
        <v>0</v>
      </c>
      <c r="L190" s="4">
        <v>0</v>
      </c>
      <c r="M190" s="4">
        <v>3</v>
      </c>
      <c r="N190" s="4">
        <v>12</v>
      </c>
      <c r="O190" s="4" t="s">
        <v>24</v>
      </c>
      <c r="P190" s="4" t="s">
        <v>25</v>
      </c>
      <c r="Q190" s="4">
        <v>27501690</v>
      </c>
      <c r="R190" s="4">
        <v>81430414</v>
      </c>
      <c r="S190" s="7">
        <v>41381132037924</v>
      </c>
      <c r="T190" s="7">
        <v>213295731665274</v>
      </c>
      <c r="U190" s="2"/>
      <c r="V190" s="3" t="s">
        <v>6098</v>
      </c>
      <c r="W190" s="3" t="s">
        <v>6229</v>
      </c>
      <c r="X190" s="4" t="s">
        <v>3305</v>
      </c>
      <c r="Y190" s="3">
        <v>0</v>
      </c>
      <c r="Z190" s="3">
        <v>0</v>
      </c>
      <c r="AA190" s="5">
        <v>3</v>
      </c>
      <c r="AB190" s="25">
        <v>12</v>
      </c>
      <c r="AC190" s="33" t="str">
        <f t="shared" si="7"/>
        <v>N</v>
      </c>
      <c r="AD190" s="4">
        <f t="shared" si="8"/>
        <v>0</v>
      </c>
      <c r="AE190" s="37">
        <f t="shared" si="9"/>
        <v>0</v>
      </c>
    </row>
    <row r="191" spans="1:31" x14ac:dyDescent="0.25">
      <c r="A191" s="14">
        <v>45108</v>
      </c>
      <c r="B191" s="4" t="s">
        <v>20</v>
      </c>
      <c r="C191" s="4">
        <v>3</v>
      </c>
      <c r="D191" s="4" t="s">
        <v>2489</v>
      </c>
      <c r="E191" s="4">
        <v>17</v>
      </c>
      <c r="F191" s="4" t="s">
        <v>3022</v>
      </c>
      <c r="G191" s="4" t="s">
        <v>3049</v>
      </c>
      <c r="H191" s="15">
        <v>11.25</v>
      </c>
      <c r="I191" s="4">
        <v>5</v>
      </c>
      <c r="J191" s="4">
        <v>20</v>
      </c>
      <c r="K191" s="4">
        <v>5</v>
      </c>
      <c r="L191" s="4">
        <v>20</v>
      </c>
      <c r="M191" s="4">
        <v>0</v>
      </c>
      <c r="N191" s="4">
        <v>0</v>
      </c>
      <c r="O191" s="4" t="s">
        <v>24</v>
      </c>
      <c r="P191" s="4" t="s">
        <v>25</v>
      </c>
      <c r="Q191" s="4">
        <v>26697058</v>
      </c>
      <c r="R191" s="4">
        <v>80857105</v>
      </c>
      <c r="S191" s="7">
        <v>413758955746908</v>
      </c>
      <c r="T191" s="7">
        <v>21234047445456</v>
      </c>
      <c r="U191" s="2"/>
      <c r="V191" s="3" t="s">
        <v>6034</v>
      </c>
      <c r="W191" s="3" t="s">
        <v>6230</v>
      </c>
      <c r="X191" s="4" t="s">
        <v>3049</v>
      </c>
      <c r="Y191" s="3">
        <v>5</v>
      </c>
      <c r="Z191" s="3">
        <v>0</v>
      </c>
      <c r="AA191" s="5">
        <v>0</v>
      </c>
      <c r="AB191" s="25">
        <v>20</v>
      </c>
      <c r="AC191" s="33" t="str">
        <f t="shared" si="7"/>
        <v>N</v>
      </c>
      <c r="AD191" s="4">
        <f t="shared" si="8"/>
        <v>0</v>
      </c>
      <c r="AE191" s="37">
        <f t="shared" si="9"/>
        <v>0</v>
      </c>
    </row>
    <row r="192" spans="1:31" x14ac:dyDescent="0.25">
      <c r="A192" s="14">
        <v>45108</v>
      </c>
      <c r="B192" s="4" t="s">
        <v>20</v>
      </c>
      <c r="C192" s="4">
        <v>3</v>
      </c>
      <c r="D192" s="4" t="s">
        <v>2489</v>
      </c>
      <c r="E192" s="4">
        <v>18</v>
      </c>
      <c r="F192" s="4" t="s">
        <v>2867</v>
      </c>
      <c r="G192" s="4" t="s">
        <v>2932</v>
      </c>
      <c r="H192" s="15">
        <v>10.199999999999999</v>
      </c>
      <c r="I192" s="4">
        <v>4</v>
      </c>
      <c r="J192" s="4">
        <v>16</v>
      </c>
      <c r="K192" s="4">
        <v>4</v>
      </c>
      <c r="L192" s="4">
        <v>16</v>
      </c>
      <c r="M192" s="4">
        <v>0</v>
      </c>
      <c r="N192" s="4">
        <v>0</v>
      </c>
      <c r="O192" s="4" t="s">
        <v>24</v>
      </c>
      <c r="P192" s="4" t="s">
        <v>25</v>
      </c>
      <c r="Q192" s="4">
        <v>27684638</v>
      </c>
      <c r="R192" s="4">
        <v>81468040</v>
      </c>
      <c r="S192" s="7">
        <v>413814873847494</v>
      </c>
      <c r="T192" s="7">
        <v>213514055155929</v>
      </c>
      <c r="U192" s="2"/>
      <c r="V192" s="3" t="s">
        <v>6034</v>
      </c>
      <c r="W192" s="3" t="s">
        <v>6231</v>
      </c>
      <c r="X192" s="4" t="s">
        <v>2932</v>
      </c>
      <c r="Y192" s="3">
        <v>4</v>
      </c>
      <c r="Z192" s="3">
        <v>0</v>
      </c>
      <c r="AA192" s="5">
        <v>0</v>
      </c>
      <c r="AB192" s="25">
        <v>16</v>
      </c>
      <c r="AC192" s="33" t="str">
        <f t="shared" si="7"/>
        <v>N</v>
      </c>
      <c r="AD192" s="4">
        <f t="shared" si="8"/>
        <v>0</v>
      </c>
      <c r="AE192" s="37">
        <f t="shared" si="9"/>
        <v>0</v>
      </c>
    </row>
    <row r="193" spans="1:31" x14ac:dyDescent="0.25">
      <c r="A193" s="14">
        <v>45108</v>
      </c>
      <c r="B193" s="4" t="s">
        <v>20</v>
      </c>
      <c r="C193" s="4">
        <v>3</v>
      </c>
      <c r="D193" s="4" t="s">
        <v>2489</v>
      </c>
      <c r="E193" s="4">
        <v>17</v>
      </c>
      <c r="F193" s="4" t="s">
        <v>3022</v>
      </c>
      <c r="G193" s="4" t="s">
        <v>3039</v>
      </c>
      <c r="H193" s="15">
        <v>3.45</v>
      </c>
      <c r="I193" s="4">
        <v>2</v>
      </c>
      <c r="J193" s="4">
        <v>6</v>
      </c>
      <c r="K193" s="4">
        <v>2</v>
      </c>
      <c r="L193" s="4">
        <v>6</v>
      </c>
      <c r="M193" s="4">
        <v>0</v>
      </c>
      <c r="N193" s="4">
        <v>0</v>
      </c>
      <c r="O193" s="4" t="s">
        <v>24</v>
      </c>
      <c r="P193" s="4" t="s">
        <v>25</v>
      </c>
      <c r="Q193" s="4">
        <v>26771722</v>
      </c>
      <c r="R193" s="4">
        <v>80916174</v>
      </c>
      <c r="S193" s="7">
        <v>413764343828987</v>
      </c>
      <c r="T193" s="7">
        <v>21242903798389</v>
      </c>
      <c r="U193" s="2"/>
      <c r="V193" s="3" t="s">
        <v>6034</v>
      </c>
      <c r="W193" s="3" t="s">
        <v>6232</v>
      </c>
      <c r="X193" s="4" t="s">
        <v>3039</v>
      </c>
      <c r="Y193" s="3">
        <v>1</v>
      </c>
      <c r="Z193" s="3">
        <v>1</v>
      </c>
      <c r="AA193" s="5">
        <v>0</v>
      </c>
      <c r="AB193" s="25">
        <v>6</v>
      </c>
      <c r="AC193" s="33" t="str">
        <f t="shared" si="7"/>
        <v>N</v>
      </c>
      <c r="AD193" s="4">
        <f t="shared" si="8"/>
        <v>0</v>
      </c>
      <c r="AE193" s="37">
        <f t="shared" si="9"/>
        <v>0</v>
      </c>
    </row>
    <row r="194" spans="1:31" x14ac:dyDescent="0.25">
      <c r="A194" s="14">
        <v>45108</v>
      </c>
      <c r="B194" s="4" t="s">
        <v>20</v>
      </c>
      <c r="C194" s="4">
        <v>3</v>
      </c>
      <c r="D194" s="4" t="s">
        <v>2489</v>
      </c>
      <c r="E194" s="4">
        <v>17</v>
      </c>
      <c r="F194" s="4" t="s">
        <v>3022</v>
      </c>
      <c r="G194" s="4" t="s">
        <v>3025</v>
      </c>
      <c r="H194" s="15">
        <v>13.5</v>
      </c>
      <c r="I194" s="4">
        <v>6</v>
      </c>
      <c r="J194" s="4">
        <v>24</v>
      </c>
      <c r="K194" s="4">
        <v>6</v>
      </c>
      <c r="L194" s="4">
        <v>24</v>
      </c>
      <c r="M194" s="4">
        <v>0</v>
      </c>
      <c r="N194" s="4">
        <v>0</v>
      </c>
      <c r="O194" s="4" t="s">
        <v>24</v>
      </c>
      <c r="P194" s="4" t="s">
        <v>25</v>
      </c>
      <c r="Q194" s="4">
        <v>26788994</v>
      </c>
      <c r="R194" s="4">
        <v>80929675</v>
      </c>
      <c r="S194" s="7">
        <v>413765575524782</v>
      </c>
      <c r="T194" s="7">
        <v>21244952754027</v>
      </c>
      <c r="U194" s="2"/>
      <c r="V194" s="3" t="s">
        <v>6034</v>
      </c>
      <c r="W194" s="3" t="s">
        <v>6233</v>
      </c>
      <c r="X194" s="4" t="s">
        <v>3025</v>
      </c>
      <c r="Y194" s="3">
        <v>6</v>
      </c>
      <c r="Z194" s="3">
        <v>0</v>
      </c>
      <c r="AA194" s="5">
        <v>0</v>
      </c>
      <c r="AB194" s="25">
        <v>24</v>
      </c>
      <c r="AC194" s="33" t="str">
        <f t="shared" si="7"/>
        <v>N</v>
      </c>
      <c r="AD194" s="4">
        <f t="shared" si="8"/>
        <v>0</v>
      </c>
      <c r="AE194" s="37">
        <f t="shared" si="9"/>
        <v>0</v>
      </c>
    </row>
    <row r="195" spans="1:31" x14ac:dyDescent="0.25">
      <c r="A195" s="14">
        <v>45108</v>
      </c>
      <c r="B195" s="4" t="s">
        <v>20</v>
      </c>
      <c r="C195" s="4">
        <v>4</v>
      </c>
      <c r="D195" s="4" t="s">
        <v>3067</v>
      </c>
      <c r="E195" s="4">
        <v>20</v>
      </c>
      <c r="F195" s="4" t="s">
        <v>3068</v>
      </c>
      <c r="G195" s="4" t="s">
        <v>3144</v>
      </c>
      <c r="H195" s="15">
        <v>9</v>
      </c>
      <c r="I195" s="4">
        <v>4</v>
      </c>
      <c r="J195" s="4">
        <v>16</v>
      </c>
      <c r="K195" s="4">
        <v>4</v>
      </c>
      <c r="L195" s="4">
        <v>16</v>
      </c>
      <c r="M195" s="4">
        <v>0</v>
      </c>
      <c r="N195" s="4">
        <v>0</v>
      </c>
      <c r="O195" s="4" t="s">
        <v>24</v>
      </c>
      <c r="P195" s="4" t="s">
        <v>25</v>
      </c>
      <c r="Q195" s="4">
        <v>26789277</v>
      </c>
      <c r="R195" s="4">
        <v>80970611</v>
      </c>
      <c r="S195" s="7">
        <v>413769262721644</v>
      </c>
      <c r="T195" s="7">
        <v>212449371489597</v>
      </c>
      <c r="U195" s="2"/>
      <c r="V195" s="3" t="s">
        <v>6098</v>
      </c>
      <c r="W195" s="3" t="s">
        <v>6234</v>
      </c>
      <c r="X195" s="4" t="s">
        <v>3144</v>
      </c>
      <c r="Y195" s="3">
        <v>4</v>
      </c>
      <c r="Z195" s="3">
        <v>0</v>
      </c>
      <c r="AA195" s="5">
        <v>0</v>
      </c>
      <c r="AB195" s="25">
        <v>16</v>
      </c>
      <c r="AC195" s="33" t="str">
        <f t="shared" si="7"/>
        <v>N</v>
      </c>
      <c r="AD195" s="4">
        <f t="shared" si="8"/>
        <v>0</v>
      </c>
      <c r="AE195" s="37">
        <f t="shared" si="9"/>
        <v>0</v>
      </c>
    </row>
    <row r="196" spans="1:31" x14ac:dyDescent="0.25">
      <c r="A196" s="14">
        <v>45108</v>
      </c>
      <c r="B196" s="4" t="s">
        <v>20</v>
      </c>
      <c r="C196" s="4">
        <v>4</v>
      </c>
      <c r="D196" s="4" t="s">
        <v>3067</v>
      </c>
      <c r="E196" s="4">
        <v>20</v>
      </c>
      <c r="F196" s="4" t="s">
        <v>3068</v>
      </c>
      <c r="G196" s="4" t="s">
        <v>3071</v>
      </c>
      <c r="H196" s="15">
        <v>9</v>
      </c>
      <c r="I196" s="4">
        <v>4</v>
      </c>
      <c r="J196" s="4">
        <v>16</v>
      </c>
      <c r="K196" s="4">
        <v>4</v>
      </c>
      <c r="L196" s="4">
        <v>16</v>
      </c>
      <c r="M196" s="4">
        <v>0</v>
      </c>
      <c r="N196" s="4">
        <v>0</v>
      </c>
      <c r="O196" s="4" t="s">
        <v>24</v>
      </c>
      <c r="P196" s="4" t="s">
        <v>25</v>
      </c>
      <c r="Q196" s="4">
        <v>26902371</v>
      </c>
      <c r="R196" s="4">
        <v>81059264</v>
      </c>
      <c r="S196" s="7">
        <v>413777350151478</v>
      </c>
      <c r="T196" s="7">
        <v>21258353311848</v>
      </c>
      <c r="U196" s="2"/>
      <c r="V196" s="3" t="s">
        <v>6098</v>
      </c>
      <c r="W196" s="3" t="s">
        <v>6235</v>
      </c>
      <c r="X196" s="4" t="s">
        <v>3071</v>
      </c>
      <c r="Y196" s="3">
        <v>4</v>
      </c>
      <c r="Z196" s="3">
        <v>0</v>
      </c>
      <c r="AA196" s="5">
        <v>0</v>
      </c>
      <c r="AB196" s="25">
        <v>16</v>
      </c>
      <c r="AC196" s="33" t="str">
        <f t="shared" ref="AC196:AC259" si="10">IF(G196=X196,"N","S")</f>
        <v>N</v>
      </c>
      <c r="AD196" s="4">
        <f t="shared" ref="AD196:AD259" si="11">K196-(Y196+Z196)</f>
        <v>0</v>
      </c>
      <c r="AE196" s="37">
        <f t="shared" si="9"/>
        <v>0</v>
      </c>
    </row>
    <row r="197" spans="1:31" x14ac:dyDescent="0.25">
      <c r="A197" s="14">
        <v>45108</v>
      </c>
      <c r="B197" s="4" t="s">
        <v>20</v>
      </c>
      <c r="C197" s="4">
        <v>3</v>
      </c>
      <c r="D197" s="4" t="s">
        <v>2489</v>
      </c>
      <c r="E197" s="4">
        <v>17</v>
      </c>
      <c r="F197" s="4" t="s">
        <v>3022</v>
      </c>
      <c r="G197" s="4" t="s">
        <v>3032</v>
      </c>
      <c r="H197" s="15">
        <v>6.75</v>
      </c>
      <c r="I197" s="4">
        <v>3</v>
      </c>
      <c r="J197" s="4">
        <v>12</v>
      </c>
      <c r="K197" s="4">
        <v>3</v>
      </c>
      <c r="L197" s="4">
        <v>12</v>
      </c>
      <c r="M197" s="4">
        <v>0</v>
      </c>
      <c r="N197" s="4">
        <v>0</v>
      </c>
      <c r="O197" s="4" t="s">
        <v>24</v>
      </c>
      <c r="P197" s="4" t="s">
        <v>25</v>
      </c>
      <c r="Q197" s="4">
        <v>26919376</v>
      </c>
      <c r="R197" s="4">
        <v>81032728</v>
      </c>
      <c r="S197" s="7">
        <v>413774975606672</v>
      </c>
      <c r="T197" s="7">
        <v>212604186856</v>
      </c>
      <c r="U197" s="2"/>
      <c r="V197" s="3" t="s">
        <v>6034</v>
      </c>
      <c r="W197" s="3" t="s">
        <v>6236</v>
      </c>
      <c r="X197" s="4" t="s">
        <v>3032</v>
      </c>
      <c r="Y197" s="3">
        <v>3</v>
      </c>
      <c r="Z197" s="3">
        <v>0</v>
      </c>
      <c r="AA197" s="5">
        <v>0</v>
      </c>
      <c r="AB197" s="25">
        <v>12</v>
      </c>
      <c r="AC197" s="33" t="str">
        <f t="shared" si="10"/>
        <v>N</v>
      </c>
      <c r="AD197" s="4">
        <f t="shared" si="11"/>
        <v>0</v>
      </c>
      <c r="AE197" s="37">
        <f t="shared" si="9"/>
        <v>0</v>
      </c>
    </row>
    <row r="198" spans="1:31" x14ac:dyDescent="0.25">
      <c r="A198" s="14">
        <v>45108</v>
      </c>
      <c r="B198" s="4" t="s">
        <v>20</v>
      </c>
      <c r="C198" s="4">
        <v>4</v>
      </c>
      <c r="D198" s="4" t="s">
        <v>3067</v>
      </c>
      <c r="E198" s="4">
        <v>20</v>
      </c>
      <c r="F198" s="4" t="s">
        <v>3068</v>
      </c>
      <c r="G198" s="4" t="s">
        <v>3082</v>
      </c>
      <c r="H198" s="15">
        <v>27</v>
      </c>
      <c r="I198" s="4">
        <v>12</v>
      </c>
      <c r="J198" s="4">
        <v>48</v>
      </c>
      <c r="K198" s="4">
        <v>12</v>
      </c>
      <c r="L198" s="4">
        <v>48</v>
      </c>
      <c r="M198" s="4">
        <v>0</v>
      </c>
      <c r="N198" s="4">
        <v>0</v>
      </c>
      <c r="O198" s="4" t="s">
        <v>24</v>
      </c>
      <c r="P198" s="4" t="s">
        <v>25</v>
      </c>
      <c r="Q198" s="4">
        <v>26954486</v>
      </c>
      <c r="R198" s="4">
        <v>81098336</v>
      </c>
      <c r="S198" s="7">
        <v>413780916533788</v>
      </c>
      <c r="T198" s="7">
        <v>212645378899662</v>
      </c>
      <c r="U198" s="2"/>
      <c r="V198" s="3" t="s">
        <v>6098</v>
      </c>
      <c r="W198" s="3" t="s">
        <v>6237</v>
      </c>
      <c r="X198" s="4" t="s">
        <v>3082</v>
      </c>
      <c r="Y198" s="3">
        <v>3</v>
      </c>
      <c r="Z198" s="3">
        <v>0</v>
      </c>
      <c r="AA198" s="5">
        <v>0</v>
      </c>
      <c r="AB198" s="25">
        <v>12</v>
      </c>
      <c r="AC198" s="33" t="str">
        <f t="shared" si="10"/>
        <v>N</v>
      </c>
      <c r="AD198" s="4">
        <f t="shared" si="11"/>
        <v>9</v>
      </c>
      <c r="AE198" s="37">
        <f t="shared" si="9"/>
        <v>0</v>
      </c>
    </row>
    <row r="199" spans="1:31" x14ac:dyDescent="0.25">
      <c r="A199" s="14">
        <v>45108</v>
      </c>
      <c r="B199" s="4" t="s">
        <v>20</v>
      </c>
      <c r="C199" s="4">
        <v>4</v>
      </c>
      <c r="D199" s="4" t="s">
        <v>3067</v>
      </c>
      <c r="E199" s="4">
        <v>20</v>
      </c>
      <c r="F199" s="4" t="s">
        <v>3068</v>
      </c>
      <c r="G199" s="4" t="s">
        <v>3082</v>
      </c>
      <c r="H199" s="15">
        <v>6.75</v>
      </c>
      <c r="I199" s="4">
        <v>3</v>
      </c>
      <c r="J199" s="4">
        <v>12</v>
      </c>
      <c r="K199" s="4">
        <v>3</v>
      </c>
      <c r="L199" s="4">
        <v>12</v>
      </c>
      <c r="M199" s="4">
        <v>0</v>
      </c>
      <c r="N199" s="4">
        <v>0</v>
      </c>
      <c r="O199" s="4" t="s">
        <v>24</v>
      </c>
      <c r="P199" s="4" t="s">
        <v>25</v>
      </c>
      <c r="Q199" s="4">
        <v>26954486</v>
      </c>
      <c r="R199" s="4">
        <v>81098336</v>
      </c>
      <c r="S199" s="7">
        <v>413780916533788</v>
      </c>
      <c r="T199" s="7">
        <v>212645378899662</v>
      </c>
      <c r="U199" s="2"/>
      <c r="V199" s="3" t="s">
        <v>6098</v>
      </c>
      <c r="W199" s="3" t="s">
        <v>6238</v>
      </c>
      <c r="X199" s="4" t="s">
        <v>3082</v>
      </c>
      <c r="Y199" s="3">
        <v>12</v>
      </c>
      <c r="Z199" s="3">
        <v>0</v>
      </c>
      <c r="AA199" s="5">
        <v>0</v>
      </c>
      <c r="AB199" s="25">
        <v>48</v>
      </c>
      <c r="AC199" s="33" t="str">
        <f t="shared" si="10"/>
        <v>N</v>
      </c>
      <c r="AD199" s="4">
        <f t="shared" si="11"/>
        <v>-9</v>
      </c>
      <c r="AE199" s="37">
        <f t="shared" si="9"/>
        <v>0</v>
      </c>
    </row>
    <row r="200" spans="1:31" x14ac:dyDescent="0.25">
      <c r="A200" s="14">
        <v>45108</v>
      </c>
      <c r="B200" s="4" t="s">
        <v>20</v>
      </c>
      <c r="C200" s="4">
        <v>3</v>
      </c>
      <c r="D200" s="4" t="s">
        <v>2489</v>
      </c>
      <c r="E200" s="4">
        <v>17</v>
      </c>
      <c r="F200" s="4" t="s">
        <v>3022</v>
      </c>
      <c r="G200" s="4" t="s">
        <v>3066</v>
      </c>
      <c r="H200" s="15">
        <v>13.5</v>
      </c>
      <c r="I200" s="4">
        <v>6</v>
      </c>
      <c r="J200" s="4">
        <v>24</v>
      </c>
      <c r="K200" s="4">
        <v>6</v>
      </c>
      <c r="L200" s="4">
        <v>24</v>
      </c>
      <c r="M200" s="4">
        <v>0</v>
      </c>
      <c r="N200" s="4">
        <v>0</v>
      </c>
      <c r="O200" s="4" t="s">
        <v>24</v>
      </c>
      <c r="P200" s="4" t="s">
        <v>25</v>
      </c>
      <c r="Q200" s="4">
        <v>26955904</v>
      </c>
      <c r="R200" s="4">
        <v>81059868</v>
      </c>
      <c r="S200" s="7">
        <v>413777453163224</v>
      </c>
      <c r="T200" s="7">
        <v>212647538089979</v>
      </c>
      <c r="U200" s="2"/>
      <c r="V200" s="3" t="s">
        <v>6034</v>
      </c>
      <c r="W200" s="3" t="s">
        <v>6239</v>
      </c>
      <c r="X200" s="4" t="s">
        <v>3066</v>
      </c>
      <c r="Y200" s="3">
        <v>6</v>
      </c>
      <c r="Z200" s="3">
        <v>0</v>
      </c>
      <c r="AA200" s="5">
        <v>0</v>
      </c>
      <c r="AB200" s="25">
        <v>24</v>
      </c>
      <c r="AC200" s="33" t="str">
        <f t="shared" si="10"/>
        <v>N</v>
      </c>
      <c r="AD200" s="4">
        <f t="shared" si="11"/>
        <v>0</v>
      </c>
      <c r="AE200" s="37">
        <f t="shared" si="9"/>
        <v>0</v>
      </c>
    </row>
    <row r="201" spans="1:31" x14ac:dyDescent="0.25">
      <c r="A201" s="14">
        <v>45108</v>
      </c>
      <c r="B201" s="4" t="s">
        <v>20</v>
      </c>
      <c r="C201" s="4">
        <v>3</v>
      </c>
      <c r="D201" s="4" t="s">
        <v>2489</v>
      </c>
      <c r="E201" s="4">
        <v>17</v>
      </c>
      <c r="F201" s="4" t="s">
        <v>3022</v>
      </c>
      <c r="G201" s="4" t="s">
        <v>3058</v>
      </c>
      <c r="H201" s="15">
        <v>14.25</v>
      </c>
      <c r="I201" s="4">
        <v>5</v>
      </c>
      <c r="J201" s="4">
        <v>20</v>
      </c>
      <c r="K201" s="4">
        <v>5</v>
      </c>
      <c r="L201" s="4">
        <v>20</v>
      </c>
      <c r="M201" s="4">
        <v>0</v>
      </c>
      <c r="N201" s="4">
        <v>0</v>
      </c>
      <c r="O201" s="4" t="s">
        <v>24</v>
      </c>
      <c r="P201" s="4" t="s">
        <v>25</v>
      </c>
      <c r="Q201" s="4">
        <v>26984132</v>
      </c>
      <c r="R201" s="4">
        <v>81080817</v>
      </c>
      <c r="S201" s="7">
        <v>413779365574212</v>
      </c>
      <c r="T201" s="7">
        <v>212681039445981</v>
      </c>
      <c r="U201" s="2"/>
      <c r="V201" s="3" t="s">
        <v>6034</v>
      </c>
      <c r="W201" s="3" t="s">
        <v>6240</v>
      </c>
      <c r="X201" s="4" t="s">
        <v>3058</v>
      </c>
      <c r="Y201" s="3">
        <v>5</v>
      </c>
      <c r="Z201" s="3">
        <v>0</v>
      </c>
      <c r="AA201" s="5">
        <v>0</v>
      </c>
      <c r="AB201" s="25">
        <v>20</v>
      </c>
      <c r="AC201" s="33" t="str">
        <f t="shared" si="10"/>
        <v>N</v>
      </c>
      <c r="AD201" s="4">
        <f t="shared" si="11"/>
        <v>0</v>
      </c>
      <c r="AE201" s="37">
        <f t="shared" si="9"/>
        <v>0</v>
      </c>
    </row>
    <row r="202" spans="1:31" x14ac:dyDescent="0.25">
      <c r="A202" s="14">
        <v>45108</v>
      </c>
      <c r="B202" s="4" t="s">
        <v>20</v>
      </c>
      <c r="C202" s="4">
        <v>4</v>
      </c>
      <c r="D202" s="4" t="s">
        <v>3067</v>
      </c>
      <c r="E202" s="4">
        <v>20</v>
      </c>
      <c r="F202" s="4" t="s">
        <v>3068</v>
      </c>
      <c r="G202" s="4" t="s">
        <v>3132</v>
      </c>
      <c r="H202" s="15">
        <v>11.25</v>
      </c>
      <c r="I202" s="4">
        <v>5</v>
      </c>
      <c r="J202" s="4">
        <v>20</v>
      </c>
      <c r="K202" s="4">
        <v>5</v>
      </c>
      <c r="L202" s="4">
        <v>20</v>
      </c>
      <c r="M202" s="4">
        <v>0</v>
      </c>
      <c r="N202" s="4">
        <v>0</v>
      </c>
      <c r="O202" s="4" t="s">
        <v>24</v>
      </c>
      <c r="P202" s="4" t="s">
        <v>25</v>
      </c>
      <c r="Q202" s="4">
        <v>27043536</v>
      </c>
      <c r="R202" s="4">
        <v>81164046</v>
      </c>
      <c r="S202" s="7">
        <v>413786915557525</v>
      </c>
      <c r="T202" s="7">
        <v>212751070337661</v>
      </c>
      <c r="U202" s="2"/>
      <c r="V202" s="3" t="s">
        <v>6098</v>
      </c>
      <c r="W202" s="3" t="s">
        <v>6241</v>
      </c>
      <c r="X202" s="4" t="s">
        <v>3132</v>
      </c>
      <c r="Y202" s="3">
        <v>5</v>
      </c>
      <c r="Z202" s="3">
        <v>0</v>
      </c>
      <c r="AA202" s="5">
        <v>0</v>
      </c>
      <c r="AB202" s="25">
        <v>20</v>
      </c>
      <c r="AC202" s="33" t="str">
        <f t="shared" si="10"/>
        <v>N</v>
      </c>
      <c r="AD202" s="4">
        <f t="shared" si="11"/>
        <v>0</v>
      </c>
      <c r="AE202" s="37">
        <f t="shared" si="9"/>
        <v>0</v>
      </c>
    </row>
    <row r="203" spans="1:31" x14ac:dyDescent="0.25">
      <c r="A203" s="14">
        <v>45108</v>
      </c>
      <c r="B203" s="4" t="s">
        <v>20</v>
      </c>
      <c r="C203" s="4">
        <v>7</v>
      </c>
      <c r="D203" s="4" t="s">
        <v>4018</v>
      </c>
      <c r="E203" s="4">
        <v>33</v>
      </c>
      <c r="F203" s="4" t="s">
        <v>4028</v>
      </c>
      <c r="G203" s="4" t="s">
        <v>4054</v>
      </c>
      <c r="H203" s="15">
        <v>9</v>
      </c>
      <c r="I203" s="4">
        <v>5</v>
      </c>
      <c r="J203" s="4">
        <v>10</v>
      </c>
      <c r="K203" s="4">
        <v>5</v>
      </c>
      <c r="L203" s="4">
        <v>10</v>
      </c>
      <c r="M203" s="4">
        <v>0</v>
      </c>
      <c r="N203" s="4">
        <v>0</v>
      </c>
      <c r="O203" s="4" t="s">
        <v>24</v>
      </c>
      <c r="P203" s="4" t="s">
        <v>25</v>
      </c>
      <c r="Q203" s="4">
        <v>30507503</v>
      </c>
      <c r="R203" s="4">
        <v>85230050</v>
      </c>
      <c r="S203" s="7">
        <v>414156193120824</v>
      </c>
      <c r="T203" s="7">
        <v>216846548642293</v>
      </c>
      <c r="U203" s="2"/>
      <c r="V203" s="3" t="s">
        <v>6196</v>
      </c>
      <c r="W203" s="3" t="s">
        <v>6242</v>
      </c>
      <c r="X203" s="4" t="s">
        <v>4054</v>
      </c>
      <c r="Y203" s="3">
        <v>0</v>
      </c>
      <c r="Z203" s="3">
        <v>5</v>
      </c>
      <c r="AA203" s="5">
        <v>0</v>
      </c>
      <c r="AB203" s="25">
        <v>10</v>
      </c>
      <c r="AC203" s="33" t="str">
        <f t="shared" si="10"/>
        <v>N</v>
      </c>
      <c r="AD203" s="4">
        <f t="shared" si="11"/>
        <v>0</v>
      </c>
      <c r="AE203" s="37">
        <f t="shared" si="9"/>
        <v>0</v>
      </c>
    </row>
    <row r="204" spans="1:31" x14ac:dyDescent="0.25">
      <c r="A204" s="14">
        <v>45108</v>
      </c>
      <c r="B204" s="4" t="s">
        <v>20</v>
      </c>
      <c r="C204" s="4">
        <v>7</v>
      </c>
      <c r="D204" s="4" t="s">
        <v>4018</v>
      </c>
      <c r="E204" s="4">
        <v>35</v>
      </c>
      <c r="F204" s="4" t="s">
        <v>4122</v>
      </c>
      <c r="G204" s="4" t="s">
        <v>4133</v>
      </c>
      <c r="H204" s="15">
        <v>4.5</v>
      </c>
      <c r="I204" s="4">
        <v>2</v>
      </c>
      <c r="J204" s="4">
        <v>8</v>
      </c>
      <c r="K204" s="4">
        <v>2</v>
      </c>
      <c r="L204" s="4">
        <v>8</v>
      </c>
      <c r="M204" s="4">
        <v>0</v>
      </c>
      <c r="N204" s="4">
        <v>0</v>
      </c>
      <c r="O204" s="4" t="s">
        <v>24</v>
      </c>
      <c r="P204" s="4" t="s">
        <v>25</v>
      </c>
      <c r="Q204" s="4">
        <v>30567257</v>
      </c>
      <c r="R204" s="4">
        <v>85246668</v>
      </c>
      <c r="S204" s="7">
        <v>414157741494074</v>
      </c>
      <c r="T204" s="7">
        <v>216917851231241</v>
      </c>
      <c r="U204" s="2"/>
      <c r="V204" s="3" t="s">
        <v>6196</v>
      </c>
      <c r="W204" s="3" t="s">
        <v>6243</v>
      </c>
      <c r="X204" s="4" t="s">
        <v>4133</v>
      </c>
      <c r="Y204" s="3">
        <v>2</v>
      </c>
      <c r="Z204" s="3">
        <v>0</v>
      </c>
      <c r="AA204" s="5">
        <v>0</v>
      </c>
      <c r="AB204" s="25">
        <v>8</v>
      </c>
      <c r="AC204" s="33" t="str">
        <f t="shared" si="10"/>
        <v>N</v>
      </c>
      <c r="AD204" s="4">
        <f t="shared" si="11"/>
        <v>0</v>
      </c>
      <c r="AE204" s="37">
        <f t="shared" si="9"/>
        <v>0</v>
      </c>
    </row>
    <row r="205" spans="1:31" x14ac:dyDescent="0.25">
      <c r="A205" s="14">
        <v>45108</v>
      </c>
      <c r="B205" s="4" t="s">
        <v>20</v>
      </c>
      <c r="C205" s="4">
        <v>6</v>
      </c>
      <c r="D205" s="4" t="s">
        <v>3792</v>
      </c>
      <c r="E205" s="4">
        <v>30</v>
      </c>
      <c r="F205" s="4" t="s">
        <v>3875</v>
      </c>
      <c r="G205" s="4" t="s">
        <v>3879</v>
      </c>
      <c r="H205" s="15">
        <v>3.6</v>
      </c>
      <c r="I205" s="4">
        <v>3</v>
      </c>
      <c r="J205" s="4">
        <v>6</v>
      </c>
      <c r="K205" s="4">
        <v>3</v>
      </c>
      <c r="L205" s="4">
        <v>6</v>
      </c>
      <c r="M205" s="4">
        <v>0</v>
      </c>
      <c r="N205" s="4">
        <v>0</v>
      </c>
      <c r="O205" s="4" t="s">
        <v>24</v>
      </c>
      <c r="P205" s="4" t="s">
        <v>25</v>
      </c>
      <c r="Q205" s="4">
        <v>29837753</v>
      </c>
      <c r="R205" s="4">
        <v>84972943</v>
      </c>
      <c r="S205" s="7">
        <v>414132454513014</v>
      </c>
      <c r="T205" s="7">
        <v>216048202031254</v>
      </c>
      <c r="U205" s="2"/>
      <c r="V205" s="3" t="s">
        <v>6091</v>
      </c>
      <c r="W205" s="3" t="s">
        <v>6244</v>
      </c>
      <c r="X205" s="4" t="s">
        <v>3879</v>
      </c>
      <c r="Y205" s="3">
        <v>0</v>
      </c>
      <c r="Z205" s="3">
        <v>3</v>
      </c>
      <c r="AA205" s="5">
        <v>0</v>
      </c>
      <c r="AB205" s="25">
        <v>6</v>
      </c>
      <c r="AC205" s="33" t="str">
        <f t="shared" si="10"/>
        <v>N</v>
      </c>
      <c r="AD205" s="4">
        <f t="shared" si="11"/>
        <v>0</v>
      </c>
      <c r="AE205" s="37">
        <f t="shared" si="9"/>
        <v>0</v>
      </c>
    </row>
    <row r="206" spans="1:31" x14ac:dyDescent="0.25">
      <c r="A206" s="14">
        <v>45108</v>
      </c>
      <c r="B206" s="4" t="s">
        <v>20</v>
      </c>
      <c r="C206" s="4">
        <v>6</v>
      </c>
      <c r="D206" s="4" t="s">
        <v>3792</v>
      </c>
      <c r="E206" s="4">
        <v>30</v>
      </c>
      <c r="F206" s="4" t="s">
        <v>3875</v>
      </c>
      <c r="G206" s="4" t="s">
        <v>3884</v>
      </c>
      <c r="H206" s="15">
        <v>4.8</v>
      </c>
      <c r="I206" s="4">
        <v>4</v>
      </c>
      <c r="J206" s="4">
        <v>8</v>
      </c>
      <c r="K206" s="4">
        <v>4</v>
      </c>
      <c r="L206" s="4">
        <v>8</v>
      </c>
      <c r="M206" s="4">
        <v>0</v>
      </c>
      <c r="N206" s="4">
        <v>0</v>
      </c>
      <c r="O206" s="4" t="s">
        <v>24</v>
      </c>
      <c r="P206" s="4" t="s">
        <v>25</v>
      </c>
      <c r="Q206" s="4">
        <v>29866159</v>
      </c>
      <c r="R206" s="4">
        <v>84968137</v>
      </c>
      <c r="S206" s="7">
        <v>414132046448526</v>
      </c>
      <c r="T206" s="7">
        <v>216082243103138</v>
      </c>
      <c r="U206" s="2"/>
      <c r="V206" s="3" t="s">
        <v>6091</v>
      </c>
      <c r="W206" s="3" t="s">
        <v>6245</v>
      </c>
      <c r="X206" s="4" t="s">
        <v>3884</v>
      </c>
      <c r="Y206" s="3">
        <v>0</v>
      </c>
      <c r="Z206" s="3">
        <v>4</v>
      </c>
      <c r="AA206" s="5">
        <v>0</v>
      </c>
      <c r="AB206" s="25">
        <v>8</v>
      </c>
      <c r="AC206" s="33" t="str">
        <f t="shared" si="10"/>
        <v>N</v>
      </c>
      <c r="AD206" s="4">
        <f t="shared" si="11"/>
        <v>0</v>
      </c>
      <c r="AE206" s="37">
        <f t="shared" si="9"/>
        <v>0</v>
      </c>
    </row>
    <row r="207" spans="1:31" x14ac:dyDescent="0.25">
      <c r="A207" s="14">
        <v>45108</v>
      </c>
      <c r="B207" s="4" t="s">
        <v>20</v>
      </c>
      <c r="C207" s="4">
        <v>7</v>
      </c>
      <c r="D207" s="4" t="s">
        <v>4018</v>
      </c>
      <c r="E207" s="4">
        <v>35</v>
      </c>
      <c r="F207" s="4" t="s">
        <v>4122</v>
      </c>
      <c r="G207" s="4" t="s">
        <v>4181</v>
      </c>
      <c r="H207" s="15">
        <v>5.4</v>
      </c>
      <c r="I207" s="4">
        <v>2</v>
      </c>
      <c r="J207" s="4">
        <v>8</v>
      </c>
      <c r="K207" s="4">
        <v>2</v>
      </c>
      <c r="L207" s="4">
        <v>8</v>
      </c>
      <c r="M207" s="4">
        <v>0</v>
      </c>
      <c r="N207" s="4">
        <v>0</v>
      </c>
      <c r="O207" s="4" t="s">
        <v>24</v>
      </c>
      <c r="P207" s="4" t="s">
        <v>25</v>
      </c>
      <c r="Q207" s="4">
        <v>30674043</v>
      </c>
      <c r="R207" s="4">
        <v>85358879</v>
      </c>
      <c r="S207" s="7">
        <v>414167940128228</v>
      </c>
      <c r="T207" s="7">
        <v>217044330862521</v>
      </c>
      <c r="U207" s="2"/>
      <c r="V207" s="3" t="s">
        <v>6196</v>
      </c>
      <c r="W207" s="3" t="s">
        <v>6246</v>
      </c>
      <c r="X207" s="4" t="s">
        <v>4181</v>
      </c>
      <c r="Y207" s="3">
        <v>2</v>
      </c>
      <c r="Z207" s="3">
        <v>0</v>
      </c>
      <c r="AA207" s="5">
        <v>0</v>
      </c>
      <c r="AB207" s="25">
        <v>8</v>
      </c>
      <c r="AC207" s="33" t="str">
        <f t="shared" si="10"/>
        <v>N</v>
      </c>
      <c r="AD207" s="4">
        <f t="shared" si="11"/>
        <v>0</v>
      </c>
      <c r="AE207" s="37">
        <f t="shared" si="9"/>
        <v>0</v>
      </c>
    </row>
    <row r="208" spans="1:31" x14ac:dyDescent="0.25">
      <c r="A208" s="14">
        <v>45108</v>
      </c>
      <c r="B208" s="4" t="s">
        <v>20</v>
      </c>
      <c r="C208" s="4">
        <v>7</v>
      </c>
      <c r="D208" s="4" t="s">
        <v>4018</v>
      </c>
      <c r="E208" s="4">
        <v>35</v>
      </c>
      <c r="F208" s="4" t="s">
        <v>4122</v>
      </c>
      <c r="G208" s="4" t="s">
        <v>4186</v>
      </c>
      <c r="H208" s="15">
        <v>6.75</v>
      </c>
      <c r="I208" s="4">
        <v>3</v>
      </c>
      <c r="J208" s="4">
        <v>12</v>
      </c>
      <c r="K208" s="4">
        <v>3</v>
      </c>
      <c r="L208" s="4">
        <v>12</v>
      </c>
      <c r="M208" s="4">
        <v>0</v>
      </c>
      <c r="N208" s="4">
        <v>0</v>
      </c>
      <c r="O208" s="4" t="s">
        <v>24</v>
      </c>
      <c r="P208" s="4" t="s">
        <v>25</v>
      </c>
      <c r="Q208" s="4">
        <v>30780805</v>
      </c>
      <c r="R208" s="4">
        <v>85479999</v>
      </c>
      <c r="S208" s="7">
        <v>414178941006114</v>
      </c>
      <c r="T208" s="7">
        <v>217170683780274</v>
      </c>
      <c r="U208" s="2"/>
      <c r="V208" s="3" t="s">
        <v>6196</v>
      </c>
      <c r="W208" s="3" t="s">
        <v>6247</v>
      </c>
      <c r="X208" s="4" t="s">
        <v>4186</v>
      </c>
      <c r="Y208" s="3">
        <v>3</v>
      </c>
      <c r="Z208" s="3">
        <v>0</v>
      </c>
      <c r="AA208" s="5">
        <v>0</v>
      </c>
      <c r="AB208" s="25">
        <v>12</v>
      </c>
      <c r="AC208" s="33" t="str">
        <f t="shared" si="10"/>
        <v>N</v>
      </c>
      <c r="AD208" s="4">
        <f t="shared" si="11"/>
        <v>0</v>
      </c>
      <c r="AE208" s="37">
        <f t="shared" ref="AE208:AE271" si="12">M208-AA208</f>
        <v>0</v>
      </c>
    </row>
    <row r="209" spans="1:31" x14ac:dyDescent="0.25">
      <c r="A209" s="14">
        <v>45108</v>
      </c>
      <c r="B209" s="4" t="s">
        <v>20</v>
      </c>
      <c r="C209" s="4">
        <v>6</v>
      </c>
      <c r="D209" s="4" t="s">
        <v>3792</v>
      </c>
      <c r="E209" s="4">
        <v>30</v>
      </c>
      <c r="F209" s="4" t="s">
        <v>3875</v>
      </c>
      <c r="G209" s="4" t="s">
        <v>3886</v>
      </c>
      <c r="H209" s="15">
        <v>6.6</v>
      </c>
      <c r="I209" s="4">
        <v>3</v>
      </c>
      <c r="J209" s="4">
        <v>6</v>
      </c>
      <c r="K209" s="4">
        <v>3</v>
      </c>
      <c r="L209" s="4">
        <v>6</v>
      </c>
      <c r="M209" s="4">
        <v>0</v>
      </c>
      <c r="N209" s="4">
        <v>0</v>
      </c>
      <c r="O209" s="4" t="s">
        <v>24</v>
      </c>
      <c r="P209" s="4" t="s">
        <v>25</v>
      </c>
      <c r="Q209" s="4">
        <v>29848392</v>
      </c>
      <c r="R209" s="4">
        <v>84982555</v>
      </c>
      <c r="S209" s="7">
        <v>414133329516796</v>
      </c>
      <c r="T209" s="7">
        <v>216060819235832</v>
      </c>
      <c r="U209" s="2"/>
      <c r="V209" s="3" t="s">
        <v>6091</v>
      </c>
      <c r="W209" s="3" t="s">
        <v>6248</v>
      </c>
      <c r="X209" s="4" t="s">
        <v>3886</v>
      </c>
      <c r="Y209" s="3">
        <v>0</v>
      </c>
      <c r="Z209" s="3">
        <v>3</v>
      </c>
      <c r="AA209" s="5">
        <v>0</v>
      </c>
      <c r="AB209" s="25">
        <v>6</v>
      </c>
      <c r="AC209" s="33" t="str">
        <f t="shared" si="10"/>
        <v>N</v>
      </c>
      <c r="AD209" s="4">
        <f t="shared" si="11"/>
        <v>0</v>
      </c>
      <c r="AE209" s="37">
        <f t="shared" si="12"/>
        <v>0</v>
      </c>
    </row>
    <row r="210" spans="1:31" x14ac:dyDescent="0.25">
      <c r="A210" s="14">
        <v>45108</v>
      </c>
      <c r="B210" s="4" t="s">
        <v>20</v>
      </c>
      <c r="C210" s="4">
        <v>7</v>
      </c>
      <c r="D210" s="4" t="s">
        <v>4018</v>
      </c>
      <c r="E210" s="4">
        <v>35</v>
      </c>
      <c r="F210" s="4" t="s">
        <v>4122</v>
      </c>
      <c r="G210" s="4" t="s">
        <v>4131</v>
      </c>
      <c r="H210" s="15">
        <v>15</v>
      </c>
      <c r="I210" s="4">
        <v>5</v>
      </c>
      <c r="J210" s="4">
        <v>20</v>
      </c>
      <c r="K210" s="4">
        <v>5</v>
      </c>
      <c r="L210" s="4">
        <v>20</v>
      </c>
      <c r="M210" s="4">
        <v>0</v>
      </c>
      <c r="N210" s="4">
        <v>0</v>
      </c>
      <c r="O210" s="4" t="s">
        <v>24</v>
      </c>
      <c r="P210" s="4" t="s">
        <v>25</v>
      </c>
      <c r="Q210" s="4">
        <v>30746985</v>
      </c>
      <c r="R210" s="4">
        <v>85461712</v>
      </c>
      <c r="S210" s="7">
        <v>414177264821644</v>
      </c>
      <c r="T210" s="7">
        <v>21713042740725</v>
      </c>
      <c r="U210" s="2"/>
      <c r="V210" s="3" t="s">
        <v>6196</v>
      </c>
      <c r="W210" s="3" t="s">
        <v>6249</v>
      </c>
      <c r="X210" s="4" t="s">
        <v>4131</v>
      </c>
      <c r="Y210" s="3">
        <v>5</v>
      </c>
      <c r="Z210" s="3">
        <v>0</v>
      </c>
      <c r="AA210" s="5">
        <v>0</v>
      </c>
      <c r="AB210" s="25">
        <v>20</v>
      </c>
      <c r="AC210" s="33" t="str">
        <f t="shared" si="10"/>
        <v>N</v>
      </c>
      <c r="AD210" s="4">
        <f t="shared" si="11"/>
        <v>0</v>
      </c>
      <c r="AE210" s="37">
        <f t="shared" si="12"/>
        <v>0</v>
      </c>
    </row>
    <row r="211" spans="1:31" x14ac:dyDescent="0.25">
      <c r="A211" s="14">
        <v>45108</v>
      </c>
      <c r="B211" s="4" t="s">
        <v>20</v>
      </c>
      <c r="C211" s="4">
        <v>7</v>
      </c>
      <c r="D211" s="4" t="s">
        <v>4018</v>
      </c>
      <c r="E211" s="4">
        <v>35</v>
      </c>
      <c r="F211" s="4" t="s">
        <v>4122</v>
      </c>
      <c r="G211" s="4" t="s">
        <v>4189</v>
      </c>
      <c r="H211" s="15">
        <v>9</v>
      </c>
      <c r="I211" s="4">
        <v>4</v>
      </c>
      <c r="J211" s="4">
        <v>16</v>
      </c>
      <c r="K211" s="4">
        <v>4</v>
      </c>
      <c r="L211" s="4">
        <v>16</v>
      </c>
      <c r="M211" s="4">
        <v>0</v>
      </c>
      <c r="N211" s="4">
        <v>0</v>
      </c>
      <c r="O211" s="4" t="s">
        <v>24</v>
      </c>
      <c r="P211" s="4" t="s">
        <v>25</v>
      </c>
      <c r="Q211" s="4">
        <v>30829209</v>
      </c>
      <c r="R211" s="4">
        <v>85620160</v>
      </c>
      <c r="S211" s="7">
        <v>414191606485014</v>
      </c>
      <c r="T211" s="7">
        <v>217226996452757</v>
      </c>
      <c r="U211" s="2"/>
      <c r="V211" s="3" t="s">
        <v>6196</v>
      </c>
      <c r="W211" s="3" t="s">
        <v>6250</v>
      </c>
      <c r="X211" s="4" t="s">
        <v>4189</v>
      </c>
      <c r="Y211" s="3">
        <v>4</v>
      </c>
      <c r="Z211" s="3">
        <v>0</v>
      </c>
      <c r="AA211" s="5">
        <v>0</v>
      </c>
      <c r="AB211" s="25">
        <v>16</v>
      </c>
      <c r="AC211" s="33" t="str">
        <f t="shared" si="10"/>
        <v>N</v>
      </c>
      <c r="AD211" s="4">
        <f t="shared" si="11"/>
        <v>0</v>
      </c>
      <c r="AE211" s="37">
        <f t="shared" si="12"/>
        <v>0</v>
      </c>
    </row>
    <row r="212" spans="1:31" x14ac:dyDescent="0.25">
      <c r="A212" s="14">
        <v>45108</v>
      </c>
      <c r="B212" s="4" t="s">
        <v>20</v>
      </c>
      <c r="C212" s="4">
        <v>7</v>
      </c>
      <c r="D212" s="4" t="s">
        <v>4018</v>
      </c>
      <c r="E212" s="4">
        <v>35</v>
      </c>
      <c r="F212" s="4" t="s">
        <v>4122</v>
      </c>
      <c r="G212" s="4" t="s">
        <v>4149</v>
      </c>
      <c r="H212" s="15">
        <v>6.75</v>
      </c>
      <c r="I212" s="4">
        <v>3</v>
      </c>
      <c r="J212" s="4">
        <v>12</v>
      </c>
      <c r="K212" s="4">
        <v>3</v>
      </c>
      <c r="L212" s="4">
        <v>12</v>
      </c>
      <c r="M212" s="4">
        <v>0</v>
      </c>
      <c r="N212" s="4">
        <v>0</v>
      </c>
      <c r="O212" s="4" t="s">
        <v>24</v>
      </c>
      <c r="P212" s="4" t="s">
        <v>25</v>
      </c>
      <c r="Q212" s="4">
        <v>30838580</v>
      </c>
      <c r="R212" s="4">
        <v>85637666</v>
      </c>
      <c r="S212" s="7">
        <v>414193191253867</v>
      </c>
      <c r="T212" s="7">
        <v>217238008927029</v>
      </c>
      <c r="U212" s="2"/>
      <c r="V212" s="12"/>
      <c r="W212" s="12"/>
      <c r="X212" s="8"/>
      <c r="Y212" s="12"/>
      <c r="Z212" s="12"/>
      <c r="AA212" s="13"/>
      <c r="AB212" s="26"/>
      <c r="AC212" s="33" t="str">
        <f t="shared" si="10"/>
        <v>S</v>
      </c>
      <c r="AD212" s="4">
        <f t="shared" si="11"/>
        <v>3</v>
      </c>
      <c r="AE212" s="37">
        <f t="shared" si="12"/>
        <v>0</v>
      </c>
    </row>
    <row r="213" spans="1:31" x14ac:dyDescent="0.25">
      <c r="A213" s="14">
        <v>45108</v>
      </c>
      <c r="B213" s="4" t="s">
        <v>20</v>
      </c>
      <c r="C213" s="4">
        <v>7</v>
      </c>
      <c r="D213" s="4" t="s">
        <v>4018</v>
      </c>
      <c r="E213" s="4">
        <v>35</v>
      </c>
      <c r="F213" s="4" t="s">
        <v>4122</v>
      </c>
      <c r="G213" s="4" t="s">
        <v>4143</v>
      </c>
      <c r="H213" s="15">
        <v>4.5</v>
      </c>
      <c r="I213" s="4">
        <v>2</v>
      </c>
      <c r="J213" s="4">
        <v>8</v>
      </c>
      <c r="K213" s="4">
        <v>2</v>
      </c>
      <c r="L213" s="4">
        <v>8</v>
      </c>
      <c r="M213" s="4">
        <v>0</v>
      </c>
      <c r="N213" s="4">
        <v>0</v>
      </c>
      <c r="O213" s="4" t="s">
        <v>24</v>
      </c>
      <c r="P213" s="4" t="s">
        <v>25</v>
      </c>
      <c r="Q213" s="4">
        <v>30898129</v>
      </c>
      <c r="R213" s="4">
        <v>85701804</v>
      </c>
      <c r="S213" s="7">
        <v>414199019167371</v>
      </c>
      <c r="T213" s="7">
        <v>217308528297347</v>
      </c>
      <c r="U213" s="2"/>
      <c r="V213" s="3" t="s">
        <v>6196</v>
      </c>
      <c r="W213" s="3" t="s">
        <v>6251</v>
      </c>
      <c r="X213" s="4" t="s">
        <v>4143</v>
      </c>
      <c r="Y213" s="3">
        <v>2</v>
      </c>
      <c r="Z213" s="3">
        <v>0</v>
      </c>
      <c r="AA213" s="5">
        <v>0</v>
      </c>
      <c r="AB213" s="25">
        <v>8</v>
      </c>
      <c r="AC213" s="33" t="str">
        <f t="shared" si="10"/>
        <v>N</v>
      </c>
      <c r="AD213" s="4">
        <f t="shared" si="11"/>
        <v>0</v>
      </c>
      <c r="AE213" s="37">
        <f t="shared" si="12"/>
        <v>0</v>
      </c>
    </row>
    <row r="214" spans="1:31" x14ac:dyDescent="0.25">
      <c r="A214" s="14">
        <v>45108</v>
      </c>
      <c r="B214" s="4" t="s">
        <v>20</v>
      </c>
      <c r="C214" s="4">
        <v>7</v>
      </c>
      <c r="D214" s="4" t="s">
        <v>4018</v>
      </c>
      <c r="E214" s="4">
        <v>35</v>
      </c>
      <c r="F214" s="4" t="s">
        <v>4122</v>
      </c>
      <c r="G214" s="4" t="s">
        <v>4143</v>
      </c>
      <c r="H214" s="15">
        <v>5.7</v>
      </c>
      <c r="I214" s="4">
        <v>2</v>
      </c>
      <c r="J214" s="4">
        <v>8</v>
      </c>
      <c r="K214" s="4">
        <v>2</v>
      </c>
      <c r="L214" s="4">
        <v>8</v>
      </c>
      <c r="M214" s="4">
        <v>0</v>
      </c>
      <c r="N214" s="4">
        <v>0</v>
      </c>
      <c r="O214" s="4" t="s">
        <v>24</v>
      </c>
      <c r="P214" s="4" t="s">
        <v>25</v>
      </c>
      <c r="Q214" s="4">
        <v>30898212</v>
      </c>
      <c r="R214" s="4">
        <v>85702105</v>
      </c>
      <c r="S214" s="7">
        <v>414199046348739</v>
      </c>
      <c r="T214" s="7">
        <v>217308624171174</v>
      </c>
      <c r="U214" s="2"/>
      <c r="V214" s="3" t="s">
        <v>6196</v>
      </c>
      <c r="W214" s="3" t="s">
        <v>6252</v>
      </c>
      <c r="X214" s="4" t="s">
        <v>4143</v>
      </c>
      <c r="Y214" s="3">
        <v>2</v>
      </c>
      <c r="Z214" s="3">
        <v>0</v>
      </c>
      <c r="AA214" s="5">
        <v>0</v>
      </c>
      <c r="AB214" s="25">
        <v>8</v>
      </c>
      <c r="AC214" s="33" t="str">
        <f t="shared" si="10"/>
        <v>N</v>
      </c>
      <c r="AD214" s="4">
        <f t="shared" si="11"/>
        <v>0</v>
      </c>
      <c r="AE214" s="37">
        <f t="shared" si="12"/>
        <v>0</v>
      </c>
    </row>
    <row r="215" spans="1:31" x14ac:dyDescent="0.25">
      <c r="A215" s="14">
        <v>45108</v>
      </c>
      <c r="B215" s="4" t="s">
        <v>20</v>
      </c>
      <c r="C215" s="4">
        <v>7</v>
      </c>
      <c r="D215" s="4" t="s">
        <v>4018</v>
      </c>
      <c r="E215" s="4">
        <v>35</v>
      </c>
      <c r="F215" s="4" t="s">
        <v>4122</v>
      </c>
      <c r="G215" s="4" t="s">
        <v>4151</v>
      </c>
      <c r="H215" s="15">
        <v>4.5</v>
      </c>
      <c r="I215" s="4">
        <v>2</v>
      </c>
      <c r="J215" s="4">
        <v>8</v>
      </c>
      <c r="K215" s="4">
        <v>2</v>
      </c>
      <c r="L215" s="4">
        <v>8</v>
      </c>
      <c r="M215" s="4">
        <v>0</v>
      </c>
      <c r="N215" s="4">
        <v>0</v>
      </c>
      <c r="O215" s="4" t="s">
        <v>24</v>
      </c>
      <c r="P215" s="4" t="s">
        <v>25</v>
      </c>
      <c r="Q215" s="4">
        <v>30921287</v>
      </c>
      <c r="R215" s="4">
        <v>85744638</v>
      </c>
      <c r="S215" s="7">
        <v>414202896984748</v>
      </c>
      <c r="T215" s="7">
        <v>217335748551076</v>
      </c>
      <c r="U215" s="2"/>
      <c r="V215" s="3" t="s">
        <v>6196</v>
      </c>
      <c r="W215" s="3" t="s">
        <v>6253</v>
      </c>
      <c r="X215" s="4" t="s">
        <v>4151</v>
      </c>
      <c r="Y215" s="3">
        <v>2</v>
      </c>
      <c r="Z215" s="3">
        <v>0</v>
      </c>
      <c r="AA215" s="5">
        <v>0</v>
      </c>
      <c r="AB215" s="25">
        <v>8</v>
      </c>
      <c r="AC215" s="33" t="str">
        <f t="shared" si="10"/>
        <v>N</v>
      </c>
      <c r="AD215" s="4">
        <f t="shared" si="11"/>
        <v>0</v>
      </c>
      <c r="AE215" s="37">
        <f t="shared" si="12"/>
        <v>0</v>
      </c>
    </row>
    <row r="216" spans="1:31" x14ac:dyDescent="0.25">
      <c r="A216" s="14">
        <v>45108</v>
      </c>
      <c r="B216" s="4" t="s">
        <v>20</v>
      </c>
      <c r="C216" s="4">
        <v>7</v>
      </c>
      <c r="D216" s="4" t="s">
        <v>4018</v>
      </c>
      <c r="E216" s="4">
        <v>35</v>
      </c>
      <c r="F216" s="4" t="s">
        <v>4122</v>
      </c>
      <c r="G216" s="4" t="s">
        <v>4123</v>
      </c>
      <c r="H216" s="15">
        <v>11.4</v>
      </c>
      <c r="I216" s="4">
        <v>4</v>
      </c>
      <c r="J216" s="4">
        <v>16</v>
      </c>
      <c r="K216" s="4">
        <v>4</v>
      </c>
      <c r="L216" s="4">
        <v>16</v>
      </c>
      <c r="M216" s="4">
        <v>0</v>
      </c>
      <c r="N216" s="4">
        <v>0</v>
      </c>
      <c r="O216" s="4" t="s">
        <v>24</v>
      </c>
      <c r="P216" s="4" t="s">
        <v>25</v>
      </c>
      <c r="Q216" s="4">
        <v>30954386</v>
      </c>
      <c r="R216" s="4">
        <v>85805002</v>
      </c>
      <c r="S216" s="7">
        <v>414208362203115</v>
      </c>
      <c r="T216" s="7">
        <v>21737466394732</v>
      </c>
      <c r="U216" s="2"/>
      <c r="V216" s="3" t="s">
        <v>6196</v>
      </c>
      <c r="W216" s="3" t="s">
        <v>6254</v>
      </c>
      <c r="X216" s="4" t="s">
        <v>4123</v>
      </c>
      <c r="Y216" s="3">
        <v>4</v>
      </c>
      <c r="Z216" s="3">
        <v>0</v>
      </c>
      <c r="AA216" s="5">
        <v>0</v>
      </c>
      <c r="AB216" s="25">
        <v>16</v>
      </c>
      <c r="AC216" s="33" t="str">
        <f t="shared" si="10"/>
        <v>N</v>
      </c>
      <c r="AD216" s="4">
        <f t="shared" si="11"/>
        <v>0</v>
      </c>
      <c r="AE216" s="37">
        <f t="shared" si="12"/>
        <v>0</v>
      </c>
    </row>
    <row r="217" spans="1:31" x14ac:dyDescent="0.25">
      <c r="A217" s="14">
        <v>45108</v>
      </c>
      <c r="B217" s="4" t="s">
        <v>20</v>
      </c>
      <c r="C217" s="4">
        <v>7</v>
      </c>
      <c r="D217" s="4" t="s">
        <v>4018</v>
      </c>
      <c r="E217" s="4">
        <v>35</v>
      </c>
      <c r="F217" s="4" t="s">
        <v>4122</v>
      </c>
      <c r="G217" s="4" t="s">
        <v>4155</v>
      </c>
      <c r="H217" s="15">
        <v>2.25</v>
      </c>
      <c r="I217" s="4">
        <v>1</v>
      </c>
      <c r="J217" s="4">
        <v>4</v>
      </c>
      <c r="K217" s="4">
        <v>1</v>
      </c>
      <c r="L217" s="4">
        <v>4</v>
      </c>
      <c r="M217" s="4">
        <v>0</v>
      </c>
      <c r="N217" s="4">
        <v>0</v>
      </c>
      <c r="O217" s="4" t="s">
        <v>24</v>
      </c>
      <c r="P217" s="4" t="s">
        <v>25</v>
      </c>
      <c r="Q217" s="4">
        <v>30967369</v>
      </c>
      <c r="R217" s="4">
        <v>85828318</v>
      </c>
      <c r="S217" s="7">
        <v>414210473347245</v>
      </c>
      <c r="T217" s="7">
        <v>217389932718804</v>
      </c>
      <c r="U217" s="2"/>
      <c r="V217" s="3" t="s">
        <v>6196</v>
      </c>
      <c r="W217" s="3" t="s">
        <v>6255</v>
      </c>
      <c r="X217" s="4" t="s">
        <v>4155</v>
      </c>
      <c r="Y217" s="3">
        <v>1</v>
      </c>
      <c r="Z217" s="3">
        <v>0</v>
      </c>
      <c r="AA217" s="5">
        <v>0</v>
      </c>
      <c r="AB217" s="25">
        <v>4</v>
      </c>
      <c r="AC217" s="33" t="str">
        <f t="shared" si="10"/>
        <v>N</v>
      </c>
      <c r="AD217" s="4">
        <f t="shared" si="11"/>
        <v>0</v>
      </c>
      <c r="AE217" s="37">
        <f t="shared" si="12"/>
        <v>0</v>
      </c>
    </row>
    <row r="218" spans="1:31" x14ac:dyDescent="0.25">
      <c r="A218" s="14">
        <v>45108</v>
      </c>
      <c r="B218" s="4" t="s">
        <v>20</v>
      </c>
      <c r="C218" s="4">
        <v>7</v>
      </c>
      <c r="D218" s="4" t="s">
        <v>4018</v>
      </c>
      <c r="E218" s="4">
        <v>33</v>
      </c>
      <c r="F218" s="4" t="s">
        <v>4028</v>
      </c>
      <c r="G218" s="4" t="s">
        <v>4042</v>
      </c>
      <c r="H218" s="15">
        <v>4.8</v>
      </c>
      <c r="I218" s="4">
        <v>4</v>
      </c>
      <c r="J218" s="4">
        <v>8</v>
      </c>
      <c r="K218" s="4">
        <v>4</v>
      </c>
      <c r="L218" s="4">
        <v>8</v>
      </c>
      <c r="M218" s="4">
        <v>0</v>
      </c>
      <c r="N218" s="4">
        <v>0</v>
      </c>
      <c r="O218" s="4" t="s">
        <v>24</v>
      </c>
      <c r="P218" s="4" t="s">
        <v>147</v>
      </c>
      <c r="Q218" s="4">
        <v>29933206</v>
      </c>
      <c r="R218" s="4">
        <v>85019432</v>
      </c>
      <c r="S218" s="7">
        <v>414136724877488</v>
      </c>
      <c r="T218" s="7">
        <v>216161865034732</v>
      </c>
      <c r="U218" s="2"/>
      <c r="V218" s="3" t="s">
        <v>6196</v>
      </c>
      <c r="W218" s="3" t="s">
        <v>6256</v>
      </c>
      <c r="X218" s="4" t="s">
        <v>4042</v>
      </c>
      <c r="Y218" s="3">
        <v>0</v>
      </c>
      <c r="Z218" s="3">
        <v>4</v>
      </c>
      <c r="AA218" s="5">
        <v>0</v>
      </c>
      <c r="AB218" s="25">
        <v>8</v>
      </c>
      <c r="AC218" s="33" t="str">
        <f t="shared" si="10"/>
        <v>N</v>
      </c>
      <c r="AD218" s="4">
        <f t="shared" si="11"/>
        <v>0</v>
      </c>
      <c r="AE218" s="37">
        <f t="shared" si="12"/>
        <v>0</v>
      </c>
    </row>
    <row r="219" spans="1:31" x14ac:dyDescent="0.25">
      <c r="A219" s="14">
        <v>45108</v>
      </c>
      <c r="B219" s="4" t="s">
        <v>20</v>
      </c>
      <c r="C219" s="4">
        <v>7</v>
      </c>
      <c r="D219" s="4" t="s">
        <v>4018</v>
      </c>
      <c r="E219" s="4">
        <v>34</v>
      </c>
      <c r="F219" s="4" t="s">
        <v>4019</v>
      </c>
      <c r="G219" s="4" t="s">
        <v>4027</v>
      </c>
      <c r="H219" s="15">
        <v>5.7</v>
      </c>
      <c r="I219" s="4">
        <v>2</v>
      </c>
      <c r="J219" s="4">
        <v>8</v>
      </c>
      <c r="K219" s="4">
        <v>2</v>
      </c>
      <c r="L219" s="4">
        <v>8</v>
      </c>
      <c r="M219" s="4">
        <v>0</v>
      </c>
      <c r="N219" s="4">
        <v>0</v>
      </c>
      <c r="O219" s="4" t="s">
        <v>24</v>
      </c>
      <c r="P219" s="4" t="s">
        <v>25</v>
      </c>
      <c r="Q219" s="4">
        <v>29963441</v>
      </c>
      <c r="R219" s="4">
        <v>85063271</v>
      </c>
      <c r="S219" s="7">
        <v>414140699645809</v>
      </c>
      <c r="T219" s="7">
        <v>216197531384657</v>
      </c>
      <c r="U219" s="2"/>
      <c r="V219" s="3" t="s">
        <v>6196</v>
      </c>
      <c r="W219" s="3" t="s">
        <v>6257</v>
      </c>
      <c r="X219" s="4" t="s">
        <v>4027</v>
      </c>
      <c r="Y219" s="3">
        <v>2</v>
      </c>
      <c r="Z219" s="3">
        <v>0</v>
      </c>
      <c r="AA219" s="5">
        <v>0</v>
      </c>
      <c r="AB219" s="25">
        <v>8</v>
      </c>
      <c r="AC219" s="33" t="str">
        <f t="shared" si="10"/>
        <v>N</v>
      </c>
      <c r="AD219" s="4">
        <f t="shared" si="11"/>
        <v>0</v>
      </c>
      <c r="AE219" s="37">
        <f t="shared" si="12"/>
        <v>0</v>
      </c>
    </row>
    <row r="220" spans="1:31" x14ac:dyDescent="0.25">
      <c r="A220" s="14">
        <v>45108</v>
      </c>
      <c r="B220" s="4" t="s">
        <v>20</v>
      </c>
      <c r="C220" s="4">
        <v>7</v>
      </c>
      <c r="D220" s="4" t="s">
        <v>4018</v>
      </c>
      <c r="E220" s="4">
        <v>35</v>
      </c>
      <c r="F220" s="4" t="s">
        <v>4122</v>
      </c>
      <c r="G220" s="4" t="s">
        <v>4157</v>
      </c>
      <c r="H220" s="15">
        <v>16.649999999999999</v>
      </c>
      <c r="I220" s="4">
        <v>6</v>
      </c>
      <c r="J220" s="4">
        <v>24</v>
      </c>
      <c r="K220" s="4">
        <v>3</v>
      </c>
      <c r="L220" s="4">
        <v>12</v>
      </c>
      <c r="M220" s="4">
        <v>3</v>
      </c>
      <c r="N220" s="4">
        <v>12</v>
      </c>
      <c r="O220" s="4" t="s">
        <v>24</v>
      </c>
      <c r="P220" s="4" t="s">
        <v>25</v>
      </c>
      <c r="Q220" s="4">
        <v>31087927</v>
      </c>
      <c r="R220" s="4">
        <v>86050062</v>
      </c>
      <c r="S220" s="7">
        <v>414230548527269</v>
      </c>
      <c r="T220" s="7">
        <v>217531661039954</v>
      </c>
      <c r="U220" s="2"/>
      <c r="V220" s="3" t="s">
        <v>6196</v>
      </c>
      <c r="W220" s="3" t="s">
        <v>6258</v>
      </c>
      <c r="X220" s="4" t="s">
        <v>4157</v>
      </c>
      <c r="Y220" s="3">
        <v>3</v>
      </c>
      <c r="Z220" s="3">
        <v>0</v>
      </c>
      <c r="AA220" s="5">
        <v>3</v>
      </c>
      <c r="AB220" s="25">
        <v>24</v>
      </c>
      <c r="AC220" s="33" t="str">
        <f t="shared" si="10"/>
        <v>N</v>
      </c>
      <c r="AD220" s="4">
        <f t="shared" si="11"/>
        <v>0</v>
      </c>
      <c r="AE220" s="37">
        <f t="shared" si="12"/>
        <v>0</v>
      </c>
    </row>
    <row r="221" spans="1:31" x14ac:dyDescent="0.25">
      <c r="A221" s="14">
        <v>45108</v>
      </c>
      <c r="B221" s="4" t="s">
        <v>20</v>
      </c>
      <c r="C221" s="4">
        <v>7</v>
      </c>
      <c r="D221" s="4" t="s">
        <v>4018</v>
      </c>
      <c r="E221" s="4">
        <v>35</v>
      </c>
      <c r="F221" s="4" t="s">
        <v>4122</v>
      </c>
      <c r="G221" s="4" t="s">
        <v>4170</v>
      </c>
      <c r="H221" s="15">
        <v>6.75</v>
      </c>
      <c r="I221" s="4">
        <v>3</v>
      </c>
      <c r="J221" s="4">
        <v>12</v>
      </c>
      <c r="K221" s="4">
        <v>3</v>
      </c>
      <c r="L221" s="4">
        <v>12</v>
      </c>
      <c r="M221" s="4">
        <v>0</v>
      </c>
      <c r="N221" s="4">
        <v>0</v>
      </c>
      <c r="O221" s="4" t="s">
        <v>24</v>
      </c>
      <c r="P221" s="4" t="s">
        <v>25</v>
      </c>
      <c r="Q221" s="4">
        <v>31124218</v>
      </c>
      <c r="R221" s="4">
        <v>86163038</v>
      </c>
      <c r="S221" s="7">
        <v>41424075498984</v>
      </c>
      <c r="T221" s="7">
        <v>217573800012152</v>
      </c>
      <c r="U221" s="2"/>
      <c r="V221" s="3" t="s">
        <v>6196</v>
      </c>
      <c r="W221" s="3" t="s">
        <v>6259</v>
      </c>
      <c r="X221" s="4" t="s">
        <v>4170</v>
      </c>
      <c r="Y221" s="3">
        <v>3</v>
      </c>
      <c r="Z221" s="3">
        <v>0</v>
      </c>
      <c r="AA221" s="5">
        <v>0</v>
      </c>
      <c r="AB221" s="25">
        <v>12</v>
      </c>
      <c r="AC221" s="33" t="str">
        <f t="shared" si="10"/>
        <v>N</v>
      </c>
      <c r="AD221" s="4">
        <f t="shared" si="11"/>
        <v>0</v>
      </c>
      <c r="AE221" s="37">
        <f t="shared" si="12"/>
        <v>0</v>
      </c>
    </row>
    <row r="222" spans="1:31" x14ac:dyDescent="0.25">
      <c r="A222" s="14">
        <v>45108</v>
      </c>
      <c r="B222" s="4" t="s">
        <v>20</v>
      </c>
      <c r="C222" s="4">
        <v>7</v>
      </c>
      <c r="D222" s="4" t="s">
        <v>4018</v>
      </c>
      <c r="E222" s="4">
        <v>33</v>
      </c>
      <c r="F222" s="4" t="s">
        <v>4028</v>
      </c>
      <c r="G222" s="4" t="s">
        <v>4073</v>
      </c>
      <c r="H222" s="15">
        <v>11.52</v>
      </c>
      <c r="I222" s="4">
        <v>3</v>
      </c>
      <c r="J222" s="4">
        <v>12</v>
      </c>
      <c r="K222" s="4">
        <v>0</v>
      </c>
      <c r="L222" s="4">
        <v>0</v>
      </c>
      <c r="M222" s="4">
        <v>3</v>
      </c>
      <c r="N222" s="4">
        <v>12</v>
      </c>
      <c r="O222" s="4" t="s">
        <v>24</v>
      </c>
      <c r="P222" s="4" t="s">
        <v>25</v>
      </c>
      <c r="Q222" s="4">
        <v>29948337</v>
      </c>
      <c r="R222" s="4">
        <v>85028880</v>
      </c>
      <c r="S222" s="7">
        <v>414137589013688</v>
      </c>
      <c r="T222" s="7">
        <v>216179858713884</v>
      </c>
      <c r="U222" s="2"/>
      <c r="V222" s="3" t="s">
        <v>6196</v>
      </c>
      <c r="W222" s="3" t="s">
        <v>6260</v>
      </c>
      <c r="X222" s="4" t="s">
        <v>4073</v>
      </c>
      <c r="Y222" s="3">
        <v>0</v>
      </c>
      <c r="Z222" s="3">
        <v>0</v>
      </c>
      <c r="AA222" s="5">
        <v>3</v>
      </c>
      <c r="AB222" s="25">
        <v>12</v>
      </c>
      <c r="AC222" s="33" t="str">
        <f t="shared" si="10"/>
        <v>N</v>
      </c>
      <c r="AD222" s="4">
        <f t="shared" si="11"/>
        <v>0</v>
      </c>
      <c r="AE222" s="37">
        <f t="shared" si="12"/>
        <v>0</v>
      </c>
    </row>
    <row r="223" spans="1:31" x14ac:dyDescent="0.25">
      <c r="A223" s="14">
        <v>45108</v>
      </c>
      <c r="B223" s="4" t="s">
        <v>20</v>
      </c>
      <c r="C223" s="4">
        <v>7</v>
      </c>
      <c r="D223" s="4" t="s">
        <v>4018</v>
      </c>
      <c r="E223" s="4">
        <v>35</v>
      </c>
      <c r="F223" s="4" t="s">
        <v>4122</v>
      </c>
      <c r="G223" s="4" t="s">
        <v>4140</v>
      </c>
      <c r="H223" s="15">
        <v>6.75</v>
      </c>
      <c r="I223" s="4">
        <v>3</v>
      </c>
      <c r="J223" s="4">
        <v>12</v>
      </c>
      <c r="K223" s="4">
        <v>3</v>
      </c>
      <c r="L223" s="4">
        <v>12</v>
      </c>
      <c r="M223" s="4">
        <v>0</v>
      </c>
      <c r="N223" s="4">
        <v>0</v>
      </c>
      <c r="O223" s="4" t="s">
        <v>24</v>
      </c>
      <c r="P223" s="4" t="s">
        <v>25</v>
      </c>
      <c r="Q223" s="4">
        <v>31147871</v>
      </c>
      <c r="R223" s="4">
        <v>86206579</v>
      </c>
      <c r="S223" s="7">
        <v>414244696845909</v>
      </c>
      <c r="T223" s="7">
        <v>217601607836113</v>
      </c>
      <c r="U223" s="2"/>
      <c r="V223" s="3" t="s">
        <v>6196</v>
      </c>
      <c r="W223" s="3" t="s">
        <v>6261</v>
      </c>
      <c r="X223" s="4" t="s">
        <v>4140</v>
      </c>
      <c r="Y223" s="3">
        <v>3</v>
      </c>
      <c r="Z223" s="3">
        <v>0</v>
      </c>
      <c r="AA223" s="5">
        <v>0</v>
      </c>
      <c r="AB223" s="25">
        <v>12</v>
      </c>
      <c r="AC223" s="33" t="str">
        <f t="shared" si="10"/>
        <v>N</v>
      </c>
      <c r="AD223" s="4">
        <f t="shared" si="11"/>
        <v>0</v>
      </c>
      <c r="AE223" s="37">
        <f t="shared" si="12"/>
        <v>0</v>
      </c>
    </row>
    <row r="224" spans="1:31" x14ac:dyDescent="0.25">
      <c r="A224" s="14">
        <v>45108</v>
      </c>
      <c r="B224" s="4" t="s">
        <v>20</v>
      </c>
      <c r="C224" s="4">
        <v>7</v>
      </c>
      <c r="D224" s="4" t="s">
        <v>4018</v>
      </c>
      <c r="E224" s="4">
        <v>35</v>
      </c>
      <c r="F224" s="4" t="s">
        <v>4122</v>
      </c>
      <c r="G224" s="4" t="s">
        <v>4146</v>
      </c>
      <c r="H224" s="15">
        <v>4.5</v>
      </c>
      <c r="I224" s="4">
        <v>2</v>
      </c>
      <c r="J224" s="4">
        <v>8</v>
      </c>
      <c r="K224" s="4">
        <v>2</v>
      </c>
      <c r="L224" s="4">
        <v>8</v>
      </c>
      <c r="M224" s="4">
        <v>0</v>
      </c>
      <c r="N224" s="4">
        <v>0</v>
      </c>
      <c r="O224" s="4" t="s">
        <v>24</v>
      </c>
      <c r="P224" s="4" t="s">
        <v>25</v>
      </c>
      <c r="Q224" s="4">
        <v>31107838</v>
      </c>
      <c r="R224" s="4">
        <v>86087017</v>
      </c>
      <c r="S224" s="7">
        <v>414233894007516</v>
      </c>
      <c r="T224" s="7">
        <v>217555065512993</v>
      </c>
      <c r="U224" s="2"/>
      <c r="V224" s="3" t="s">
        <v>6196</v>
      </c>
      <c r="W224" s="3" t="s">
        <v>6262</v>
      </c>
      <c r="X224" s="4" t="s">
        <v>4146</v>
      </c>
      <c r="Y224" s="3">
        <v>2</v>
      </c>
      <c r="Z224" s="3">
        <v>0</v>
      </c>
      <c r="AA224" s="5">
        <v>0</v>
      </c>
      <c r="AB224" s="25">
        <v>8</v>
      </c>
      <c r="AC224" s="33" t="str">
        <f t="shared" si="10"/>
        <v>N</v>
      </c>
      <c r="AD224" s="4">
        <f t="shared" si="11"/>
        <v>0</v>
      </c>
      <c r="AE224" s="37">
        <f t="shared" si="12"/>
        <v>0</v>
      </c>
    </row>
    <row r="225" spans="1:31" x14ac:dyDescent="0.25">
      <c r="A225" s="14">
        <v>45108</v>
      </c>
      <c r="B225" s="4" t="s">
        <v>20</v>
      </c>
      <c r="C225" s="4">
        <v>7</v>
      </c>
      <c r="D225" s="4" t="s">
        <v>4018</v>
      </c>
      <c r="E225" s="4">
        <v>35</v>
      </c>
      <c r="F225" s="4" t="s">
        <v>4122</v>
      </c>
      <c r="G225" s="4" t="s">
        <v>4144</v>
      </c>
      <c r="H225" s="15">
        <v>4.5</v>
      </c>
      <c r="I225" s="4">
        <v>2</v>
      </c>
      <c r="J225" s="4">
        <v>8</v>
      </c>
      <c r="K225" s="4">
        <v>2</v>
      </c>
      <c r="L225" s="4">
        <v>8</v>
      </c>
      <c r="M225" s="4">
        <v>0</v>
      </c>
      <c r="N225" s="4">
        <v>0</v>
      </c>
      <c r="O225" s="4" t="s">
        <v>24</v>
      </c>
      <c r="P225" s="4" t="s">
        <v>25</v>
      </c>
      <c r="Q225" s="4">
        <v>31128081</v>
      </c>
      <c r="R225" s="4">
        <v>86124198</v>
      </c>
      <c r="S225" s="7">
        <v>414237260122653</v>
      </c>
      <c r="T225" s="7">
        <v>217578864925325</v>
      </c>
      <c r="U225" s="2"/>
      <c r="V225" s="3" t="s">
        <v>6196</v>
      </c>
      <c r="W225" s="3" t="s">
        <v>6263</v>
      </c>
      <c r="X225" s="4" t="s">
        <v>4144</v>
      </c>
      <c r="Y225" s="3">
        <v>2</v>
      </c>
      <c r="Z225" s="3">
        <v>0</v>
      </c>
      <c r="AA225" s="5">
        <v>0</v>
      </c>
      <c r="AB225" s="25">
        <v>8</v>
      </c>
      <c r="AC225" s="33" t="str">
        <f t="shared" si="10"/>
        <v>N</v>
      </c>
      <c r="AD225" s="4">
        <f t="shared" si="11"/>
        <v>0</v>
      </c>
      <c r="AE225" s="37">
        <f t="shared" si="12"/>
        <v>0</v>
      </c>
    </row>
    <row r="226" spans="1:31" x14ac:dyDescent="0.25">
      <c r="A226" s="14">
        <v>45108</v>
      </c>
      <c r="B226" s="4" t="s">
        <v>20</v>
      </c>
      <c r="C226" s="4">
        <v>7</v>
      </c>
      <c r="D226" s="4" t="s">
        <v>4018</v>
      </c>
      <c r="E226" s="4">
        <v>35</v>
      </c>
      <c r="F226" s="4" t="s">
        <v>4122</v>
      </c>
      <c r="G226" s="4" t="s">
        <v>4144</v>
      </c>
      <c r="H226" s="15">
        <v>4.5</v>
      </c>
      <c r="I226" s="4">
        <v>2</v>
      </c>
      <c r="J226" s="4">
        <v>8</v>
      </c>
      <c r="K226" s="4">
        <v>2</v>
      </c>
      <c r="L226" s="4">
        <v>8</v>
      </c>
      <c r="M226" s="4">
        <v>0</v>
      </c>
      <c r="N226" s="4">
        <v>0</v>
      </c>
      <c r="O226" s="4" t="s">
        <v>24</v>
      </c>
      <c r="P226" s="4" t="s">
        <v>25</v>
      </c>
      <c r="Q226" s="4">
        <v>31128355</v>
      </c>
      <c r="R226" s="4">
        <v>86123984</v>
      </c>
      <c r="S226" s="7">
        <v>414237241083335</v>
      </c>
      <c r="T226" s="7">
        <v>217579195234322</v>
      </c>
      <c r="U226" s="2"/>
      <c r="V226" s="3" t="s">
        <v>6196</v>
      </c>
      <c r="W226" s="3" t="s">
        <v>6264</v>
      </c>
      <c r="X226" s="4" t="s">
        <v>4144</v>
      </c>
      <c r="Y226" s="3">
        <v>2</v>
      </c>
      <c r="Z226" s="3">
        <v>0</v>
      </c>
      <c r="AA226" s="5">
        <v>0</v>
      </c>
      <c r="AB226" s="25">
        <v>8</v>
      </c>
      <c r="AC226" s="33" t="str">
        <f t="shared" si="10"/>
        <v>N</v>
      </c>
      <c r="AD226" s="4">
        <f t="shared" si="11"/>
        <v>0</v>
      </c>
      <c r="AE226" s="37">
        <f t="shared" si="12"/>
        <v>0</v>
      </c>
    </row>
    <row r="227" spans="1:31" x14ac:dyDescent="0.25">
      <c r="A227" s="14">
        <v>45108</v>
      </c>
      <c r="B227" s="4" t="s">
        <v>20</v>
      </c>
      <c r="C227" s="4">
        <v>7</v>
      </c>
      <c r="D227" s="4" t="s">
        <v>4018</v>
      </c>
      <c r="E227" s="4">
        <v>35</v>
      </c>
      <c r="F227" s="4" t="s">
        <v>4122</v>
      </c>
      <c r="G227" s="4" t="s">
        <v>4154</v>
      </c>
      <c r="H227" s="15">
        <v>6.75</v>
      </c>
      <c r="I227" s="4">
        <v>3</v>
      </c>
      <c r="J227" s="4">
        <v>12</v>
      </c>
      <c r="K227" s="4">
        <v>3</v>
      </c>
      <c r="L227" s="4">
        <v>12</v>
      </c>
      <c r="M227" s="4">
        <v>0</v>
      </c>
      <c r="N227" s="4">
        <v>0</v>
      </c>
      <c r="O227" s="4" t="s">
        <v>24</v>
      </c>
      <c r="P227" s="4" t="s">
        <v>25</v>
      </c>
      <c r="Q227" s="4">
        <v>31158279</v>
      </c>
      <c r="R227" s="4">
        <v>86172314</v>
      </c>
      <c r="S227" s="7">
        <v>414241619640159</v>
      </c>
      <c r="T227" s="7">
        <v>217614452420704</v>
      </c>
      <c r="U227" s="2"/>
      <c r="V227" s="3" t="s">
        <v>6196</v>
      </c>
      <c r="W227" s="3" t="s">
        <v>6265</v>
      </c>
      <c r="X227" s="4" t="s">
        <v>4154</v>
      </c>
      <c r="Y227" s="3">
        <v>3</v>
      </c>
      <c r="Z227" s="3">
        <v>0</v>
      </c>
      <c r="AA227" s="5">
        <v>0</v>
      </c>
      <c r="AB227" s="25">
        <v>12</v>
      </c>
      <c r="AC227" s="33" t="str">
        <f t="shared" si="10"/>
        <v>N</v>
      </c>
      <c r="AD227" s="4">
        <f t="shared" si="11"/>
        <v>0</v>
      </c>
      <c r="AE227" s="37">
        <f t="shared" si="12"/>
        <v>0</v>
      </c>
    </row>
    <row r="228" spans="1:31" x14ac:dyDescent="0.25">
      <c r="A228" s="14">
        <v>45108</v>
      </c>
      <c r="B228" s="4" t="s">
        <v>20</v>
      </c>
      <c r="C228" s="4">
        <v>7</v>
      </c>
      <c r="D228" s="4" t="s">
        <v>4018</v>
      </c>
      <c r="E228" s="4">
        <v>35</v>
      </c>
      <c r="F228" s="4" t="s">
        <v>4122</v>
      </c>
      <c r="G228" s="4" t="s">
        <v>4129</v>
      </c>
      <c r="H228" s="15">
        <v>6.75</v>
      </c>
      <c r="I228" s="4">
        <v>3</v>
      </c>
      <c r="J228" s="4">
        <v>12</v>
      </c>
      <c r="K228" s="4">
        <v>3</v>
      </c>
      <c r="L228" s="4">
        <v>12</v>
      </c>
      <c r="M228" s="4">
        <v>0</v>
      </c>
      <c r="N228" s="4">
        <v>0</v>
      </c>
      <c r="O228" s="4" t="s">
        <v>24</v>
      </c>
      <c r="P228" s="4" t="s">
        <v>25</v>
      </c>
      <c r="Q228" s="4">
        <v>31175070</v>
      </c>
      <c r="R228" s="4">
        <v>86216383</v>
      </c>
      <c r="S228" s="7">
        <v>414245603163192</v>
      </c>
      <c r="T228" s="7">
        <v>217634043262577</v>
      </c>
      <c r="U228" s="2"/>
      <c r="V228" s="3" t="s">
        <v>6196</v>
      </c>
      <c r="W228" s="3" t="s">
        <v>6266</v>
      </c>
      <c r="X228" s="4" t="s">
        <v>4129</v>
      </c>
      <c r="Y228" s="3">
        <v>3</v>
      </c>
      <c r="Z228" s="3">
        <v>0</v>
      </c>
      <c r="AA228" s="5">
        <v>0</v>
      </c>
      <c r="AB228" s="25">
        <v>12</v>
      </c>
      <c r="AC228" s="33" t="str">
        <f t="shared" si="10"/>
        <v>N</v>
      </c>
      <c r="AD228" s="4">
        <f t="shared" si="11"/>
        <v>0</v>
      </c>
      <c r="AE228" s="37">
        <f t="shared" si="12"/>
        <v>0</v>
      </c>
    </row>
    <row r="229" spans="1:31" x14ac:dyDescent="0.25">
      <c r="A229" s="14">
        <v>45108</v>
      </c>
      <c r="B229" s="4" t="s">
        <v>20</v>
      </c>
      <c r="C229" s="4">
        <v>7</v>
      </c>
      <c r="D229" s="4" t="s">
        <v>4018</v>
      </c>
      <c r="E229" s="4">
        <v>34</v>
      </c>
      <c r="F229" s="4" t="s">
        <v>4019</v>
      </c>
      <c r="G229" s="4" t="s">
        <v>4023</v>
      </c>
      <c r="H229" s="15">
        <v>10.8</v>
      </c>
      <c r="I229" s="4">
        <v>4</v>
      </c>
      <c r="J229" s="4">
        <v>16</v>
      </c>
      <c r="K229" s="4">
        <v>4</v>
      </c>
      <c r="L229" s="4">
        <v>16</v>
      </c>
      <c r="M229" s="4">
        <v>0</v>
      </c>
      <c r="N229" s="4">
        <v>0</v>
      </c>
      <c r="O229" s="4" t="s">
        <v>24</v>
      </c>
      <c r="P229" s="4" t="s">
        <v>25</v>
      </c>
      <c r="Q229" s="4">
        <v>29979146</v>
      </c>
      <c r="R229" s="4">
        <v>85071899</v>
      </c>
      <c r="S229" s="7">
        <v>414141490422318</v>
      </c>
      <c r="T229" s="7">
        <v>216216221463502</v>
      </c>
      <c r="U229" s="2"/>
      <c r="V229" s="3" t="s">
        <v>6196</v>
      </c>
      <c r="W229" s="3" t="s">
        <v>6267</v>
      </c>
      <c r="X229" s="4" t="s">
        <v>4023</v>
      </c>
      <c r="Y229" s="3">
        <v>4</v>
      </c>
      <c r="Z229" s="3">
        <v>0</v>
      </c>
      <c r="AA229" s="5">
        <v>0</v>
      </c>
      <c r="AB229" s="25">
        <v>16</v>
      </c>
      <c r="AC229" s="33" t="str">
        <f t="shared" si="10"/>
        <v>N</v>
      </c>
      <c r="AD229" s="4">
        <f t="shared" si="11"/>
        <v>0</v>
      </c>
      <c r="AE229" s="37">
        <f t="shared" si="12"/>
        <v>0</v>
      </c>
    </row>
    <row r="230" spans="1:31" x14ac:dyDescent="0.25">
      <c r="A230" s="14">
        <v>45108</v>
      </c>
      <c r="B230" s="4" t="s">
        <v>20</v>
      </c>
      <c r="C230" s="4">
        <v>7</v>
      </c>
      <c r="D230" s="4" t="s">
        <v>4018</v>
      </c>
      <c r="E230" s="4">
        <v>34</v>
      </c>
      <c r="F230" s="4" t="s">
        <v>4019</v>
      </c>
      <c r="G230" s="4" t="s">
        <v>4022</v>
      </c>
      <c r="H230" s="15">
        <v>5.0999999999999996</v>
      </c>
      <c r="I230" s="4">
        <v>2</v>
      </c>
      <c r="J230" s="4">
        <v>8</v>
      </c>
      <c r="K230" s="4">
        <v>2</v>
      </c>
      <c r="L230" s="4">
        <v>8</v>
      </c>
      <c r="M230" s="4">
        <v>0</v>
      </c>
      <c r="N230" s="4">
        <v>0</v>
      </c>
      <c r="O230" s="4" t="s">
        <v>24</v>
      </c>
      <c r="P230" s="4" t="s">
        <v>25</v>
      </c>
      <c r="Q230" s="4">
        <v>30024725</v>
      </c>
      <c r="R230" s="4">
        <v>85093421</v>
      </c>
      <c r="S230" s="7">
        <v>414143468527419</v>
      </c>
      <c r="T230" s="7">
        <v>216270504701448</v>
      </c>
      <c r="U230" s="2"/>
      <c r="V230" s="3" t="s">
        <v>6196</v>
      </c>
      <c r="W230" s="3" t="s">
        <v>6268</v>
      </c>
      <c r="X230" s="4" t="s">
        <v>4022</v>
      </c>
      <c r="Y230" s="3">
        <v>2</v>
      </c>
      <c r="Z230" s="3">
        <v>0</v>
      </c>
      <c r="AA230" s="5">
        <v>0</v>
      </c>
      <c r="AB230" s="25">
        <v>8</v>
      </c>
      <c r="AC230" s="33" t="str">
        <f t="shared" si="10"/>
        <v>N</v>
      </c>
      <c r="AD230" s="4">
        <f t="shared" si="11"/>
        <v>0</v>
      </c>
      <c r="AE230" s="37">
        <f t="shared" si="12"/>
        <v>0</v>
      </c>
    </row>
    <row r="231" spans="1:31" x14ac:dyDescent="0.25">
      <c r="A231" s="14">
        <v>45108</v>
      </c>
      <c r="B231" s="4" t="s">
        <v>20</v>
      </c>
      <c r="C231" s="4">
        <v>7</v>
      </c>
      <c r="D231" s="4" t="s">
        <v>4018</v>
      </c>
      <c r="E231" s="4">
        <v>34</v>
      </c>
      <c r="F231" s="4" t="s">
        <v>4019</v>
      </c>
      <c r="G231" s="4" t="s">
        <v>4021</v>
      </c>
      <c r="H231" s="15">
        <v>5.4</v>
      </c>
      <c r="I231" s="4">
        <v>3</v>
      </c>
      <c r="J231" s="4">
        <v>6</v>
      </c>
      <c r="K231" s="4">
        <v>3</v>
      </c>
      <c r="L231" s="4">
        <v>6</v>
      </c>
      <c r="M231" s="4">
        <v>0</v>
      </c>
      <c r="N231" s="4">
        <v>0</v>
      </c>
      <c r="O231" s="4" t="s">
        <v>24</v>
      </c>
      <c r="P231" s="4" t="s">
        <v>25</v>
      </c>
      <c r="Q231" s="4">
        <v>30119588</v>
      </c>
      <c r="R231" s="4">
        <v>85127194</v>
      </c>
      <c r="S231" s="7">
        <v>414146592878877</v>
      </c>
      <c r="T231" s="7">
        <v>216383612088131</v>
      </c>
      <c r="U231" s="2"/>
      <c r="V231" s="3" t="s">
        <v>6196</v>
      </c>
      <c r="W231" s="3" t="s">
        <v>6269</v>
      </c>
      <c r="X231" s="4" t="s">
        <v>4021</v>
      </c>
      <c r="Y231" s="3">
        <v>0</v>
      </c>
      <c r="Z231" s="3">
        <v>3</v>
      </c>
      <c r="AA231" s="5">
        <v>0</v>
      </c>
      <c r="AB231" s="25">
        <v>6</v>
      </c>
      <c r="AC231" s="33" t="str">
        <f t="shared" si="10"/>
        <v>N</v>
      </c>
      <c r="AD231" s="4">
        <f t="shared" si="11"/>
        <v>0</v>
      </c>
      <c r="AE231" s="37">
        <f t="shared" si="12"/>
        <v>0</v>
      </c>
    </row>
    <row r="232" spans="1:31" x14ac:dyDescent="0.25">
      <c r="A232" s="14">
        <v>45108</v>
      </c>
      <c r="B232" s="4" t="s">
        <v>20</v>
      </c>
      <c r="C232" s="4">
        <v>7</v>
      </c>
      <c r="D232" s="4" t="s">
        <v>4018</v>
      </c>
      <c r="E232" s="4">
        <v>33</v>
      </c>
      <c r="F232" s="4" t="s">
        <v>4028</v>
      </c>
      <c r="G232" s="4" t="s">
        <v>4056</v>
      </c>
      <c r="H232" s="15">
        <v>6.75</v>
      </c>
      <c r="I232" s="4">
        <v>3</v>
      </c>
      <c r="J232" s="4">
        <v>12</v>
      </c>
      <c r="K232" s="4">
        <v>3</v>
      </c>
      <c r="L232" s="4">
        <v>12</v>
      </c>
      <c r="M232" s="4">
        <v>0</v>
      </c>
      <c r="N232" s="4">
        <v>0</v>
      </c>
      <c r="O232" s="4" t="s">
        <v>24</v>
      </c>
      <c r="P232" s="4" t="s">
        <v>25</v>
      </c>
      <c r="Q232" s="4">
        <v>30180984</v>
      </c>
      <c r="R232" s="4">
        <v>85120487</v>
      </c>
      <c r="S232" s="7">
        <v>414146042167689</v>
      </c>
      <c r="T232" s="7">
        <v>216457146239919</v>
      </c>
      <c r="U232" s="2"/>
      <c r="V232" s="3" t="s">
        <v>6196</v>
      </c>
      <c r="W232" s="3" t="s">
        <v>6270</v>
      </c>
      <c r="X232" s="4" t="s">
        <v>4056</v>
      </c>
      <c r="Y232" s="3">
        <v>3</v>
      </c>
      <c r="Z232" s="3">
        <v>0</v>
      </c>
      <c r="AA232" s="5">
        <v>0</v>
      </c>
      <c r="AB232" s="25">
        <v>12</v>
      </c>
      <c r="AC232" s="33" t="str">
        <f t="shared" si="10"/>
        <v>N</v>
      </c>
      <c r="AD232" s="4">
        <f t="shared" si="11"/>
        <v>0</v>
      </c>
      <c r="AE232" s="37">
        <f t="shared" si="12"/>
        <v>0</v>
      </c>
    </row>
    <row r="233" spans="1:31" x14ac:dyDescent="0.25">
      <c r="A233" s="14">
        <v>45108</v>
      </c>
      <c r="B233" s="4" t="s">
        <v>20</v>
      </c>
      <c r="C233" s="4">
        <v>7</v>
      </c>
      <c r="D233" s="4" t="s">
        <v>4018</v>
      </c>
      <c r="E233" s="4">
        <v>34</v>
      </c>
      <c r="F233" s="4" t="s">
        <v>4019</v>
      </c>
      <c r="G233" s="4" t="s">
        <v>4020</v>
      </c>
      <c r="H233" s="15">
        <v>11.4</v>
      </c>
      <c r="I233" s="4">
        <v>4</v>
      </c>
      <c r="J233" s="4">
        <v>16</v>
      </c>
      <c r="K233" s="4">
        <v>4</v>
      </c>
      <c r="L233" s="4">
        <v>16</v>
      </c>
      <c r="M233" s="4">
        <v>0</v>
      </c>
      <c r="N233" s="4">
        <v>0</v>
      </c>
      <c r="O233" s="4" t="s">
        <v>24</v>
      </c>
      <c r="P233" s="4" t="s">
        <v>25</v>
      </c>
      <c r="Q233" s="4">
        <v>30238789</v>
      </c>
      <c r="R233" s="4">
        <v>85153706</v>
      </c>
      <c r="S233" s="7">
        <v>414149084279488</v>
      </c>
      <c r="T233" s="7">
        <v>216525923453997</v>
      </c>
      <c r="U233" s="2"/>
      <c r="V233" s="3" t="s">
        <v>6196</v>
      </c>
      <c r="W233" s="3" t="s">
        <v>6271</v>
      </c>
      <c r="X233" s="4" t="s">
        <v>4020</v>
      </c>
      <c r="Y233" s="3">
        <v>4</v>
      </c>
      <c r="Z233" s="3">
        <v>0</v>
      </c>
      <c r="AA233" s="5">
        <v>0</v>
      </c>
      <c r="AB233" s="25">
        <v>16</v>
      </c>
      <c r="AC233" s="33" t="str">
        <f t="shared" si="10"/>
        <v>N</v>
      </c>
      <c r="AD233" s="4">
        <f t="shared" si="11"/>
        <v>0</v>
      </c>
      <c r="AE233" s="37">
        <f t="shared" si="12"/>
        <v>0</v>
      </c>
    </row>
    <row r="234" spans="1:31" x14ac:dyDescent="0.25">
      <c r="A234" s="14">
        <v>45108</v>
      </c>
      <c r="B234" s="4" t="s">
        <v>20</v>
      </c>
      <c r="C234" s="4">
        <v>7</v>
      </c>
      <c r="D234" s="4" t="s">
        <v>4018</v>
      </c>
      <c r="E234" s="4">
        <v>34</v>
      </c>
      <c r="F234" s="4" t="s">
        <v>4019</v>
      </c>
      <c r="G234" s="4" t="s">
        <v>4024</v>
      </c>
      <c r="H234" s="15">
        <v>6.75</v>
      </c>
      <c r="I234" s="4">
        <v>3</v>
      </c>
      <c r="J234" s="4">
        <v>12</v>
      </c>
      <c r="K234" s="4">
        <v>3</v>
      </c>
      <c r="L234" s="4">
        <v>12</v>
      </c>
      <c r="M234" s="4">
        <v>0</v>
      </c>
      <c r="N234" s="4">
        <v>0</v>
      </c>
      <c r="O234" s="4" t="s">
        <v>24</v>
      </c>
      <c r="P234" s="4" t="s">
        <v>25</v>
      </c>
      <c r="Q234" s="4">
        <v>30269152</v>
      </c>
      <c r="R234" s="4">
        <v>85157527</v>
      </c>
      <c r="S234" s="7">
        <v>414149454774448</v>
      </c>
      <c r="T234" s="7">
        <v>216562207125881</v>
      </c>
      <c r="U234" s="2"/>
      <c r="V234" s="3" t="s">
        <v>6196</v>
      </c>
      <c r="W234" s="3" t="s">
        <v>6272</v>
      </c>
      <c r="X234" s="4" t="s">
        <v>4024</v>
      </c>
      <c r="Y234" s="3">
        <v>3</v>
      </c>
      <c r="Z234" s="3">
        <v>0</v>
      </c>
      <c r="AA234" s="5">
        <v>0</v>
      </c>
      <c r="AB234" s="25">
        <v>12</v>
      </c>
      <c r="AC234" s="33" t="str">
        <f t="shared" si="10"/>
        <v>N</v>
      </c>
      <c r="AD234" s="4">
        <f t="shared" si="11"/>
        <v>0</v>
      </c>
      <c r="AE234" s="37">
        <f t="shared" si="12"/>
        <v>0</v>
      </c>
    </row>
    <row r="235" spans="1:31" x14ac:dyDescent="0.25">
      <c r="A235" s="14">
        <v>45108</v>
      </c>
      <c r="B235" s="4" t="s">
        <v>20</v>
      </c>
      <c r="C235" s="4">
        <v>1</v>
      </c>
      <c r="D235" s="4" t="s">
        <v>21</v>
      </c>
      <c r="E235" s="4">
        <v>4</v>
      </c>
      <c r="F235" s="4" t="s">
        <v>377</v>
      </c>
      <c r="G235" s="4" t="s">
        <v>395</v>
      </c>
      <c r="H235" s="15">
        <v>3.45</v>
      </c>
      <c r="I235" s="4">
        <v>2</v>
      </c>
      <c r="J235" s="4">
        <v>6</v>
      </c>
      <c r="K235" s="4">
        <v>2</v>
      </c>
      <c r="L235" s="4">
        <v>6</v>
      </c>
      <c r="M235" s="4">
        <v>0</v>
      </c>
      <c r="N235" s="4">
        <v>0</v>
      </c>
      <c r="O235" s="4" t="s">
        <v>24</v>
      </c>
      <c r="P235" s="4" t="s">
        <v>25</v>
      </c>
      <c r="Q235" s="4">
        <v>31803450</v>
      </c>
      <c r="R235" s="4">
        <v>81731891</v>
      </c>
      <c r="S235" s="7">
        <v>413842234784409</v>
      </c>
      <c r="T235" s="7">
        <v>2184365075518</v>
      </c>
      <c r="U235" s="2"/>
      <c r="V235" s="3" t="s">
        <v>6037</v>
      </c>
      <c r="W235" s="3" t="s">
        <v>6273</v>
      </c>
      <c r="X235" s="4" t="s">
        <v>395</v>
      </c>
      <c r="Y235" s="3">
        <v>1</v>
      </c>
      <c r="Z235" s="3">
        <v>1</v>
      </c>
      <c r="AA235" s="5">
        <v>0</v>
      </c>
      <c r="AB235" s="25">
        <v>6</v>
      </c>
      <c r="AC235" s="33" t="str">
        <f t="shared" si="10"/>
        <v>N</v>
      </c>
      <c r="AD235" s="4">
        <f t="shared" si="11"/>
        <v>0</v>
      </c>
      <c r="AE235" s="37">
        <f t="shared" si="12"/>
        <v>0</v>
      </c>
    </row>
    <row r="236" spans="1:31" x14ac:dyDescent="0.25">
      <c r="A236" s="14">
        <v>45108</v>
      </c>
      <c r="B236" s="4" t="s">
        <v>20</v>
      </c>
      <c r="C236" s="4">
        <v>1</v>
      </c>
      <c r="D236" s="4" t="s">
        <v>21</v>
      </c>
      <c r="E236" s="4">
        <v>4</v>
      </c>
      <c r="F236" s="4" t="s">
        <v>377</v>
      </c>
      <c r="G236" s="4" t="s">
        <v>380</v>
      </c>
      <c r="H236" s="15">
        <v>9</v>
      </c>
      <c r="I236" s="4">
        <v>4</v>
      </c>
      <c r="J236" s="4">
        <v>16</v>
      </c>
      <c r="K236" s="4">
        <v>4</v>
      </c>
      <c r="L236" s="4">
        <v>16</v>
      </c>
      <c r="M236" s="4">
        <v>0</v>
      </c>
      <c r="N236" s="4">
        <v>0</v>
      </c>
      <c r="O236" s="4" t="s">
        <v>24</v>
      </c>
      <c r="P236" s="4" t="s">
        <v>25</v>
      </c>
      <c r="Q236" s="4">
        <v>31817473</v>
      </c>
      <c r="R236" s="4">
        <v>81751754</v>
      </c>
      <c r="S236" s="7">
        <v>41384403567559</v>
      </c>
      <c r="T236" s="7">
        <v>218453053992948</v>
      </c>
      <c r="U236" s="2"/>
      <c r="V236" s="3" t="s">
        <v>6037</v>
      </c>
      <c r="W236" s="3" t="s">
        <v>6274</v>
      </c>
      <c r="X236" s="4" t="s">
        <v>380</v>
      </c>
      <c r="Y236" s="3">
        <v>4</v>
      </c>
      <c r="Z236" s="3">
        <v>0</v>
      </c>
      <c r="AA236" s="5">
        <v>0</v>
      </c>
      <c r="AB236" s="25">
        <v>16</v>
      </c>
      <c r="AC236" s="33" t="str">
        <f t="shared" si="10"/>
        <v>N</v>
      </c>
      <c r="AD236" s="4">
        <f t="shared" si="11"/>
        <v>0</v>
      </c>
      <c r="AE236" s="37">
        <f t="shared" si="12"/>
        <v>0</v>
      </c>
    </row>
    <row r="237" spans="1:31" x14ac:dyDescent="0.25">
      <c r="A237" s="14">
        <v>45108</v>
      </c>
      <c r="B237" s="4" t="s">
        <v>20</v>
      </c>
      <c r="C237" s="4">
        <v>1</v>
      </c>
      <c r="D237" s="4" t="s">
        <v>21</v>
      </c>
      <c r="E237" s="4">
        <v>4</v>
      </c>
      <c r="F237" s="4" t="s">
        <v>377</v>
      </c>
      <c r="G237" s="4" t="s">
        <v>422</v>
      </c>
      <c r="H237" s="15">
        <v>9</v>
      </c>
      <c r="I237" s="4">
        <v>4</v>
      </c>
      <c r="J237" s="4">
        <v>16</v>
      </c>
      <c r="K237" s="4">
        <v>4</v>
      </c>
      <c r="L237" s="4">
        <v>16</v>
      </c>
      <c r="M237" s="4">
        <v>0</v>
      </c>
      <c r="N237" s="4">
        <v>0</v>
      </c>
      <c r="O237" s="4" t="s">
        <v>24</v>
      </c>
      <c r="P237" s="4" t="s">
        <v>25</v>
      </c>
      <c r="Q237" s="4">
        <v>31840935</v>
      </c>
      <c r="R237" s="4">
        <v>81788509</v>
      </c>
      <c r="S237" s="7">
        <v>413847365977548</v>
      </c>
      <c r="T237" s="7">
        <v>218480698565383</v>
      </c>
      <c r="U237" s="2"/>
      <c r="V237" s="3" t="s">
        <v>6037</v>
      </c>
      <c r="W237" s="3" t="s">
        <v>6275</v>
      </c>
      <c r="X237" s="4" t="s">
        <v>422</v>
      </c>
      <c r="Y237" s="3">
        <v>4</v>
      </c>
      <c r="Z237" s="3">
        <v>0</v>
      </c>
      <c r="AA237" s="5">
        <v>0</v>
      </c>
      <c r="AB237" s="25">
        <v>16</v>
      </c>
      <c r="AC237" s="33" t="str">
        <f t="shared" si="10"/>
        <v>N</v>
      </c>
      <c r="AD237" s="4">
        <f t="shared" si="11"/>
        <v>0</v>
      </c>
      <c r="AE237" s="37">
        <f t="shared" si="12"/>
        <v>0</v>
      </c>
    </row>
    <row r="238" spans="1:31" x14ac:dyDescent="0.25">
      <c r="A238" s="14">
        <v>45108</v>
      </c>
      <c r="B238" s="4" t="s">
        <v>20</v>
      </c>
      <c r="C238" s="4">
        <v>1</v>
      </c>
      <c r="D238" s="4" t="s">
        <v>21</v>
      </c>
      <c r="E238" s="4">
        <v>4</v>
      </c>
      <c r="F238" s="4" t="s">
        <v>377</v>
      </c>
      <c r="G238" s="4" t="s">
        <v>424</v>
      </c>
      <c r="H238" s="15">
        <v>6.75</v>
      </c>
      <c r="I238" s="4">
        <v>3</v>
      </c>
      <c r="J238" s="4">
        <v>12</v>
      </c>
      <c r="K238" s="4">
        <v>3</v>
      </c>
      <c r="L238" s="4">
        <v>12</v>
      </c>
      <c r="M238" s="4">
        <v>0</v>
      </c>
      <c r="N238" s="4">
        <v>0</v>
      </c>
      <c r="O238" s="4" t="s">
        <v>24</v>
      </c>
      <c r="P238" s="4" t="s">
        <v>25</v>
      </c>
      <c r="Q238" s="4">
        <v>31859891</v>
      </c>
      <c r="R238" s="4">
        <v>81817145</v>
      </c>
      <c r="S238" s="7">
        <v>413849961200641</v>
      </c>
      <c r="T238" s="7">
        <v>218503045979238</v>
      </c>
      <c r="U238" s="2"/>
      <c r="V238" s="3" t="s">
        <v>6037</v>
      </c>
      <c r="W238" s="3" t="s">
        <v>6276</v>
      </c>
      <c r="X238" s="4" t="s">
        <v>424</v>
      </c>
      <c r="Y238" s="3">
        <v>5</v>
      </c>
      <c r="Z238" s="3">
        <v>0</v>
      </c>
      <c r="AA238" s="5">
        <v>0</v>
      </c>
      <c r="AB238" s="25">
        <v>20</v>
      </c>
      <c r="AC238" s="33" t="str">
        <f t="shared" si="10"/>
        <v>N</v>
      </c>
      <c r="AD238" s="4">
        <f t="shared" si="11"/>
        <v>-2</v>
      </c>
      <c r="AE238" s="37">
        <f t="shared" si="12"/>
        <v>0</v>
      </c>
    </row>
    <row r="239" spans="1:31" x14ac:dyDescent="0.25">
      <c r="A239" s="14">
        <v>45108</v>
      </c>
      <c r="B239" s="4" t="s">
        <v>20</v>
      </c>
      <c r="C239" s="4">
        <v>1</v>
      </c>
      <c r="D239" s="4" t="s">
        <v>21</v>
      </c>
      <c r="E239" s="4">
        <v>4</v>
      </c>
      <c r="F239" s="4" t="s">
        <v>377</v>
      </c>
      <c r="G239" s="4" t="s">
        <v>424</v>
      </c>
      <c r="H239" s="15">
        <v>11.25</v>
      </c>
      <c r="I239" s="4">
        <v>5</v>
      </c>
      <c r="J239" s="4">
        <v>20</v>
      </c>
      <c r="K239" s="4">
        <v>5</v>
      </c>
      <c r="L239" s="4">
        <v>20</v>
      </c>
      <c r="M239" s="4">
        <v>0</v>
      </c>
      <c r="N239" s="4">
        <v>0</v>
      </c>
      <c r="O239" s="4" t="s">
        <v>24</v>
      </c>
      <c r="P239" s="4" t="s">
        <v>25</v>
      </c>
      <c r="Q239" s="4">
        <v>31860028</v>
      </c>
      <c r="R239" s="4">
        <v>81816749</v>
      </c>
      <c r="S239" s="7">
        <v>413849925650063</v>
      </c>
      <c r="T239" s="7">
        <v>218503214271767</v>
      </c>
      <c r="U239" s="2"/>
      <c r="V239" s="3" t="s">
        <v>6037</v>
      </c>
      <c r="W239" s="3" t="s">
        <v>6277</v>
      </c>
      <c r="X239" s="4" t="s">
        <v>424</v>
      </c>
      <c r="Y239" s="3">
        <v>3</v>
      </c>
      <c r="Z239" s="3">
        <v>0</v>
      </c>
      <c r="AA239" s="5">
        <v>0</v>
      </c>
      <c r="AB239" s="25">
        <v>12</v>
      </c>
      <c r="AC239" s="33" t="str">
        <f t="shared" si="10"/>
        <v>N</v>
      </c>
      <c r="AD239" s="4">
        <f t="shared" si="11"/>
        <v>2</v>
      </c>
      <c r="AE239" s="37">
        <f t="shared" si="12"/>
        <v>0</v>
      </c>
    </row>
    <row r="240" spans="1:31" x14ac:dyDescent="0.25">
      <c r="A240" s="14">
        <v>45108</v>
      </c>
      <c r="B240" s="4" t="s">
        <v>20</v>
      </c>
      <c r="C240" s="4">
        <v>1</v>
      </c>
      <c r="D240" s="4" t="s">
        <v>21</v>
      </c>
      <c r="E240" s="4">
        <v>4</v>
      </c>
      <c r="F240" s="4" t="s">
        <v>377</v>
      </c>
      <c r="G240" s="4" t="s">
        <v>414</v>
      </c>
      <c r="H240" s="15">
        <v>4.5</v>
      </c>
      <c r="I240" s="4">
        <v>2</v>
      </c>
      <c r="J240" s="4">
        <v>8</v>
      </c>
      <c r="K240" s="4">
        <v>2</v>
      </c>
      <c r="L240" s="4">
        <v>8</v>
      </c>
      <c r="M240" s="4">
        <v>0</v>
      </c>
      <c r="N240" s="4">
        <v>0</v>
      </c>
      <c r="O240" s="4" t="s">
        <v>24</v>
      </c>
      <c r="P240" s="4" t="s">
        <v>25</v>
      </c>
      <c r="Q240" s="4">
        <v>31886006</v>
      </c>
      <c r="R240" s="4">
        <v>81856312</v>
      </c>
      <c r="S240" s="7">
        <v>413853510979192</v>
      </c>
      <c r="T240" s="7">
        <v>218533836688235</v>
      </c>
      <c r="U240" s="2"/>
      <c r="V240" s="3" t="s">
        <v>6037</v>
      </c>
      <c r="W240" s="3" t="s">
        <v>6278</v>
      </c>
      <c r="X240" s="4" t="s">
        <v>414</v>
      </c>
      <c r="Y240" s="3">
        <v>2</v>
      </c>
      <c r="Z240" s="3">
        <v>0</v>
      </c>
      <c r="AA240" s="5">
        <v>0</v>
      </c>
      <c r="AB240" s="25">
        <v>8</v>
      </c>
      <c r="AC240" s="33" t="str">
        <f t="shared" si="10"/>
        <v>N</v>
      </c>
      <c r="AD240" s="4">
        <f t="shared" si="11"/>
        <v>0</v>
      </c>
      <c r="AE240" s="37">
        <f t="shared" si="12"/>
        <v>0</v>
      </c>
    </row>
    <row r="241" spans="1:31" x14ac:dyDescent="0.25">
      <c r="A241" s="14">
        <v>45108</v>
      </c>
      <c r="B241" s="4" t="s">
        <v>20</v>
      </c>
      <c r="C241" s="4">
        <v>1</v>
      </c>
      <c r="D241" s="4" t="s">
        <v>21</v>
      </c>
      <c r="E241" s="4">
        <v>4</v>
      </c>
      <c r="F241" s="4" t="s">
        <v>377</v>
      </c>
      <c r="G241" s="4" t="s">
        <v>449</v>
      </c>
      <c r="H241" s="15">
        <v>4.5</v>
      </c>
      <c r="I241" s="4">
        <v>2</v>
      </c>
      <c r="J241" s="4">
        <v>8</v>
      </c>
      <c r="K241" s="4">
        <v>2</v>
      </c>
      <c r="L241" s="4">
        <v>8</v>
      </c>
      <c r="M241" s="4">
        <v>0</v>
      </c>
      <c r="N241" s="4">
        <v>0</v>
      </c>
      <c r="O241" s="4" t="s">
        <v>24</v>
      </c>
      <c r="P241" s="4" t="s">
        <v>25</v>
      </c>
      <c r="Q241" s="4">
        <v>31792757</v>
      </c>
      <c r="R241" s="4">
        <v>81716655</v>
      </c>
      <c r="S241" s="7">
        <v>413840853455205</v>
      </c>
      <c r="T241" s="7">
        <v>218423891416756</v>
      </c>
      <c r="U241" s="2"/>
      <c r="V241" s="3" t="s">
        <v>6037</v>
      </c>
      <c r="W241" s="3" t="s">
        <v>6279</v>
      </c>
      <c r="X241" s="4" t="s">
        <v>449</v>
      </c>
      <c r="Y241" s="3">
        <v>2</v>
      </c>
      <c r="Z241" s="3">
        <v>0</v>
      </c>
      <c r="AA241" s="5">
        <v>0</v>
      </c>
      <c r="AB241" s="25">
        <v>8</v>
      </c>
      <c r="AC241" s="33" t="str">
        <f t="shared" si="10"/>
        <v>N</v>
      </c>
      <c r="AD241" s="4">
        <f t="shared" si="11"/>
        <v>0</v>
      </c>
      <c r="AE241" s="37">
        <f t="shared" si="12"/>
        <v>0</v>
      </c>
    </row>
    <row r="242" spans="1:31" x14ac:dyDescent="0.25">
      <c r="A242" s="14">
        <v>45108</v>
      </c>
      <c r="B242" s="4" t="s">
        <v>20</v>
      </c>
      <c r="C242" s="4">
        <v>1</v>
      </c>
      <c r="D242" s="4" t="s">
        <v>21</v>
      </c>
      <c r="E242" s="4">
        <v>4</v>
      </c>
      <c r="F242" s="4" t="s">
        <v>377</v>
      </c>
      <c r="G242" s="4" t="s">
        <v>449</v>
      </c>
      <c r="H242" s="15">
        <v>4.5</v>
      </c>
      <c r="I242" s="4">
        <v>2</v>
      </c>
      <c r="J242" s="4">
        <v>8</v>
      </c>
      <c r="K242" s="4">
        <v>2</v>
      </c>
      <c r="L242" s="4">
        <v>8</v>
      </c>
      <c r="M242" s="4">
        <v>0</v>
      </c>
      <c r="N242" s="4">
        <v>0</v>
      </c>
      <c r="O242" s="4" t="s">
        <v>24</v>
      </c>
      <c r="P242" s="4" t="s">
        <v>25</v>
      </c>
      <c r="Q242" s="4">
        <v>31792757</v>
      </c>
      <c r="R242" s="4">
        <v>81716655</v>
      </c>
      <c r="S242" s="7">
        <v>413840853455205</v>
      </c>
      <c r="T242" s="7">
        <v>218423891416756</v>
      </c>
      <c r="U242" s="2"/>
      <c r="V242" s="3" t="s">
        <v>6037</v>
      </c>
      <c r="W242" s="3" t="s">
        <v>6280</v>
      </c>
      <c r="X242" s="4" t="s">
        <v>449</v>
      </c>
      <c r="Y242" s="3">
        <v>2</v>
      </c>
      <c r="Z242" s="3">
        <v>0</v>
      </c>
      <c r="AA242" s="5">
        <v>0</v>
      </c>
      <c r="AB242" s="25">
        <v>8</v>
      </c>
      <c r="AC242" s="33" t="str">
        <f t="shared" si="10"/>
        <v>N</v>
      </c>
      <c r="AD242" s="4">
        <f t="shared" si="11"/>
        <v>0</v>
      </c>
      <c r="AE242" s="37">
        <f t="shared" si="12"/>
        <v>0</v>
      </c>
    </row>
    <row r="243" spans="1:31" x14ac:dyDescent="0.25">
      <c r="A243" s="16"/>
      <c r="B243" s="8"/>
      <c r="C243" s="8"/>
      <c r="D243" s="8"/>
      <c r="E243" s="8"/>
      <c r="F243" s="8"/>
      <c r="G243" s="8"/>
      <c r="H243" s="17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9"/>
      <c r="T243" s="9"/>
      <c r="U243" s="2"/>
      <c r="V243" s="3" t="s">
        <v>6032</v>
      </c>
      <c r="W243" s="3" t="s">
        <v>6281</v>
      </c>
      <c r="X243" s="4" t="s">
        <v>6282</v>
      </c>
      <c r="Y243" s="3">
        <v>4</v>
      </c>
      <c r="Z243" s="3">
        <v>0</v>
      </c>
      <c r="AA243" s="5">
        <v>0</v>
      </c>
      <c r="AB243" s="25">
        <v>16</v>
      </c>
      <c r="AC243" s="33" t="str">
        <f t="shared" si="10"/>
        <v>S</v>
      </c>
      <c r="AD243" s="4">
        <f t="shared" si="11"/>
        <v>-4</v>
      </c>
      <c r="AE243" s="37">
        <f t="shared" si="12"/>
        <v>0</v>
      </c>
    </row>
    <row r="244" spans="1:31" x14ac:dyDescent="0.25">
      <c r="A244" s="14">
        <v>45108</v>
      </c>
      <c r="B244" s="4" t="s">
        <v>20</v>
      </c>
      <c r="C244" s="4">
        <v>10</v>
      </c>
      <c r="D244" s="4" t="s">
        <v>5085</v>
      </c>
      <c r="E244" s="4">
        <v>66</v>
      </c>
      <c r="F244" s="4" t="s">
        <v>5454</v>
      </c>
      <c r="G244" s="4" t="s">
        <v>5504</v>
      </c>
      <c r="H244" s="15">
        <v>27</v>
      </c>
      <c r="I244" s="4">
        <v>12</v>
      </c>
      <c r="J244" s="4">
        <v>48</v>
      </c>
      <c r="K244" s="4">
        <v>12</v>
      </c>
      <c r="L244" s="4">
        <v>48</v>
      </c>
      <c r="M244" s="4">
        <v>0</v>
      </c>
      <c r="N244" s="4">
        <v>0</v>
      </c>
      <c r="O244" s="4" t="s">
        <v>24</v>
      </c>
      <c r="P244" s="4" t="s">
        <v>25</v>
      </c>
      <c r="Q244" s="4">
        <v>31995072</v>
      </c>
      <c r="R244" s="4">
        <v>82655095</v>
      </c>
      <c r="S244" s="7">
        <v>413925547393618</v>
      </c>
      <c r="T244" s="7">
        <v>218655302349513</v>
      </c>
      <c r="U244" s="2"/>
      <c r="V244" s="3" t="s">
        <v>6032</v>
      </c>
      <c r="W244" s="3" t="s">
        <v>6283</v>
      </c>
      <c r="X244" s="4" t="s">
        <v>5504</v>
      </c>
      <c r="Y244" s="3">
        <v>12</v>
      </c>
      <c r="Z244" s="3">
        <v>0</v>
      </c>
      <c r="AA244" s="5">
        <v>0</v>
      </c>
      <c r="AB244" s="25">
        <v>48</v>
      </c>
      <c r="AC244" s="33" t="str">
        <f t="shared" si="10"/>
        <v>N</v>
      </c>
      <c r="AD244" s="4">
        <f t="shared" si="11"/>
        <v>0</v>
      </c>
      <c r="AE244" s="37">
        <f t="shared" si="12"/>
        <v>0</v>
      </c>
    </row>
    <row r="245" spans="1:31" x14ac:dyDescent="0.25">
      <c r="A245" s="14">
        <v>45108</v>
      </c>
      <c r="B245" s="4" t="s">
        <v>20</v>
      </c>
      <c r="C245" s="4">
        <v>10</v>
      </c>
      <c r="D245" s="4" t="s">
        <v>5085</v>
      </c>
      <c r="E245" s="4">
        <v>65</v>
      </c>
      <c r="F245" s="4" t="s">
        <v>5348</v>
      </c>
      <c r="G245" s="4" t="s">
        <v>5416</v>
      </c>
      <c r="H245" s="15">
        <v>6.75</v>
      </c>
      <c r="I245" s="4">
        <v>3</v>
      </c>
      <c r="J245" s="4">
        <v>10</v>
      </c>
      <c r="K245" s="4">
        <v>3</v>
      </c>
      <c r="L245" s="4">
        <v>10</v>
      </c>
      <c r="M245" s="4">
        <v>0</v>
      </c>
      <c r="N245" s="4">
        <v>0</v>
      </c>
      <c r="O245" s="4" t="s">
        <v>24</v>
      </c>
      <c r="P245" s="4" t="s">
        <v>25</v>
      </c>
      <c r="Q245" s="4">
        <v>32012256</v>
      </c>
      <c r="R245" s="4">
        <v>84359814</v>
      </c>
      <c r="S245" s="7">
        <v>414079100875941</v>
      </c>
      <c r="T245" s="7">
        <v>218656710989207</v>
      </c>
      <c r="U245" s="2"/>
      <c r="V245" s="3" t="s">
        <v>6032</v>
      </c>
      <c r="W245" s="3" t="s">
        <v>6284</v>
      </c>
      <c r="X245" s="4" t="s">
        <v>5416</v>
      </c>
      <c r="Y245" s="3">
        <v>2</v>
      </c>
      <c r="Z245" s="3">
        <v>1</v>
      </c>
      <c r="AA245" s="5">
        <v>0</v>
      </c>
      <c r="AB245" s="25">
        <v>10</v>
      </c>
      <c r="AC245" s="33" t="str">
        <f t="shared" si="10"/>
        <v>N</v>
      </c>
      <c r="AD245" s="4">
        <f t="shared" si="11"/>
        <v>0</v>
      </c>
      <c r="AE245" s="37">
        <f t="shared" si="12"/>
        <v>0</v>
      </c>
    </row>
    <row r="246" spans="1:31" x14ac:dyDescent="0.25">
      <c r="A246" s="14">
        <v>45108</v>
      </c>
      <c r="B246" s="4" t="s">
        <v>20</v>
      </c>
      <c r="C246" s="4">
        <v>10</v>
      </c>
      <c r="D246" s="4" t="s">
        <v>5085</v>
      </c>
      <c r="E246" s="4">
        <v>65</v>
      </c>
      <c r="F246" s="4" t="s">
        <v>5348</v>
      </c>
      <c r="G246" s="4" t="s">
        <v>5351</v>
      </c>
      <c r="H246" s="15">
        <v>6.75</v>
      </c>
      <c r="I246" s="4">
        <v>3</v>
      </c>
      <c r="J246" s="4">
        <v>12</v>
      </c>
      <c r="K246" s="4">
        <v>3</v>
      </c>
      <c r="L246" s="4">
        <v>12</v>
      </c>
      <c r="M246" s="4">
        <v>0</v>
      </c>
      <c r="N246" s="4">
        <v>0</v>
      </c>
      <c r="O246" s="4" t="s">
        <v>24</v>
      </c>
      <c r="P246" s="4" t="s">
        <v>25</v>
      </c>
      <c r="Q246" s="4">
        <v>32064792</v>
      </c>
      <c r="R246" s="4">
        <v>84383620</v>
      </c>
      <c r="S246" s="7">
        <v>414081289426518</v>
      </c>
      <c r="T246" s="7">
        <v>218719293871482</v>
      </c>
      <c r="U246" s="2"/>
      <c r="V246" s="3" t="s">
        <v>6032</v>
      </c>
      <c r="W246" s="3" t="s">
        <v>6285</v>
      </c>
      <c r="X246" s="4" t="s">
        <v>5351</v>
      </c>
      <c r="Y246" s="3">
        <v>3</v>
      </c>
      <c r="Z246" s="3">
        <v>0</v>
      </c>
      <c r="AA246" s="5">
        <v>0</v>
      </c>
      <c r="AB246" s="25">
        <v>12</v>
      </c>
      <c r="AC246" s="33" t="str">
        <f t="shared" si="10"/>
        <v>N</v>
      </c>
      <c r="AD246" s="4">
        <f t="shared" si="11"/>
        <v>0</v>
      </c>
      <c r="AE246" s="37">
        <f t="shared" si="12"/>
        <v>0</v>
      </c>
    </row>
    <row r="247" spans="1:31" x14ac:dyDescent="0.25">
      <c r="A247" s="14">
        <v>45108</v>
      </c>
      <c r="B247" s="4" t="s">
        <v>20</v>
      </c>
      <c r="C247" s="4">
        <v>10</v>
      </c>
      <c r="D247" s="4" t="s">
        <v>5085</v>
      </c>
      <c r="E247" s="4">
        <v>65</v>
      </c>
      <c r="F247" s="4" t="s">
        <v>5348</v>
      </c>
      <c r="G247" s="4" t="s">
        <v>5351</v>
      </c>
      <c r="H247" s="15">
        <v>6.75</v>
      </c>
      <c r="I247" s="4">
        <v>3</v>
      </c>
      <c r="J247" s="4">
        <v>12</v>
      </c>
      <c r="K247" s="4">
        <v>3</v>
      </c>
      <c r="L247" s="4">
        <v>12</v>
      </c>
      <c r="M247" s="4">
        <v>0</v>
      </c>
      <c r="N247" s="4">
        <v>0</v>
      </c>
      <c r="O247" s="4" t="s">
        <v>24</v>
      </c>
      <c r="P247" s="4" t="s">
        <v>25</v>
      </c>
      <c r="Q247" s="4">
        <v>32064792</v>
      </c>
      <c r="R247" s="4">
        <v>84383620</v>
      </c>
      <c r="S247" s="7">
        <v>414081289426518</v>
      </c>
      <c r="T247" s="7">
        <v>218719293871482</v>
      </c>
      <c r="U247" s="2"/>
      <c r="V247" s="3" t="s">
        <v>6032</v>
      </c>
      <c r="W247" s="3" t="s">
        <v>6286</v>
      </c>
      <c r="X247" s="4" t="s">
        <v>5351</v>
      </c>
      <c r="Y247" s="3">
        <v>3</v>
      </c>
      <c r="Z247" s="3">
        <v>0</v>
      </c>
      <c r="AA247" s="5">
        <v>0</v>
      </c>
      <c r="AB247" s="25">
        <v>12</v>
      </c>
      <c r="AC247" s="33" t="str">
        <f t="shared" si="10"/>
        <v>N</v>
      </c>
      <c r="AD247" s="4">
        <f t="shared" si="11"/>
        <v>0</v>
      </c>
      <c r="AE247" s="37">
        <f t="shared" si="12"/>
        <v>0</v>
      </c>
    </row>
    <row r="248" spans="1:31" x14ac:dyDescent="0.25">
      <c r="A248" s="14">
        <v>45108</v>
      </c>
      <c r="B248" s="4" t="s">
        <v>20</v>
      </c>
      <c r="C248" s="4">
        <v>10</v>
      </c>
      <c r="D248" s="4" t="s">
        <v>5085</v>
      </c>
      <c r="E248" s="4">
        <v>64</v>
      </c>
      <c r="F248" s="4" t="s">
        <v>5210</v>
      </c>
      <c r="G248" s="4" t="s">
        <v>5299</v>
      </c>
      <c r="H248" s="15">
        <v>11.25</v>
      </c>
      <c r="I248" s="4">
        <v>5</v>
      </c>
      <c r="J248" s="4">
        <v>20</v>
      </c>
      <c r="K248" s="4">
        <v>5</v>
      </c>
      <c r="L248" s="4">
        <v>20</v>
      </c>
      <c r="M248" s="4">
        <v>0</v>
      </c>
      <c r="N248" s="4">
        <v>0</v>
      </c>
      <c r="O248" s="4" t="s">
        <v>24</v>
      </c>
      <c r="P248" s="4" t="s">
        <v>25</v>
      </c>
      <c r="Q248" s="4">
        <v>32014244</v>
      </c>
      <c r="R248" s="4">
        <v>84496121</v>
      </c>
      <c r="S248" s="7">
        <v>414091379304174</v>
      </c>
      <c r="T248" s="7">
        <v>218657557945727</v>
      </c>
      <c r="U248" s="2"/>
      <c r="V248" s="3" t="s">
        <v>6032</v>
      </c>
      <c r="W248" s="3" t="s">
        <v>6287</v>
      </c>
      <c r="X248" s="4" t="s">
        <v>5299</v>
      </c>
      <c r="Y248" s="3">
        <v>5</v>
      </c>
      <c r="Z248" s="3">
        <v>0</v>
      </c>
      <c r="AA248" s="5">
        <v>0</v>
      </c>
      <c r="AB248" s="25">
        <v>20</v>
      </c>
      <c r="AC248" s="33" t="str">
        <f t="shared" si="10"/>
        <v>N</v>
      </c>
      <c r="AD248" s="4">
        <f t="shared" si="11"/>
        <v>0</v>
      </c>
      <c r="AE248" s="37">
        <f t="shared" si="12"/>
        <v>0</v>
      </c>
    </row>
    <row r="249" spans="1:31" x14ac:dyDescent="0.25">
      <c r="A249" s="14">
        <v>45108</v>
      </c>
      <c r="B249" s="4" t="s">
        <v>20</v>
      </c>
      <c r="C249" s="4">
        <v>10</v>
      </c>
      <c r="D249" s="4" t="s">
        <v>5085</v>
      </c>
      <c r="E249" s="4">
        <v>64</v>
      </c>
      <c r="F249" s="4" t="s">
        <v>5210</v>
      </c>
      <c r="G249" s="4" t="s">
        <v>5312</v>
      </c>
      <c r="H249" s="15">
        <v>9</v>
      </c>
      <c r="I249" s="4">
        <v>4</v>
      </c>
      <c r="J249" s="4">
        <v>16</v>
      </c>
      <c r="K249" s="4">
        <v>4</v>
      </c>
      <c r="L249" s="4">
        <v>16</v>
      </c>
      <c r="M249" s="4">
        <v>0</v>
      </c>
      <c r="N249" s="4">
        <v>0</v>
      </c>
      <c r="O249" s="4" t="s">
        <v>24</v>
      </c>
      <c r="P249" s="4" t="s">
        <v>25</v>
      </c>
      <c r="Q249" s="4">
        <v>32015796</v>
      </c>
      <c r="R249" s="4">
        <v>84669333</v>
      </c>
      <c r="S249" s="7">
        <v>414106981278245</v>
      </c>
      <c r="T249" s="7">
        <v>21865746863898</v>
      </c>
      <c r="U249" s="2"/>
      <c r="V249" s="3" t="s">
        <v>6032</v>
      </c>
      <c r="W249" s="3" t="s">
        <v>6288</v>
      </c>
      <c r="X249" s="4" t="s">
        <v>5312</v>
      </c>
      <c r="Y249" s="3">
        <v>3</v>
      </c>
      <c r="Z249" s="3">
        <v>0</v>
      </c>
      <c r="AA249" s="5">
        <v>0</v>
      </c>
      <c r="AB249" s="25">
        <v>12</v>
      </c>
      <c r="AC249" s="33" t="str">
        <f t="shared" si="10"/>
        <v>N</v>
      </c>
      <c r="AD249" s="4">
        <f t="shared" si="11"/>
        <v>1</v>
      </c>
      <c r="AE249" s="37">
        <f t="shared" si="12"/>
        <v>0</v>
      </c>
    </row>
    <row r="250" spans="1:31" x14ac:dyDescent="0.25">
      <c r="A250" s="14">
        <v>45108</v>
      </c>
      <c r="B250" s="4" t="s">
        <v>20</v>
      </c>
      <c r="C250" s="4">
        <v>10</v>
      </c>
      <c r="D250" s="4" t="s">
        <v>5085</v>
      </c>
      <c r="E250" s="4">
        <v>65</v>
      </c>
      <c r="F250" s="4" t="s">
        <v>5348</v>
      </c>
      <c r="G250" s="4" t="s">
        <v>5450</v>
      </c>
      <c r="H250" s="15">
        <v>10.199999999999999</v>
      </c>
      <c r="I250" s="4">
        <v>5</v>
      </c>
      <c r="J250" s="4">
        <v>18</v>
      </c>
      <c r="K250" s="4">
        <v>5</v>
      </c>
      <c r="L250" s="4">
        <v>18</v>
      </c>
      <c r="M250" s="4">
        <v>0</v>
      </c>
      <c r="N250" s="4">
        <v>0</v>
      </c>
      <c r="O250" s="4" t="s">
        <v>24</v>
      </c>
      <c r="P250" s="4" t="s">
        <v>25</v>
      </c>
      <c r="Q250" s="4">
        <v>32067441</v>
      </c>
      <c r="R250" s="4">
        <v>84690913</v>
      </c>
      <c r="S250" s="7">
        <v>414108968587896</v>
      </c>
      <c r="T250" s="7">
        <v>218719013201427</v>
      </c>
      <c r="U250" s="2"/>
      <c r="V250" s="3" t="s">
        <v>6032</v>
      </c>
      <c r="W250" s="3" t="s">
        <v>6289</v>
      </c>
      <c r="X250" s="4" t="s">
        <v>5450</v>
      </c>
      <c r="Y250" s="3">
        <v>4</v>
      </c>
      <c r="Z250" s="3">
        <v>1</v>
      </c>
      <c r="AA250" s="5">
        <v>0</v>
      </c>
      <c r="AB250" s="25">
        <v>18</v>
      </c>
      <c r="AC250" s="33" t="str">
        <f t="shared" si="10"/>
        <v>N</v>
      </c>
      <c r="AD250" s="4">
        <f t="shared" si="11"/>
        <v>0</v>
      </c>
      <c r="AE250" s="37">
        <f t="shared" si="12"/>
        <v>0</v>
      </c>
    </row>
    <row r="251" spans="1:31" x14ac:dyDescent="0.25">
      <c r="A251" s="14">
        <v>45108</v>
      </c>
      <c r="B251" s="4" t="s">
        <v>20</v>
      </c>
      <c r="C251" s="4">
        <v>10</v>
      </c>
      <c r="D251" s="4" t="s">
        <v>5085</v>
      </c>
      <c r="E251" s="4">
        <v>65</v>
      </c>
      <c r="F251" s="4" t="s">
        <v>5348</v>
      </c>
      <c r="G251" s="4" t="s">
        <v>5370</v>
      </c>
      <c r="H251" s="15">
        <v>6.9</v>
      </c>
      <c r="I251" s="4">
        <v>4</v>
      </c>
      <c r="J251" s="4">
        <v>12</v>
      </c>
      <c r="K251" s="4">
        <v>4</v>
      </c>
      <c r="L251" s="4">
        <v>12</v>
      </c>
      <c r="M251" s="4">
        <v>0</v>
      </c>
      <c r="N251" s="4">
        <v>0</v>
      </c>
      <c r="O251" s="4" t="s">
        <v>24</v>
      </c>
      <c r="P251" s="4" t="s">
        <v>25</v>
      </c>
      <c r="Q251" s="4">
        <v>32067441</v>
      </c>
      <c r="R251" s="4">
        <v>84690913</v>
      </c>
      <c r="S251" s="7">
        <v>414108968587896</v>
      </c>
      <c r="T251" s="7">
        <v>218719013201427</v>
      </c>
      <c r="U251" s="2"/>
      <c r="V251" s="3" t="s">
        <v>6032</v>
      </c>
      <c r="W251" s="3" t="s">
        <v>6290</v>
      </c>
      <c r="X251" s="4" t="s">
        <v>5370</v>
      </c>
      <c r="Y251" s="3">
        <v>2</v>
      </c>
      <c r="Z251" s="3">
        <v>2</v>
      </c>
      <c r="AA251" s="5">
        <v>0</v>
      </c>
      <c r="AB251" s="25">
        <v>12</v>
      </c>
      <c r="AC251" s="33" t="str">
        <f t="shared" si="10"/>
        <v>N</v>
      </c>
      <c r="AD251" s="4">
        <f t="shared" si="11"/>
        <v>0</v>
      </c>
      <c r="AE251" s="37">
        <f t="shared" si="12"/>
        <v>0</v>
      </c>
    </row>
    <row r="252" spans="1:31" x14ac:dyDescent="0.25">
      <c r="A252" s="14">
        <v>45108</v>
      </c>
      <c r="B252" s="4" t="s">
        <v>20</v>
      </c>
      <c r="C252" s="4">
        <v>10</v>
      </c>
      <c r="D252" s="4" t="s">
        <v>5085</v>
      </c>
      <c r="E252" s="4">
        <v>64</v>
      </c>
      <c r="F252" s="4" t="s">
        <v>5210</v>
      </c>
      <c r="G252" s="4" t="s">
        <v>5250</v>
      </c>
      <c r="H252" s="15">
        <v>11.25</v>
      </c>
      <c r="I252" s="4">
        <v>5</v>
      </c>
      <c r="J252" s="4">
        <v>20</v>
      </c>
      <c r="K252" s="4">
        <v>5</v>
      </c>
      <c r="L252" s="4">
        <v>20</v>
      </c>
      <c r="M252" s="4">
        <v>0</v>
      </c>
      <c r="N252" s="4">
        <v>0</v>
      </c>
      <c r="O252" s="4" t="s">
        <v>24</v>
      </c>
      <c r="P252" s="4" t="s">
        <v>25</v>
      </c>
      <c r="Q252" s="4">
        <v>32017643</v>
      </c>
      <c r="R252" s="4">
        <v>84866927</v>
      </c>
      <c r="S252" s="7">
        <v>414124779506938</v>
      </c>
      <c r="T252" s="7">
        <v>218657458248884</v>
      </c>
      <c r="U252" s="2"/>
      <c r="V252" s="3" t="s">
        <v>6032</v>
      </c>
      <c r="W252" s="3" t="s">
        <v>6291</v>
      </c>
      <c r="X252" s="4" t="s">
        <v>5250</v>
      </c>
      <c r="Y252" s="3">
        <v>5</v>
      </c>
      <c r="Z252" s="3">
        <v>0</v>
      </c>
      <c r="AA252" s="5">
        <v>0</v>
      </c>
      <c r="AB252" s="25">
        <v>20</v>
      </c>
      <c r="AC252" s="33" t="str">
        <f t="shared" si="10"/>
        <v>N</v>
      </c>
      <c r="AD252" s="4">
        <f t="shared" si="11"/>
        <v>0</v>
      </c>
      <c r="AE252" s="37">
        <f t="shared" si="12"/>
        <v>0</v>
      </c>
    </row>
    <row r="253" spans="1:31" x14ac:dyDescent="0.25">
      <c r="A253" s="14">
        <v>45108</v>
      </c>
      <c r="B253" s="4" t="s">
        <v>20</v>
      </c>
      <c r="C253" s="4">
        <v>10</v>
      </c>
      <c r="D253" s="4" t="s">
        <v>5085</v>
      </c>
      <c r="E253" s="4">
        <v>65</v>
      </c>
      <c r="F253" s="4" t="s">
        <v>5348</v>
      </c>
      <c r="G253" s="4" t="s">
        <v>5362</v>
      </c>
      <c r="H253" s="15">
        <v>13.5</v>
      </c>
      <c r="I253" s="4">
        <v>6</v>
      </c>
      <c r="J253" s="4">
        <v>24</v>
      </c>
      <c r="K253" s="4">
        <v>6</v>
      </c>
      <c r="L253" s="4">
        <v>24</v>
      </c>
      <c r="M253" s="4">
        <v>0</v>
      </c>
      <c r="N253" s="4">
        <v>0</v>
      </c>
      <c r="O253" s="4" t="s">
        <v>24</v>
      </c>
      <c r="P253" s="4" t="s">
        <v>25</v>
      </c>
      <c r="Q253" s="4">
        <v>32067754</v>
      </c>
      <c r="R253" s="4">
        <v>84731738</v>
      </c>
      <c r="S253" s="7">
        <v>414112645831913</v>
      </c>
      <c r="T253" s="7">
        <v>218718929322824</v>
      </c>
      <c r="U253" s="2"/>
      <c r="V253" s="3" t="s">
        <v>6032</v>
      </c>
      <c r="W253" s="3" t="s">
        <v>6292</v>
      </c>
      <c r="X253" s="4" t="s">
        <v>5362</v>
      </c>
      <c r="Y253" s="3">
        <v>6</v>
      </c>
      <c r="Z253" s="3">
        <v>0</v>
      </c>
      <c r="AA253" s="5">
        <v>0</v>
      </c>
      <c r="AB253" s="25">
        <v>24</v>
      </c>
      <c r="AC253" s="33" t="str">
        <f t="shared" si="10"/>
        <v>N</v>
      </c>
      <c r="AD253" s="4">
        <f t="shared" si="11"/>
        <v>0</v>
      </c>
      <c r="AE253" s="37">
        <f t="shared" si="12"/>
        <v>0</v>
      </c>
    </row>
    <row r="254" spans="1:31" x14ac:dyDescent="0.25">
      <c r="A254" s="14">
        <v>45108</v>
      </c>
      <c r="B254" s="4" t="s">
        <v>20</v>
      </c>
      <c r="C254" s="4">
        <v>10</v>
      </c>
      <c r="D254" s="4" t="s">
        <v>5085</v>
      </c>
      <c r="E254" s="4">
        <v>65</v>
      </c>
      <c r="F254" s="4" t="s">
        <v>5348</v>
      </c>
      <c r="G254" s="4" t="s">
        <v>5384</v>
      </c>
      <c r="H254" s="15">
        <v>13.5</v>
      </c>
      <c r="I254" s="4">
        <v>6</v>
      </c>
      <c r="J254" s="4">
        <v>24</v>
      </c>
      <c r="K254" s="4">
        <v>6</v>
      </c>
      <c r="L254" s="4">
        <v>24</v>
      </c>
      <c r="M254" s="4">
        <v>0</v>
      </c>
      <c r="N254" s="4">
        <v>0</v>
      </c>
      <c r="O254" s="4" t="s">
        <v>24</v>
      </c>
      <c r="P254" s="4" t="s">
        <v>25</v>
      </c>
      <c r="Q254" s="4">
        <v>32069389</v>
      </c>
      <c r="R254" s="4">
        <v>84875333</v>
      </c>
      <c r="S254" s="7">
        <v>414125580362417</v>
      </c>
      <c r="T254" s="7">
        <v>218719273233684</v>
      </c>
      <c r="U254" s="2"/>
      <c r="V254" s="3" t="s">
        <v>6032</v>
      </c>
      <c r="W254" s="3" t="s">
        <v>6293</v>
      </c>
      <c r="X254" s="4" t="s">
        <v>5384</v>
      </c>
      <c r="Y254" s="3">
        <v>6</v>
      </c>
      <c r="Z254" s="3">
        <v>0</v>
      </c>
      <c r="AA254" s="5">
        <v>0</v>
      </c>
      <c r="AB254" s="25">
        <v>24</v>
      </c>
      <c r="AC254" s="33" t="str">
        <f t="shared" si="10"/>
        <v>N</v>
      </c>
      <c r="AD254" s="4">
        <f t="shared" si="11"/>
        <v>0</v>
      </c>
      <c r="AE254" s="37">
        <f t="shared" si="12"/>
        <v>0</v>
      </c>
    </row>
    <row r="255" spans="1:31" x14ac:dyDescent="0.25">
      <c r="A255" s="14">
        <v>45108</v>
      </c>
      <c r="B255" s="4" t="s">
        <v>20</v>
      </c>
      <c r="C255" s="4">
        <v>10</v>
      </c>
      <c r="D255" s="4" t="s">
        <v>5085</v>
      </c>
      <c r="E255" s="4">
        <v>66</v>
      </c>
      <c r="F255" s="4" t="s">
        <v>5454</v>
      </c>
      <c r="G255" s="4" t="s">
        <v>5480</v>
      </c>
      <c r="H255" s="15">
        <v>42.75</v>
      </c>
      <c r="I255" s="4">
        <v>19</v>
      </c>
      <c r="J255" s="4">
        <v>76</v>
      </c>
      <c r="K255" s="4">
        <v>19</v>
      </c>
      <c r="L255" s="4">
        <v>76</v>
      </c>
      <c r="M255" s="4">
        <v>0</v>
      </c>
      <c r="N255" s="4">
        <v>0</v>
      </c>
      <c r="O255" s="4" t="s">
        <v>24</v>
      </c>
      <c r="P255" s="4" t="s">
        <v>25</v>
      </c>
      <c r="Q255" s="4">
        <v>32045595</v>
      </c>
      <c r="R255" s="4">
        <v>82595718</v>
      </c>
      <c r="S255" s="7">
        <v>413920242180705</v>
      </c>
      <c r="T255" s="7">
        <v>218716396261871</v>
      </c>
      <c r="U255" s="2"/>
      <c r="V255" s="3" t="s">
        <v>6032</v>
      </c>
      <c r="W255" s="3" t="s">
        <v>6294</v>
      </c>
      <c r="X255" s="4" t="s">
        <v>5480</v>
      </c>
      <c r="Y255" s="3">
        <v>19</v>
      </c>
      <c r="Z255" s="3">
        <v>0</v>
      </c>
      <c r="AA255" s="5">
        <v>0</v>
      </c>
      <c r="AB255" s="25">
        <v>76</v>
      </c>
      <c r="AC255" s="33" t="str">
        <f t="shared" si="10"/>
        <v>N</v>
      </c>
      <c r="AD255" s="4">
        <f t="shared" si="11"/>
        <v>0</v>
      </c>
      <c r="AE255" s="37">
        <f t="shared" si="12"/>
        <v>0</v>
      </c>
    </row>
    <row r="256" spans="1:31" x14ac:dyDescent="0.25">
      <c r="A256" s="14">
        <v>45108</v>
      </c>
      <c r="B256" s="4" t="s">
        <v>20</v>
      </c>
      <c r="C256" s="4">
        <v>10</v>
      </c>
      <c r="D256" s="4" t="s">
        <v>5085</v>
      </c>
      <c r="E256" s="4">
        <v>65</v>
      </c>
      <c r="F256" s="4" t="s">
        <v>5348</v>
      </c>
      <c r="G256" s="4" t="s">
        <v>5402</v>
      </c>
      <c r="H256" s="15">
        <v>9.9</v>
      </c>
      <c r="I256" s="4">
        <v>4</v>
      </c>
      <c r="J256" s="4">
        <v>16</v>
      </c>
      <c r="K256" s="4">
        <v>4</v>
      </c>
      <c r="L256" s="4">
        <v>16</v>
      </c>
      <c r="M256" s="4">
        <v>0</v>
      </c>
      <c r="N256" s="4">
        <v>0</v>
      </c>
      <c r="O256" s="4" t="s">
        <v>24</v>
      </c>
      <c r="P256" s="4" t="s">
        <v>25</v>
      </c>
      <c r="Q256" s="4">
        <v>32073131</v>
      </c>
      <c r="R256" s="4">
        <v>85075524</v>
      </c>
      <c r="S256" s="7">
        <v>414143614092175</v>
      </c>
      <c r="T256" s="7">
        <v>21872150254883</v>
      </c>
      <c r="U256" s="2"/>
      <c r="V256" s="3" t="s">
        <v>6032</v>
      </c>
      <c r="W256" s="3" t="s">
        <v>6295</v>
      </c>
      <c r="X256" s="4" t="s">
        <v>5402</v>
      </c>
      <c r="Y256" s="3">
        <v>4</v>
      </c>
      <c r="Z256" s="3">
        <v>0</v>
      </c>
      <c r="AA256" s="5">
        <v>0</v>
      </c>
      <c r="AB256" s="25">
        <v>16</v>
      </c>
      <c r="AC256" s="33" t="str">
        <f t="shared" si="10"/>
        <v>N</v>
      </c>
      <c r="AD256" s="4">
        <f t="shared" si="11"/>
        <v>0</v>
      </c>
      <c r="AE256" s="37">
        <f t="shared" si="12"/>
        <v>0</v>
      </c>
    </row>
    <row r="257" spans="1:31" x14ac:dyDescent="0.25">
      <c r="A257" s="14">
        <v>45108</v>
      </c>
      <c r="B257" s="4" t="s">
        <v>20</v>
      </c>
      <c r="C257" s="4">
        <v>9</v>
      </c>
      <c r="D257" s="4" t="s">
        <v>4668</v>
      </c>
      <c r="E257" s="4">
        <v>63</v>
      </c>
      <c r="F257" s="4" t="s">
        <v>4860</v>
      </c>
      <c r="G257" s="4" t="s">
        <v>4898</v>
      </c>
      <c r="H257" s="15">
        <v>20.25</v>
      </c>
      <c r="I257" s="4">
        <v>9</v>
      </c>
      <c r="J257" s="4">
        <v>36</v>
      </c>
      <c r="K257" s="4">
        <v>9</v>
      </c>
      <c r="L257" s="4">
        <v>36</v>
      </c>
      <c r="M257" s="4">
        <v>0</v>
      </c>
      <c r="N257" s="4">
        <v>0</v>
      </c>
      <c r="O257" s="4" t="s">
        <v>24</v>
      </c>
      <c r="P257" s="4" t="s">
        <v>25</v>
      </c>
      <c r="Q257" s="4">
        <v>32023283</v>
      </c>
      <c r="R257" s="4">
        <v>85234940</v>
      </c>
      <c r="S257" s="7">
        <v>414157930029631</v>
      </c>
      <c r="T257" s="7">
        <v>218660070940621</v>
      </c>
      <c r="U257" s="2"/>
      <c r="V257" s="3" t="s">
        <v>6296</v>
      </c>
      <c r="W257" s="3" t="s">
        <v>6297</v>
      </c>
      <c r="X257" s="4" t="s">
        <v>4898</v>
      </c>
      <c r="Y257" s="3">
        <v>9</v>
      </c>
      <c r="Z257" s="3">
        <v>0</v>
      </c>
      <c r="AA257" s="5">
        <v>0</v>
      </c>
      <c r="AB257" s="25">
        <v>36</v>
      </c>
      <c r="AC257" s="33" t="str">
        <f t="shared" si="10"/>
        <v>N</v>
      </c>
      <c r="AD257" s="4">
        <f t="shared" si="11"/>
        <v>0</v>
      </c>
      <c r="AE257" s="37">
        <f t="shared" si="12"/>
        <v>0</v>
      </c>
    </row>
    <row r="258" spans="1:31" x14ac:dyDescent="0.25">
      <c r="A258" s="14">
        <v>45108</v>
      </c>
      <c r="B258" s="4" t="s">
        <v>20</v>
      </c>
      <c r="C258" s="4">
        <v>10</v>
      </c>
      <c r="D258" s="4" t="s">
        <v>5085</v>
      </c>
      <c r="E258" s="4">
        <v>65</v>
      </c>
      <c r="F258" s="4" t="s">
        <v>5348</v>
      </c>
      <c r="G258" s="4" t="s">
        <v>5356</v>
      </c>
      <c r="H258" s="15">
        <v>9</v>
      </c>
      <c r="I258" s="4">
        <v>4</v>
      </c>
      <c r="J258" s="4">
        <v>16</v>
      </c>
      <c r="K258" s="4">
        <v>4</v>
      </c>
      <c r="L258" s="4">
        <v>16</v>
      </c>
      <c r="M258" s="4">
        <v>0</v>
      </c>
      <c r="N258" s="4">
        <v>0</v>
      </c>
      <c r="O258" s="4" t="s">
        <v>24</v>
      </c>
      <c r="P258" s="4" t="s">
        <v>147</v>
      </c>
      <c r="Q258" s="4">
        <v>32073679</v>
      </c>
      <c r="R258" s="4">
        <v>85115843</v>
      </c>
      <c r="S258" s="7">
        <v>414147245958834</v>
      </c>
      <c r="T258" s="7">
        <v>2187217054956</v>
      </c>
      <c r="U258" s="2"/>
      <c r="V258" s="3" t="s">
        <v>6032</v>
      </c>
      <c r="W258" s="3" t="s">
        <v>6298</v>
      </c>
      <c r="X258" s="4" t="s">
        <v>5356</v>
      </c>
      <c r="Y258" s="3">
        <v>4</v>
      </c>
      <c r="Z258" s="3">
        <v>0</v>
      </c>
      <c r="AA258" s="5">
        <v>0</v>
      </c>
      <c r="AB258" s="25">
        <v>16</v>
      </c>
      <c r="AC258" s="33" t="str">
        <f t="shared" si="10"/>
        <v>N</v>
      </c>
      <c r="AD258" s="4">
        <f t="shared" si="11"/>
        <v>0</v>
      </c>
      <c r="AE258" s="37">
        <f t="shared" si="12"/>
        <v>0</v>
      </c>
    </row>
    <row r="259" spans="1:31" x14ac:dyDescent="0.25">
      <c r="A259" s="14">
        <v>45108</v>
      </c>
      <c r="B259" s="4" t="s">
        <v>20</v>
      </c>
      <c r="C259" s="4">
        <v>10</v>
      </c>
      <c r="D259" s="4" t="s">
        <v>5085</v>
      </c>
      <c r="E259" s="4">
        <v>66</v>
      </c>
      <c r="F259" s="4" t="s">
        <v>5454</v>
      </c>
      <c r="G259" s="4" t="s">
        <v>5466</v>
      </c>
      <c r="H259" s="15">
        <v>11.25</v>
      </c>
      <c r="I259" s="4">
        <v>5</v>
      </c>
      <c r="J259" s="4">
        <v>20</v>
      </c>
      <c r="K259" s="4">
        <v>5</v>
      </c>
      <c r="L259" s="4">
        <v>20</v>
      </c>
      <c r="M259" s="4">
        <v>0</v>
      </c>
      <c r="N259" s="4">
        <v>0</v>
      </c>
      <c r="O259" s="4" t="s">
        <v>24</v>
      </c>
      <c r="P259" s="4" t="s">
        <v>25</v>
      </c>
      <c r="Q259" s="4">
        <v>31996171</v>
      </c>
      <c r="R259" s="4">
        <v>82797043</v>
      </c>
      <c r="S259" s="7">
        <v>413938333171079</v>
      </c>
      <c r="T259" s="7">
        <v>21865502289965</v>
      </c>
      <c r="U259" s="2"/>
      <c r="V259" s="3" t="s">
        <v>6032</v>
      </c>
      <c r="W259" s="3" t="s">
        <v>6299</v>
      </c>
      <c r="X259" s="4" t="s">
        <v>5466</v>
      </c>
      <c r="Y259" s="3">
        <v>5</v>
      </c>
      <c r="Z259" s="3">
        <v>0</v>
      </c>
      <c r="AA259" s="5">
        <v>0</v>
      </c>
      <c r="AB259" s="25">
        <v>20</v>
      </c>
      <c r="AC259" s="33" t="str">
        <f t="shared" si="10"/>
        <v>N</v>
      </c>
      <c r="AD259" s="4">
        <f t="shared" si="11"/>
        <v>0</v>
      </c>
      <c r="AE259" s="37">
        <f t="shared" si="12"/>
        <v>0</v>
      </c>
    </row>
    <row r="260" spans="1:31" x14ac:dyDescent="0.25">
      <c r="A260" s="14">
        <v>45108</v>
      </c>
      <c r="B260" s="4" t="s">
        <v>20</v>
      </c>
      <c r="C260" s="4">
        <v>9</v>
      </c>
      <c r="D260" s="4" t="s">
        <v>4668</v>
      </c>
      <c r="E260" s="4">
        <v>63</v>
      </c>
      <c r="F260" s="4" t="s">
        <v>4860</v>
      </c>
      <c r="G260" s="4" t="s">
        <v>4879</v>
      </c>
      <c r="H260" s="15">
        <v>11.25</v>
      </c>
      <c r="I260" s="4">
        <v>5</v>
      </c>
      <c r="J260" s="4">
        <v>20</v>
      </c>
      <c r="K260" s="4">
        <v>5</v>
      </c>
      <c r="L260" s="4">
        <v>20</v>
      </c>
      <c r="M260" s="4">
        <v>0</v>
      </c>
      <c r="N260" s="4">
        <v>0</v>
      </c>
      <c r="O260" s="4" t="s">
        <v>24</v>
      </c>
      <c r="P260" s="4" t="s">
        <v>25</v>
      </c>
      <c r="Q260" s="4">
        <v>32024069</v>
      </c>
      <c r="R260" s="4">
        <v>85286286</v>
      </c>
      <c r="S260" s="7">
        <v>414162555262725</v>
      </c>
      <c r="T260" s="7">
        <v>21866043438543</v>
      </c>
      <c r="U260" s="2"/>
      <c r="V260" s="3" t="s">
        <v>6296</v>
      </c>
      <c r="W260" s="3" t="s">
        <v>6300</v>
      </c>
      <c r="X260" s="4" t="s">
        <v>4879</v>
      </c>
      <c r="Y260" s="3">
        <v>5</v>
      </c>
      <c r="Z260" s="3">
        <v>0</v>
      </c>
      <c r="AA260" s="5">
        <v>0</v>
      </c>
      <c r="AB260" s="25">
        <v>20</v>
      </c>
      <c r="AC260" s="33" t="str">
        <f t="shared" ref="AC260:AC323" si="13">IF(G260=X260,"N","S")</f>
        <v>N</v>
      </c>
      <c r="AD260" s="4">
        <f t="shared" ref="AD260:AD323" si="14">K260-(Y260+Z260)</f>
        <v>0</v>
      </c>
      <c r="AE260" s="37">
        <f t="shared" si="12"/>
        <v>0</v>
      </c>
    </row>
    <row r="261" spans="1:31" x14ac:dyDescent="0.25">
      <c r="A261" s="16"/>
      <c r="B261" s="8"/>
      <c r="C261" s="8"/>
      <c r="D261" s="8"/>
      <c r="E261" s="8"/>
      <c r="F261" s="8"/>
      <c r="G261" s="8"/>
      <c r="H261" s="17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9"/>
      <c r="T261" s="9"/>
      <c r="U261" s="2"/>
      <c r="V261" s="3" t="s">
        <v>6296</v>
      </c>
      <c r="W261" s="3" t="s">
        <v>6301</v>
      </c>
      <c r="X261" s="4" t="s">
        <v>6302</v>
      </c>
      <c r="Y261" s="3">
        <v>2</v>
      </c>
      <c r="Z261" s="3">
        <v>0</v>
      </c>
      <c r="AA261" s="5">
        <v>0</v>
      </c>
      <c r="AB261" s="25">
        <v>8</v>
      </c>
      <c r="AC261" s="33" t="str">
        <f t="shared" si="13"/>
        <v>S</v>
      </c>
      <c r="AD261" s="4">
        <f t="shared" si="14"/>
        <v>-2</v>
      </c>
      <c r="AE261" s="37">
        <f t="shared" si="12"/>
        <v>0</v>
      </c>
    </row>
    <row r="262" spans="1:31" x14ac:dyDescent="0.25">
      <c r="A262" s="14">
        <v>45108</v>
      </c>
      <c r="B262" s="4" t="s">
        <v>20</v>
      </c>
      <c r="C262" s="4">
        <v>9</v>
      </c>
      <c r="D262" s="4" t="s">
        <v>4668</v>
      </c>
      <c r="E262" s="4">
        <v>63</v>
      </c>
      <c r="F262" s="4" t="s">
        <v>4860</v>
      </c>
      <c r="G262" s="4" t="s">
        <v>4868</v>
      </c>
      <c r="H262" s="15">
        <v>9</v>
      </c>
      <c r="I262" s="4">
        <v>4</v>
      </c>
      <c r="J262" s="4">
        <v>16</v>
      </c>
      <c r="K262" s="4">
        <v>4</v>
      </c>
      <c r="L262" s="4">
        <v>16</v>
      </c>
      <c r="M262" s="4">
        <v>0</v>
      </c>
      <c r="N262" s="4">
        <v>0</v>
      </c>
      <c r="O262" s="4" t="s">
        <v>24</v>
      </c>
      <c r="P262" s="4" t="s">
        <v>25</v>
      </c>
      <c r="Q262" s="4">
        <v>32024426</v>
      </c>
      <c r="R262" s="4">
        <v>85338216</v>
      </c>
      <c r="S262" s="7">
        <v>414167232731545</v>
      </c>
      <c r="T262" s="7">
        <v>218660277974799</v>
      </c>
      <c r="U262" s="2"/>
      <c r="V262" s="3" t="s">
        <v>6296</v>
      </c>
      <c r="W262" s="3" t="s">
        <v>6303</v>
      </c>
      <c r="X262" s="4" t="s">
        <v>4868</v>
      </c>
      <c r="Y262" s="3">
        <v>4</v>
      </c>
      <c r="Z262" s="3">
        <v>0</v>
      </c>
      <c r="AA262" s="5">
        <v>0</v>
      </c>
      <c r="AB262" s="25">
        <v>16</v>
      </c>
      <c r="AC262" s="33" t="str">
        <f t="shared" si="13"/>
        <v>N</v>
      </c>
      <c r="AD262" s="4">
        <f t="shared" si="14"/>
        <v>0</v>
      </c>
      <c r="AE262" s="37">
        <f t="shared" si="12"/>
        <v>0</v>
      </c>
    </row>
    <row r="263" spans="1:31" x14ac:dyDescent="0.25">
      <c r="A263" s="14">
        <v>45108</v>
      </c>
      <c r="B263" s="4" t="s">
        <v>20</v>
      </c>
      <c r="C263" s="4">
        <v>9</v>
      </c>
      <c r="D263" s="4" t="s">
        <v>4668</v>
      </c>
      <c r="E263" s="4">
        <v>63</v>
      </c>
      <c r="F263" s="4" t="s">
        <v>4860</v>
      </c>
      <c r="G263" s="4" t="s">
        <v>4915</v>
      </c>
      <c r="H263" s="15">
        <v>13.5</v>
      </c>
      <c r="I263" s="4">
        <v>6</v>
      </c>
      <c r="J263" s="4">
        <v>24</v>
      </c>
      <c r="K263" s="4">
        <v>6</v>
      </c>
      <c r="L263" s="4">
        <v>24</v>
      </c>
      <c r="M263" s="4">
        <v>0</v>
      </c>
      <c r="N263" s="4">
        <v>0</v>
      </c>
      <c r="O263" s="4" t="s">
        <v>24</v>
      </c>
      <c r="P263" s="4" t="s">
        <v>25</v>
      </c>
      <c r="Q263" s="4">
        <v>32027929</v>
      </c>
      <c r="R263" s="4">
        <v>85613748</v>
      </c>
      <c r="S263" s="7">
        <v>414192051962901</v>
      </c>
      <c r="T263" s="7">
        <v>218661372958977</v>
      </c>
      <c r="U263" s="2"/>
      <c r="V263" s="3" t="s">
        <v>6296</v>
      </c>
      <c r="W263" s="3" t="s">
        <v>6304</v>
      </c>
      <c r="X263" s="4" t="s">
        <v>4915</v>
      </c>
      <c r="Y263" s="3">
        <v>6</v>
      </c>
      <c r="Z263" s="3">
        <v>0</v>
      </c>
      <c r="AA263" s="5">
        <v>0</v>
      </c>
      <c r="AB263" s="25">
        <v>24</v>
      </c>
      <c r="AC263" s="33" t="str">
        <f t="shared" si="13"/>
        <v>N</v>
      </c>
      <c r="AD263" s="4">
        <f t="shared" si="14"/>
        <v>0</v>
      </c>
      <c r="AE263" s="37">
        <f t="shared" si="12"/>
        <v>0</v>
      </c>
    </row>
    <row r="264" spans="1:31" x14ac:dyDescent="0.25">
      <c r="A264" s="14">
        <v>45108</v>
      </c>
      <c r="B264" s="4" t="s">
        <v>20</v>
      </c>
      <c r="C264" s="4">
        <v>9</v>
      </c>
      <c r="D264" s="4" t="s">
        <v>4668</v>
      </c>
      <c r="E264" s="4">
        <v>61</v>
      </c>
      <c r="F264" s="4" t="s">
        <v>4769</v>
      </c>
      <c r="G264" s="4" t="s">
        <v>4793</v>
      </c>
      <c r="H264" s="15">
        <v>13.5</v>
      </c>
      <c r="I264" s="4">
        <v>6</v>
      </c>
      <c r="J264" s="4">
        <v>24</v>
      </c>
      <c r="K264" s="4">
        <v>6</v>
      </c>
      <c r="L264" s="4">
        <v>24</v>
      </c>
      <c r="M264" s="4">
        <v>0</v>
      </c>
      <c r="N264" s="4">
        <v>0</v>
      </c>
      <c r="O264" s="4" t="s">
        <v>24</v>
      </c>
      <c r="P264" s="4" t="s">
        <v>25</v>
      </c>
      <c r="Q264" s="4">
        <v>32018576</v>
      </c>
      <c r="R264" s="4">
        <v>85925919</v>
      </c>
      <c r="S264" s="7">
        <v>414220160259692</v>
      </c>
      <c r="T264" s="7">
        <v>218646672803045</v>
      </c>
      <c r="U264" s="2"/>
      <c r="V264" s="3" t="s">
        <v>6296</v>
      </c>
      <c r="W264" s="3" t="s">
        <v>6305</v>
      </c>
      <c r="X264" s="4" t="s">
        <v>4793</v>
      </c>
      <c r="Y264" s="3">
        <v>6</v>
      </c>
      <c r="Z264" s="3">
        <v>0</v>
      </c>
      <c r="AA264" s="5">
        <v>0</v>
      </c>
      <c r="AB264" s="25">
        <v>24</v>
      </c>
      <c r="AC264" s="33" t="str">
        <f t="shared" si="13"/>
        <v>N</v>
      </c>
      <c r="AD264" s="4">
        <f t="shared" si="14"/>
        <v>0</v>
      </c>
      <c r="AE264" s="37">
        <f t="shared" si="12"/>
        <v>0</v>
      </c>
    </row>
    <row r="265" spans="1:31" x14ac:dyDescent="0.25">
      <c r="A265" s="14">
        <v>45108</v>
      </c>
      <c r="B265" s="4" t="s">
        <v>20</v>
      </c>
      <c r="C265" s="4">
        <v>9</v>
      </c>
      <c r="D265" s="4" t="s">
        <v>4668</v>
      </c>
      <c r="E265" s="4">
        <v>61</v>
      </c>
      <c r="F265" s="4" t="s">
        <v>4769</v>
      </c>
      <c r="G265" s="4" t="s">
        <v>4808</v>
      </c>
      <c r="H265" s="15">
        <v>13.5</v>
      </c>
      <c r="I265" s="4">
        <v>6</v>
      </c>
      <c r="J265" s="4">
        <v>24</v>
      </c>
      <c r="K265" s="4">
        <v>6</v>
      </c>
      <c r="L265" s="4">
        <v>24</v>
      </c>
      <c r="M265" s="4">
        <v>0</v>
      </c>
      <c r="N265" s="4">
        <v>0</v>
      </c>
      <c r="O265" s="4" t="s">
        <v>24</v>
      </c>
      <c r="P265" s="4" t="s">
        <v>25</v>
      </c>
      <c r="Q265" s="4">
        <v>32081624</v>
      </c>
      <c r="R265" s="4">
        <v>85835189</v>
      </c>
      <c r="S265" s="7">
        <v>414212041831261</v>
      </c>
      <c r="T265" s="7">
        <v>218723133980587</v>
      </c>
      <c r="U265" s="2"/>
      <c r="V265" s="3" t="s">
        <v>6296</v>
      </c>
      <c r="W265" s="3" t="s">
        <v>6306</v>
      </c>
      <c r="X265" s="4" t="s">
        <v>4808</v>
      </c>
      <c r="Y265" s="3">
        <v>6</v>
      </c>
      <c r="Z265" s="3">
        <v>0</v>
      </c>
      <c r="AA265" s="5">
        <v>0</v>
      </c>
      <c r="AB265" s="25">
        <v>24</v>
      </c>
      <c r="AC265" s="33" t="str">
        <f t="shared" si="13"/>
        <v>N</v>
      </c>
      <c r="AD265" s="4">
        <f t="shared" si="14"/>
        <v>0</v>
      </c>
      <c r="AE265" s="37">
        <f t="shared" si="12"/>
        <v>0</v>
      </c>
    </row>
    <row r="266" spans="1:31" x14ac:dyDescent="0.25">
      <c r="A266" s="14">
        <v>45108</v>
      </c>
      <c r="B266" s="4" t="s">
        <v>20</v>
      </c>
      <c r="C266" s="4">
        <v>9</v>
      </c>
      <c r="D266" s="4" t="s">
        <v>4668</v>
      </c>
      <c r="E266" s="4">
        <v>61</v>
      </c>
      <c r="F266" s="4" t="s">
        <v>4769</v>
      </c>
      <c r="G266" s="4" t="s">
        <v>4775</v>
      </c>
      <c r="H266" s="15">
        <v>6.75</v>
      </c>
      <c r="I266" s="4">
        <v>3</v>
      </c>
      <c r="J266" s="4">
        <v>12</v>
      </c>
      <c r="K266" s="4">
        <v>3</v>
      </c>
      <c r="L266" s="4">
        <v>12</v>
      </c>
      <c r="M266" s="4">
        <v>0</v>
      </c>
      <c r="N266" s="4">
        <v>0</v>
      </c>
      <c r="O266" s="4" t="s">
        <v>24</v>
      </c>
      <c r="P266" s="4" t="s">
        <v>25</v>
      </c>
      <c r="Q266" s="4">
        <v>32082665</v>
      </c>
      <c r="R266" s="4">
        <v>85961324</v>
      </c>
      <c r="S266" s="7">
        <v>414223403273298</v>
      </c>
      <c r="T266" s="7">
        <v>218722963028087</v>
      </c>
      <c r="U266" s="2"/>
      <c r="V266" s="3" t="s">
        <v>6296</v>
      </c>
      <c r="W266" s="3" t="s">
        <v>6307</v>
      </c>
      <c r="X266" s="4" t="s">
        <v>4775</v>
      </c>
      <c r="Y266" s="3">
        <v>3</v>
      </c>
      <c r="Z266" s="3">
        <v>0</v>
      </c>
      <c r="AA266" s="5">
        <v>0</v>
      </c>
      <c r="AB266" s="25">
        <v>12</v>
      </c>
      <c r="AC266" s="33" t="str">
        <f t="shared" si="13"/>
        <v>N</v>
      </c>
      <c r="AD266" s="4">
        <f t="shared" si="14"/>
        <v>0</v>
      </c>
      <c r="AE266" s="37">
        <f t="shared" si="12"/>
        <v>0</v>
      </c>
    </row>
    <row r="267" spans="1:31" x14ac:dyDescent="0.25">
      <c r="A267" s="14">
        <v>45108</v>
      </c>
      <c r="B267" s="4" t="s">
        <v>20</v>
      </c>
      <c r="C267" s="4">
        <v>10</v>
      </c>
      <c r="D267" s="4" t="s">
        <v>5085</v>
      </c>
      <c r="E267" s="4">
        <v>66</v>
      </c>
      <c r="F267" s="4" t="s">
        <v>5454</v>
      </c>
      <c r="G267" s="4" t="s">
        <v>5505</v>
      </c>
      <c r="H267" s="15">
        <v>15.3</v>
      </c>
      <c r="I267" s="4">
        <v>6</v>
      </c>
      <c r="J267" s="4">
        <v>24</v>
      </c>
      <c r="K267" s="4">
        <v>6</v>
      </c>
      <c r="L267" s="4">
        <v>24</v>
      </c>
      <c r="M267" s="4">
        <v>0</v>
      </c>
      <c r="N267" s="4">
        <v>0</v>
      </c>
      <c r="O267" s="4" t="s">
        <v>24</v>
      </c>
      <c r="P267" s="4" t="s">
        <v>25</v>
      </c>
      <c r="Q267" s="4">
        <v>32050403</v>
      </c>
      <c r="R267" s="4">
        <v>82963936</v>
      </c>
      <c r="S267" s="7">
        <v>413953410581855</v>
      </c>
      <c r="T267" s="7">
        <v>218718015351943</v>
      </c>
      <c r="U267" s="2"/>
      <c r="V267" s="3" t="s">
        <v>6032</v>
      </c>
      <c r="W267" s="3" t="s">
        <v>6308</v>
      </c>
      <c r="X267" s="4" t="s">
        <v>5505</v>
      </c>
      <c r="Y267" s="3">
        <v>6</v>
      </c>
      <c r="Z267" s="3">
        <v>0</v>
      </c>
      <c r="AA267" s="5">
        <v>0</v>
      </c>
      <c r="AB267" s="25">
        <v>24</v>
      </c>
      <c r="AC267" s="33" t="str">
        <f t="shared" si="13"/>
        <v>N</v>
      </c>
      <c r="AD267" s="4">
        <f t="shared" si="14"/>
        <v>0</v>
      </c>
      <c r="AE267" s="37">
        <f t="shared" si="12"/>
        <v>0</v>
      </c>
    </row>
    <row r="268" spans="1:31" x14ac:dyDescent="0.25">
      <c r="A268" s="14">
        <v>45108</v>
      </c>
      <c r="B268" s="4" t="s">
        <v>20</v>
      </c>
      <c r="C268" s="4">
        <v>9</v>
      </c>
      <c r="D268" s="4" t="s">
        <v>4668</v>
      </c>
      <c r="E268" s="4">
        <v>61</v>
      </c>
      <c r="F268" s="4" t="s">
        <v>4769</v>
      </c>
      <c r="G268" s="4" t="s">
        <v>4828</v>
      </c>
      <c r="H268" s="15">
        <v>36</v>
      </c>
      <c r="I268" s="4">
        <v>16</v>
      </c>
      <c r="J268" s="4">
        <v>64</v>
      </c>
      <c r="K268" s="4">
        <v>16</v>
      </c>
      <c r="L268" s="4">
        <v>64</v>
      </c>
      <c r="M268" s="4">
        <v>0</v>
      </c>
      <c r="N268" s="4">
        <v>0</v>
      </c>
      <c r="O268" s="4" t="s">
        <v>24</v>
      </c>
      <c r="P268" s="4" t="s">
        <v>25</v>
      </c>
      <c r="Q268" s="4">
        <v>32084235</v>
      </c>
      <c r="R268" s="4">
        <v>86056604</v>
      </c>
      <c r="S268" s="7">
        <v>414231986153312</v>
      </c>
      <c r="T268" s="7">
        <v>218723771586528</v>
      </c>
      <c r="U268" s="2"/>
      <c r="V268" s="3" t="s">
        <v>6296</v>
      </c>
      <c r="W268" s="3" t="s">
        <v>6309</v>
      </c>
      <c r="X268" s="4" t="s">
        <v>4828</v>
      </c>
      <c r="Y268" s="3">
        <v>16</v>
      </c>
      <c r="Z268" s="3">
        <v>0</v>
      </c>
      <c r="AA268" s="5">
        <v>0</v>
      </c>
      <c r="AB268" s="25">
        <v>64</v>
      </c>
      <c r="AC268" s="33" t="str">
        <f t="shared" si="13"/>
        <v>N</v>
      </c>
      <c r="AD268" s="4">
        <f t="shared" si="14"/>
        <v>0</v>
      </c>
      <c r="AE268" s="37">
        <f t="shared" si="12"/>
        <v>0</v>
      </c>
    </row>
    <row r="269" spans="1:31" x14ac:dyDescent="0.25">
      <c r="A269" s="14">
        <v>45108</v>
      </c>
      <c r="B269" s="4" t="s">
        <v>20</v>
      </c>
      <c r="C269" s="4">
        <v>9</v>
      </c>
      <c r="D269" s="4" t="s">
        <v>4668</v>
      </c>
      <c r="E269" s="4">
        <v>61</v>
      </c>
      <c r="F269" s="4" t="s">
        <v>4769</v>
      </c>
      <c r="G269" s="4" t="s">
        <v>4822</v>
      </c>
      <c r="H269" s="15">
        <v>13.5</v>
      </c>
      <c r="I269" s="4">
        <v>6</v>
      </c>
      <c r="J269" s="4">
        <v>24</v>
      </c>
      <c r="K269" s="4">
        <v>6</v>
      </c>
      <c r="L269" s="4">
        <v>24</v>
      </c>
      <c r="M269" s="4">
        <v>0</v>
      </c>
      <c r="N269" s="4">
        <v>0</v>
      </c>
      <c r="O269" s="4" t="s">
        <v>24</v>
      </c>
      <c r="P269" s="4" t="s">
        <v>25</v>
      </c>
      <c r="Q269" s="4">
        <v>32083677</v>
      </c>
      <c r="R269" s="4">
        <v>86081721</v>
      </c>
      <c r="S269" s="7">
        <v>414234247886065</v>
      </c>
      <c r="T269" s="7">
        <v>218722821782171</v>
      </c>
      <c r="U269" s="2"/>
      <c r="V269" s="3" t="s">
        <v>6296</v>
      </c>
      <c r="W269" s="3" t="s">
        <v>6310</v>
      </c>
      <c r="X269" s="4" t="s">
        <v>4822</v>
      </c>
      <c r="Y269" s="3">
        <v>6</v>
      </c>
      <c r="Z269" s="3">
        <v>0</v>
      </c>
      <c r="AA269" s="5">
        <v>0</v>
      </c>
      <c r="AB269" s="25">
        <v>24</v>
      </c>
      <c r="AC269" s="33" t="str">
        <f t="shared" si="13"/>
        <v>N</v>
      </c>
      <c r="AD269" s="4">
        <f t="shared" si="14"/>
        <v>0</v>
      </c>
      <c r="AE269" s="37">
        <f t="shared" si="12"/>
        <v>0</v>
      </c>
    </row>
    <row r="270" spans="1:31" x14ac:dyDescent="0.25">
      <c r="A270" s="14">
        <v>45108</v>
      </c>
      <c r="B270" s="4" t="s">
        <v>20</v>
      </c>
      <c r="C270" s="4">
        <v>9</v>
      </c>
      <c r="D270" s="4" t="s">
        <v>4668</v>
      </c>
      <c r="E270" s="4">
        <v>61</v>
      </c>
      <c r="F270" s="4" t="s">
        <v>4769</v>
      </c>
      <c r="G270" s="4" t="s">
        <v>4770</v>
      </c>
      <c r="H270" s="15">
        <v>9</v>
      </c>
      <c r="I270" s="4">
        <v>4</v>
      </c>
      <c r="J270" s="4">
        <v>16</v>
      </c>
      <c r="K270" s="4">
        <v>4</v>
      </c>
      <c r="L270" s="4">
        <v>16</v>
      </c>
      <c r="M270" s="4">
        <v>0</v>
      </c>
      <c r="N270" s="4">
        <v>0</v>
      </c>
      <c r="O270" s="4" t="s">
        <v>24</v>
      </c>
      <c r="P270" s="4" t="s">
        <v>25</v>
      </c>
      <c r="Q270" s="4">
        <v>32083865</v>
      </c>
      <c r="R270" s="4">
        <v>86102767</v>
      </c>
      <c r="S270" s="7">
        <v>41423614358799</v>
      </c>
      <c r="T270" s="7">
        <v>218722810367413</v>
      </c>
      <c r="U270" s="2"/>
      <c r="V270" s="3" t="s">
        <v>6296</v>
      </c>
      <c r="W270" s="3" t="s">
        <v>6311</v>
      </c>
      <c r="X270" s="4" t="s">
        <v>4770</v>
      </c>
      <c r="Y270" s="3">
        <v>4</v>
      </c>
      <c r="Z270" s="3">
        <v>0</v>
      </c>
      <c r="AA270" s="5">
        <v>0</v>
      </c>
      <c r="AB270" s="25">
        <v>16</v>
      </c>
      <c r="AC270" s="33" t="str">
        <f t="shared" si="13"/>
        <v>N</v>
      </c>
      <c r="AD270" s="4">
        <f t="shared" si="14"/>
        <v>0</v>
      </c>
      <c r="AE270" s="37">
        <f t="shared" si="12"/>
        <v>0</v>
      </c>
    </row>
    <row r="271" spans="1:31" x14ac:dyDescent="0.25">
      <c r="A271" s="14">
        <v>45108</v>
      </c>
      <c r="B271" s="4" t="s">
        <v>20</v>
      </c>
      <c r="C271" s="4">
        <v>9</v>
      </c>
      <c r="D271" s="4" t="s">
        <v>4668</v>
      </c>
      <c r="E271" s="4">
        <v>61</v>
      </c>
      <c r="F271" s="4" t="s">
        <v>4769</v>
      </c>
      <c r="G271" s="4" t="s">
        <v>4821</v>
      </c>
      <c r="H271" s="15">
        <v>11.17</v>
      </c>
      <c r="I271" s="4">
        <v>4</v>
      </c>
      <c r="J271" s="4">
        <v>16</v>
      </c>
      <c r="K271" s="4">
        <v>4</v>
      </c>
      <c r="L271" s="4">
        <v>16</v>
      </c>
      <c r="M271" s="4">
        <v>0</v>
      </c>
      <c r="N271" s="4">
        <v>0</v>
      </c>
      <c r="O271" s="4" t="s">
        <v>24</v>
      </c>
      <c r="P271" s="4" t="s">
        <v>25</v>
      </c>
      <c r="Q271" s="4">
        <v>31964603</v>
      </c>
      <c r="R271" s="4">
        <v>86285664</v>
      </c>
      <c r="S271" s="7">
        <v>414252515592563</v>
      </c>
      <c r="T271" s="7">
        <v>21857804202507</v>
      </c>
      <c r="U271" s="2"/>
      <c r="V271" s="3" t="s">
        <v>6296</v>
      </c>
      <c r="W271" s="3" t="s">
        <v>6312</v>
      </c>
      <c r="X271" s="4" t="s">
        <v>4821</v>
      </c>
      <c r="Y271" s="3">
        <v>4</v>
      </c>
      <c r="Z271" s="3">
        <v>0</v>
      </c>
      <c r="AA271" s="5">
        <v>0</v>
      </c>
      <c r="AB271" s="25">
        <v>16</v>
      </c>
      <c r="AC271" s="33" t="str">
        <f t="shared" si="13"/>
        <v>N</v>
      </c>
      <c r="AD271" s="4">
        <f t="shared" si="14"/>
        <v>0</v>
      </c>
      <c r="AE271" s="37">
        <f t="shared" si="12"/>
        <v>0</v>
      </c>
    </row>
    <row r="272" spans="1:31" x14ac:dyDescent="0.25">
      <c r="A272" s="14">
        <v>45108</v>
      </c>
      <c r="B272" s="4" t="s">
        <v>20</v>
      </c>
      <c r="C272" s="4">
        <v>9</v>
      </c>
      <c r="D272" s="4" t="s">
        <v>4668</v>
      </c>
      <c r="E272" s="4">
        <v>61</v>
      </c>
      <c r="F272" s="4" t="s">
        <v>4769</v>
      </c>
      <c r="G272" s="4" t="s">
        <v>4825</v>
      </c>
      <c r="H272" s="15">
        <v>6.75</v>
      </c>
      <c r="I272" s="4">
        <v>3</v>
      </c>
      <c r="J272" s="4">
        <v>12</v>
      </c>
      <c r="K272" s="4">
        <v>3</v>
      </c>
      <c r="L272" s="4">
        <v>12</v>
      </c>
      <c r="M272" s="4">
        <v>0</v>
      </c>
      <c r="N272" s="4">
        <v>0</v>
      </c>
      <c r="O272" s="4" t="s">
        <v>24</v>
      </c>
      <c r="P272" s="4" t="s">
        <v>25</v>
      </c>
      <c r="Q272" s="4">
        <v>32073623</v>
      </c>
      <c r="R272" s="4">
        <v>86186231</v>
      </c>
      <c r="S272" s="7">
        <v>414243652252149</v>
      </c>
      <c r="T272" s="7">
        <v>218709617069459</v>
      </c>
      <c r="U272" s="2"/>
      <c r="V272" s="19"/>
      <c r="W272" s="19"/>
      <c r="X272" s="20"/>
      <c r="Y272" s="19"/>
      <c r="Z272" s="19"/>
      <c r="AA272" s="21"/>
      <c r="AB272" s="27"/>
      <c r="AC272" s="33" t="str">
        <f t="shared" si="13"/>
        <v>S</v>
      </c>
      <c r="AD272" s="4">
        <f t="shared" si="14"/>
        <v>3</v>
      </c>
      <c r="AE272" s="37">
        <f t="shared" ref="AE272:AE335" si="15">M272-AA272</f>
        <v>0</v>
      </c>
    </row>
    <row r="273" spans="1:31" x14ac:dyDescent="0.25">
      <c r="A273" s="22"/>
      <c r="B273" s="20"/>
      <c r="C273" s="20"/>
      <c r="D273" s="20"/>
      <c r="E273" s="20"/>
      <c r="F273" s="20"/>
      <c r="G273" s="20"/>
      <c r="H273" s="23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4"/>
      <c r="T273" s="24"/>
      <c r="U273" s="2"/>
      <c r="V273" s="3" t="s">
        <v>6296</v>
      </c>
      <c r="W273" s="3" t="s">
        <v>6313</v>
      </c>
      <c r="X273" s="4" t="s">
        <v>6314</v>
      </c>
      <c r="Y273" s="3">
        <v>5</v>
      </c>
      <c r="Z273" s="3">
        <v>0</v>
      </c>
      <c r="AA273" s="5">
        <v>0</v>
      </c>
      <c r="AB273" s="25">
        <v>20</v>
      </c>
      <c r="AC273" s="33" t="str">
        <f t="shared" si="13"/>
        <v>S</v>
      </c>
      <c r="AD273" s="4">
        <f t="shared" si="14"/>
        <v>-5</v>
      </c>
      <c r="AE273" s="37">
        <f t="shared" si="15"/>
        <v>0</v>
      </c>
    </row>
    <row r="274" spans="1:31" x14ac:dyDescent="0.25">
      <c r="A274" s="22"/>
      <c r="B274" s="20"/>
      <c r="C274" s="20"/>
      <c r="D274" s="20"/>
      <c r="E274" s="20"/>
      <c r="F274" s="20"/>
      <c r="G274" s="20"/>
      <c r="H274" s="23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4"/>
      <c r="T274" s="24"/>
      <c r="U274" s="2"/>
      <c r="V274" s="3" t="s">
        <v>6296</v>
      </c>
      <c r="W274" s="3" t="s">
        <v>6315</v>
      </c>
      <c r="X274" s="4" t="s">
        <v>6314</v>
      </c>
      <c r="Y274" s="3">
        <v>4</v>
      </c>
      <c r="Z274" s="3">
        <v>0</v>
      </c>
      <c r="AA274" s="5">
        <v>0</v>
      </c>
      <c r="AB274" s="25">
        <v>16</v>
      </c>
      <c r="AC274" s="33" t="str">
        <f t="shared" si="13"/>
        <v>S</v>
      </c>
      <c r="AD274" s="4">
        <f t="shared" si="14"/>
        <v>-4</v>
      </c>
      <c r="AE274" s="37">
        <f t="shared" si="15"/>
        <v>0</v>
      </c>
    </row>
    <row r="275" spans="1:31" x14ac:dyDescent="0.25">
      <c r="A275" s="14">
        <v>45108</v>
      </c>
      <c r="B275" s="4" t="s">
        <v>20</v>
      </c>
      <c r="C275" s="4">
        <v>9</v>
      </c>
      <c r="D275" s="4" t="s">
        <v>4668</v>
      </c>
      <c r="E275" s="4">
        <v>61</v>
      </c>
      <c r="F275" s="4" t="s">
        <v>4769</v>
      </c>
      <c r="G275" s="4" t="s">
        <v>4798</v>
      </c>
      <c r="H275" s="15">
        <v>9</v>
      </c>
      <c r="I275" s="4">
        <v>4</v>
      </c>
      <c r="J275" s="4">
        <v>16</v>
      </c>
      <c r="K275" s="4">
        <v>4</v>
      </c>
      <c r="L275" s="4">
        <v>16</v>
      </c>
      <c r="M275" s="4">
        <v>0</v>
      </c>
      <c r="N275" s="4">
        <v>0</v>
      </c>
      <c r="O275" s="4" t="s">
        <v>24</v>
      </c>
      <c r="P275" s="4" t="s">
        <v>25</v>
      </c>
      <c r="Q275" s="4">
        <v>31967153</v>
      </c>
      <c r="R275" s="4">
        <v>86329096</v>
      </c>
      <c r="S275" s="7">
        <v>414256429524758</v>
      </c>
      <c r="T275" s="7">
        <v>218580604773481</v>
      </c>
      <c r="U275" s="2"/>
      <c r="V275" s="3" t="s">
        <v>6296</v>
      </c>
      <c r="W275" s="3" t="s">
        <v>6316</v>
      </c>
      <c r="X275" s="4" t="s">
        <v>4798</v>
      </c>
      <c r="Y275" s="3">
        <v>4</v>
      </c>
      <c r="Z275" s="3">
        <v>0</v>
      </c>
      <c r="AA275" s="5">
        <v>0</v>
      </c>
      <c r="AB275" s="25">
        <v>16</v>
      </c>
      <c r="AC275" s="33" t="str">
        <f t="shared" si="13"/>
        <v>N</v>
      </c>
      <c r="AD275" s="4">
        <f t="shared" si="14"/>
        <v>0</v>
      </c>
      <c r="AE275" s="37">
        <f t="shared" si="15"/>
        <v>0</v>
      </c>
    </row>
    <row r="276" spans="1:31" x14ac:dyDescent="0.25">
      <c r="A276" s="14">
        <v>45108</v>
      </c>
      <c r="B276" s="4" t="s">
        <v>20</v>
      </c>
      <c r="C276" s="4">
        <v>9</v>
      </c>
      <c r="D276" s="4" t="s">
        <v>4668</v>
      </c>
      <c r="E276" s="4">
        <v>61</v>
      </c>
      <c r="F276" s="4" t="s">
        <v>4769</v>
      </c>
      <c r="G276" s="4" t="s">
        <v>4842</v>
      </c>
      <c r="H276" s="15">
        <v>9</v>
      </c>
      <c r="I276" s="4">
        <v>4</v>
      </c>
      <c r="J276" s="4">
        <v>16</v>
      </c>
      <c r="K276" s="4">
        <v>4</v>
      </c>
      <c r="L276" s="4">
        <v>16</v>
      </c>
      <c r="M276" s="4">
        <v>0</v>
      </c>
      <c r="N276" s="4">
        <v>0</v>
      </c>
      <c r="O276" s="4" t="s">
        <v>24</v>
      </c>
      <c r="P276" s="4" t="s">
        <v>25</v>
      </c>
      <c r="Q276" s="4">
        <v>32074647</v>
      </c>
      <c r="R276" s="4">
        <v>86255282</v>
      </c>
      <c r="S276" s="7">
        <v>414249872309677</v>
      </c>
      <c r="T276" s="7">
        <v>2187100667211</v>
      </c>
      <c r="U276" s="2"/>
      <c r="V276" s="3" t="s">
        <v>6296</v>
      </c>
      <c r="W276" s="3" t="s">
        <v>6317</v>
      </c>
      <c r="X276" s="4" t="s">
        <v>4842</v>
      </c>
      <c r="Y276" s="3">
        <v>4</v>
      </c>
      <c r="Z276" s="3">
        <v>0</v>
      </c>
      <c r="AA276" s="5">
        <v>0</v>
      </c>
      <c r="AB276" s="25">
        <v>16</v>
      </c>
      <c r="AC276" s="33" t="str">
        <f t="shared" si="13"/>
        <v>N</v>
      </c>
      <c r="AD276" s="4">
        <f t="shared" si="14"/>
        <v>0</v>
      </c>
      <c r="AE276" s="37">
        <f t="shared" si="15"/>
        <v>0</v>
      </c>
    </row>
    <row r="277" spans="1:31" x14ac:dyDescent="0.25">
      <c r="A277" s="14">
        <v>45108</v>
      </c>
      <c r="B277" s="4" t="s">
        <v>20</v>
      </c>
      <c r="C277" s="4">
        <v>9</v>
      </c>
      <c r="D277" s="4" t="s">
        <v>4668</v>
      </c>
      <c r="E277" s="4">
        <v>61</v>
      </c>
      <c r="F277" s="4" t="s">
        <v>4769</v>
      </c>
      <c r="G277" s="4" t="s">
        <v>4795</v>
      </c>
      <c r="H277" s="15">
        <v>13.5</v>
      </c>
      <c r="I277" s="4">
        <v>6</v>
      </c>
      <c r="J277" s="4">
        <v>24</v>
      </c>
      <c r="K277" s="4">
        <v>6</v>
      </c>
      <c r="L277" s="4">
        <v>24</v>
      </c>
      <c r="M277" s="4">
        <v>0</v>
      </c>
      <c r="N277" s="4">
        <v>0</v>
      </c>
      <c r="O277" s="4" t="s">
        <v>24</v>
      </c>
      <c r="P277" s="4" t="s">
        <v>25</v>
      </c>
      <c r="Q277" s="4">
        <v>31994493</v>
      </c>
      <c r="R277" s="4">
        <v>86394869</v>
      </c>
      <c r="S277" s="7">
        <v>414262376624502</v>
      </c>
      <c r="T277" s="7">
        <v>218612581395887</v>
      </c>
      <c r="U277" s="2"/>
      <c r="V277" s="3" t="s">
        <v>6296</v>
      </c>
      <c r="W277" s="3" t="s">
        <v>6318</v>
      </c>
      <c r="X277" s="4" t="s">
        <v>4795</v>
      </c>
      <c r="Y277" s="3">
        <v>6</v>
      </c>
      <c r="Z277" s="3">
        <v>0</v>
      </c>
      <c r="AA277" s="5">
        <v>0</v>
      </c>
      <c r="AB277" s="25">
        <v>24</v>
      </c>
      <c r="AC277" s="33" t="str">
        <f t="shared" si="13"/>
        <v>N</v>
      </c>
      <c r="AD277" s="4">
        <f t="shared" si="14"/>
        <v>0</v>
      </c>
      <c r="AE277" s="37">
        <f t="shared" si="15"/>
        <v>0</v>
      </c>
    </row>
    <row r="278" spans="1:31" x14ac:dyDescent="0.25">
      <c r="A278" s="14">
        <v>45108</v>
      </c>
      <c r="B278" s="4" t="s">
        <v>20</v>
      </c>
      <c r="C278" s="4">
        <v>10</v>
      </c>
      <c r="D278" s="4" t="s">
        <v>5085</v>
      </c>
      <c r="E278" s="4">
        <v>66</v>
      </c>
      <c r="F278" s="4" t="s">
        <v>5454</v>
      </c>
      <c r="G278" s="4" t="s">
        <v>5498</v>
      </c>
      <c r="H278" s="15">
        <v>17.2</v>
      </c>
      <c r="I278" s="4">
        <v>6</v>
      </c>
      <c r="J278" s="4">
        <v>22</v>
      </c>
      <c r="K278" s="4">
        <v>3</v>
      </c>
      <c r="L278" s="4">
        <v>10</v>
      </c>
      <c r="M278" s="4">
        <v>3</v>
      </c>
      <c r="N278" s="4">
        <v>12</v>
      </c>
      <c r="O278" s="4" t="s">
        <v>24</v>
      </c>
      <c r="P278" s="4" t="s">
        <v>25</v>
      </c>
      <c r="Q278" s="4">
        <v>32050737</v>
      </c>
      <c r="R278" s="4">
        <v>82989678</v>
      </c>
      <c r="S278" s="7">
        <v>413955729371435</v>
      </c>
      <c r="T278" s="7">
        <v>218718125995452</v>
      </c>
      <c r="U278" s="2"/>
      <c r="V278" s="3" t="s">
        <v>6032</v>
      </c>
      <c r="W278" s="3" t="s">
        <v>6319</v>
      </c>
      <c r="X278" s="4" t="s">
        <v>5498</v>
      </c>
      <c r="Y278" s="3">
        <v>2</v>
      </c>
      <c r="Z278" s="3">
        <v>1</v>
      </c>
      <c r="AA278" s="5">
        <v>3</v>
      </c>
      <c r="AB278" s="25">
        <v>22</v>
      </c>
      <c r="AC278" s="33" t="str">
        <f t="shared" si="13"/>
        <v>N</v>
      </c>
      <c r="AD278" s="4">
        <f t="shared" si="14"/>
        <v>0</v>
      </c>
      <c r="AE278" s="37">
        <f t="shared" si="15"/>
        <v>0</v>
      </c>
    </row>
    <row r="279" spans="1:31" x14ac:dyDescent="0.25">
      <c r="A279" s="14">
        <v>45108</v>
      </c>
      <c r="B279" s="4" t="s">
        <v>20</v>
      </c>
      <c r="C279" s="4">
        <v>9</v>
      </c>
      <c r="D279" s="4" t="s">
        <v>4668</v>
      </c>
      <c r="E279" s="4">
        <v>61</v>
      </c>
      <c r="F279" s="4" t="s">
        <v>4769</v>
      </c>
      <c r="G279" s="4" t="s">
        <v>4797</v>
      </c>
      <c r="H279" s="15">
        <v>20.25</v>
      </c>
      <c r="I279" s="4">
        <v>9</v>
      </c>
      <c r="J279" s="4">
        <v>36</v>
      </c>
      <c r="K279" s="4">
        <v>9</v>
      </c>
      <c r="L279" s="4">
        <v>36</v>
      </c>
      <c r="M279" s="4">
        <v>0</v>
      </c>
      <c r="N279" s="4">
        <v>0</v>
      </c>
      <c r="O279" s="4" t="s">
        <v>24</v>
      </c>
      <c r="P279" s="4" t="s">
        <v>25</v>
      </c>
      <c r="Q279" s="4">
        <v>31994493</v>
      </c>
      <c r="R279" s="4">
        <v>86394869</v>
      </c>
      <c r="S279" s="7">
        <v>414262376624502</v>
      </c>
      <c r="T279" s="7">
        <v>218612581395887</v>
      </c>
      <c r="U279" s="2"/>
      <c r="V279" s="3" t="s">
        <v>6296</v>
      </c>
      <c r="W279" s="3" t="s">
        <v>6320</v>
      </c>
      <c r="X279" s="4" t="s">
        <v>4797</v>
      </c>
      <c r="Y279" s="3">
        <v>9</v>
      </c>
      <c r="Z279" s="3">
        <v>0</v>
      </c>
      <c r="AA279" s="5">
        <v>0</v>
      </c>
      <c r="AB279" s="25">
        <v>36</v>
      </c>
      <c r="AC279" s="33" t="str">
        <f t="shared" si="13"/>
        <v>N</v>
      </c>
      <c r="AD279" s="4">
        <f t="shared" si="14"/>
        <v>0</v>
      </c>
      <c r="AE279" s="37">
        <f t="shared" si="15"/>
        <v>0</v>
      </c>
    </row>
    <row r="280" spans="1:31" x14ac:dyDescent="0.25">
      <c r="A280" s="14">
        <v>45108</v>
      </c>
      <c r="B280" s="4" t="s">
        <v>20</v>
      </c>
      <c r="C280" s="4">
        <v>9</v>
      </c>
      <c r="D280" s="4" t="s">
        <v>4668</v>
      </c>
      <c r="E280" s="4">
        <v>61</v>
      </c>
      <c r="F280" s="4" t="s">
        <v>4769</v>
      </c>
      <c r="G280" s="4" t="s">
        <v>4812</v>
      </c>
      <c r="H280" s="15">
        <v>18</v>
      </c>
      <c r="I280" s="4">
        <v>8</v>
      </c>
      <c r="J280" s="4">
        <v>32</v>
      </c>
      <c r="K280" s="4">
        <v>8</v>
      </c>
      <c r="L280" s="4">
        <v>32</v>
      </c>
      <c r="M280" s="4">
        <v>0</v>
      </c>
      <c r="N280" s="4">
        <v>0</v>
      </c>
      <c r="O280" s="4" t="s">
        <v>24</v>
      </c>
      <c r="P280" s="4" t="s">
        <v>25</v>
      </c>
      <c r="Q280" s="4">
        <v>31966498</v>
      </c>
      <c r="R280" s="4">
        <v>86452442</v>
      </c>
      <c r="S280" s="7">
        <v>414267538323536</v>
      </c>
      <c r="T280" s="7">
        <v>218578433030209</v>
      </c>
      <c r="U280" s="2"/>
      <c r="V280" s="3" t="s">
        <v>6296</v>
      </c>
      <c r="W280" s="3" t="s">
        <v>6321</v>
      </c>
      <c r="X280" s="4" t="s">
        <v>4812</v>
      </c>
      <c r="Y280" s="3">
        <v>8</v>
      </c>
      <c r="Z280" s="3">
        <v>0</v>
      </c>
      <c r="AA280" s="5">
        <v>0</v>
      </c>
      <c r="AB280" s="25">
        <v>32</v>
      </c>
      <c r="AC280" s="33" t="str">
        <f t="shared" si="13"/>
        <v>N</v>
      </c>
      <c r="AD280" s="4">
        <f t="shared" si="14"/>
        <v>0</v>
      </c>
      <c r="AE280" s="37">
        <f t="shared" si="15"/>
        <v>0</v>
      </c>
    </row>
    <row r="281" spans="1:31" x14ac:dyDescent="0.25">
      <c r="A281" s="14">
        <v>45108</v>
      </c>
      <c r="B281" s="4" t="s">
        <v>20</v>
      </c>
      <c r="C281" s="4">
        <v>9</v>
      </c>
      <c r="D281" s="4" t="s">
        <v>4668</v>
      </c>
      <c r="E281" s="4">
        <v>61</v>
      </c>
      <c r="F281" s="4" t="s">
        <v>4769</v>
      </c>
      <c r="G281" s="4" t="s">
        <v>4835</v>
      </c>
      <c r="H281" s="15">
        <v>11.25</v>
      </c>
      <c r="I281" s="4">
        <v>5</v>
      </c>
      <c r="J281" s="4">
        <v>20</v>
      </c>
      <c r="K281" s="4">
        <v>5</v>
      </c>
      <c r="L281" s="4">
        <v>20</v>
      </c>
      <c r="M281" s="4">
        <v>0</v>
      </c>
      <c r="N281" s="4">
        <v>0</v>
      </c>
      <c r="O281" s="4" t="s">
        <v>24</v>
      </c>
      <c r="P281" s="4" t="s">
        <v>25</v>
      </c>
      <c r="Q281" s="4">
        <v>31966498</v>
      </c>
      <c r="R281" s="4">
        <v>86452442</v>
      </c>
      <c r="S281" s="7">
        <v>414267538323536</v>
      </c>
      <c r="T281" s="7">
        <v>218578433030209</v>
      </c>
      <c r="U281" s="2"/>
      <c r="V281" s="3" t="s">
        <v>6296</v>
      </c>
      <c r="W281" s="3" t="s">
        <v>6322</v>
      </c>
      <c r="X281" s="4" t="s">
        <v>4835</v>
      </c>
      <c r="Y281" s="3">
        <v>5</v>
      </c>
      <c r="Z281" s="3">
        <v>0</v>
      </c>
      <c r="AA281" s="5">
        <v>0</v>
      </c>
      <c r="AB281" s="25">
        <v>20</v>
      </c>
      <c r="AC281" s="33" t="str">
        <f t="shared" si="13"/>
        <v>N</v>
      </c>
      <c r="AD281" s="4">
        <f t="shared" si="14"/>
        <v>0</v>
      </c>
      <c r="AE281" s="37">
        <f t="shared" si="15"/>
        <v>0</v>
      </c>
    </row>
    <row r="282" spans="1:31" x14ac:dyDescent="0.25">
      <c r="A282" s="14">
        <v>45108</v>
      </c>
      <c r="B282" s="4" t="s">
        <v>20</v>
      </c>
      <c r="C282" s="4">
        <v>9</v>
      </c>
      <c r="D282" s="4" t="s">
        <v>4668</v>
      </c>
      <c r="E282" s="4">
        <v>60</v>
      </c>
      <c r="F282" s="4" t="s">
        <v>4668</v>
      </c>
      <c r="G282" s="4" t="s">
        <v>5068</v>
      </c>
      <c r="H282" s="15">
        <v>6.75</v>
      </c>
      <c r="I282" s="4">
        <v>3</v>
      </c>
      <c r="J282" s="4">
        <v>12</v>
      </c>
      <c r="K282" s="4">
        <v>3</v>
      </c>
      <c r="L282" s="4">
        <v>12</v>
      </c>
      <c r="M282" s="4">
        <v>0</v>
      </c>
      <c r="N282" s="4">
        <v>0</v>
      </c>
      <c r="O282" s="4" t="s">
        <v>24</v>
      </c>
      <c r="P282" s="4" t="s">
        <v>25</v>
      </c>
      <c r="Q282" s="4">
        <v>31831434</v>
      </c>
      <c r="R282" s="4">
        <v>86727843</v>
      </c>
      <c r="S282" s="7">
        <v>414292228231483</v>
      </c>
      <c r="T282" s="7">
        <v>21841370064115</v>
      </c>
      <c r="U282" s="2"/>
      <c r="V282" s="3" t="s">
        <v>6296</v>
      </c>
      <c r="W282" s="3" t="s">
        <v>6323</v>
      </c>
      <c r="X282" s="4" t="s">
        <v>5068</v>
      </c>
      <c r="Y282" s="3">
        <v>3</v>
      </c>
      <c r="Z282" s="3">
        <v>0</v>
      </c>
      <c r="AA282" s="5">
        <v>0</v>
      </c>
      <c r="AB282" s="25">
        <v>12</v>
      </c>
      <c r="AC282" s="33" t="str">
        <f t="shared" si="13"/>
        <v>N</v>
      </c>
      <c r="AD282" s="4">
        <f t="shared" si="14"/>
        <v>0</v>
      </c>
      <c r="AE282" s="37">
        <f t="shared" si="15"/>
        <v>0</v>
      </c>
    </row>
    <row r="283" spans="1:31" x14ac:dyDescent="0.25">
      <c r="A283" s="14">
        <v>45108</v>
      </c>
      <c r="B283" s="4" t="s">
        <v>20</v>
      </c>
      <c r="C283" s="4">
        <v>9</v>
      </c>
      <c r="D283" s="4" t="s">
        <v>4668</v>
      </c>
      <c r="E283" s="4">
        <v>60</v>
      </c>
      <c r="F283" s="4" t="s">
        <v>4668</v>
      </c>
      <c r="G283" s="4" t="s">
        <v>4943</v>
      </c>
      <c r="H283" s="15">
        <v>4.5</v>
      </c>
      <c r="I283" s="4">
        <v>2</v>
      </c>
      <c r="J283" s="4">
        <v>8</v>
      </c>
      <c r="K283" s="4">
        <v>2</v>
      </c>
      <c r="L283" s="4">
        <v>8</v>
      </c>
      <c r="M283" s="4">
        <v>0</v>
      </c>
      <c r="N283" s="4">
        <v>0</v>
      </c>
      <c r="O283" s="4" t="s">
        <v>24</v>
      </c>
      <c r="P283" s="4" t="s">
        <v>25</v>
      </c>
      <c r="Q283" s="4">
        <v>31814062</v>
      </c>
      <c r="R283" s="4">
        <v>86763700</v>
      </c>
      <c r="S283" s="7">
        <v>414295443000696</v>
      </c>
      <c r="T283" s="7">
        <v>21839250685953</v>
      </c>
      <c r="U283" s="2"/>
      <c r="V283" s="3" t="s">
        <v>6296</v>
      </c>
      <c r="W283" s="3" t="s">
        <v>6324</v>
      </c>
      <c r="X283" s="4" t="s">
        <v>4943</v>
      </c>
      <c r="Y283" s="3">
        <v>2</v>
      </c>
      <c r="Z283" s="3">
        <v>0</v>
      </c>
      <c r="AA283" s="5">
        <v>0</v>
      </c>
      <c r="AB283" s="25">
        <v>8</v>
      </c>
      <c r="AC283" s="33" t="str">
        <f t="shared" si="13"/>
        <v>N</v>
      </c>
      <c r="AD283" s="4">
        <f t="shared" si="14"/>
        <v>0</v>
      </c>
      <c r="AE283" s="37">
        <f t="shared" si="15"/>
        <v>0</v>
      </c>
    </row>
    <row r="284" spans="1:31" x14ac:dyDescent="0.25">
      <c r="A284" s="14">
        <v>45108</v>
      </c>
      <c r="B284" s="4" t="s">
        <v>20</v>
      </c>
      <c r="C284" s="4">
        <v>8</v>
      </c>
      <c r="D284" s="4" t="s">
        <v>4275</v>
      </c>
      <c r="E284" s="4">
        <v>44</v>
      </c>
      <c r="F284" s="4" t="s">
        <v>4592</v>
      </c>
      <c r="G284" s="4" t="s">
        <v>4652</v>
      </c>
      <c r="H284" s="15">
        <v>19.8</v>
      </c>
      <c r="I284" s="4">
        <v>8</v>
      </c>
      <c r="J284" s="4">
        <v>32</v>
      </c>
      <c r="K284" s="4">
        <v>8</v>
      </c>
      <c r="L284" s="4">
        <v>32</v>
      </c>
      <c r="M284" s="4">
        <v>0</v>
      </c>
      <c r="N284" s="4">
        <v>0</v>
      </c>
      <c r="O284" s="4" t="s">
        <v>24</v>
      </c>
      <c r="P284" s="4" t="s">
        <v>25</v>
      </c>
      <c r="Q284" s="4">
        <v>31726035</v>
      </c>
      <c r="R284" s="4">
        <v>86809107</v>
      </c>
      <c r="S284" s="7">
        <v>414299457873791</v>
      </c>
      <c r="T284" s="7">
        <v>218286650281769</v>
      </c>
      <c r="U284" s="2"/>
      <c r="V284" s="3" t="s">
        <v>6325</v>
      </c>
      <c r="W284" s="3" t="s">
        <v>6326</v>
      </c>
      <c r="X284" s="4" t="s">
        <v>4652</v>
      </c>
      <c r="Y284" s="3">
        <v>8</v>
      </c>
      <c r="Z284" s="3">
        <v>0</v>
      </c>
      <c r="AA284" s="5">
        <v>0</v>
      </c>
      <c r="AB284" s="25">
        <v>32</v>
      </c>
      <c r="AC284" s="33" t="str">
        <f t="shared" si="13"/>
        <v>N</v>
      </c>
      <c r="AD284" s="4">
        <f t="shared" si="14"/>
        <v>0</v>
      </c>
      <c r="AE284" s="37">
        <f t="shared" si="15"/>
        <v>0</v>
      </c>
    </row>
    <row r="285" spans="1:31" x14ac:dyDescent="0.25">
      <c r="A285" s="14">
        <v>45108</v>
      </c>
      <c r="B285" s="4" t="s">
        <v>20</v>
      </c>
      <c r="C285" s="4">
        <v>9</v>
      </c>
      <c r="D285" s="4" t="s">
        <v>4668</v>
      </c>
      <c r="E285" s="4">
        <v>60</v>
      </c>
      <c r="F285" s="4" t="s">
        <v>4668</v>
      </c>
      <c r="G285" s="4" t="s">
        <v>4946</v>
      </c>
      <c r="H285" s="15">
        <v>2.4</v>
      </c>
      <c r="I285" s="4">
        <v>2</v>
      </c>
      <c r="J285" s="4">
        <v>4</v>
      </c>
      <c r="K285" s="4">
        <v>2</v>
      </c>
      <c r="L285" s="4">
        <v>4</v>
      </c>
      <c r="M285" s="4">
        <v>0</v>
      </c>
      <c r="N285" s="4">
        <v>0</v>
      </c>
      <c r="O285" s="4" t="s">
        <v>24</v>
      </c>
      <c r="P285" s="4" t="s">
        <v>25</v>
      </c>
      <c r="Q285" s="4">
        <v>31784005</v>
      </c>
      <c r="R285" s="4">
        <v>86999100</v>
      </c>
      <c r="S285" s="7">
        <v>414316619126419</v>
      </c>
      <c r="T285" s="7">
        <v>218353880509605</v>
      </c>
      <c r="U285" s="2"/>
      <c r="V285" s="3" t="s">
        <v>6296</v>
      </c>
      <c r="W285" s="3" t="s">
        <v>6327</v>
      </c>
      <c r="X285" s="4" t="s">
        <v>4946</v>
      </c>
      <c r="Y285" s="3">
        <v>0</v>
      </c>
      <c r="Z285" s="3">
        <v>6</v>
      </c>
      <c r="AA285" s="5">
        <v>0</v>
      </c>
      <c r="AB285" s="25">
        <v>12</v>
      </c>
      <c r="AC285" s="33" t="str">
        <f t="shared" si="13"/>
        <v>N</v>
      </c>
      <c r="AD285" s="4">
        <f t="shared" si="14"/>
        <v>-4</v>
      </c>
      <c r="AE285" s="37">
        <f t="shared" si="15"/>
        <v>0</v>
      </c>
    </row>
    <row r="286" spans="1:31" x14ac:dyDescent="0.25">
      <c r="A286" s="14">
        <v>45108</v>
      </c>
      <c r="B286" s="4" t="s">
        <v>20</v>
      </c>
      <c r="C286" s="4">
        <v>9</v>
      </c>
      <c r="D286" s="4" t="s">
        <v>4668</v>
      </c>
      <c r="E286" s="4">
        <v>60</v>
      </c>
      <c r="F286" s="4" t="s">
        <v>4668</v>
      </c>
      <c r="G286" s="4" t="s">
        <v>4946</v>
      </c>
      <c r="H286" s="15">
        <v>7.2</v>
      </c>
      <c r="I286" s="4">
        <v>6</v>
      </c>
      <c r="J286" s="4">
        <v>12</v>
      </c>
      <c r="K286" s="4">
        <v>6</v>
      </c>
      <c r="L286" s="4">
        <v>12</v>
      </c>
      <c r="M286" s="4">
        <v>0</v>
      </c>
      <c r="N286" s="4">
        <v>0</v>
      </c>
      <c r="O286" s="4" t="s">
        <v>24</v>
      </c>
      <c r="P286" s="4" t="s">
        <v>25</v>
      </c>
      <c r="Q286" s="4">
        <v>31784117</v>
      </c>
      <c r="R286" s="4">
        <v>86999846</v>
      </c>
      <c r="S286" s="7">
        <v>414316686411119</v>
      </c>
      <c r="T286" s="7">
        <v>218354006127597</v>
      </c>
      <c r="U286" s="2"/>
      <c r="V286" s="3" t="s">
        <v>6296</v>
      </c>
      <c r="W286" s="3" t="s">
        <v>6328</v>
      </c>
      <c r="X286" s="4" t="s">
        <v>4946</v>
      </c>
      <c r="Y286" s="3">
        <v>0</v>
      </c>
      <c r="Z286" s="3">
        <v>2</v>
      </c>
      <c r="AA286" s="5">
        <v>0</v>
      </c>
      <c r="AB286" s="25">
        <v>4</v>
      </c>
      <c r="AC286" s="33" t="str">
        <f t="shared" si="13"/>
        <v>N</v>
      </c>
      <c r="AD286" s="4">
        <f t="shared" si="14"/>
        <v>4</v>
      </c>
      <c r="AE286" s="37">
        <f t="shared" si="15"/>
        <v>0</v>
      </c>
    </row>
    <row r="287" spans="1:31" x14ac:dyDescent="0.25">
      <c r="A287" s="14">
        <v>45108</v>
      </c>
      <c r="B287" s="4" t="s">
        <v>20</v>
      </c>
      <c r="C287" s="4">
        <v>9</v>
      </c>
      <c r="D287" s="4" t="s">
        <v>4668</v>
      </c>
      <c r="E287" s="4">
        <v>60</v>
      </c>
      <c r="F287" s="4" t="s">
        <v>4668</v>
      </c>
      <c r="G287" s="4" t="s">
        <v>4975</v>
      </c>
      <c r="H287" s="15">
        <v>3.6</v>
      </c>
      <c r="I287" s="4">
        <v>3</v>
      </c>
      <c r="J287" s="4">
        <v>6</v>
      </c>
      <c r="K287" s="4">
        <v>3</v>
      </c>
      <c r="L287" s="4">
        <v>6</v>
      </c>
      <c r="M287" s="4">
        <v>0</v>
      </c>
      <c r="N287" s="4">
        <v>0</v>
      </c>
      <c r="O287" s="4" t="s">
        <v>24</v>
      </c>
      <c r="P287" s="4" t="s">
        <v>25</v>
      </c>
      <c r="Q287" s="4">
        <v>31781713</v>
      </c>
      <c r="R287" s="4">
        <v>87063706</v>
      </c>
      <c r="S287" s="7">
        <v>414322436012593</v>
      </c>
      <c r="T287" s="7">
        <v>218350408378004</v>
      </c>
      <c r="U287" s="2"/>
      <c r="V287" s="3" t="s">
        <v>6296</v>
      </c>
      <c r="W287" s="3" t="s">
        <v>6329</v>
      </c>
      <c r="X287" s="4" t="s">
        <v>4975</v>
      </c>
      <c r="Y287" s="3">
        <v>0</v>
      </c>
      <c r="Z287" s="3">
        <v>3</v>
      </c>
      <c r="AA287" s="5">
        <v>0</v>
      </c>
      <c r="AB287" s="25">
        <v>6</v>
      </c>
      <c r="AC287" s="33" t="str">
        <f t="shared" si="13"/>
        <v>N</v>
      </c>
      <c r="AD287" s="4">
        <f t="shared" si="14"/>
        <v>0</v>
      </c>
      <c r="AE287" s="37">
        <f t="shared" si="15"/>
        <v>0</v>
      </c>
    </row>
    <row r="288" spans="1:31" x14ac:dyDescent="0.25">
      <c r="A288" s="14">
        <v>45108</v>
      </c>
      <c r="B288" s="4" t="s">
        <v>20</v>
      </c>
      <c r="C288" s="4">
        <v>9</v>
      </c>
      <c r="D288" s="4" t="s">
        <v>4668</v>
      </c>
      <c r="E288" s="4">
        <v>60</v>
      </c>
      <c r="F288" s="4" t="s">
        <v>4668</v>
      </c>
      <c r="G288" s="4" t="s">
        <v>4989</v>
      </c>
      <c r="H288" s="15">
        <v>2.4</v>
      </c>
      <c r="I288" s="4">
        <v>2</v>
      </c>
      <c r="J288" s="4">
        <v>4</v>
      </c>
      <c r="K288" s="4">
        <v>2</v>
      </c>
      <c r="L288" s="4">
        <v>4</v>
      </c>
      <c r="M288" s="4">
        <v>0</v>
      </c>
      <c r="N288" s="4">
        <v>0</v>
      </c>
      <c r="O288" s="4" t="s">
        <v>24</v>
      </c>
      <c r="P288" s="4" t="s">
        <v>25</v>
      </c>
      <c r="Q288" s="4">
        <v>31781713</v>
      </c>
      <c r="R288" s="4">
        <v>87063706</v>
      </c>
      <c r="S288" s="7">
        <v>414322436012593</v>
      </c>
      <c r="T288" s="7">
        <v>218350408378004</v>
      </c>
      <c r="U288" s="2"/>
      <c r="V288" s="3" t="s">
        <v>6296</v>
      </c>
      <c r="W288" s="3" t="s">
        <v>6330</v>
      </c>
      <c r="X288" s="4" t="s">
        <v>4989</v>
      </c>
      <c r="Y288" s="3">
        <v>0</v>
      </c>
      <c r="Z288" s="3">
        <v>2</v>
      </c>
      <c r="AA288" s="5">
        <v>0</v>
      </c>
      <c r="AB288" s="25">
        <v>4</v>
      </c>
      <c r="AC288" s="33" t="str">
        <f t="shared" si="13"/>
        <v>N</v>
      </c>
      <c r="AD288" s="4">
        <f t="shared" si="14"/>
        <v>0</v>
      </c>
      <c r="AE288" s="37">
        <f t="shared" si="15"/>
        <v>0</v>
      </c>
    </row>
    <row r="289" spans="1:31" x14ac:dyDescent="0.25">
      <c r="A289" s="14">
        <v>45108</v>
      </c>
      <c r="B289" s="4" t="s">
        <v>20</v>
      </c>
      <c r="C289" s="4">
        <v>9</v>
      </c>
      <c r="D289" s="4" t="s">
        <v>4668</v>
      </c>
      <c r="E289" s="4">
        <v>60</v>
      </c>
      <c r="F289" s="4" t="s">
        <v>4668</v>
      </c>
      <c r="G289" s="4" t="s">
        <v>5030</v>
      </c>
      <c r="H289" s="15">
        <v>2.4</v>
      </c>
      <c r="I289" s="4">
        <v>2</v>
      </c>
      <c r="J289" s="4">
        <v>4</v>
      </c>
      <c r="K289" s="4">
        <v>2</v>
      </c>
      <c r="L289" s="4">
        <v>4</v>
      </c>
      <c r="M289" s="4">
        <v>0</v>
      </c>
      <c r="N289" s="4">
        <v>0</v>
      </c>
      <c r="O289" s="4" t="s">
        <v>24</v>
      </c>
      <c r="P289" s="4" t="s">
        <v>25</v>
      </c>
      <c r="Q289" s="4">
        <v>31783389</v>
      </c>
      <c r="R289" s="4">
        <v>87106296</v>
      </c>
      <c r="S289" s="7">
        <v>414326273365842</v>
      </c>
      <c r="T289" s="7">
        <v>218351933484937</v>
      </c>
      <c r="U289" s="2"/>
      <c r="V289" s="3" t="s">
        <v>6296</v>
      </c>
      <c r="W289" s="3" t="s">
        <v>6331</v>
      </c>
      <c r="X289" s="4" t="s">
        <v>5030</v>
      </c>
      <c r="Y289" s="3">
        <v>0</v>
      </c>
      <c r="Z289" s="3">
        <v>2</v>
      </c>
      <c r="AA289" s="5">
        <v>0</v>
      </c>
      <c r="AB289" s="25">
        <v>4</v>
      </c>
      <c r="AC289" s="33" t="str">
        <f t="shared" si="13"/>
        <v>N</v>
      </c>
      <c r="AD289" s="4">
        <f t="shared" si="14"/>
        <v>0</v>
      </c>
      <c r="AE289" s="37">
        <f t="shared" si="15"/>
        <v>0</v>
      </c>
    </row>
    <row r="290" spans="1:31" x14ac:dyDescent="0.25">
      <c r="A290" s="14">
        <v>45108</v>
      </c>
      <c r="B290" s="4" t="s">
        <v>20</v>
      </c>
      <c r="C290" s="4">
        <v>9</v>
      </c>
      <c r="D290" s="4" t="s">
        <v>4668</v>
      </c>
      <c r="E290" s="4">
        <v>60</v>
      </c>
      <c r="F290" s="4" t="s">
        <v>4668</v>
      </c>
      <c r="G290" s="4" t="s">
        <v>4967</v>
      </c>
      <c r="H290" s="15">
        <v>6.75</v>
      </c>
      <c r="I290" s="4">
        <v>3</v>
      </c>
      <c r="J290" s="4">
        <v>12</v>
      </c>
      <c r="K290" s="4">
        <v>3</v>
      </c>
      <c r="L290" s="4">
        <v>12</v>
      </c>
      <c r="M290" s="4">
        <v>0</v>
      </c>
      <c r="N290" s="4">
        <v>0</v>
      </c>
      <c r="O290" s="4" t="s">
        <v>24</v>
      </c>
      <c r="P290" s="4" t="s">
        <v>25</v>
      </c>
      <c r="Q290" s="4">
        <v>31836070</v>
      </c>
      <c r="R290" s="4">
        <v>87280335</v>
      </c>
      <c r="S290" s="7">
        <v>414341993167726</v>
      </c>
      <c r="T290" s="7">
        <v>218413018105563</v>
      </c>
      <c r="U290" s="2"/>
      <c r="V290" s="3" t="s">
        <v>6296</v>
      </c>
      <c r="W290" s="3" t="s">
        <v>6332</v>
      </c>
      <c r="X290" s="4" t="s">
        <v>4967</v>
      </c>
      <c r="Y290" s="3">
        <v>3</v>
      </c>
      <c r="Z290" s="3">
        <v>0</v>
      </c>
      <c r="AA290" s="5">
        <v>0</v>
      </c>
      <c r="AB290" s="25">
        <v>12</v>
      </c>
      <c r="AC290" s="33" t="str">
        <f t="shared" si="13"/>
        <v>N</v>
      </c>
      <c r="AD290" s="4">
        <f t="shared" si="14"/>
        <v>0</v>
      </c>
      <c r="AE290" s="37">
        <f t="shared" si="15"/>
        <v>0</v>
      </c>
    </row>
    <row r="291" spans="1:31" x14ac:dyDescent="0.25">
      <c r="A291" s="14">
        <v>45108</v>
      </c>
      <c r="B291" s="4" t="s">
        <v>20</v>
      </c>
      <c r="C291" s="4">
        <v>9</v>
      </c>
      <c r="D291" s="4" t="s">
        <v>4668</v>
      </c>
      <c r="E291" s="4">
        <v>60</v>
      </c>
      <c r="F291" s="4" t="s">
        <v>4668</v>
      </c>
      <c r="G291" s="4" t="s">
        <v>4949</v>
      </c>
      <c r="H291" s="15">
        <v>2.25</v>
      </c>
      <c r="I291" s="4">
        <v>1</v>
      </c>
      <c r="J291" s="4">
        <v>4</v>
      </c>
      <c r="K291" s="4">
        <v>1</v>
      </c>
      <c r="L291" s="4">
        <v>4</v>
      </c>
      <c r="M291" s="4">
        <v>0</v>
      </c>
      <c r="N291" s="4">
        <v>0</v>
      </c>
      <c r="O291" s="4" t="s">
        <v>24</v>
      </c>
      <c r="P291" s="4" t="s">
        <v>25</v>
      </c>
      <c r="Q291" s="4">
        <v>31876561</v>
      </c>
      <c r="R291" s="4">
        <v>87457610</v>
      </c>
      <c r="S291" s="7">
        <v>414357994050483</v>
      </c>
      <c r="T291" s="7">
        <v>218459479713393</v>
      </c>
      <c r="U291" s="2"/>
      <c r="V291" s="3" t="s">
        <v>6296</v>
      </c>
      <c r="W291" s="3" t="s">
        <v>6333</v>
      </c>
      <c r="X291" s="4" t="s">
        <v>4949</v>
      </c>
      <c r="Y291" s="3">
        <v>1</v>
      </c>
      <c r="Z291" s="3">
        <v>0</v>
      </c>
      <c r="AA291" s="5">
        <v>0</v>
      </c>
      <c r="AB291" s="25">
        <v>4</v>
      </c>
      <c r="AC291" s="33" t="str">
        <f t="shared" si="13"/>
        <v>N</v>
      </c>
      <c r="AD291" s="4">
        <f t="shared" si="14"/>
        <v>0</v>
      </c>
      <c r="AE291" s="37">
        <f t="shared" si="15"/>
        <v>0</v>
      </c>
    </row>
    <row r="292" spans="1:31" x14ac:dyDescent="0.25">
      <c r="A292" s="14">
        <v>45108</v>
      </c>
      <c r="B292" s="4" t="s">
        <v>20</v>
      </c>
      <c r="C292" s="4">
        <v>9</v>
      </c>
      <c r="D292" s="4" t="s">
        <v>4668</v>
      </c>
      <c r="E292" s="4">
        <v>60</v>
      </c>
      <c r="F292" s="4" t="s">
        <v>4668</v>
      </c>
      <c r="G292" s="4" t="s">
        <v>5018</v>
      </c>
      <c r="H292" s="15">
        <v>9</v>
      </c>
      <c r="I292" s="4">
        <v>4</v>
      </c>
      <c r="J292" s="4">
        <v>16</v>
      </c>
      <c r="K292" s="4">
        <v>4</v>
      </c>
      <c r="L292" s="4">
        <v>16</v>
      </c>
      <c r="M292" s="4">
        <v>0</v>
      </c>
      <c r="N292" s="4">
        <v>0</v>
      </c>
      <c r="O292" s="4" t="s">
        <v>24</v>
      </c>
      <c r="P292" s="4" t="s">
        <v>25</v>
      </c>
      <c r="Q292" s="4">
        <v>31885660</v>
      </c>
      <c r="R292" s="4">
        <v>87490507</v>
      </c>
      <c r="S292" s="7">
        <v>414360964683524</v>
      </c>
      <c r="T292" s="7">
        <v>218469998933337</v>
      </c>
      <c r="U292" s="2"/>
      <c r="V292" s="3" t="s">
        <v>6296</v>
      </c>
      <c r="W292" s="3" t="s">
        <v>6334</v>
      </c>
      <c r="X292" s="4" t="s">
        <v>5018</v>
      </c>
      <c r="Y292" s="3">
        <v>4</v>
      </c>
      <c r="Z292" s="3">
        <v>0</v>
      </c>
      <c r="AA292" s="5">
        <v>0</v>
      </c>
      <c r="AB292" s="25">
        <v>16</v>
      </c>
      <c r="AC292" s="33" t="str">
        <f t="shared" si="13"/>
        <v>N</v>
      </c>
      <c r="AD292" s="4">
        <f t="shared" si="14"/>
        <v>0</v>
      </c>
      <c r="AE292" s="37">
        <f t="shared" si="15"/>
        <v>0</v>
      </c>
    </row>
    <row r="293" spans="1:31" x14ac:dyDescent="0.25">
      <c r="A293" s="14">
        <v>45108</v>
      </c>
      <c r="B293" s="4" t="s">
        <v>20</v>
      </c>
      <c r="C293" s="4">
        <v>9</v>
      </c>
      <c r="D293" s="4" t="s">
        <v>4668</v>
      </c>
      <c r="E293" s="4">
        <v>60</v>
      </c>
      <c r="F293" s="4" t="s">
        <v>4668</v>
      </c>
      <c r="G293" s="4" t="s">
        <v>4959</v>
      </c>
      <c r="H293" s="15">
        <v>2.25</v>
      </c>
      <c r="I293" s="4">
        <v>1</v>
      </c>
      <c r="J293" s="4">
        <v>4</v>
      </c>
      <c r="K293" s="4">
        <v>1</v>
      </c>
      <c r="L293" s="4">
        <v>4</v>
      </c>
      <c r="M293" s="4">
        <v>0</v>
      </c>
      <c r="N293" s="4">
        <v>0</v>
      </c>
      <c r="O293" s="4" t="s">
        <v>24</v>
      </c>
      <c r="P293" s="4" t="s">
        <v>25</v>
      </c>
      <c r="Q293" s="4">
        <v>31892655</v>
      </c>
      <c r="R293" s="4">
        <v>87516924</v>
      </c>
      <c r="S293" s="7">
        <v>41436334990078</v>
      </c>
      <c r="T293" s="7">
        <v>218478073112998</v>
      </c>
      <c r="U293" s="2"/>
      <c r="V293" s="3" t="s">
        <v>6296</v>
      </c>
      <c r="W293" s="3" t="s">
        <v>6335</v>
      </c>
      <c r="X293" s="4" t="s">
        <v>4959</v>
      </c>
      <c r="Y293" s="3">
        <v>1</v>
      </c>
      <c r="Z293" s="3">
        <v>0</v>
      </c>
      <c r="AA293" s="5">
        <v>0</v>
      </c>
      <c r="AB293" s="25">
        <v>4</v>
      </c>
      <c r="AC293" s="33" t="str">
        <f t="shared" si="13"/>
        <v>N</v>
      </c>
      <c r="AD293" s="4">
        <f t="shared" si="14"/>
        <v>0</v>
      </c>
      <c r="AE293" s="37">
        <f t="shared" si="15"/>
        <v>0</v>
      </c>
    </row>
    <row r="294" spans="1:31" x14ac:dyDescent="0.25">
      <c r="A294" s="14">
        <v>45108</v>
      </c>
      <c r="B294" s="4" t="s">
        <v>20</v>
      </c>
      <c r="C294" s="4">
        <v>9</v>
      </c>
      <c r="D294" s="4" t="s">
        <v>4668</v>
      </c>
      <c r="E294" s="4">
        <v>60</v>
      </c>
      <c r="F294" s="4" t="s">
        <v>4668</v>
      </c>
      <c r="G294" s="4" t="s">
        <v>5078</v>
      </c>
      <c r="H294" s="15">
        <v>3.6</v>
      </c>
      <c r="I294" s="4">
        <v>3</v>
      </c>
      <c r="J294" s="4">
        <v>6</v>
      </c>
      <c r="K294" s="4">
        <v>3</v>
      </c>
      <c r="L294" s="4">
        <v>6</v>
      </c>
      <c r="M294" s="4">
        <v>0</v>
      </c>
      <c r="N294" s="4">
        <v>0</v>
      </c>
      <c r="O294" s="4" t="s">
        <v>24</v>
      </c>
      <c r="P294" s="4" t="s">
        <v>25</v>
      </c>
      <c r="Q294" s="4">
        <v>31905474</v>
      </c>
      <c r="R294" s="4">
        <v>87567396</v>
      </c>
      <c r="S294" s="7">
        <v>414367906603634</v>
      </c>
      <c r="T294" s="7">
        <v>218492846744976</v>
      </c>
      <c r="U294" s="2"/>
      <c r="V294" s="3" t="s">
        <v>6296</v>
      </c>
      <c r="W294" s="3" t="s">
        <v>6336</v>
      </c>
      <c r="X294" s="4" t="s">
        <v>5078</v>
      </c>
      <c r="Y294" s="3">
        <v>0</v>
      </c>
      <c r="Z294" s="3">
        <v>3</v>
      </c>
      <c r="AA294" s="5">
        <v>0</v>
      </c>
      <c r="AB294" s="25">
        <v>6</v>
      </c>
      <c r="AC294" s="33" t="str">
        <f t="shared" si="13"/>
        <v>N</v>
      </c>
      <c r="AD294" s="4">
        <f t="shared" si="14"/>
        <v>0</v>
      </c>
      <c r="AE294" s="37">
        <f t="shared" si="15"/>
        <v>0</v>
      </c>
    </row>
    <row r="295" spans="1:31" x14ac:dyDescent="0.25">
      <c r="A295" s="14">
        <v>45108</v>
      </c>
      <c r="B295" s="4" t="s">
        <v>20</v>
      </c>
      <c r="C295" s="4">
        <v>8</v>
      </c>
      <c r="D295" s="4" t="s">
        <v>4275</v>
      </c>
      <c r="E295" s="4">
        <v>52</v>
      </c>
      <c r="F295" s="4" t="s">
        <v>4370</v>
      </c>
      <c r="G295" s="4" t="s">
        <v>4372</v>
      </c>
      <c r="H295" s="15">
        <v>6.75</v>
      </c>
      <c r="I295" s="4">
        <v>3</v>
      </c>
      <c r="J295" s="4">
        <v>12</v>
      </c>
      <c r="K295" s="4">
        <v>3</v>
      </c>
      <c r="L295" s="4">
        <v>12</v>
      </c>
      <c r="M295" s="4">
        <v>0</v>
      </c>
      <c r="N295" s="4">
        <v>0</v>
      </c>
      <c r="O295" s="4" t="s">
        <v>24</v>
      </c>
      <c r="P295" s="4" t="s">
        <v>25</v>
      </c>
      <c r="Q295" s="4">
        <v>31982392</v>
      </c>
      <c r="R295" s="4">
        <v>88273134</v>
      </c>
      <c r="S295" s="7">
        <v>41443153505404</v>
      </c>
      <c r="T295" s="7">
        <v>218576961501588</v>
      </c>
      <c r="U295" s="2"/>
      <c r="V295" s="3" t="s">
        <v>6325</v>
      </c>
      <c r="W295" s="3" t="s">
        <v>6337</v>
      </c>
      <c r="X295" s="4" t="s">
        <v>4372</v>
      </c>
      <c r="Y295" s="3">
        <v>3</v>
      </c>
      <c r="Z295" s="3">
        <v>0</v>
      </c>
      <c r="AA295" s="5">
        <v>0</v>
      </c>
      <c r="AB295" s="25">
        <v>12</v>
      </c>
      <c r="AC295" s="33" t="str">
        <f t="shared" si="13"/>
        <v>N</v>
      </c>
      <c r="AD295" s="4">
        <f t="shared" si="14"/>
        <v>0</v>
      </c>
      <c r="AE295" s="37">
        <f t="shared" si="15"/>
        <v>0</v>
      </c>
    </row>
    <row r="296" spans="1:31" x14ac:dyDescent="0.25">
      <c r="A296" s="14">
        <v>45108</v>
      </c>
      <c r="B296" s="4" t="s">
        <v>20</v>
      </c>
      <c r="C296" s="4">
        <v>8</v>
      </c>
      <c r="D296" s="4" t="s">
        <v>4275</v>
      </c>
      <c r="E296" s="4">
        <v>52</v>
      </c>
      <c r="F296" s="4" t="s">
        <v>4370</v>
      </c>
      <c r="G296" s="4" t="s">
        <v>4398</v>
      </c>
      <c r="H296" s="15">
        <v>6.75</v>
      </c>
      <c r="I296" s="4">
        <v>3</v>
      </c>
      <c r="J296" s="4">
        <v>12</v>
      </c>
      <c r="K296" s="4">
        <v>3</v>
      </c>
      <c r="L296" s="4">
        <v>12</v>
      </c>
      <c r="M296" s="4">
        <v>0</v>
      </c>
      <c r="N296" s="4">
        <v>0</v>
      </c>
      <c r="O296" s="4" t="s">
        <v>24</v>
      </c>
      <c r="P296" s="4" t="s">
        <v>25</v>
      </c>
      <c r="Q296" s="4">
        <v>31983658</v>
      </c>
      <c r="R296" s="4">
        <v>88278437</v>
      </c>
      <c r="S296" s="7">
        <v>41443201374831</v>
      </c>
      <c r="T296" s="7">
        <v>218578417160097</v>
      </c>
      <c r="U296" s="2"/>
      <c r="V296" s="3" t="s">
        <v>6325</v>
      </c>
      <c r="W296" s="3" t="s">
        <v>6338</v>
      </c>
      <c r="X296" s="4" t="s">
        <v>4398</v>
      </c>
      <c r="Y296" s="3">
        <v>3</v>
      </c>
      <c r="Z296" s="3">
        <v>0</v>
      </c>
      <c r="AA296" s="5">
        <v>0</v>
      </c>
      <c r="AB296" s="25">
        <v>12</v>
      </c>
      <c r="AC296" s="33" t="str">
        <f t="shared" si="13"/>
        <v>N</v>
      </c>
      <c r="AD296" s="4">
        <f t="shared" si="14"/>
        <v>0</v>
      </c>
      <c r="AE296" s="37">
        <f t="shared" si="15"/>
        <v>0</v>
      </c>
    </row>
    <row r="297" spans="1:31" x14ac:dyDescent="0.25">
      <c r="A297" s="14">
        <v>45108</v>
      </c>
      <c r="B297" s="4" t="s">
        <v>20</v>
      </c>
      <c r="C297" s="4">
        <v>8</v>
      </c>
      <c r="D297" s="4" t="s">
        <v>4275</v>
      </c>
      <c r="E297" s="4">
        <v>52</v>
      </c>
      <c r="F297" s="4" t="s">
        <v>4370</v>
      </c>
      <c r="G297" s="4" t="s">
        <v>4401</v>
      </c>
      <c r="H297" s="15">
        <v>11.25</v>
      </c>
      <c r="I297" s="4">
        <v>5</v>
      </c>
      <c r="J297" s="4">
        <v>20</v>
      </c>
      <c r="K297" s="4">
        <v>5</v>
      </c>
      <c r="L297" s="4">
        <v>20</v>
      </c>
      <c r="M297" s="4">
        <v>0</v>
      </c>
      <c r="N297" s="4">
        <v>0</v>
      </c>
      <c r="O297" s="4" t="s">
        <v>24</v>
      </c>
      <c r="P297" s="4" t="s">
        <v>25</v>
      </c>
      <c r="Q297" s="4">
        <v>31996148</v>
      </c>
      <c r="R297" s="4">
        <v>88325602</v>
      </c>
      <c r="S297" s="7">
        <v>414436272306938</v>
      </c>
      <c r="T297" s="7">
        <v>21859283639776</v>
      </c>
      <c r="U297" s="2"/>
      <c r="V297" s="3" t="s">
        <v>6325</v>
      </c>
      <c r="W297" s="3" t="s">
        <v>6339</v>
      </c>
      <c r="X297" s="4" t="s">
        <v>4401</v>
      </c>
      <c r="Y297" s="3">
        <v>5</v>
      </c>
      <c r="Z297" s="3">
        <v>0</v>
      </c>
      <c r="AA297" s="5">
        <v>0</v>
      </c>
      <c r="AB297" s="25">
        <v>20</v>
      </c>
      <c r="AC297" s="33" t="str">
        <f t="shared" si="13"/>
        <v>N</v>
      </c>
      <c r="AD297" s="4">
        <f t="shared" si="14"/>
        <v>0</v>
      </c>
      <c r="AE297" s="37">
        <f t="shared" si="15"/>
        <v>0</v>
      </c>
    </row>
    <row r="298" spans="1:31" x14ac:dyDescent="0.25">
      <c r="A298" s="14">
        <v>45108</v>
      </c>
      <c r="B298" s="4" t="s">
        <v>20</v>
      </c>
      <c r="C298" s="4">
        <v>9</v>
      </c>
      <c r="D298" s="4" t="s">
        <v>4668</v>
      </c>
      <c r="E298" s="4">
        <v>60</v>
      </c>
      <c r="F298" s="4" t="s">
        <v>4668</v>
      </c>
      <c r="G298" s="4" t="s">
        <v>5066</v>
      </c>
      <c r="H298" s="15">
        <v>9</v>
      </c>
      <c r="I298" s="4">
        <v>4</v>
      </c>
      <c r="J298" s="4">
        <v>16</v>
      </c>
      <c r="K298" s="4">
        <v>4</v>
      </c>
      <c r="L298" s="4">
        <v>16</v>
      </c>
      <c r="M298" s="4">
        <v>0</v>
      </c>
      <c r="N298" s="4">
        <v>0</v>
      </c>
      <c r="O298" s="4" t="s">
        <v>24</v>
      </c>
      <c r="P298" s="4" t="s">
        <v>25</v>
      </c>
      <c r="Q298" s="4">
        <v>32062402</v>
      </c>
      <c r="R298" s="4">
        <v>88196411</v>
      </c>
      <c r="S298" s="7">
        <v>414424692639346</v>
      </c>
      <c r="T298" s="7">
        <v>218673594038468</v>
      </c>
      <c r="U298" s="2"/>
      <c r="V298" s="3" t="s">
        <v>6296</v>
      </c>
      <c r="W298" s="3" t="s">
        <v>6340</v>
      </c>
      <c r="X298" s="4" t="s">
        <v>5066</v>
      </c>
      <c r="Y298" s="3">
        <v>4</v>
      </c>
      <c r="Z298" s="3">
        <v>0</v>
      </c>
      <c r="AA298" s="5">
        <v>0</v>
      </c>
      <c r="AB298" s="25">
        <v>16</v>
      </c>
      <c r="AC298" s="33" t="str">
        <f t="shared" si="13"/>
        <v>N</v>
      </c>
      <c r="AD298" s="4">
        <f t="shared" si="14"/>
        <v>0</v>
      </c>
      <c r="AE298" s="37">
        <f t="shared" si="15"/>
        <v>0</v>
      </c>
    </row>
    <row r="299" spans="1:31" x14ac:dyDescent="0.25">
      <c r="A299" s="14">
        <v>45108</v>
      </c>
      <c r="B299" s="4" t="s">
        <v>20</v>
      </c>
      <c r="C299" s="4">
        <v>9</v>
      </c>
      <c r="D299" s="4" t="s">
        <v>4668</v>
      </c>
      <c r="E299" s="4">
        <v>60</v>
      </c>
      <c r="F299" s="4" t="s">
        <v>4668</v>
      </c>
      <c r="G299" s="4" t="s">
        <v>5039</v>
      </c>
      <c r="H299" s="15">
        <v>7.92</v>
      </c>
      <c r="I299" s="4">
        <v>2</v>
      </c>
      <c r="J299" s="4">
        <v>8</v>
      </c>
      <c r="K299" s="4">
        <v>0</v>
      </c>
      <c r="L299" s="4">
        <v>0</v>
      </c>
      <c r="M299" s="4">
        <v>2</v>
      </c>
      <c r="N299" s="4">
        <v>8</v>
      </c>
      <c r="O299" s="4" t="s">
        <v>24</v>
      </c>
      <c r="P299" s="4" t="s">
        <v>25</v>
      </c>
      <c r="Q299" s="4">
        <v>32069110</v>
      </c>
      <c r="R299" s="4">
        <v>88223397</v>
      </c>
      <c r="S299" s="7">
        <v>414427128846003</v>
      </c>
      <c r="T299" s="7">
        <v>218681319791546</v>
      </c>
      <c r="U299" s="2"/>
      <c r="V299" s="3" t="s">
        <v>6296</v>
      </c>
      <c r="W299" s="3" t="s">
        <v>6341</v>
      </c>
      <c r="X299" s="4" t="s">
        <v>5039</v>
      </c>
      <c r="Y299" s="3">
        <v>0</v>
      </c>
      <c r="Z299" s="3">
        <v>0</v>
      </c>
      <c r="AA299" s="5">
        <v>2</v>
      </c>
      <c r="AB299" s="25">
        <v>8</v>
      </c>
      <c r="AC299" s="33" t="str">
        <f t="shared" si="13"/>
        <v>N</v>
      </c>
      <c r="AD299" s="4">
        <f t="shared" si="14"/>
        <v>0</v>
      </c>
      <c r="AE299" s="37">
        <f t="shared" si="15"/>
        <v>0</v>
      </c>
    </row>
    <row r="300" spans="1:31" x14ac:dyDescent="0.25">
      <c r="A300" s="14">
        <v>45108</v>
      </c>
      <c r="B300" s="4" t="s">
        <v>42</v>
      </c>
      <c r="C300" s="4">
        <v>10</v>
      </c>
      <c r="D300" s="4" t="s">
        <v>5085</v>
      </c>
      <c r="E300" s="4">
        <v>65</v>
      </c>
      <c r="F300" s="4" t="s">
        <v>5348</v>
      </c>
      <c r="G300" s="4" t="s">
        <v>5438</v>
      </c>
      <c r="H300" s="15">
        <v>20.25</v>
      </c>
      <c r="I300" s="4">
        <v>9</v>
      </c>
      <c r="J300" s="4">
        <v>36</v>
      </c>
      <c r="K300" s="4">
        <v>9</v>
      </c>
      <c r="L300" s="4">
        <v>36</v>
      </c>
      <c r="M300" s="4">
        <v>0</v>
      </c>
      <c r="N300" s="4">
        <v>0</v>
      </c>
      <c r="O300" s="4" t="s">
        <v>24</v>
      </c>
      <c r="P300" s="4" t="s">
        <v>25</v>
      </c>
      <c r="Q300" s="4">
        <v>32010101</v>
      </c>
      <c r="R300" s="4">
        <v>84250487</v>
      </c>
      <c r="S300" s="7">
        <v>414069252309133</v>
      </c>
      <c r="T300" s="7">
        <v>218655361146695</v>
      </c>
      <c r="U300" s="2"/>
      <c r="V300" s="3" t="s">
        <v>6032</v>
      </c>
      <c r="W300" s="3" t="s">
        <v>6342</v>
      </c>
      <c r="X300" s="4" t="s">
        <v>5438</v>
      </c>
      <c r="Y300" s="3">
        <v>10</v>
      </c>
      <c r="Z300" s="3">
        <v>0</v>
      </c>
      <c r="AA300" s="5">
        <v>0</v>
      </c>
      <c r="AB300" s="25">
        <v>40</v>
      </c>
      <c r="AC300" s="33" t="str">
        <f t="shared" si="13"/>
        <v>N</v>
      </c>
      <c r="AD300" s="4">
        <f t="shared" si="14"/>
        <v>-1</v>
      </c>
      <c r="AE300" s="37">
        <f t="shared" si="15"/>
        <v>0</v>
      </c>
    </row>
    <row r="301" spans="1:31" x14ac:dyDescent="0.25">
      <c r="A301" s="14">
        <v>45108</v>
      </c>
      <c r="B301" s="4" t="s">
        <v>20</v>
      </c>
      <c r="C301" s="4">
        <v>2</v>
      </c>
      <c r="D301" s="4" t="s">
        <v>512</v>
      </c>
      <c r="E301" s="4">
        <v>10</v>
      </c>
      <c r="F301" s="4" t="s">
        <v>2212</v>
      </c>
      <c r="G301" s="4" t="s">
        <v>2442</v>
      </c>
      <c r="H301" s="15">
        <v>27</v>
      </c>
      <c r="I301" s="4">
        <v>12</v>
      </c>
      <c r="J301" s="4">
        <v>48</v>
      </c>
      <c r="K301" s="4">
        <v>12</v>
      </c>
      <c r="L301" s="4">
        <v>48</v>
      </c>
      <c r="M301" s="4">
        <v>0</v>
      </c>
      <c r="N301" s="4">
        <v>0</v>
      </c>
      <c r="O301" s="4" t="s">
        <v>24</v>
      </c>
      <c r="P301" s="4" t="s">
        <v>147</v>
      </c>
      <c r="Q301" s="4">
        <v>29655631</v>
      </c>
      <c r="R301" s="4">
        <v>81005671</v>
      </c>
      <c r="S301" s="7">
        <v>413774977195234</v>
      </c>
      <c r="T301" s="7">
        <v>215876394408674</v>
      </c>
      <c r="U301" s="2"/>
      <c r="V301" s="3" t="s">
        <v>6062</v>
      </c>
      <c r="W301" s="3" t="s">
        <v>6343</v>
      </c>
      <c r="X301" s="4" t="s">
        <v>2442</v>
      </c>
      <c r="Y301" s="3">
        <v>12</v>
      </c>
      <c r="Z301" s="3">
        <v>0</v>
      </c>
      <c r="AA301" s="5">
        <v>0</v>
      </c>
      <c r="AB301" s="25">
        <v>48</v>
      </c>
      <c r="AC301" s="33" t="str">
        <f t="shared" si="13"/>
        <v>N</v>
      </c>
      <c r="AD301" s="4">
        <f t="shared" si="14"/>
        <v>0</v>
      </c>
      <c r="AE301" s="37">
        <f t="shared" si="15"/>
        <v>0</v>
      </c>
    </row>
    <row r="302" spans="1:31" x14ac:dyDescent="0.25">
      <c r="A302" s="14">
        <v>45108</v>
      </c>
      <c r="B302" s="4" t="s">
        <v>20</v>
      </c>
      <c r="C302" s="4">
        <v>2</v>
      </c>
      <c r="D302" s="4" t="s">
        <v>512</v>
      </c>
      <c r="E302" s="4">
        <v>10</v>
      </c>
      <c r="F302" s="4" t="s">
        <v>2212</v>
      </c>
      <c r="G302" s="4" t="s">
        <v>2442</v>
      </c>
      <c r="H302" s="15">
        <v>27</v>
      </c>
      <c r="I302" s="4">
        <v>12</v>
      </c>
      <c r="J302" s="4">
        <v>48</v>
      </c>
      <c r="K302" s="4">
        <v>12</v>
      </c>
      <c r="L302" s="4">
        <v>48</v>
      </c>
      <c r="M302" s="4">
        <v>0</v>
      </c>
      <c r="N302" s="4">
        <v>0</v>
      </c>
      <c r="O302" s="4" t="s">
        <v>24</v>
      </c>
      <c r="P302" s="4" t="s">
        <v>25</v>
      </c>
      <c r="Q302" s="4">
        <v>29655631</v>
      </c>
      <c r="R302" s="4">
        <v>81005671</v>
      </c>
      <c r="S302" s="7">
        <v>413774977195234</v>
      </c>
      <c r="T302" s="7">
        <v>215876394408674</v>
      </c>
      <c r="U302" s="2"/>
      <c r="V302" s="3" t="s">
        <v>6062</v>
      </c>
      <c r="W302" s="3" t="s">
        <v>6344</v>
      </c>
      <c r="X302" s="4" t="s">
        <v>2442</v>
      </c>
      <c r="Y302" s="3">
        <v>12</v>
      </c>
      <c r="Z302" s="3">
        <v>0</v>
      </c>
      <c r="AA302" s="5">
        <v>0</v>
      </c>
      <c r="AB302" s="25">
        <v>48</v>
      </c>
      <c r="AC302" s="33" t="str">
        <f t="shared" si="13"/>
        <v>N</v>
      </c>
      <c r="AD302" s="4">
        <f t="shared" si="14"/>
        <v>0</v>
      </c>
      <c r="AE302" s="37">
        <f t="shared" si="15"/>
        <v>0</v>
      </c>
    </row>
    <row r="303" spans="1:31" x14ac:dyDescent="0.25">
      <c r="A303" s="14">
        <v>45108</v>
      </c>
      <c r="B303" s="4" t="s">
        <v>20</v>
      </c>
      <c r="C303" s="4">
        <v>2</v>
      </c>
      <c r="D303" s="4" t="s">
        <v>512</v>
      </c>
      <c r="E303" s="4">
        <v>10</v>
      </c>
      <c r="F303" s="4" t="s">
        <v>2212</v>
      </c>
      <c r="G303" s="4" t="s">
        <v>2240</v>
      </c>
      <c r="H303" s="15">
        <v>48</v>
      </c>
      <c r="I303" s="4">
        <v>12</v>
      </c>
      <c r="J303" s="4">
        <v>48</v>
      </c>
      <c r="K303" s="4">
        <v>12</v>
      </c>
      <c r="L303" s="4">
        <v>48</v>
      </c>
      <c r="M303" s="4">
        <v>0</v>
      </c>
      <c r="N303" s="4">
        <v>0</v>
      </c>
      <c r="O303" s="4" t="s">
        <v>24</v>
      </c>
      <c r="P303" s="4" t="s">
        <v>25</v>
      </c>
      <c r="Q303" s="4">
        <v>29570515</v>
      </c>
      <c r="R303" s="4">
        <v>80971298</v>
      </c>
      <c r="S303" s="7">
        <v>413771806879722</v>
      </c>
      <c r="T303" s="7">
        <v>215775015624768</v>
      </c>
      <c r="U303" s="2"/>
      <c r="V303" s="3" t="s">
        <v>6062</v>
      </c>
      <c r="W303" s="3" t="s">
        <v>6345</v>
      </c>
      <c r="X303" s="4" t="s">
        <v>2240</v>
      </c>
      <c r="Y303" s="3">
        <v>12</v>
      </c>
      <c r="Z303" s="3">
        <v>0</v>
      </c>
      <c r="AA303" s="5">
        <v>0</v>
      </c>
      <c r="AB303" s="25">
        <v>48</v>
      </c>
      <c r="AC303" s="33" t="str">
        <f t="shared" si="13"/>
        <v>N</v>
      </c>
      <c r="AD303" s="4">
        <f t="shared" si="14"/>
        <v>0</v>
      </c>
      <c r="AE303" s="37">
        <f t="shared" si="15"/>
        <v>0</v>
      </c>
    </row>
    <row r="304" spans="1:31" x14ac:dyDescent="0.25">
      <c r="A304" s="14">
        <v>45108</v>
      </c>
      <c r="B304" s="4" t="s">
        <v>20</v>
      </c>
      <c r="C304" s="4">
        <v>2</v>
      </c>
      <c r="D304" s="4" t="s">
        <v>512</v>
      </c>
      <c r="E304" s="4">
        <v>10</v>
      </c>
      <c r="F304" s="4" t="s">
        <v>2212</v>
      </c>
      <c r="G304" s="4" t="s">
        <v>2248</v>
      </c>
      <c r="H304" s="15">
        <v>32</v>
      </c>
      <c r="I304" s="4">
        <v>8</v>
      </c>
      <c r="J304" s="4">
        <v>32</v>
      </c>
      <c r="K304" s="4">
        <v>8</v>
      </c>
      <c r="L304" s="4">
        <v>32</v>
      </c>
      <c r="M304" s="4">
        <v>0</v>
      </c>
      <c r="N304" s="4">
        <v>0</v>
      </c>
      <c r="O304" s="4" t="s">
        <v>24</v>
      </c>
      <c r="P304" s="4" t="s">
        <v>25</v>
      </c>
      <c r="Q304" s="4">
        <v>29569599</v>
      </c>
      <c r="R304" s="4">
        <v>80932643</v>
      </c>
      <c r="S304" s="7">
        <v>413768324548832</v>
      </c>
      <c r="T304" s="7">
        <v>215774369483171</v>
      </c>
      <c r="U304" s="2"/>
      <c r="V304" s="3" t="s">
        <v>6062</v>
      </c>
      <c r="W304" s="3" t="s">
        <v>6346</v>
      </c>
      <c r="X304" s="4" t="s">
        <v>2248</v>
      </c>
      <c r="Y304" s="3">
        <v>8</v>
      </c>
      <c r="Z304" s="3">
        <v>0</v>
      </c>
      <c r="AA304" s="5">
        <v>0</v>
      </c>
      <c r="AB304" s="25">
        <v>32</v>
      </c>
      <c r="AC304" s="33" t="str">
        <f t="shared" si="13"/>
        <v>N</v>
      </c>
      <c r="AD304" s="4">
        <f t="shared" si="14"/>
        <v>0</v>
      </c>
      <c r="AE304" s="37">
        <f t="shared" si="15"/>
        <v>0</v>
      </c>
    </row>
    <row r="305" spans="1:31" x14ac:dyDescent="0.25">
      <c r="A305" s="14">
        <v>45108</v>
      </c>
      <c r="B305" s="4" t="s">
        <v>20</v>
      </c>
      <c r="C305" s="4">
        <v>2</v>
      </c>
      <c r="D305" s="4" t="s">
        <v>512</v>
      </c>
      <c r="E305" s="4">
        <v>10</v>
      </c>
      <c r="F305" s="4" t="s">
        <v>2212</v>
      </c>
      <c r="G305" s="4" t="s">
        <v>2477</v>
      </c>
      <c r="H305" s="15">
        <v>40</v>
      </c>
      <c r="I305" s="4">
        <v>10</v>
      </c>
      <c r="J305" s="4">
        <v>40</v>
      </c>
      <c r="K305" s="4">
        <v>10</v>
      </c>
      <c r="L305" s="4">
        <v>40</v>
      </c>
      <c r="M305" s="4">
        <v>0</v>
      </c>
      <c r="N305" s="4">
        <v>0</v>
      </c>
      <c r="O305" s="4" t="s">
        <v>24</v>
      </c>
      <c r="P305" s="4" t="s">
        <v>25</v>
      </c>
      <c r="Q305" s="4">
        <v>29553950</v>
      </c>
      <c r="R305" s="4">
        <v>80926686</v>
      </c>
      <c r="S305" s="7">
        <v>413767774323302</v>
      </c>
      <c r="T305" s="7">
        <v>215755726482643</v>
      </c>
      <c r="U305" s="2"/>
      <c r="V305" s="3" t="s">
        <v>6062</v>
      </c>
      <c r="W305" s="3" t="s">
        <v>6347</v>
      </c>
      <c r="X305" s="4" t="s">
        <v>2477</v>
      </c>
      <c r="Y305" s="3">
        <v>10</v>
      </c>
      <c r="Z305" s="3">
        <v>0</v>
      </c>
      <c r="AA305" s="5">
        <v>0</v>
      </c>
      <c r="AB305" s="25">
        <v>40</v>
      </c>
      <c r="AC305" s="33" t="str">
        <f t="shared" si="13"/>
        <v>N</v>
      </c>
      <c r="AD305" s="4">
        <f t="shared" si="14"/>
        <v>0</v>
      </c>
      <c r="AE305" s="37">
        <f t="shared" si="15"/>
        <v>0</v>
      </c>
    </row>
    <row r="306" spans="1:31" x14ac:dyDescent="0.25">
      <c r="A306" s="14">
        <v>45108</v>
      </c>
      <c r="B306" s="4" t="s">
        <v>20</v>
      </c>
      <c r="C306" s="4">
        <v>2</v>
      </c>
      <c r="D306" s="4" t="s">
        <v>512</v>
      </c>
      <c r="E306" s="4">
        <v>10</v>
      </c>
      <c r="F306" s="4" t="s">
        <v>2212</v>
      </c>
      <c r="G306" s="4" t="s">
        <v>2351</v>
      </c>
      <c r="H306" s="15">
        <v>40</v>
      </c>
      <c r="I306" s="4">
        <v>10</v>
      </c>
      <c r="J306" s="4">
        <v>40</v>
      </c>
      <c r="K306" s="4">
        <v>10</v>
      </c>
      <c r="L306" s="4">
        <v>40</v>
      </c>
      <c r="M306" s="4">
        <v>0</v>
      </c>
      <c r="N306" s="4">
        <v>0</v>
      </c>
      <c r="O306" s="4" t="s">
        <v>24</v>
      </c>
      <c r="P306" s="4" t="s">
        <v>25</v>
      </c>
      <c r="Q306" s="4">
        <v>29518752</v>
      </c>
      <c r="R306" s="4">
        <v>80913252</v>
      </c>
      <c r="S306" s="7">
        <v>413766533546081</v>
      </c>
      <c r="T306" s="7">
        <v>215713794853336</v>
      </c>
      <c r="U306" s="2"/>
      <c r="V306" s="3" t="s">
        <v>6062</v>
      </c>
      <c r="W306" s="3" t="s">
        <v>6348</v>
      </c>
      <c r="X306" s="4" t="s">
        <v>2351</v>
      </c>
      <c r="Y306" s="3">
        <v>6</v>
      </c>
      <c r="Z306" s="3">
        <v>0</v>
      </c>
      <c r="AA306" s="5">
        <v>0</v>
      </c>
      <c r="AB306" s="25">
        <v>24</v>
      </c>
      <c r="AC306" s="33" t="str">
        <f t="shared" si="13"/>
        <v>N</v>
      </c>
      <c r="AD306" s="4">
        <f t="shared" si="14"/>
        <v>4</v>
      </c>
      <c r="AE306" s="37">
        <f t="shared" si="15"/>
        <v>0</v>
      </c>
    </row>
    <row r="307" spans="1:31" x14ac:dyDescent="0.25">
      <c r="A307" s="14">
        <v>45108</v>
      </c>
      <c r="B307" s="4" t="s">
        <v>20</v>
      </c>
      <c r="C307" s="4">
        <v>2</v>
      </c>
      <c r="D307" s="4" t="s">
        <v>512</v>
      </c>
      <c r="E307" s="4">
        <v>10</v>
      </c>
      <c r="F307" s="4" t="s">
        <v>2212</v>
      </c>
      <c r="G307" s="4" t="s">
        <v>2351</v>
      </c>
      <c r="H307" s="15">
        <v>13.5</v>
      </c>
      <c r="I307" s="4">
        <v>6</v>
      </c>
      <c r="J307" s="4">
        <v>24</v>
      </c>
      <c r="K307" s="4">
        <v>6</v>
      </c>
      <c r="L307" s="4">
        <v>24</v>
      </c>
      <c r="M307" s="4">
        <v>0</v>
      </c>
      <c r="N307" s="4">
        <v>0</v>
      </c>
      <c r="O307" s="4" t="s">
        <v>24</v>
      </c>
      <c r="P307" s="4" t="s">
        <v>25</v>
      </c>
      <c r="Q307" s="4">
        <v>29518752</v>
      </c>
      <c r="R307" s="4">
        <v>80913252</v>
      </c>
      <c r="S307" s="7">
        <v>413766533546081</v>
      </c>
      <c r="T307" s="7">
        <v>215713794853336</v>
      </c>
      <c r="U307" s="2"/>
      <c r="V307" s="3" t="s">
        <v>6062</v>
      </c>
      <c r="W307" s="3" t="s">
        <v>6349</v>
      </c>
      <c r="X307" s="4" t="s">
        <v>2351</v>
      </c>
      <c r="Y307" s="3">
        <v>10</v>
      </c>
      <c r="Z307" s="3">
        <v>0</v>
      </c>
      <c r="AA307" s="5">
        <v>0</v>
      </c>
      <c r="AB307" s="25">
        <v>40</v>
      </c>
      <c r="AC307" s="33" t="str">
        <f t="shared" si="13"/>
        <v>N</v>
      </c>
      <c r="AD307" s="4">
        <f t="shared" si="14"/>
        <v>-4</v>
      </c>
      <c r="AE307" s="37">
        <f t="shared" si="15"/>
        <v>0</v>
      </c>
    </row>
    <row r="308" spans="1:31" x14ac:dyDescent="0.25">
      <c r="A308" s="14">
        <v>45108</v>
      </c>
      <c r="B308" s="4" t="s">
        <v>20</v>
      </c>
      <c r="C308" s="4">
        <v>2</v>
      </c>
      <c r="D308" s="4" t="s">
        <v>512</v>
      </c>
      <c r="E308" s="4">
        <v>10</v>
      </c>
      <c r="F308" s="4" t="s">
        <v>2212</v>
      </c>
      <c r="G308" s="4" t="s">
        <v>2355</v>
      </c>
      <c r="H308" s="15">
        <v>5.7</v>
      </c>
      <c r="I308" s="4">
        <v>3</v>
      </c>
      <c r="J308" s="4">
        <v>10</v>
      </c>
      <c r="K308" s="4">
        <v>3</v>
      </c>
      <c r="L308" s="4">
        <v>10</v>
      </c>
      <c r="M308" s="4">
        <v>0</v>
      </c>
      <c r="N308" s="4">
        <v>0</v>
      </c>
      <c r="O308" s="4" t="s">
        <v>24</v>
      </c>
      <c r="P308" s="4" t="s">
        <v>25</v>
      </c>
      <c r="Q308" s="4">
        <v>29361350</v>
      </c>
      <c r="R308" s="4">
        <v>80891044</v>
      </c>
      <c r="S308" s="7">
        <v>41376439532924</v>
      </c>
      <c r="T308" s="7">
        <v>215525841398713</v>
      </c>
      <c r="U308" s="2"/>
      <c r="V308" s="3" t="s">
        <v>6062</v>
      </c>
      <c r="W308" s="3" t="s">
        <v>6350</v>
      </c>
      <c r="X308" s="4" t="s">
        <v>2355</v>
      </c>
      <c r="Y308" s="3">
        <v>2</v>
      </c>
      <c r="Z308" s="3">
        <v>1</v>
      </c>
      <c r="AA308" s="5">
        <v>0</v>
      </c>
      <c r="AB308" s="25">
        <v>10</v>
      </c>
      <c r="AC308" s="33" t="str">
        <f t="shared" si="13"/>
        <v>N</v>
      </c>
      <c r="AD308" s="4">
        <f t="shared" si="14"/>
        <v>0</v>
      </c>
      <c r="AE308" s="37">
        <f t="shared" si="15"/>
        <v>0</v>
      </c>
    </row>
    <row r="309" spans="1:31" x14ac:dyDescent="0.25">
      <c r="A309" s="14">
        <v>45108</v>
      </c>
      <c r="B309" s="4" t="s">
        <v>20</v>
      </c>
      <c r="C309" s="4">
        <v>2</v>
      </c>
      <c r="D309" s="4" t="s">
        <v>512</v>
      </c>
      <c r="E309" s="4">
        <v>10</v>
      </c>
      <c r="F309" s="4" t="s">
        <v>2212</v>
      </c>
      <c r="G309" s="4" t="s">
        <v>2271</v>
      </c>
      <c r="H309" s="15">
        <v>16</v>
      </c>
      <c r="I309" s="4">
        <v>4</v>
      </c>
      <c r="J309" s="4">
        <v>16</v>
      </c>
      <c r="K309" s="4">
        <v>4</v>
      </c>
      <c r="L309" s="4">
        <v>16</v>
      </c>
      <c r="M309" s="4">
        <v>0</v>
      </c>
      <c r="N309" s="4">
        <v>0</v>
      </c>
      <c r="O309" s="4" t="s">
        <v>24</v>
      </c>
      <c r="P309" s="4" t="s">
        <v>25</v>
      </c>
      <c r="Q309" s="4">
        <v>29419340</v>
      </c>
      <c r="R309" s="4">
        <v>80874150</v>
      </c>
      <c r="S309" s="7">
        <v>41376292462589</v>
      </c>
      <c r="T309" s="7">
        <v>215595379000092</v>
      </c>
      <c r="U309" s="2"/>
      <c r="V309" s="3" t="s">
        <v>6062</v>
      </c>
      <c r="W309" s="3" t="s">
        <v>6351</v>
      </c>
      <c r="X309" s="4" t="s">
        <v>2271</v>
      </c>
      <c r="Y309" s="3">
        <v>4</v>
      </c>
      <c r="Z309" s="3">
        <v>0</v>
      </c>
      <c r="AA309" s="5">
        <v>0</v>
      </c>
      <c r="AB309" s="25">
        <v>16</v>
      </c>
      <c r="AC309" s="33" t="str">
        <f t="shared" si="13"/>
        <v>N</v>
      </c>
      <c r="AD309" s="4">
        <f t="shared" si="14"/>
        <v>0</v>
      </c>
      <c r="AE309" s="37">
        <f t="shared" si="15"/>
        <v>0</v>
      </c>
    </row>
    <row r="310" spans="1:31" x14ac:dyDescent="0.25">
      <c r="A310" s="14">
        <v>45108</v>
      </c>
      <c r="B310" s="4" t="s">
        <v>20</v>
      </c>
      <c r="C310" s="4">
        <v>2</v>
      </c>
      <c r="D310" s="4" t="s">
        <v>512</v>
      </c>
      <c r="E310" s="4">
        <v>10</v>
      </c>
      <c r="F310" s="4" t="s">
        <v>2212</v>
      </c>
      <c r="G310" s="4" t="s">
        <v>2376</v>
      </c>
      <c r="H310" s="15">
        <v>20</v>
      </c>
      <c r="I310" s="4">
        <v>5</v>
      </c>
      <c r="J310" s="4">
        <v>20</v>
      </c>
      <c r="K310" s="4">
        <v>5</v>
      </c>
      <c r="L310" s="4">
        <v>20</v>
      </c>
      <c r="M310" s="4">
        <v>0</v>
      </c>
      <c r="N310" s="4">
        <v>0</v>
      </c>
      <c r="O310" s="4" t="s">
        <v>24</v>
      </c>
      <c r="P310" s="4" t="s">
        <v>25</v>
      </c>
      <c r="Q310" s="4">
        <v>29268057</v>
      </c>
      <c r="R310" s="4">
        <v>80855980</v>
      </c>
      <c r="S310" s="7">
        <v>413761155284571</v>
      </c>
      <c r="T310" s="7">
        <v>215414696563877</v>
      </c>
      <c r="U310" s="2"/>
      <c r="V310" s="3" t="s">
        <v>6062</v>
      </c>
      <c r="W310" s="3" t="s">
        <v>6352</v>
      </c>
      <c r="X310" s="4" t="s">
        <v>2376</v>
      </c>
      <c r="Y310" s="3">
        <v>5</v>
      </c>
      <c r="Z310" s="3">
        <v>0</v>
      </c>
      <c r="AA310" s="5">
        <v>0</v>
      </c>
      <c r="AB310" s="25">
        <v>20</v>
      </c>
      <c r="AC310" s="33" t="str">
        <f t="shared" si="13"/>
        <v>N</v>
      </c>
      <c r="AD310" s="4">
        <f t="shared" si="14"/>
        <v>0</v>
      </c>
      <c r="AE310" s="37">
        <f t="shared" si="15"/>
        <v>0</v>
      </c>
    </row>
    <row r="311" spans="1:31" x14ac:dyDescent="0.25">
      <c r="A311" s="14">
        <v>45108</v>
      </c>
      <c r="B311" s="4" t="s">
        <v>20</v>
      </c>
      <c r="C311" s="4">
        <v>2</v>
      </c>
      <c r="D311" s="4" t="s">
        <v>512</v>
      </c>
      <c r="E311" s="4">
        <v>10</v>
      </c>
      <c r="F311" s="4" t="s">
        <v>2212</v>
      </c>
      <c r="G311" s="4" t="s">
        <v>2286</v>
      </c>
      <c r="H311" s="15">
        <v>35.28</v>
      </c>
      <c r="I311" s="4">
        <v>8</v>
      </c>
      <c r="J311" s="4">
        <v>32</v>
      </c>
      <c r="K311" s="4">
        <v>8</v>
      </c>
      <c r="L311" s="4">
        <v>32</v>
      </c>
      <c r="M311" s="4">
        <v>0</v>
      </c>
      <c r="N311" s="4">
        <v>0</v>
      </c>
      <c r="O311" s="4" t="s">
        <v>24</v>
      </c>
      <c r="P311" s="4" t="s">
        <v>25</v>
      </c>
      <c r="Q311" s="4">
        <v>29255737</v>
      </c>
      <c r="R311" s="4">
        <v>80851147</v>
      </c>
      <c r="S311" s="7">
        <v>413760709162724</v>
      </c>
      <c r="T311" s="7">
        <v>21540002155053</v>
      </c>
      <c r="U311" s="2"/>
      <c r="V311" s="3" t="s">
        <v>6062</v>
      </c>
      <c r="W311" s="3" t="s">
        <v>6353</v>
      </c>
      <c r="X311" s="4" t="s">
        <v>2286</v>
      </c>
      <c r="Y311" s="3">
        <v>8</v>
      </c>
      <c r="Z311" s="3">
        <v>0</v>
      </c>
      <c r="AA311" s="5">
        <v>0</v>
      </c>
      <c r="AB311" s="25">
        <v>32</v>
      </c>
      <c r="AC311" s="33" t="str">
        <f t="shared" si="13"/>
        <v>N</v>
      </c>
      <c r="AD311" s="4">
        <f t="shared" si="14"/>
        <v>0</v>
      </c>
      <c r="AE311" s="37">
        <f t="shared" si="15"/>
        <v>0</v>
      </c>
    </row>
    <row r="312" spans="1:31" x14ac:dyDescent="0.25">
      <c r="A312" s="14">
        <v>45108</v>
      </c>
      <c r="B312" s="4" t="s">
        <v>20</v>
      </c>
      <c r="C312" s="4">
        <v>2</v>
      </c>
      <c r="D312" s="4" t="s">
        <v>512</v>
      </c>
      <c r="E312" s="4">
        <v>10</v>
      </c>
      <c r="F312" s="4" t="s">
        <v>2212</v>
      </c>
      <c r="G312" s="4" t="s">
        <v>2215</v>
      </c>
      <c r="H312" s="15">
        <v>9</v>
      </c>
      <c r="I312" s="4">
        <v>4</v>
      </c>
      <c r="J312" s="4">
        <v>16</v>
      </c>
      <c r="K312" s="4">
        <v>4</v>
      </c>
      <c r="L312" s="4">
        <v>16</v>
      </c>
      <c r="M312" s="4">
        <v>0</v>
      </c>
      <c r="N312" s="4">
        <v>0</v>
      </c>
      <c r="O312" s="4" t="s">
        <v>24</v>
      </c>
      <c r="P312" s="4" t="s">
        <v>25</v>
      </c>
      <c r="Q312" s="4">
        <v>29175205</v>
      </c>
      <c r="R312" s="4">
        <v>80779763</v>
      </c>
      <c r="S312" s="7">
        <v>413754209009278</v>
      </c>
      <c r="T312" s="7">
        <v>215304561000833</v>
      </c>
      <c r="U312" s="2"/>
      <c r="V312" s="3" t="s">
        <v>6062</v>
      </c>
      <c r="W312" s="3" t="s">
        <v>6354</v>
      </c>
      <c r="X312" s="4" t="s">
        <v>2215</v>
      </c>
      <c r="Y312" s="3">
        <v>4</v>
      </c>
      <c r="Z312" s="3">
        <v>0</v>
      </c>
      <c r="AA312" s="5">
        <v>0</v>
      </c>
      <c r="AB312" s="25">
        <v>16</v>
      </c>
      <c r="AC312" s="33" t="str">
        <f t="shared" si="13"/>
        <v>N</v>
      </c>
      <c r="AD312" s="4">
        <f t="shared" si="14"/>
        <v>0</v>
      </c>
      <c r="AE312" s="37">
        <f t="shared" si="15"/>
        <v>0</v>
      </c>
    </row>
    <row r="313" spans="1:31" x14ac:dyDescent="0.25">
      <c r="A313" s="14">
        <v>45108</v>
      </c>
      <c r="B313" s="4" t="s">
        <v>20</v>
      </c>
      <c r="C313" s="4">
        <v>2</v>
      </c>
      <c r="D313" s="4" t="s">
        <v>512</v>
      </c>
      <c r="E313" s="4">
        <v>10</v>
      </c>
      <c r="F313" s="4" t="s">
        <v>2212</v>
      </c>
      <c r="G313" s="4" t="s">
        <v>2325</v>
      </c>
      <c r="H313" s="15">
        <v>32</v>
      </c>
      <c r="I313" s="4">
        <v>8</v>
      </c>
      <c r="J313" s="4">
        <v>32</v>
      </c>
      <c r="K313" s="4">
        <v>8</v>
      </c>
      <c r="L313" s="4">
        <v>32</v>
      </c>
      <c r="M313" s="4">
        <v>0</v>
      </c>
      <c r="N313" s="4">
        <v>0</v>
      </c>
      <c r="O313" s="4" t="s">
        <v>24</v>
      </c>
      <c r="P313" s="4" t="s">
        <v>25</v>
      </c>
      <c r="Q313" s="4">
        <v>29154978</v>
      </c>
      <c r="R313" s="4">
        <v>80771904</v>
      </c>
      <c r="S313" s="7">
        <v>413753483371442</v>
      </c>
      <c r="T313" s="7">
        <v>215280467042285</v>
      </c>
      <c r="U313" s="2"/>
      <c r="V313" s="3" t="s">
        <v>6062</v>
      </c>
      <c r="W313" s="3" t="s">
        <v>6355</v>
      </c>
      <c r="X313" s="4" t="s">
        <v>2325</v>
      </c>
      <c r="Y313" s="3">
        <v>8</v>
      </c>
      <c r="Z313" s="3">
        <v>0</v>
      </c>
      <c r="AA313" s="5">
        <v>0</v>
      </c>
      <c r="AB313" s="25">
        <v>32</v>
      </c>
      <c r="AC313" s="33" t="str">
        <f t="shared" si="13"/>
        <v>N</v>
      </c>
      <c r="AD313" s="4">
        <f t="shared" si="14"/>
        <v>0</v>
      </c>
      <c r="AE313" s="37">
        <f t="shared" si="15"/>
        <v>0</v>
      </c>
    </row>
    <row r="314" spans="1:31" x14ac:dyDescent="0.25">
      <c r="A314" s="14">
        <v>45108</v>
      </c>
      <c r="B314" s="4" t="s">
        <v>20</v>
      </c>
      <c r="C314" s="4">
        <v>2</v>
      </c>
      <c r="D314" s="4" t="s">
        <v>512</v>
      </c>
      <c r="E314" s="4">
        <v>10</v>
      </c>
      <c r="F314" s="4" t="s">
        <v>2212</v>
      </c>
      <c r="G314" s="4" t="s">
        <v>2427</v>
      </c>
      <c r="H314" s="15">
        <v>15.75</v>
      </c>
      <c r="I314" s="4">
        <v>6</v>
      </c>
      <c r="J314" s="4">
        <v>24</v>
      </c>
      <c r="K314" s="4">
        <v>6</v>
      </c>
      <c r="L314" s="4">
        <v>24</v>
      </c>
      <c r="M314" s="4">
        <v>0</v>
      </c>
      <c r="N314" s="4">
        <v>0</v>
      </c>
      <c r="O314" s="4" t="s">
        <v>24</v>
      </c>
      <c r="P314" s="4" t="s">
        <v>25</v>
      </c>
      <c r="Q314" s="4">
        <v>30137609</v>
      </c>
      <c r="R314" s="4">
        <v>80742900</v>
      </c>
      <c r="S314" s="7">
        <v>413751730123924</v>
      </c>
      <c r="T314" s="7">
        <v>216455753166067</v>
      </c>
      <c r="U314" s="2"/>
      <c r="V314" s="3" t="s">
        <v>6062</v>
      </c>
      <c r="W314" s="3" t="s">
        <v>6356</v>
      </c>
      <c r="X314" s="4" t="s">
        <v>2427</v>
      </c>
      <c r="Y314" s="3">
        <v>6</v>
      </c>
      <c r="Z314" s="3">
        <v>0</v>
      </c>
      <c r="AA314" s="5">
        <v>0</v>
      </c>
      <c r="AB314" s="25">
        <v>24</v>
      </c>
      <c r="AC314" s="33" t="str">
        <f t="shared" si="13"/>
        <v>N</v>
      </c>
      <c r="AD314" s="4">
        <f t="shared" si="14"/>
        <v>0</v>
      </c>
      <c r="AE314" s="37">
        <f t="shared" si="15"/>
        <v>0</v>
      </c>
    </row>
    <row r="315" spans="1:31" x14ac:dyDescent="0.25">
      <c r="A315" s="14">
        <v>45108</v>
      </c>
      <c r="B315" s="4" t="s">
        <v>20</v>
      </c>
      <c r="C315" s="4">
        <v>3</v>
      </c>
      <c r="D315" s="4" t="s">
        <v>2489</v>
      </c>
      <c r="E315" s="4">
        <v>11</v>
      </c>
      <c r="F315" s="4" t="s">
        <v>2490</v>
      </c>
      <c r="G315" s="4" t="s">
        <v>2506</v>
      </c>
      <c r="H315" s="15">
        <v>9</v>
      </c>
      <c r="I315" s="4">
        <v>4</v>
      </c>
      <c r="J315" s="4">
        <v>16</v>
      </c>
      <c r="K315" s="4">
        <v>4</v>
      </c>
      <c r="L315" s="4">
        <v>16</v>
      </c>
      <c r="M315" s="4">
        <v>0</v>
      </c>
      <c r="N315" s="4">
        <v>0</v>
      </c>
      <c r="O315" s="4" t="s">
        <v>24</v>
      </c>
      <c r="P315" s="4" t="s">
        <v>25</v>
      </c>
      <c r="Q315" s="4">
        <v>29976182</v>
      </c>
      <c r="R315" s="4">
        <v>80702701</v>
      </c>
      <c r="S315" s="7">
        <v>413747969225032</v>
      </c>
      <c r="T315" s="7">
        <v>216263196411595</v>
      </c>
      <c r="U315" s="2"/>
      <c r="V315" s="3" t="s">
        <v>6034</v>
      </c>
      <c r="W315" s="3" t="s">
        <v>6357</v>
      </c>
      <c r="X315" s="4" t="s">
        <v>2506</v>
      </c>
      <c r="Y315" s="3">
        <v>4</v>
      </c>
      <c r="Z315" s="3">
        <v>0</v>
      </c>
      <c r="AA315" s="5">
        <v>0</v>
      </c>
      <c r="AB315" s="25">
        <v>16</v>
      </c>
      <c r="AC315" s="33" t="str">
        <f t="shared" si="13"/>
        <v>N</v>
      </c>
      <c r="AD315" s="4">
        <f t="shared" si="14"/>
        <v>0</v>
      </c>
      <c r="AE315" s="37">
        <f t="shared" si="15"/>
        <v>0</v>
      </c>
    </row>
    <row r="316" spans="1:31" x14ac:dyDescent="0.25">
      <c r="A316" s="14">
        <v>45108</v>
      </c>
      <c r="B316" s="4" t="s">
        <v>20</v>
      </c>
      <c r="C316" s="4">
        <v>3</v>
      </c>
      <c r="D316" s="4" t="s">
        <v>2489</v>
      </c>
      <c r="E316" s="4">
        <v>11</v>
      </c>
      <c r="F316" s="4" t="s">
        <v>2490</v>
      </c>
      <c r="G316" s="4" t="s">
        <v>2508</v>
      </c>
      <c r="H316" s="15">
        <v>9</v>
      </c>
      <c r="I316" s="4">
        <v>4</v>
      </c>
      <c r="J316" s="4">
        <v>16</v>
      </c>
      <c r="K316" s="4">
        <v>4</v>
      </c>
      <c r="L316" s="4">
        <v>16</v>
      </c>
      <c r="M316" s="4">
        <v>0</v>
      </c>
      <c r="N316" s="4">
        <v>0</v>
      </c>
      <c r="O316" s="4" t="s">
        <v>24</v>
      </c>
      <c r="P316" s="4" t="s">
        <v>25</v>
      </c>
      <c r="Q316" s="4">
        <v>29956374</v>
      </c>
      <c r="R316" s="4">
        <v>80703591</v>
      </c>
      <c r="S316" s="7">
        <v>413748032146755</v>
      </c>
      <c r="T316" s="7">
        <v>216239501492494</v>
      </c>
      <c r="U316" s="2"/>
      <c r="V316" s="3" t="s">
        <v>6034</v>
      </c>
      <c r="W316" s="3" t="s">
        <v>6358</v>
      </c>
      <c r="X316" s="4" t="s">
        <v>2508</v>
      </c>
      <c r="Y316" s="3">
        <v>4</v>
      </c>
      <c r="Z316" s="3">
        <v>0</v>
      </c>
      <c r="AA316" s="5">
        <v>0</v>
      </c>
      <c r="AB316" s="25">
        <v>16</v>
      </c>
      <c r="AC316" s="33" t="str">
        <f t="shared" si="13"/>
        <v>N</v>
      </c>
      <c r="AD316" s="4">
        <f t="shared" si="14"/>
        <v>0</v>
      </c>
      <c r="AE316" s="37">
        <f t="shared" si="15"/>
        <v>0</v>
      </c>
    </row>
    <row r="317" spans="1:31" x14ac:dyDescent="0.25">
      <c r="A317" s="14">
        <v>45108</v>
      </c>
      <c r="B317" s="4" t="s">
        <v>20</v>
      </c>
      <c r="C317" s="4">
        <v>3</v>
      </c>
      <c r="D317" s="4" t="s">
        <v>2489</v>
      </c>
      <c r="E317" s="4">
        <v>11</v>
      </c>
      <c r="F317" s="4" t="s">
        <v>2490</v>
      </c>
      <c r="G317" s="4" t="s">
        <v>2547</v>
      </c>
      <c r="H317" s="15">
        <v>6.75</v>
      </c>
      <c r="I317" s="4">
        <v>3</v>
      </c>
      <c r="J317" s="4">
        <v>12</v>
      </c>
      <c r="K317" s="4">
        <v>3</v>
      </c>
      <c r="L317" s="4">
        <v>12</v>
      </c>
      <c r="M317" s="4">
        <v>0</v>
      </c>
      <c r="N317" s="4">
        <v>0</v>
      </c>
      <c r="O317" s="4" t="s">
        <v>24</v>
      </c>
      <c r="P317" s="4" t="s">
        <v>25</v>
      </c>
      <c r="Q317" s="4">
        <v>29852589</v>
      </c>
      <c r="R317" s="4">
        <v>80704735</v>
      </c>
      <c r="S317" s="7">
        <v>41374804478528</v>
      </c>
      <c r="T317" s="7">
        <v>216115391449372</v>
      </c>
      <c r="U317" s="2"/>
      <c r="V317" s="3" t="s">
        <v>6034</v>
      </c>
      <c r="W317" s="3" t="s">
        <v>6359</v>
      </c>
      <c r="X317" s="4" t="s">
        <v>2547</v>
      </c>
      <c r="Y317" s="3">
        <v>3</v>
      </c>
      <c r="Z317" s="3">
        <v>0</v>
      </c>
      <c r="AA317" s="5">
        <v>0</v>
      </c>
      <c r="AB317" s="25">
        <v>12</v>
      </c>
      <c r="AC317" s="33" t="str">
        <f t="shared" si="13"/>
        <v>N</v>
      </c>
      <c r="AD317" s="4">
        <f t="shared" si="14"/>
        <v>0</v>
      </c>
      <c r="AE317" s="37">
        <f t="shared" si="15"/>
        <v>0</v>
      </c>
    </row>
    <row r="318" spans="1:31" x14ac:dyDescent="0.25">
      <c r="A318" s="14">
        <v>45108</v>
      </c>
      <c r="B318" s="4" t="s">
        <v>20</v>
      </c>
      <c r="C318" s="4">
        <v>2</v>
      </c>
      <c r="D318" s="4" t="s">
        <v>512</v>
      </c>
      <c r="E318" s="4">
        <v>10</v>
      </c>
      <c r="F318" s="4" t="s">
        <v>2212</v>
      </c>
      <c r="G318" s="4" t="s">
        <v>2234</v>
      </c>
      <c r="H318" s="15">
        <v>12</v>
      </c>
      <c r="I318" s="4">
        <v>4</v>
      </c>
      <c r="J318" s="4">
        <v>16</v>
      </c>
      <c r="K318" s="4">
        <v>4</v>
      </c>
      <c r="L318" s="4">
        <v>16</v>
      </c>
      <c r="M318" s="4">
        <v>0</v>
      </c>
      <c r="N318" s="4">
        <v>0</v>
      </c>
      <c r="O318" s="4" t="s">
        <v>24</v>
      </c>
      <c r="P318" s="4" t="s">
        <v>25</v>
      </c>
      <c r="Q318" s="4">
        <v>30053468</v>
      </c>
      <c r="R318" s="4">
        <v>80743591</v>
      </c>
      <c r="S318" s="7">
        <v>413751719271152</v>
      </c>
      <c r="T318" s="7">
        <v>216355136293298</v>
      </c>
      <c r="U318" s="2"/>
      <c r="V318" s="3" t="s">
        <v>6062</v>
      </c>
      <c r="W318" s="3" t="s">
        <v>6360</v>
      </c>
      <c r="X318" s="4" t="s">
        <v>2234</v>
      </c>
      <c r="Y318" s="3">
        <v>3</v>
      </c>
      <c r="Z318" s="3">
        <v>0</v>
      </c>
      <c r="AA318" s="5">
        <v>0</v>
      </c>
      <c r="AB318" s="25">
        <v>12</v>
      </c>
      <c r="AC318" s="33" t="str">
        <f t="shared" si="13"/>
        <v>N</v>
      </c>
      <c r="AD318" s="4">
        <f t="shared" si="14"/>
        <v>1</v>
      </c>
      <c r="AE318" s="37">
        <f t="shared" si="15"/>
        <v>0</v>
      </c>
    </row>
    <row r="319" spans="1:31" x14ac:dyDescent="0.25">
      <c r="A319" s="14">
        <v>45108</v>
      </c>
      <c r="B319" s="4" t="s">
        <v>20</v>
      </c>
      <c r="C319" s="4">
        <v>2</v>
      </c>
      <c r="D319" s="4" t="s">
        <v>512</v>
      </c>
      <c r="E319" s="4">
        <v>10</v>
      </c>
      <c r="F319" s="4" t="s">
        <v>2212</v>
      </c>
      <c r="G319" s="4" t="s">
        <v>2234</v>
      </c>
      <c r="H319" s="15">
        <v>15.75</v>
      </c>
      <c r="I319" s="4">
        <v>3</v>
      </c>
      <c r="J319" s="4">
        <v>12</v>
      </c>
      <c r="K319" s="4">
        <v>3</v>
      </c>
      <c r="L319" s="4">
        <v>12</v>
      </c>
      <c r="M319" s="4">
        <v>0</v>
      </c>
      <c r="N319" s="4">
        <v>0</v>
      </c>
      <c r="O319" s="4" t="s">
        <v>24</v>
      </c>
      <c r="P319" s="4" t="s">
        <v>25</v>
      </c>
      <c r="Q319" s="4">
        <v>30053468</v>
      </c>
      <c r="R319" s="4">
        <v>80743591</v>
      </c>
      <c r="S319" s="7">
        <v>413751719271152</v>
      </c>
      <c r="T319" s="7">
        <v>216355136293298</v>
      </c>
      <c r="U319" s="2"/>
      <c r="V319" s="3" t="s">
        <v>6062</v>
      </c>
      <c r="W319" s="3" t="s">
        <v>6361</v>
      </c>
      <c r="X319" s="4" t="s">
        <v>2234</v>
      </c>
      <c r="Y319" s="3">
        <v>4</v>
      </c>
      <c r="Z319" s="3">
        <v>0</v>
      </c>
      <c r="AA319" s="5">
        <v>0</v>
      </c>
      <c r="AB319" s="25">
        <v>16</v>
      </c>
      <c r="AC319" s="33" t="str">
        <f t="shared" si="13"/>
        <v>N</v>
      </c>
      <c r="AD319" s="4">
        <f t="shared" si="14"/>
        <v>-1</v>
      </c>
      <c r="AE319" s="37">
        <f t="shared" si="15"/>
        <v>0</v>
      </c>
    </row>
    <row r="320" spans="1:31" x14ac:dyDescent="0.25">
      <c r="A320" s="14">
        <v>45108</v>
      </c>
      <c r="B320" s="4" t="s">
        <v>20</v>
      </c>
      <c r="C320" s="4">
        <v>3</v>
      </c>
      <c r="D320" s="4" t="s">
        <v>2489</v>
      </c>
      <c r="E320" s="4">
        <v>11</v>
      </c>
      <c r="F320" s="4" t="s">
        <v>2490</v>
      </c>
      <c r="G320" s="4" t="s">
        <v>2501</v>
      </c>
      <c r="H320" s="15">
        <v>6.75</v>
      </c>
      <c r="I320" s="4">
        <v>3</v>
      </c>
      <c r="J320" s="4">
        <v>12</v>
      </c>
      <c r="K320" s="4">
        <v>3</v>
      </c>
      <c r="L320" s="4">
        <v>12</v>
      </c>
      <c r="M320" s="4">
        <v>0</v>
      </c>
      <c r="N320" s="4">
        <v>0</v>
      </c>
      <c r="O320" s="4" t="s">
        <v>24</v>
      </c>
      <c r="P320" s="4" t="s">
        <v>25</v>
      </c>
      <c r="Q320" s="4">
        <v>29816509</v>
      </c>
      <c r="R320" s="4">
        <v>80704931</v>
      </c>
      <c r="S320" s="7">
        <v>413748030980926</v>
      </c>
      <c r="T320" s="7">
        <v>216072247954996</v>
      </c>
      <c r="U320" s="2"/>
      <c r="V320" s="3" t="s">
        <v>6034</v>
      </c>
      <c r="W320" s="3" t="s">
        <v>6362</v>
      </c>
      <c r="X320" s="4" t="s">
        <v>2501</v>
      </c>
      <c r="Y320" s="3">
        <v>3</v>
      </c>
      <c r="Z320" s="3">
        <v>0</v>
      </c>
      <c r="AA320" s="5">
        <v>0</v>
      </c>
      <c r="AB320" s="25">
        <v>12</v>
      </c>
      <c r="AC320" s="33" t="str">
        <f t="shared" si="13"/>
        <v>N</v>
      </c>
      <c r="AD320" s="4">
        <f t="shared" si="14"/>
        <v>0</v>
      </c>
      <c r="AE320" s="37">
        <f t="shared" si="15"/>
        <v>0</v>
      </c>
    </row>
    <row r="321" spans="1:31" x14ac:dyDescent="0.25">
      <c r="A321" s="14">
        <v>45108</v>
      </c>
      <c r="B321" s="4" t="s">
        <v>20</v>
      </c>
      <c r="C321" s="4">
        <v>2</v>
      </c>
      <c r="D321" s="4" t="s">
        <v>512</v>
      </c>
      <c r="E321" s="4">
        <v>10</v>
      </c>
      <c r="F321" s="4" t="s">
        <v>2212</v>
      </c>
      <c r="G321" s="4" t="s">
        <v>2257</v>
      </c>
      <c r="H321" s="15">
        <v>4.5</v>
      </c>
      <c r="I321" s="4">
        <v>2</v>
      </c>
      <c r="J321" s="4">
        <v>8</v>
      </c>
      <c r="K321" s="4">
        <v>2</v>
      </c>
      <c r="L321" s="4">
        <v>8</v>
      </c>
      <c r="M321" s="4">
        <v>0</v>
      </c>
      <c r="N321" s="4">
        <v>0</v>
      </c>
      <c r="O321" s="4" t="s">
        <v>24</v>
      </c>
      <c r="P321" s="4" t="s">
        <v>25</v>
      </c>
      <c r="Q321" s="4">
        <v>29991884</v>
      </c>
      <c r="R321" s="4">
        <v>80744891</v>
      </c>
      <c r="S321" s="7">
        <v>413751782807452</v>
      </c>
      <c r="T321" s="7">
        <v>216281484205089</v>
      </c>
      <c r="U321" s="2"/>
      <c r="V321" s="3" t="s">
        <v>6062</v>
      </c>
      <c r="W321" s="3" t="s">
        <v>6363</v>
      </c>
      <c r="X321" s="4" t="s">
        <v>2257</v>
      </c>
      <c r="Y321" s="3">
        <v>2</v>
      </c>
      <c r="Z321" s="3">
        <v>0</v>
      </c>
      <c r="AA321" s="5">
        <v>0</v>
      </c>
      <c r="AB321" s="25">
        <v>8</v>
      </c>
      <c r="AC321" s="33" t="str">
        <f t="shared" si="13"/>
        <v>N</v>
      </c>
      <c r="AD321" s="4">
        <f t="shared" si="14"/>
        <v>0</v>
      </c>
      <c r="AE321" s="37">
        <f t="shared" si="15"/>
        <v>0</v>
      </c>
    </row>
    <row r="322" spans="1:31" x14ac:dyDescent="0.25">
      <c r="A322" s="14">
        <v>45108</v>
      </c>
      <c r="B322" s="4" t="s">
        <v>20</v>
      </c>
      <c r="C322" s="4">
        <v>2</v>
      </c>
      <c r="D322" s="4" t="s">
        <v>512</v>
      </c>
      <c r="E322" s="4">
        <v>10</v>
      </c>
      <c r="F322" s="4" t="s">
        <v>2212</v>
      </c>
      <c r="G322" s="4" t="s">
        <v>2354</v>
      </c>
      <c r="H322" s="15">
        <v>9</v>
      </c>
      <c r="I322" s="4">
        <v>4</v>
      </c>
      <c r="J322" s="4">
        <v>16</v>
      </c>
      <c r="K322" s="4">
        <v>4</v>
      </c>
      <c r="L322" s="4">
        <v>16</v>
      </c>
      <c r="M322" s="4">
        <v>0</v>
      </c>
      <c r="N322" s="4">
        <v>0</v>
      </c>
      <c r="O322" s="4" t="s">
        <v>24</v>
      </c>
      <c r="P322" s="4" t="s">
        <v>25</v>
      </c>
      <c r="Q322" s="4">
        <v>29918901</v>
      </c>
      <c r="R322" s="4">
        <v>80745612</v>
      </c>
      <c r="S322" s="7">
        <v>413751784221944</v>
      </c>
      <c r="T322" s="7">
        <v>216194208820084</v>
      </c>
      <c r="U322" s="2"/>
      <c r="V322" s="3" t="s">
        <v>6062</v>
      </c>
      <c r="W322" s="3" t="s">
        <v>6364</v>
      </c>
      <c r="X322" s="4" t="s">
        <v>2354</v>
      </c>
      <c r="Y322" s="3">
        <v>4</v>
      </c>
      <c r="Z322" s="3">
        <v>0</v>
      </c>
      <c r="AA322" s="5">
        <v>0</v>
      </c>
      <c r="AB322" s="25">
        <v>16</v>
      </c>
      <c r="AC322" s="33" t="str">
        <f t="shared" si="13"/>
        <v>N</v>
      </c>
      <c r="AD322" s="4">
        <f t="shared" si="14"/>
        <v>0</v>
      </c>
      <c r="AE322" s="37">
        <f t="shared" si="15"/>
        <v>0</v>
      </c>
    </row>
    <row r="323" spans="1:31" x14ac:dyDescent="0.25">
      <c r="A323" s="14">
        <v>45108</v>
      </c>
      <c r="B323" s="4" t="s">
        <v>20</v>
      </c>
      <c r="C323" s="4">
        <v>2</v>
      </c>
      <c r="D323" s="4" t="s">
        <v>512</v>
      </c>
      <c r="E323" s="4">
        <v>10</v>
      </c>
      <c r="F323" s="4" t="s">
        <v>2212</v>
      </c>
      <c r="G323" s="4" t="s">
        <v>2279</v>
      </c>
      <c r="H323" s="15">
        <v>9</v>
      </c>
      <c r="I323" s="4">
        <v>4</v>
      </c>
      <c r="J323" s="4">
        <v>16</v>
      </c>
      <c r="K323" s="4">
        <v>4</v>
      </c>
      <c r="L323" s="4">
        <v>16</v>
      </c>
      <c r="M323" s="4">
        <v>0</v>
      </c>
      <c r="N323" s="4">
        <v>0</v>
      </c>
      <c r="O323" s="4" t="s">
        <v>24</v>
      </c>
      <c r="P323" s="4" t="s">
        <v>25</v>
      </c>
      <c r="Q323" s="4">
        <v>29907481</v>
      </c>
      <c r="R323" s="4">
        <v>80745300</v>
      </c>
      <c r="S323" s="7">
        <v>41375174617524</v>
      </c>
      <c r="T323" s="7">
        <v>216180557335246</v>
      </c>
      <c r="U323" s="2"/>
      <c r="V323" s="3" t="s">
        <v>6062</v>
      </c>
      <c r="W323" s="3" t="s">
        <v>6365</v>
      </c>
      <c r="X323" s="4" t="s">
        <v>2279</v>
      </c>
      <c r="Y323" s="3">
        <v>4</v>
      </c>
      <c r="Z323" s="3">
        <v>0</v>
      </c>
      <c r="AA323" s="5">
        <v>0</v>
      </c>
      <c r="AB323" s="25">
        <v>16</v>
      </c>
      <c r="AC323" s="33" t="str">
        <f t="shared" si="13"/>
        <v>N</v>
      </c>
      <c r="AD323" s="4">
        <f t="shared" si="14"/>
        <v>0</v>
      </c>
      <c r="AE323" s="37">
        <f t="shared" si="15"/>
        <v>0</v>
      </c>
    </row>
    <row r="324" spans="1:31" x14ac:dyDescent="0.25">
      <c r="A324" s="14">
        <v>45108</v>
      </c>
      <c r="B324" s="4" t="s">
        <v>20</v>
      </c>
      <c r="C324" s="4">
        <v>3</v>
      </c>
      <c r="D324" s="4" t="s">
        <v>2489</v>
      </c>
      <c r="E324" s="4">
        <v>11</v>
      </c>
      <c r="F324" s="4" t="s">
        <v>2490</v>
      </c>
      <c r="G324" s="4" t="s">
        <v>2493</v>
      </c>
      <c r="H324" s="15">
        <v>15.75</v>
      </c>
      <c r="I324" s="4">
        <v>6</v>
      </c>
      <c r="J324" s="4">
        <v>24</v>
      </c>
      <c r="K324" s="4">
        <v>6</v>
      </c>
      <c r="L324" s="4">
        <v>24</v>
      </c>
      <c r="M324" s="4">
        <v>0</v>
      </c>
      <c r="N324" s="4">
        <v>0</v>
      </c>
      <c r="O324" s="4" t="s">
        <v>24</v>
      </c>
      <c r="P324" s="4" t="s">
        <v>25</v>
      </c>
      <c r="Q324" s="4">
        <v>29724491</v>
      </c>
      <c r="R324" s="4">
        <v>80706098</v>
      </c>
      <c r="S324" s="7">
        <v>413748055786954</v>
      </c>
      <c r="T324" s="7">
        <v>215962207589947</v>
      </c>
      <c r="U324" s="2"/>
      <c r="V324" s="3" t="s">
        <v>6034</v>
      </c>
      <c r="W324" s="3" t="s">
        <v>6366</v>
      </c>
      <c r="X324" s="4" t="s">
        <v>2493</v>
      </c>
      <c r="Y324" s="3">
        <v>6</v>
      </c>
      <c r="Z324" s="3">
        <v>0</v>
      </c>
      <c r="AA324" s="5">
        <v>0</v>
      </c>
      <c r="AB324" s="25">
        <v>24</v>
      </c>
      <c r="AC324" s="33" t="str">
        <f t="shared" ref="AC324:AC387" si="16">IF(G324=X324,"N","S")</f>
        <v>N</v>
      </c>
      <c r="AD324" s="4">
        <f t="shared" ref="AD324:AD387" si="17">K324-(Y324+Z324)</f>
        <v>0</v>
      </c>
      <c r="AE324" s="37">
        <f t="shared" si="15"/>
        <v>0</v>
      </c>
    </row>
    <row r="325" spans="1:31" x14ac:dyDescent="0.25">
      <c r="A325" s="14">
        <v>45108</v>
      </c>
      <c r="B325" s="4" t="s">
        <v>20</v>
      </c>
      <c r="C325" s="4">
        <v>3</v>
      </c>
      <c r="D325" s="4" t="s">
        <v>2489</v>
      </c>
      <c r="E325" s="4">
        <v>11</v>
      </c>
      <c r="F325" s="4" t="s">
        <v>2490</v>
      </c>
      <c r="G325" s="4" t="s">
        <v>2493</v>
      </c>
      <c r="H325" s="15">
        <v>13.5</v>
      </c>
      <c r="I325" s="4">
        <v>6</v>
      </c>
      <c r="J325" s="4">
        <v>24</v>
      </c>
      <c r="K325" s="4">
        <v>6</v>
      </c>
      <c r="L325" s="4">
        <v>24</v>
      </c>
      <c r="M325" s="4">
        <v>0</v>
      </c>
      <c r="N325" s="4">
        <v>0</v>
      </c>
      <c r="O325" s="4" t="s">
        <v>24</v>
      </c>
      <c r="P325" s="4" t="s">
        <v>25</v>
      </c>
      <c r="Q325" s="4">
        <v>29724491</v>
      </c>
      <c r="R325" s="4">
        <v>80706098</v>
      </c>
      <c r="S325" s="7">
        <v>413748055786954</v>
      </c>
      <c r="T325" s="7">
        <v>215962207589947</v>
      </c>
      <c r="U325" s="2"/>
      <c r="V325" s="3" t="s">
        <v>6034</v>
      </c>
      <c r="W325" s="3" t="s">
        <v>6367</v>
      </c>
      <c r="X325" s="4" t="s">
        <v>2493</v>
      </c>
      <c r="Y325" s="3">
        <v>6</v>
      </c>
      <c r="Z325" s="3">
        <v>0</v>
      </c>
      <c r="AA325" s="5">
        <v>0</v>
      </c>
      <c r="AB325" s="25">
        <v>24</v>
      </c>
      <c r="AC325" s="33" t="str">
        <f t="shared" si="16"/>
        <v>N</v>
      </c>
      <c r="AD325" s="4">
        <f t="shared" si="17"/>
        <v>0</v>
      </c>
      <c r="AE325" s="37">
        <f t="shared" si="15"/>
        <v>0</v>
      </c>
    </row>
    <row r="326" spans="1:31" x14ac:dyDescent="0.25">
      <c r="A326" s="14">
        <v>45108</v>
      </c>
      <c r="B326" s="4" t="s">
        <v>20</v>
      </c>
      <c r="C326" s="4">
        <v>2</v>
      </c>
      <c r="D326" s="4" t="s">
        <v>512</v>
      </c>
      <c r="E326" s="4">
        <v>10</v>
      </c>
      <c r="F326" s="4" t="s">
        <v>2212</v>
      </c>
      <c r="G326" s="4" t="s">
        <v>2370</v>
      </c>
      <c r="H326" s="15">
        <v>11.25</v>
      </c>
      <c r="I326" s="4">
        <v>5</v>
      </c>
      <c r="J326" s="4">
        <v>20</v>
      </c>
      <c r="K326" s="4">
        <v>5</v>
      </c>
      <c r="L326" s="4">
        <v>20</v>
      </c>
      <c r="M326" s="4">
        <v>0</v>
      </c>
      <c r="N326" s="4">
        <v>0</v>
      </c>
      <c r="O326" s="4" t="s">
        <v>24</v>
      </c>
      <c r="P326" s="4" t="s">
        <v>25</v>
      </c>
      <c r="Q326" s="4">
        <v>29877571</v>
      </c>
      <c r="R326" s="4">
        <v>80745627</v>
      </c>
      <c r="S326" s="7">
        <v>413751749570355</v>
      </c>
      <c r="T326" s="7">
        <v>216144789650314</v>
      </c>
      <c r="U326" s="2"/>
      <c r="V326" s="3" t="s">
        <v>6062</v>
      </c>
      <c r="W326" s="3" t="s">
        <v>6368</v>
      </c>
      <c r="X326" s="4" t="s">
        <v>2370</v>
      </c>
      <c r="Y326" s="3">
        <v>5</v>
      </c>
      <c r="Z326" s="3">
        <v>0</v>
      </c>
      <c r="AA326" s="5">
        <v>0</v>
      </c>
      <c r="AB326" s="25">
        <v>20</v>
      </c>
      <c r="AC326" s="33" t="str">
        <f t="shared" si="16"/>
        <v>N</v>
      </c>
      <c r="AD326" s="4">
        <f t="shared" si="17"/>
        <v>0</v>
      </c>
      <c r="AE326" s="37">
        <f t="shared" si="15"/>
        <v>0</v>
      </c>
    </row>
    <row r="327" spans="1:31" x14ac:dyDescent="0.25">
      <c r="A327" s="14">
        <v>45108</v>
      </c>
      <c r="B327" s="4" t="s">
        <v>20</v>
      </c>
      <c r="C327" s="4">
        <v>3</v>
      </c>
      <c r="D327" s="4" t="s">
        <v>2489</v>
      </c>
      <c r="E327" s="4">
        <v>11</v>
      </c>
      <c r="F327" s="4" t="s">
        <v>2490</v>
      </c>
      <c r="G327" s="4" t="s">
        <v>2548</v>
      </c>
      <c r="H327" s="15">
        <v>11.25</v>
      </c>
      <c r="I327" s="4">
        <v>5</v>
      </c>
      <c r="J327" s="4">
        <v>20</v>
      </c>
      <c r="K327" s="4">
        <v>5</v>
      </c>
      <c r="L327" s="4">
        <v>20</v>
      </c>
      <c r="M327" s="4">
        <v>0</v>
      </c>
      <c r="N327" s="4">
        <v>0</v>
      </c>
      <c r="O327" s="4" t="s">
        <v>24</v>
      </c>
      <c r="P327" s="4" t="s">
        <v>25</v>
      </c>
      <c r="Q327" s="4">
        <v>29713279</v>
      </c>
      <c r="R327" s="4">
        <v>80706566</v>
      </c>
      <c r="S327" s="7">
        <v>413748088146576</v>
      </c>
      <c r="T327" s="7">
        <v>215948795864724</v>
      </c>
      <c r="U327" s="2"/>
      <c r="V327" s="3" t="s">
        <v>6034</v>
      </c>
      <c r="W327" s="3" t="s">
        <v>6369</v>
      </c>
      <c r="X327" s="4" t="s">
        <v>2548</v>
      </c>
      <c r="Y327" s="3">
        <v>5</v>
      </c>
      <c r="Z327" s="3">
        <v>0</v>
      </c>
      <c r="AA327" s="5">
        <v>0</v>
      </c>
      <c r="AB327" s="25">
        <v>20</v>
      </c>
      <c r="AC327" s="33" t="str">
        <f t="shared" si="16"/>
        <v>N</v>
      </c>
      <c r="AD327" s="4">
        <f t="shared" si="17"/>
        <v>0</v>
      </c>
      <c r="AE327" s="37">
        <f t="shared" si="15"/>
        <v>0</v>
      </c>
    </row>
    <row r="328" spans="1:31" x14ac:dyDescent="0.25">
      <c r="A328" s="14">
        <v>45108</v>
      </c>
      <c r="B328" s="4" t="s">
        <v>20</v>
      </c>
      <c r="C328" s="4">
        <v>2</v>
      </c>
      <c r="D328" s="4" t="s">
        <v>512</v>
      </c>
      <c r="E328" s="4">
        <v>10</v>
      </c>
      <c r="F328" s="4" t="s">
        <v>2212</v>
      </c>
      <c r="G328" s="4" t="s">
        <v>2243</v>
      </c>
      <c r="H328" s="15">
        <v>13.5</v>
      </c>
      <c r="I328" s="4">
        <v>6</v>
      </c>
      <c r="J328" s="4">
        <v>24</v>
      </c>
      <c r="K328" s="4">
        <v>6</v>
      </c>
      <c r="L328" s="4">
        <v>24</v>
      </c>
      <c r="M328" s="4">
        <v>0</v>
      </c>
      <c r="N328" s="4">
        <v>0</v>
      </c>
      <c r="O328" s="4" t="s">
        <v>24</v>
      </c>
      <c r="P328" s="4" t="s">
        <v>25</v>
      </c>
      <c r="Q328" s="4">
        <v>29767370</v>
      </c>
      <c r="R328" s="4">
        <v>80748037</v>
      </c>
      <c r="S328" s="7">
        <v>413751870531472</v>
      </c>
      <c r="T328" s="7">
        <v>216012992528328</v>
      </c>
      <c r="U328" s="2"/>
      <c r="V328" s="3" t="s">
        <v>6062</v>
      </c>
      <c r="W328" s="3" t="s">
        <v>6370</v>
      </c>
      <c r="X328" s="4" t="s">
        <v>2243</v>
      </c>
      <c r="Y328" s="3">
        <v>6</v>
      </c>
      <c r="Z328" s="3">
        <v>0</v>
      </c>
      <c r="AA328" s="5">
        <v>0</v>
      </c>
      <c r="AB328" s="25">
        <v>24</v>
      </c>
      <c r="AC328" s="33" t="str">
        <f t="shared" si="16"/>
        <v>N</v>
      </c>
      <c r="AD328" s="4">
        <f t="shared" si="17"/>
        <v>0</v>
      </c>
      <c r="AE328" s="37">
        <f t="shared" si="15"/>
        <v>0</v>
      </c>
    </row>
    <row r="329" spans="1:31" x14ac:dyDescent="0.25">
      <c r="A329" s="14">
        <v>45108</v>
      </c>
      <c r="B329" s="4" t="s">
        <v>20</v>
      </c>
      <c r="C329" s="4">
        <v>3</v>
      </c>
      <c r="D329" s="4" t="s">
        <v>2489</v>
      </c>
      <c r="E329" s="4">
        <v>11</v>
      </c>
      <c r="F329" s="4" t="s">
        <v>2490</v>
      </c>
      <c r="G329" s="4" t="s">
        <v>2517</v>
      </c>
      <c r="H329" s="15">
        <v>9</v>
      </c>
      <c r="I329" s="4">
        <v>4</v>
      </c>
      <c r="J329" s="4">
        <v>16</v>
      </c>
      <c r="K329" s="4">
        <v>4</v>
      </c>
      <c r="L329" s="4">
        <v>16</v>
      </c>
      <c r="M329" s="4">
        <v>0</v>
      </c>
      <c r="N329" s="4">
        <v>0</v>
      </c>
      <c r="O329" s="4" t="s">
        <v>24</v>
      </c>
      <c r="P329" s="4" t="s">
        <v>25</v>
      </c>
      <c r="Q329" s="4">
        <v>29641343</v>
      </c>
      <c r="R329" s="4">
        <v>80700782</v>
      </c>
      <c r="S329" s="7">
        <v>413747504340179</v>
      </c>
      <c r="T329" s="7">
        <v>215862848425034</v>
      </c>
      <c r="U329" s="2"/>
      <c r="V329" s="3" t="s">
        <v>6034</v>
      </c>
      <c r="W329" s="3" t="s">
        <v>6371</v>
      </c>
      <c r="X329" s="4" t="s">
        <v>2517</v>
      </c>
      <c r="Y329" s="3">
        <v>4</v>
      </c>
      <c r="Z329" s="3">
        <v>0</v>
      </c>
      <c r="AA329" s="5">
        <v>0</v>
      </c>
      <c r="AB329" s="25">
        <v>16</v>
      </c>
      <c r="AC329" s="33" t="str">
        <f t="shared" si="16"/>
        <v>N</v>
      </c>
      <c r="AD329" s="4">
        <f t="shared" si="17"/>
        <v>0</v>
      </c>
      <c r="AE329" s="37">
        <f t="shared" si="15"/>
        <v>0</v>
      </c>
    </row>
    <row r="330" spans="1:31" x14ac:dyDescent="0.25">
      <c r="A330" s="14">
        <v>45108</v>
      </c>
      <c r="B330" s="4" t="s">
        <v>20</v>
      </c>
      <c r="C330" s="4">
        <v>2</v>
      </c>
      <c r="D330" s="4" t="s">
        <v>512</v>
      </c>
      <c r="E330" s="4">
        <v>10</v>
      </c>
      <c r="F330" s="4" t="s">
        <v>2212</v>
      </c>
      <c r="G330" s="4" t="s">
        <v>2224</v>
      </c>
      <c r="H330" s="15">
        <v>39.479999999999997</v>
      </c>
      <c r="I330" s="4">
        <v>8</v>
      </c>
      <c r="J330" s="4">
        <v>32</v>
      </c>
      <c r="K330" s="4">
        <v>8</v>
      </c>
      <c r="L330" s="4">
        <v>32</v>
      </c>
      <c r="M330" s="4">
        <v>0</v>
      </c>
      <c r="N330" s="4">
        <v>0</v>
      </c>
      <c r="O330" s="4" t="s">
        <v>24</v>
      </c>
      <c r="P330" s="4" t="s">
        <v>25</v>
      </c>
      <c r="Q330" s="4">
        <v>29714288</v>
      </c>
      <c r="R330" s="4">
        <v>80748665</v>
      </c>
      <c r="S330" s="7">
        <v>413751880749819</v>
      </c>
      <c r="T330" s="7">
        <v>215949514203377</v>
      </c>
      <c r="U330" s="2"/>
      <c r="V330" s="3" t="s">
        <v>6062</v>
      </c>
      <c r="W330" s="3" t="s">
        <v>6372</v>
      </c>
      <c r="X330" s="4" t="s">
        <v>2224</v>
      </c>
      <c r="Y330" s="3">
        <v>8</v>
      </c>
      <c r="Z330" s="3">
        <v>0</v>
      </c>
      <c r="AA330" s="5">
        <v>0</v>
      </c>
      <c r="AB330" s="25">
        <v>32</v>
      </c>
      <c r="AC330" s="33" t="str">
        <f t="shared" si="16"/>
        <v>N</v>
      </c>
      <c r="AD330" s="4">
        <f t="shared" si="17"/>
        <v>0</v>
      </c>
      <c r="AE330" s="37">
        <f t="shared" si="15"/>
        <v>0</v>
      </c>
    </row>
    <row r="331" spans="1:31" x14ac:dyDescent="0.25">
      <c r="A331" s="14">
        <v>45108</v>
      </c>
      <c r="B331" s="4" t="s">
        <v>20</v>
      </c>
      <c r="C331" s="4">
        <v>2</v>
      </c>
      <c r="D331" s="4" t="s">
        <v>512</v>
      </c>
      <c r="E331" s="4">
        <v>10</v>
      </c>
      <c r="F331" s="4" t="s">
        <v>2212</v>
      </c>
      <c r="G331" s="4" t="s">
        <v>2303</v>
      </c>
      <c r="H331" s="15">
        <v>10.5</v>
      </c>
      <c r="I331" s="4">
        <v>4</v>
      </c>
      <c r="J331" s="4">
        <v>16</v>
      </c>
      <c r="K331" s="4">
        <v>4</v>
      </c>
      <c r="L331" s="4">
        <v>16</v>
      </c>
      <c r="M331" s="4">
        <v>0</v>
      </c>
      <c r="N331" s="4">
        <v>0</v>
      </c>
      <c r="O331" s="4" t="s">
        <v>24</v>
      </c>
      <c r="P331" s="4" t="s">
        <v>25</v>
      </c>
      <c r="Q331" s="4">
        <v>29688980</v>
      </c>
      <c r="R331" s="4">
        <v>80748498</v>
      </c>
      <c r="S331" s="7">
        <v>413751843601019</v>
      </c>
      <c r="T331" s="7">
        <v>2159192549403</v>
      </c>
      <c r="U331" s="2"/>
      <c r="V331" s="3" t="s">
        <v>6062</v>
      </c>
      <c r="W331" s="3" t="s">
        <v>6373</v>
      </c>
      <c r="X331" s="4" t="s">
        <v>2303</v>
      </c>
      <c r="Y331" s="3">
        <v>4</v>
      </c>
      <c r="Z331" s="3">
        <v>0</v>
      </c>
      <c r="AA331" s="5">
        <v>0</v>
      </c>
      <c r="AB331" s="25">
        <v>16</v>
      </c>
      <c r="AC331" s="33" t="str">
        <f t="shared" si="16"/>
        <v>N</v>
      </c>
      <c r="AD331" s="4">
        <f t="shared" si="17"/>
        <v>0</v>
      </c>
      <c r="AE331" s="37">
        <f t="shared" si="15"/>
        <v>0</v>
      </c>
    </row>
    <row r="332" spans="1:31" x14ac:dyDescent="0.25">
      <c r="A332" s="14">
        <v>45108</v>
      </c>
      <c r="B332" s="4" t="s">
        <v>20</v>
      </c>
      <c r="C332" s="4">
        <v>2</v>
      </c>
      <c r="D332" s="4" t="s">
        <v>512</v>
      </c>
      <c r="E332" s="4">
        <v>10</v>
      </c>
      <c r="F332" s="4" t="s">
        <v>2212</v>
      </c>
      <c r="G332" s="4" t="s">
        <v>2295</v>
      </c>
      <c r="H332" s="15">
        <v>78.959999999999994</v>
      </c>
      <c r="I332" s="4">
        <v>16</v>
      </c>
      <c r="J332" s="4">
        <v>64</v>
      </c>
      <c r="K332" s="4">
        <v>16</v>
      </c>
      <c r="L332" s="4">
        <v>64</v>
      </c>
      <c r="M332" s="4">
        <v>0</v>
      </c>
      <c r="N332" s="4">
        <v>0</v>
      </c>
      <c r="O332" s="4" t="s">
        <v>24</v>
      </c>
      <c r="P332" s="4" t="s">
        <v>25</v>
      </c>
      <c r="Q332" s="4">
        <v>29609691</v>
      </c>
      <c r="R332" s="4">
        <v>80749415</v>
      </c>
      <c r="S332" s="7">
        <v>413751856878317</v>
      </c>
      <c r="T332" s="7">
        <v>215824437128566</v>
      </c>
      <c r="U332" s="2"/>
      <c r="V332" s="3" t="s">
        <v>6062</v>
      </c>
      <c r="W332" s="3" t="s">
        <v>6374</v>
      </c>
      <c r="X332" s="4" t="s">
        <v>2295</v>
      </c>
      <c r="Y332" s="3">
        <v>16</v>
      </c>
      <c r="Z332" s="3">
        <v>0</v>
      </c>
      <c r="AA332" s="5">
        <v>0</v>
      </c>
      <c r="AB332" s="25">
        <v>64</v>
      </c>
      <c r="AC332" s="33" t="str">
        <f t="shared" si="16"/>
        <v>N</v>
      </c>
      <c r="AD332" s="4">
        <f t="shared" si="17"/>
        <v>0</v>
      </c>
      <c r="AE332" s="37">
        <f t="shared" si="15"/>
        <v>0</v>
      </c>
    </row>
    <row r="333" spans="1:31" x14ac:dyDescent="0.25">
      <c r="A333" s="14">
        <v>45108</v>
      </c>
      <c r="B333" s="4" t="s">
        <v>20</v>
      </c>
      <c r="C333" s="4">
        <v>3</v>
      </c>
      <c r="D333" s="4" t="s">
        <v>2489</v>
      </c>
      <c r="E333" s="4">
        <v>11</v>
      </c>
      <c r="F333" s="4" t="s">
        <v>2490</v>
      </c>
      <c r="G333" s="4" t="s">
        <v>2631</v>
      </c>
      <c r="H333" s="15">
        <v>9</v>
      </c>
      <c r="I333" s="4">
        <v>4</v>
      </c>
      <c r="J333" s="4">
        <v>16</v>
      </c>
      <c r="K333" s="4">
        <v>4</v>
      </c>
      <c r="L333" s="4">
        <v>16</v>
      </c>
      <c r="M333" s="4">
        <v>0</v>
      </c>
      <c r="N333" s="4">
        <v>0</v>
      </c>
      <c r="O333" s="4" t="s">
        <v>24</v>
      </c>
      <c r="P333" s="4" t="s">
        <v>25</v>
      </c>
      <c r="Q333" s="4">
        <v>30987949</v>
      </c>
      <c r="R333" s="4">
        <v>80657849</v>
      </c>
      <c r="S333" s="7">
        <v>413744803534341</v>
      </c>
      <c r="T333" s="7">
        <v>21747349027299</v>
      </c>
      <c r="U333" s="2"/>
      <c r="V333" s="3" t="s">
        <v>6034</v>
      </c>
      <c r="W333" s="3" t="s">
        <v>6375</v>
      </c>
      <c r="X333" s="4" t="s">
        <v>2631</v>
      </c>
      <c r="Y333" s="3">
        <v>4</v>
      </c>
      <c r="Z333" s="3">
        <v>0</v>
      </c>
      <c r="AA333" s="5">
        <v>0</v>
      </c>
      <c r="AB333" s="25">
        <v>16</v>
      </c>
      <c r="AC333" s="33" t="str">
        <f t="shared" si="16"/>
        <v>N</v>
      </c>
      <c r="AD333" s="4">
        <f t="shared" si="17"/>
        <v>0</v>
      </c>
      <c r="AE333" s="37">
        <f t="shared" si="15"/>
        <v>0</v>
      </c>
    </row>
    <row r="334" spans="1:31" x14ac:dyDescent="0.25">
      <c r="A334" s="14">
        <v>45108</v>
      </c>
      <c r="B334" s="4" t="s">
        <v>20</v>
      </c>
      <c r="C334" s="4">
        <v>2</v>
      </c>
      <c r="D334" s="4" t="s">
        <v>512</v>
      </c>
      <c r="E334" s="4">
        <v>10</v>
      </c>
      <c r="F334" s="4" t="s">
        <v>2212</v>
      </c>
      <c r="G334" s="4" t="s">
        <v>2340</v>
      </c>
      <c r="H334" s="15">
        <v>13.05</v>
      </c>
      <c r="I334" s="4">
        <v>5</v>
      </c>
      <c r="J334" s="4">
        <v>20</v>
      </c>
      <c r="K334" s="4">
        <v>5</v>
      </c>
      <c r="L334" s="4">
        <v>20</v>
      </c>
      <c r="M334" s="4">
        <v>0</v>
      </c>
      <c r="N334" s="4">
        <v>0</v>
      </c>
      <c r="O334" s="4" t="s">
        <v>24</v>
      </c>
      <c r="P334" s="4" t="s">
        <v>25</v>
      </c>
      <c r="Q334" s="4">
        <v>29594568</v>
      </c>
      <c r="R334" s="4">
        <v>80749980</v>
      </c>
      <c r="S334" s="7">
        <v>413751894536736</v>
      </c>
      <c r="T334" s="7">
        <v>215806347747521</v>
      </c>
      <c r="U334" s="2"/>
      <c r="V334" s="3" t="s">
        <v>6062</v>
      </c>
      <c r="W334" s="3" t="s">
        <v>6376</v>
      </c>
      <c r="X334" s="4" t="s">
        <v>2340</v>
      </c>
      <c r="Y334" s="3">
        <v>5</v>
      </c>
      <c r="Z334" s="3">
        <v>0</v>
      </c>
      <c r="AA334" s="5">
        <v>0</v>
      </c>
      <c r="AB334" s="25">
        <v>20</v>
      </c>
      <c r="AC334" s="33" t="str">
        <f t="shared" si="16"/>
        <v>N</v>
      </c>
      <c r="AD334" s="4">
        <f t="shared" si="17"/>
        <v>0</v>
      </c>
      <c r="AE334" s="37">
        <f t="shared" si="15"/>
        <v>0</v>
      </c>
    </row>
    <row r="335" spans="1:31" x14ac:dyDescent="0.25">
      <c r="A335" s="14">
        <v>45108</v>
      </c>
      <c r="B335" s="4" t="s">
        <v>20</v>
      </c>
      <c r="C335" s="4">
        <v>3</v>
      </c>
      <c r="D335" s="4" t="s">
        <v>2489</v>
      </c>
      <c r="E335" s="4">
        <v>11</v>
      </c>
      <c r="F335" s="4" t="s">
        <v>2490</v>
      </c>
      <c r="G335" s="4" t="s">
        <v>2629</v>
      </c>
      <c r="H335" s="15">
        <v>13.5</v>
      </c>
      <c r="I335" s="4">
        <v>6</v>
      </c>
      <c r="J335" s="4">
        <v>24</v>
      </c>
      <c r="K335" s="4">
        <v>6</v>
      </c>
      <c r="L335" s="4">
        <v>24</v>
      </c>
      <c r="M335" s="4">
        <v>0</v>
      </c>
      <c r="N335" s="4">
        <v>0</v>
      </c>
      <c r="O335" s="4" t="s">
        <v>24</v>
      </c>
      <c r="P335" s="4" t="s">
        <v>25</v>
      </c>
      <c r="Q335" s="4">
        <v>29519575</v>
      </c>
      <c r="R335" s="4">
        <v>80709001</v>
      </c>
      <c r="S335" s="7">
        <v>413748138047378</v>
      </c>
      <c r="T335" s="7">
        <v>215717153862915</v>
      </c>
      <c r="U335" s="2"/>
      <c r="V335" s="3" t="s">
        <v>6034</v>
      </c>
      <c r="W335" s="3" t="s">
        <v>6377</v>
      </c>
      <c r="X335" s="4" t="s">
        <v>2629</v>
      </c>
      <c r="Y335" s="3">
        <v>6</v>
      </c>
      <c r="Z335" s="3">
        <v>0</v>
      </c>
      <c r="AA335" s="5">
        <v>0</v>
      </c>
      <c r="AB335" s="25">
        <v>24</v>
      </c>
      <c r="AC335" s="33" t="str">
        <f t="shared" si="16"/>
        <v>N</v>
      </c>
      <c r="AD335" s="4">
        <f t="shared" si="17"/>
        <v>0</v>
      </c>
      <c r="AE335" s="37">
        <f t="shared" si="15"/>
        <v>0</v>
      </c>
    </row>
    <row r="336" spans="1:31" x14ac:dyDescent="0.25">
      <c r="A336" s="14">
        <v>45108</v>
      </c>
      <c r="B336" s="4" t="s">
        <v>20</v>
      </c>
      <c r="C336" s="4">
        <v>2</v>
      </c>
      <c r="D336" s="4" t="s">
        <v>512</v>
      </c>
      <c r="E336" s="4">
        <v>10</v>
      </c>
      <c r="F336" s="4" t="s">
        <v>2212</v>
      </c>
      <c r="G336" s="4" t="s">
        <v>2280</v>
      </c>
      <c r="H336" s="15">
        <v>6.75</v>
      </c>
      <c r="I336" s="4">
        <v>3</v>
      </c>
      <c r="J336" s="4">
        <v>12</v>
      </c>
      <c r="K336" s="4">
        <v>3</v>
      </c>
      <c r="L336" s="4">
        <v>12</v>
      </c>
      <c r="M336" s="4">
        <v>0</v>
      </c>
      <c r="N336" s="4">
        <v>0</v>
      </c>
      <c r="O336" s="4" t="s">
        <v>24</v>
      </c>
      <c r="P336" s="4" t="s">
        <v>25</v>
      </c>
      <c r="Q336" s="4">
        <v>29554245</v>
      </c>
      <c r="R336" s="4">
        <v>80750159</v>
      </c>
      <c r="S336" s="7">
        <v>413751875371031</v>
      </c>
      <c r="T336" s="7">
        <v>215758130798095</v>
      </c>
      <c r="U336" s="2"/>
      <c r="V336" s="3" t="s">
        <v>6062</v>
      </c>
      <c r="W336" s="3" t="s">
        <v>6378</v>
      </c>
      <c r="X336" s="4" t="s">
        <v>2280</v>
      </c>
      <c r="Y336" s="3">
        <v>3</v>
      </c>
      <c r="Z336" s="3">
        <v>0</v>
      </c>
      <c r="AA336" s="5">
        <v>0</v>
      </c>
      <c r="AB336" s="25">
        <v>12</v>
      </c>
      <c r="AC336" s="33" t="str">
        <f t="shared" si="16"/>
        <v>N</v>
      </c>
      <c r="AD336" s="4">
        <f t="shared" si="17"/>
        <v>0</v>
      </c>
      <c r="AE336" s="37">
        <f t="shared" ref="AE336:AE399" si="18">M336-AA336</f>
        <v>0</v>
      </c>
    </row>
    <row r="337" spans="1:31" x14ac:dyDescent="0.25">
      <c r="A337" s="14">
        <v>45108</v>
      </c>
      <c r="B337" s="4" t="s">
        <v>20</v>
      </c>
      <c r="C337" s="4">
        <v>3</v>
      </c>
      <c r="D337" s="4" t="s">
        <v>2489</v>
      </c>
      <c r="E337" s="4">
        <v>11</v>
      </c>
      <c r="F337" s="4" t="s">
        <v>2490</v>
      </c>
      <c r="G337" s="4" t="s">
        <v>2563</v>
      </c>
      <c r="H337" s="15">
        <v>9</v>
      </c>
      <c r="I337" s="4">
        <v>4</v>
      </c>
      <c r="J337" s="4">
        <v>16</v>
      </c>
      <c r="K337" s="4">
        <v>4</v>
      </c>
      <c r="L337" s="4">
        <v>16</v>
      </c>
      <c r="M337" s="4">
        <v>0</v>
      </c>
      <c r="N337" s="4">
        <v>0</v>
      </c>
      <c r="O337" s="4" t="s">
        <v>24</v>
      </c>
      <c r="P337" s="4" t="s">
        <v>25</v>
      </c>
      <c r="Q337" s="4">
        <v>29485369</v>
      </c>
      <c r="R337" s="4">
        <v>80709170</v>
      </c>
      <c r="S337" s="7">
        <v>413748123303962</v>
      </c>
      <c r="T337" s="7">
        <v>215676251468699</v>
      </c>
      <c r="U337" s="2"/>
      <c r="V337" s="3" t="s">
        <v>6034</v>
      </c>
      <c r="W337" s="3" t="s">
        <v>6379</v>
      </c>
      <c r="X337" s="4" t="s">
        <v>2563</v>
      </c>
      <c r="Y337" s="3">
        <v>4</v>
      </c>
      <c r="Z337" s="3">
        <v>0</v>
      </c>
      <c r="AA337" s="5">
        <v>0</v>
      </c>
      <c r="AB337" s="25">
        <v>16</v>
      </c>
      <c r="AC337" s="33" t="str">
        <f t="shared" si="16"/>
        <v>N</v>
      </c>
      <c r="AD337" s="4">
        <f t="shared" si="17"/>
        <v>0</v>
      </c>
      <c r="AE337" s="37">
        <f t="shared" si="18"/>
        <v>0</v>
      </c>
    </row>
    <row r="338" spans="1:31" x14ac:dyDescent="0.25">
      <c r="A338" s="14">
        <v>45108</v>
      </c>
      <c r="B338" s="4" t="s">
        <v>20</v>
      </c>
      <c r="C338" s="4">
        <v>3</v>
      </c>
      <c r="D338" s="4" t="s">
        <v>2489</v>
      </c>
      <c r="E338" s="4">
        <v>11</v>
      </c>
      <c r="F338" s="4" t="s">
        <v>2490</v>
      </c>
      <c r="G338" s="4" t="s">
        <v>2549</v>
      </c>
      <c r="H338" s="15">
        <v>6.75</v>
      </c>
      <c r="I338" s="4">
        <v>3</v>
      </c>
      <c r="J338" s="4">
        <v>12</v>
      </c>
      <c r="K338" s="4">
        <v>3</v>
      </c>
      <c r="L338" s="4">
        <v>12</v>
      </c>
      <c r="M338" s="4">
        <v>0</v>
      </c>
      <c r="N338" s="4">
        <v>0</v>
      </c>
      <c r="O338" s="4" t="s">
        <v>24</v>
      </c>
      <c r="P338" s="4" t="s">
        <v>25</v>
      </c>
      <c r="Q338" s="4">
        <v>29468411</v>
      </c>
      <c r="R338" s="4">
        <v>80709787</v>
      </c>
      <c r="S338" s="7">
        <v>413748164014418</v>
      </c>
      <c r="T338" s="7">
        <v>215655967455195</v>
      </c>
      <c r="U338" s="2"/>
      <c r="V338" s="3" t="s">
        <v>6034</v>
      </c>
      <c r="W338" s="3" t="s">
        <v>6380</v>
      </c>
      <c r="X338" s="4" t="s">
        <v>2549</v>
      </c>
      <c r="Y338" s="3">
        <v>3</v>
      </c>
      <c r="Z338" s="3">
        <v>0</v>
      </c>
      <c r="AA338" s="5">
        <v>0</v>
      </c>
      <c r="AB338" s="25">
        <v>12</v>
      </c>
      <c r="AC338" s="33" t="str">
        <f t="shared" si="16"/>
        <v>N</v>
      </c>
      <c r="AD338" s="4">
        <f t="shared" si="17"/>
        <v>0</v>
      </c>
      <c r="AE338" s="37">
        <f t="shared" si="18"/>
        <v>0</v>
      </c>
    </row>
    <row r="339" spans="1:31" x14ac:dyDescent="0.25">
      <c r="A339" s="14">
        <v>45108</v>
      </c>
      <c r="B339" s="4" t="s">
        <v>20</v>
      </c>
      <c r="C339" s="4">
        <v>2</v>
      </c>
      <c r="D339" s="4" t="s">
        <v>512</v>
      </c>
      <c r="E339" s="4">
        <v>10</v>
      </c>
      <c r="F339" s="4" t="s">
        <v>2212</v>
      </c>
      <c r="G339" s="4" t="s">
        <v>2246</v>
      </c>
      <c r="H339" s="15">
        <v>30.6</v>
      </c>
      <c r="I339" s="4">
        <v>12</v>
      </c>
      <c r="J339" s="4">
        <v>48</v>
      </c>
      <c r="K339" s="4">
        <v>12</v>
      </c>
      <c r="L339" s="4">
        <v>48</v>
      </c>
      <c r="M339" s="4">
        <v>0</v>
      </c>
      <c r="N339" s="4">
        <v>0</v>
      </c>
      <c r="O339" s="4" t="s">
        <v>24</v>
      </c>
      <c r="P339" s="4" t="s">
        <v>25</v>
      </c>
      <c r="Q339" s="4">
        <v>29499482</v>
      </c>
      <c r="R339" s="4">
        <v>80751294</v>
      </c>
      <c r="S339" s="7">
        <v>413751929639974</v>
      </c>
      <c r="T339" s="7">
        <v>215692636596834</v>
      </c>
      <c r="U339" s="2"/>
      <c r="V339" s="19"/>
      <c r="W339" s="19"/>
      <c r="X339" s="20"/>
      <c r="Y339" s="19"/>
      <c r="Z339" s="19"/>
      <c r="AA339" s="21"/>
      <c r="AB339" s="27"/>
      <c r="AC339" s="33" t="str">
        <f t="shared" si="16"/>
        <v>S</v>
      </c>
      <c r="AD339" s="4">
        <f t="shared" si="17"/>
        <v>12</v>
      </c>
      <c r="AE339" s="37">
        <f t="shared" si="18"/>
        <v>0</v>
      </c>
    </row>
    <row r="340" spans="1:31" x14ac:dyDescent="0.25">
      <c r="A340" s="14">
        <v>45108</v>
      </c>
      <c r="B340" s="4" t="s">
        <v>20</v>
      </c>
      <c r="C340" s="4">
        <v>3</v>
      </c>
      <c r="D340" s="4" t="s">
        <v>2489</v>
      </c>
      <c r="E340" s="4">
        <v>11</v>
      </c>
      <c r="F340" s="4" t="s">
        <v>2490</v>
      </c>
      <c r="G340" s="4" t="s">
        <v>2510</v>
      </c>
      <c r="H340" s="15">
        <v>9</v>
      </c>
      <c r="I340" s="4">
        <v>4</v>
      </c>
      <c r="J340" s="4">
        <v>16</v>
      </c>
      <c r="K340" s="4">
        <v>4</v>
      </c>
      <c r="L340" s="4">
        <v>16</v>
      </c>
      <c r="M340" s="4">
        <v>0</v>
      </c>
      <c r="N340" s="4">
        <v>0</v>
      </c>
      <c r="O340" s="4" t="s">
        <v>24</v>
      </c>
      <c r="P340" s="4" t="s">
        <v>25</v>
      </c>
      <c r="Q340" s="4">
        <v>29459992</v>
      </c>
      <c r="R340" s="4">
        <v>80709935</v>
      </c>
      <c r="S340" s="7">
        <v>413748169965187</v>
      </c>
      <c r="T340" s="7">
        <v>215645899057959</v>
      </c>
      <c r="U340" s="2"/>
      <c r="V340" s="3" t="s">
        <v>6034</v>
      </c>
      <c r="W340" s="3" t="s">
        <v>6381</v>
      </c>
      <c r="X340" s="4" t="s">
        <v>2510</v>
      </c>
      <c r="Y340" s="3">
        <v>4</v>
      </c>
      <c r="Z340" s="3">
        <v>0</v>
      </c>
      <c r="AA340" s="5">
        <v>0</v>
      </c>
      <c r="AB340" s="25">
        <v>16</v>
      </c>
      <c r="AC340" s="33" t="str">
        <f t="shared" si="16"/>
        <v>N</v>
      </c>
      <c r="AD340" s="4">
        <f t="shared" si="17"/>
        <v>0</v>
      </c>
      <c r="AE340" s="37">
        <f t="shared" si="18"/>
        <v>0</v>
      </c>
    </row>
    <row r="341" spans="1:31" x14ac:dyDescent="0.25">
      <c r="A341" s="14">
        <v>45108</v>
      </c>
      <c r="B341" s="4" t="s">
        <v>20</v>
      </c>
      <c r="C341" s="4">
        <v>3</v>
      </c>
      <c r="D341" s="4" t="s">
        <v>2489</v>
      </c>
      <c r="E341" s="4">
        <v>11</v>
      </c>
      <c r="F341" s="4" t="s">
        <v>2490</v>
      </c>
      <c r="G341" s="4" t="s">
        <v>2635</v>
      </c>
      <c r="H341" s="15">
        <v>22.5</v>
      </c>
      <c r="I341" s="4">
        <v>10</v>
      </c>
      <c r="J341" s="4">
        <v>40</v>
      </c>
      <c r="K341" s="4">
        <v>10</v>
      </c>
      <c r="L341" s="4">
        <v>40</v>
      </c>
      <c r="M341" s="4">
        <v>0</v>
      </c>
      <c r="N341" s="4">
        <v>0</v>
      </c>
      <c r="O341" s="4" t="s">
        <v>24</v>
      </c>
      <c r="P341" s="4" t="s">
        <v>25</v>
      </c>
      <c r="Q341" s="4">
        <v>29451299</v>
      </c>
      <c r="R341" s="4">
        <v>80709612</v>
      </c>
      <c r="S341" s="7">
        <v>413748133253447</v>
      </c>
      <c r="T341" s="7">
        <v>215635508517965</v>
      </c>
      <c r="U341" s="2"/>
      <c r="V341" s="3" t="s">
        <v>6034</v>
      </c>
      <c r="W341" s="3" t="s">
        <v>6382</v>
      </c>
      <c r="X341" s="4" t="s">
        <v>2635</v>
      </c>
      <c r="Y341" s="3">
        <v>10</v>
      </c>
      <c r="Z341" s="3">
        <v>0</v>
      </c>
      <c r="AA341" s="5">
        <v>0</v>
      </c>
      <c r="AB341" s="25">
        <v>40</v>
      </c>
      <c r="AC341" s="33" t="str">
        <f t="shared" si="16"/>
        <v>N</v>
      </c>
      <c r="AD341" s="4">
        <f t="shared" si="17"/>
        <v>0</v>
      </c>
      <c r="AE341" s="37">
        <f t="shared" si="18"/>
        <v>0</v>
      </c>
    </row>
    <row r="342" spans="1:31" x14ac:dyDescent="0.25">
      <c r="A342" s="14">
        <v>45108</v>
      </c>
      <c r="B342" s="4" t="s">
        <v>20</v>
      </c>
      <c r="C342" s="4">
        <v>3</v>
      </c>
      <c r="D342" s="4" t="s">
        <v>2489</v>
      </c>
      <c r="E342" s="4">
        <v>11</v>
      </c>
      <c r="F342" s="4" t="s">
        <v>2490</v>
      </c>
      <c r="G342" s="4" t="s">
        <v>2500</v>
      </c>
      <c r="H342" s="15">
        <v>18</v>
      </c>
      <c r="I342" s="4">
        <v>8</v>
      </c>
      <c r="J342" s="4">
        <v>32</v>
      </c>
      <c r="K342" s="4">
        <v>8</v>
      </c>
      <c r="L342" s="4">
        <v>32</v>
      </c>
      <c r="M342" s="4">
        <v>0</v>
      </c>
      <c r="N342" s="4">
        <v>0</v>
      </c>
      <c r="O342" s="4" t="s">
        <v>24</v>
      </c>
      <c r="P342" s="4" t="s">
        <v>25</v>
      </c>
      <c r="Q342" s="4">
        <v>29437645</v>
      </c>
      <c r="R342" s="4">
        <v>80709790</v>
      </c>
      <c r="S342" s="7">
        <v>413748137314484</v>
      </c>
      <c r="T342" s="7">
        <v>215619180235597</v>
      </c>
      <c r="U342" s="2"/>
      <c r="V342" s="3" t="s">
        <v>6034</v>
      </c>
      <c r="W342" s="3" t="s">
        <v>6383</v>
      </c>
      <c r="X342" s="4" t="s">
        <v>2500</v>
      </c>
      <c r="Y342" s="3">
        <v>5</v>
      </c>
      <c r="Z342" s="3">
        <v>0</v>
      </c>
      <c r="AA342" s="5">
        <v>0</v>
      </c>
      <c r="AB342" s="25">
        <v>20</v>
      </c>
      <c r="AC342" s="33" t="str">
        <f t="shared" si="16"/>
        <v>N</v>
      </c>
      <c r="AD342" s="4">
        <f t="shared" si="17"/>
        <v>3</v>
      </c>
      <c r="AE342" s="37">
        <f t="shared" si="18"/>
        <v>0</v>
      </c>
    </row>
    <row r="343" spans="1:31" x14ac:dyDescent="0.25">
      <c r="A343" s="14">
        <v>45108</v>
      </c>
      <c r="B343" s="4" t="s">
        <v>20</v>
      </c>
      <c r="C343" s="4">
        <v>3</v>
      </c>
      <c r="D343" s="4" t="s">
        <v>2489</v>
      </c>
      <c r="E343" s="4">
        <v>11</v>
      </c>
      <c r="F343" s="4" t="s">
        <v>2490</v>
      </c>
      <c r="G343" s="4" t="s">
        <v>2500</v>
      </c>
      <c r="H343" s="15">
        <v>14.85</v>
      </c>
      <c r="I343" s="4">
        <v>5</v>
      </c>
      <c r="J343" s="4">
        <v>20</v>
      </c>
      <c r="K343" s="4">
        <v>5</v>
      </c>
      <c r="L343" s="4">
        <v>20</v>
      </c>
      <c r="M343" s="4">
        <v>0</v>
      </c>
      <c r="N343" s="4">
        <v>0</v>
      </c>
      <c r="O343" s="4" t="s">
        <v>24</v>
      </c>
      <c r="P343" s="4" t="s">
        <v>25</v>
      </c>
      <c r="Q343" s="4">
        <v>29437662</v>
      </c>
      <c r="R343" s="4">
        <v>80710325</v>
      </c>
      <c r="S343" s="7">
        <v>413748185515086</v>
      </c>
      <c r="T343" s="7">
        <v>215619194335037</v>
      </c>
      <c r="U343" s="2"/>
      <c r="V343" s="3" t="s">
        <v>6034</v>
      </c>
      <c r="W343" s="3" t="s">
        <v>6384</v>
      </c>
      <c r="X343" s="4" t="s">
        <v>2500</v>
      </c>
      <c r="Y343" s="3">
        <v>8</v>
      </c>
      <c r="Z343" s="3">
        <v>0</v>
      </c>
      <c r="AA343" s="5">
        <v>0</v>
      </c>
      <c r="AB343" s="25">
        <v>32</v>
      </c>
      <c r="AC343" s="33" t="str">
        <f t="shared" si="16"/>
        <v>N</v>
      </c>
      <c r="AD343" s="4">
        <f t="shared" si="17"/>
        <v>-3</v>
      </c>
      <c r="AE343" s="37">
        <f t="shared" si="18"/>
        <v>0</v>
      </c>
    </row>
    <row r="344" spans="1:31" x14ac:dyDescent="0.25">
      <c r="A344" s="14">
        <v>45108</v>
      </c>
      <c r="B344" s="4" t="s">
        <v>20</v>
      </c>
      <c r="C344" s="4">
        <v>2</v>
      </c>
      <c r="D344" s="4" t="s">
        <v>512</v>
      </c>
      <c r="E344" s="4">
        <v>10</v>
      </c>
      <c r="F344" s="4" t="s">
        <v>2212</v>
      </c>
      <c r="G344" s="4" t="s">
        <v>2241</v>
      </c>
      <c r="H344" s="15">
        <v>13.5</v>
      </c>
      <c r="I344" s="4">
        <v>6</v>
      </c>
      <c r="J344" s="4">
        <v>24</v>
      </c>
      <c r="K344" s="4">
        <v>6</v>
      </c>
      <c r="L344" s="4">
        <v>24</v>
      </c>
      <c r="M344" s="4">
        <v>0</v>
      </c>
      <c r="N344" s="4">
        <v>0</v>
      </c>
      <c r="O344" s="4" t="s">
        <v>24</v>
      </c>
      <c r="P344" s="4" t="s">
        <v>25</v>
      </c>
      <c r="Q344" s="4">
        <v>29375986</v>
      </c>
      <c r="R344" s="4">
        <v>80753122</v>
      </c>
      <c r="S344" s="7">
        <v>413751985997784</v>
      </c>
      <c r="T344" s="7">
        <v>21554494917888</v>
      </c>
      <c r="U344" s="2"/>
      <c r="V344" s="3" t="s">
        <v>6062</v>
      </c>
      <c r="W344" s="3" t="s">
        <v>6385</v>
      </c>
      <c r="X344" s="4" t="s">
        <v>2241</v>
      </c>
      <c r="Y344" s="3">
        <v>8</v>
      </c>
      <c r="Z344" s="3">
        <v>0</v>
      </c>
      <c r="AA344" s="5">
        <v>0</v>
      </c>
      <c r="AB344" s="25">
        <v>32</v>
      </c>
      <c r="AC344" s="33" t="str">
        <f t="shared" si="16"/>
        <v>N</v>
      </c>
      <c r="AD344" s="4">
        <f t="shared" si="17"/>
        <v>-2</v>
      </c>
      <c r="AE344" s="37">
        <f t="shared" si="18"/>
        <v>0</v>
      </c>
    </row>
    <row r="345" spans="1:31" x14ac:dyDescent="0.25">
      <c r="A345" s="14">
        <v>45108</v>
      </c>
      <c r="B345" s="4" t="s">
        <v>20</v>
      </c>
      <c r="C345" s="4">
        <v>2</v>
      </c>
      <c r="D345" s="4" t="s">
        <v>512</v>
      </c>
      <c r="E345" s="4">
        <v>10</v>
      </c>
      <c r="F345" s="4" t="s">
        <v>2212</v>
      </c>
      <c r="G345" s="4" t="s">
        <v>2241</v>
      </c>
      <c r="H345" s="15">
        <v>21</v>
      </c>
      <c r="I345" s="4">
        <v>8</v>
      </c>
      <c r="J345" s="4">
        <v>32</v>
      </c>
      <c r="K345" s="4">
        <v>8</v>
      </c>
      <c r="L345" s="4">
        <v>32</v>
      </c>
      <c r="M345" s="4">
        <v>0</v>
      </c>
      <c r="N345" s="4">
        <v>0</v>
      </c>
      <c r="O345" s="4" t="s">
        <v>24</v>
      </c>
      <c r="P345" s="4" t="s">
        <v>25</v>
      </c>
      <c r="Q345" s="4">
        <v>29375986</v>
      </c>
      <c r="R345" s="4">
        <v>80753122</v>
      </c>
      <c r="S345" s="7">
        <v>413751985997784</v>
      </c>
      <c r="T345" s="7">
        <v>21554494917888</v>
      </c>
      <c r="U345" s="2"/>
      <c r="V345" s="3" t="s">
        <v>6062</v>
      </c>
      <c r="W345" s="3" t="s">
        <v>6386</v>
      </c>
      <c r="X345" s="4" t="s">
        <v>2241</v>
      </c>
      <c r="Y345" s="3">
        <v>6</v>
      </c>
      <c r="Z345" s="3">
        <v>0</v>
      </c>
      <c r="AA345" s="5">
        <v>0</v>
      </c>
      <c r="AB345" s="25">
        <v>24</v>
      </c>
      <c r="AC345" s="33" t="str">
        <f t="shared" si="16"/>
        <v>N</v>
      </c>
      <c r="AD345" s="4">
        <f t="shared" si="17"/>
        <v>2</v>
      </c>
      <c r="AE345" s="37">
        <f t="shared" si="18"/>
        <v>0</v>
      </c>
    </row>
    <row r="346" spans="1:31" x14ac:dyDescent="0.25">
      <c r="A346" s="14">
        <v>45108</v>
      </c>
      <c r="B346" s="4" t="s">
        <v>20</v>
      </c>
      <c r="C346" s="4">
        <v>3</v>
      </c>
      <c r="D346" s="4" t="s">
        <v>2489</v>
      </c>
      <c r="E346" s="4">
        <v>11</v>
      </c>
      <c r="F346" s="4" t="s">
        <v>2490</v>
      </c>
      <c r="G346" s="4" t="s">
        <v>2625</v>
      </c>
      <c r="H346" s="15">
        <v>13.5</v>
      </c>
      <c r="I346" s="4">
        <v>6</v>
      </c>
      <c r="J346" s="4">
        <v>24</v>
      </c>
      <c r="K346" s="4">
        <v>6</v>
      </c>
      <c r="L346" s="4">
        <v>24</v>
      </c>
      <c r="M346" s="4">
        <v>0</v>
      </c>
      <c r="N346" s="4">
        <v>0</v>
      </c>
      <c r="O346" s="4" t="s">
        <v>24</v>
      </c>
      <c r="P346" s="4" t="s">
        <v>25</v>
      </c>
      <c r="Q346" s="4">
        <v>29366218</v>
      </c>
      <c r="R346" s="4">
        <v>80710970</v>
      </c>
      <c r="S346" s="7">
        <v>413748180933417</v>
      </c>
      <c r="T346" s="7">
        <v>215533760594877</v>
      </c>
      <c r="U346" s="2"/>
      <c r="V346" s="3" t="s">
        <v>6034</v>
      </c>
      <c r="W346" s="3" t="s">
        <v>6387</v>
      </c>
      <c r="X346" s="4" t="s">
        <v>2625</v>
      </c>
      <c r="Y346" s="3">
        <v>6</v>
      </c>
      <c r="Z346" s="3">
        <v>0</v>
      </c>
      <c r="AA346" s="5">
        <v>0</v>
      </c>
      <c r="AB346" s="25">
        <v>24</v>
      </c>
      <c r="AC346" s="33" t="str">
        <f t="shared" si="16"/>
        <v>N</v>
      </c>
      <c r="AD346" s="4">
        <f t="shared" si="17"/>
        <v>0</v>
      </c>
      <c r="AE346" s="37">
        <f t="shared" si="18"/>
        <v>0</v>
      </c>
    </row>
    <row r="347" spans="1:31" x14ac:dyDescent="0.25">
      <c r="A347" s="14">
        <v>45108</v>
      </c>
      <c r="B347" s="4" t="s">
        <v>20</v>
      </c>
      <c r="C347" s="4">
        <v>2</v>
      </c>
      <c r="D347" s="4" t="s">
        <v>512</v>
      </c>
      <c r="E347" s="4">
        <v>10</v>
      </c>
      <c r="F347" s="4" t="s">
        <v>2212</v>
      </c>
      <c r="G347" s="4" t="s">
        <v>2263</v>
      </c>
      <c r="H347" s="15">
        <v>9</v>
      </c>
      <c r="I347" s="4">
        <v>4</v>
      </c>
      <c r="J347" s="4">
        <v>16</v>
      </c>
      <c r="K347" s="4">
        <v>4</v>
      </c>
      <c r="L347" s="4">
        <v>16</v>
      </c>
      <c r="M347" s="4">
        <v>0</v>
      </c>
      <c r="N347" s="4">
        <v>0</v>
      </c>
      <c r="O347" s="4" t="s">
        <v>24</v>
      </c>
      <c r="P347" s="4" t="s">
        <v>25</v>
      </c>
      <c r="Q347" s="4">
        <v>29363418</v>
      </c>
      <c r="R347" s="4">
        <v>80753166</v>
      </c>
      <c r="S347" s="7">
        <v>413751978930181</v>
      </c>
      <c r="T347" s="7">
        <v>215529920910524</v>
      </c>
      <c r="U347" s="2"/>
      <c r="V347" s="3" t="s">
        <v>6062</v>
      </c>
      <c r="W347" s="3" t="s">
        <v>6388</v>
      </c>
      <c r="X347" s="4" t="s">
        <v>2263</v>
      </c>
      <c r="Y347" s="3">
        <v>3</v>
      </c>
      <c r="Z347" s="3">
        <v>0</v>
      </c>
      <c r="AA347" s="5">
        <v>0</v>
      </c>
      <c r="AB347" s="25">
        <v>12</v>
      </c>
      <c r="AC347" s="33" t="str">
        <f t="shared" si="16"/>
        <v>N</v>
      </c>
      <c r="AD347" s="4">
        <f t="shared" si="17"/>
        <v>1</v>
      </c>
      <c r="AE347" s="37">
        <f t="shared" si="18"/>
        <v>0</v>
      </c>
    </row>
    <row r="348" spans="1:31" x14ac:dyDescent="0.25">
      <c r="A348" s="14">
        <v>45108</v>
      </c>
      <c r="B348" s="4" t="s">
        <v>20</v>
      </c>
      <c r="C348" s="4">
        <v>2</v>
      </c>
      <c r="D348" s="4" t="s">
        <v>512</v>
      </c>
      <c r="E348" s="4">
        <v>10</v>
      </c>
      <c r="F348" s="4" t="s">
        <v>2212</v>
      </c>
      <c r="G348" s="4" t="s">
        <v>2263</v>
      </c>
      <c r="H348" s="15">
        <v>6.75</v>
      </c>
      <c r="I348" s="4">
        <v>3</v>
      </c>
      <c r="J348" s="4">
        <v>12</v>
      </c>
      <c r="K348" s="4">
        <v>3</v>
      </c>
      <c r="L348" s="4">
        <v>12</v>
      </c>
      <c r="M348" s="4">
        <v>0</v>
      </c>
      <c r="N348" s="4">
        <v>0</v>
      </c>
      <c r="O348" s="4" t="s">
        <v>24</v>
      </c>
      <c r="P348" s="4" t="s">
        <v>25</v>
      </c>
      <c r="Q348" s="4">
        <v>29363418</v>
      </c>
      <c r="R348" s="4">
        <v>80753166</v>
      </c>
      <c r="S348" s="7">
        <v>413751978930181</v>
      </c>
      <c r="T348" s="7">
        <v>215529920910524</v>
      </c>
      <c r="U348" s="2"/>
      <c r="V348" s="3" t="s">
        <v>6062</v>
      </c>
      <c r="W348" s="3" t="s">
        <v>6389</v>
      </c>
      <c r="X348" s="4" t="s">
        <v>2263</v>
      </c>
      <c r="Y348" s="3">
        <v>6</v>
      </c>
      <c r="Z348" s="3">
        <v>0</v>
      </c>
      <c r="AA348" s="5">
        <v>0</v>
      </c>
      <c r="AB348" s="25">
        <v>24</v>
      </c>
      <c r="AC348" s="33" t="str">
        <f t="shared" si="16"/>
        <v>N</v>
      </c>
      <c r="AD348" s="4">
        <f t="shared" si="17"/>
        <v>-3</v>
      </c>
      <c r="AE348" s="37">
        <f t="shared" si="18"/>
        <v>0</v>
      </c>
    </row>
    <row r="349" spans="1:31" x14ac:dyDescent="0.25">
      <c r="A349" s="14">
        <v>45108</v>
      </c>
      <c r="B349" s="4" t="s">
        <v>20</v>
      </c>
      <c r="C349" s="4">
        <v>2</v>
      </c>
      <c r="D349" s="4" t="s">
        <v>512</v>
      </c>
      <c r="E349" s="4">
        <v>10</v>
      </c>
      <c r="F349" s="4" t="s">
        <v>2212</v>
      </c>
      <c r="G349" s="4" t="s">
        <v>2263</v>
      </c>
      <c r="H349" s="15">
        <v>15.75</v>
      </c>
      <c r="I349" s="4">
        <v>6</v>
      </c>
      <c r="J349" s="4">
        <v>24</v>
      </c>
      <c r="K349" s="4">
        <v>6</v>
      </c>
      <c r="L349" s="4">
        <v>24</v>
      </c>
      <c r="M349" s="4">
        <v>0</v>
      </c>
      <c r="N349" s="4">
        <v>0</v>
      </c>
      <c r="O349" s="4" t="s">
        <v>24</v>
      </c>
      <c r="P349" s="4" t="s">
        <v>25</v>
      </c>
      <c r="Q349" s="4">
        <v>29351857</v>
      </c>
      <c r="R349" s="4">
        <v>80753227</v>
      </c>
      <c r="S349" s="7">
        <v>413751974275791</v>
      </c>
      <c r="T349" s="7">
        <v>215516096530375</v>
      </c>
      <c r="U349" s="2"/>
      <c r="V349" s="3" t="s">
        <v>6062</v>
      </c>
      <c r="W349" s="3" t="s">
        <v>6390</v>
      </c>
      <c r="X349" s="4" t="s">
        <v>2263</v>
      </c>
      <c r="Y349" s="3">
        <v>4</v>
      </c>
      <c r="Z349" s="3">
        <v>0</v>
      </c>
      <c r="AA349" s="5">
        <v>0</v>
      </c>
      <c r="AB349" s="25">
        <v>16</v>
      </c>
      <c r="AC349" s="33" t="str">
        <f t="shared" si="16"/>
        <v>N</v>
      </c>
      <c r="AD349" s="4">
        <f t="shared" si="17"/>
        <v>2</v>
      </c>
      <c r="AE349" s="37">
        <f t="shared" si="18"/>
        <v>0</v>
      </c>
    </row>
    <row r="350" spans="1:31" x14ac:dyDescent="0.25">
      <c r="A350" s="14">
        <v>45108</v>
      </c>
      <c r="B350" s="4" t="s">
        <v>20</v>
      </c>
      <c r="C350" s="4">
        <v>2</v>
      </c>
      <c r="D350" s="4" t="s">
        <v>512</v>
      </c>
      <c r="E350" s="4">
        <v>10</v>
      </c>
      <c r="F350" s="4" t="s">
        <v>2212</v>
      </c>
      <c r="G350" s="4" t="s">
        <v>2300</v>
      </c>
      <c r="H350" s="15">
        <v>15.75</v>
      </c>
      <c r="I350" s="4">
        <v>6</v>
      </c>
      <c r="J350" s="4">
        <v>24</v>
      </c>
      <c r="K350" s="4">
        <v>6</v>
      </c>
      <c r="L350" s="4">
        <v>24</v>
      </c>
      <c r="M350" s="4">
        <v>0</v>
      </c>
      <c r="N350" s="4">
        <v>0</v>
      </c>
      <c r="O350" s="4" t="s">
        <v>24</v>
      </c>
      <c r="P350" s="4" t="s">
        <v>25</v>
      </c>
      <c r="Q350" s="4">
        <v>29237821</v>
      </c>
      <c r="R350" s="4">
        <v>80754825</v>
      </c>
      <c r="S350" s="7">
        <v>413752018010454</v>
      </c>
      <c r="T350" s="7">
        <v>21537972327721</v>
      </c>
      <c r="U350" s="2"/>
      <c r="V350" s="3" t="s">
        <v>6062</v>
      </c>
      <c r="W350" s="3" t="s">
        <v>6391</v>
      </c>
      <c r="X350" s="4" t="s">
        <v>2300</v>
      </c>
      <c r="Y350" s="3">
        <v>2</v>
      </c>
      <c r="Z350" s="3">
        <v>2</v>
      </c>
      <c r="AA350" s="5">
        <v>0</v>
      </c>
      <c r="AB350" s="25">
        <v>12</v>
      </c>
      <c r="AC350" s="33" t="str">
        <f t="shared" si="16"/>
        <v>N</v>
      </c>
      <c r="AD350" s="4">
        <f t="shared" si="17"/>
        <v>2</v>
      </c>
      <c r="AE350" s="37">
        <f t="shared" si="18"/>
        <v>0</v>
      </c>
    </row>
    <row r="351" spans="1:31" x14ac:dyDescent="0.25">
      <c r="A351" s="14">
        <v>45108</v>
      </c>
      <c r="B351" s="4" t="s">
        <v>20</v>
      </c>
      <c r="C351" s="4">
        <v>2</v>
      </c>
      <c r="D351" s="4" t="s">
        <v>512</v>
      </c>
      <c r="E351" s="4">
        <v>10</v>
      </c>
      <c r="F351" s="4" t="s">
        <v>2212</v>
      </c>
      <c r="G351" s="4" t="s">
        <v>2300</v>
      </c>
      <c r="H351" s="15">
        <v>8.2799999999999994</v>
      </c>
      <c r="I351" s="4">
        <v>4</v>
      </c>
      <c r="J351" s="4">
        <v>12</v>
      </c>
      <c r="K351" s="4">
        <v>4</v>
      </c>
      <c r="L351" s="4">
        <v>12</v>
      </c>
      <c r="M351" s="4">
        <v>0</v>
      </c>
      <c r="N351" s="4">
        <v>0</v>
      </c>
      <c r="O351" s="4" t="s">
        <v>24</v>
      </c>
      <c r="P351" s="4" t="s">
        <v>25</v>
      </c>
      <c r="Q351" s="4">
        <v>29237821</v>
      </c>
      <c r="R351" s="4">
        <v>80754825</v>
      </c>
      <c r="S351" s="7">
        <v>413752018010454</v>
      </c>
      <c r="T351" s="7">
        <v>21537972327721</v>
      </c>
      <c r="U351" s="2"/>
      <c r="V351" s="3" t="s">
        <v>6062</v>
      </c>
      <c r="W351" s="3" t="s">
        <v>6392</v>
      </c>
      <c r="X351" s="4" t="s">
        <v>2300</v>
      </c>
      <c r="Y351" s="3">
        <v>6</v>
      </c>
      <c r="Z351" s="3">
        <v>0</v>
      </c>
      <c r="AA351" s="5">
        <v>0</v>
      </c>
      <c r="AB351" s="25">
        <v>24</v>
      </c>
      <c r="AC351" s="33" t="str">
        <f t="shared" si="16"/>
        <v>N</v>
      </c>
      <c r="AD351" s="4">
        <f t="shared" si="17"/>
        <v>-2</v>
      </c>
      <c r="AE351" s="37">
        <f t="shared" si="18"/>
        <v>0</v>
      </c>
    </row>
    <row r="352" spans="1:31" x14ac:dyDescent="0.25">
      <c r="A352" s="14">
        <v>45108</v>
      </c>
      <c r="B352" s="4" t="s">
        <v>20</v>
      </c>
      <c r="C352" s="4">
        <v>2</v>
      </c>
      <c r="D352" s="4" t="s">
        <v>512</v>
      </c>
      <c r="E352" s="4">
        <v>10</v>
      </c>
      <c r="F352" s="4" t="s">
        <v>2212</v>
      </c>
      <c r="G352" s="4" t="s">
        <v>2236</v>
      </c>
      <c r="H352" s="15">
        <v>10.5</v>
      </c>
      <c r="I352" s="4">
        <v>4</v>
      </c>
      <c r="J352" s="4">
        <v>16</v>
      </c>
      <c r="K352" s="4">
        <v>4</v>
      </c>
      <c r="L352" s="4">
        <v>16</v>
      </c>
      <c r="M352" s="4">
        <v>0</v>
      </c>
      <c r="N352" s="4">
        <v>0</v>
      </c>
      <c r="O352" s="4" t="s">
        <v>24</v>
      </c>
      <c r="P352" s="4" t="s">
        <v>25</v>
      </c>
      <c r="Q352" s="4">
        <v>29214757</v>
      </c>
      <c r="R352" s="4">
        <v>80754339</v>
      </c>
      <c r="S352" s="7">
        <v>413751953954414</v>
      </c>
      <c r="T352" s="7">
        <v>215352150975264</v>
      </c>
      <c r="U352" s="2"/>
      <c r="V352" s="3" t="s">
        <v>6062</v>
      </c>
      <c r="W352" s="3" t="s">
        <v>6393</v>
      </c>
      <c r="X352" s="4" t="s">
        <v>2236</v>
      </c>
      <c r="Y352" s="3">
        <v>4</v>
      </c>
      <c r="Z352" s="3">
        <v>0</v>
      </c>
      <c r="AA352" s="5">
        <v>0</v>
      </c>
      <c r="AB352" s="25">
        <v>16</v>
      </c>
      <c r="AC352" s="33" t="str">
        <f t="shared" si="16"/>
        <v>N</v>
      </c>
      <c r="AD352" s="4">
        <f t="shared" si="17"/>
        <v>0</v>
      </c>
      <c r="AE352" s="37">
        <f t="shared" si="18"/>
        <v>0</v>
      </c>
    </row>
    <row r="353" spans="1:31" x14ac:dyDescent="0.25">
      <c r="A353" s="14">
        <v>45108</v>
      </c>
      <c r="B353" s="4" t="s">
        <v>20</v>
      </c>
      <c r="C353" s="4">
        <v>2</v>
      </c>
      <c r="D353" s="4" t="s">
        <v>512</v>
      </c>
      <c r="E353" s="4">
        <v>10</v>
      </c>
      <c r="F353" s="4" t="s">
        <v>2212</v>
      </c>
      <c r="G353" s="4" t="s">
        <v>2236</v>
      </c>
      <c r="H353" s="15">
        <v>17.64</v>
      </c>
      <c r="I353" s="4">
        <v>4</v>
      </c>
      <c r="J353" s="4">
        <v>16</v>
      </c>
      <c r="K353" s="4">
        <v>4</v>
      </c>
      <c r="L353" s="4">
        <v>16</v>
      </c>
      <c r="M353" s="4">
        <v>0</v>
      </c>
      <c r="N353" s="4">
        <v>0</v>
      </c>
      <c r="O353" s="4" t="s">
        <v>24</v>
      </c>
      <c r="P353" s="4" t="s">
        <v>25</v>
      </c>
      <c r="Q353" s="4">
        <v>29214757</v>
      </c>
      <c r="R353" s="4">
        <v>80754339</v>
      </c>
      <c r="S353" s="7">
        <v>413751953954414</v>
      </c>
      <c r="T353" s="7">
        <v>215352150975264</v>
      </c>
      <c r="U353" s="2"/>
      <c r="V353" s="3" t="s">
        <v>6062</v>
      </c>
      <c r="W353" s="3" t="s">
        <v>6394</v>
      </c>
      <c r="X353" s="4" t="s">
        <v>2236</v>
      </c>
      <c r="Y353" s="3">
        <v>4</v>
      </c>
      <c r="Z353" s="3">
        <v>0</v>
      </c>
      <c r="AA353" s="5">
        <v>0</v>
      </c>
      <c r="AB353" s="25">
        <v>16</v>
      </c>
      <c r="AC353" s="33" t="str">
        <f t="shared" si="16"/>
        <v>N</v>
      </c>
      <c r="AD353" s="4">
        <f t="shared" si="17"/>
        <v>0</v>
      </c>
      <c r="AE353" s="37">
        <f t="shared" si="18"/>
        <v>0</v>
      </c>
    </row>
    <row r="354" spans="1:31" x14ac:dyDescent="0.25">
      <c r="A354" s="14">
        <v>45108</v>
      </c>
      <c r="B354" s="4" t="s">
        <v>20</v>
      </c>
      <c r="C354" s="4">
        <v>2</v>
      </c>
      <c r="D354" s="4" t="s">
        <v>512</v>
      </c>
      <c r="E354" s="4">
        <v>10</v>
      </c>
      <c r="F354" s="4" t="s">
        <v>2212</v>
      </c>
      <c r="G354" s="4" t="s">
        <v>2291</v>
      </c>
      <c r="H354" s="15">
        <v>18</v>
      </c>
      <c r="I354" s="4">
        <v>8</v>
      </c>
      <c r="J354" s="4">
        <v>32</v>
      </c>
      <c r="K354" s="4">
        <v>8</v>
      </c>
      <c r="L354" s="4">
        <v>32</v>
      </c>
      <c r="M354" s="4">
        <v>0</v>
      </c>
      <c r="N354" s="4">
        <v>0</v>
      </c>
      <c r="O354" s="4" t="s">
        <v>24</v>
      </c>
      <c r="P354" s="4" t="s">
        <v>25</v>
      </c>
      <c r="Q354" s="4">
        <v>29188166</v>
      </c>
      <c r="R354" s="4">
        <v>80754697</v>
      </c>
      <c r="S354" s="7">
        <v>413751962804607</v>
      </c>
      <c r="T354" s="7">
        <v>215320351533878</v>
      </c>
      <c r="U354" s="2"/>
      <c r="V354" s="3" t="s">
        <v>6062</v>
      </c>
      <c r="W354" s="3" t="s">
        <v>6395</v>
      </c>
      <c r="X354" s="4" t="s">
        <v>2291</v>
      </c>
      <c r="Y354" s="3">
        <v>8</v>
      </c>
      <c r="Z354" s="3">
        <v>0</v>
      </c>
      <c r="AA354" s="5">
        <v>0</v>
      </c>
      <c r="AB354" s="25">
        <v>32</v>
      </c>
      <c r="AC354" s="33" t="str">
        <f t="shared" si="16"/>
        <v>N</v>
      </c>
      <c r="AD354" s="4">
        <f t="shared" si="17"/>
        <v>0</v>
      </c>
      <c r="AE354" s="37">
        <f t="shared" si="18"/>
        <v>0</v>
      </c>
    </row>
    <row r="355" spans="1:31" x14ac:dyDescent="0.25">
      <c r="A355" s="14">
        <v>45108</v>
      </c>
      <c r="B355" s="4" t="s">
        <v>20</v>
      </c>
      <c r="C355" s="4">
        <v>2</v>
      </c>
      <c r="D355" s="4" t="s">
        <v>512</v>
      </c>
      <c r="E355" s="4">
        <v>10</v>
      </c>
      <c r="F355" s="4" t="s">
        <v>2212</v>
      </c>
      <c r="G355" s="4" t="s">
        <v>2291</v>
      </c>
      <c r="H355" s="15">
        <v>18</v>
      </c>
      <c r="I355" s="4">
        <v>8</v>
      </c>
      <c r="J355" s="4">
        <v>32</v>
      </c>
      <c r="K355" s="4">
        <v>8</v>
      </c>
      <c r="L355" s="4">
        <v>32</v>
      </c>
      <c r="M355" s="4">
        <v>0</v>
      </c>
      <c r="N355" s="4">
        <v>0</v>
      </c>
      <c r="O355" s="4" t="s">
        <v>24</v>
      </c>
      <c r="P355" s="4" t="s">
        <v>25</v>
      </c>
      <c r="Q355" s="4">
        <v>29187356</v>
      </c>
      <c r="R355" s="4">
        <v>80755477</v>
      </c>
      <c r="S355" s="7">
        <v>413752032343848</v>
      </c>
      <c r="T355" s="7">
        <v>215319373892794</v>
      </c>
      <c r="U355" s="2"/>
      <c r="V355" s="3" t="s">
        <v>6062</v>
      </c>
      <c r="W355" s="3" t="s">
        <v>6396</v>
      </c>
      <c r="X355" s="4" t="s">
        <v>2291</v>
      </c>
      <c r="Y355" s="3">
        <v>8</v>
      </c>
      <c r="Z355" s="3">
        <v>0</v>
      </c>
      <c r="AA355" s="5">
        <v>0</v>
      </c>
      <c r="AB355" s="25">
        <v>32</v>
      </c>
      <c r="AC355" s="33" t="str">
        <f t="shared" si="16"/>
        <v>N</v>
      </c>
      <c r="AD355" s="4">
        <f t="shared" si="17"/>
        <v>0</v>
      </c>
      <c r="AE355" s="37">
        <f t="shared" si="18"/>
        <v>0</v>
      </c>
    </row>
    <row r="356" spans="1:31" x14ac:dyDescent="0.25">
      <c r="A356" s="14">
        <v>45108</v>
      </c>
      <c r="B356" s="4" t="s">
        <v>20</v>
      </c>
      <c r="C356" s="4">
        <v>3</v>
      </c>
      <c r="D356" s="4" t="s">
        <v>2489</v>
      </c>
      <c r="E356" s="4">
        <v>11</v>
      </c>
      <c r="F356" s="4" t="s">
        <v>2490</v>
      </c>
      <c r="G356" s="4" t="s">
        <v>2556</v>
      </c>
      <c r="H356" s="15">
        <v>9</v>
      </c>
      <c r="I356" s="4">
        <v>4</v>
      </c>
      <c r="J356" s="4">
        <v>16</v>
      </c>
      <c r="K356" s="4">
        <v>4</v>
      </c>
      <c r="L356" s="4">
        <v>16</v>
      </c>
      <c r="M356" s="4">
        <v>0</v>
      </c>
      <c r="N356" s="4">
        <v>0</v>
      </c>
      <c r="O356" s="4" t="s">
        <v>24</v>
      </c>
      <c r="P356" s="4" t="s">
        <v>25</v>
      </c>
      <c r="Q356" s="4">
        <v>30943639</v>
      </c>
      <c r="R356" s="4">
        <v>80662357</v>
      </c>
      <c r="S356" s="7">
        <v>413745171547222</v>
      </c>
      <c r="T356" s="7">
        <v>217420457079557</v>
      </c>
      <c r="U356" s="2"/>
      <c r="V356" s="3" t="s">
        <v>6034</v>
      </c>
      <c r="W356" s="3" t="s">
        <v>6397</v>
      </c>
      <c r="X356" s="4" t="s">
        <v>2556</v>
      </c>
      <c r="Y356" s="3">
        <v>4</v>
      </c>
      <c r="Z356" s="3">
        <v>0</v>
      </c>
      <c r="AA356" s="5">
        <v>0</v>
      </c>
      <c r="AB356" s="25">
        <v>16</v>
      </c>
      <c r="AC356" s="33" t="str">
        <f t="shared" si="16"/>
        <v>N</v>
      </c>
      <c r="AD356" s="4">
        <f t="shared" si="17"/>
        <v>0</v>
      </c>
      <c r="AE356" s="37">
        <f t="shared" si="18"/>
        <v>0</v>
      </c>
    </row>
    <row r="357" spans="1:31" x14ac:dyDescent="0.25">
      <c r="A357" s="22"/>
      <c r="B357" s="20"/>
      <c r="C357" s="20"/>
      <c r="D357" s="20"/>
      <c r="E357" s="20"/>
      <c r="F357" s="20"/>
      <c r="G357" s="20"/>
      <c r="H357" s="23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4"/>
      <c r="T357" s="24"/>
      <c r="U357" s="2"/>
      <c r="V357" s="3" t="s">
        <v>6034</v>
      </c>
      <c r="W357" s="3" t="s">
        <v>6398</v>
      </c>
      <c r="X357" s="4" t="s">
        <v>2556</v>
      </c>
      <c r="Y357" s="3">
        <v>2</v>
      </c>
      <c r="Z357" s="3">
        <v>0</v>
      </c>
      <c r="AA357" s="5">
        <v>0</v>
      </c>
      <c r="AB357" s="25">
        <v>8</v>
      </c>
      <c r="AC357" s="33" t="str">
        <f t="shared" si="16"/>
        <v>S</v>
      </c>
      <c r="AD357" s="4">
        <f t="shared" si="17"/>
        <v>-2</v>
      </c>
      <c r="AE357" s="37">
        <f t="shared" si="18"/>
        <v>0</v>
      </c>
    </row>
    <row r="358" spans="1:31" x14ac:dyDescent="0.25">
      <c r="A358" s="14">
        <v>45108</v>
      </c>
      <c r="B358" s="4" t="s">
        <v>20</v>
      </c>
      <c r="C358" s="4">
        <v>1</v>
      </c>
      <c r="D358" s="4" t="s">
        <v>21</v>
      </c>
      <c r="E358" s="4">
        <v>1</v>
      </c>
      <c r="F358" s="4" t="s">
        <v>119</v>
      </c>
      <c r="G358" s="4" t="s">
        <v>171</v>
      </c>
      <c r="H358" s="15">
        <v>9</v>
      </c>
      <c r="I358" s="4">
        <v>4</v>
      </c>
      <c r="J358" s="4">
        <v>16</v>
      </c>
      <c r="K358" s="4">
        <v>4</v>
      </c>
      <c r="L358" s="4">
        <v>16</v>
      </c>
      <c r="M358" s="4">
        <v>0</v>
      </c>
      <c r="N358" s="4">
        <v>0</v>
      </c>
      <c r="O358" s="4" t="s">
        <v>24</v>
      </c>
      <c r="P358" s="4" t="s">
        <v>25</v>
      </c>
      <c r="Q358" s="4">
        <v>30840747</v>
      </c>
      <c r="R358" s="4">
        <v>80710920</v>
      </c>
      <c r="S358" s="7">
        <v>413749457119687</v>
      </c>
      <c r="T358" s="7">
        <v>217296874162995</v>
      </c>
      <c r="U358" s="2"/>
      <c r="V358" s="3" t="s">
        <v>6037</v>
      </c>
      <c r="W358" s="3" t="s">
        <v>6399</v>
      </c>
      <c r="X358" s="4" t="s">
        <v>171</v>
      </c>
      <c r="Y358" s="3">
        <v>4</v>
      </c>
      <c r="Z358" s="3">
        <v>0</v>
      </c>
      <c r="AA358" s="5">
        <v>0</v>
      </c>
      <c r="AB358" s="25">
        <v>16</v>
      </c>
      <c r="AC358" s="33" t="str">
        <f t="shared" si="16"/>
        <v>N</v>
      </c>
      <c r="AD358" s="4">
        <f t="shared" si="17"/>
        <v>0</v>
      </c>
      <c r="AE358" s="37">
        <f t="shared" si="18"/>
        <v>0</v>
      </c>
    </row>
    <row r="359" spans="1:31" x14ac:dyDescent="0.25">
      <c r="A359" s="14">
        <v>45108</v>
      </c>
      <c r="B359" s="4" t="s">
        <v>20</v>
      </c>
      <c r="C359" s="4">
        <v>1</v>
      </c>
      <c r="D359" s="4" t="s">
        <v>21</v>
      </c>
      <c r="E359" s="4">
        <v>1</v>
      </c>
      <c r="F359" s="4" t="s">
        <v>119</v>
      </c>
      <c r="G359" s="4" t="s">
        <v>174</v>
      </c>
      <c r="H359" s="15">
        <v>16</v>
      </c>
      <c r="I359" s="4">
        <v>4</v>
      </c>
      <c r="J359" s="4">
        <v>16</v>
      </c>
      <c r="K359" s="4">
        <v>4</v>
      </c>
      <c r="L359" s="4">
        <v>16</v>
      </c>
      <c r="M359" s="4">
        <v>0</v>
      </c>
      <c r="N359" s="4">
        <v>0</v>
      </c>
      <c r="O359" s="4" t="s">
        <v>24</v>
      </c>
      <c r="P359" s="4" t="s">
        <v>25</v>
      </c>
      <c r="Q359" s="4">
        <v>30809773</v>
      </c>
      <c r="R359" s="4">
        <v>80715503</v>
      </c>
      <c r="S359" s="7">
        <v>413749843272706</v>
      </c>
      <c r="T359" s="7">
        <v>217259785731443</v>
      </c>
      <c r="U359" s="2"/>
      <c r="V359" s="3" t="s">
        <v>6037</v>
      </c>
      <c r="W359" s="3" t="s">
        <v>6400</v>
      </c>
      <c r="X359" s="4" t="s">
        <v>174</v>
      </c>
      <c r="Y359" s="3">
        <v>4</v>
      </c>
      <c r="Z359" s="3">
        <v>0</v>
      </c>
      <c r="AA359" s="5">
        <v>0</v>
      </c>
      <c r="AB359" s="25">
        <v>16</v>
      </c>
      <c r="AC359" s="33" t="str">
        <f t="shared" si="16"/>
        <v>N</v>
      </c>
      <c r="AD359" s="4">
        <f t="shared" si="17"/>
        <v>0</v>
      </c>
      <c r="AE359" s="37">
        <f t="shared" si="18"/>
        <v>0</v>
      </c>
    </row>
    <row r="360" spans="1:31" x14ac:dyDescent="0.25">
      <c r="A360" s="14">
        <v>45108</v>
      </c>
      <c r="B360" s="4" t="s">
        <v>20</v>
      </c>
      <c r="C360" s="4">
        <v>1</v>
      </c>
      <c r="D360" s="4" t="s">
        <v>21</v>
      </c>
      <c r="E360" s="4">
        <v>1</v>
      </c>
      <c r="F360" s="4" t="s">
        <v>119</v>
      </c>
      <c r="G360" s="4" t="s">
        <v>217</v>
      </c>
      <c r="H360" s="15">
        <v>13.5</v>
      </c>
      <c r="I360" s="4">
        <v>6</v>
      </c>
      <c r="J360" s="4">
        <v>24</v>
      </c>
      <c r="K360" s="4">
        <v>6</v>
      </c>
      <c r="L360" s="4">
        <v>24</v>
      </c>
      <c r="M360" s="4">
        <v>0</v>
      </c>
      <c r="N360" s="4">
        <v>0</v>
      </c>
      <c r="O360" s="4" t="s">
        <v>24</v>
      </c>
      <c r="P360" s="4" t="s">
        <v>25</v>
      </c>
      <c r="Q360" s="4">
        <v>30781513</v>
      </c>
      <c r="R360" s="4">
        <v>80718186</v>
      </c>
      <c r="S360" s="7">
        <v>413750060620675</v>
      </c>
      <c r="T360" s="7">
        <v>217225964131576</v>
      </c>
      <c r="U360" s="2"/>
      <c r="V360" s="3" t="s">
        <v>6037</v>
      </c>
      <c r="W360" s="3" t="s">
        <v>6401</v>
      </c>
      <c r="X360" s="4" t="s">
        <v>217</v>
      </c>
      <c r="Y360" s="3">
        <v>6</v>
      </c>
      <c r="Z360" s="3">
        <v>0</v>
      </c>
      <c r="AA360" s="5">
        <v>0</v>
      </c>
      <c r="AB360" s="25">
        <v>24</v>
      </c>
      <c r="AC360" s="33" t="str">
        <f t="shared" si="16"/>
        <v>N</v>
      </c>
      <c r="AD360" s="4">
        <f t="shared" si="17"/>
        <v>0</v>
      </c>
      <c r="AE360" s="37">
        <f t="shared" si="18"/>
        <v>0</v>
      </c>
    </row>
    <row r="361" spans="1:31" x14ac:dyDescent="0.25">
      <c r="A361" s="14">
        <v>45108</v>
      </c>
      <c r="B361" s="4" t="s">
        <v>20</v>
      </c>
      <c r="C361" s="4">
        <v>1</v>
      </c>
      <c r="D361" s="4" t="s">
        <v>21</v>
      </c>
      <c r="E361" s="4">
        <v>1</v>
      </c>
      <c r="F361" s="4" t="s">
        <v>119</v>
      </c>
      <c r="G361" s="4" t="s">
        <v>132</v>
      </c>
      <c r="H361" s="15">
        <v>18</v>
      </c>
      <c r="I361" s="4">
        <v>8</v>
      </c>
      <c r="J361" s="4">
        <v>32</v>
      </c>
      <c r="K361" s="4">
        <v>8</v>
      </c>
      <c r="L361" s="4">
        <v>32</v>
      </c>
      <c r="M361" s="4">
        <v>0</v>
      </c>
      <c r="N361" s="4">
        <v>0</v>
      </c>
      <c r="O361" s="4" t="s">
        <v>24</v>
      </c>
      <c r="P361" s="4" t="s">
        <v>25</v>
      </c>
      <c r="Q361" s="4">
        <v>30773993</v>
      </c>
      <c r="R361" s="4">
        <v>80719261</v>
      </c>
      <c r="S361" s="7">
        <v>413750150974333</v>
      </c>
      <c r="T361" s="7">
        <v>217216960060329</v>
      </c>
      <c r="U361" s="2"/>
      <c r="V361" s="3" t="s">
        <v>6037</v>
      </c>
      <c r="W361" s="3" t="s">
        <v>6402</v>
      </c>
      <c r="X361" s="4" t="s">
        <v>132</v>
      </c>
      <c r="Y361" s="3">
        <v>4</v>
      </c>
      <c r="Z361" s="3">
        <v>0</v>
      </c>
      <c r="AA361" s="5">
        <v>0</v>
      </c>
      <c r="AB361" s="25">
        <v>16</v>
      </c>
      <c r="AC361" s="33" t="str">
        <f t="shared" si="16"/>
        <v>N</v>
      </c>
      <c r="AD361" s="4">
        <f t="shared" si="17"/>
        <v>4</v>
      </c>
      <c r="AE361" s="37">
        <f t="shared" si="18"/>
        <v>0</v>
      </c>
    </row>
    <row r="362" spans="1:31" x14ac:dyDescent="0.25">
      <c r="A362" s="14">
        <v>45108</v>
      </c>
      <c r="B362" s="4" t="s">
        <v>20</v>
      </c>
      <c r="C362" s="4">
        <v>1</v>
      </c>
      <c r="D362" s="4" t="s">
        <v>21</v>
      </c>
      <c r="E362" s="4">
        <v>1</v>
      </c>
      <c r="F362" s="4" t="s">
        <v>119</v>
      </c>
      <c r="G362" s="4" t="s">
        <v>132</v>
      </c>
      <c r="H362" s="15">
        <v>9</v>
      </c>
      <c r="I362" s="4">
        <v>4</v>
      </c>
      <c r="J362" s="4">
        <v>16</v>
      </c>
      <c r="K362" s="4">
        <v>4</v>
      </c>
      <c r="L362" s="4">
        <v>16</v>
      </c>
      <c r="M362" s="4">
        <v>0</v>
      </c>
      <c r="N362" s="4">
        <v>0</v>
      </c>
      <c r="O362" s="4" t="s">
        <v>24</v>
      </c>
      <c r="P362" s="4" t="s">
        <v>25</v>
      </c>
      <c r="Q362" s="4">
        <v>30773993</v>
      </c>
      <c r="R362" s="4">
        <v>80719261</v>
      </c>
      <c r="S362" s="7">
        <v>413750150974333</v>
      </c>
      <c r="T362" s="7">
        <v>217216960060329</v>
      </c>
      <c r="U362" s="2"/>
      <c r="V362" s="3" t="s">
        <v>6037</v>
      </c>
      <c r="W362" s="3" t="s">
        <v>6403</v>
      </c>
      <c r="X362" s="4" t="s">
        <v>132</v>
      </c>
      <c r="Y362" s="3">
        <v>8</v>
      </c>
      <c r="Z362" s="3">
        <v>0</v>
      </c>
      <c r="AA362" s="5">
        <v>0</v>
      </c>
      <c r="AB362" s="25">
        <v>32</v>
      </c>
      <c r="AC362" s="33" t="str">
        <f t="shared" si="16"/>
        <v>N</v>
      </c>
      <c r="AD362" s="4">
        <f t="shared" si="17"/>
        <v>-4</v>
      </c>
      <c r="AE362" s="37">
        <f t="shared" si="18"/>
        <v>0</v>
      </c>
    </row>
    <row r="363" spans="1:31" x14ac:dyDescent="0.25">
      <c r="A363" s="14">
        <v>45108</v>
      </c>
      <c r="B363" s="4" t="s">
        <v>20</v>
      </c>
      <c r="C363" s="4">
        <v>1</v>
      </c>
      <c r="D363" s="4" t="s">
        <v>21</v>
      </c>
      <c r="E363" s="4">
        <v>1</v>
      </c>
      <c r="F363" s="4" t="s">
        <v>119</v>
      </c>
      <c r="G363" s="4" t="s">
        <v>283</v>
      </c>
      <c r="H363" s="15">
        <v>9</v>
      </c>
      <c r="I363" s="4">
        <v>4</v>
      </c>
      <c r="J363" s="4">
        <v>16</v>
      </c>
      <c r="K363" s="4">
        <v>4</v>
      </c>
      <c r="L363" s="4">
        <v>16</v>
      </c>
      <c r="M363" s="4">
        <v>0</v>
      </c>
      <c r="N363" s="4">
        <v>0</v>
      </c>
      <c r="O363" s="4" t="s">
        <v>24</v>
      </c>
      <c r="P363" s="4" t="s">
        <v>25</v>
      </c>
      <c r="Q363" s="4">
        <v>30749749</v>
      </c>
      <c r="R363" s="4">
        <v>80721814</v>
      </c>
      <c r="S363" s="7">
        <v>413750360056898</v>
      </c>
      <c r="T363" s="7">
        <v>217187941920288</v>
      </c>
      <c r="U363" s="2"/>
      <c r="V363" s="3" t="s">
        <v>6037</v>
      </c>
      <c r="W363" s="3" t="s">
        <v>6404</v>
      </c>
      <c r="X363" s="4" t="s">
        <v>283</v>
      </c>
      <c r="Y363" s="3">
        <v>4</v>
      </c>
      <c r="Z363" s="3">
        <v>0</v>
      </c>
      <c r="AA363" s="5">
        <v>0</v>
      </c>
      <c r="AB363" s="25">
        <v>16</v>
      </c>
      <c r="AC363" s="33" t="str">
        <f t="shared" si="16"/>
        <v>N</v>
      </c>
      <c r="AD363" s="4">
        <f t="shared" si="17"/>
        <v>0</v>
      </c>
      <c r="AE363" s="37">
        <f t="shared" si="18"/>
        <v>0</v>
      </c>
    </row>
    <row r="364" spans="1:31" x14ac:dyDescent="0.25">
      <c r="A364" s="14">
        <v>45108</v>
      </c>
      <c r="B364" s="4" t="s">
        <v>20</v>
      </c>
      <c r="C364" s="4">
        <v>1</v>
      </c>
      <c r="D364" s="4" t="s">
        <v>21</v>
      </c>
      <c r="E364" s="4">
        <v>1</v>
      </c>
      <c r="F364" s="4" t="s">
        <v>119</v>
      </c>
      <c r="G364" s="4" t="s">
        <v>287</v>
      </c>
      <c r="H364" s="15">
        <v>4.5</v>
      </c>
      <c r="I364" s="4">
        <v>2</v>
      </c>
      <c r="J364" s="4">
        <v>8</v>
      </c>
      <c r="K364" s="4">
        <v>2</v>
      </c>
      <c r="L364" s="4">
        <v>8</v>
      </c>
      <c r="M364" s="4">
        <v>0</v>
      </c>
      <c r="N364" s="4">
        <v>0</v>
      </c>
      <c r="O364" s="4" t="s">
        <v>24</v>
      </c>
      <c r="P364" s="4" t="s">
        <v>25</v>
      </c>
      <c r="Q364" s="4">
        <v>30689217</v>
      </c>
      <c r="R364" s="4">
        <v>80727468</v>
      </c>
      <c r="S364" s="7">
        <v>41375081718454</v>
      </c>
      <c r="T364" s="7">
        <v>217115498089873</v>
      </c>
      <c r="U364" s="2"/>
      <c r="V364" s="3" t="s">
        <v>6037</v>
      </c>
      <c r="W364" s="3" t="s">
        <v>6405</v>
      </c>
      <c r="X364" s="4" t="s">
        <v>287</v>
      </c>
      <c r="Y364" s="3">
        <v>2</v>
      </c>
      <c r="Z364" s="3">
        <v>0</v>
      </c>
      <c r="AA364" s="5">
        <v>0</v>
      </c>
      <c r="AB364" s="25">
        <v>8</v>
      </c>
      <c r="AC364" s="33" t="str">
        <f t="shared" si="16"/>
        <v>N</v>
      </c>
      <c r="AD364" s="4">
        <f t="shared" si="17"/>
        <v>0</v>
      </c>
      <c r="AE364" s="37">
        <f t="shared" si="18"/>
        <v>0</v>
      </c>
    </row>
    <row r="365" spans="1:31" x14ac:dyDescent="0.25">
      <c r="A365" s="14">
        <v>45108</v>
      </c>
      <c r="B365" s="4" t="s">
        <v>20</v>
      </c>
      <c r="C365" s="4">
        <v>1</v>
      </c>
      <c r="D365" s="4" t="s">
        <v>21</v>
      </c>
      <c r="E365" s="4">
        <v>1</v>
      </c>
      <c r="F365" s="4" t="s">
        <v>119</v>
      </c>
      <c r="G365" s="4" t="s">
        <v>256</v>
      </c>
      <c r="H365" s="15">
        <v>13.5</v>
      </c>
      <c r="I365" s="4">
        <v>6</v>
      </c>
      <c r="J365" s="4">
        <v>24</v>
      </c>
      <c r="K365" s="4">
        <v>6</v>
      </c>
      <c r="L365" s="4">
        <v>24</v>
      </c>
      <c r="M365" s="4">
        <v>0</v>
      </c>
      <c r="N365" s="4">
        <v>0</v>
      </c>
      <c r="O365" s="4" t="s">
        <v>24</v>
      </c>
      <c r="P365" s="4" t="s">
        <v>25</v>
      </c>
      <c r="Q365" s="4">
        <v>30653895</v>
      </c>
      <c r="R365" s="4">
        <v>80730787</v>
      </c>
      <c r="S365" s="7">
        <v>413751085687566</v>
      </c>
      <c r="T365" s="7">
        <v>217073224956997</v>
      </c>
      <c r="U365" s="2"/>
      <c r="V365" s="3" t="s">
        <v>6037</v>
      </c>
      <c r="W365" s="3" t="s">
        <v>6406</v>
      </c>
      <c r="X365" s="4" t="s">
        <v>256</v>
      </c>
      <c r="Y365" s="3">
        <v>6</v>
      </c>
      <c r="Z365" s="3">
        <v>0</v>
      </c>
      <c r="AA365" s="5">
        <v>0</v>
      </c>
      <c r="AB365" s="25">
        <v>24</v>
      </c>
      <c r="AC365" s="33" t="str">
        <f t="shared" si="16"/>
        <v>N</v>
      </c>
      <c r="AD365" s="4">
        <f t="shared" si="17"/>
        <v>0</v>
      </c>
      <c r="AE365" s="37">
        <f t="shared" si="18"/>
        <v>0</v>
      </c>
    </row>
    <row r="366" spans="1:31" x14ac:dyDescent="0.25">
      <c r="A366" s="14">
        <v>45108</v>
      </c>
      <c r="B366" s="4" t="s">
        <v>20</v>
      </c>
      <c r="C366" s="4">
        <v>1</v>
      </c>
      <c r="D366" s="4" t="s">
        <v>21</v>
      </c>
      <c r="E366" s="4">
        <v>1</v>
      </c>
      <c r="F366" s="4" t="s">
        <v>119</v>
      </c>
      <c r="G366" s="4" t="s">
        <v>296</v>
      </c>
      <c r="H366" s="15">
        <v>36</v>
      </c>
      <c r="I366" s="4">
        <v>16</v>
      </c>
      <c r="J366" s="4">
        <v>64</v>
      </c>
      <c r="K366" s="4">
        <v>16</v>
      </c>
      <c r="L366" s="4">
        <v>64</v>
      </c>
      <c r="M366" s="4">
        <v>0</v>
      </c>
      <c r="N366" s="4">
        <v>0</v>
      </c>
      <c r="O366" s="4" t="s">
        <v>24</v>
      </c>
      <c r="P366" s="4" t="s">
        <v>25</v>
      </c>
      <c r="Q366" s="4">
        <v>30557844</v>
      </c>
      <c r="R366" s="4">
        <v>80736756</v>
      </c>
      <c r="S366" s="7">
        <v>413751540472284</v>
      </c>
      <c r="T366" s="7">
        <v>216958306613871</v>
      </c>
      <c r="U366" s="2"/>
      <c r="V366" s="3" t="s">
        <v>6037</v>
      </c>
      <c r="W366" s="3" t="s">
        <v>6407</v>
      </c>
      <c r="X366" s="4" t="s">
        <v>296</v>
      </c>
      <c r="Y366" s="3">
        <v>16</v>
      </c>
      <c r="Z366" s="3">
        <v>0</v>
      </c>
      <c r="AA366" s="5">
        <v>0</v>
      </c>
      <c r="AB366" s="25">
        <v>64</v>
      </c>
      <c r="AC366" s="33" t="str">
        <f t="shared" si="16"/>
        <v>N</v>
      </c>
      <c r="AD366" s="4">
        <f t="shared" si="17"/>
        <v>0</v>
      </c>
      <c r="AE366" s="37">
        <f t="shared" si="18"/>
        <v>0</v>
      </c>
    </row>
    <row r="367" spans="1:31" x14ac:dyDescent="0.25">
      <c r="A367" s="14">
        <v>45108</v>
      </c>
      <c r="B367" s="4" t="s">
        <v>20</v>
      </c>
      <c r="C367" s="4">
        <v>3</v>
      </c>
      <c r="D367" s="4" t="s">
        <v>2489</v>
      </c>
      <c r="E367" s="4">
        <v>11</v>
      </c>
      <c r="F367" s="4" t="s">
        <v>2490</v>
      </c>
      <c r="G367" s="4" t="s">
        <v>2530</v>
      </c>
      <c r="H367" s="15">
        <v>18</v>
      </c>
      <c r="I367" s="4">
        <v>8</v>
      </c>
      <c r="J367" s="4">
        <v>32</v>
      </c>
      <c r="K367" s="4">
        <v>8</v>
      </c>
      <c r="L367" s="4">
        <v>32</v>
      </c>
      <c r="M367" s="4">
        <v>0</v>
      </c>
      <c r="N367" s="4">
        <v>0</v>
      </c>
      <c r="O367" s="4" t="s">
        <v>24</v>
      </c>
      <c r="P367" s="4" t="s">
        <v>25</v>
      </c>
      <c r="Q367" s="4">
        <v>30511483</v>
      </c>
      <c r="R367" s="4">
        <v>80695779</v>
      </c>
      <c r="S367" s="7">
        <v>413747809777776</v>
      </c>
      <c r="T367" s="7">
        <v>216903341611116</v>
      </c>
      <c r="U367" s="2"/>
      <c r="V367" s="3" t="s">
        <v>6034</v>
      </c>
      <c r="W367" s="3" t="s">
        <v>6408</v>
      </c>
      <c r="X367" s="4" t="s">
        <v>2530</v>
      </c>
      <c r="Y367" s="3">
        <v>8</v>
      </c>
      <c r="Z367" s="3">
        <v>0</v>
      </c>
      <c r="AA367" s="5">
        <v>0</v>
      </c>
      <c r="AB367" s="25">
        <v>32</v>
      </c>
      <c r="AC367" s="33" t="str">
        <f t="shared" si="16"/>
        <v>N</v>
      </c>
      <c r="AD367" s="4">
        <f t="shared" si="17"/>
        <v>0</v>
      </c>
      <c r="AE367" s="37">
        <f t="shared" si="18"/>
        <v>0</v>
      </c>
    </row>
    <row r="368" spans="1:31" x14ac:dyDescent="0.25">
      <c r="A368" s="14">
        <v>45108</v>
      </c>
      <c r="B368" s="4" t="s">
        <v>20</v>
      </c>
      <c r="C368" s="4">
        <v>3</v>
      </c>
      <c r="D368" s="4" t="s">
        <v>2489</v>
      </c>
      <c r="E368" s="4">
        <v>11</v>
      </c>
      <c r="F368" s="4" t="s">
        <v>2490</v>
      </c>
      <c r="G368" s="4" t="s">
        <v>2530</v>
      </c>
      <c r="H368" s="15">
        <v>27</v>
      </c>
      <c r="I368" s="4">
        <v>12</v>
      </c>
      <c r="J368" s="4">
        <v>48</v>
      </c>
      <c r="K368" s="4">
        <v>12</v>
      </c>
      <c r="L368" s="4">
        <v>48</v>
      </c>
      <c r="M368" s="4">
        <v>0</v>
      </c>
      <c r="N368" s="4">
        <v>0</v>
      </c>
      <c r="O368" s="4" t="s">
        <v>24</v>
      </c>
      <c r="P368" s="4" t="s">
        <v>25</v>
      </c>
      <c r="Q368" s="4">
        <v>30511504</v>
      </c>
      <c r="R368" s="4">
        <v>80695250</v>
      </c>
      <c r="S368" s="7">
        <v>413747762150456</v>
      </c>
      <c r="T368" s="7">
        <v>216903372785129</v>
      </c>
      <c r="U368" s="2"/>
      <c r="V368" s="3" t="s">
        <v>6034</v>
      </c>
      <c r="W368" s="3" t="s">
        <v>6409</v>
      </c>
      <c r="X368" s="4" t="s">
        <v>2530</v>
      </c>
      <c r="Y368" s="3">
        <v>12</v>
      </c>
      <c r="Z368" s="3">
        <v>0</v>
      </c>
      <c r="AA368" s="5">
        <v>0</v>
      </c>
      <c r="AB368" s="25">
        <v>48</v>
      </c>
      <c r="AC368" s="33" t="str">
        <f t="shared" si="16"/>
        <v>N</v>
      </c>
      <c r="AD368" s="4">
        <f t="shared" si="17"/>
        <v>0</v>
      </c>
      <c r="AE368" s="37">
        <f t="shared" si="18"/>
        <v>0</v>
      </c>
    </row>
    <row r="369" spans="1:31" x14ac:dyDescent="0.25">
      <c r="A369" s="14">
        <v>45108</v>
      </c>
      <c r="B369" s="4" t="s">
        <v>20</v>
      </c>
      <c r="C369" s="4">
        <v>3</v>
      </c>
      <c r="D369" s="4" t="s">
        <v>2489</v>
      </c>
      <c r="E369" s="4">
        <v>11</v>
      </c>
      <c r="F369" s="4" t="s">
        <v>2490</v>
      </c>
      <c r="G369" s="4" t="s">
        <v>2492</v>
      </c>
      <c r="H369" s="15">
        <v>10.199999999999999</v>
      </c>
      <c r="I369" s="4">
        <v>4</v>
      </c>
      <c r="J369" s="4">
        <v>16</v>
      </c>
      <c r="K369" s="4">
        <v>4</v>
      </c>
      <c r="L369" s="4">
        <v>16</v>
      </c>
      <c r="M369" s="4">
        <v>0</v>
      </c>
      <c r="N369" s="4">
        <v>0</v>
      </c>
      <c r="O369" s="4" t="s">
        <v>24</v>
      </c>
      <c r="P369" s="4" t="s">
        <v>25</v>
      </c>
      <c r="Q369" s="4">
        <v>30485304</v>
      </c>
      <c r="R369" s="4">
        <v>80696246</v>
      </c>
      <c r="S369" s="7">
        <v>413747829230058</v>
      </c>
      <c r="T369" s="7">
        <v>216872033705343</v>
      </c>
      <c r="U369" s="2"/>
      <c r="V369" s="3" t="s">
        <v>6034</v>
      </c>
      <c r="W369" s="3" t="s">
        <v>6410</v>
      </c>
      <c r="X369" s="4" t="s">
        <v>2492</v>
      </c>
      <c r="Y369" s="3">
        <v>4</v>
      </c>
      <c r="Z369" s="3">
        <v>0</v>
      </c>
      <c r="AA369" s="5">
        <v>0</v>
      </c>
      <c r="AB369" s="25">
        <v>16</v>
      </c>
      <c r="AC369" s="33" t="str">
        <f t="shared" si="16"/>
        <v>N</v>
      </c>
      <c r="AD369" s="4">
        <f t="shared" si="17"/>
        <v>0</v>
      </c>
      <c r="AE369" s="37">
        <f t="shared" si="18"/>
        <v>0</v>
      </c>
    </row>
    <row r="370" spans="1:31" x14ac:dyDescent="0.25">
      <c r="A370" s="14">
        <v>45108</v>
      </c>
      <c r="B370" s="4" t="s">
        <v>20</v>
      </c>
      <c r="C370" s="4">
        <v>3</v>
      </c>
      <c r="D370" s="4" t="s">
        <v>2489</v>
      </c>
      <c r="E370" s="4">
        <v>11</v>
      </c>
      <c r="F370" s="4" t="s">
        <v>2490</v>
      </c>
      <c r="G370" s="4" t="s">
        <v>2492</v>
      </c>
      <c r="H370" s="15">
        <v>18</v>
      </c>
      <c r="I370" s="4">
        <v>8</v>
      </c>
      <c r="J370" s="4">
        <v>32</v>
      </c>
      <c r="K370" s="4">
        <v>8</v>
      </c>
      <c r="L370" s="4">
        <v>32</v>
      </c>
      <c r="M370" s="4">
        <v>0</v>
      </c>
      <c r="N370" s="4">
        <v>0</v>
      </c>
      <c r="O370" s="4" t="s">
        <v>24</v>
      </c>
      <c r="P370" s="4" t="s">
        <v>25</v>
      </c>
      <c r="Q370" s="4">
        <v>30485334</v>
      </c>
      <c r="R370" s="4">
        <v>80695912</v>
      </c>
      <c r="S370" s="7">
        <v>41374779917359</v>
      </c>
      <c r="T370" s="7">
        <v>216872073406876</v>
      </c>
      <c r="U370" s="2"/>
      <c r="V370" s="3" t="s">
        <v>6034</v>
      </c>
      <c r="W370" s="3" t="s">
        <v>6411</v>
      </c>
      <c r="X370" s="4" t="s">
        <v>2492</v>
      </c>
      <c r="Y370" s="3">
        <v>8</v>
      </c>
      <c r="Z370" s="3">
        <v>0</v>
      </c>
      <c r="AA370" s="5">
        <v>0</v>
      </c>
      <c r="AB370" s="25">
        <v>32</v>
      </c>
      <c r="AC370" s="33" t="str">
        <f t="shared" si="16"/>
        <v>N</v>
      </c>
      <c r="AD370" s="4">
        <f t="shared" si="17"/>
        <v>0</v>
      </c>
      <c r="AE370" s="37">
        <f t="shared" si="18"/>
        <v>0</v>
      </c>
    </row>
    <row r="371" spans="1:31" x14ac:dyDescent="0.25">
      <c r="A371" s="14">
        <v>45108</v>
      </c>
      <c r="B371" s="4" t="s">
        <v>20</v>
      </c>
      <c r="C371" s="4">
        <v>3</v>
      </c>
      <c r="D371" s="4" t="s">
        <v>2489</v>
      </c>
      <c r="E371" s="4">
        <v>11</v>
      </c>
      <c r="F371" s="4" t="s">
        <v>2490</v>
      </c>
      <c r="G371" s="4" t="s">
        <v>2495</v>
      </c>
      <c r="H371" s="15">
        <v>22.1</v>
      </c>
      <c r="I371" s="4">
        <v>8</v>
      </c>
      <c r="J371" s="4">
        <v>32</v>
      </c>
      <c r="K371" s="4">
        <v>8</v>
      </c>
      <c r="L371" s="4">
        <v>32</v>
      </c>
      <c r="M371" s="4">
        <v>0</v>
      </c>
      <c r="N371" s="4">
        <v>0</v>
      </c>
      <c r="O371" s="4" t="s">
        <v>24</v>
      </c>
      <c r="P371" s="4" t="s">
        <v>25</v>
      </c>
      <c r="Q371" s="4">
        <v>30464894</v>
      </c>
      <c r="R371" s="4">
        <v>80696221</v>
      </c>
      <c r="S371" s="7">
        <v>413747809345753</v>
      </c>
      <c r="T371" s="7">
        <v>216847629506446</v>
      </c>
      <c r="U371" s="2"/>
      <c r="V371" s="3" t="s">
        <v>6034</v>
      </c>
      <c r="W371" s="3" t="s">
        <v>6412</v>
      </c>
      <c r="X371" s="4" t="s">
        <v>2495</v>
      </c>
      <c r="Y371" s="3">
        <v>8</v>
      </c>
      <c r="Z371" s="3">
        <v>0</v>
      </c>
      <c r="AA371" s="5">
        <v>0</v>
      </c>
      <c r="AB371" s="25">
        <v>32</v>
      </c>
      <c r="AC371" s="33" t="str">
        <f t="shared" si="16"/>
        <v>N</v>
      </c>
      <c r="AD371" s="4">
        <f t="shared" si="17"/>
        <v>0</v>
      </c>
      <c r="AE371" s="37">
        <f t="shared" si="18"/>
        <v>0</v>
      </c>
    </row>
    <row r="372" spans="1:31" x14ac:dyDescent="0.25">
      <c r="A372" s="14">
        <v>45108</v>
      </c>
      <c r="B372" s="4" t="s">
        <v>20</v>
      </c>
      <c r="C372" s="4">
        <v>1</v>
      </c>
      <c r="D372" s="4" t="s">
        <v>21</v>
      </c>
      <c r="E372" s="4">
        <v>1</v>
      </c>
      <c r="F372" s="4" t="s">
        <v>119</v>
      </c>
      <c r="G372" s="4" t="s">
        <v>268</v>
      </c>
      <c r="H372" s="15">
        <v>18</v>
      </c>
      <c r="I372" s="4">
        <v>8</v>
      </c>
      <c r="J372" s="4">
        <v>32</v>
      </c>
      <c r="K372" s="4">
        <v>8</v>
      </c>
      <c r="L372" s="4">
        <v>32</v>
      </c>
      <c r="M372" s="4">
        <v>0</v>
      </c>
      <c r="N372" s="4">
        <v>0</v>
      </c>
      <c r="O372" s="4" t="s">
        <v>24</v>
      </c>
      <c r="P372" s="4" t="s">
        <v>25</v>
      </c>
      <c r="Q372" s="4">
        <v>30510973</v>
      </c>
      <c r="R372" s="4">
        <v>80737533</v>
      </c>
      <c r="S372" s="7">
        <v>413751569995524</v>
      </c>
      <c r="T372" s="7">
        <v>216902253153339</v>
      </c>
      <c r="U372" s="2"/>
      <c r="V372" s="3" t="s">
        <v>6037</v>
      </c>
      <c r="W372" s="3" t="s">
        <v>6413</v>
      </c>
      <c r="X372" s="4" t="s">
        <v>268</v>
      </c>
      <c r="Y372" s="3">
        <v>8</v>
      </c>
      <c r="Z372" s="3">
        <v>0</v>
      </c>
      <c r="AA372" s="5">
        <v>0</v>
      </c>
      <c r="AB372" s="25">
        <v>32</v>
      </c>
      <c r="AC372" s="33" t="str">
        <f t="shared" si="16"/>
        <v>N</v>
      </c>
      <c r="AD372" s="4">
        <f t="shared" si="17"/>
        <v>0</v>
      </c>
      <c r="AE372" s="37">
        <f t="shared" si="18"/>
        <v>0</v>
      </c>
    </row>
    <row r="373" spans="1:31" x14ac:dyDescent="0.25">
      <c r="A373" s="22"/>
      <c r="B373" s="20"/>
      <c r="C373" s="20"/>
      <c r="D373" s="20"/>
      <c r="E373" s="20"/>
      <c r="F373" s="20"/>
      <c r="G373" s="20"/>
      <c r="H373" s="23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4"/>
      <c r="T373" s="24"/>
      <c r="U373" s="2"/>
      <c r="V373" s="3" t="s">
        <v>6037</v>
      </c>
      <c r="W373" s="3" t="s">
        <v>6414</v>
      </c>
      <c r="X373" s="4" t="s">
        <v>6415</v>
      </c>
      <c r="Y373" s="3">
        <v>2</v>
      </c>
      <c r="Z373" s="3">
        <v>0</v>
      </c>
      <c r="AA373" s="5">
        <v>0</v>
      </c>
      <c r="AB373" s="25">
        <v>8</v>
      </c>
      <c r="AC373" s="33" t="str">
        <f t="shared" si="16"/>
        <v>S</v>
      </c>
      <c r="AD373" s="4">
        <f t="shared" si="17"/>
        <v>-2</v>
      </c>
      <c r="AE373" s="37">
        <f t="shared" si="18"/>
        <v>0</v>
      </c>
    </row>
    <row r="374" spans="1:31" x14ac:dyDescent="0.25">
      <c r="A374" s="22"/>
      <c r="B374" s="20"/>
      <c r="C374" s="20"/>
      <c r="D374" s="20"/>
      <c r="E374" s="20"/>
      <c r="F374" s="20"/>
      <c r="G374" s="20"/>
      <c r="H374" s="23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4"/>
      <c r="T374" s="24"/>
      <c r="U374" s="2"/>
      <c r="V374" s="3" t="s">
        <v>6037</v>
      </c>
      <c r="W374" s="3" t="s">
        <v>6416</v>
      </c>
      <c r="X374" s="4" t="s">
        <v>6415</v>
      </c>
      <c r="Y374" s="3">
        <v>4</v>
      </c>
      <c r="Z374" s="3">
        <v>0</v>
      </c>
      <c r="AA374" s="5">
        <v>0</v>
      </c>
      <c r="AB374" s="25">
        <v>16</v>
      </c>
      <c r="AC374" s="33" t="str">
        <f t="shared" si="16"/>
        <v>S</v>
      </c>
      <c r="AD374" s="4">
        <f t="shared" si="17"/>
        <v>-4</v>
      </c>
      <c r="AE374" s="37">
        <f t="shared" si="18"/>
        <v>0</v>
      </c>
    </row>
    <row r="375" spans="1:31" x14ac:dyDescent="0.25">
      <c r="A375" s="14">
        <v>45108</v>
      </c>
      <c r="B375" s="4" t="s">
        <v>20</v>
      </c>
      <c r="C375" s="4">
        <v>1</v>
      </c>
      <c r="D375" s="4" t="s">
        <v>21</v>
      </c>
      <c r="E375" s="4">
        <v>1</v>
      </c>
      <c r="F375" s="4" t="s">
        <v>119</v>
      </c>
      <c r="G375" s="4" t="s">
        <v>181</v>
      </c>
      <c r="H375" s="15">
        <v>9</v>
      </c>
      <c r="I375" s="4">
        <v>4</v>
      </c>
      <c r="J375" s="4">
        <v>16</v>
      </c>
      <c r="K375" s="4">
        <v>4</v>
      </c>
      <c r="L375" s="4">
        <v>16</v>
      </c>
      <c r="M375" s="4">
        <v>0</v>
      </c>
      <c r="N375" s="4">
        <v>0</v>
      </c>
      <c r="O375" s="4" t="s">
        <v>24</v>
      </c>
      <c r="P375" s="4" t="s">
        <v>25</v>
      </c>
      <c r="Q375" s="4">
        <v>30485276</v>
      </c>
      <c r="R375" s="4">
        <v>80737966</v>
      </c>
      <c r="S375" s="7">
        <v>413751586801418</v>
      </c>
      <c r="T375" s="7">
        <v>216871521793762</v>
      </c>
      <c r="U375" s="2"/>
      <c r="V375" s="3" t="s">
        <v>6037</v>
      </c>
      <c r="W375" s="3" t="s">
        <v>6417</v>
      </c>
      <c r="X375" s="4" t="s">
        <v>181</v>
      </c>
      <c r="Y375" s="3">
        <v>4</v>
      </c>
      <c r="Z375" s="3">
        <v>0</v>
      </c>
      <c r="AA375" s="5">
        <v>0</v>
      </c>
      <c r="AB375" s="25">
        <v>16</v>
      </c>
      <c r="AC375" s="33" t="str">
        <f t="shared" si="16"/>
        <v>N</v>
      </c>
      <c r="AD375" s="4">
        <f t="shared" si="17"/>
        <v>0</v>
      </c>
      <c r="AE375" s="37">
        <f t="shared" si="18"/>
        <v>0</v>
      </c>
    </row>
    <row r="376" spans="1:31" x14ac:dyDescent="0.25">
      <c r="A376" s="14">
        <v>45108</v>
      </c>
      <c r="B376" s="4" t="s">
        <v>20</v>
      </c>
      <c r="C376" s="4">
        <v>1</v>
      </c>
      <c r="D376" s="4" t="s">
        <v>21</v>
      </c>
      <c r="E376" s="4">
        <v>1</v>
      </c>
      <c r="F376" s="4" t="s">
        <v>119</v>
      </c>
      <c r="G376" s="4" t="s">
        <v>258</v>
      </c>
      <c r="H376" s="15">
        <v>9</v>
      </c>
      <c r="I376" s="4">
        <v>4</v>
      </c>
      <c r="J376" s="4">
        <v>16</v>
      </c>
      <c r="K376" s="4">
        <v>4</v>
      </c>
      <c r="L376" s="4">
        <v>16</v>
      </c>
      <c r="M376" s="4">
        <v>0</v>
      </c>
      <c r="N376" s="4">
        <v>0</v>
      </c>
      <c r="O376" s="4" t="s">
        <v>24</v>
      </c>
      <c r="P376" s="4" t="s">
        <v>25</v>
      </c>
      <c r="Q376" s="4">
        <v>30449493</v>
      </c>
      <c r="R376" s="4">
        <v>80738480</v>
      </c>
      <c r="S376" s="7">
        <v>413751602178329</v>
      </c>
      <c r="T376" s="7">
        <v>216828729482473</v>
      </c>
      <c r="U376" s="2"/>
      <c r="V376" s="3" t="s">
        <v>6037</v>
      </c>
      <c r="W376" s="3" t="s">
        <v>6418</v>
      </c>
      <c r="X376" s="4" t="s">
        <v>258</v>
      </c>
      <c r="Y376" s="3">
        <v>4</v>
      </c>
      <c r="Z376" s="3">
        <v>0</v>
      </c>
      <c r="AA376" s="5">
        <v>0</v>
      </c>
      <c r="AB376" s="25">
        <v>16</v>
      </c>
      <c r="AC376" s="33" t="str">
        <f t="shared" si="16"/>
        <v>N</v>
      </c>
      <c r="AD376" s="4">
        <f t="shared" si="17"/>
        <v>0</v>
      </c>
      <c r="AE376" s="37">
        <f t="shared" si="18"/>
        <v>0</v>
      </c>
    </row>
    <row r="377" spans="1:31" x14ac:dyDescent="0.25">
      <c r="A377" s="14">
        <v>45108</v>
      </c>
      <c r="B377" s="4" t="s">
        <v>20</v>
      </c>
      <c r="C377" s="4">
        <v>3</v>
      </c>
      <c r="D377" s="4" t="s">
        <v>2489</v>
      </c>
      <c r="E377" s="4">
        <v>11</v>
      </c>
      <c r="F377" s="4" t="s">
        <v>2490</v>
      </c>
      <c r="G377" s="4" t="s">
        <v>2502</v>
      </c>
      <c r="H377" s="15">
        <v>21</v>
      </c>
      <c r="I377" s="4">
        <v>8</v>
      </c>
      <c r="J377" s="4">
        <v>32</v>
      </c>
      <c r="K377" s="4">
        <v>8</v>
      </c>
      <c r="L377" s="4">
        <v>32</v>
      </c>
      <c r="M377" s="4">
        <v>0</v>
      </c>
      <c r="N377" s="4">
        <v>0</v>
      </c>
      <c r="O377" s="4" t="s">
        <v>24</v>
      </c>
      <c r="P377" s="4" t="s">
        <v>25</v>
      </c>
      <c r="Q377" s="4">
        <v>30289351</v>
      </c>
      <c r="R377" s="4">
        <v>80698434</v>
      </c>
      <c r="S377" s="7">
        <v>413747856794973</v>
      </c>
      <c r="T377" s="7">
        <v>21663770524376</v>
      </c>
      <c r="U377" s="2"/>
      <c r="V377" s="3" t="s">
        <v>6034</v>
      </c>
      <c r="W377" s="3" t="s">
        <v>6419</v>
      </c>
      <c r="X377" s="4" t="s">
        <v>2502</v>
      </c>
      <c r="Y377" s="3">
        <v>8</v>
      </c>
      <c r="Z377" s="3">
        <v>0</v>
      </c>
      <c r="AA377" s="5">
        <v>0</v>
      </c>
      <c r="AB377" s="25">
        <v>32</v>
      </c>
      <c r="AC377" s="33" t="str">
        <f t="shared" si="16"/>
        <v>N</v>
      </c>
      <c r="AD377" s="4">
        <f t="shared" si="17"/>
        <v>0</v>
      </c>
      <c r="AE377" s="37">
        <f t="shared" si="18"/>
        <v>0</v>
      </c>
    </row>
    <row r="378" spans="1:31" x14ac:dyDescent="0.25">
      <c r="A378" s="14">
        <v>45108</v>
      </c>
      <c r="B378" s="4" t="s">
        <v>20</v>
      </c>
      <c r="C378" s="4">
        <v>2</v>
      </c>
      <c r="D378" s="4" t="s">
        <v>512</v>
      </c>
      <c r="E378" s="4">
        <v>10</v>
      </c>
      <c r="F378" s="4" t="s">
        <v>2212</v>
      </c>
      <c r="G378" s="4" t="s">
        <v>2217</v>
      </c>
      <c r="H378" s="15">
        <v>10.5</v>
      </c>
      <c r="I378" s="4">
        <v>4</v>
      </c>
      <c r="J378" s="4">
        <v>16</v>
      </c>
      <c r="K378" s="4">
        <v>4</v>
      </c>
      <c r="L378" s="4">
        <v>16</v>
      </c>
      <c r="M378" s="4">
        <v>0</v>
      </c>
      <c r="N378" s="4">
        <v>0</v>
      </c>
      <c r="O378" s="4" t="s">
        <v>24</v>
      </c>
      <c r="P378" s="4" t="s">
        <v>25</v>
      </c>
      <c r="Q378" s="4">
        <v>30337693</v>
      </c>
      <c r="R378" s="4">
        <v>80739579</v>
      </c>
      <c r="S378" s="7">
        <v>413751604461059</v>
      </c>
      <c r="T378" s="7">
        <v>216695035499357</v>
      </c>
      <c r="U378" s="2"/>
      <c r="V378" s="3" t="s">
        <v>6062</v>
      </c>
      <c r="W378" s="3" t="s">
        <v>6420</v>
      </c>
      <c r="X378" s="4" t="s">
        <v>2217</v>
      </c>
      <c r="Y378" s="3">
        <v>10</v>
      </c>
      <c r="Z378" s="3">
        <v>0</v>
      </c>
      <c r="AA378" s="5">
        <v>0</v>
      </c>
      <c r="AB378" s="25">
        <v>40</v>
      </c>
      <c r="AC378" s="33" t="str">
        <f t="shared" si="16"/>
        <v>N</v>
      </c>
      <c r="AD378" s="4">
        <f t="shared" si="17"/>
        <v>-6</v>
      </c>
      <c r="AE378" s="37">
        <f t="shared" si="18"/>
        <v>0</v>
      </c>
    </row>
    <row r="379" spans="1:31" x14ac:dyDescent="0.25">
      <c r="A379" s="14">
        <v>45108</v>
      </c>
      <c r="B379" s="4" t="s">
        <v>20</v>
      </c>
      <c r="C379" s="4">
        <v>2</v>
      </c>
      <c r="D379" s="4" t="s">
        <v>512</v>
      </c>
      <c r="E379" s="4">
        <v>10</v>
      </c>
      <c r="F379" s="4" t="s">
        <v>2212</v>
      </c>
      <c r="G379" s="4" t="s">
        <v>2217</v>
      </c>
      <c r="H379" s="15">
        <v>22.5</v>
      </c>
      <c r="I379" s="4">
        <v>10</v>
      </c>
      <c r="J379" s="4">
        <v>40</v>
      </c>
      <c r="K379" s="4">
        <v>10</v>
      </c>
      <c r="L379" s="4">
        <v>40</v>
      </c>
      <c r="M379" s="4">
        <v>0</v>
      </c>
      <c r="N379" s="4">
        <v>0</v>
      </c>
      <c r="O379" s="4" t="s">
        <v>24</v>
      </c>
      <c r="P379" s="4" t="s">
        <v>25</v>
      </c>
      <c r="Q379" s="4">
        <v>30337382</v>
      </c>
      <c r="R379" s="4">
        <v>80740259</v>
      </c>
      <c r="S379" s="7">
        <v>41375166543738</v>
      </c>
      <c r="T379" s="7">
        <v>21669465581618</v>
      </c>
      <c r="U379" s="2"/>
      <c r="V379" s="3" t="s">
        <v>6062</v>
      </c>
      <c r="W379" s="3" t="s">
        <v>6421</v>
      </c>
      <c r="X379" s="4" t="s">
        <v>2217</v>
      </c>
      <c r="Y379" s="3">
        <v>4</v>
      </c>
      <c r="Z379" s="3">
        <v>0</v>
      </c>
      <c r="AA379" s="5">
        <v>0</v>
      </c>
      <c r="AB379" s="25">
        <v>16</v>
      </c>
      <c r="AC379" s="33" t="str">
        <f t="shared" si="16"/>
        <v>N</v>
      </c>
      <c r="AD379" s="4">
        <f t="shared" si="17"/>
        <v>6</v>
      </c>
      <c r="AE379" s="37">
        <f t="shared" si="18"/>
        <v>0</v>
      </c>
    </row>
    <row r="380" spans="1:31" x14ac:dyDescent="0.25">
      <c r="A380" s="14">
        <v>45108</v>
      </c>
      <c r="B380" s="4" t="s">
        <v>20</v>
      </c>
      <c r="C380" s="4">
        <v>3</v>
      </c>
      <c r="D380" s="4" t="s">
        <v>2489</v>
      </c>
      <c r="E380" s="4">
        <v>11</v>
      </c>
      <c r="F380" s="4" t="s">
        <v>2490</v>
      </c>
      <c r="G380" s="4" t="s">
        <v>2545</v>
      </c>
      <c r="H380" s="15">
        <v>5.25</v>
      </c>
      <c r="I380" s="4">
        <v>2</v>
      </c>
      <c r="J380" s="4">
        <v>8</v>
      </c>
      <c r="K380" s="4">
        <v>2</v>
      </c>
      <c r="L380" s="4">
        <v>8</v>
      </c>
      <c r="M380" s="4">
        <v>0</v>
      </c>
      <c r="N380" s="4">
        <v>0</v>
      </c>
      <c r="O380" s="4" t="s">
        <v>24</v>
      </c>
      <c r="P380" s="4" t="s">
        <v>25</v>
      </c>
      <c r="Q380" s="4">
        <v>30221734</v>
      </c>
      <c r="R380" s="4">
        <v>80699298</v>
      </c>
      <c r="S380" s="7">
        <v>413747876012594</v>
      </c>
      <c r="T380" s="7">
        <v>216556844880579</v>
      </c>
      <c r="U380" s="2"/>
      <c r="V380" s="3" t="s">
        <v>6034</v>
      </c>
      <c r="W380" s="3" t="s">
        <v>6422</v>
      </c>
      <c r="X380" s="4" t="s">
        <v>2545</v>
      </c>
      <c r="Y380" s="3">
        <v>8</v>
      </c>
      <c r="Z380" s="3">
        <v>0</v>
      </c>
      <c r="AA380" s="5">
        <v>0</v>
      </c>
      <c r="AB380" s="25">
        <v>32</v>
      </c>
      <c r="AC380" s="33" t="str">
        <f t="shared" si="16"/>
        <v>N</v>
      </c>
      <c r="AD380" s="4">
        <f t="shared" si="17"/>
        <v>-6</v>
      </c>
      <c r="AE380" s="37">
        <f t="shared" si="18"/>
        <v>0</v>
      </c>
    </row>
    <row r="381" spans="1:31" x14ac:dyDescent="0.25">
      <c r="A381" s="14">
        <v>45108</v>
      </c>
      <c r="B381" s="4" t="s">
        <v>20</v>
      </c>
      <c r="C381" s="4">
        <v>3</v>
      </c>
      <c r="D381" s="4" t="s">
        <v>2489</v>
      </c>
      <c r="E381" s="4">
        <v>11</v>
      </c>
      <c r="F381" s="4" t="s">
        <v>2490</v>
      </c>
      <c r="G381" s="4" t="s">
        <v>2545</v>
      </c>
      <c r="H381" s="15">
        <v>21</v>
      </c>
      <c r="I381" s="4">
        <v>8</v>
      </c>
      <c r="J381" s="4">
        <v>32</v>
      </c>
      <c r="K381" s="4">
        <v>8</v>
      </c>
      <c r="L381" s="4">
        <v>32</v>
      </c>
      <c r="M381" s="4">
        <v>0</v>
      </c>
      <c r="N381" s="4">
        <v>0</v>
      </c>
      <c r="O381" s="4" t="s">
        <v>24</v>
      </c>
      <c r="P381" s="4" t="s">
        <v>25</v>
      </c>
      <c r="Q381" s="4">
        <v>30221734</v>
      </c>
      <c r="R381" s="4">
        <v>80699298</v>
      </c>
      <c r="S381" s="7">
        <v>413747876012594</v>
      </c>
      <c r="T381" s="7">
        <v>216556844880579</v>
      </c>
      <c r="U381" s="2"/>
      <c r="V381" s="3" t="s">
        <v>6034</v>
      </c>
      <c r="W381" s="3" t="s">
        <v>6423</v>
      </c>
      <c r="X381" s="4" t="s">
        <v>2545</v>
      </c>
      <c r="Y381" s="3">
        <v>2</v>
      </c>
      <c r="Z381" s="3">
        <v>0</v>
      </c>
      <c r="AA381" s="5">
        <v>0</v>
      </c>
      <c r="AB381" s="25">
        <v>8</v>
      </c>
      <c r="AC381" s="33" t="str">
        <f t="shared" si="16"/>
        <v>N</v>
      </c>
      <c r="AD381" s="4">
        <f t="shared" si="17"/>
        <v>6</v>
      </c>
      <c r="AE381" s="37">
        <f t="shared" si="18"/>
        <v>0</v>
      </c>
    </row>
    <row r="382" spans="1:31" x14ac:dyDescent="0.25">
      <c r="A382" s="14">
        <v>45108</v>
      </c>
      <c r="B382" s="4" t="s">
        <v>20</v>
      </c>
      <c r="C382" s="4">
        <v>3</v>
      </c>
      <c r="D382" s="4" t="s">
        <v>2489</v>
      </c>
      <c r="E382" s="4">
        <v>11</v>
      </c>
      <c r="F382" s="4" t="s">
        <v>2490</v>
      </c>
      <c r="G382" s="4" t="s">
        <v>2603</v>
      </c>
      <c r="H382" s="15">
        <v>6.9</v>
      </c>
      <c r="I382" s="4">
        <v>4</v>
      </c>
      <c r="J382" s="4">
        <v>12</v>
      </c>
      <c r="K382" s="4">
        <v>4</v>
      </c>
      <c r="L382" s="4">
        <v>12</v>
      </c>
      <c r="M382" s="4">
        <v>0</v>
      </c>
      <c r="N382" s="4">
        <v>0</v>
      </c>
      <c r="O382" s="4" t="s">
        <v>24</v>
      </c>
      <c r="P382" s="4" t="s">
        <v>25</v>
      </c>
      <c r="Q382" s="4">
        <v>30222130</v>
      </c>
      <c r="R382" s="4">
        <v>80699676</v>
      </c>
      <c r="S382" s="7">
        <v>413747910401255</v>
      </c>
      <c r="T382" s="7">
        <v>216557314031128</v>
      </c>
      <c r="U382" s="2"/>
      <c r="V382" s="3" t="s">
        <v>6034</v>
      </c>
      <c r="W382" s="3" t="s">
        <v>6424</v>
      </c>
      <c r="X382" s="4" t="s">
        <v>2603</v>
      </c>
      <c r="Y382" s="3">
        <v>2</v>
      </c>
      <c r="Z382" s="3">
        <v>2</v>
      </c>
      <c r="AA382" s="5">
        <v>0</v>
      </c>
      <c r="AB382" s="25">
        <v>12</v>
      </c>
      <c r="AC382" s="33" t="str">
        <f t="shared" si="16"/>
        <v>N</v>
      </c>
      <c r="AD382" s="4">
        <f t="shared" si="17"/>
        <v>0</v>
      </c>
      <c r="AE382" s="37">
        <f t="shared" si="18"/>
        <v>0</v>
      </c>
    </row>
    <row r="383" spans="1:31" x14ac:dyDescent="0.25">
      <c r="A383" s="14">
        <v>45108</v>
      </c>
      <c r="B383" s="4" t="s">
        <v>20</v>
      </c>
      <c r="C383" s="4">
        <v>2</v>
      </c>
      <c r="D383" s="4" t="s">
        <v>512</v>
      </c>
      <c r="E383" s="4">
        <v>10</v>
      </c>
      <c r="F383" s="4" t="s">
        <v>2212</v>
      </c>
      <c r="G383" s="4" t="s">
        <v>2428</v>
      </c>
      <c r="H383" s="15">
        <v>9</v>
      </c>
      <c r="I383" s="4">
        <v>4</v>
      </c>
      <c r="J383" s="4">
        <v>16</v>
      </c>
      <c r="K383" s="4">
        <v>4</v>
      </c>
      <c r="L383" s="4">
        <v>16</v>
      </c>
      <c r="M383" s="4">
        <v>0</v>
      </c>
      <c r="N383" s="4">
        <v>0</v>
      </c>
      <c r="O383" s="4" t="s">
        <v>24</v>
      </c>
      <c r="P383" s="4" t="s">
        <v>25</v>
      </c>
      <c r="Q383" s="4">
        <v>30299638</v>
      </c>
      <c r="R383" s="4">
        <v>80740778</v>
      </c>
      <c r="S383" s="7">
        <v>413751679500418</v>
      </c>
      <c r="T383" s="7">
        <v>21664951864473</v>
      </c>
      <c r="U383" s="2"/>
      <c r="V383" s="3" t="s">
        <v>6062</v>
      </c>
      <c r="W383" s="3" t="s">
        <v>6425</v>
      </c>
      <c r="X383" s="4" t="s">
        <v>2428</v>
      </c>
      <c r="Y383" s="3">
        <v>4</v>
      </c>
      <c r="Z383" s="3">
        <v>0</v>
      </c>
      <c r="AA383" s="5">
        <v>0</v>
      </c>
      <c r="AB383" s="25">
        <v>16</v>
      </c>
      <c r="AC383" s="33" t="str">
        <f t="shared" si="16"/>
        <v>N</v>
      </c>
      <c r="AD383" s="4">
        <f t="shared" si="17"/>
        <v>0</v>
      </c>
      <c r="AE383" s="37">
        <f t="shared" si="18"/>
        <v>0</v>
      </c>
    </row>
    <row r="384" spans="1:31" x14ac:dyDescent="0.25">
      <c r="A384" s="14">
        <v>45108</v>
      </c>
      <c r="B384" s="4" t="s">
        <v>20</v>
      </c>
      <c r="C384" s="4">
        <v>3</v>
      </c>
      <c r="D384" s="4" t="s">
        <v>2489</v>
      </c>
      <c r="E384" s="4">
        <v>11</v>
      </c>
      <c r="F384" s="4" t="s">
        <v>2490</v>
      </c>
      <c r="G384" s="4" t="s">
        <v>2555</v>
      </c>
      <c r="H384" s="15">
        <v>22.5</v>
      </c>
      <c r="I384" s="4">
        <v>10</v>
      </c>
      <c r="J384" s="4">
        <v>40</v>
      </c>
      <c r="K384" s="4">
        <v>10</v>
      </c>
      <c r="L384" s="4">
        <v>40</v>
      </c>
      <c r="M384" s="4">
        <v>0</v>
      </c>
      <c r="N384" s="4">
        <v>0</v>
      </c>
      <c r="O384" s="4" t="s">
        <v>24</v>
      </c>
      <c r="P384" s="4" t="s">
        <v>25</v>
      </c>
      <c r="Q384" s="4">
        <v>30159420</v>
      </c>
      <c r="R384" s="4">
        <v>80700130</v>
      </c>
      <c r="S384" s="7">
        <v>413747896893594</v>
      </c>
      <c r="T384" s="7">
        <v>216482325747039</v>
      </c>
      <c r="U384" s="2"/>
      <c r="V384" s="3" t="s">
        <v>6034</v>
      </c>
      <c r="W384" s="3" t="s">
        <v>6426</v>
      </c>
      <c r="X384" s="4" t="s">
        <v>2555</v>
      </c>
      <c r="Y384" s="3">
        <v>10</v>
      </c>
      <c r="Z384" s="3">
        <v>0</v>
      </c>
      <c r="AA384" s="5">
        <v>0</v>
      </c>
      <c r="AB384" s="25">
        <v>40</v>
      </c>
      <c r="AC384" s="33" t="str">
        <f t="shared" si="16"/>
        <v>N</v>
      </c>
      <c r="AD384" s="4">
        <f t="shared" si="17"/>
        <v>0</v>
      </c>
      <c r="AE384" s="37">
        <f t="shared" si="18"/>
        <v>0</v>
      </c>
    </row>
    <row r="385" spans="1:31" x14ac:dyDescent="0.25">
      <c r="A385" s="14">
        <v>45108</v>
      </c>
      <c r="B385" s="4" t="s">
        <v>20</v>
      </c>
      <c r="C385" s="4">
        <v>3</v>
      </c>
      <c r="D385" s="4" t="s">
        <v>2489</v>
      </c>
      <c r="E385" s="4">
        <v>11</v>
      </c>
      <c r="F385" s="4" t="s">
        <v>2490</v>
      </c>
      <c r="G385" s="4" t="s">
        <v>2555</v>
      </c>
      <c r="H385" s="15">
        <v>15.44</v>
      </c>
      <c r="I385" s="4">
        <v>5</v>
      </c>
      <c r="J385" s="4">
        <v>20</v>
      </c>
      <c r="K385" s="4">
        <v>2</v>
      </c>
      <c r="L385" s="4">
        <v>8</v>
      </c>
      <c r="M385" s="4">
        <v>3</v>
      </c>
      <c r="N385" s="4">
        <v>12</v>
      </c>
      <c r="O385" s="4" t="s">
        <v>24</v>
      </c>
      <c r="P385" s="4" t="s">
        <v>25</v>
      </c>
      <c r="Q385" s="4">
        <v>30159169</v>
      </c>
      <c r="R385" s="4">
        <v>80700595</v>
      </c>
      <c r="S385" s="7">
        <v>413747938556883</v>
      </c>
      <c r="T385" s="7">
        <v>216482020266098</v>
      </c>
      <c r="U385" s="2"/>
      <c r="V385" s="3" t="s">
        <v>6034</v>
      </c>
      <c r="W385" s="3" t="s">
        <v>6427</v>
      </c>
      <c r="X385" s="4" t="s">
        <v>2555</v>
      </c>
      <c r="Y385" s="3">
        <v>3</v>
      </c>
      <c r="Z385" s="3">
        <v>0</v>
      </c>
      <c r="AA385" s="5">
        <v>0</v>
      </c>
      <c r="AB385" s="25">
        <v>12</v>
      </c>
      <c r="AC385" s="33" t="str">
        <f t="shared" si="16"/>
        <v>N</v>
      </c>
      <c r="AD385" s="4">
        <f t="shared" si="17"/>
        <v>-1</v>
      </c>
      <c r="AE385" s="37">
        <f t="shared" si="18"/>
        <v>3</v>
      </c>
    </row>
    <row r="386" spans="1:31" x14ac:dyDescent="0.25">
      <c r="A386" s="14">
        <v>45108</v>
      </c>
      <c r="B386" s="4" t="s">
        <v>20</v>
      </c>
      <c r="C386" s="4">
        <v>2</v>
      </c>
      <c r="D386" s="4" t="s">
        <v>512</v>
      </c>
      <c r="E386" s="4">
        <v>10</v>
      </c>
      <c r="F386" s="4" t="s">
        <v>2212</v>
      </c>
      <c r="G386" s="4" t="s">
        <v>2421</v>
      </c>
      <c r="H386" s="15">
        <v>9</v>
      </c>
      <c r="I386" s="4">
        <v>4</v>
      </c>
      <c r="J386" s="4">
        <v>16</v>
      </c>
      <c r="K386" s="4">
        <v>4</v>
      </c>
      <c r="L386" s="4">
        <v>16</v>
      </c>
      <c r="M386" s="4">
        <v>0</v>
      </c>
      <c r="N386" s="4">
        <v>0</v>
      </c>
      <c r="O386" s="4" t="s">
        <v>24</v>
      </c>
      <c r="P386" s="4" t="s">
        <v>25</v>
      </c>
      <c r="Q386" s="4">
        <v>30288478</v>
      </c>
      <c r="R386" s="4">
        <v>80740921</v>
      </c>
      <c r="S386" s="7">
        <v>413751682713398</v>
      </c>
      <c r="T386" s="7">
        <v>216636172780812</v>
      </c>
      <c r="U386" s="2"/>
      <c r="V386" s="3" t="s">
        <v>6062</v>
      </c>
      <c r="W386" s="3" t="s">
        <v>6428</v>
      </c>
      <c r="X386" s="4" t="s">
        <v>2421</v>
      </c>
      <c r="Y386" s="3">
        <v>4</v>
      </c>
      <c r="Z386" s="3">
        <v>0</v>
      </c>
      <c r="AA386" s="5">
        <v>0</v>
      </c>
      <c r="AB386" s="25">
        <v>16</v>
      </c>
      <c r="AC386" s="33" t="str">
        <f t="shared" si="16"/>
        <v>N</v>
      </c>
      <c r="AD386" s="4">
        <f t="shared" si="17"/>
        <v>0</v>
      </c>
      <c r="AE386" s="37">
        <f t="shared" si="18"/>
        <v>0</v>
      </c>
    </row>
    <row r="387" spans="1:31" x14ac:dyDescent="0.25">
      <c r="A387" s="14">
        <v>45108</v>
      </c>
      <c r="B387" s="4" t="s">
        <v>20</v>
      </c>
      <c r="C387" s="4">
        <v>3</v>
      </c>
      <c r="D387" s="4" t="s">
        <v>2489</v>
      </c>
      <c r="E387" s="4">
        <v>11</v>
      </c>
      <c r="F387" s="4" t="s">
        <v>2490</v>
      </c>
      <c r="G387" s="4" t="s">
        <v>2516</v>
      </c>
      <c r="H387" s="15">
        <v>9</v>
      </c>
      <c r="I387" s="4">
        <v>4</v>
      </c>
      <c r="J387" s="4">
        <v>16</v>
      </c>
      <c r="K387" s="4">
        <v>4</v>
      </c>
      <c r="L387" s="4">
        <v>16</v>
      </c>
      <c r="M387" s="4">
        <v>0</v>
      </c>
      <c r="N387" s="4">
        <v>0</v>
      </c>
      <c r="O387" s="4" t="s">
        <v>24</v>
      </c>
      <c r="P387" s="4" t="s">
        <v>25</v>
      </c>
      <c r="Q387" s="4">
        <v>30124686</v>
      </c>
      <c r="R387" s="4">
        <v>80700596</v>
      </c>
      <c r="S387" s="7">
        <v>4137479087136</v>
      </c>
      <c r="T387" s="7">
        <v>216440788546621</v>
      </c>
      <c r="U387" s="2"/>
      <c r="V387" s="3" t="s">
        <v>6034</v>
      </c>
      <c r="W387" s="3" t="s">
        <v>6429</v>
      </c>
      <c r="X387" s="4" t="s">
        <v>2516</v>
      </c>
      <c r="Y387" s="3">
        <v>4</v>
      </c>
      <c r="Z387" s="3">
        <v>0</v>
      </c>
      <c r="AA387" s="5">
        <v>0</v>
      </c>
      <c r="AB387" s="25">
        <v>16</v>
      </c>
      <c r="AC387" s="33" t="str">
        <f t="shared" si="16"/>
        <v>N</v>
      </c>
      <c r="AD387" s="4">
        <f t="shared" si="17"/>
        <v>0</v>
      </c>
      <c r="AE387" s="37">
        <f t="shared" si="18"/>
        <v>0</v>
      </c>
    </row>
    <row r="388" spans="1:31" x14ac:dyDescent="0.25">
      <c r="A388" s="14">
        <v>45108</v>
      </c>
      <c r="B388" s="4" t="s">
        <v>20</v>
      </c>
      <c r="C388" s="4">
        <v>2</v>
      </c>
      <c r="D388" s="4" t="s">
        <v>512</v>
      </c>
      <c r="E388" s="4">
        <v>10</v>
      </c>
      <c r="F388" s="4" t="s">
        <v>2212</v>
      </c>
      <c r="G388" s="4" t="s">
        <v>2407</v>
      </c>
      <c r="H388" s="15">
        <v>8.5500000000000007</v>
      </c>
      <c r="I388" s="4">
        <v>3</v>
      </c>
      <c r="J388" s="4">
        <v>12</v>
      </c>
      <c r="K388" s="4">
        <v>3</v>
      </c>
      <c r="L388" s="4">
        <v>12</v>
      </c>
      <c r="M388" s="4">
        <v>0</v>
      </c>
      <c r="N388" s="4">
        <v>0</v>
      </c>
      <c r="O388" s="4" t="s">
        <v>24</v>
      </c>
      <c r="P388" s="4" t="s">
        <v>25</v>
      </c>
      <c r="Q388" s="4">
        <v>30278972</v>
      </c>
      <c r="R388" s="4">
        <v>80741044</v>
      </c>
      <c r="S388" s="7">
        <v>413751685556484</v>
      </c>
      <c r="T388" s="7">
        <v>216624804865531</v>
      </c>
      <c r="U388" s="2"/>
      <c r="V388" s="3" t="s">
        <v>6062</v>
      </c>
      <c r="W388" s="3" t="s">
        <v>6430</v>
      </c>
      <c r="X388" s="4" t="s">
        <v>2407</v>
      </c>
      <c r="Y388" s="3">
        <v>3</v>
      </c>
      <c r="Z388" s="3">
        <v>0</v>
      </c>
      <c r="AA388" s="5">
        <v>0</v>
      </c>
      <c r="AB388" s="25">
        <v>12</v>
      </c>
      <c r="AC388" s="33" t="str">
        <f t="shared" ref="AC388:AC451" si="19">IF(G388=X388,"N","S")</f>
        <v>N</v>
      </c>
      <c r="AD388" s="4">
        <f t="shared" ref="AD388:AD451" si="20">K388-(Y388+Z388)</f>
        <v>0</v>
      </c>
      <c r="AE388" s="37">
        <f t="shared" si="18"/>
        <v>0</v>
      </c>
    </row>
    <row r="389" spans="1:31" x14ac:dyDescent="0.25">
      <c r="A389" s="14">
        <v>45108</v>
      </c>
      <c r="B389" s="4" t="s">
        <v>20</v>
      </c>
      <c r="C389" s="4">
        <v>3</v>
      </c>
      <c r="D389" s="4" t="s">
        <v>2489</v>
      </c>
      <c r="E389" s="4">
        <v>11</v>
      </c>
      <c r="F389" s="4" t="s">
        <v>2490</v>
      </c>
      <c r="G389" s="4" t="s">
        <v>2634</v>
      </c>
      <c r="H389" s="15">
        <v>4.5</v>
      </c>
      <c r="I389" s="4">
        <v>6</v>
      </c>
      <c r="J389" s="4">
        <v>24</v>
      </c>
      <c r="K389" s="4">
        <v>6</v>
      </c>
      <c r="L389" s="4">
        <v>24</v>
      </c>
      <c r="M389" s="4">
        <v>0</v>
      </c>
      <c r="N389" s="4">
        <v>0</v>
      </c>
      <c r="O389" s="4" t="s">
        <v>24</v>
      </c>
      <c r="P389" s="4" t="s">
        <v>25</v>
      </c>
      <c r="Q389" s="4">
        <v>30124686</v>
      </c>
      <c r="R389" s="4">
        <v>80700596</v>
      </c>
      <c r="S389" s="7">
        <v>4137479087136</v>
      </c>
      <c r="T389" s="7">
        <v>216440788546621</v>
      </c>
      <c r="U389" s="2"/>
      <c r="V389" s="3" t="s">
        <v>6034</v>
      </c>
      <c r="W389" s="3" t="s">
        <v>6431</v>
      </c>
      <c r="X389" s="4" t="s">
        <v>2634</v>
      </c>
      <c r="Y389" s="3">
        <v>6</v>
      </c>
      <c r="Z389" s="3">
        <v>0</v>
      </c>
      <c r="AA389" s="5">
        <v>0</v>
      </c>
      <c r="AB389" s="25">
        <v>24</v>
      </c>
      <c r="AC389" s="33" t="str">
        <f t="shared" si="19"/>
        <v>N</v>
      </c>
      <c r="AD389" s="4">
        <f t="shared" si="20"/>
        <v>0</v>
      </c>
      <c r="AE389" s="37">
        <f t="shared" si="18"/>
        <v>0</v>
      </c>
    </row>
    <row r="390" spans="1:31" x14ac:dyDescent="0.25">
      <c r="A390" s="14">
        <v>45108</v>
      </c>
      <c r="B390" s="4" t="s">
        <v>20</v>
      </c>
      <c r="C390" s="4">
        <v>3</v>
      </c>
      <c r="D390" s="4" t="s">
        <v>2489</v>
      </c>
      <c r="E390" s="4">
        <v>11</v>
      </c>
      <c r="F390" s="4" t="s">
        <v>2490</v>
      </c>
      <c r="G390" s="4" t="s">
        <v>2550</v>
      </c>
      <c r="H390" s="15">
        <v>6.9</v>
      </c>
      <c r="I390" s="4">
        <v>4</v>
      </c>
      <c r="J390" s="4">
        <v>12</v>
      </c>
      <c r="K390" s="4">
        <v>4</v>
      </c>
      <c r="L390" s="4">
        <v>12</v>
      </c>
      <c r="M390" s="4">
        <v>0</v>
      </c>
      <c r="N390" s="4">
        <v>0</v>
      </c>
      <c r="O390" s="4" t="s">
        <v>24</v>
      </c>
      <c r="P390" s="4" t="s">
        <v>25</v>
      </c>
      <c r="Q390" s="4">
        <v>30070921</v>
      </c>
      <c r="R390" s="4">
        <v>80701373</v>
      </c>
      <c r="S390" s="7">
        <v>413747931994803</v>
      </c>
      <c r="T390" s="7">
        <v>216376492185078</v>
      </c>
      <c r="U390" s="2"/>
      <c r="V390" s="3" t="s">
        <v>6034</v>
      </c>
      <c r="W390" s="3" t="s">
        <v>6432</v>
      </c>
      <c r="X390" s="4" t="s">
        <v>2550</v>
      </c>
      <c r="Y390" s="3">
        <v>2</v>
      </c>
      <c r="Z390" s="3">
        <v>0</v>
      </c>
      <c r="AA390" s="5">
        <v>0</v>
      </c>
      <c r="AB390" s="25">
        <v>8</v>
      </c>
      <c r="AC390" s="33" t="str">
        <f t="shared" si="19"/>
        <v>N</v>
      </c>
      <c r="AD390" s="4">
        <f t="shared" si="20"/>
        <v>2</v>
      </c>
      <c r="AE390" s="37">
        <f t="shared" si="18"/>
        <v>0</v>
      </c>
    </row>
    <row r="391" spans="1:31" x14ac:dyDescent="0.25">
      <c r="A391" s="14">
        <v>45108</v>
      </c>
      <c r="B391" s="4" t="s">
        <v>20</v>
      </c>
      <c r="C391" s="4">
        <v>3</v>
      </c>
      <c r="D391" s="4" t="s">
        <v>2489</v>
      </c>
      <c r="E391" s="4">
        <v>11</v>
      </c>
      <c r="F391" s="4" t="s">
        <v>2490</v>
      </c>
      <c r="G391" s="4" t="s">
        <v>2550</v>
      </c>
      <c r="H391" s="15">
        <v>4.5</v>
      </c>
      <c r="I391" s="4">
        <v>2</v>
      </c>
      <c r="J391" s="4">
        <v>8</v>
      </c>
      <c r="K391" s="4">
        <v>2</v>
      </c>
      <c r="L391" s="4">
        <v>8</v>
      </c>
      <c r="M391" s="4">
        <v>0</v>
      </c>
      <c r="N391" s="4">
        <v>0</v>
      </c>
      <c r="O391" s="4" t="s">
        <v>24</v>
      </c>
      <c r="P391" s="4" t="s">
        <v>25</v>
      </c>
      <c r="Q391" s="4">
        <v>30070893</v>
      </c>
      <c r="R391" s="4">
        <v>80701791</v>
      </c>
      <c r="S391" s="7">
        <v>413747969618436</v>
      </c>
      <c r="T391" s="7">
        <v>216376453883152</v>
      </c>
      <c r="U391" s="2"/>
      <c r="V391" s="3" t="s">
        <v>6034</v>
      </c>
      <c r="W391" s="3" t="s">
        <v>6433</v>
      </c>
      <c r="X391" s="4" t="s">
        <v>2550</v>
      </c>
      <c r="Y391" s="3">
        <v>2</v>
      </c>
      <c r="Z391" s="3">
        <v>2</v>
      </c>
      <c r="AA391" s="5">
        <v>0</v>
      </c>
      <c r="AB391" s="25">
        <v>12</v>
      </c>
      <c r="AC391" s="33" t="str">
        <f t="shared" si="19"/>
        <v>N</v>
      </c>
      <c r="AD391" s="4">
        <f t="shared" si="20"/>
        <v>-2</v>
      </c>
      <c r="AE391" s="37">
        <f t="shared" si="18"/>
        <v>0</v>
      </c>
    </row>
    <row r="392" spans="1:31" x14ac:dyDescent="0.25">
      <c r="A392" s="14">
        <v>45108</v>
      </c>
      <c r="B392" s="4" t="s">
        <v>20</v>
      </c>
      <c r="C392" s="4">
        <v>2</v>
      </c>
      <c r="D392" s="4" t="s">
        <v>512</v>
      </c>
      <c r="E392" s="4">
        <v>10</v>
      </c>
      <c r="F392" s="4" t="s">
        <v>2212</v>
      </c>
      <c r="G392" s="4" t="s">
        <v>2292</v>
      </c>
      <c r="H392" s="15">
        <v>18</v>
      </c>
      <c r="I392" s="4">
        <v>8</v>
      </c>
      <c r="J392" s="4">
        <v>32</v>
      </c>
      <c r="K392" s="4">
        <v>8</v>
      </c>
      <c r="L392" s="4">
        <v>32</v>
      </c>
      <c r="M392" s="4">
        <v>0</v>
      </c>
      <c r="N392" s="4">
        <v>0</v>
      </c>
      <c r="O392" s="4" t="s">
        <v>24</v>
      </c>
      <c r="P392" s="4" t="s">
        <v>25</v>
      </c>
      <c r="Q392" s="4">
        <v>30248627</v>
      </c>
      <c r="R392" s="4">
        <v>80741465</v>
      </c>
      <c r="S392" s="7">
        <v>413751697178957</v>
      </c>
      <c r="T392" s="7">
        <v>216588515944232</v>
      </c>
      <c r="U392" s="2"/>
      <c r="V392" s="3" t="s">
        <v>6062</v>
      </c>
      <c r="W392" s="3" t="s">
        <v>6434</v>
      </c>
      <c r="X392" s="4" t="s">
        <v>2292</v>
      </c>
      <c r="Y392" s="3">
        <v>8</v>
      </c>
      <c r="Z392" s="3">
        <v>0</v>
      </c>
      <c r="AA392" s="5">
        <v>0</v>
      </c>
      <c r="AB392" s="25">
        <v>32</v>
      </c>
      <c r="AC392" s="33" t="str">
        <f t="shared" si="19"/>
        <v>N</v>
      </c>
      <c r="AD392" s="4">
        <f t="shared" si="20"/>
        <v>0</v>
      </c>
      <c r="AE392" s="37">
        <f t="shared" si="18"/>
        <v>0</v>
      </c>
    </row>
    <row r="393" spans="1:31" x14ac:dyDescent="0.25">
      <c r="A393" s="14">
        <v>45108</v>
      </c>
      <c r="B393" s="4" t="s">
        <v>20</v>
      </c>
      <c r="C393" s="4">
        <v>3</v>
      </c>
      <c r="D393" s="4" t="s">
        <v>2489</v>
      </c>
      <c r="E393" s="4">
        <v>11</v>
      </c>
      <c r="F393" s="4" t="s">
        <v>2490</v>
      </c>
      <c r="G393" s="4" t="s">
        <v>2618</v>
      </c>
      <c r="H393" s="15">
        <v>9</v>
      </c>
      <c r="I393" s="4">
        <v>4</v>
      </c>
      <c r="J393" s="4">
        <v>16</v>
      </c>
      <c r="K393" s="4">
        <v>4</v>
      </c>
      <c r="L393" s="4">
        <v>16</v>
      </c>
      <c r="M393" s="4">
        <v>0</v>
      </c>
      <c r="N393" s="4">
        <v>0</v>
      </c>
      <c r="O393" s="4" t="s">
        <v>24</v>
      </c>
      <c r="P393" s="4" t="s">
        <v>25</v>
      </c>
      <c r="Q393" s="4">
        <v>30042104</v>
      </c>
      <c r="R393" s="4">
        <v>80702340</v>
      </c>
      <c r="S393" s="7">
        <v>413747994043985</v>
      </c>
      <c r="T393" s="7">
        <v>216342024225924</v>
      </c>
      <c r="U393" s="2"/>
      <c r="V393" s="3" t="s">
        <v>6034</v>
      </c>
      <c r="W393" s="3" t="s">
        <v>6435</v>
      </c>
      <c r="X393" s="4" t="s">
        <v>2618</v>
      </c>
      <c r="Y393" s="3">
        <v>4</v>
      </c>
      <c r="Z393" s="3">
        <v>0</v>
      </c>
      <c r="AA393" s="5">
        <v>0</v>
      </c>
      <c r="AB393" s="25">
        <v>16</v>
      </c>
      <c r="AC393" s="33" t="str">
        <f t="shared" si="19"/>
        <v>N</v>
      </c>
      <c r="AD393" s="4">
        <f t="shared" si="20"/>
        <v>0</v>
      </c>
      <c r="AE393" s="37">
        <f t="shared" si="18"/>
        <v>0</v>
      </c>
    </row>
    <row r="394" spans="1:31" x14ac:dyDescent="0.25">
      <c r="A394" s="14">
        <v>45108</v>
      </c>
      <c r="B394" s="4" t="s">
        <v>20</v>
      </c>
      <c r="C394" s="4">
        <v>5</v>
      </c>
      <c r="D394" s="4" t="s">
        <v>3389</v>
      </c>
      <c r="E394" s="4">
        <v>26</v>
      </c>
      <c r="F394" s="4" t="s">
        <v>3472</v>
      </c>
      <c r="G394" s="4" t="s">
        <v>3606</v>
      </c>
      <c r="H394" s="15">
        <v>13.5</v>
      </c>
      <c r="I394" s="4">
        <v>5</v>
      </c>
      <c r="J394" s="4">
        <v>20</v>
      </c>
      <c r="K394" s="4">
        <v>5</v>
      </c>
      <c r="L394" s="4">
        <v>20</v>
      </c>
      <c r="M394" s="4">
        <v>0</v>
      </c>
      <c r="N394" s="4">
        <v>0</v>
      </c>
      <c r="O394" s="4" t="s">
        <v>24</v>
      </c>
      <c r="P394" s="4" t="s">
        <v>25</v>
      </c>
      <c r="Q394" s="4">
        <v>28442568</v>
      </c>
      <c r="R394" s="4">
        <v>82768418</v>
      </c>
      <c r="S394" s="7">
        <v>413932671667721</v>
      </c>
      <c r="T394" s="7">
        <v>214405047953067</v>
      </c>
      <c r="U394" s="2"/>
      <c r="V394" s="3" t="s">
        <v>6103</v>
      </c>
      <c r="W394" s="3" t="s">
        <v>6436</v>
      </c>
      <c r="X394" s="4" t="s">
        <v>3606</v>
      </c>
      <c r="Y394" s="3">
        <v>5</v>
      </c>
      <c r="Z394" s="3">
        <v>0</v>
      </c>
      <c r="AA394" s="5">
        <v>0</v>
      </c>
      <c r="AB394" s="25">
        <v>20</v>
      </c>
      <c r="AC394" s="33" t="str">
        <f t="shared" si="19"/>
        <v>N</v>
      </c>
      <c r="AD394" s="4">
        <f t="shared" si="20"/>
        <v>0</v>
      </c>
      <c r="AE394" s="37">
        <f t="shared" si="18"/>
        <v>0</v>
      </c>
    </row>
    <row r="395" spans="1:31" x14ac:dyDescent="0.25">
      <c r="A395" s="14">
        <v>45108</v>
      </c>
      <c r="B395" s="4" t="s">
        <v>20</v>
      </c>
      <c r="C395" s="4">
        <v>5</v>
      </c>
      <c r="D395" s="4" t="s">
        <v>3389</v>
      </c>
      <c r="E395" s="4">
        <v>26</v>
      </c>
      <c r="F395" s="4" t="s">
        <v>3472</v>
      </c>
      <c r="G395" s="4" t="s">
        <v>3671</v>
      </c>
      <c r="H395" s="15">
        <v>8.4</v>
      </c>
      <c r="I395" s="4">
        <v>7</v>
      </c>
      <c r="J395" s="4">
        <v>14</v>
      </c>
      <c r="K395" s="4">
        <v>7</v>
      </c>
      <c r="L395" s="4">
        <v>14</v>
      </c>
      <c r="M395" s="4">
        <v>0</v>
      </c>
      <c r="N395" s="4">
        <v>0</v>
      </c>
      <c r="O395" s="4" t="s">
        <v>24</v>
      </c>
      <c r="P395" s="4" t="s">
        <v>25</v>
      </c>
      <c r="Q395" s="4">
        <v>28294314</v>
      </c>
      <c r="R395" s="4">
        <v>82870336</v>
      </c>
      <c r="S395" s="7">
        <v>413941718978776</v>
      </c>
      <c r="T395" s="7">
        <v>214226523072054</v>
      </c>
      <c r="U395" s="2"/>
      <c r="V395" s="3" t="s">
        <v>6103</v>
      </c>
      <c r="W395" s="3" t="s">
        <v>6437</v>
      </c>
      <c r="X395" s="4" t="s">
        <v>3671</v>
      </c>
      <c r="Y395" s="3">
        <v>0</v>
      </c>
      <c r="Z395" s="3">
        <v>7</v>
      </c>
      <c r="AA395" s="5">
        <v>0</v>
      </c>
      <c r="AB395" s="25">
        <v>14</v>
      </c>
      <c r="AC395" s="33" t="str">
        <f t="shared" si="19"/>
        <v>N</v>
      </c>
      <c r="AD395" s="4">
        <f t="shared" si="20"/>
        <v>0</v>
      </c>
      <c r="AE395" s="37">
        <f t="shared" si="18"/>
        <v>0</v>
      </c>
    </row>
    <row r="396" spans="1:31" x14ac:dyDescent="0.25">
      <c r="A396" s="14">
        <v>45108</v>
      </c>
      <c r="B396" s="4" t="s">
        <v>20</v>
      </c>
      <c r="C396" s="4">
        <v>8</v>
      </c>
      <c r="D396" s="4" t="s">
        <v>4275</v>
      </c>
      <c r="E396" s="4">
        <v>44</v>
      </c>
      <c r="F396" s="4" t="s">
        <v>4592</v>
      </c>
      <c r="G396" s="4" t="s">
        <v>4647</v>
      </c>
      <c r="H396" s="15">
        <v>6.75</v>
      </c>
      <c r="I396" s="4">
        <v>2</v>
      </c>
      <c r="J396" s="4">
        <v>8</v>
      </c>
      <c r="K396" s="4">
        <v>0</v>
      </c>
      <c r="L396" s="4">
        <v>0</v>
      </c>
      <c r="M396" s="4">
        <v>2</v>
      </c>
      <c r="N396" s="4">
        <v>8</v>
      </c>
      <c r="O396" s="4" t="s">
        <v>24</v>
      </c>
      <c r="P396" s="4" t="s">
        <v>25</v>
      </c>
      <c r="Q396" s="4">
        <v>31127140</v>
      </c>
      <c r="R396" s="4">
        <v>86449747</v>
      </c>
      <c r="S396" s="7">
        <v>414266580335524</v>
      </c>
      <c r="T396" s="7">
        <v>217574030705974</v>
      </c>
      <c r="U396" s="2"/>
      <c r="V396" s="3" t="s">
        <v>6325</v>
      </c>
      <c r="W396" s="3" t="s">
        <v>6438</v>
      </c>
      <c r="X396" s="4" t="s">
        <v>4647</v>
      </c>
      <c r="Y396" s="3">
        <v>0</v>
      </c>
      <c r="Z396" s="3">
        <v>0</v>
      </c>
      <c r="AA396" s="5">
        <v>2</v>
      </c>
      <c r="AB396" s="25">
        <v>8</v>
      </c>
      <c r="AC396" s="33" t="str">
        <f t="shared" si="19"/>
        <v>N</v>
      </c>
      <c r="AD396" s="4">
        <f t="shared" si="20"/>
        <v>0</v>
      </c>
      <c r="AE396" s="37">
        <f t="shared" si="18"/>
        <v>0</v>
      </c>
    </row>
    <row r="397" spans="1:31" x14ac:dyDescent="0.25">
      <c r="A397" s="14">
        <v>45108</v>
      </c>
      <c r="B397" s="4" t="s">
        <v>42</v>
      </c>
      <c r="C397" s="4">
        <v>8</v>
      </c>
      <c r="D397" s="4" t="s">
        <v>4275</v>
      </c>
      <c r="E397" s="4">
        <v>55</v>
      </c>
      <c r="F397" s="4" t="s">
        <v>4292</v>
      </c>
      <c r="G397" s="4" t="s">
        <v>4296</v>
      </c>
      <c r="H397" s="15">
        <v>9</v>
      </c>
      <c r="I397" s="4">
        <v>4</v>
      </c>
      <c r="J397" s="4">
        <v>16</v>
      </c>
      <c r="K397" s="4">
        <v>4</v>
      </c>
      <c r="L397" s="4">
        <v>16</v>
      </c>
      <c r="M397" s="4">
        <v>0</v>
      </c>
      <c r="N397" s="4">
        <v>0</v>
      </c>
      <c r="O397" s="4" t="s">
        <v>24</v>
      </c>
      <c r="P397" s="4" t="s">
        <v>25</v>
      </c>
      <c r="Q397" s="4">
        <v>31347302</v>
      </c>
      <c r="R397" s="4">
        <v>90275780</v>
      </c>
      <c r="S397" s="7">
        <v>414611364815435</v>
      </c>
      <c r="T397" s="7">
        <v>217794008445942</v>
      </c>
      <c r="U397" s="2"/>
      <c r="V397" s="19"/>
      <c r="W397" s="19"/>
      <c r="X397" s="20"/>
      <c r="Y397" s="19"/>
      <c r="Z397" s="19"/>
      <c r="AA397" s="21"/>
      <c r="AB397" s="27"/>
      <c r="AC397" s="33" t="str">
        <f t="shared" si="19"/>
        <v>S</v>
      </c>
      <c r="AD397" s="4">
        <f t="shared" si="20"/>
        <v>4</v>
      </c>
      <c r="AE397" s="37">
        <f t="shared" si="18"/>
        <v>0</v>
      </c>
    </row>
    <row r="398" spans="1:31" x14ac:dyDescent="0.25">
      <c r="A398" s="14">
        <v>45108</v>
      </c>
      <c r="B398" s="4" t="s">
        <v>42</v>
      </c>
      <c r="C398" s="4">
        <v>8</v>
      </c>
      <c r="D398" s="4" t="s">
        <v>4275</v>
      </c>
      <c r="E398" s="4">
        <v>55</v>
      </c>
      <c r="F398" s="4" t="s">
        <v>4292</v>
      </c>
      <c r="G398" s="4" t="s">
        <v>4298</v>
      </c>
      <c r="H398" s="15">
        <v>6.75</v>
      </c>
      <c r="I398" s="4">
        <v>3</v>
      </c>
      <c r="J398" s="4">
        <v>12</v>
      </c>
      <c r="K398" s="4">
        <v>3</v>
      </c>
      <c r="L398" s="4">
        <v>12</v>
      </c>
      <c r="M398" s="4">
        <v>0</v>
      </c>
      <c r="N398" s="4">
        <v>0</v>
      </c>
      <c r="O398" s="4" t="s">
        <v>24</v>
      </c>
      <c r="P398" s="4" t="s">
        <v>25</v>
      </c>
      <c r="Q398" s="4">
        <v>31284446</v>
      </c>
      <c r="R398" s="4">
        <v>90226908</v>
      </c>
      <c r="S398" s="7">
        <v>414606909309077</v>
      </c>
      <c r="T398" s="7">
        <v>217719307389748</v>
      </c>
      <c r="U398" s="2"/>
      <c r="V398" s="19"/>
      <c r="W398" s="19"/>
      <c r="X398" s="20"/>
      <c r="Y398" s="19"/>
      <c r="Z398" s="19"/>
      <c r="AA398" s="21"/>
      <c r="AB398" s="27"/>
      <c r="AC398" s="33" t="str">
        <f t="shared" si="19"/>
        <v>S</v>
      </c>
      <c r="AD398" s="4">
        <f t="shared" si="20"/>
        <v>3</v>
      </c>
      <c r="AE398" s="37">
        <f t="shared" si="18"/>
        <v>0</v>
      </c>
    </row>
    <row r="399" spans="1:31" x14ac:dyDescent="0.25">
      <c r="A399" s="14">
        <v>45108</v>
      </c>
      <c r="B399" s="4" t="s">
        <v>20</v>
      </c>
      <c r="C399" s="4">
        <v>8</v>
      </c>
      <c r="D399" s="4" t="s">
        <v>4275</v>
      </c>
      <c r="E399" s="4">
        <v>55</v>
      </c>
      <c r="F399" s="4" t="s">
        <v>4292</v>
      </c>
      <c r="G399" s="4" t="s">
        <v>4299</v>
      </c>
      <c r="H399" s="15">
        <v>11.25</v>
      </c>
      <c r="I399" s="4">
        <v>5</v>
      </c>
      <c r="J399" s="4">
        <v>20</v>
      </c>
      <c r="K399" s="4">
        <v>5</v>
      </c>
      <c r="L399" s="4">
        <v>20</v>
      </c>
      <c r="M399" s="4">
        <v>0</v>
      </c>
      <c r="N399" s="4">
        <v>0</v>
      </c>
      <c r="O399" s="4" t="s">
        <v>24</v>
      </c>
      <c r="P399" s="4" t="s">
        <v>25</v>
      </c>
      <c r="Q399" s="4">
        <v>31223061</v>
      </c>
      <c r="R399" s="4">
        <v>90115487</v>
      </c>
      <c r="S399" s="7">
        <v>414596821486963</v>
      </c>
      <c r="T399" s="7">
        <v>217647081292458</v>
      </c>
      <c r="U399" s="2"/>
      <c r="V399" s="3" t="s">
        <v>6325</v>
      </c>
      <c r="W399" s="3" t="s">
        <v>6439</v>
      </c>
      <c r="X399" s="4" t="s">
        <v>4299</v>
      </c>
      <c r="Y399" s="3">
        <v>5</v>
      </c>
      <c r="Z399" s="3">
        <v>0</v>
      </c>
      <c r="AA399" s="5">
        <v>0</v>
      </c>
      <c r="AB399" s="25">
        <v>20</v>
      </c>
      <c r="AC399" s="33" t="str">
        <f t="shared" si="19"/>
        <v>N</v>
      </c>
      <c r="AD399" s="4">
        <f t="shared" si="20"/>
        <v>0</v>
      </c>
      <c r="AE399" s="37">
        <f t="shared" si="18"/>
        <v>0</v>
      </c>
    </row>
    <row r="400" spans="1:31" x14ac:dyDescent="0.25">
      <c r="A400" s="14">
        <v>45108</v>
      </c>
      <c r="B400" s="4" t="s">
        <v>20</v>
      </c>
      <c r="C400" s="4">
        <v>8</v>
      </c>
      <c r="D400" s="4" t="s">
        <v>4275</v>
      </c>
      <c r="E400" s="4">
        <v>55</v>
      </c>
      <c r="F400" s="4" t="s">
        <v>4292</v>
      </c>
      <c r="G400" s="4" t="s">
        <v>4297</v>
      </c>
      <c r="H400" s="15">
        <v>9</v>
      </c>
      <c r="I400" s="4">
        <v>4</v>
      </c>
      <c r="J400" s="4">
        <v>16</v>
      </c>
      <c r="K400" s="4">
        <v>4</v>
      </c>
      <c r="L400" s="4">
        <v>16</v>
      </c>
      <c r="M400" s="4">
        <v>0</v>
      </c>
      <c r="N400" s="4">
        <v>0</v>
      </c>
      <c r="O400" s="4" t="s">
        <v>24</v>
      </c>
      <c r="P400" s="4" t="s">
        <v>25</v>
      </c>
      <c r="Q400" s="4">
        <v>31224819</v>
      </c>
      <c r="R400" s="4">
        <v>90098758</v>
      </c>
      <c r="S400" s="7">
        <v>414595316282157</v>
      </c>
      <c r="T400" s="7">
        <v>217649376712213</v>
      </c>
      <c r="U400" s="2"/>
      <c r="V400" s="3" t="s">
        <v>6325</v>
      </c>
      <c r="W400" s="3" t="s">
        <v>6440</v>
      </c>
      <c r="X400" s="4" t="s">
        <v>4297</v>
      </c>
      <c r="Y400" s="3">
        <v>4</v>
      </c>
      <c r="Z400" s="3">
        <v>0</v>
      </c>
      <c r="AA400" s="5">
        <v>0</v>
      </c>
      <c r="AB400" s="25">
        <v>16</v>
      </c>
      <c r="AC400" s="33" t="str">
        <f t="shared" si="19"/>
        <v>N</v>
      </c>
      <c r="AD400" s="4">
        <f t="shared" si="20"/>
        <v>0</v>
      </c>
      <c r="AE400" s="37">
        <f t="shared" ref="AE400:AE463" si="21">M400-AA400</f>
        <v>0</v>
      </c>
    </row>
    <row r="401" spans="1:31" x14ac:dyDescent="0.25">
      <c r="A401" s="14">
        <v>45108</v>
      </c>
      <c r="B401" s="4" t="s">
        <v>20</v>
      </c>
      <c r="C401" s="4">
        <v>8</v>
      </c>
      <c r="D401" s="4" t="s">
        <v>4275</v>
      </c>
      <c r="E401" s="4">
        <v>55</v>
      </c>
      <c r="F401" s="4" t="s">
        <v>4292</v>
      </c>
      <c r="G401" s="4" t="s">
        <v>4293</v>
      </c>
      <c r="H401" s="15">
        <v>24.12</v>
      </c>
      <c r="I401" s="4">
        <v>8</v>
      </c>
      <c r="J401" s="4">
        <v>32</v>
      </c>
      <c r="K401" s="4">
        <v>4</v>
      </c>
      <c r="L401" s="4">
        <v>16</v>
      </c>
      <c r="M401" s="4">
        <v>4</v>
      </c>
      <c r="N401" s="4">
        <v>16</v>
      </c>
      <c r="O401" s="4" t="s">
        <v>24</v>
      </c>
      <c r="P401" s="4" t="s">
        <v>25</v>
      </c>
      <c r="Q401" s="4">
        <v>31204568</v>
      </c>
      <c r="R401" s="4">
        <v>90141577</v>
      </c>
      <c r="S401" s="7">
        <v>414599155451171</v>
      </c>
      <c r="T401" s="7">
        <v>217624642763505</v>
      </c>
      <c r="U401" s="2"/>
      <c r="V401" s="3" t="s">
        <v>6325</v>
      </c>
      <c r="W401" s="3" t="s">
        <v>6441</v>
      </c>
      <c r="X401" s="4" t="s">
        <v>4293</v>
      </c>
      <c r="Y401" s="3">
        <v>4</v>
      </c>
      <c r="Z401" s="3">
        <v>0</v>
      </c>
      <c r="AA401" s="5">
        <v>4</v>
      </c>
      <c r="AB401" s="25">
        <v>32</v>
      </c>
      <c r="AC401" s="33" t="str">
        <f t="shared" si="19"/>
        <v>N</v>
      </c>
      <c r="AD401" s="4">
        <f t="shared" si="20"/>
        <v>0</v>
      </c>
      <c r="AE401" s="37">
        <f t="shared" si="21"/>
        <v>0</v>
      </c>
    </row>
    <row r="402" spans="1:31" x14ac:dyDescent="0.25">
      <c r="A402" s="14">
        <v>45108</v>
      </c>
      <c r="B402" s="4" t="s">
        <v>42</v>
      </c>
      <c r="C402" s="4">
        <v>8</v>
      </c>
      <c r="D402" s="4" t="s">
        <v>4275</v>
      </c>
      <c r="E402" s="4">
        <v>55</v>
      </c>
      <c r="F402" s="4" t="s">
        <v>4292</v>
      </c>
      <c r="G402" s="4" t="s">
        <v>4293</v>
      </c>
      <c r="H402" s="15">
        <v>6.75</v>
      </c>
      <c r="I402" s="4">
        <v>3</v>
      </c>
      <c r="J402" s="4">
        <v>12</v>
      </c>
      <c r="K402" s="4">
        <v>3</v>
      </c>
      <c r="L402" s="4">
        <v>12</v>
      </c>
      <c r="M402" s="4">
        <v>0</v>
      </c>
      <c r="N402" s="4">
        <v>0</v>
      </c>
      <c r="O402" s="4" t="s">
        <v>24</v>
      </c>
      <c r="P402" s="4" t="s">
        <v>25</v>
      </c>
      <c r="Q402" s="4">
        <v>31204568</v>
      </c>
      <c r="R402" s="4">
        <v>90141577</v>
      </c>
      <c r="S402" s="7">
        <v>414599155451171</v>
      </c>
      <c r="T402" s="7">
        <v>217624642763505</v>
      </c>
      <c r="U402" s="2"/>
      <c r="V402" s="19"/>
      <c r="W402" s="19"/>
      <c r="X402" s="20"/>
      <c r="Y402" s="19"/>
      <c r="Z402" s="19"/>
      <c r="AA402" s="21"/>
      <c r="AB402" s="27"/>
      <c r="AC402" s="33" t="str">
        <f t="shared" si="19"/>
        <v>S</v>
      </c>
      <c r="AD402" s="4">
        <f t="shared" si="20"/>
        <v>3</v>
      </c>
      <c r="AE402" s="37">
        <f t="shared" si="21"/>
        <v>0</v>
      </c>
    </row>
    <row r="403" spans="1:31" x14ac:dyDescent="0.25">
      <c r="A403" s="14">
        <v>45108</v>
      </c>
      <c r="B403" s="4" t="s">
        <v>20</v>
      </c>
      <c r="C403" s="4">
        <v>6</v>
      </c>
      <c r="D403" s="4" t="s">
        <v>3792</v>
      </c>
      <c r="E403" s="4">
        <v>28</v>
      </c>
      <c r="F403" s="4" t="s">
        <v>3997</v>
      </c>
      <c r="G403" s="4" t="s">
        <v>4011</v>
      </c>
      <c r="H403" s="15">
        <v>11.52</v>
      </c>
      <c r="I403" s="4">
        <v>3</v>
      </c>
      <c r="J403" s="4">
        <v>12</v>
      </c>
      <c r="K403" s="4">
        <v>0</v>
      </c>
      <c r="L403" s="4">
        <v>0</v>
      </c>
      <c r="M403" s="4">
        <v>3</v>
      </c>
      <c r="N403" s="4">
        <v>12</v>
      </c>
      <c r="O403" s="4" t="s">
        <v>24</v>
      </c>
      <c r="P403" s="4" t="s">
        <v>25</v>
      </c>
      <c r="Q403" s="4">
        <v>28824084</v>
      </c>
      <c r="R403" s="4">
        <v>84344577</v>
      </c>
      <c r="S403" s="7">
        <v>414074968775312</v>
      </c>
      <c r="T403" s="7">
        <v>214842827451206</v>
      </c>
      <c r="U403" s="2"/>
      <c r="V403" s="3" t="s">
        <v>6091</v>
      </c>
      <c r="W403" s="3" t="s">
        <v>6442</v>
      </c>
      <c r="X403" s="4" t="s">
        <v>4011</v>
      </c>
      <c r="Y403" s="3">
        <v>0</v>
      </c>
      <c r="Z403" s="3">
        <v>0</v>
      </c>
      <c r="AA403" s="5">
        <v>3</v>
      </c>
      <c r="AB403" s="25">
        <v>12</v>
      </c>
      <c r="AC403" s="33" t="str">
        <f t="shared" si="19"/>
        <v>N</v>
      </c>
      <c r="AD403" s="4">
        <f t="shared" si="20"/>
        <v>0</v>
      </c>
      <c r="AE403" s="37">
        <f t="shared" si="21"/>
        <v>0</v>
      </c>
    </row>
    <row r="404" spans="1:31" x14ac:dyDescent="0.25">
      <c r="A404" s="14">
        <v>45108</v>
      </c>
      <c r="B404" s="4" t="s">
        <v>42</v>
      </c>
      <c r="C404" s="4">
        <v>6</v>
      </c>
      <c r="D404" s="4" t="s">
        <v>3792</v>
      </c>
      <c r="E404" s="4">
        <v>28</v>
      </c>
      <c r="F404" s="4" t="s">
        <v>3997</v>
      </c>
      <c r="G404" s="4" t="s">
        <v>4017</v>
      </c>
      <c r="H404" s="15">
        <v>40.5</v>
      </c>
      <c r="I404" s="4">
        <v>18</v>
      </c>
      <c r="J404" s="4">
        <v>72</v>
      </c>
      <c r="K404" s="4">
        <v>18</v>
      </c>
      <c r="L404" s="4">
        <v>72</v>
      </c>
      <c r="M404" s="4">
        <v>0</v>
      </c>
      <c r="N404" s="4">
        <v>0</v>
      </c>
      <c r="O404" s="4" t="s">
        <v>24</v>
      </c>
      <c r="P404" s="4" t="s">
        <v>25</v>
      </c>
      <c r="Q404" s="4">
        <v>28571963</v>
      </c>
      <c r="R404" s="4">
        <v>84756492</v>
      </c>
      <c r="S404" s="7">
        <v>414111844646601</v>
      </c>
      <c r="T404" s="7">
        <v>214536351727044</v>
      </c>
      <c r="U404" s="2"/>
      <c r="V404" s="3" t="s">
        <v>6091</v>
      </c>
      <c r="W404" s="3" t="s">
        <v>6443</v>
      </c>
      <c r="X404" s="4" t="s">
        <v>4017</v>
      </c>
      <c r="Y404" s="3">
        <v>12</v>
      </c>
      <c r="Z404" s="3">
        <v>0</v>
      </c>
      <c r="AA404" s="5">
        <v>0</v>
      </c>
      <c r="AB404" s="25">
        <v>48</v>
      </c>
      <c r="AC404" s="33" t="str">
        <f t="shared" si="19"/>
        <v>N</v>
      </c>
      <c r="AD404" s="4">
        <f t="shared" si="20"/>
        <v>6</v>
      </c>
      <c r="AE404" s="37">
        <f t="shared" si="21"/>
        <v>0</v>
      </c>
    </row>
    <row r="405" spans="1:31" x14ac:dyDescent="0.25">
      <c r="A405" s="14">
        <v>45108</v>
      </c>
      <c r="B405" s="4" t="s">
        <v>20</v>
      </c>
      <c r="C405" s="4">
        <v>5</v>
      </c>
      <c r="D405" s="4" t="s">
        <v>3389</v>
      </c>
      <c r="E405" s="4">
        <v>27</v>
      </c>
      <c r="F405" s="4" t="s">
        <v>3390</v>
      </c>
      <c r="G405" s="4" t="s">
        <v>3406</v>
      </c>
      <c r="H405" s="15">
        <v>3.6</v>
      </c>
      <c r="I405" s="4">
        <v>3</v>
      </c>
      <c r="J405" s="4">
        <v>6</v>
      </c>
      <c r="K405" s="4">
        <v>3</v>
      </c>
      <c r="L405" s="4">
        <v>6</v>
      </c>
      <c r="M405" s="4">
        <v>0</v>
      </c>
      <c r="N405" s="4">
        <v>0</v>
      </c>
      <c r="O405" s="4" t="s">
        <v>24</v>
      </c>
      <c r="P405" s="4" t="s">
        <v>25</v>
      </c>
      <c r="Q405" s="4">
        <v>28408680</v>
      </c>
      <c r="R405" s="4">
        <v>84777746</v>
      </c>
      <c r="S405" s="7">
        <v>414113613631149</v>
      </c>
      <c r="T405" s="7">
        <v>214340753069971</v>
      </c>
      <c r="U405" s="2"/>
      <c r="V405" s="3" t="s">
        <v>6103</v>
      </c>
      <c r="W405" s="3" t="s">
        <v>6444</v>
      </c>
      <c r="X405" s="4" t="s">
        <v>3406</v>
      </c>
      <c r="Y405" s="3">
        <v>0</v>
      </c>
      <c r="Z405" s="3">
        <v>3</v>
      </c>
      <c r="AA405" s="5">
        <v>0</v>
      </c>
      <c r="AB405" s="25">
        <v>6</v>
      </c>
      <c r="AC405" s="33" t="str">
        <f t="shared" si="19"/>
        <v>N</v>
      </c>
      <c r="AD405" s="4">
        <f t="shared" si="20"/>
        <v>0</v>
      </c>
      <c r="AE405" s="37">
        <f t="shared" si="21"/>
        <v>0</v>
      </c>
    </row>
    <row r="406" spans="1:31" x14ac:dyDescent="0.25">
      <c r="A406" s="14">
        <v>45108</v>
      </c>
      <c r="B406" s="4" t="s">
        <v>20</v>
      </c>
      <c r="C406" s="4">
        <v>6</v>
      </c>
      <c r="D406" s="4" t="s">
        <v>3792</v>
      </c>
      <c r="E406" s="4">
        <v>28</v>
      </c>
      <c r="F406" s="4" t="s">
        <v>3997</v>
      </c>
      <c r="G406" s="4" t="s">
        <v>4006</v>
      </c>
      <c r="H406" s="15">
        <v>9</v>
      </c>
      <c r="I406" s="4">
        <v>4</v>
      </c>
      <c r="J406" s="4">
        <v>16</v>
      </c>
      <c r="K406" s="4">
        <v>4</v>
      </c>
      <c r="L406" s="4">
        <v>16</v>
      </c>
      <c r="M406" s="4">
        <v>0</v>
      </c>
      <c r="N406" s="4">
        <v>0</v>
      </c>
      <c r="O406" s="4" t="s">
        <v>24</v>
      </c>
      <c r="P406" s="4" t="s">
        <v>25</v>
      </c>
      <c r="Q406" s="4">
        <v>28338432</v>
      </c>
      <c r="R406" s="4">
        <v>84810353</v>
      </c>
      <c r="S406" s="7">
        <v>414116487804541</v>
      </c>
      <c r="T406" s="7">
        <v>214256323953747</v>
      </c>
      <c r="U406" s="2"/>
      <c r="V406" s="3" t="s">
        <v>6091</v>
      </c>
      <c r="W406" s="3" t="s">
        <v>6445</v>
      </c>
      <c r="X406" s="4" t="s">
        <v>4006</v>
      </c>
      <c r="Y406" s="3">
        <v>4</v>
      </c>
      <c r="Z406" s="3">
        <v>0</v>
      </c>
      <c r="AA406" s="5">
        <v>0</v>
      </c>
      <c r="AB406" s="25">
        <v>16</v>
      </c>
      <c r="AC406" s="33" t="str">
        <f t="shared" si="19"/>
        <v>N</v>
      </c>
      <c r="AD406" s="4">
        <f t="shared" si="20"/>
        <v>0</v>
      </c>
      <c r="AE406" s="37">
        <f t="shared" si="21"/>
        <v>0</v>
      </c>
    </row>
    <row r="407" spans="1:31" x14ac:dyDescent="0.25">
      <c r="A407" s="14">
        <v>45108</v>
      </c>
      <c r="B407" s="4" t="s">
        <v>20</v>
      </c>
      <c r="C407" s="4">
        <v>5</v>
      </c>
      <c r="D407" s="4" t="s">
        <v>3389</v>
      </c>
      <c r="E407" s="4">
        <v>27</v>
      </c>
      <c r="F407" s="4" t="s">
        <v>3390</v>
      </c>
      <c r="G407" s="4" t="s">
        <v>3431</v>
      </c>
      <c r="H407" s="15">
        <v>18.75</v>
      </c>
      <c r="I407" s="4">
        <v>6</v>
      </c>
      <c r="J407" s="4">
        <v>24</v>
      </c>
      <c r="K407" s="4">
        <v>0</v>
      </c>
      <c r="L407" s="4">
        <v>0</v>
      </c>
      <c r="M407" s="4">
        <v>6</v>
      </c>
      <c r="N407" s="4">
        <v>24</v>
      </c>
      <c r="O407" s="4" t="s">
        <v>24</v>
      </c>
      <c r="P407" s="4" t="s">
        <v>25</v>
      </c>
      <c r="Q407" s="4">
        <v>28772768</v>
      </c>
      <c r="R407" s="4">
        <v>84373850</v>
      </c>
      <c r="S407" s="7">
        <v>414077559823672</v>
      </c>
      <c r="T407" s="7">
        <v>214781093311303</v>
      </c>
      <c r="U407" s="2"/>
      <c r="V407" s="3" t="s">
        <v>6103</v>
      </c>
      <c r="W407" s="3" t="s">
        <v>6446</v>
      </c>
      <c r="X407" s="4" t="s">
        <v>3431</v>
      </c>
      <c r="Y407" s="3">
        <v>0</v>
      </c>
      <c r="Z407" s="3">
        <v>0</v>
      </c>
      <c r="AA407" s="5">
        <v>6</v>
      </c>
      <c r="AB407" s="25">
        <v>24</v>
      </c>
      <c r="AC407" s="33" t="str">
        <f t="shared" si="19"/>
        <v>N</v>
      </c>
      <c r="AD407" s="4">
        <f t="shared" si="20"/>
        <v>0</v>
      </c>
      <c r="AE407" s="37">
        <f t="shared" si="21"/>
        <v>0</v>
      </c>
    </row>
    <row r="408" spans="1:31" x14ac:dyDescent="0.25">
      <c r="A408" s="14">
        <v>45108</v>
      </c>
      <c r="B408" s="4" t="s">
        <v>20</v>
      </c>
      <c r="C408" s="4">
        <v>5</v>
      </c>
      <c r="D408" s="4" t="s">
        <v>3389</v>
      </c>
      <c r="E408" s="4">
        <v>27</v>
      </c>
      <c r="F408" s="4" t="s">
        <v>3390</v>
      </c>
      <c r="G408" s="4" t="s">
        <v>3434</v>
      </c>
      <c r="H408" s="15">
        <v>6.8</v>
      </c>
      <c r="I408" s="4">
        <v>2</v>
      </c>
      <c r="J408" s="4">
        <v>8</v>
      </c>
      <c r="K408" s="4">
        <v>2</v>
      </c>
      <c r="L408" s="4">
        <v>8</v>
      </c>
      <c r="M408" s="4">
        <v>0</v>
      </c>
      <c r="N408" s="4">
        <v>0</v>
      </c>
      <c r="O408" s="4" t="s">
        <v>24</v>
      </c>
      <c r="P408" s="4" t="s">
        <v>25</v>
      </c>
      <c r="Q408" s="4">
        <v>28318224</v>
      </c>
      <c r="R408" s="4">
        <v>84791211</v>
      </c>
      <c r="S408" s="7">
        <v>414114745744274</v>
      </c>
      <c r="T408" s="7">
        <v>214232374284644</v>
      </c>
      <c r="U408" s="2"/>
      <c r="V408" s="3" t="s">
        <v>6103</v>
      </c>
      <c r="W408" s="3" t="s">
        <v>6447</v>
      </c>
      <c r="X408" s="4" t="s">
        <v>3434</v>
      </c>
      <c r="Y408" s="3">
        <v>2</v>
      </c>
      <c r="Z408" s="3">
        <v>0</v>
      </c>
      <c r="AA408" s="5">
        <v>0</v>
      </c>
      <c r="AB408" s="25">
        <v>8</v>
      </c>
      <c r="AC408" s="33" t="str">
        <f t="shared" si="19"/>
        <v>N</v>
      </c>
      <c r="AD408" s="4">
        <f t="shared" si="20"/>
        <v>0</v>
      </c>
      <c r="AE408" s="37">
        <f t="shared" si="21"/>
        <v>0</v>
      </c>
    </row>
    <row r="409" spans="1:31" x14ac:dyDescent="0.25">
      <c r="A409" s="14">
        <v>45108</v>
      </c>
      <c r="B409" s="4" t="s">
        <v>20</v>
      </c>
      <c r="C409" s="4">
        <v>6</v>
      </c>
      <c r="D409" s="4" t="s">
        <v>3792</v>
      </c>
      <c r="E409" s="4">
        <v>28</v>
      </c>
      <c r="F409" s="4" t="s">
        <v>3997</v>
      </c>
      <c r="G409" s="4" t="s">
        <v>4003</v>
      </c>
      <c r="H409" s="15">
        <v>8.5500000000000007</v>
      </c>
      <c r="I409" s="4">
        <v>3</v>
      </c>
      <c r="J409" s="4">
        <v>12</v>
      </c>
      <c r="K409" s="4">
        <v>3</v>
      </c>
      <c r="L409" s="4">
        <v>12</v>
      </c>
      <c r="M409" s="4">
        <v>0</v>
      </c>
      <c r="N409" s="4">
        <v>0</v>
      </c>
      <c r="O409" s="4" t="s">
        <v>24</v>
      </c>
      <c r="P409" s="4" t="s">
        <v>25</v>
      </c>
      <c r="Q409" s="4">
        <v>28225582</v>
      </c>
      <c r="R409" s="4">
        <v>84827648</v>
      </c>
      <c r="S409" s="7">
        <v>414117944794168</v>
      </c>
      <c r="T409" s="7">
        <v>214121107354178</v>
      </c>
      <c r="U409" s="2"/>
      <c r="V409" s="3" t="s">
        <v>6091</v>
      </c>
      <c r="W409" s="3" t="s">
        <v>6448</v>
      </c>
      <c r="X409" s="4" t="s">
        <v>4003</v>
      </c>
      <c r="Y409" s="3">
        <v>3</v>
      </c>
      <c r="Z409" s="3">
        <v>0</v>
      </c>
      <c r="AA409" s="5">
        <v>0</v>
      </c>
      <c r="AB409" s="25">
        <v>12</v>
      </c>
      <c r="AC409" s="33" t="str">
        <f t="shared" si="19"/>
        <v>N</v>
      </c>
      <c r="AD409" s="4">
        <f t="shared" si="20"/>
        <v>0</v>
      </c>
      <c r="AE409" s="37">
        <f t="shared" si="21"/>
        <v>0</v>
      </c>
    </row>
    <row r="410" spans="1:31" x14ac:dyDescent="0.25">
      <c r="A410" s="14">
        <v>45108</v>
      </c>
      <c r="B410" s="4" t="s">
        <v>20</v>
      </c>
      <c r="C410" s="4">
        <v>5</v>
      </c>
      <c r="D410" s="4" t="s">
        <v>3389</v>
      </c>
      <c r="E410" s="4">
        <v>27</v>
      </c>
      <c r="F410" s="4" t="s">
        <v>3390</v>
      </c>
      <c r="G410" s="4" t="s">
        <v>3439</v>
      </c>
      <c r="H410" s="15">
        <v>9</v>
      </c>
      <c r="I410" s="4">
        <v>4</v>
      </c>
      <c r="J410" s="4">
        <v>16</v>
      </c>
      <c r="K410" s="4">
        <v>4</v>
      </c>
      <c r="L410" s="4">
        <v>16</v>
      </c>
      <c r="M410" s="4">
        <v>0</v>
      </c>
      <c r="N410" s="4">
        <v>0</v>
      </c>
      <c r="O410" s="4" t="s">
        <v>24</v>
      </c>
      <c r="P410" s="4" t="s">
        <v>25</v>
      </c>
      <c r="Q410" s="4">
        <v>28238581</v>
      </c>
      <c r="R410" s="4">
        <v>84803161</v>
      </c>
      <c r="S410" s="7">
        <v>414115750960432</v>
      </c>
      <c r="T410" s="7">
        <v>214136949547894</v>
      </c>
      <c r="U410" s="2"/>
      <c r="V410" s="3" t="s">
        <v>6103</v>
      </c>
      <c r="W410" s="3" t="s">
        <v>6449</v>
      </c>
      <c r="X410" s="4" t="s">
        <v>3439</v>
      </c>
      <c r="Y410" s="3">
        <v>4</v>
      </c>
      <c r="Z410" s="3">
        <v>0</v>
      </c>
      <c r="AA410" s="5">
        <v>0</v>
      </c>
      <c r="AB410" s="25">
        <v>16</v>
      </c>
      <c r="AC410" s="33" t="str">
        <f t="shared" si="19"/>
        <v>N</v>
      </c>
      <c r="AD410" s="4">
        <f t="shared" si="20"/>
        <v>0</v>
      </c>
      <c r="AE410" s="37">
        <f t="shared" si="21"/>
        <v>0</v>
      </c>
    </row>
    <row r="411" spans="1:31" x14ac:dyDescent="0.25">
      <c r="A411" s="14">
        <v>45108</v>
      </c>
      <c r="B411" s="4" t="s">
        <v>20</v>
      </c>
      <c r="C411" s="4">
        <v>6</v>
      </c>
      <c r="D411" s="4" t="s">
        <v>3792</v>
      </c>
      <c r="E411" s="4">
        <v>28</v>
      </c>
      <c r="F411" s="4" t="s">
        <v>3997</v>
      </c>
      <c r="G411" s="4" t="s">
        <v>3999</v>
      </c>
      <c r="H411" s="15">
        <v>8.5500000000000007</v>
      </c>
      <c r="I411" s="4">
        <v>3</v>
      </c>
      <c r="J411" s="4">
        <v>12</v>
      </c>
      <c r="K411" s="4">
        <v>3</v>
      </c>
      <c r="L411" s="4">
        <v>12</v>
      </c>
      <c r="M411" s="4">
        <v>0</v>
      </c>
      <c r="N411" s="4">
        <v>0</v>
      </c>
      <c r="O411" s="4" t="s">
        <v>24</v>
      </c>
      <c r="P411" s="4" t="s">
        <v>25</v>
      </c>
      <c r="Q411" s="4">
        <v>28199214</v>
      </c>
      <c r="R411" s="4">
        <v>84834128</v>
      </c>
      <c r="S411" s="7">
        <v>414118504868803</v>
      </c>
      <c r="T411" s="7">
        <v>214089484254096</v>
      </c>
      <c r="U411" s="2"/>
      <c r="V411" s="3" t="s">
        <v>6091</v>
      </c>
      <c r="W411" s="3" t="s">
        <v>6450</v>
      </c>
      <c r="X411" s="4" t="s">
        <v>3999</v>
      </c>
      <c r="Y411" s="3">
        <v>3</v>
      </c>
      <c r="Z411" s="3">
        <v>0</v>
      </c>
      <c r="AA411" s="5">
        <v>0</v>
      </c>
      <c r="AB411" s="25">
        <v>12</v>
      </c>
      <c r="AC411" s="33" t="str">
        <f t="shared" si="19"/>
        <v>N</v>
      </c>
      <c r="AD411" s="4">
        <f t="shared" si="20"/>
        <v>0</v>
      </c>
      <c r="AE411" s="37">
        <f t="shared" si="21"/>
        <v>0</v>
      </c>
    </row>
    <row r="412" spans="1:31" x14ac:dyDescent="0.25">
      <c r="A412" s="14">
        <v>45108</v>
      </c>
      <c r="B412" s="4" t="s">
        <v>20</v>
      </c>
      <c r="C412" s="4">
        <v>6</v>
      </c>
      <c r="D412" s="4" t="s">
        <v>3792</v>
      </c>
      <c r="E412" s="4">
        <v>28</v>
      </c>
      <c r="F412" s="4" t="s">
        <v>3997</v>
      </c>
      <c r="G412" s="4" t="s">
        <v>4009</v>
      </c>
      <c r="H412" s="15">
        <v>5.4</v>
      </c>
      <c r="I412" s="4">
        <v>2</v>
      </c>
      <c r="J412" s="4">
        <v>8</v>
      </c>
      <c r="K412" s="4">
        <v>2</v>
      </c>
      <c r="L412" s="4">
        <v>8</v>
      </c>
      <c r="M412" s="4">
        <v>0</v>
      </c>
      <c r="N412" s="4">
        <v>0</v>
      </c>
      <c r="O412" s="4" t="s">
        <v>24</v>
      </c>
      <c r="P412" s="4" t="s">
        <v>25</v>
      </c>
      <c r="Q412" s="4">
        <v>28049553</v>
      </c>
      <c r="R412" s="4">
        <v>84990267</v>
      </c>
      <c r="S412" s="7">
        <v>414132433801717</v>
      </c>
      <c r="T412" s="7">
        <v>213908575621878</v>
      </c>
      <c r="U412" s="2"/>
      <c r="V412" s="3" t="s">
        <v>6091</v>
      </c>
      <c r="W412" s="3" t="s">
        <v>6451</v>
      </c>
      <c r="X412" s="4" t="s">
        <v>4009</v>
      </c>
      <c r="Y412" s="3">
        <v>2</v>
      </c>
      <c r="Z412" s="3">
        <v>0</v>
      </c>
      <c r="AA412" s="5">
        <v>0</v>
      </c>
      <c r="AB412" s="25">
        <v>8</v>
      </c>
      <c r="AC412" s="33" t="str">
        <f t="shared" si="19"/>
        <v>N</v>
      </c>
      <c r="AD412" s="4">
        <f t="shared" si="20"/>
        <v>0</v>
      </c>
      <c r="AE412" s="37">
        <f t="shared" si="21"/>
        <v>0</v>
      </c>
    </row>
    <row r="413" spans="1:31" x14ac:dyDescent="0.25">
      <c r="A413" s="14">
        <v>45108</v>
      </c>
      <c r="B413" s="4" t="s">
        <v>20</v>
      </c>
      <c r="C413" s="4">
        <v>6</v>
      </c>
      <c r="D413" s="4" t="s">
        <v>3792</v>
      </c>
      <c r="E413" s="4">
        <v>28</v>
      </c>
      <c r="F413" s="4" t="s">
        <v>3997</v>
      </c>
      <c r="G413" s="4" t="s">
        <v>4007</v>
      </c>
      <c r="H413" s="15">
        <v>3.45</v>
      </c>
      <c r="I413" s="4">
        <v>2</v>
      </c>
      <c r="J413" s="4">
        <v>6</v>
      </c>
      <c r="K413" s="4">
        <v>2</v>
      </c>
      <c r="L413" s="4">
        <v>6</v>
      </c>
      <c r="M413" s="4">
        <v>0</v>
      </c>
      <c r="N413" s="4">
        <v>0</v>
      </c>
      <c r="O413" s="4" t="s">
        <v>24</v>
      </c>
      <c r="P413" s="4" t="s">
        <v>147</v>
      </c>
      <c r="Q413" s="4">
        <v>28007805</v>
      </c>
      <c r="R413" s="4">
        <v>85034167</v>
      </c>
      <c r="S413" s="7">
        <v>414136350299825</v>
      </c>
      <c r="T413" s="7">
        <v>21385810559736</v>
      </c>
      <c r="U413" s="2"/>
      <c r="V413" s="3" t="s">
        <v>6091</v>
      </c>
      <c r="W413" s="3" t="s">
        <v>6452</v>
      </c>
      <c r="X413" s="4" t="s">
        <v>4007</v>
      </c>
      <c r="Y413" s="3">
        <v>1</v>
      </c>
      <c r="Z413" s="3">
        <v>1</v>
      </c>
      <c r="AA413" s="5">
        <v>0</v>
      </c>
      <c r="AB413" s="25">
        <v>6</v>
      </c>
      <c r="AC413" s="33" t="str">
        <f t="shared" si="19"/>
        <v>N</v>
      </c>
      <c r="AD413" s="4">
        <f t="shared" si="20"/>
        <v>0</v>
      </c>
      <c r="AE413" s="37">
        <f t="shared" si="21"/>
        <v>0</v>
      </c>
    </row>
    <row r="414" spans="1:31" x14ac:dyDescent="0.25">
      <c r="A414" s="14">
        <v>45108</v>
      </c>
      <c r="B414" s="4" t="s">
        <v>20</v>
      </c>
      <c r="C414" s="4">
        <v>5</v>
      </c>
      <c r="D414" s="4" t="s">
        <v>3389</v>
      </c>
      <c r="E414" s="4">
        <v>27</v>
      </c>
      <c r="F414" s="4" t="s">
        <v>3390</v>
      </c>
      <c r="G414" s="4" t="s">
        <v>3418</v>
      </c>
      <c r="H414" s="15">
        <v>9</v>
      </c>
      <c r="I414" s="4">
        <v>3</v>
      </c>
      <c r="J414" s="4">
        <v>12</v>
      </c>
      <c r="K414" s="4">
        <v>3</v>
      </c>
      <c r="L414" s="4">
        <v>12</v>
      </c>
      <c r="M414" s="4">
        <v>0</v>
      </c>
      <c r="N414" s="4">
        <v>0</v>
      </c>
      <c r="O414" s="4" t="s">
        <v>24</v>
      </c>
      <c r="P414" s="4" t="s">
        <v>25</v>
      </c>
      <c r="Q414" s="4">
        <v>27999536</v>
      </c>
      <c r="R414" s="4">
        <v>85011472</v>
      </c>
      <c r="S414" s="7">
        <v>414134298851069</v>
      </c>
      <c r="T414" s="7">
        <v>213848482530653</v>
      </c>
      <c r="U414" s="2"/>
      <c r="V414" s="3" t="s">
        <v>6103</v>
      </c>
      <c r="W414" s="3" t="s">
        <v>6453</v>
      </c>
      <c r="X414" s="4" t="s">
        <v>3418</v>
      </c>
      <c r="Y414" s="3">
        <v>3</v>
      </c>
      <c r="Z414" s="3">
        <v>0</v>
      </c>
      <c r="AA414" s="5">
        <v>0</v>
      </c>
      <c r="AB414" s="25">
        <v>12</v>
      </c>
      <c r="AC414" s="33" t="str">
        <f t="shared" si="19"/>
        <v>N</v>
      </c>
      <c r="AD414" s="4">
        <f t="shared" si="20"/>
        <v>0</v>
      </c>
      <c r="AE414" s="37">
        <f t="shared" si="21"/>
        <v>0</v>
      </c>
    </row>
    <row r="415" spans="1:31" x14ac:dyDescent="0.25">
      <c r="A415" s="14">
        <v>45108</v>
      </c>
      <c r="B415" s="4" t="s">
        <v>20</v>
      </c>
      <c r="C415" s="4">
        <v>5</v>
      </c>
      <c r="D415" s="4" t="s">
        <v>3389</v>
      </c>
      <c r="E415" s="4">
        <v>27</v>
      </c>
      <c r="F415" s="4" t="s">
        <v>3390</v>
      </c>
      <c r="G415" s="4" t="s">
        <v>3432</v>
      </c>
      <c r="H415" s="15">
        <v>18.75</v>
      </c>
      <c r="I415" s="4">
        <v>6</v>
      </c>
      <c r="J415" s="4">
        <v>24</v>
      </c>
      <c r="K415" s="4">
        <v>0</v>
      </c>
      <c r="L415" s="4">
        <v>0</v>
      </c>
      <c r="M415" s="4">
        <v>6</v>
      </c>
      <c r="N415" s="4">
        <v>24</v>
      </c>
      <c r="O415" s="4" t="s">
        <v>24</v>
      </c>
      <c r="P415" s="4" t="s">
        <v>25</v>
      </c>
      <c r="Q415" s="4">
        <v>28722972</v>
      </c>
      <c r="R415" s="4">
        <v>84445472</v>
      </c>
      <c r="S415" s="7">
        <v>414083966390652</v>
      </c>
      <c r="T415" s="7">
        <v>214720678291722</v>
      </c>
      <c r="U415" s="2"/>
      <c r="V415" s="3" t="s">
        <v>6103</v>
      </c>
      <c r="W415" s="3" t="s">
        <v>6454</v>
      </c>
      <c r="X415" s="4" t="s">
        <v>3432</v>
      </c>
      <c r="Y415" s="3">
        <v>0</v>
      </c>
      <c r="Z415" s="3">
        <v>0</v>
      </c>
      <c r="AA415" s="5">
        <v>6</v>
      </c>
      <c r="AB415" s="25">
        <v>24</v>
      </c>
      <c r="AC415" s="33" t="str">
        <f t="shared" si="19"/>
        <v>N</v>
      </c>
      <c r="AD415" s="4">
        <f t="shared" si="20"/>
        <v>0</v>
      </c>
      <c r="AE415" s="37">
        <f t="shared" si="21"/>
        <v>0</v>
      </c>
    </row>
    <row r="416" spans="1:31" x14ac:dyDescent="0.25">
      <c r="A416" s="14">
        <v>45108</v>
      </c>
      <c r="B416" s="4" t="s">
        <v>20</v>
      </c>
      <c r="C416" s="4">
        <v>5</v>
      </c>
      <c r="D416" s="4" t="s">
        <v>3389</v>
      </c>
      <c r="E416" s="4">
        <v>27</v>
      </c>
      <c r="F416" s="4" t="s">
        <v>3390</v>
      </c>
      <c r="G416" s="4" t="s">
        <v>3414</v>
      </c>
      <c r="H416" s="15">
        <v>11.2</v>
      </c>
      <c r="I416" s="4">
        <v>4</v>
      </c>
      <c r="J416" s="4">
        <v>16</v>
      </c>
      <c r="K416" s="4">
        <v>0</v>
      </c>
      <c r="L416" s="4">
        <v>0</v>
      </c>
      <c r="M416" s="4">
        <v>4</v>
      </c>
      <c r="N416" s="4">
        <v>16</v>
      </c>
      <c r="O416" s="4" t="s">
        <v>24</v>
      </c>
      <c r="P416" s="4" t="s">
        <v>25</v>
      </c>
      <c r="Q416" s="4">
        <v>28647236</v>
      </c>
      <c r="R416" s="4">
        <v>84574329</v>
      </c>
      <c r="S416" s="7">
        <v>414095504826027</v>
      </c>
      <c r="T416" s="7">
        <v>214628554322992</v>
      </c>
      <c r="U416" s="2"/>
      <c r="V416" s="3" t="s">
        <v>6103</v>
      </c>
      <c r="W416" s="3" t="s">
        <v>6455</v>
      </c>
      <c r="X416" s="4" t="s">
        <v>3414</v>
      </c>
      <c r="Y416" s="3">
        <v>0</v>
      </c>
      <c r="Z416" s="3">
        <v>0</v>
      </c>
      <c r="AA416" s="5">
        <v>4</v>
      </c>
      <c r="AB416" s="25">
        <v>16</v>
      </c>
      <c r="AC416" s="33" t="str">
        <f t="shared" si="19"/>
        <v>N</v>
      </c>
      <c r="AD416" s="4">
        <f t="shared" si="20"/>
        <v>0</v>
      </c>
      <c r="AE416" s="37">
        <f t="shared" si="21"/>
        <v>0</v>
      </c>
    </row>
    <row r="417" spans="1:31" x14ac:dyDescent="0.25">
      <c r="A417" s="14">
        <v>45108</v>
      </c>
      <c r="B417" s="4" t="s">
        <v>20</v>
      </c>
      <c r="C417" s="4">
        <v>5</v>
      </c>
      <c r="D417" s="4" t="s">
        <v>3389</v>
      </c>
      <c r="E417" s="4">
        <v>27</v>
      </c>
      <c r="F417" s="4" t="s">
        <v>3390</v>
      </c>
      <c r="G417" s="4" t="s">
        <v>3396</v>
      </c>
      <c r="H417" s="15">
        <v>3.6</v>
      </c>
      <c r="I417" s="4">
        <v>3</v>
      </c>
      <c r="J417" s="4">
        <v>6</v>
      </c>
      <c r="K417" s="4">
        <v>3</v>
      </c>
      <c r="L417" s="4">
        <v>6</v>
      </c>
      <c r="M417" s="4">
        <v>0</v>
      </c>
      <c r="N417" s="4">
        <v>0</v>
      </c>
      <c r="O417" s="4" t="s">
        <v>24</v>
      </c>
      <c r="P417" s="4" t="s">
        <v>25</v>
      </c>
      <c r="Q417" s="4">
        <v>28575717</v>
      </c>
      <c r="R417" s="4">
        <v>84719195</v>
      </c>
      <c r="S417" s="7">
        <v>414108488794773</v>
      </c>
      <c r="T417" s="7">
        <v>214541283166781</v>
      </c>
      <c r="U417" s="2"/>
      <c r="V417" s="3" t="s">
        <v>6103</v>
      </c>
      <c r="W417" s="3" t="s">
        <v>6456</v>
      </c>
      <c r="X417" s="4" t="s">
        <v>3396</v>
      </c>
      <c r="Y417" s="3">
        <v>0</v>
      </c>
      <c r="Z417" s="3">
        <v>3</v>
      </c>
      <c r="AA417" s="5">
        <v>0</v>
      </c>
      <c r="AB417" s="25">
        <v>6</v>
      </c>
      <c r="AC417" s="33" t="str">
        <f t="shared" si="19"/>
        <v>N</v>
      </c>
      <c r="AD417" s="4">
        <f t="shared" si="20"/>
        <v>0</v>
      </c>
      <c r="AE417" s="37">
        <f t="shared" si="21"/>
        <v>0</v>
      </c>
    </row>
    <row r="418" spans="1:31" x14ac:dyDescent="0.25">
      <c r="A418" s="14">
        <v>45108</v>
      </c>
      <c r="B418" s="4" t="s">
        <v>20</v>
      </c>
      <c r="C418" s="4">
        <v>5</v>
      </c>
      <c r="D418" s="4" t="s">
        <v>3389</v>
      </c>
      <c r="E418" s="4">
        <v>27</v>
      </c>
      <c r="F418" s="4" t="s">
        <v>3390</v>
      </c>
      <c r="G418" s="4" t="s">
        <v>3391</v>
      </c>
      <c r="H418" s="15">
        <v>11.25</v>
      </c>
      <c r="I418" s="4">
        <v>5</v>
      </c>
      <c r="J418" s="4">
        <v>20</v>
      </c>
      <c r="K418" s="4">
        <v>5</v>
      </c>
      <c r="L418" s="4">
        <v>20</v>
      </c>
      <c r="M418" s="4">
        <v>0</v>
      </c>
      <c r="N418" s="4">
        <v>0</v>
      </c>
      <c r="O418" s="4" t="s">
        <v>24</v>
      </c>
      <c r="P418" s="4" t="s">
        <v>25</v>
      </c>
      <c r="Q418" s="4">
        <v>28939887</v>
      </c>
      <c r="R418" s="4">
        <v>83914769</v>
      </c>
      <c r="S418" s="7">
        <v>414036360103177</v>
      </c>
      <c r="T418" s="7">
        <v>214986409513783</v>
      </c>
      <c r="U418" s="2"/>
      <c r="V418" s="3" t="s">
        <v>6103</v>
      </c>
      <c r="W418" s="3" t="s">
        <v>6457</v>
      </c>
      <c r="X418" s="4" t="s">
        <v>3391</v>
      </c>
      <c r="Y418" s="3">
        <v>5</v>
      </c>
      <c r="Z418" s="3">
        <v>0</v>
      </c>
      <c r="AA418" s="5">
        <v>0</v>
      </c>
      <c r="AB418" s="25">
        <v>20</v>
      </c>
      <c r="AC418" s="33" t="str">
        <f t="shared" si="19"/>
        <v>N</v>
      </c>
      <c r="AD418" s="4">
        <f t="shared" si="20"/>
        <v>0</v>
      </c>
      <c r="AE418" s="37">
        <f t="shared" si="21"/>
        <v>0</v>
      </c>
    </row>
    <row r="419" spans="1:31" x14ac:dyDescent="0.25">
      <c r="A419" s="14">
        <v>45108</v>
      </c>
      <c r="B419" s="4" t="s">
        <v>20</v>
      </c>
      <c r="C419" s="4">
        <v>6</v>
      </c>
      <c r="D419" s="4" t="s">
        <v>3792</v>
      </c>
      <c r="E419" s="4">
        <v>31</v>
      </c>
      <c r="F419" s="4" t="s">
        <v>3896</v>
      </c>
      <c r="G419" s="4" t="s">
        <v>3933</v>
      </c>
      <c r="H419" s="15">
        <v>2.64</v>
      </c>
      <c r="I419" s="4">
        <v>2</v>
      </c>
      <c r="J419" s="4">
        <v>4</v>
      </c>
      <c r="K419" s="4">
        <v>2</v>
      </c>
      <c r="L419" s="4">
        <v>4</v>
      </c>
      <c r="M419" s="4">
        <v>0</v>
      </c>
      <c r="N419" s="4">
        <v>0</v>
      </c>
      <c r="O419" s="4" t="s">
        <v>24</v>
      </c>
      <c r="P419" s="4" t="s">
        <v>25</v>
      </c>
      <c r="Q419" s="4">
        <v>28960869</v>
      </c>
      <c r="R419" s="4">
        <v>83907345</v>
      </c>
      <c r="S419" s="7">
        <v>414035709995228</v>
      </c>
      <c r="T419" s="7">
        <v>215011596050881</v>
      </c>
      <c r="U419" s="2"/>
      <c r="V419" s="3" t="s">
        <v>6091</v>
      </c>
      <c r="W419" s="3" t="s">
        <v>6458</v>
      </c>
      <c r="X419" s="4" t="s">
        <v>3933</v>
      </c>
      <c r="Y419" s="3">
        <v>0</v>
      </c>
      <c r="Z419" s="3">
        <v>2</v>
      </c>
      <c r="AA419" s="5">
        <v>0</v>
      </c>
      <c r="AB419" s="25">
        <v>4</v>
      </c>
      <c r="AC419" s="33" t="str">
        <f t="shared" si="19"/>
        <v>N</v>
      </c>
      <c r="AD419" s="4">
        <f t="shared" si="20"/>
        <v>0</v>
      </c>
      <c r="AE419" s="37">
        <f t="shared" si="21"/>
        <v>0</v>
      </c>
    </row>
    <row r="420" spans="1:31" x14ac:dyDescent="0.25">
      <c r="A420" s="14">
        <v>45108</v>
      </c>
      <c r="B420" s="4" t="s">
        <v>20</v>
      </c>
      <c r="C420" s="4">
        <v>5</v>
      </c>
      <c r="D420" s="4" t="s">
        <v>3389</v>
      </c>
      <c r="E420" s="4">
        <v>27</v>
      </c>
      <c r="F420" s="4" t="s">
        <v>3390</v>
      </c>
      <c r="G420" s="4" t="s">
        <v>3421</v>
      </c>
      <c r="H420" s="15">
        <v>3.6</v>
      </c>
      <c r="I420" s="4">
        <v>3</v>
      </c>
      <c r="J420" s="4">
        <v>6</v>
      </c>
      <c r="K420" s="4">
        <v>3</v>
      </c>
      <c r="L420" s="4">
        <v>6</v>
      </c>
      <c r="M420" s="4">
        <v>0</v>
      </c>
      <c r="N420" s="4">
        <v>0</v>
      </c>
      <c r="O420" s="4" t="s">
        <v>24</v>
      </c>
      <c r="P420" s="4" t="s">
        <v>25</v>
      </c>
      <c r="Q420" s="4">
        <v>28965234</v>
      </c>
      <c r="R420" s="4">
        <v>84019334</v>
      </c>
      <c r="S420" s="7">
        <v>414045800266997</v>
      </c>
      <c r="T420" s="7">
        <v>215015503350457</v>
      </c>
      <c r="U420" s="2"/>
      <c r="V420" s="3" t="s">
        <v>6103</v>
      </c>
      <c r="W420" s="3" t="s">
        <v>6459</v>
      </c>
      <c r="X420" s="4" t="s">
        <v>3421</v>
      </c>
      <c r="Y420" s="3">
        <v>0</v>
      </c>
      <c r="Z420" s="3">
        <v>3</v>
      </c>
      <c r="AA420" s="5">
        <v>0</v>
      </c>
      <c r="AB420" s="25">
        <v>6</v>
      </c>
      <c r="AC420" s="33" t="str">
        <f t="shared" si="19"/>
        <v>N</v>
      </c>
      <c r="AD420" s="4">
        <f t="shared" si="20"/>
        <v>0</v>
      </c>
      <c r="AE420" s="37">
        <f t="shared" si="21"/>
        <v>0</v>
      </c>
    </row>
    <row r="421" spans="1:31" x14ac:dyDescent="0.25">
      <c r="A421" s="14">
        <v>45108</v>
      </c>
      <c r="B421" s="4" t="s">
        <v>20</v>
      </c>
      <c r="C421" s="4">
        <v>5</v>
      </c>
      <c r="D421" s="4" t="s">
        <v>3389</v>
      </c>
      <c r="E421" s="4">
        <v>27</v>
      </c>
      <c r="F421" s="4" t="s">
        <v>3390</v>
      </c>
      <c r="G421" s="4" t="s">
        <v>3430</v>
      </c>
      <c r="H421" s="15">
        <v>4.5</v>
      </c>
      <c r="I421" s="4">
        <v>2</v>
      </c>
      <c r="J421" s="4">
        <v>8</v>
      </c>
      <c r="K421" s="4">
        <v>2</v>
      </c>
      <c r="L421" s="4">
        <v>8</v>
      </c>
      <c r="M421" s="4">
        <v>0</v>
      </c>
      <c r="N421" s="4">
        <v>0</v>
      </c>
      <c r="O421" s="4" t="s">
        <v>24</v>
      </c>
      <c r="P421" s="4" t="s">
        <v>25</v>
      </c>
      <c r="Q421" s="4">
        <v>28950659</v>
      </c>
      <c r="R421" s="4">
        <v>84070462</v>
      </c>
      <c r="S421" s="7">
        <v>414050392287036</v>
      </c>
      <c r="T421" s="7">
        <v>214997467804129</v>
      </c>
      <c r="U421" s="2"/>
      <c r="V421" s="3" t="s">
        <v>6103</v>
      </c>
      <c r="W421" s="3" t="s">
        <v>6460</v>
      </c>
      <c r="X421" s="4" t="s">
        <v>3430</v>
      </c>
      <c r="Y421" s="3">
        <v>2</v>
      </c>
      <c r="Z421" s="3">
        <v>0</v>
      </c>
      <c r="AA421" s="5">
        <v>0</v>
      </c>
      <c r="AB421" s="25">
        <v>8</v>
      </c>
      <c r="AC421" s="33" t="str">
        <f t="shared" si="19"/>
        <v>N</v>
      </c>
      <c r="AD421" s="4">
        <f t="shared" si="20"/>
        <v>0</v>
      </c>
      <c r="AE421" s="37">
        <f t="shared" si="21"/>
        <v>0</v>
      </c>
    </row>
    <row r="422" spans="1:31" x14ac:dyDescent="0.25">
      <c r="A422" s="14">
        <v>45108</v>
      </c>
      <c r="B422" s="4" t="s">
        <v>20</v>
      </c>
      <c r="C422" s="4">
        <v>6</v>
      </c>
      <c r="D422" s="4" t="s">
        <v>3792</v>
      </c>
      <c r="E422" s="4">
        <v>31</v>
      </c>
      <c r="F422" s="4" t="s">
        <v>3896</v>
      </c>
      <c r="G422" s="4" t="s">
        <v>3950</v>
      </c>
      <c r="H422" s="15">
        <v>2.7</v>
      </c>
      <c r="I422" s="4">
        <v>1</v>
      </c>
      <c r="J422" s="4">
        <v>4</v>
      </c>
      <c r="K422" s="4">
        <v>1</v>
      </c>
      <c r="L422" s="4">
        <v>4</v>
      </c>
      <c r="M422" s="4">
        <v>0</v>
      </c>
      <c r="N422" s="4">
        <v>0</v>
      </c>
      <c r="O422" s="4" t="s">
        <v>24</v>
      </c>
      <c r="P422" s="4" t="s">
        <v>25</v>
      </c>
      <c r="Q422" s="4">
        <v>28967961</v>
      </c>
      <c r="R422" s="4">
        <v>84090473</v>
      </c>
      <c r="S422" s="7">
        <v>414052209889455</v>
      </c>
      <c r="T422" s="7">
        <v>215017930667138</v>
      </c>
      <c r="U422" s="2"/>
      <c r="V422" s="3" t="s">
        <v>6091</v>
      </c>
      <c r="W422" s="3" t="s">
        <v>6461</v>
      </c>
      <c r="X422" s="4" t="s">
        <v>3950</v>
      </c>
      <c r="Y422" s="3">
        <v>1</v>
      </c>
      <c r="Z422" s="3">
        <v>0</v>
      </c>
      <c r="AA422" s="5">
        <v>0</v>
      </c>
      <c r="AB422" s="25">
        <v>4</v>
      </c>
      <c r="AC422" s="33" t="str">
        <f t="shared" si="19"/>
        <v>N</v>
      </c>
      <c r="AD422" s="4">
        <f t="shared" si="20"/>
        <v>0</v>
      </c>
      <c r="AE422" s="37">
        <f t="shared" si="21"/>
        <v>0</v>
      </c>
    </row>
    <row r="423" spans="1:31" x14ac:dyDescent="0.25">
      <c r="A423" s="14">
        <v>45108</v>
      </c>
      <c r="B423" s="4" t="s">
        <v>20</v>
      </c>
      <c r="C423" s="4">
        <v>8</v>
      </c>
      <c r="D423" s="4" t="s">
        <v>4275</v>
      </c>
      <c r="E423" s="4">
        <v>52</v>
      </c>
      <c r="F423" s="4" t="s">
        <v>4370</v>
      </c>
      <c r="G423" s="4" t="s">
        <v>4393</v>
      </c>
      <c r="H423" s="15">
        <v>18</v>
      </c>
      <c r="I423" s="4">
        <v>8</v>
      </c>
      <c r="J423" s="4">
        <v>32</v>
      </c>
      <c r="K423" s="4">
        <v>8</v>
      </c>
      <c r="L423" s="4">
        <v>32</v>
      </c>
      <c r="M423" s="4">
        <v>0</v>
      </c>
      <c r="N423" s="4">
        <v>0</v>
      </c>
      <c r="O423" s="4" t="s">
        <v>24</v>
      </c>
      <c r="P423" s="4" t="s">
        <v>25</v>
      </c>
      <c r="Q423" s="4">
        <v>31769326</v>
      </c>
      <c r="R423" s="4">
        <v>88028377</v>
      </c>
      <c r="S423" s="7">
        <v>414409309905486</v>
      </c>
      <c r="T423" s="7">
        <v>218324691960402</v>
      </c>
      <c r="U423" s="2"/>
      <c r="V423" s="3" t="s">
        <v>6325</v>
      </c>
      <c r="W423" s="3" t="s">
        <v>6462</v>
      </c>
      <c r="X423" s="4" t="s">
        <v>4393</v>
      </c>
      <c r="Y423" s="3">
        <v>6</v>
      </c>
      <c r="Z423" s="3">
        <v>0</v>
      </c>
      <c r="AA423" s="5">
        <v>0</v>
      </c>
      <c r="AB423" s="25">
        <v>24</v>
      </c>
      <c r="AC423" s="33" t="str">
        <f t="shared" si="19"/>
        <v>N</v>
      </c>
      <c r="AD423" s="4">
        <f t="shared" si="20"/>
        <v>2</v>
      </c>
      <c r="AE423" s="37">
        <f t="shared" si="21"/>
        <v>0</v>
      </c>
    </row>
    <row r="424" spans="1:31" x14ac:dyDescent="0.25">
      <c r="A424" s="14">
        <v>45108</v>
      </c>
      <c r="B424" s="4" t="s">
        <v>20</v>
      </c>
      <c r="C424" s="4">
        <v>8</v>
      </c>
      <c r="D424" s="4" t="s">
        <v>4275</v>
      </c>
      <c r="E424" s="4">
        <v>52</v>
      </c>
      <c r="F424" s="4" t="s">
        <v>4370</v>
      </c>
      <c r="G424" s="4" t="s">
        <v>4445</v>
      </c>
      <c r="H424" s="15">
        <v>6.75</v>
      </c>
      <c r="I424" s="4">
        <v>3</v>
      </c>
      <c r="J424" s="4">
        <v>12</v>
      </c>
      <c r="K424" s="4">
        <v>3</v>
      </c>
      <c r="L424" s="4">
        <v>12</v>
      </c>
      <c r="M424" s="4">
        <v>0</v>
      </c>
      <c r="N424" s="4">
        <v>0</v>
      </c>
      <c r="O424" s="4" t="s">
        <v>24</v>
      </c>
      <c r="P424" s="4" t="s">
        <v>25</v>
      </c>
      <c r="Q424" s="4">
        <v>31873830</v>
      </c>
      <c r="R424" s="4">
        <v>88146159</v>
      </c>
      <c r="S424" s="7">
        <v>41442000683657</v>
      </c>
      <c r="T424" s="7">
        <v>218448447803339</v>
      </c>
      <c r="U424" s="2"/>
      <c r="V424" s="3" t="s">
        <v>6325</v>
      </c>
      <c r="W424" s="3" t="s">
        <v>6463</v>
      </c>
      <c r="X424" s="4" t="s">
        <v>4445</v>
      </c>
      <c r="Y424" s="3">
        <v>3</v>
      </c>
      <c r="Z424" s="3">
        <v>0</v>
      </c>
      <c r="AA424" s="5">
        <v>0</v>
      </c>
      <c r="AB424" s="25">
        <v>12</v>
      </c>
      <c r="AC424" s="33" t="str">
        <f t="shared" si="19"/>
        <v>N</v>
      </c>
      <c r="AD424" s="4">
        <f t="shared" si="20"/>
        <v>0</v>
      </c>
      <c r="AE424" s="37">
        <f t="shared" si="21"/>
        <v>0</v>
      </c>
    </row>
    <row r="425" spans="1:31" x14ac:dyDescent="0.25">
      <c r="A425" s="14">
        <v>45108</v>
      </c>
      <c r="B425" s="4" t="s">
        <v>20</v>
      </c>
      <c r="C425" s="4">
        <v>8</v>
      </c>
      <c r="D425" s="4" t="s">
        <v>4275</v>
      </c>
      <c r="E425" s="4">
        <v>52</v>
      </c>
      <c r="F425" s="4" t="s">
        <v>4370</v>
      </c>
      <c r="G425" s="4" t="s">
        <v>4403</v>
      </c>
      <c r="H425" s="15">
        <v>9</v>
      </c>
      <c r="I425" s="4">
        <v>4</v>
      </c>
      <c r="J425" s="4">
        <v>16</v>
      </c>
      <c r="K425" s="4">
        <v>4</v>
      </c>
      <c r="L425" s="4">
        <v>16</v>
      </c>
      <c r="M425" s="4">
        <v>0</v>
      </c>
      <c r="N425" s="4">
        <v>0</v>
      </c>
      <c r="O425" s="4" t="s">
        <v>24</v>
      </c>
      <c r="P425" s="4" t="s">
        <v>25</v>
      </c>
      <c r="Q425" s="4">
        <v>31873830</v>
      </c>
      <c r="R425" s="4">
        <v>88146159</v>
      </c>
      <c r="S425" s="7">
        <v>41442000683657</v>
      </c>
      <c r="T425" s="7">
        <v>218448447803339</v>
      </c>
      <c r="U425" s="2"/>
      <c r="V425" s="3" t="s">
        <v>6325</v>
      </c>
      <c r="W425" s="3" t="s">
        <v>6464</v>
      </c>
      <c r="X425" s="4" t="s">
        <v>4403</v>
      </c>
      <c r="Y425" s="3">
        <v>4</v>
      </c>
      <c r="Z425" s="3">
        <v>0</v>
      </c>
      <c r="AA425" s="5">
        <v>0</v>
      </c>
      <c r="AB425" s="25">
        <v>16</v>
      </c>
      <c r="AC425" s="33" t="str">
        <f t="shared" si="19"/>
        <v>N</v>
      </c>
      <c r="AD425" s="4">
        <f t="shared" si="20"/>
        <v>0</v>
      </c>
      <c r="AE425" s="37">
        <f t="shared" si="21"/>
        <v>0</v>
      </c>
    </row>
    <row r="426" spans="1:31" x14ac:dyDescent="0.25">
      <c r="A426" s="14">
        <v>45108</v>
      </c>
      <c r="B426" s="4" t="s">
        <v>20</v>
      </c>
      <c r="C426" s="4">
        <v>8</v>
      </c>
      <c r="D426" s="4" t="s">
        <v>4275</v>
      </c>
      <c r="E426" s="4">
        <v>52</v>
      </c>
      <c r="F426" s="4" t="s">
        <v>4370</v>
      </c>
      <c r="G426" s="4" t="s">
        <v>4405</v>
      </c>
      <c r="H426" s="15">
        <v>6.75</v>
      </c>
      <c r="I426" s="4">
        <v>3</v>
      </c>
      <c r="J426" s="4">
        <v>12</v>
      </c>
      <c r="K426" s="4">
        <v>3</v>
      </c>
      <c r="L426" s="4">
        <v>12</v>
      </c>
      <c r="M426" s="4">
        <v>0</v>
      </c>
      <c r="N426" s="4">
        <v>0</v>
      </c>
      <c r="O426" s="4" t="s">
        <v>24</v>
      </c>
      <c r="P426" s="4" t="s">
        <v>25</v>
      </c>
      <c r="Q426" s="4">
        <v>31923645</v>
      </c>
      <c r="R426" s="4">
        <v>88199382</v>
      </c>
      <c r="S426" s="7">
        <v>414424842690586</v>
      </c>
      <c r="T426" s="7">
        <v>218507474126317</v>
      </c>
      <c r="U426" s="2"/>
      <c r="V426" s="3" t="s">
        <v>6325</v>
      </c>
      <c r="W426" s="3" t="s">
        <v>6465</v>
      </c>
      <c r="X426" s="4" t="s">
        <v>4405</v>
      </c>
      <c r="Y426" s="3">
        <v>3</v>
      </c>
      <c r="Z426" s="3">
        <v>0</v>
      </c>
      <c r="AA426" s="5">
        <v>0</v>
      </c>
      <c r="AB426" s="25">
        <v>12</v>
      </c>
      <c r="AC426" s="33" t="str">
        <f t="shared" si="19"/>
        <v>N</v>
      </c>
      <c r="AD426" s="4">
        <f t="shared" si="20"/>
        <v>0</v>
      </c>
      <c r="AE426" s="37">
        <f t="shared" si="21"/>
        <v>0</v>
      </c>
    </row>
    <row r="427" spans="1:31" x14ac:dyDescent="0.25">
      <c r="A427" s="14">
        <v>45108</v>
      </c>
      <c r="B427" s="4" t="s">
        <v>20</v>
      </c>
      <c r="C427" s="4">
        <v>8</v>
      </c>
      <c r="D427" s="4" t="s">
        <v>4275</v>
      </c>
      <c r="E427" s="4">
        <v>52</v>
      </c>
      <c r="F427" s="4" t="s">
        <v>4370</v>
      </c>
      <c r="G427" s="4" t="s">
        <v>4420</v>
      </c>
      <c r="H427" s="15">
        <v>13.5</v>
      </c>
      <c r="I427" s="4">
        <v>6</v>
      </c>
      <c r="J427" s="4">
        <v>24</v>
      </c>
      <c r="K427" s="4">
        <v>6</v>
      </c>
      <c r="L427" s="4">
        <v>24</v>
      </c>
      <c r="M427" s="4">
        <v>0</v>
      </c>
      <c r="N427" s="4">
        <v>0</v>
      </c>
      <c r="O427" s="4" t="s">
        <v>24</v>
      </c>
      <c r="P427" s="4" t="s">
        <v>25</v>
      </c>
      <c r="Q427" s="4">
        <v>31961388</v>
      </c>
      <c r="R427" s="4">
        <v>88236801</v>
      </c>
      <c r="S427" s="7">
        <v>414428244876814</v>
      </c>
      <c r="T427" s="7">
        <v>218552229521918</v>
      </c>
      <c r="U427" s="2"/>
      <c r="V427" s="3" t="s">
        <v>6325</v>
      </c>
      <c r="W427" s="3" t="s">
        <v>6466</v>
      </c>
      <c r="X427" s="4" t="s">
        <v>4420</v>
      </c>
      <c r="Y427" s="3">
        <v>6</v>
      </c>
      <c r="Z427" s="3">
        <v>0</v>
      </c>
      <c r="AA427" s="5">
        <v>0</v>
      </c>
      <c r="AB427" s="25">
        <v>24</v>
      </c>
      <c r="AC427" s="33" t="str">
        <f t="shared" si="19"/>
        <v>N</v>
      </c>
      <c r="AD427" s="4">
        <f t="shared" si="20"/>
        <v>0</v>
      </c>
      <c r="AE427" s="37">
        <f t="shared" si="21"/>
        <v>0</v>
      </c>
    </row>
    <row r="428" spans="1:31" x14ac:dyDescent="0.25">
      <c r="A428" s="14">
        <v>45108</v>
      </c>
      <c r="B428" s="4" t="s">
        <v>20</v>
      </c>
      <c r="C428" s="4">
        <v>8</v>
      </c>
      <c r="D428" s="4" t="s">
        <v>4275</v>
      </c>
      <c r="E428" s="4">
        <v>45</v>
      </c>
      <c r="F428" s="4" t="s">
        <v>4484</v>
      </c>
      <c r="G428" s="4" t="s">
        <v>4503</v>
      </c>
      <c r="H428" s="15">
        <v>13.5</v>
      </c>
      <c r="I428" s="4">
        <v>6</v>
      </c>
      <c r="J428" s="4">
        <v>24</v>
      </c>
      <c r="K428" s="4">
        <v>6</v>
      </c>
      <c r="L428" s="4">
        <v>24</v>
      </c>
      <c r="M428" s="4">
        <v>0</v>
      </c>
      <c r="N428" s="4">
        <v>0</v>
      </c>
      <c r="O428" s="4" t="s">
        <v>24</v>
      </c>
      <c r="P428" s="4" t="s">
        <v>25</v>
      </c>
      <c r="Q428" s="4">
        <v>31547360</v>
      </c>
      <c r="R428" s="4">
        <v>87696165</v>
      </c>
      <c r="S428" s="7">
        <v>414379199877431</v>
      </c>
      <c r="T428" s="7">
        <v>218062778040799</v>
      </c>
      <c r="U428" s="2"/>
      <c r="V428" s="3" t="s">
        <v>6325</v>
      </c>
      <c r="W428" s="3" t="s">
        <v>6467</v>
      </c>
      <c r="X428" s="4" t="s">
        <v>4503</v>
      </c>
      <c r="Y428" s="3">
        <v>6</v>
      </c>
      <c r="Z428" s="3">
        <v>0</v>
      </c>
      <c r="AA428" s="5">
        <v>0</v>
      </c>
      <c r="AB428" s="25">
        <v>24</v>
      </c>
      <c r="AC428" s="33" t="str">
        <f t="shared" si="19"/>
        <v>N</v>
      </c>
      <c r="AD428" s="4">
        <f t="shared" si="20"/>
        <v>0</v>
      </c>
      <c r="AE428" s="37">
        <f t="shared" si="21"/>
        <v>0</v>
      </c>
    </row>
    <row r="429" spans="1:31" x14ac:dyDescent="0.25">
      <c r="A429" s="14">
        <v>45108</v>
      </c>
      <c r="B429" s="4" t="s">
        <v>20</v>
      </c>
      <c r="C429" s="4">
        <v>8</v>
      </c>
      <c r="D429" s="4" t="s">
        <v>4275</v>
      </c>
      <c r="E429" s="4">
        <v>45</v>
      </c>
      <c r="F429" s="4" t="s">
        <v>4484</v>
      </c>
      <c r="G429" s="4" t="s">
        <v>4521</v>
      </c>
      <c r="H429" s="15">
        <v>6.75</v>
      </c>
      <c r="I429" s="4">
        <v>3</v>
      </c>
      <c r="J429" s="4">
        <v>12</v>
      </c>
      <c r="K429" s="4">
        <v>3</v>
      </c>
      <c r="L429" s="4">
        <v>12</v>
      </c>
      <c r="M429" s="4">
        <v>0</v>
      </c>
      <c r="N429" s="4">
        <v>0</v>
      </c>
      <c r="O429" s="4" t="s">
        <v>24</v>
      </c>
      <c r="P429" s="4" t="s">
        <v>25</v>
      </c>
      <c r="Q429" s="4">
        <v>31569810</v>
      </c>
      <c r="R429" s="4">
        <v>87747406</v>
      </c>
      <c r="S429" s="7">
        <v>41438383409924</v>
      </c>
      <c r="T429" s="7">
        <v>218089067565541</v>
      </c>
      <c r="U429" s="2"/>
      <c r="V429" s="3" t="s">
        <v>6325</v>
      </c>
      <c r="W429" s="3" t="s">
        <v>6468</v>
      </c>
      <c r="X429" s="4" t="s">
        <v>4521</v>
      </c>
      <c r="Y429" s="3">
        <v>3</v>
      </c>
      <c r="Z429" s="3">
        <v>0</v>
      </c>
      <c r="AA429" s="5">
        <v>0</v>
      </c>
      <c r="AB429" s="25">
        <v>12</v>
      </c>
      <c r="AC429" s="33" t="str">
        <f t="shared" si="19"/>
        <v>N</v>
      </c>
      <c r="AD429" s="4">
        <f t="shared" si="20"/>
        <v>0</v>
      </c>
      <c r="AE429" s="37">
        <f t="shared" si="21"/>
        <v>0</v>
      </c>
    </row>
    <row r="430" spans="1:31" x14ac:dyDescent="0.25">
      <c r="A430" s="14">
        <v>45108</v>
      </c>
      <c r="B430" s="4" t="s">
        <v>20</v>
      </c>
      <c r="C430" s="4">
        <v>8</v>
      </c>
      <c r="D430" s="4" t="s">
        <v>4275</v>
      </c>
      <c r="E430" s="4">
        <v>45</v>
      </c>
      <c r="F430" s="4" t="s">
        <v>4484</v>
      </c>
      <c r="G430" s="4" t="s">
        <v>4491</v>
      </c>
      <c r="H430" s="15">
        <v>13.5</v>
      </c>
      <c r="I430" s="4">
        <v>6</v>
      </c>
      <c r="J430" s="4">
        <v>24</v>
      </c>
      <c r="K430" s="4">
        <v>6</v>
      </c>
      <c r="L430" s="4">
        <v>24</v>
      </c>
      <c r="M430" s="4">
        <v>0</v>
      </c>
      <c r="N430" s="4">
        <v>0</v>
      </c>
      <c r="O430" s="4" t="s">
        <v>24</v>
      </c>
      <c r="P430" s="4" t="s">
        <v>25</v>
      </c>
      <c r="Q430" s="4">
        <v>31648917</v>
      </c>
      <c r="R430" s="4">
        <v>86914477</v>
      </c>
      <c r="S430" s="7">
        <v>414308882585693</v>
      </c>
      <c r="T430" s="7">
        <v>218193169567542</v>
      </c>
      <c r="U430" s="2"/>
      <c r="V430" s="3" t="s">
        <v>6325</v>
      </c>
      <c r="W430" s="3" t="s">
        <v>6469</v>
      </c>
      <c r="X430" s="4" t="s">
        <v>4491</v>
      </c>
      <c r="Y430" s="3">
        <v>6</v>
      </c>
      <c r="Z430" s="3">
        <v>0</v>
      </c>
      <c r="AA430" s="5">
        <v>0</v>
      </c>
      <c r="AB430" s="25">
        <v>24</v>
      </c>
      <c r="AC430" s="33" t="str">
        <f t="shared" si="19"/>
        <v>N</v>
      </c>
      <c r="AD430" s="4">
        <f t="shared" si="20"/>
        <v>0</v>
      </c>
      <c r="AE430" s="37">
        <f t="shared" si="21"/>
        <v>0</v>
      </c>
    </row>
    <row r="431" spans="1:31" x14ac:dyDescent="0.25">
      <c r="A431" s="14">
        <v>45108</v>
      </c>
      <c r="B431" s="4" t="s">
        <v>20</v>
      </c>
      <c r="C431" s="4">
        <v>8</v>
      </c>
      <c r="D431" s="4" t="s">
        <v>4275</v>
      </c>
      <c r="E431" s="4">
        <v>52</v>
      </c>
      <c r="F431" s="4" t="s">
        <v>4370</v>
      </c>
      <c r="G431" s="4" t="s">
        <v>4451</v>
      </c>
      <c r="H431" s="15">
        <v>27</v>
      </c>
      <c r="I431" s="4">
        <v>12</v>
      </c>
      <c r="J431" s="4">
        <v>48</v>
      </c>
      <c r="K431" s="4">
        <v>12</v>
      </c>
      <c r="L431" s="4">
        <v>48</v>
      </c>
      <c r="M431" s="4">
        <v>0</v>
      </c>
      <c r="N431" s="4">
        <v>0</v>
      </c>
      <c r="O431" s="4" t="s">
        <v>24</v>
      </c>
      <c r="P431" s="4" t="s">
        <v>25</v>
      </c>
      <c r="Q431" s="4">
        <v>31710774</v>
      </c>
      <c r="R431" s="4">
        <v>87957721</v>
      </c>
      <c r="S431" s="7">
        <v>414402896402715</v>
      </c>
      <c r="T431" s="7">
        <v>218255407941725</v>
      </c>
      <c r="U431" s="2"/>
      <c r="V431" s="3" t="s">
        <v>6325</v>
      </c>
      <c r="W431" s="3" t="s">
        <v>6470</v>
      </c>
      <c r="X431" s="4" t="s">
        <v>4451</v>
      </c>
      <c r="Y431" s="3">
        <v>12</v>
      </c>
      <c r="Z431" s="3">
        <v>0</v>
      </c>
      <c r="AA431" s="5">
        <v>0</v>
      </c>
      <c r="AB431" s="25">
        <v>48</v>
      </c>
      <c r="AC431" s="33" t="str">
        <f t="shared" si="19"/>
        <v>N</v>
      </c>
      <c r="AD431" s="4">
        <f t="shared" si="20"/>
        <v>0</v>
      </c>
      <c r="AE431" s="37">
        <f t="shared" si="21"/>
        <v>0</v>
      </c>
    </row>
    <row r="432" spans="1:31" x14ac:dyDescent="0.25">
      <c r="A432" s="14">
        <v>45108</v>
      </c>
      <c r="B432" s="4" t="s">
        <v>20</v>
      </c>
      <c r="C432" s="4">
        <v>8</v>
      </c>
      <c r="D432" s="4" t="s">
        <v>4275</v>
      </c>
      <c r="E432" s="4">
        <v>52</v>
      </c>
      <c r="F432" s="4" t="s">
        <v>4370</v>
      </c>
      <c r="G432" s="4" t="s">
        <v>4441</v>
      </c>
      <c r="H432" s="15">
        <v>31.5</v>
      </c>
      <c r="I432" s="4">
        <v>14</v>
      </c>
      <c r="J432" s="4">
        <v>56</v>
      </c>
      <c r="K432" s="4">
        <v>14</v>
      </c>
      <c r="L432" s="4">
        <v>56</v>
      </c>
      <c r="M432" s="4">
        <v>0</v>
      </c>
      <c r="N432" s="4">
        <v>0</v>
      </c>
      <c r="O432" s="4" t="s">
        <v>24</v>
      </c>
      <c r="P432" s="4" t="s">
        <v>25</v>
      </c>
      <c r="Q432" s="4">
        <v>31710774</v>
      </c>
      <c r="R432" s="4">
        <v>87957721</v>
      </c>
      <c r="S432" s="7">
        <v>414402896402715</v>
      </c>
      <c r="T432" s="7">
        <v>218255407941725</v>
      </c>
      <c r="U432" s="2"/>
      <c r="V432" s="3" t="s">
        <v>6325</v>
      </c>
      <c r="W432" s="3" t="s">
        <v>6471</v>
      </c>
      <c r="X432" s="4" t="s">
        <v>4441</v>
      </c>
      <c r="Y432" s="3">
        <v>14</v>
      </c>
      <c r="Z432" s="3">
        <v>0</v>
      </c>
      <c r="AA432" s="5">
        <v>0</v>
      </c>
      <c r="AB432" s="25">
        <v>56</v>
      </c>
      <c r="AC432" s="33" t="str">
        <f t="shared" si="19"/>
        <v>N</v>
      </c>
      <c r="AD432" s="4">
        <f t="shared" si="20"/>
        <v>0</v>
      </c>
      <c r="AE432" s="37">
        <f t="shared" si="21"/>
        <v>0</v>
      </c>
    </row>
    <row r="433" spans="1:31" x14ac:dyDescent="0.25">
      <c r="A433" s="14">
        <v>45108</v>
      </c>
      <c r="B433" s="4" t="s">
        <v>20</v>
      </c>
      <c r="C433" s="4">
        <v>2</v>
      </c>
      <c r="D433" s="4" t="s">
        <v>512</v>
      </c>
      <c r="E433" s="4">
        <v>9</v>
      </c>
      <c r="F433" s="4" t="s">
        <v>1193</v>
      </c>
      <c r="G433" s="4" t="s">
        <v>1425</v>
      </c>
      <c r="H433" s="15">
        <v>4.5</v>
      </c>
      <c r="I433" s="4">
        <v>2</v>
      </c>
      <c r="J433" s="4">
        <v>8</v>
      </c>
      <c r="K433" s="4">
        <v>2</v>
      </c>
      <c r="L433" s="4">
        <v>8</v>
      </c>
      <c r="M433" s="4">
        <v>0</v>
      </c>
      <c r="N433" s="4">
        <v>0</v>
      </c>
      <c r="O433" s="4" t="s">
        <v>24</v>
      </c>
      <c r="P433" s="4" t="s">
        <v>147</v>
      </c>
      <c r="Q433" s="4">
        <v>28406815</v>
      </c>
      <c r="R433" s="4">
        <v>81408703</v>
      </c>
      <c r="S433" s="7">
        <v>413810175436664</v>
      </c>
      <c r="T433" s="7">
        <v>214378354639813</v>
      </c>
      <c r="U433" s="2"/>
      <c r="V433" s="3" t="s">
        <v>6062</v>
      </c>
      <c r="W433" s="3" t="s">
        <v>6472</v>
      </c>
      <c r="X433" s="4" t="s">
        <v>1425</v>
      </c>
      <c r="Y433" s="3">
        <v>7</v>
      </c>
      <c r="Z433" s="3">
        <v>0</v>
      </c>
      <c r="AA433" s="5">
        <v>0</v>
      </c>
      <c r="AB433" s="25">
        <v>28</v>
      </c>
      <c r="AC433" s="33" t="str">
        <f t="shared" si="19"/>
        <v>N</v>
      </c>
      <c r="AD433" s="4">
        <f t="shared" si="20"/>
        <v>-5</v>
      </c>
      <c r="AE433" s="37">
        <f t="shared" si="21"/>
        <v>0</v>
      </c>
    </row>
    <row r="434" spans="1:31" x14ac:dyDescent="0.25">
      <c r="A434" s="14">
        <v>45108</v>
      </c>
      <c r="B434" s="4" t="s">
        <v>20</v>
      </c>
      <c r="C434" s="4">
        <v>2</v>
      </c>
      <c r="D434" s="4" t="s">
        <v>512</v>
      </c>
      <c r="E434" s="4">
        <v>9</v>
      </c>
      <c r="F434" s="4" t="s">
        <v>1193</v>
      </c>
      <c r="G434" s="4" t="s">
        <v>1425</v>
      </c>
      <c r="H434" s="15">
        <v>15.75</v>
      </c>
      <c r="I434" s="4">
        <v>7</v>
      </c>
      <c r="J434" s="4">
        <v>28</v>
      </c>
      <c r="K434" s="4">
        <v>7</v>
      </c>
      <c r="L434" s="4">
        <v>28</v>
      </c>
      <c r="M434" s="4">
        <v>0</v>
      </c>
      <c r="N434" s="4">
        <v>0</v>
      </c>
      <c r="O434" s="4" t="s">
        <v>24</v>
      </c>
      <c r="P434" s="4" t="s">
        <v>25</v>
      </c>
      <c r="Q434" s="4">
        <v>28407433</v>
      </c>
      <c r="R434" s="4">
        <v>81408406</v>
      </c>
      <c r="S434" s="7">
        <v>413810149236865</v>
      </c>
      <c r="T434" s="7">
        <v>214379097164567</v>
      </c>
      <c r="U434" s="2"/>
      <c r="V434" s="3" t="s">
        <v>6062</v>
      </c>
      <c r="W434" s="3" t="s">
        <v>6473</v>
      </c>
      <c r="X434" s="4" t="s">
        <v>1425</v>
      </c>
      <c r="Y434" s="3">
        <v>2</v>
      </c>
      <c r="Z434" s="3">
        <v>0</v>
      </c>
      <c r="AA434" s="5">
        <v>0</v>
      </c>
      <c r="AB434" s="25">
        <v>8</v>
      </c>
      <c r="AC434" s="33" t="str">
        <f t="shared" si="19"/>
        <v>N</v>
      </c>
      <c r="AD434" s="4">
        <f t="shared" si="20"/>
        <v>5</v>
      </c>
      <c r="AE434" s="37">
        <f t="shared" si="21"/>
        <v>0</v>
      </c>
    </row>
    <row r="435" spans="1:31" x14ac:dyDescent="0.25">
      <c r="A435" s="14">
        <v>45108</v>
      </c>
      <c r="B435" s="4" t="s">
        <v>20</v>
      </c>
      <c r="C435" s="4">
        <v>2</v>
      </c>
      <c r="D435" s="4" t="s">
        <v>512</v>
      </c>
      <c r="E435" s="4">
        <v>9</v>
      </c>
      <c r="F435" s="4" t="s">
        <v>1193</v>
      </c>
      <c r="G435" s="4" t="s">
        <v>1347</v>
      </c>
      <c r="H435" s="15">
        <v>13.5</v>
      </c>
      <c r="I435" s="4">
        <v>6</v>
      </c>
      <c r="J435" s="4">
        <v>24</v>
      </c>
      <c r="K435" s="4">
        <v>6</v>
      </c>
      <c r="L435" s="4">
        <v>24</v>
      </c>
      <c r="M435" s="4">
        <v>0</v>
      </c>
      <c r="N435" s="4">
        <v>0</v>
      </c>
      <c r="O435" s="4" t="s">
        <v>24</v>
      </c>
      <c r="P435" s="4" t="s">
        <v>25</v>
      </c>
      <c r="Q435" s="4">
        <v>29088253</v>
      </c>
      <c r="R435" s="4">
        <v>81789584</v>
      </c>
      <c r="S435" s="7">
        <v>413845083521829</v>
      </c>
      <c r="T435" s="7">
        <v>215188774865067</v>
      </c>
      <c r="U435" s="2"/>
      <c r="V435" s="3" t="s">
        <v>6062</v>
      </c>
      <c r="W435" s="3" t="s">
        <v>6474</v>
      </c>
      <c r="X435" s="4" t="s">
        <v>1347</v>
      </c>
      <c r="Y435" s="3">
        <v>6</v>
      </c>
      <c r="Z435" s="3">
        <v>0</v>
      </c>
      <c r="AA435" s="5">
        <v>0</v>
      </c>
      <c r="AB435" s="25">
        <v>24</v>
      </c>
      <c r="AC435" s="33" t="str">
        <f t="shared" si="19"/>
        <v>N</v>
      </c>
      <c r="AD435" s="4">
        <f t="shared" si="20"/>
        <v>0</v>
      </c>
      <c r="AE435" s="37">
        <f t="shared" si="21"/>
        <v>0</v>
      </c>
    </row>
    <row r="436" spans="1:31" x14ac:dyDescent="0.25">
      <c r="A436" s="14">
        <v>45108</v>
      </c>
      <c r="B436" s="4" t="s">
        <v>20</v>
      </c>
      <c r="C436" s="4">
        <v>2</v>
      </c>
      <c r="D436" s="4" t="s">
        <v>512</v>
      </c>
      <c r="E436" s="4">
        <v>9</v>
      </c>
      <c r="F436" s="4" t="s">
        <v>1193</v>
      </c>
      <c r="G436" s="4" t="s">
        <v>1274</v>
      </c>
      <c r="H436" s="15">
        <v>11.25</v>
      </c>
      <c r="I436" s="4">
        <v>5</v>
      </c>
      <c r="J436" s="4">
        <v>20</v>
      </c>
      <c r="K436" s="4">
        <v>5</v>
      </c>
      <c r="L436" s="4">
        <v>20</v>
      </c>
      <c r="M436" s="4">
        <v>0</v>
      </c>
      <c r="N436" s="4">
        <v>0</v>
      </c>
      <c r="O436" s="4" t="s">
        <v>24</v>
      </c>
      <c r="P436" s="4" t="s">
        <v>25</v>
      </c>
      <c r="Q436" s="4">
        <v>29116609</v>
      </c>
      <c r="R436" s="4">
        <v>81805559</v>
      </c>
      <c r="S436" s="7">
        <v>413846547323245</v>
      </c>
      <c r="T436" s="7">
        <v>215222498495072</v>
      </c>
      <c r="U436" s="2"/>
      <c r="V436" s="3" t="s">
        <v>6062</v>
      </c>
      <c r="W436" s="3" t="s">
        <v>6475</v>
      </c>
      <c r="X436" s="4" t="s">
        <v>1274</v>
      </c>
      <c r="Y436" s="3">
        <v>5</v>
      </c>
      <c r="Z436" s="3">
        <v>0</v>
      </c>
      <c r="AA436" s="5">
        <v>0</v>
      </c>
      <c r="AB436" s="25">
        <v>20</v>
      </c>
      <c r="AC436" s="33" t="str">
        <f t="shared" si="19"/>
        <v>N</v>
      </c>
      <c r="AD436" s="4">
        <f t="shared" si="20"/>
        <v>0</v>
      </c>
      <c r="AE436" s="37">
        <f t="shared" si="21"/>
        <v>0</v>
      </c>
    </row>
    <row r="437" spans="1:31" x14ac:dyDescent="0.25">
      <c r="A437" s="14">
        <v>45108</v>
      </c>
      <c r="B437" s="4" t="s">
        <v>20</v>
      </c>
      <c r="C437" s="4">
        <v>2</v>
      </c>
      <c r="D437" s="4" t="s">
        <v>512</v>
      </c>
      <c r="E437" s="4">
        <v>9</v>
      </c>
      <c r="F437" s="4" t="s">
        <v>1193</v>
      </c>
      <c r="G437" s="4" t="s">
        <v>1408</v>
      </c>
      <c r="H437" s="15">
        <v>15.75</v>
      </c>
      <c r="I437" s="4">
        <v>7</v>
      </c>
      <c r="J437" s="4">
        <v>28</v>
      </c>
      <c r="K437" s="4">
        <v>7</v>
      </c>
      <c r="L437" s="4">
        <v>28</v>
      </c>
      <c r="M437" s="4">
        <v>0</v>
      </c>
      <c r="N437" s="4">
        <v>0</v>
      </c>
      <c r="O437" s="4" t="s">
        <v>24</v>
      </c>
      <c r="P437" s="4" t="s">
        <v>25</v>
      </c>
      <c r="Q437" s="4">
        <v>29131755</v>
      </c>
      <c r="R437" s="4">
        <v>81814206</v>
      </c>
      <c r="S437" s="7">
        <v>413847339471864</v>
      </c>
      <c r="T437" s="7">
        <v>215240510274183</v>
      </c>
      <c r="U437" s="2"/>
      <c r="V437" s="3" t="s">
        <v>6062</v>
      </c>
      <c r="W437" s="3" t="s">
        <v>6476</v>
      </c>
      <c r="X437" s="4" t="s">
        <v>1408</v>
      </c>
      <c r="Y437" s="3">
        <v>7</v>
      </c>
      <c r="Z437" s="3">
        <v>0</v>
      </c>
      <c r="AA437" s="5">
        <v>0</v>
      </c>
      <c r="AB437" s="25">
        <v>28</v>
      </c>
      <c r="AC437" s="33" t="str">
        <f t="shared" si="19"/>
        <v>N</v>
      </c>
      <c r="AD437" s="4">
        <f t="shared" si="20"/>
        <v>0</v>
      </c>
      <c r="AE437" s="37">
        <f t="shared" si="21"/>
        <v>0</v>
      </c>
    </row>
    <row r="438" spans="1:31" x14ac:dyDescent="0.25">
      <c r="A438" s="14">
        <v>45108</v>
      </c>
      <c r="B438" s="4" t="s">
        <v>20</v>
      </c>
      <c r="C438" s="4">
        <v>2</v>
      </c>
      <c r="D438" s="4" t="s">
        <v>512</v>
      </c>
      <c r="E438" s="4">
        <v>9</v>
      </c>
      <c r="F438" s="4" t="s">
        <v>1193</v>
      </c>
      <c r="G438" s="4" t="s">
        <v>1289</v>
      </c>
      <c r="H438" s="15">
        <v>12.6</v>
      </c>
      <c r="I438" s="4">
        <v>5</v>
      </c>
      <c r="J438" s="4">
        <v>20</v>
      </c>
      <c r="K438" s="4">
        <v>5</v>
      </c>
      <c r="L438" s="4">
        <v>20</v>
      </c>
      <c r="M438" s="4">
        <v>0</v>
      </c>
      <c r="N438" s="4">
        <v>0</v>
      </c>
      <c r="O438" s="4" t="s">
        <v>24</v>
      </c>
      <c r="P438" s="4" t="s">
        <v>25</v>
      </c>
      <c r="Q438" s="4">
        <v>29162632</v>
      </c>
      <c r="R438" s="4">
        <v>81772157</v>
      </c>
      <c r="S438" s="7">
        <v>413843579460265</v>
      </c>
      <c r="T438" s="7">
        <v>215277927373254</v>
      </c>
      <c r="U438" s="2"/>
      <c r="V438" s="3" t="s">
        <v>6062</v>
      </c>
      <c r="W438" s="3" t="s">
        <v>6477</v>
      </c>
      <c r="X438" s="4" t="s">
        <v>1289</v>
      </c>
      <c r="Y438" s="3">
        <v>5</v>
      </c>
      <c r="Z438" s="3">
        <v>0</v>
      </c>
      <c r="AA438" s="5">
        <v>0</v>
      </c>
      <c r="AB438" s="25">
        <v>20</v>
      </c>
      <c r="AC438" s="33" t="str">
        <f t="shared" si="19"/>
        <v>N</v>
      </c>
      <c r="AD438" s="4">
        <f t="shared" si="20"/>
        <v>0</v>
      </c>
      <c r="AE438" s="37">
        <f t="shared" si="21"/>
        <v>0</v>
      </c>
    </row>
    <row r="439" spans="1:31" x14ac:dyDescent="0.25">
      <c r="A439" s="14">
        <v>45108</v>
      </c>
      <c r="B439" s="4" t="s">
        <v>20</v>
      </c>
      <c r="C439" s="4">
        <v>2</v>
      </c>
      <c r="D439" s="4" t="s">
        <v>512</v>
      </c>
      <c r="E439" s="4">
        <v>8</v>
      </c>
      <c r="F439" s="4" t="s">
        <v>1767</v>
      </c>
      <c r="G439" s="4" t="s">
        <v>1841</v>
      </c>
      <c r="H439" s="15">
        <v>18</v>
      </c>
      <c r="I439" s="4">
        <v>8</v>
      </c>
      <c r="J439" s="4">
        <v>32</v>
      </c>
      <c r="K439" s="4">
        <v>8</v>
      </c>
      <c r="L439" s="4">
        <v>32</v>
      </c>
      <c r="M439" s="4">
        <v>0</v>
      </c>
      <c r="N439" s="4">
        <v>0</v>
      </c>
      <c r="O439" s="4" t="s">
        <v>24</v>
      </c>
      <c r="P439" s="4" t="s">
        <v>25</v>
      </c>
      <c r="Q439" s="4">
        <v>29340109</v>
      </c>
      <c r="R439" s="4">
        <v>81931070</v>
      </c>
      <c r="S439" s="7">
        <v>413858048279635</v>
      </c>
      <c r="T439" s="7">
        <v>215488315809939</v>
      </c>
      <c r="U439" s="2"/>
      <c r="V439" s="3" t="s">
        <v>6062</v>
      </c>
      <c r="W439" s="3" t="s">
        <v>6478</v>
      </c>
      <c r="X439" s="4" t="s">
        <v>1841</v>
      </c>
      <c r="Y439" s="3">
        <v>8</v>
      </c>
      <c r="Z439" s="3">
        <v>0</v>
      </c>
      <c r="AA439" s="5">
        <v>0</v>
      </c>
      <c r="AB439" s="25">
        <v>32</v>
      </c>
      <c r="AC439" s="33" t="str">
        <f t="shared" si="19"/>
        <v>N</v>
      </c>
      <c r="AD439" s="4">
        <f t="shared" si="20"/>
        <v>0</v>
      </c>
      <c r="AE439" s="37">
        <f t="shared" si="21"/>
        <v>0</v>
      </c>
    </row>
    <row r="440" spans="1:31" x14ac:dyDescent="0.25">
      <c r="A440" s="14">
        <v>45108</v>
      </c>
      <c r="B440" s="4" t="s">
        <v>20</v>
      </c>
      <c r="C440" s="4">
        <v>2</v>
      </c>
      <c r="D440" s="4" t="s">
        <v>512</v>
      </c>
      <c r="E440" s="4">
        <v>9</v>
      </c>
      <c r="F440" s="4" t="s">
        <v>1193</v>
      </c>
      <c r="G440" s="4" t="s">
        <v>1385</v>
      </c>
      <c r="H440" s="15">
        <v>1.6</v>
      </c>
      <c r="I440" s="4">
        <v>1</v>
      </c>
      <c r="J440" s="4">
        <v>2</v>
      </c>
      <c r="K440" s="4">
        <v>1</v>
      </c>
      <c r="L440" s="4">
        <v>2</v>
      </c>
      <c r="M440" s="4">
        <v>0</v>
      </c>
      <c r="N440" s="4">
        <v>0</v>
      </c>
      <c r="O440" s="4" t="s">
        <v>24</v>
      </c>
      <c r="P440" s="4" t="s">
        <v>25</v>
      </c>
      <c r="Q440" s="4">
        <v>28457270</v>
      </c>
      <c r="R440" s="4">
        <v>81432423</v>
      </c>
      <c r="S440" s="7">
        <v>413812356690125</v>
      </c>
      <c r="T440" s="7">
        <v>21443840964615</v>
      </c>
      <c r="U440" s="2"/>
      <c r="V440" s="3" t="s">
        <v>6062</v>
      </c>
      <c r="W440" s="3" t="s">
        <v>6479</v>
      </c>
      <c r="X440" s="4" t="s">
        <v>1385</v>
      </c>
      <c r="Y440" s="3">
        <v>0</v>
      </c>
      <c r="Z440" s="3">
        <v>1</v>
      </c>
      <c r="AA440" s="5">
        <v>0</v>
      </c>
      <c r="AB440" s="25">
        <v>2</v>
      </c>
      <c r="AC440" s="33" t="str">
        <f t="shared" si="19"/>
        <v>N</v>
      </c>
      <c r="AD440" s="4">
        <f t="shared" si="20"/>
        <v>0</v>
      </c>
      <c r="AE440" s="37">
        <f t="shared" si="21"/>
        <v>0</v>
      </c>
    </row>
    <row r="441" spans="1:31" x14ac:dyDescent="0.25">
      <c r="A441" s="14">
        <v>45108</v>
      </c>
      <c r="B441" s="4" t="s">
        <v>20</v>
      </c>
      <c r="C441" s="4">
        <v>2</v>
      </c>
      <c r="D441" s="4" t="s">
        <v>512</v>
      </c>
      <c r="E441" s="4">
        <v>8</v>
      </c>
      <c r="F441" s="4" t="s">
        <v>1767</v>
      </c>
      <c r="G441" s="4" t="s">
        <v>1772</v>
      </c>
      <c r="H441" s="15">
        <v>13.5</v>
      </c>
      <c r="I441" s="4">
        <v>6</v>
      </c>
      <c r="J441" s="4">
        <v>24</v>
      </c>
      <c r="K441" s="4">
        <v>6</v>
      </c>
      <c r="L441" s="4">
        <v>24</v>
      </c>
      <c r="M441" s="4">
        <v>0</v>
      </c>
      <c r="N441" s="4">
        <v>0</v>
      </c>
      <c r="O441" s="4" t="s">
        <v>24</v>
      </c>
      <c r="P441" s="4" t="s">
        <v>25</v>
      </c>
      <c r="Q441" s="4">
        <v>29418761</v>
      </c>
      <c r="R441" s="4">
        <v>81976908</v>
      </c>
      <c r="S441" s="7">
        <v>413862245796021</v>
      </c>
      <c r="T441" s="7">
        <v>215581842514636</v>
      </c>
      <c r="U441" s="2"/>
      <c r="V441" s="3" t="s">
        <v>6062</v>
      </c>
      <c r="W441" s="3" t="s">
        <v>6480</v>
      </c>
      <c r="X441" s="4" t="s">
        <v>1772</v>
      </c>
      <c r="Y441" s="3">
        <v>6</v>
      </c>
      <c r="Z441" s="3">
        <v>0</v>
      </c>
      <c r="AA441" s="5">
        <v>0</v>
      </c>
      <c r="AB441" s="25">
        <v>24</v>
      </c>
      <c r="AC441" s="33" t="str">
        <f t="shared" si="19"/>
        <v>N</v>
      </c>
      <c r="AD441" s="4">
        <f t="shared" si="20"/>
        <v>0</v>
      </c>
      <c r="AE441" s="37">
        <f t="shared" si="21"/>
        <v>0</v>
      </c>
    </row>
    <row r="442" spans="1:31" x14ac:dyDescent="0.25">
      <c r="A442" s="14">
        <v>45108</v>
      </c>
      <c r="B442" s="4" t="s">
        <v>20</v>
      </c>
      <c r="C442" s="4">
        <v>2</v>
      </c>
      <c r="D442" s="4" t="s">
        <v>512</v>
      </c>
      <c r="E442" s="4">
        <v>8</v>
      </c>
      <c r="F442" s="4" t="s">
        <v>1767</v>
      </c>
      <c r="G442" s="4" t="s">
        <v>1845</v>
      </c>
      <c r="H442" s="15">
        <v>6.75</v>
      </c>
      <c r="I442" s="4">
        <v>3</v>
      </c>
      <c r="J442" s="4">
        <v>12</v>
      </c>
      <c r="K442" s="4">
        <v>3</v>
      </c>
      <c r="L442" s="4">
        <v>12</v>
      </c>
      <c r="M442" s="4">
        <v>0</v>
      </c>
      <c r="N442" s="4">
        <v>0</v>
      </c>
      <c r="O442" s="4" t="s">
        <v>24</v>
      </c>
      <c r="P442" s="4" t="s">
        <v>25</v>
      </c>
      <c r="Q442" s="4">
        <v>29406764</v>
      </c>
      <c r="R442" s="4">
        <v>81909603</v>
      </c>
      <c r="S442" s="7">
        <v>413856173340855</v>
      </c>
      <c r="T442" s="7">
        <v>215568279327449</v>
      </c>
      <c r="U442" s="2"/>
      <c r="V442" s="3" t="s">
        <v>6062</v>
      </c>
      <c r="W442" s="3" t="s">
        <v>6481</v>
      </c>
      <c r="X442" s="4" t="s">
        <v>1845</v>
      </c>
      <c r="Y442" s="3">
        <v>1</v>
      </c>
      <c r="Z442" s="3">
        <v>0</v>
      </c>
      <c r="AA442" s="5">
        <v>0</v>
      </c>
      <c r="AB442" s="25">
        <v>4</v>
      </c>
      <c r="AC442" s="33" t="str">
        <f t="shared" si="19"/>
        <v>N</v>
      </c>
      <c r="AD442" s="4">
        <f t="shared" si="20"/>
        <v>2</v>
      </c>
      <c r="AE442" s="37">
        <f t="shared" si="21"/>
        <v>0</v>
      </c>
    </row>
    <row r="443" spans="1:31" x14ac:dyDescent="0.25">
      <c r="A443" s="14">
        <v>45108</v>
      </c>
      <c r="B443" s="4" t="s">
        <v>20</v>
      </c>
      <c r="C443" s="4">
        <v>2</v>
      </c>
      <c r="D443" s="4" t="s">
        <v>512</v>
      </c>
      <c r="E443" s="4">
        <v>8</v>
      </c>
      <c r="F443" s="4" t="s">
        <v>1767</v>
      </c>
      <c r="G443" s="4" t="s">
        <v>1845</v>
      </c>
      <c r="H443" s="15">
        <v>7.65</v>
      </c>
      <c r="I443" s="4">
        <v>1</v>
      </c>
      <c r="J443" s="4">
        <v>4</v>
      </c>
      <c r="K443" s="4">
        <v>1</v>
      </c>
      <c r="L443" s="4">
        <v>4</v>
      </c>
      <c r="M443" s="4">
        <v>0</v>
      </c>
      <c r="N443" s="4">
        <v>0</v>
      </c>
      <c r="O443" s="4" t="s">
        <v>24</v>
      </c>
      <c r="P443" s="4" t="s">
        <v>25</v>
      </c>
      <c r="Q443" s="4">
        <v>29407083</v>
      </c>
      <c r="R443" s="4">
        <v>81909894</v>
      </c>
      <c r="S443" s="7">
        <v>413856199830149</v>
      </c>
      <c r="T443" s="7">
        <v>215568657431019</v>
      </c>
      <c r="U443" s="2"/>
      <c r="V443" s="3" t="s">
        <v>6062</v>
      </c>
      <c r="W443" s="3" t="s">
        <v>6482</v>
      </c>
      <c r="X443" s="4" t="s">
        <v>1845</v>
      </c>
      <c r="Y443" s="3">
        <v>3</v>
      </c>
      <c r="Z443" s="3">
        <v>0</v>
      </c>
      <c r="AA443" s="5">
        <v>0</v>
      </c>
      <c r="AB443" s="25">
        <v>12</v>
      </c>
      <c r="AC443" s="33" t="str">
        <f t="shared" si="19"/>
        <v>N</v>
      </c>
      <c r="AD443" s="4">
        <f t="shared" si="20"/>
        <v>-2</v>
      </c>
      <c r="AE443" s="37">
        <f t="shared" si="21"/>
        <v>0</v>
      </c>
    </row>
    <row r="444" spans="1:31" x14ac:dyDescent="0.25">
      <c r="A444" s="14">
        <v>45108</v>
      </c>
      <c r="B444" s="4" t="s">
        <v>20</v>
      </c>
      <c r="C444" s="4">
        <v>2</v>
      </c>
      <c r="D444" s="4" t="s">
        <v>512</v>
      </c>
      <c r="E444" s="4">
        <v>8</v>
      </c>
      <c r="F444" s="4" t="s">
        <v>1767</v>
      </c>
      <c r="G444" s="4" t="s">
        <v>2092</v>
      </c>
      <c r="H444" s="15">
        <v>4.5</v>
      </c>
      <c r="I444" s="4">
        <v>2</v>
      </c>
      <c r="J444" s="4">
        <v>8</v>
      </c>
      <c r="K444" s="4">
        <v>2</v>
      </c>
      <c r="L444" s="4">
        <v>8</v>
      </c>
      <c r="M444" s="4">
        <v>0</v>
      </c>
      <c r="N444" s="4">
        <v>0</v>
      </c>
      <c r="O444" s="4" t="s">
        <v>24</v>
      </c>
      <c r="P444" s="4" t="s">
        <v>25</v>
      </c>
      <c r="Q444" s="4">
        <v>29534966</v>
      </c>
      <c r="R444" s="4">
        <v>82041002</v>
      </c>
      <c r="S444" s="7">
        <v>413868120396191</v>
      </c>
      <c r="T444" s="7">
        <v>215720068696515</v>
      </c>
      <c r="U444" s="2"/>
      <c r="V444" s="3" t="s">
        <v>6062</v>
      </c>
      <c r="W444" s="3" t="s">
        <v>6483</v>
      </c>
      <c r="X444" s="4" t="s">
        <v>2092</v>
      </c>
      <c r="Y444" s="3">
        <v>2</v>
      </c>
      <c r="Z444" s="3">
        <v>0</v>
      </c>
      <c r="AA444" s="5">
        <v>0</v>
      </c>
      <c r="AB444" s="25">
        <v>8</v>
      </c>
      <c r="AC444" s="33" t="str">
        <f t="shared" si="19"/>
        <v>N</v>
      </c>
      <c r="AD444" s="4">
        <f t="shared" si="20"/>
        <v>0</v>
      </c>
      <c r="AE444" s="37">
        <f t="shared" si="21"/>
        <v>0</v>
      </c>
    </row>
    <row r="445" spans="1:31" x14ac:dyDescent="0.25">
      <c r="A445" s="14">
        <v>45108</v>
      </c>
      <c r="B445" s="4" t="s">
        <v>20</v>
      </c>
      <c r="C445" s="4">
        <v>2</v>
      </c>
      <c r="D445" s="4" t="s">
        <v>512</v>
      </c>
      <c r="E445" s="4">
        <v>8</v>
      </c>
      <c r="F445" s="4" t="s">
        <v>1767</v>
      </c>
      <c r="G445" s="4" t="s">
        <v>2092</v>
      </c>
      <c r="H445" s="15">
        <v>13.5</v>
      </c>
      <c r="I445" s="4">
        <v>6</v>
      </c>
      <c r="J445" s="4">
        <v>24</v>
      </c>
      <c r="K445" s="4">
        <v>6</v>
      </c>
      <c r="L445" s="4">
        <v>24</v>
      </c>
      <c r="M445" s="4">
        <v>0</v>
      </c>
      <c r="N445" s="4">
        <v>0</v>
      </c>
      <c r="O445" s="4" t="s">
        <v>24</v>
      </c>
      <c r="P445" s="4" t="s">
        <v>25</v>
      </c>
      <c r="Q445" s="4">
        <v>29535188</v>
      </c>
      <c r="R445" s="4">
        <v>82041074</v>
      </c>
      <c r="S445" s="7">
        <v>413868127075448</v>
      </c>
      <c r="T445" s="7">
        <v>215720333355312</v>
      </c>
      <c r="U445" s="2"/>
      <c r="V445" s="3" t="s">
        <v>6062</v>
      </c>
      <c r="W445" s="3" t="s">
        <v>6484</v>
      </c>
      <c r="X445" s="4" t="s">
        <v>2092</v>
      </c>
      <c r="Y445" s="3">
        <v>6</v>
      </c>
      <c r="Z445" s="3">
        <v>0</v>
      </c>
      <c r="AA445" s="5">
        <v>0</v>
      </c>
      <c r="AB445" s="25">
        <v>24</v>
      </c>
      <c r="AC445" s="33" t="str">
        <f t="shared" si="19"/>
        <v>N</v>
      </c>
      <c r="AD445" s="4">
        <f t="shared" si="20"/>
        <v>0</v>
      </c>
      <c r="AE445" s="37">
        <f t="shared" si="21"/>
        <v>0</v>
      </c>
    </row>
    <row r="446" spans="1:31" x14ac:dyDescent="0.25">
      <c r="A446" s="14">
        <v>45108</v>
      </c>
      <c r="B446" s="4" t="s">
        <v>20</v>
      </c>
      <c r="C446" s="4">
        <v>2</v>
      </c>
      <c r="D446" s="4" t="s">
        <v>512</v>
      </c>
      <c r="E446" s="4">
        <v>8</v>
      </c>
      <c r="F446" s="4" t="s">
        <v>1767</v>
      </c>
      <c r="G446" s="4" t="s">
        <v>1919</v>
      </c>
      <c r="H446" s="15">
        <v>12</v>
      </c>
      <c r="I446" s="4">
        <v>4</v>
      </c>
      <c r="J446" s="4">
        <v>16</v>
      </c>
      <c r="K446" s="4">
        <v>4</v>
      </c>
      <c r="L446" s="4">
        <v>16</v>
      </c>
      <c r="M446" s="4">
        <v>0</v>
      </c>
      <c r="N446" s="4">
        <v>0</v>
      </c>
      <c r="O446" s="4" t="s">
        <v>24</v>
      </c>
      <c r="P446" s="4" t="s">
        <v>25</v>
      </c>
      <c r="Q446" s="4">
        <v>29406764</v>
      </c>
      <c r="R446" s="4">
        <v>81909603</v>
      </c>
      <c r="S446" s="7">
        <v>413856173340855</v>
      </c>
      <c r="T446" s="7">
        <v>215568279327449</v>
      </c>
      <c r="U446" s="2"/>
      <c r="V446" s="3" t="s">
        <v>6062</v>
      </c>
      <c r="W446" s="3" t="s">
        <v>6485</v>
      </c>
      <c r="X446" s="4" t="s">
        <v>1919</v>
      </c>
      <c r="Y446" s="3">
        <v>4</v>
      </c>
      <c r="Z446" s="3">
        <v>0</v>
      </c>
      <c r="AA446" s="5">
        <v>0</v>
      </c>
      <c r="AB446" s="25">
        <v>16</v>
      </c>
      <c r="AC446" s="33" t="str">
        <f t="shared" si="19"/>
        <v>N</v>
      </c>
      <c r="AD446" s="4">
        <f t="shared" si="20"/>
        <v>0</v>
      </c>
      <c r="AE446" s="37">
        <f t="shared" si="21"/>
        <v>0</v>
      </c>
    </row>
    <row r="447" spans="1:31" x14ac:dyDescent="0.25">
      <c r="A447" s="14">
        <v>45108</v>
      </c>
      <c r="B447" s="4" t="s">
        <v>20</v>
      </c>
      <c r="C447" s="4">
        <v>2</v>
      </c>
      <c r="D447" s="4" t="s">
        <v>512</v>
      </c>
      <c r="E447" s="4">
        <v>8</v>
      </c>
      <c r="F447" s="4" t="s">
        <v>1767</v>
      </c>
      <c r="G447" s="4" t="s">
        <v>1868</v>
      </c>
      <c r="H447" s="15">
        <v>6.75</v>
      </c>
      <c r="I447" s="4">
        <v>3</v>
      </c>
      <c r="J447" s="4">
        <v>12</v>
      </c>
      <c r="K447" s="4">
        <v>3</v>
      </c>
      <c r="L447" s="4">
        <v>12</v>
      </c>
      <c r="M447" s="4">
        <v>0</v>
      </c>
      <c r="N447" s="4">
        <v>0</v>
      </c>
      <c r="O447" s="4" t="s">
        <v>24</v>
      </c>
      <c r="P447" s="4" t="s">
        <v>25</v>
      </c>
      <c r="Q447" s="4">
        <v>29550697</v>
      </c>
      <c r="R447" s="4">
        <v>82049743</v>
      </c>
      <c r="S447" s="7">
        <v>413868921446348</v>
      </c>
      <c r="T447" s="7">
        <v>215738780209928</v>
      </c>
      <c r="U447" s="2"/>
      <c r="V447" s="3" t="s">
        <v>6062</v>
      </c>
      <c r="W447" s="3" t="s">
        <v>6486</v>
      </c>
      <c r="X447" s="4" t="s">
        <v>1868</v>
      </c>
      <c r="Y447" s="3">
        <v>3</v>
      </c>
      <c r="Z447" s="3">
        <v>0</v>
      </c>
      <c r="AA447" s="5">
        <v>0</v>
      </c>
      <c r="AB447" s="25">
        <v>12</v>
      </c>
      <c r="AC447" s="33" t="str">
        <f t="shared" si="19"/>
        <v>N</v>
      </c>
      <c r="AD447" s="4">
        <f t="shared" si="20"/>
        <v>0</v>
      </c>
      <c r="AE447" s="37">
        <f t="shared" si="21"/>
        <v>0</v>
      </c>
    </row>
    <row r="448" spans="1:31" x14ac:dyDescent="0.25">
      <c r="A448" s="14">
        <v>45108</v>
      </c>
      <c r="B448" s="4" t="s">
        <v>20</v>
      </c>
      <c r="C448" s="4">
        <v>2</v>
      </c>
      <c r="D448" s="4" t="s">
        <v>512</v>
      </c>
      <c r="E448" s="4">
        <v>8</v>
      </c>
      <c r="F448" s="4" t="s">
        <v>1767</v>
      </c>
      <c r="G448" s="4" t="s">
        <v>1880</v>
      </c>
      <c r="H448" s="15">
        <v>15.3</v>
      </c>
      <c r="I448" s="4">
        <v>6</v>
      </c>
      <c r="J448" s="4">
        <v>24</v>
      </c>
      <c r="K448" s="4">
        <v>6</v>
      </c>
      <c r="L448" s="4">
        <v>24</v>
      </c>
      <c r="M448" s="4">
        <v>0</v>
      </c>
      <c r="N448" s="4">
        <v>0</v>
      </c>
      <c r="O448" s="4" t="s">
        <v>24</v>
      </c>
      <c r="P448" s="4" t="s">
        <v>25</v>
      </c>
      <c r="Q448" s="4">
        <v>29561731</v>
      </c>
      <c r="R448" s="4">
        <v>82056590</v>
      </c>
      <c r="S448" s="7">
        <v>41386954779467</v>
      </c>
      <c r="T448" s="7">
        <v>21575189649815</v>
      </c>
      <c r="U448" s="2"/>
      <c r="V448" s="3" t="s">
        <v>6062</v>
      </c>
      <c r="W448" s="3" t="s">
        <v>6487</v>
      </c>
      <c r="X448" s="4" t="s">
        <v>1880</v>
      </c>
      <c r="Y448" s="3">
        <v>6</v>
      </c>
      <c r="Z448" s="3">
        <v>0</v>
      </c>
      <c r="AA448" s="5">
        <v>0</v>
      </c>
      <c r="AB448" s="25">
        <v>24</v>
      </c>
      <c r="AC448" s="33" t="str">
        <f t="shared" si="19"/>
        <v>N</v>
      </c>
      <c r="AD448" s="4">
        <f t="shared" si="20"/>
        <v>0</v>
      </c>
      <c r="AE448" s="37">
        <f t="shared" si="21"/>
        <v>0</v>
      </c>
    </row>
    <row r="449" spans="1:31" x14ac:dyDescent="0.25">
      <c r="A449" s="22"/>
      <c r="B449" s="20"/>
      <c r="C449" s="20"/>
      <c r="D449" s="20"/>
      <c r="E449" s="20"/>
      <c r="F449" s="20"/>
      <c r="G449" s="20"/>
      <c r="H449" s="23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4"/>
      <c r="T449" s="24"/>
      <c r="U449" s="2"/>
      <c r="V449" s="3" t="s">
        <v>6062</v>
      </c>
      <c r="W449" s="3" t="s">
        <v>6488</v>
      </c>
      <c r="X449" s="4" t="s">
        <v>6489</v>
      </c>
      <c r="Y449" s="3">
        <v>4</v>
      </c>
      <c r="Z449" s="3">
        <v>1</v>
      </c>
      <c r="AA449" s="5">
        <v>0</v>
      </c>
      <c r="AB449" s="25">
        <v>18</v>
      </c>
      <c r="AC449" s="33" t="str">
        <f t="shared" si="19"/>
        <v>S</v>
      </c>
      <c r="AD449" s="4">
        <f t="shared" si="20"/>
        <v>-5</v>
      </c>
      <c r="AE449" s="37">
        <f t="shared" si="21"/>
        <v>0</v>
      </c>
    </row>
    <row r="450" spans="1:31" x14ac:dyDescent="0.25">
      <c r="A450" s="14">
        <v>45108</v>
      </c>
      <c r="B450" s="4" t="s">
        <v>20</v>
      </c>
      <c r="C450" s="4">
        <v>2</v>
      </c>
      <c r="D450" s="4" t="s">
        <v>512</v>
      </c>
      <c r="E450" s="4">
        <v>9</v>
      </c>
      <c r="F450" s="4" t="s">
        <v>1193</v>
      </c>
      <c r="G450" s="4" t="s">
        <v>1309</v>
      </c>
      <c r="H450" s="15">
        <v>13.5</v>
      </c>
      <c r="I450" s="4">
        <v>6</v>
      </c>
      <c r="J450" s="4">
        <v>24</v>
      </c>
      <c r="K450" s="4">
        <v>6</v>
      </c>
      <c r="L450" s="4">
        <v>24</v>
      </c>
      <c r="M450" s="4">
        <v>0</v>
      </c>
      <c r="N450" s="4">
        <v>0</v>
      </c>
      <c r="O450" s="4" t="s">
        <v>24</v>
      </c>
      <c r="P450" s="4" t="s">
        <v>25</v>
      </c>
      <c r="Q450" s="4">
        <v>28634740</v>
      </c>
      <c r="R450" s="4">
        <v>81470501</v>
      </c>
      <c r="S450" s="7">
        <v>413815943847643</v>
      </c>
      <c r="T450" s="7">
        <v>214650183990264</v>
      </c>
      <c r="U450" s="2"/>
      <c r="V450" s="3" t="s">
        <v>6062</v>
      </c>
      <c r="W450" s="3" t="s">
        <v>6490</v>
      </c>
      <c r="X450" s="4" t="s">
        <v>1309</v>
      </c>
      <c r="Y450" s="3">
        <v>6</v>
      </c>
      <c r="Z450" s="3">
        <v>0</v>
      </c>
      <c r="AA450" s="5">
        <v>0</v>
      </c>
      <c r="AB450" s="25">
        <v>24</v>
      </c>
      <c r="AC450" s="33" t="str">
        <f t="shared" si="19"/>
        <v>N</v>
      </c>
      <c r="AD450" s="4">
        <f t="shared" si="20"/>
        <v>0</v>
      </c>
      <c r="AE450" s="37">
        <f t="shared" si="21"/>
        <v>0</v>
      </c>
    </row>
    <row r="451" spans="1:31" x14ac:dyDescent="0.25">
      <c r="A451" s="14">
        <v>45108</v>
      </c>
      <c r="B451" s="4" t="s">
        <v>20</v>
      </c>
      <c r="C451" s="4">
        <v>2</v>
      </c>
      <c r="D451" s="4" t="s">
        <v>512</v>
      </c>
      <c r="E451" s="4">
        <v>9</v>
      </c>
      <c r="F451" s="4" t="s">
        <v>1193</v>
      </c>
      <c r="G451" s="4" t="s">
        <v>1200</v>
      </c>
      <c r="H451" s="15">
        <v>1.52</v>
      </c>
      <c r="I451" s="4">
        <v>1</v>
      </c>
      <c r="J451" s="4">
        <v>2</v>
      </c>
      <c r="K451" s="4">
        <v>1</v>
      </c>
      <c r="L451" s="4">
        <v>2</v>
      </c>
      <c r="M451" s="4">
        <v>0</v>
      </c>
      <c r="N451" s="4">
        <v>0</v>
      </c>
      <c r="O451" s="4" t="s">
        <v>24</v>
      </c>
      <c r="P451" s="4" t="s">
        <v>25</v>
      </c>
      <c r="Q451" s="4">
        <v>28589650</v>
      </c>
      <c r="R451" s="4">
        <v>81507608</v>
      </c>
      <c r="S451" s="7">
        <v>413819245933155</v>
      </c>
      <c r="T451" s="7">
        <v>21459582672974</v>
      </c>
      <c r="U451" s="2"/>
      <c r="V451" s="3" t="s">
        <v>6062</v>
      </c>
      <c r="W451" s="3" t="s">
        <v>6491</v>
      </c>
      <c r="X451" s="4" t="s">
        <v>1200</v>
      </c>
      <c r="Y451" s="3">
        <v>0</v>
      </c>
      <c r="Z451" s="3">
        <v>1</v>
      </c>
      <c r="AA451" s="5">
        <v>0</v>
      </c>
      <c r="AB451" s="25">
        <v>2</v>
      </c>
      <c r="AC451" s="33" t="str">
        <f t="shared" si="19"/>
        <v>N</v>
      </c>
      <c r="AD451" s="4">
        <f t="shared" si="20"/>
        <v>0</v>
      </c>
      <c r="AE451" s="37">
        <f t="shared" si="21"/>
        <v>0</v>
      </c>
    </row>
    <row r="452" spans="1:31" x14ac:dyDescent="0.25">
      <c r="A452" s="14">
        <v>45108</v>
      </c>
      <c r="B452" s="4" t="s">
        <v>20</v>
      </c>
      <c r="C452" s="4">
        <v>2</v>
      </c>
      <c r="D452" s="4" t="s">
        <v>512</v>
      </c>
      <c r="E452" s="4">
        <v>9</v>
      </c>
      <c r="F452" s="4" t="s">
        <v>1193</v>
      </c>
      <c r="G452" s="4" t="s">
        <v>1377</v>
      </c>
      <c r="H452" s="15">
        <v>9</v>
      </c>
      <c r="I452" s="4">
        <v>4</v>
      </c>
      <c r="J452" s="4">
        <v>16</v>
      </c>
      <c r="K452" s="4">
        <v>4</v>
      </c>
      <c r="L452" s="4">
        <v>16</v>
      </c>
      <c r="M452" s="4">
        <v>0</v>
      </c>
      <c r="N452" s="4">
        <v>0</v>
      </c>
      <c r="O452" s="4" t="s">
        <v>24</v>
      </c>
      <c r="P452" s="4" t="s">
        <v>25</v>
      </c>
      <c r="Q452" s="4">
        <v>28656212</v>
      </c>
      <c r="R452" s="4">
        <v>81486074</v>
      </c>
      <c r="S452" s="7">
        <v>413817365494365</v>
      </c>
      <c r="T452" s="7">
        <v>214675677510074</v>
      </c>
      <c r="U452" s="2"/>
      <c r="V452" s="3" t="s">
        <v>6062</v>
      </c>
      <c r="W452" s="3" t="s">
        <v>6492</v>
      </c>
      <c r="X452" s="4" t="s">
        <v>1377</v>
      </c>
      <c r="Y452" s="3">
        <v>4</v>
      </c>
      <c r="Z452" s="3">
        <v>0</v>
      </c>
      <c r="AA452" s="5">
        <v>0</v>
      </c>
      <c r="AB452" s="25">
        <v>16</v>
      </c>
      <c r="AC452" s="33" t="str">
        <f t="shared" ref="AC452:AC506" si="22">IF(G452=X452,"N","S")</f>
        <v>N</v>
      </c>
      <c r="AD452" s="4">
        <f t="shared" ref="AD452:AD499" si="23">K452-(Y452+Z452)</f>
        <v>0</v>
      </c>
      <c r="AE452" s="37">
        <f t="shared" si="21"/>
        <v>0</v>
      </c>
    </row>
    <row r="453" spans="1:31" x14ac:dyDescent="0.25">
      <c r="A453" s="14">
        <v>45108</v>
      </c>
      <c r="B453" s="4" t="s">
        <v>20</v>
      </c>
      <c r="C453" s="4">
        <v>2</v>
      </c>
      <c r="D453" s="4" t="s">
        <v>512</v>
      </c>
      <c r="E453" s="4">
        <v>9</v>
      </c>
      <c r="F453" s="4" t="s">
        <v>1193</v>
      </c>
      <c r="G453" s="4" t="s">
        <v>1345</v>
      </c>
      <c r="H453" s="15">
        <v>12</v>
      </c>
      <c r="I453" s="4">
        <v>4</v>
      </c>
      <c r="J453" s="4">
        <v>16</v>
      </c>
      <c r="K453" s="4">
        <v>4</v>
      </c>
      <c r="L453" s="4">
        <v>16</v>
      </c>
      <c r="M453" s="4">
        <v>0</v>
      </c>
      <c r="N453" s="4">
        <v>0</v>
      </c>
      <c r="O453" s="4" t="s">
        <v>24</v>
      </c>
      <c r="P453" s="4" t="s">
        <v>25</v>
      </c>
      <c r="Q453" s="4">
        <v>28640844</v>
      </c>
      <c r="R453" s="4">
        <v>81536616</v>
      </c>
      <c r="S453" s="7">
        <v>413821904000741</v>
      </c>
      <c r="T453" s="7">
        <v>214656704764877</v>
      </c>
      <c r="U453" s="2"/>
      <c r="V453" s="3" t="s">
        <v>6062</v>
      </c>
      <c r="W453" s="3" t="s">
        <v>6493</v>
      </c>
      <c r="X453" s="4" t="s">
        <v>1345</v>
      </c>
      <c r="Y453" s="3">
        <v>4</v>
      </c>
      <c r="Z453" s="3">
        <v>0</v>
      </c>
      <c r="AA453" s="5">
        <v>0</v>
      </c>
      <c r="AB453" s="25">
        <v>16</v>
      </c>
      <c r="AC453" s="33" t="str">
        <f t="shared" si="22"/>
        <v>N</v>
      </c>
      <c r="AD453" s="4">
        <f t="shared" si="23"/>
        <v>0</v>
      </c>
      <c r="AE453" s="37">
        <f t="shared" si="21"/>
        <v>0</v>
      </c>
    </row>
    <row r="454" spans="1:31" x14ac:dyDescent="0.25">
      <c r="A454" s="14">
        <v>45108</v>
      </c>
      <c r="B454" s="4" t="s">
        <v>20</v>
      </c>
      <c r="C454" s="4">
        <v>2</v>
      </c>
      <c r="D454" s="4" t="s">
        <v>512</v>
      </c>
      <c r="E454" s="4">
        <v>9</v>
      </c>
      <c r="F454" s="4" t="s">
        <v>1193</v>
      </c>
      <c r="G454" s="4" t="s">
        <v>1382</v>
      </c>
      <c r="H454" s="15">
        <v>4.5</v>
      </c>
      <c r="I454" s="4">
        <v>2</v>
      </c>
      <c r="J454" s="4">
        <v>8</v>
      </c>
      <c r="K454" s="4">
        <v>2</v>
      </c>
      <c r="L454" s="4">
        <v>8</v>
      </c>
      <c r="M454" s="4">
        <v>0</v>
      </c>
      <c r="N454" s="4">
        <v>0</v>
      </c>
      <c r="O454" s="4" t="s">
        <v>24</v>
      </c>
      <c r="P454" s="4" t="s">
        <v>25</v>
      </c>
      <c r="Q454" s="4">
        <v>28689490</v>
      </c>
      <c r="R454" s="4">
        <v>81564769</v>
      </c>
      <c r="S454" s="7">
        <v>41382448277134</v>
      </c>
      <c r="T454" s="7">
        <v>214714546345416</v>
      </c>
      <c r="U454" s="2"/>
      <c r="V454" s="3" t="s">
        <v>6062</v>
      </c>
      <c r="W454" s="3" t="s">
        <v>6494</v>
      </c>
      <c r="X454" s="4" t="s">
        <v>1382</v>
      </c>
      <c r="Y454" s="3">
        <v>2</v>
      </c>
      <c r="Z454" s="3">
        <v>0</v>
      </c>
      <c r="AA454" s="5">
        <v>0</v>
      </c>
      <c r="AB454" s="25">
        <v>8</v>
      </c>
      <c r="AC454" s="33" t="str">
        <f t="shared" si="22"/>
        <v>N</v>
      </c>
      <c r="AD454" s="4">
        <f t="shared" si="23"/>
        <v>0</v>
      </c>
      <c r="AE454" s="37">
        <f t="shared" si="21"/>
        <v>0</v>
      </c>
    </row>
    <row r="455" spans="1:31" x14ac:dyDescent="0.25">
      <c r="A455" s="14">
        <v>45108</v>
      </c>
      <c r="B455" s="4" t="s">
        <v>20</v>
      </c>
      <c r="C455" s="4">
        <v>2</v>
      </c>
      <c r="D455" s="4" t="s">
        <v>512</v>
      </c>
      <c r="E455" s="4">
        <v>9</v>
      </c>
      <c r="F455" s="4" t="s">
        <v>1193</v>
      </c>
      <c r="G455" s="4" t="s">
        <v>1365</v>
      </c>
      <c r="H455" s="15">
        <v>13.5</v>
      </c>
      <c r="I455" s="4">
        <v>5</v>
      </c>
      <c r="J455" s="4">
        <v>20</v>
      </c>
      <c r="K455" s="4">
        <v>5</v>
      </c>
      <c r="L455" s="4">
        <v>20</v>
      </c>
      <c r="M455" s="4">
        <v>0</v>
      </c>
      <c r="N455" s="4">
        <v>0</v>
      </c>
      <c r="O455" s="4" t="s">
        <v>24</v>
      </c>
      <c r="P455" s="4" t="s">
        <v>25</v>
      </c>
      <c r="Q455" s="4">
        <v>29101828</v>
      </c>
      <c r="R455" s="4">
        <v>81737974</v>
      </c>
      <c r="S455" s="7">
        <v>41384044715555</v>
      </c>
      <c r="T455" s="7">
        <v>21520561291557</v>
      </c>
      <c r="U455" s="2"/>
      <c r="V455" s="3" t="s">
        <v>6062</v>
      </c>
      <c r="W455" s="3" t="s">
        <v>6495</v>
      </c>
      <c r="X455" s="4" t="s">
        <v>1365</v>
      </c>
      <c r="Y455" s="3">
        <v>5</v>
      </c>
      <c r="Z455" s="3">
        <v>0</v>
      </c>
      <c r="AA455" s="5">
        <v>0</v>
      </c>
      <c r="AB455" s="25">
        <v>20</v>
      </c>
      <c r="AC455" s="33" t="str">
        <f t="shared" si="22"/>
        <v>N</v>
      </c>
      <c r="AD455" s="4">
        <f t="shared" si="23"/>
        <v>0</v>
      </c>
      <c r="AE455" s="37">
        <f t="shared" si="21"/>
        <v>0</v>
      </c>
    </row>
    <row r="456" spans="1:31" x14ac:dyDescent="0.25">
      <c r="A456" s="14">
        <v>45108</v>
      </c>
      <c r="B456" s="4" t="s">
        <v>20</v>
      </c>
      <c r="C456" s="4">
        <v>4</v>
      </c>
      <c r="D456" s="4" t="s">
        <v>3067</v>
      </c>
      <c r="E456" s="4">
        <v>20</v>
      </c>
      <c r="F456" s="4" t="s">
        <v>3068</v>
      </c>
      <c r="G456" s="4" t="s">
        <v>3146</v>
      </c>
      <c r="H456" s="15">
        <v>17.16</v>
      </c>
      <c r="I456" s="4">
        <v>6</v>
      </c>
      <c r="J456" s="4">
        <v>24</v>
      </c>
      <c r="K456" s="4">
        <v>3</v>
      </c>
      <c r="L456" s="4">
        <v>12</v>
      </c>
      <c r="M456" s="4">
        <v>3</v>
      </c>
      <c r="N456" s="4">
        <v>12</v>
      </c>
      <c r="O456" s="4" t="s">
        <v>24</v>
      </c>
      <c r="P456" s="4" t="s">
        <v>25</v>
      </c>
      <c r="Q456" s="4">
        <v>26182704</v>
      </c>
      <c r="R456" s="4">
        <v>80914940</v>
      </c>
      <c r="S456" s="7">
        <v>413763694533455</v>
      </c>
      <c r="T456" s="7">
        <v>211724748275793</v>
      </c>
      <c r="U456" s="2"/>
      <c r="V456" s="3" t="s">
        <v>6098</v>
      </c>
      <c r="W456" s="3" t="s">
        <v>6496</v>
      </c>
      <c r="X456" s="4" t="s">
        <v>3146</v>
      </c>
      <c r="Y456" s="3">
        <v>3</v>
      </c>
      <c r="Z456" s="3">
        <v>0</v>
      </c>
      <c r="AA456" s="5">
        <v>3</v>
      </c>
      <c r="AB456" s="25">
        <v>24</v>
      </c>
      <c r="AC456" s="33" t="str">
        <f t="shared" si="22"/>
        <v>N</v>
      </c>
      <c r="AD456" s="4">
        <f t="shared" si="23"/>
        <v>0</v>
      </c>
      <c r="AE456" s="37">
        <f t="shared" si="21"/>
        <v>0</v>
      </c>
    </row>
    <row r="457" spans="1:31" x14ac:dyDescent="0.25">
      <c r="A457" s="14">
        <v>45108</v>
      </c>
      <c r="B457" s="4" t="s">
        <v>20</v>
      </c>
      <c r="C457" s="4">
        <v>4</v>
      </c>
      <c r="D457" s="4" t="s">
        <v>3067</v>
      </c>
      <c r="E457" s="4">
        <v>20</v>
      </c>
      <c r="F457" s="4" t="s">
        <v>3068</v>
      </c>
      <c r="G457" s="4" t="s">
        <v>3099</v>
      </c>
      <c r="H457" s="15">
        <v>4.5</v>
      </c>
      <c r="I457" s="4">
        <v>2</v>
      </c>
      <c r="J457" s="4">
        <v>8</v>
      </c>
      <c r="K457" s="4">
        <v>2</v>
      </c>
      <c r="L457" s="4">
        <v>8</v>
      </c>
      <c r="M457" s="4">
        <v>0</v>
      </c>
      <c r="N457" s="4">
        <v>0</v>
      </c>
      <c r="O457" s="4" t="s">
        <v>24</v>
      </c>
      <c r="P457" s="4" t="s">
        <v>25</v>
      </c>
      <c r="Q457" s="4">
        <v>26130398</v>
      </c>
      <c r="R457" s="4">
        <v>80980082</v>
      </c>
      <c r="S457" s="7">
        <v>413769513599168</v>
      </c>
      <c r="T457" s="7">
        <v>211661410791559</v>
      </c>
      <c r="U457" s="2"/>
      <c r="V457" s="3" t="s">
        <v>6098</v>
      </c>
      <c r="W457" s="3" t="s">
        <v>6497</v>
      </c>
      <c r="X457" s="4" t="s">
        <v>3099</v>
      </c>
      <c r="Y457" s="3">
        <v>2</v>
      </c>
      <c r="Z457" s="3">
        <v>0</v>
      </c>
      <c r="AA457" s="5">
        <v>0</v>
      </c>
      <c r="AB457" s="25">
        <v>8</v>
      </c>
      <c r="AC457" s="33" t="str">
        <f t="shared" si="22"/>
        <v>N</v>
      </c>
      <c r="AD457" s="4">
        <f t="shared" si="23"/>
        <v>0</v>
      </c>
      <c r="AE457" s="37">
        <f t="shared" si="21"/>
        <v>0</v>
      </c>
    </row>
    <row r="458" spans="1:31" x14ac:dyDescent="0.25">
      <c r="A458" s="14">
        <v>45108</v>
      </c>
      <c r="B458" s="4" t="s">
        <v>20</v>
      </c>
      <c r="C458" s="4">
        <v>4</v>
      </c>
      <c r="D458" s="4" t="s">
        <v>3067</v>
      </c>
      <c r="E458" s="4">
        <v>20</v>
      </c>
      <c r="F458" s="4" t="s">
        <v>3068</v>
      </c>
      <c r="G458" s="4" t="s">
        <v>3100</v>
      </c>
      <c r="H458" s="15">
        <v>9</v>
      </c>
      <c r="I458" s="4">
        <v>4</v>
      </c>
      <c r="J458" s="4">
        <v>16</v>
      </c>
      <c r="K458" s="4">
        <v>4</v>
      </c>
      <c r="L458" s="4">
        <v>16</v>
      </c>
      <c r="M458" s="4">
        <v>0</v>
      </c>
      <c r="N458" s="4">
        <v>0</v>
      </c>
      <c r="O458" s="4" t="s">
        <v>24</v>
      </c>
      <c r="P458" s="4" t="s">
        <v>25</v>
      </c>
      <c r="Q458" s="4">
        <v>26147456</v>
      </c>
      <c r="R458" s="4">
        <v>81012673</v>
      </c>
      <c r="S458" s="7">
        <v>413772464589029</v>
      </c>
      <c r="T458" s="7">
        <v>211681410545</v>
      </c>
      <c r="U458" s="2"/>
      <c r="V458" s="3" t="s">
        <v>6098</v>
      </c>
      <c r="W458" s="3" t="s">
        <v>6498</v>
      </c>
      <c r="X458" s="4" t="s">
        <v>3100</v>
      </c>
      <c r="Y458" s="3">
        <v>4</v>
      </c>
      <c r="Z458" s="3">
        <v>0</v>
      </c>
      <c r="AA458" s="5">
        <v>0</v>
      </c>
      <c r="AB458" s="25">
        <v>16</v>
      </c>
      <c r="AC458" s="33" t="str">
        <f t="shared" si="22"/>
        <v>N</v>
      </c>
      <c r="AD458" s="4">
        <f t="shared" si="23"/>
        <v>0</v>
      </c>
      <c r="AE458" s="37">
        <f t="shared" si="21"/>
        <v>0</v>
      </c>
    </row>
    <row r="459" spans="1:31" x14ac:dyDescent="0.25">
      <c r="A459" s="14">
        <v>45108</v>
      </c>
      <c r="B459" s="4" t="s">
        <v>20</v>
      </c>
      <c r="C459" s="4">
        <v>4</v>
      </c>
      <c r="D459" s="4" t="s">
        <v>3067</v>
      </c>
      <c r="E459" s="4">
        <v>20</v>
      </c>
      <c r="F459" s="4" t="s">
        <v>3068</v>
      </c>
      <c r="G459" s="4" t="s">
        <v>3098</v>
      </c>
      <c r="H459" s="15">
        <v>17.09</v>
      </c>
      <c r="I459" s="4">
        <v>5</v>
      </c>
      <c r="J459" s="4">
        <v>20</v>
      </c>
      <c r="K459" s="4">
        <v>2</v>
      </c>
      <c r="L459" s="4">
        <v>8</v>
      </c>
      <c r="M459" s="4">
        <v>3</v>
      </c>
      <c r="N459" s="4">
        <v>12</v>
      </c>
      <c r="O459" s="4" t="s">
        <v>24</v>
      </c>
      <c r="P459" s="4" t="s">
        <v>25</v>
      </c>
      <c r="Q459" s="4">
        <v>26184724</v>
      </c>
      <c r="R459" s="4">
        <v>80909232</v>
      </c>
      <c r="S459" s="7">
        <v>413763182290951</v>
      </c>
      <c r="T459" s="7">
        <v>211727233152223</v>
      </c>
      <c r="U459" s="2"/>
      <c r="V459" s="3" t="s">
        <v>6098</v>
      </c>
      <c r="W459" s="3" t="s">
        <v>6499</v>
      </c>
      <c r="X459" s="4" t="s">
        <v>3098</v>
      </c>
      <c r="Y459" s="3">
        <v>2</v>
      </c>
      <c r="Z459" s="3">
        <v>0</v>
      </c>
      <c r="AA459" s="5">
        <v>3</v>
      </c>
      <c r="AB459" s="25">
        <v>20</v>
      </c>
      <c r="AC459" s="33" t="str">
        <f t="shared" si="22"/>
        <v>N</v>
      </c>
      <c r="AD459" s="4">
        <f t="shared" si="23"/>
        <v>0</v>
      </c>
      <c r="AE459" s="37">
        <f t="shared" si="21"/>
        <v>0</v>
      </c>
    </row>
    <row r="460" spans="1:31" x14ac:dyDescent="0.25">
      <c r="A460" s="14">
        <v>45108</v>
      </c>
      <c r="B460" s="4" t="s">
        <v>20</v>
      </c>
      <c r="C460" s="4">
        <v>2</v>
      </c>
      <c r="D460" s="4" t="s">
        <v>512</v>
      </c>
      <c r="E460" s="4">
        <v>9</v>
      </c>
      <c r="F460" s="4" t="s">
        <v>1193</v>
      </c>
      <c r="G460" s="4" t="s">
        <v>1389</v>
      </c>
      <c r="H460" s="15">
        <v>22.5</v>
      </c>
      <c r="I460" s="4">
        <v>10</v>
      </c>
      <c r="J460" s="4">
        <v>40</v>
      </c>
      <c r="K460" s="4">
        <v>10</v>
      </c>
      <c r="L460" s="4">
        <v>40</v>
      </c>
      <c r="M460" s="4">
        <v>0</v>
      </c>
      <c r="N460" s="4">
        <v>0</v>
      </c>
      <c r="O460" s="4" t="s">
        <v>24</v>
      </c>
      <c r="P460" s="4" t="s">
        <v>25</v>
      </c>
      <c r="Q460" s="4">
        <v>28734647</v>
      </c>
      <c r="R460" s="4">
        <v>82377068</v>
      </c>
      <c r="S460" s="7">
        <v>413897683584882</v>
      </c>
      <c r="T460" s="7">
        <v>214758992044766</v>
      </c>
      <c r="U460" s="2"/>
      <c r="V460" s="3" t="s">
        <v>6062</v>
      </c>
      <c r="W460" s="3" t="s">
        <v>6500</v>
      </c>
      <c r="X460" s="4" t="s">
        <v>1389</v>
      </c>
      <c r="Y460" s="3">
        <v>10</v>
      </c>
      <c r="Z460" s="3">
        <v>0</v>
      </c>
      <c r="AA460" s="5">
        <v>0</v>
      </c>
      <c r="AB460" s="25">
        <v>40</v>
      </c>
      <c r="AC460" s="33" t="str">
        <f t="shared" si="22"/>
        <v>N</v>
      </c>
      <c r="AD460" s="4">
        <f t="shared" si="23"/>
        <v>0</v>
      </c>
      <c r="AE460" s="37">
        <f t="shared" si="21"/>
        <v>0</v>
      </c>
    </row>
    <row r="461" spans="1:31" x14ac:dyDescent="0.25">
      <c r="A461" s="14">
        <v>45108</v>
      </c>
      <c r="B461" s="4" t="s">
        <v>20</v>
      </c>
      <c r="C461" s="4">
        <v>4</v>
      </c>
      <c r="D461" s="4" t="s">
        <v>3067</v>
      </c>
      <c r="E461" s="4">
        <v>19</v>
      </c>
      <c r="F461" s="4" t="s">
        <v>3153</v>
      </c>
      <c r="G461" s="4" t="s">
        <v>3281</v>
      </c>
      <c r="H461" s="15">
        <v>18.72</v>
      </c>
      <c r="I461" s="4">
        <v>5</v>
      </c>
      <c r="J461" s="4">
        <v>20</v>
      </c>
      <c r="K461" s="4">
        <v>0</v>
      </c>
      <c r="L461" s="4">
        <v>0</v>
      </c>
      <c r="M461" s="4">
        <v>5</v>
      </c>
      <c r="N461" s="4">
        <v>20</v>
      </c>
      <c r="O461" s="4" t="s">
        <v>24</v>
      </c>
      <c r="P461" s="4" t="s">
        <v>25</v>
      </c>
      <c r="Q461" s="4">
        <v>27537252</v>
      </c>
      <c r="R461" s="4">
        <v>82632154</v>
      </c>
      <c r="S461" s="7">
        <v>413919588328717</v>
      </c>
      <c r="T461" s="7">
        <v>2133238833743</v>
      </c>
      <c r="U461" s="2"/>
      <c r="V461" s="3" t="s">
        <v>6098</v>
      </c>
      <c r="W461" s="3" t="s">
        <v>6501</v>
      </c>
      <c r="X461" s="4" t="s">
        <v>3281</v>
      </c>
      <c r="Y461" s="3">
        <v>0</v>
      </c>
      <c r="Z461" s="3">
        <v>0</v>
      </c>
      <c r="AA461" s="5">
        <v>5</v>
      </c>
      <c r="AB461" s="25">
        <v>20</v>
      </c>
      <c r="AC461" s="33" t="str">
        <f t="shared" si="22"/>
        <v>N</v>
      </c>
      <c r="AD461" s="4">
        <f t="shared" si="23"/>
        <v>0</v>
      </c>
      <c r="AE461" s="37">
        <f t="shared" si="21"/>
        <v>0</v>
      </c>
    </row>
    <row r="462" spans="1:31" x14ac:dyDescent="0.25">
      <c r="A462" s="14">
        <v>45108</v>
      </c>
      <c r="B462" s="4" t="s">
        <v>20</v>
      </c>
      <c r="C462" s="4">
        <v>4</v>
      </c>
      <c r="D462" s="4" t="s">
        <v>3067</v>
      </c>
      <c r="E462" s="4">
        <v>19</v>
      </c>
      <c r="F462" s="4" t="s">
        <v>3153</v>
      </c>
      <c r="G462" s="4" t="s">
        <v>3227</v>
      </c>
      <c r="H462" s="15">
        <v>2.4</v>
      </c>
      <c r="I462" s="4">
        <v>2</v>
      </c>
      <c r="J462" s="4">
        <v>4</v>
      </c>
      <c r="K462" s="4">
        <v>2</v>
      </c>
      <c r="L462" s="4">
        <v>4</v>
      </c>
      <c r="M462" s="4">
        <v>0</v>
      </c>
      <c r="N462" s="4">
        <v>0</v>
      </c>
      <c r="O462" s="4" t="s">
        <v>24</v>
      </c>
      <c r="P462" s="4" t="s">
        <v>25</v>
      </c>
      <c r="Q462" s="4">
        <v>27535879</v>
      </c>
      <c r="R462" s="4">
        <v>82631643</v>
      </c>
      <c r="S462" s="7">
        <v>413919541068</v>
      </c>
      <c r="T462" s="7">
        <v>213322247358287</v>
      </c>
      <c r="U462" s="2"/>
      <c r="V462" s="3" t="s">
        <v>6098</v>
      </c>
      <c r="W462" s="3" t="s">
        <v>6502</v>
      </c>
      <c r="X462" s="4" t="s">
        <v>3227</v>
      </c>
      <c r="Y462" s="3">
        <v>0</v>
      </c>
      <c r="Z462" s="3">
        <v>2</v>
      </c>
      <c r="AA462" s="5">
        <v>0</v>
      </c>
      <c r="AB462" s="25">
        <v>4</v>
      </c>
      <c r="AC462" s="33" t="str">
        <f t="shared" si="22"/>
        <v>N</v>
      </c>
      <c r="AD462" s="4">
        <f t="shared" si="23"/>
        <v>0</v>
      </c>
      <c r="AE462" s="37">
        <f t="shared" si="21"/>
        <v>0</v>
      </c>
    </row>
    <row r="463" spans="1:31" x14ac:dyDescent="0.25">
      <c r="A463" s="14">
        <v>45108</v>
      </c>
      <c r="B463" s="4" t="s">
        <v>20</v>
      </c>
      <c r="C463" s="4">
        <v>2</v>
      </c>
      <c r="D463" s="4" t="s">
        <v>512</v>
      </c>
      <c r="E463" s="4">
        <v>9</v>
      </c>
      <c r="F463" s="4" t="s">
        <v>1193</v>
      </c>
      <c r="G463" s="4" t="s">
        <v>1378</v>
      </c>
      <c r="H463" s="15">
        <v>4.5</v>
      </c>
      <c r="I463" s="4">
        <v>2</v>
      </c>
      <c r="J463" s="4">
        <v>8</v>
      </c>
      <c r="K463" s="4">
        <v>2</v>
      </c>
      <c r="L463" s="4">
        <v>8</v>
      </c>
      <c r="M463" s="4">
        <v>0</v>
      </c>
      <c r="N463" s="4">
        <v>0</v>
      </c>
      <c r="O463" s="4" t="s">
        <v>24</v>
      </c>
      <c r="P463" s="4" t="s">
        <v>25</v>
      </c>
      <c r="Q463" s="4">
        <v>28562560</v>
      </c>
      <c r="R463" s="4">
        <v>82414060</v>
      </c>
      <c r="S463" s="7">
        <v>413900862660166</v>
      </c>
      <c r="T463" s="7">
        <v>214552743193345</v>
      </c>
      <c r="U463" s="2"/>
      <c r="V463" s="3" t="s">
        <v>6062</v>
      </c>
      <c r="W463" s="3" t="s">
        <v>6503</v>
      </c>
      <c r="X463" s="4" t="s">
        <v>1378</v>
      </c>
      <c r="Y463" s="3">
        <v>2</v>
      </c>
      <c r="Z463" s="3">
        <v>0</v>
      </c>
      <c r="AA463" s="5">
        <v>0</v>
      </c>
      <c r="AB463" s="25">
        <v>8</v>
      </c>
      <c r="AC463" s="33" t="str">
        <f t="shared" si="22"/>
        <v>N</v>
      </c>
      <c r="AD463" s="4">
        <f t="shared" si="23"/>
        <v>0</v>
      </c>
      <c r="AE463" s="37">
        <f t="shared" si="21"/>
        <v>0</v>
      </c>
    </row>
    <row r="464" spans="1:31" x14ac:dyDescent="0.25">
      <c r="A464" s="14">
        <v>45108</v>
      </c>
      <c r="B464" s="4" t="s">
        <v>20</v>
      </c>
      <c r="C464" s="4">
        <v>2</v>
      </c>
      <c r="D464" s="4" t="s">
        <v>512</v>
      </c>
      <c r="E464" s="4">
        <v>9</v>
      </c>
      <c r="F464" s="4" t="s">
        <v>1193</v>
      </c>
      <c r="G464" s="4" t="s">
        <v>1371</v>
      </c>
      <c r="H464" s="15">
        <v>2.4</v>
      </c>
      <c r="I464" s="4">
        <v>2</v>
      </c>
      <c r="J464" s="4">
        <v>4</v>
      </c>
      <c r="K464" s="4">
        <v>2</v>
      </c>
      <c r="L464" s="4">
        <v>4</v>
      </c>
      <c r="M464" s="4">
        <v>0</v>
      </c>
      <c r="N464" s="4">
        <v>0</v>
      </c>
      <c r="O464" s="4" t="s">
        <v>24</v>
      </c>
      <c r="P464" s="4" t="s">
        <v>25</v>
      </c>
      <c r="Q464" s="4">
        <v>28553222</v>
      </c>
      <c r="R464" s="4">
        <v>82415587</v>
      </c>
      <c r="S464" s="7">
        <v>413900991897124</v>
      </c>
      <c r="T464" s="7">
        <v>214541557069864</v>
      </c>
      <c r="U464" s="2"/>
      <c r="V464" s="3" t="s">
        <v>6062</v>
      </c>
      <c r="W464" s="3" t="s">
        <v>6504</v>
      </c>
      <c r="X464" s="4" t="s">
        <v>1371</v>
      </c>
      <c r="Y464" s="3">
        <v>0</v>
      </c>
      <c r="Z464" s="3">
        <v>2</v>
      </c>
      <c r="AA464" s="5">
        <v>0</v>
      </c>
      <c r="AB464" s="25">
        <v>4</v>
      </c>
      <c r="AC464" s="33" t="str">
        <f t="shared" si="22"/>
        <v>N</v>
      </c>
      <c r="AD464" s="4">
        <f t="shared" si="23"/>
        <v>0</v>
      </c>
      <c r="AE464" s="37">
        <f t="shared" ref="AE464:AE499" si="24">M464-AA464</f>
        <v>0</v>
      </c>
    </row>
    <row r="465" spans="1:31" x14ac:dyDescent="0.25">
      <c r="A465" s="14">
        <v>45108</v>
      </c>
      <c r="B465" s="4" t="s">
        <v>20</v>
      </c>
      <c r="C465" s="4">
        <v>4</v>
      </c>
      <c r="D465" s="4" t="s">
        <v>3067</v>
      </c>
      <c r="E465" s="4">
        <v>19</v>
      </c>
      <c r="F465" s="4" t="s">
        <v>3153</v>
      </c>
      <c r="G465" s="4" t="s">
        <v>3360</v>
      </c>
      <c r="H465" s="15">
        <v>11.51</v>
      </c>
      <c r="I465" s="4">
        <v>5</v>
      </c>
      <c r="J465" s="4">
        <v>14</v>
      </c>
      <c r="K465" s="4">
        <v>3</v>
      </c>
      <c r="L465" s="4">
        <v>6</v>
      </c>
      <c r="M465" s="4">
        <v>2</v>
      </c>
      <c r="N465" s="4">
        <v>8</v>
      </c>
      <c r="O465" s="4" t="s">
        <v>24</v>
      </c>
      <c r="P465" s="4" t="s">
        <v>25</v>
      </c>
      <c r="Q465" s="4">
        <v>28343812</v>
      </c>
      <c r="R465" s="4">
        <v>82487931</v>
      </c>
      <c r="S465" s="7">
        <v>413907321357436</v>
      </c>
      <c r="T465" s="7">
        <v>214290249992041</v>
      </c>
      <c r="U465" s="2"/>
      <c r="V465" s="3" t="s">
        <v>6098</v>
      </c>
      <c r="W465" s="3" t="s">
        <v>6505</v>
      </c>
      <c r="X465" s="4" t="s">
        <v>3360</v>
      </c>
      <c r="Y465" s="3">
        <v>0</v>
      </c>
      <c r="Z465" s="3">
        <v>3</v>
      </c>
      <c r="AA465" s="5">
        <v>2</v>
      </c>
      <c r="AB465" s="25">
        <v>14</v>
      </c>
      <c r="AC465" s="33" t="str">
        <f t="shared" si="22"/>
        <v>N</v>
      </c>
      <c r="AD465" s="4">
        <f t="shared" si="23"/>
        <v>0</v>
      </c>
      <c r="AE465" s="37">
        <f t="shared" si="24"/>
        <v>0</v>
      </c>
    </row>
    <row r="466" spans="1:31" x14ac:dyDescent="0.25">
      <c r="A466" s="14">
        <v>45108</v>
      </c>
      <c r="B466" s="4" t="s">
        <v>20</v>
      </c>
      <c r="C466" s="4">
        <v>2</v>
      </c>
      <c r="D466" s="4" t="s">
        <v>512</v>
      </c>
      <c r="E466" s="4">
        <v>9</v>
      </c>
      <c r="F466" s="4" t="s">
        <v>1193</v>
      </c>
      <c r="G466" s="4" t="s">
        <v>1290</v>
      </c>
      <c r="H466" s="15">
        <v>3.6</v>
      </c>
      <c r="I466" s="4">
        <v>3</v>
      </c>
      <c r="J466" s="4">
        <v>6</v>
      </c>
      <c r="K466" s="4">
        <v>3</v>
      </c>
      <c r="L466" s="4">
        <v>6</v>
      </c>
      <c r="M466" s="4">
        <v>0</v>
      </c>
      <c r="N466" s="4">
        <v>0</v>
      </c>
      <c r="O466" s="4" t="s">
        <v>24</v>
      </c>
      <c r="P466" s="4" t="s">
        <v>25</v>
      </c>
      <c r="Q466" s="4">
        <v>28459847</v>
      </c>
      <c r="R466" s="4">
        <v>82436083</v>
      </c>
      <c r="S466" s="7">
        <v>413902754897051</v>
      </c>
      <c r="T466" s="7">
        <v>214429639857488</v>
      </c>
      <c r="U466" s="2"/>
      <c r="V466" s="3" t="s">
        <v>6062</v>
      </c>
      <c r="W466" s="3" t="s">
        <v>6506</v>
      </c>
      <c r="X466" s="4" t="s">
        <v>1290</v>
      </c>
      <c r="Y466" s="3">
        <v>0</v>
      </c>
      <c r="Z466" s="3">
        <v>3</v>
      </c>
      <c r="AA466" s="5">
        <v>0</v>
      </c>
      <c r="AB466" s="25">
        <v>6</v>
      </c>
      <c r="AC466" s="33" t="str">
        <f t="shared" si="22"/>
        <v>N</v>
      </c>
      <c r="AD466" s="4">
        <f t="shared" si="23"/>
        <v>0</v>
      </c>
      <c r="AE466" s="37">
        <f t="shared" si="24"/>
        <v>0</v>
      </c>
    </row>
    <row r="467" spans="1:31" x14ac:dyDescent="0.25">
      <c r="A467" s="14">
        <v>45108</v>
      </c>
      <c r="B467" s="4" t="s">
        <v>42</v>
      </c>
      <c r="C467" s="4">
        <v>5</v>
      </c>
      <c r="D467" s="4" t="s">
        <v>3389</v>
      </c>
      <c r="E467" s="4">
        <v>25</v>
      </c>
      <c r="F467" s="4" t="s">
        <v>3676</v>
      </c>
      <c r="G467" s="4" t="s">
        <v>3695</v>
      </c>
      <c r="H467" s="15">
        <v>18</v>
      </c>
      <c r="I467" s="4">
        <v>6</v>
      </c>
      <c r="J467" s="4">
        <v>24</v>
      </c>
      <c r="K467" s="4">
        <v>6</v>
      </c>
      <c r="L467" s="4">
        <v>24</v>
      </c>
      <c r="M467" s="4">
        <v>0</v>
      </c>
      <c r="N467" s="4">
        <v>0</v>
      </c>
      <c r="O467" s="4" t="s">
        <v>24</v>
      </c>
      <c r="P467" s="4" t="s">
        <v>25</v>
      </c>
      <c r="Q467" s="4">
        <v>27872447</v>
      </c>
      <c r="R467" s="4">
        <v>84688632</v>
      </c>
      <c r="S467" s="7">
        <v>414105108086481</v>
      </c>
      <c r="T467" s="7">
        <v>213700280401817</v>
      </c>
      <c r="U467" s="2"/>
      <c r="V467" s="3" t="s">
        <v>6103</v>
      </c>
      <c r="W467" s="3" t="s">
        <v>6507</v>
      </c>
      <c r="X467" s="4" t="s">
        <v>3695</v>
      </c>
      <c r="Y467" s="3">
        <v>10</v>
      </c>
      <c r="Z467" s="3">
        <v>0</v>
      </c>
      <c r="AA467" s="5">
        <v>0</v>
      </c>
      <c r="AB467" s="25">
        <v>40</v>
      </c>
      <c r="AC467" s="33" t="str">
        <f t="shared" si="22"/>
        <v>N</v>
      </c>
      <c r="AD467" s="4">
        <f t="shared" si="23"/>
        <v>-4</v>
      </c>
      <c r="AE467" s="37">
        <f t="shared" si="24"/>
        <v>0</v>
      </c>
    </row>
    <row r="468" spans="1:31" x14ac:dyDescent="0.25">
      <c r="A468" s="14">
        <v>45108</v>
      </c>
      <c r="B468" s="4" t="s">
        <v>42</v>
      </c>
      <c r="C468" s="4">
        <v>5</v>
      </c>
      <c r="D468" s="4" t="s">
        <v>3389</v>
      </c>
      <c r="E468" s="4">
        <v>25</v>
      </c>
      <c r="F468" s="4" t="s">
        <v>3676</v>
      </c>
      <c r="G468" s="4" t="s">
        <v>3695</v>
      </c>
      <c r="H468" s="15">
        <v>30</v>
      </c>
      <c r="I468" s="4">
        <v>10</v>
      </c>
      <c r="J468" s="4">
        <v>40</v>
      </c>
      <c r="K468" s="4">
        <v>10</v>
      </c>
      <c r="L468" s="4">
        <v>40</v>
      </c>
      <c r="M468" s="4">
        <v>0</v>
      </c>
      <c r="N468" s="4">
        <v>0</v>
      </c>
      <c r="O468" s="4" t="s">
        <v>24</v>
      </c>
      <c r="P468" s="4" t="s">
        <v>25</v>
      </c>
      <c r="Q468" s="4">
        <v>27872447</v>
      </c>
      <c r="R468" s="4">
        <v>84688632</v>
      </c>
      <c r="S468" s="7">
        <v>414105108086481</v>
      </c>
      <c r="T468" s="7">
        <v>213700280401817</v>
      </c>
      <c r="U468" s="2"/>
      <c r="V468" s="3" t="s">
        <v>6103</v>
      </c>
      <c r="W468" s="3" t="s">
        <v>6508</v>
      </c>
      <c r="X468" s="4" t="s">
        <v>3695</v>
      </c>
      <c r="Y468" s="3">
        <v>6</v>
      </c>
      <c r="Z468" s="3">
        <v>0</v>
      </c>
      <c r="AA468" s="5">
        <v>0</v>
      </c>
      <c r="AB468" s="25">
        <v>24</v>
      </c>
      <c r="AC468" s="33" t="str">
        <f t="shared" si="22"/>
        <v>N</v>
      </c>
      <c r="AD468" s="4">
        <f t="shared" si="23"/>
        <v>4</v>
      </c>
      <c r="AE468" s="37">
        <f t="shared" si="24"/>
        <v>0</v>
      </c>
    </row>
    <row r="469" spans="1:31" x14ac:dyDescent="0.25">
      <c r="A469" s="14">
        <v>45108</v>
      </c>
      <c r="B469" s="4" t="s">
        <v>20</v>
      </c>
      <c r="C469" s="4">
        <v>6</v>
      </c>
      <c r="D469" s="4" t="s">
        <v>3792</v>
      </c>
      <c r="E469" s="4">
        <v>28</v>
      </c>
      <c r="F469" s="4" t="s">
        <v>3997</v>
      </c>
      <c r="G469" s="4" t="s">
        <v>4004</v>
      </c>
      <c r="H469" s="15">
        <v>13.05</v>
      </c>
      <c r="I469" s="4">
        <v>5</v>
      </c>
      <c r="J469" s="4">
        <v>20</v>
      </c>
      <c r="K469" s="4">
        <v>5</v>
      </c>
      <c r="L469" s="4">
        <v>20</v>
      </c>
      <c r="M469" s="4">
        <v>0</v>
      </c>
      <c r="N469" s="4">
        <v>0</v>
      </c>
      <c r="O469" s="4" t="s">
        <v>24</v>
      </c>
      <c r="P469" s="4" t="s">
        <v>25</v>
      </c>
      <c r="Q469" s="4">
        <v>28906810</v>
      </c>
      <c r="R469" s="4">
        <v>84429826</v>
      </c>
      <c r="S469" s="7">
        <v>414082720022426</v>
      </c>
      <c r="T469" s="7">
        <v>214940791578243</v>
      </c>
      <c r="U469" s="2"/>
      <c r="V469" s="3" t="s">
        <v>6091</v>
      </c>
      <c r="W469" s="3" t="s">
        <v>6509</v>
      </c>
      <c r="X469" s="4" t="s">
        <v>4004</v>
      </c>
      <c r="Y469" s="3">
        <v>5</v>
      </c>
      <c r="Z469" s="3">
        <v>0</v>
      </c>
      <c r="AA469" s="5">
        <v>0</v>
      </c>
      <c r="AB469" s="25">
        <v>20</v>
      </c>
      <c r="AC469" s="33" t="str">
        <f t="shared" si="22"/>
        <v>N</v>
      </c>
      <c r="AD469" s="4">
        <f t="shared" si="23"/>
        <v>0</v>
      </c>
      <c r="AE469" s="37">
        <f t="shared" si="24"/>
        <v>0</v>
      </c>
    </row>
    <row r="470" spans="1:31" x14ac:dyDescent="0.25">
      <c r="A470" s="14">
        <v>45108</v>
      </c>
      <c r="B470" s="4" t="s">
        <v>20</v>
      </c>
      <c r="C470" s="4">
        <v>6</v>
      </c>
      <c r="D470" s="4" t="s">
        <v>3792</v>
      </c>
      <c r="E470" s="4">
        <v>28</v>
      </c>
      <c r="F470" s="4" t="s">
        <v>3997</v>
      </c>
      <c r="G470" s="4" t="s">
        <v>4002</v>
      </c>
      <c r="H470" s="15">
        <v>7.2</v>
      </c>
      <c r="I470" s="4">
        <v>4</v>
      </c>
      <c r="J470" s="4">
        <v>8</v>
      </c>
      <c r="K470" s="4">
        <v>4</v>
      </c>
      <c r="L470" s="4">
        <v>8</v>
      </c>
      <c r="M470" s="4">
        <v>0</v>
      </c>
      <c r="N470" s="4">
        <v>0</v>
      </c>
      <c r="O470" s="4" t="s">
        <v>24</v>
      </c>
      <c r="P470" s="4" t="s">
        <v>25</v>
      </c>
      <c r="Q470" s="4">
        <v>28390369</v>
      </c>
      <c r="R470" s="4">
        <v>85052510</v>
      </c>
      <c r="S470" s="7">
        <v>414138344164766</v>
      </c>
      <c r="T470" s="7">
        <v>214315594228122</v>
      </c>
      <c r="U470" s="2"/>
      <c r="V470" s="19"/>
      <c r="W470" s="19"/>
      <c r="X470" s="20"/>
      <c r="Y470" s="19"/>
      <c r="Z470" s="19"/>
      <c r="AA470" s="21"/>
      <c r="AB470" s="27"/>
      <c r="AC470" s="33" t="str">
        <f t="shared" si="22"/>
        <v>S</v>
      </c>
      <c r="AD470" s="4">
        <f t="shared" si="23"/>
        <v>4</v>
      </c>
      <c r="AE470" s="37">
        <f t="shared" si="24"/>
        <v>0</v>
      </c>
    </row>
    <row r="471" spans="1:31" x14ac:dyDescent="0.25">
      <c r="A471" s="14">
        <v>45108</v>
      </c>
      <c r="B471" s="4" t="s">
        <v>20</v>
      </c>
      <c r="C471" s="4">
        <v>6</v>
      </c>
      <c r="D471" s="4" t="s">
        <v>3792</v>
      </c>
      <c r="E471" s="4">
        <v>28</v>
      </c>
      <c r="F471" s="4" t="s">
        <v>3997</v>
      </c>
      <c r="G471" s="4" t="s">
        <v>4008</v>
      </c>
      <c r="H471" s="15">
        <v>8.1</v>
      </c>
      <c r="I471" s="4">
        <v>3</v>
      </c>
      <c r="J471" s="4">
        <v>12</v>
      </c>
      <c r="K471" s="4">
        <v>3</v>
      </c>
      <c r="L471" s="4">
        <v>12</v>
      </c>
      <c r="M471" s="4">
        <v>0</v>
      </c>
      <c r="N471" s="4">
        <v>0</v>
      </c>
      <c r="O471" s="4" t="s">
        <v>24</v>
      </c>
      <c r="P471" s="4" t="s">
        <v>25</v>
      </c>
      <c r="Q471" s="4">
        <v>28886624</v>
      </c>
      <c r="R471" s="4">
        <v>84454851</v>
      </c>
      <c r="S471" s="7">
        <v>414084956068961</v>
      </c>
      <c r="T471" s="7">
        <v>214916348588491</v>
      </c>
      <c r="U471" s="2"/>
      <c r="V471" s="19"/>
      <c r="W471" s="19"/>
      <c r="X471" s="20"/>
      <c r="Y471" s="19"/>
      <c r="Z471" s="19"/>
      <c r="AA471" s="21"/>
      <c r="AB471" s="27"/>
      <c r="AC471" s="33" t="str">
        <f t="shared" si="22"/>
        <v>S</v>
      </c>
      <c r="AD471" s="4">
        <f t="shared" si="23"/>
        <v>3</v>
      </c>
      <c r="AE471" s="37">
        <f t="shared" si="24"/>
        <v>0</v>
      </c>
    </row>
    <row r="472" spans="1:31" x14ac:dyDescent="0.25">
      <c r="A472" s="14">
        <v>45108</v>
      </c>
      <c r="B472" s="4" t="s">
        <v>42</v>
      </c>
      <c r="C472" s="4">
        <v>6</v>
      </c>
      <c r="D472" s="4" t="s">
        <v>3792</v>
      </c>
      <c r="E472" s="4">
        <v>28</v>
      </c>
      <c r="F472" s="4" t="s">
        <v>3997</v>
      </c>
      <c r="G472" s="4" t="s">
        <v>4010</v>
      </c>
      <c r="H472" s="15">
        <v>13.5</v>
      </c>
      <c r="I472" s="4">
        <v>6</v>
      </c>
      <c r="J472" s="4">
        <v>24</v>
      </c>
      <c r="K472" s="4">
        <v>6</v>
      </c>
      <c r="L472" s="4">
        <v>24</v>
      </c>
      <c r="M472" s="4">
        <v>0</v>
      </c>
      <c r="N472" s="4">
        <v>0</v>
      </c>
      <c r="O472" s="4" t="s">
        <v>24</v>
      </c>
      <c r="P472" s="4" t="s">
        <v>25</v>
      </c>
      <c r="Q472" s="4">
        <v>28220082</v>
      </c>
      <c r="R472" s="4">
        <v>85628631</v>
      </c>
      <c r="S472" s="7">
        <v>414190081001416</v>
      </c>
      <c r="T472" s="7">
        <v>214105023178482</v>
      </c>
      <c r="U472" s="2"/>
      <c r="V472" s="3" t="s">
        <v>6091</v>
      </c>
      <c r="W472" s="3" t="s">
        <v>6510</v>
      </c>
      <c r="X472" s="4" t="s">
        <v>4010</v>
      </c>
      <c r="Y472" s="3">
        <v>4</v>
      </c>
      <c r="Z472" s="3">
        <v>0</v>
      </c>
      <c r="AA472" s="5">
        <v>0</v>
      </c>
      <c r="AB472" s="25">
        <v>16</v>
      </c>
      <c r="AC472" s="33" t="str">
        <f t="shared" si="22"/>
        <v>N</v>
      </c>
      <c r="AD472" s="4">
        <f t="shared" si="23"/>
        <v>2</v>
      </c>
      <c r="AE472" s="37">
        <f t="shared" si="24"/>
        <v>0</v>
      </c>
    </row>
    <row r="473" spans="1:31" x14ac:dyDescent="0.25">
      <c r="A473" s="14">
        <v>45108</v>
      </c>
      <c r="B473" s="4" t="s">
        <v>20</v>
      </c>
      <c r="C473" s="4">
        <v>6</v>
      </c>
      <c r="D473" s="4" t="s">
        <v>3792</v>
      </c>
      <c r="E473" s="4">
        <v>28</v>
      </c>
      <c r="F473" s="4" t="s">
        <v>3997</v>
      </c>
      <c r="G473" s="4" t="s">
        <v>4001</v>
      </c>
      <c r="H473" s="15">
        <v>5.7</v>
      </c>
      <c r="I473" s="4">
        <v>2</v>
      </c>
      <c r="J473" s="4">
        <v>8</v>
      </c>
      <c r="K473" s="4">
        <v>2</v>
      </c>
      <c r="L473" s="4">
        <v>8</v>
      </c>
      <c r="M473" s="4">
        <v>0</v>
      </c>
      <c r="N473" s="4">
        <v>0</v>
      </c>
      <c r="O473" s="4" t="s">
        <v>24</v>
      </c>
      <c r="P473" s="4" t="s">
        <v>25</v>
      </c>
      <c r="Q473" s="4">
        <v>28842641</v>
      </c>
      <c r="R473" s="4">
        <v>84509117</v>
      </c>
      <c r="S473" s="7">
        <v>414089804667408</v>
      </c>
      <c r="T473" s="7">
        <v>214863092574307</v>
      </c>
      <c r="U473" s="2"/>
      <c r="V473" s="3" t="s">
        <v>6091</v>
      </c>
      <c r="W473" s="3" t="s">
        <v>6511</v>
      </c>
      <c r="X473" s="4" t="s">
        <v>4001</v>
      </c>
      <c r="Y473" s="3">
        <v>2</v>
      </c>
      <c r="Z473" s="3">
        <v>0</v>
      </c>
      <c r="AA473" s="5">
        <v>0</v>
      </c>
      <c r="AB473" s="25">
        <v>8</v>
      </c>
      <c r="AC473" s="33" t="str">
        <f t="shared" si="22"/>
        <v>N</v>
      </c>
      <c r="AD473" s="4">
        <f t="shared" si="23"/>
        <v>0</v>
      </c>
      <c r="AE473" s="37">
        <f t="shared" si="24"/>
        <v>0</v>
      </c>
    </row>
    <row r="474" spans="1:31" x14ac:dyDescent="0.25">
      <c r="A474" s="14">
        <v>45108</v>
      </c>
      <c r="B474" s="4" t="s">
        <v>20</v>
      </c>
      <c r="C474" s="4">
        <v>6</v>
      </c>
      <c r="D474" s="4" t="s">
        <v>3792</v>
      </c>
      <c r="E474" s="4">
        <v>28</v>
      </c>
      <c r="F474" s="4" t="s">
        <v>3997</v>
      </c>
      <c r="G474" s="4" t="s">
        <v>4001</v>
      </c>
      <c r="H474" s="15">
        <v>2.7</v>
      </c>
      <c r="I474" s="4">
        <v>1</v>
      </c>
      <c r="J474" s="4">
        <v>4</v>
      </c>
      <c r="K474" s="4">
        <v>1</v>
      </c>
      <c r="L474" s="4">
        <v>4</v>
      </c>
      <c r="M474" s="4">
        <v>0</v>
      </c>
      <c r="N474" s="4">
        <v>0</v>
      </c>
      <c r="O474" s="4" t="s">
        <v>24</v>
      </c>
      <c r="P474" s="4" t="s">
        <v>25</v>
      </c>
      <c r="Q474" s="4">
        <v>28842641</v>
      </c>
      <c r="R474" s="4">
        <v>84509117</v>
      </c>
      <c r="S474" s="7">
        <v>414089804667408</v>
      </c>
      <c r="T474" s="7">
        <v>214863092574307</v>
      </c>
      <c r="U474" s="2"/>
      <c r="V474" s="19"/>
      <c r="W474" s="19"/>
      <c r="X474" s="20"/>
      <c r="Y474" s="19"/>
      <c r="Z474" s="19"/>
      <c r="AA474" s="21"/>
      <c r="AB474" s="27"/>
      <c r="AC474" s="33" t="str">
        <f t="shared" si="22"/>
        <v>S</v>
      </c>
      <c r="AD474" s="4">
        <f t="shared" si="23"/>
        <v>1</v>
      </c>
      <c r="AE474" s="37">
        <f t="shared" si="24"/>
        <v>0</v>
      </c>
    </row>
    <row r="475" spans="1:31" x14ac:dyDescent="0.25">
      <c r="A475" s="14">
        <v>45108</v>
      </c>
      <c r="B475" s="4" t="s">
        <v>20</v>
      </c>
      <c r="C475" s="4">
        <v>6</v>
      </c>
      <c r="D475" s="4" t="s">
        <v>3792</v>
      </c>
      <c r="E475" s="4">
        <v>28</v>
      </c>
      <c r="F475" s="4" t="s">
        <v>3997</v>
      </c>
      <c r="G475" s="4" t="s">
        <v>4005</v>
      </c>
      <c r="H475" s="15">
        <v>2.85</v>
      </c>
      <c r="I475" s="4">
        <v>1</v>
      </c>
      <c r="J475" s="4">
        <v>4</v>
      </c>
      <c r="K475" s="4">
        <v>1</v>
      </c>
      <c r="L475" s="4">
        <v>4</v>
      </c>
      <c r="M475" s="4">
        <v>0</v>
      </c>
      <c r="N475" s="4">
        <v>0</v>
      </c>
      <c r="O475" s="4" t="s">
        <v>24</v>
      </c>
      <c r="P475" s="4" t="s">
        <v>25</v>
      </c>
      <c r="Q475" s="4">
        <v>28727042</v>
      </c>
      <c r="R475" s="4">
        <v>84649948</v>
      </c>
      <c r="S475" s="7">
        <v>414102386328985</v>
      </c>
      <c r="T475" s="7">
        <v>214723138982133</v>
      </c>
      <c r="U475" s="2"/>
      <c r="V475" s="3" t="s">
        <v>6091</v>
      </c>
      <c r="W475" s="3" t="s">
        <v>6512</v>
      </c>
      <c r="X475" s="4" t="s">
        <v>4005</v>
      </c>
      <c r="Y475" s="3">
        <v>1</v>
      </c>
      <c r="Z475" s="3">
        <v>0</v>
      </c>
      <c r="AA475" s="5">
        <v>0</v>
      </c>
      <c r="AB475" s="25">
        <v>4</v>
      </c>
      <c r="AC475" s="33" t="str">
        <f t="shared" si="22"/>
        <v>N</v>
      </c>
      <c r="AD475" s="4">
        <f t="shared" si="23"/>
        <v>0</v>
      </c>
      <c r="AE475" s="37">
        <f t="shared" si="24"/>
        <v>0</v>
      </c>
    </row>
    <row r="476" spans="1:31" x14ac:dyDescent="0.25">
      <c r="A476" s="14">
        <v>45108</v>
      </c>
      <c r="B476" s="4" t="s">
        <v>20</v>
      </c>
      <c r="C476" s="4">
        <v>1</v>
      </c>
      <c r="D476" s="4" t="s">
        <v>21</v>
      </c>
      <c r="E476" s="4">
        <v>2</v>
      </c>
      <c r="F476" s="4" t="s">
        <v>22</v>
      </c>
      <c r="G476" s="4" t="s">
        <v>34</v>
      </c>
      <c r="H476" s="15">
        <v>9</v>
      </c>
      <c r="I476" s="4">
        <v>4</v>
      </c>
      <c r="J476" s="4">
        <v>16</v>
      </c>
      <c r="K476" s="4">
        <v>4</v>
      </c>
      <c r="L476" s="4">
        <v>16</v>
      </c>
      <c r="M476" s="4">
        <v>0</v>
      </c>
      <c r="N476" s="4">
        <v>0</v>
      </c>
      <c r="O476" s="4" t="s">
        <v>24</v>
      </c>
      <c r="P476" s="4" t="s">
        <v>25</v>
      </c>
      <c r="Q476" s="4">
        <v>31416110</v>
      </c>
      <c r="R476" s="4">
        <v>81471386</v>
      </c>
      <c r="S476" s="7">
        <v>413818442567605</v>
      </c>
      <c r="T476" s="7">
        <v>217976240541392</v>
      </c>
      <c r="U476" s="2"/>
      <c r="V476" s="3" t="s">
        <v>6037</v>
      </c>
      <c r="W476" s="3" t="s">
        <v>6513</v>
      </c>
      <c r="X476" s="4" t="s">
        <v>34</v>
      </c>
      <c r="Y476" s="3">
        <v>4</v>
      </c>
      <c r="Z476" s="3">
        <v>0</v>
      </c>
      <c r="AA476" s="5">
        <v>0</v>
      </c>
      <c r="AB476" s="25">
        <v>16</v>
      </c>
      <c r="AC476" s="33" t="str">
        <f t="shared" si="22"/>
        <v>N</v>
      </c>
      <c r="AD476" s="4">
        <f t="shared" si="23"/>
        <v>0</v>
      </c>
      <c r="AE476" s="37">
        <f t="shared" si="24"/>
        <v>0</v>
      </c>
    </row>
    <row r="477" spans="1:31" x14ac:dyDescent="0.25">
      <c r="A477" s="14">
        <v>45108</v>
      </c>
      <c r="B477" s="4" t="s">
        <v>20</v>
      </c>
      <c r="C477" s="4">
        <v>1</v>
      </c>
      <c r="D477" s="4" t="s">
        <v>21</v>
      </c>
      <c r="E477" s="4">
        <v>1</v>
      </c>
      <c r="F477" s="4" t="s">
        <v>119</v>
      </c>
      <c r="G477" s="4" t="s">
        <v>257</v>
      </c>
      <c r="H477" s="15">
        <v>12.4</v>
      </c>
      <c r="I477" s="4">
        <v>3</v>
      </c>
      <c r="J477" s="4">
        <v>12</v>
      </c>
      <c r="K477" s="4">
        <v>0</v>
      </c>
      <c r="L477" s="4">
        <v>0</v>
      </c>
      <c r="M477" s="4">
        <v>3</v>
      </c>
      <c r="N477" s="4">
        <v>12</v>
      </c>
      <c r="O477" s="4" t="s">
        <v>24</v>
      </c>
      <c r="P477" s="4" t="s">
        <v>25</v>
      </c>
      <c r="Q477" s="4">
        <v>30502610</v>
      </c>
      <c r="R477" s="4">
        <v>80812596</v>
      </c>
      <c r="S477" s="7">
        <v>413758323473248</v>
      </c>
      <c r="T477" s="7">
        <v>216891392747413</v>
      </c>
      <c r="U477" s="2"/>
      <c r="V477" s="3" t="s">
        <v>6037</v>
      </c>
      <c r="W477" s="3" t="s">
        <v>6514</v>
      </c>
      <c r="X477" s="4" t="s">
        <v>257</v>
      </c>
      <c r="Y477" s="3">
        <v>0</v>
      </c>
      <c r="Z477" s="3">
        <v>0</v>
      </c>
      <c r="AA477" s="5">
        <v>3</v>
      </c>
      <c r="AB477" s="25">
        <v>12</v>
      </c>
      <c r="AC477" s="33" t="str">
        <f t="shared" si="22"/>
        <v>N</v>
      </c>
      <c r="AD477" s="4">
        <f t="shared" si="23"/>
        <v>0</v>
      </c>
      <c r="AE477" s="37">
        <f t="shared" si="24"/>
        <v>0</v>
      </c>
    </row>
    <row r="478" spans="1:31" x14ac:dyDescent="0.25">
      <c r="A478" s="14">
        <v>45108</v>
      </c>
      <c r="B478" s="4" t="s">
        <v>20</v>
      </c>
      <c r="C478" s="4">
        <v>9</v>
      </c>
      <c r="D478" s="4" t="s">
        <v>4668</v>
      </c>
      <c r="E478" s="4">
        <v>62</v>
      </c>
      <c r="F478" s="4" t="s">
        <v>4710</v>
      </c>
      <c r="G478" s="4" t="s">
        <v>4737</v>
      </c>
      <c r="H478" s="15">
        <v>3.3</v>
      </c>
      <c r="I478" s="4">
        <v>2</v>
      </c>
      <c r="J478" s="4">
        <v>4</v>
      </c>
      <c r="K478" s="4">
        <v>2</v>
      </c>
      <c r="L478" s="4">
        <v>4</v>
      </c>
      <c r="M478" s="4">
        <v>0</v>
      </c>
      <c r="N478" s="4">
        <v>0</v>
      </c>
      <c r="O478" s="4" t="s">
        <v>24</v>
      </c>
      <c r="P478" s="4" t="s">
        <v>25</v>
      </c>
      <c r="Q478" s="4">
        <v>31339238</v>
      </c>
      <c r="R478" s="4">
        <v>86102477</v>
      </c>
      <c r="S478" s="7">
        <v>414235484530828</v>
      </c>
      <c r="T478" s="7">
        <v>21783178462701</v>
      </c>
      <c r="U478" s="2"/>
      <c r="V478" s="3" t="s">
        <v>6296</v>
      </c>
      <c r="W478" s="3" t="s">
        <v>6515</v>
      </c>
      <c r="X478" s="4" t="s">
        <v>4737</v>
      </c>
      <c r="Y478" s="3">
        <v>0</v>
      </c>
      <c r="Z478" s="3">
        <v>2</v>
      </c>
      <c r="AA478" s="5">
        <v>0</v>
      </c>
      <c r="AB478" s="25">
        <v>4</v>
      </c>
      <c r="AC478" s="33" t="str">
        <f t="shared" si="22"/>
        <v>N</v>
      </c>
      <c r="AD478" s="4">
        <f t="shared" si="23"/>
        <v>0</v>
      </c>
      <c r="AE478" s="37">
        <f t="shared" si="24"/>
        <v>0</v>
      </c>
    </row>
    <row r="479" spans="1:31" x14ac:dyDescent="0.25">
      <c r="A479" s="14">
        <v>45108</v>
      </c>
      <c r="B479" s="4" t="s">
        <v>20</v>
      </c>
      <c r="C479" s="4">
        <v>10</v>
      </c>
      <c r="D479" s="4" t="s">
        <v>5085</v>
      </c>
      <c r="E479" s="4">
        <v>72</v>
      </c>
      <c r="F479" s="4" t="s">
        <v>5945</v>
      </c>
      <c r="G479" s="4" t="s">
        <v>6003</v>
      </c>
      <c r="H479" s="15">
        <v>22.5</v>
      </c>
      <c r="I479" s="4">
        <v>10</v>
      </c>
      <c r="J479" s="4">
        <v>40</v>
      </c>
      <c r="K479" s="4">
        <v>10</v>
      </c>
      <c r="L479" s="4">
        <v>40</v>
      </c>
      <c r="M479" s="4">
        <v>0</v>
      </c>
      <c r="N479" s="4">
        <v>0</v>
      </c>
      <c r="O479" s="4" t="s">
        <v>24</v>
      </c>
      <c r="P479" s="4" t="s">
        <v>25</v>
      </c>
      <c r="Q479" s="4">
        <v>33388894</v>
      </c>
      <c r="R479" s="4">
        <v>85326191</v>
      </c>
      <c r="S479" s="7">
        <v>414167292310043</v>
      </c>
      <c r="T479" s="7">
        <v>220292982616118</v>
      </c>
      <c r="U479" s="2"/>
      <c r="V479" s="3" t="s">
        <v>6032</v>
      </c>
      <c r="W479" s="3" t="s">
        <v>6516</v>
      </c>
      <c r="X479" s="4" t="s">
        <v>6003</v>
      </c>
      <c r="Y479" s="3">
        <v>10</v>
      </c>
      <c r="Z479" s="3">
        <v>0</v>
      </c>
      <c r="AA479" s="5">
        <v>0</v>
      </c>
      <c r="AB479" s="25">
        <v>40</v>
      </c>
      <c r="AC479" s="33" t="str">
        <f t="shared" si="22"/>
        <v>N</v>
      </c>
      <c r="AD479" s="4">
        <f t="shared" si="23"/>
        <v>0</v>
      </c>
      <c r="AE479" s="37">
        <f t="shared" si="24"/>
        <v>0</v>
      </c>
    </row>
    <row r="480" spans="1:31" x14ac:dyDescent="0.25">
      <c r="A480" s="14">
        <v>45108</v>
      </c>
      <c r="B480" s="4" t="s">
        <v>20</v>
      </c>
      <c r="C480" s="4">
        <v>10</v>
      </c>
      <c r="D480" s="4" t="s">
        <v>5085</v>
      </c>
      <c r="E480" s="4">
        <v>72</v>
      </c>
      <c r="F480" s="4" t="s">
        <v>5945</v>
      </c>
      <c r="G480" s="4" t="s">
        <v>5983</v>
      </c>
      <c r="H480" s="15">
        <v>9</v>
      </c>
      <c r="I480" s="4">
        <v>4</v>
      </c>
      <c r="J480" s="4">
        <v>16</v>
      </c>
      <c r="K480" s="4">
        <v>4</v>
      </c>
      <c r="L480" s="4">
        <v>16</v>
      </c>
      <c r="M480" s="4">
        <v>0</v>
      </c>
      <c r="N480" s="4">
        <v>0</v>
      </c>
      <c r="O480" s="4" t="s">
        <v>24</v>
      </c>
      <c r="P480" s="4" t="s">
        <v>25</v>
      </c>
      <c r="Q480" s="4">
        <v>33309556</v>
      </c>
      <c r="R480" s="4">
        <v>85406975</v>
      </c>
      <c r="S480" s="7">
        <v>414174502485014</v>
      </c>
      <c r="T480" s="7">
        <v>220197164738684</v>
      </c>
      <c r="U480" s="2"/>
      <c r="V480" s="3" t="s">
        <v>6032</v>
      </c>
      <c r="W480" s="3" t="s">
        <v>6517</v>
      </c>
      <c r="X480" s="4" t="s">
        <v>5983</v>
      </c>
      <c r="Y480" s="3">
        <v>4</v>
      </c>
      <c r="Z480" s="3">
        <v>0</v>
      </c>
      <c r="AA480" s="5">
        <v>0</v>
      </c>
      <c r="AB480" s="25">
        <v>16</v>
      </c>
      <c r="AC480" s="33" t="str">
        <f t="shared" si="22"/>
        <v>N</v>
      </c>
      <c r="AD480" s="4">
        <f t="shared" si="23"/>
        <v>0</v>
      </c>
      <c r="AE480" s="37">
        <f t="shared" si="24"/>
        <v>0</v>
      </c>
    </row>
    <row r="481" spans="1:31" x14ac:dyDescent="0.25">
      <c r="A481" s="14">
        <v>45108</v>
      </c>
      <c r="B481" s="4" t="s">
        <v>20</v>
      </c>
      <c r="C481" s="4">
        <v>10</v>
      </c>
      <c r="D481" s="4" t="s">
        <v>5085</v>
      </c>
      <c r="E481" s="4">
        <v>72</v>
      </c>
      <c r="F481" s="4" t="s">
        <v>5945</v>
      </c>
      <c r="G481" s="4" t="s">
        <v>5983</v>
      </c>
      <c r="H481" s="15">
        <v>9</v>
      </c>
      <c r="I481" s="4">
        <v>4</v>
      </c>
      <c r="J481" s="4">
        <v>16</v>
      </c>
      <c r="K481" s="4">
        <v>4</v>
      </c>
      <c r="L481" s="4">
        <v>16</v>
      </c>
      <c r="M481" s="4">
        <v>0</v>
      </c>
      <c r="N481" s="4">
        <v>0</v>
      </c>
      <c r="O481" s="4" t="s">
        <v>24</v>
      </c>
      <c r="P481" s="4" t="s">
        <v>147</v>
      </c>
      <c r="Q481" s="4">
        <v>33309556</v>
      </c>
      <c r="R481" s="4">
        <v>85406975</v>
      </c>
      <c r="S481" s="7">
        <v>414174502485014</v>
      </c>
      <c r="T481" s="7">
        <v>220197164738684</v>
      </c>
      <c r="U481" s="2"/>
      <c r="V481" s="3" t="s">
        <v>6032</v>
      </c>
      <c r="W481" s="3" t="s">
        <v>6518</v>
      </c>
      <c r="X481" s="4" t="s">
        <v>5983</v>
      </c>
      <c r="Y481" s="3">
        <v>4</v>
      </c>
      <c r="Z481" s="3">
        <v>0</v>
      </c>
      <c r="AA481" s="5">
        <v>0</v>
      </c>
      <c r="AB481" s="25">
        <v>16</v>
      </c>
      <c r="AC481" s="33" t="str">
        <f t="shared" si="22"/>
        <v>N</v>
      </c>
      <c r="AD481" s="4">
        <f t="shared" si="23"/>
        <v>0</v>
      </c>
      <c r="AE481" s="37">
        <f t="shared" si="24"/>
        <v>0</v>
      </c>
    </row>
    <row r="482" spans="1:31" x14ac:dyDescent="0.25">
      <c r="A482" s="22"/>
      <c r="B482" s="20"/>
      <c r="C482" s="20"/>
      <c r="D482" s="20"/>
      <c r="E482" s="20"/>
      <c r="F482" s="20"/>
      <c r="G482" s="20"/>
      <c r="H482" s="23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4"/>
      <c r="T482" s="24"/>
      <c r="U482" s="2"/>
      <c r="V482" s="3" t="s">
        <v>6032</v>
      </c>
      <c r="W482" s="3" t="s">
        <v>6519</v>
      </c>
      <c r="X482" s="4" t="s">
        <v>6520</v>
      </c>
      <c r="Y482" s="3">
        <v>4</v>
      </c>
      <c r="Z482" s="3">
        <v>0</v>
      </c>
      <c r="AA482" s="5">
        <v>0</v>
      </c>
      <c r="AB482" s="25">
        <v>16</v>
      </c>
      <c r="AC482" s="33" t="str">
        <f t="shared" si="22"/>
        <v>S</v>
      </c>
      <c r="AD482" s="4">
        <f t="shared" si="23"/>
        <v>-4</v>
      </c>
      <c r="AE482" s="37">
        <f t="shared" si="24"/>
        <v>0</v>
      </c>
    </row>
    <row r="483" spans="1:31" x14ac:dyDescent="0.25">
      <c r="A483" s="14">
        <v>45108</v>
      </c>
      <c r="B483" s="4" t="s">
        <v>20</v>
      </c>
      <c r="C483" s="4">
        <v>10</v>
      </c>
      <c r="D483" s="4" t="s">
        <v>5085</v>
      </c>
      <c r="E483" s="4">
        <v>72</v>
      </c>
      <c r="F483" s="4" t="s">
        <v>5945</v>
      </c>
      <c r="G483" s="4" t="s">
        <v>6001</v>
      </c>
      <c r="H483" s="15">
        <v>11.25</v>
      </c>
      <c r="I483" s="4">
        <v>5</v>
      </c>
      <c r="J483" s="4">
        <v>20</v>
      </c>
      <c r="K483" s="4">
        <v>5</v>
      </c>
      <c r="L483" s="4">
        <v>20</v>
      </c>
      <c r="M483" s="4">
        <v>0</v>
      </c>
      <c r="N483" s="4">
        <v>0</v>
      </c>
      <c r="O483" s="4" t="s">
        <v>24</v>
      </c>
      <c r="P483" s="4" t="s">
        <v>25</v>
      </c>
      <c r="Q483" s="4">
        <v>33264418</v>
      </c>
      <c r="R483" s="4">
        <v>85487823</v>
      </c>
      <c r="S483" s="7">
        <v>414181746752807</v>
      </c>
      <c r="T483" s="7">
        <v>220142264929699</v>
      </c>
      <c r="U483" s="2"/>
      <c r="V483" s="3" t="s">
        <v>6032</v>
      </c>
      <c r="W483" s="3" t="s">
        <v>6521</v>
      </c>
      <c r="X483" s="4" t="s">
        <v>6001</v>
      </c>
      <c r="Y483" s="3">
        <v>5</v>
      </c>
      <c r="Z483" s="3">
        <v>0</v>
      </c>
      <c r="AA483" s="5">
        <v>0</v>
      </c>
      <c r="AB483" s="25">
        <v>20</v>
      </c>
      <c r="AC483" s="33" t="str">
        <f t="shared" si="22"/>
        <v>N</v>
      </c>
      <c r="AD483" s="4">
        <f t="shared" si="23"/>
        <v>0</v>
      </c>
      <c r="AE483" s="37">
        <f t="shared" si="24"/>
        <v>0</v>
      </c>
    </row>
    <row r="484" spans="1:31" x14ac:dyDescent="0.25">
      <c r="A484" s="14">
        <v>45108</v>
      </c>
      <c r="B484" s="4" t="s">
        <v>20</v>
      </c>
      <c r="C484" s="4">
        <v>10</v>
      </c>
      <c r="D484" s="4" t="s">
        <v>5085</v>
      </c>
      <c r="E484" s="4">
        <v>72</v>
      </c>
      <c r="F484" s="4" t="s">
        <v>5945</v>
      </c>
      <c r="G484" s="4" t="s">
        <v>5959</v>
      </c>
      <c r="H484" s="15">
        <v>2</v>
      </c>
      <c r="I484" s="4">
        <v>1</v>
      </c>
      <c r="J484" s="4">
        <v>2</v>
      </c>
      <c r="K484" s="4">
        <v>1</v>
      </c>
      <c r="L484" s="4">
        <v>2</v>
      </c>
      <c r="M484" s="4">
        <v>0</v>
      </c>
      <c r="N484" s="4">
        <v>0</v>
      </c>
      <c r="O484" s="4" t="s">
        <v>24</v>
      </c>
      <c r="P484" s="4" t="s">
        <v>25</v>
      </c>
      <c r="Q484" s="4">
        <v>33208773</v>
      </c>
      <c r="R484" s="4">
        <v>85552288</v>
      </c>
      <c r="S484" s="7">
        <v>414187506691037</v>
      </c>
      <c r="T484" s="7">
        <v>220074972859821</v>
      </c>
      <c r="U484" s="2"/>
      <c r="V484" s="3" t="s">
        <v>6032</v>
      </c>
      <c r="W484" s="3" t="s">
        <v>6522</v>
      </c>
      <c r="X484" s="4" t="s">
        <v>5959</v>
      </c>
      <c r="Y484" s="3">
        <v>0</v>
      </c>
      <c r="Z484" s="3">
        <v>1</v>
      </c>
      <c r="AA484" s="5">
        <v>0</v>
      </c>
      <c r="AB484" s="25">
        <v>2</v>
      </c>
      <c r="AC484" s="33" t="str">
        <f t="shared" si="22"/>
        <v>N</v>
      </c>
      <c r="AD484" s="4">
        <f t="shared" si="23"/>
        <v>0</v>
      </c>
      <c r="AE484" s="37">
        <f t="shared" si="24"/>
        <v>0</v>
      </c>
    </row>
    <row r="485" spans="1:31" x14ac:dyDescent="0.25">
      <c r="A485" s="14">
        <v>45108</v>
      </c>
      <c r="B485" s="4" t="s">
        <v>20</v>
      </c>
      <c r="C485" s="4">
        <v>10</v>
      </c>
      <c r="D485" s="4" t="s">
        <v>5085</v>
      </c>
      <c r="E485" s="4">
        <v>72</v>
      </c>
      <c r="F485" s="4" t="s">
        <v>5945</v>
      </c>
      <c r="G485" s="4" t="s">
        <v>5980</v>
      </c>
      <c r="H485" s="15">
        <v>2</v>
      </c>
      <c r="I485" s="4">
        <v>1</v>
      </c>
      <c r="J485" s="4">
        <v>2</v>
      </c>
      <c r="K485" s="4">
        <v>1</v>
      </c>
      <c r="L485" s="4">
        <v>2</v>
      </c>
      <c r="M485" s="4">
        <v>0</v>
      </c>
      <c r="N485" s="4">
        <v>0</v>
      </c>
      <c r="O485" s="4" t="s">
        <v>24</v>
      </c>
      <c r="P485" s="4" t="s">
        <v>25</v>
      </c>
      <c r="Q485" s="4">
        <v>33139287</v>
      </c>
      <c r="R485" s="4">
        <v>85611990</v>
      </c>
      <c r="S485" s="7">
        <v>414192826083014</v>
      </c>
      <c r="T485" s="7">
        <v>219991170966867</v>
      </c>
      <c r="U485" s="2"/>
      <c r="V485" s="3" t="s">
        <v>6032</v>
      </c>
      <c r="W485" s="3" t="s">
        <v>6523</v>
      </c>
      <c r="X485" s="4" t="s">
        <v>5980</v>
      </c>
      <c r="Y485" s="3">
        <v>2</v>
      </c>
      <c r="Z485" s="3">
        <v>0</v>
      </c>
      <c r="AA485" s="5">
        <v>0</v>
      </c>
      <c r="AB485" s="25">
        <v>8</v>
      </c>
      <c r="AC485" s="33" t="str">
        <f t="shared" si="22"/>
        <v>N</v>
      </c>
      <c r="AD485" s="4">
        <f t="shared" si="23"/>
        <v>-1</v>
      </c>
      <c r="AE485" s="37">
        <f t="shared" si="24"/>
        <v>0</v>
      </c>
    </row>
    <row r="486" spans="1:31" x14ac:dyDescent="0.25">
      <c r="A486" s="14">
        <v>45108</v>
      </c>
      <c r="B486" s="4" t="s">
        <v>42</v>
      </c>
      <c r="C486" s="4">
        <v>10</v>
      </c>
      <c r="D486" s="4" t="s">
        <v>5085</v>
      </c>
      <c r="E486" s="4">
        <v>72</v>
      </c>
      <c r="F486" s="4" t="s">
        <v>5945</v>
      </c>
      <c r="G486" s="4" t="s">
        <v>5980</v>
      </c>
      <c r="H486" s="15">
        <v>6.75</v>
      </c>
      <c r="I486" s="4">
        <v>3</v>
      </c>
      <c r="J486" s="4">
        <v>12</v>
      </c>
      <c r="K486" s="4">
        <v>3</v>
      </c>
      <c r="L486" s="4">
        <v>12</v>
      </c>
      <c r="M486" s="4">
        <v>0</v>
      </c>
      <c r="N486" s="4">
        <v>0</v>
      </c>
      <c r="O486" s="4" t="s">
        <v>24</v>
      </c>
      <c r="P486" s="4" t="s">
        <v>25</v>
      </c>
      <c r="Q486" s="4">
        <v>33139287</v>
      </c>
      <c r="R486" s="4">
        <v>85611990</v>
      </c>
      <c r="S486" s="7">
        <v>414192826083014</v>
      </c>
      <c r="T486" s="7">
        <v>219991170966867</v>
      </c>
      <c r="U486" s="2"/>
      <c r="V486" s="3" t="s">
        <v>6032</v>
      </c>
      <c r="W486" s="3" t="s">
        <v>6524</v>
      </c>
      <c r="X486" s="4" t="s">
        <v>5980</v>
      </c>
      <c r="Y486" s="3">
        <v>3</v>
      </c>
      <c r="Z486" s="3">
        <v>0</v>
      </c>
      <c r="AA486" s="5">
        <v>0</v>
      </c>
      <c r="AB486" s="25">
        <v>12</v>
      </c>
      <c r="AC486" s="33" t="str">
        <f t="shared" si="22"/>
        <v>N</v>
      </c>
      <c r="AD486" s="4">
        <f t="shared" si="23"/>
        <v>0</v>
      </c>
      <c r="AE486" s="37">
        <f t="shared" si="24"/>
        <v>0</v>
      </c>
    </row>
    <row r="487" spans="1:31" x14ac:dyDescent="0.25">
      <c r="A487" s="14">
        <v>45108</v>
      </c>
      <c r="B487" s="4" t="s">
        <v>42</v>
      </c>
      <c r="C487" s="4">
        <v>10</v>
      </c>
      <c r="D487" s="4" t="s">
        <v>5085</v>
      </c>
      <c r="E487" s="4">
        <v>72</v>
      </c>
      <c r="F487" s="4" t="s">
        <v>5945</v>
      </c>
      <c r="G487" s="4" t="s">
        <v>5980</v>
      </c>
      <c r="H487" s="15">
        <v>4.5</v>
      </c>
      <c r="I487" s="4">
        <v>2</v>
      </c>
      <c r="J487" s="4">
        <v>8</v>
      </c>
      <c r="K487" s="4">
        <v>2</v>
      </c>
      <c r="L487" s="4">
        <v>8</v>
      </c>
      <c r="M487" s="4">
        <v>0</v>
      </c>
      <c r="N487" s="4">
        <v>0</v>
      </c>
      <c r="O487" s="4" t="s">
        <v>24</v>
      </c>
      <c r="P487" s="4" t="s">
        <v>25</v>
      </c>
      <c r="Q487" s="4">
        <v>33139287</v>
      </c>
      <c r="R487" s="4">
        <v>85611990</v>
      </c>
      <c r="S487" s="7">
        <v>414192826083014</v>
      </c>
      <c r="T487" s="7">
        <v>219991170966867</v>
      </c>
      <c r="U487" s="2"/>
      <c r="V487" s="3" t="s">
        <v>6032</v>
      </c>
      <c r="W487" s="3" t="s">
        <v>6525</v>
      </c>
      <c r="X487" s="4" t="s">
        <v>5980</v>
      </c>
      <c r="Y487" s="3">
        <v>0</v>
      </c>
      <c r="Z487" s="3">
        <v>1</v>
      </c>
      <c r="AA487" s="5">
        <v>0</v>
      </c>
      <c r="AB487" s="25">
        <v>2</v>
      </c>
      <c r="AC487" s="33" t="str">
        <f t="shared" si="22"/>
        <v>N</v>
      </c>
      <c r="AD487" s="4">
        <f t="shared" si="23"/>
        <v>1</v>
      </c>
      <c r="AE487" s="37">
        <f t="shared" si="24"/>
        <v>0</v>
      </c>
    </row>
    <row r="488" spans="1:31" x14ac:dyDescent="0.25">
      <c r="A488" s="14">
        <v>45108</v>
      </c>
      <c r="B488" s="4" t="s">
        <v>42</v>
      </c>
      <c r="C488" s="4">
        <v>10</v>
      </c>
      <c r="D488" s="4" t="s">
        <v>5085</v>
      </c>
      <c r="E488" s="4">
        <v>72</v>
      </c>
      <c r="F488" s="4" t="s">
        <v>5945</v>
      </c>
      <c r="G488" s="4" t="s">
        <v>5964</v>
      </c>
      <c r="H488" s="15">
        <v>4.5</v>
      </c>
      <c r="I488" s="4">
        <v>2</v>
      </c>
      <c r="J488" s="4">
        <v>8</v>
      </c>
      <c r="K488" s="4">
        <v>2</v>
      </c>
      <c r="L488" s="4">
        <v>8</v>
      </c>
      <c r="M488" s="4">
        <v>0</v>
      </c>
      <c r="N488" s="4">
        <v>0</v>
      </c>
      <c r="O488" s="4" t="s">
        <v>24</v>
      </c>
      <c r="P488" s="4" t="s">
        <v>25</v>
      </c>
      <c r="Q488" s="4">
        <v>33138239</v>
      </c>
      <c r="R488" s="4">
        <v>85613471</v>
      </c>
      <c r="S488" s="7">
        <v>414192958600197</v>
      </c>
      <c r="T488" s="7">
        <v>219989900623625</v>
      </c>
      <c r="U488" s="2"/>
      <c r="V488" s="3" t="s">
        <v>6032</v>
      </c>
      <c r="W488" s="3" t="s">
        <v>6526</v>
      </c>
      <c r="X488" s="4" t="s">
        <v>5964</v>
      </c>
      <c r="Y488" s="3">
        <v>2</v>
      </c>
      <c r="Z488" s="3">
        <v>0</v>
      </c>
      <c r="AA488" s="5">
        <v>0</v>
      </c>
      <c r="AB488" s="25">
        <v>8</v>
      </c>
      <c r="AC488" s="33" t="str">
        <f t="shared" si="22"/>
        <v>N</v>
      </c>
      <c r="AD488" s="4">
        <f t="shared" si="23"/>
        <v>0</v>
      </c>
      <c r="AE488" s="37">
        <f t="shared" si="24"/>
        <v>0</v>
      </c>
    </row>
    <row r="489" spans="1:31" x14ac:dyDescent="0.25">
      <c r="A489" s="14">
        <v>45108</v>
      </c>
      <c r="B489" s="4" t="s">
        <v>20</v>
      </c>
      <c r="C489" s="4">
        <v>10</v>
      </c>
      <c r="D489" s="4" t="s">
        <v>5085</v>
      </c>
      <c r="E489" s="4">
        <v>72</v>
      </c>
      <c r="F489" s="4" t="s">
        <v>5945</v>
      </c>
      <c r="G489" s="4" t="s">
        <v>5971</v>
      </c>
      <c r="H489" s="15">
        <v>6</v>
      </c>
      <c r="I489" s="4">
        <v>5</v>
      </c>
      <c r="J489" s="4">
        <v>10</v>
      </c>
      <c r="K489" s="4">
        <v>5</v>
      </c>
      <c r="L489" s="4">
        <v>10</v>
      </c>
      <c r="M489" s="4">
        <v>0</v>
      </c>
      <c r="N489" s="4">
        <v>0</v>
      </c>
      <c r="O489" s="4" t="s">
        <v>24</v>
      </c>
      <c r="P489" s="4" t="s">
        <v>25</v>
      </c>
      <c r="Q489" s="4">
        <v>33075909</v>
      </c>
      <c r="R489" s="4">
        <v>85676760</v>
      </c>
      <c r="S489" s="7">
        <v>414198606959394</v>
      </c>
      <c r="T489" s="7">
        <v>219914620138149</v>
      </c>
      <c r="U489" s="2"/>
      <c r="V489" s="3" t="s">
        <v>6032</v>
      </c>
      <c r="W489" s="3" t="s">
        <v>6527</v>
      </c>
      <c r="X489" s="4" t="s">
        <v>5971</v>
      </c>
      <c r="Y489" s="3">
        <v>0</v>
      </c>
      <c r="Z489" s="3">
        <v>5</v>
      </c>
      <c r="AA489" s="5">
        <v>0</v>
      </c>
      <c r="AB489" s="25">
        <v>10</v>
      </c>
      <c r="AC489" s="33" t="str">
        <f t="shared" si="22"/>
        <v>N</v>
      </c>
      <c r="AD489" s="4">
        <f t="shared" si="23"/>
        <v>0</v>
      </c>
      <c r="AE489" s="37">
        <f t="shared" si="24"/>
        <v>0</v>
      </c>
    </row>
    <row r="490" spans="1:31" x14ac:dyDescent="0.25">
      <c r="A490" s="14"/>
      <c r="B490" s="4"/>
      <c r="C490" s="4"/>
      <c r="D490" s="20"/>
      <c r="E490" s="20"/>
      <c r="F490" s="20"/>
      <c r="G490" s="20"/>
      <c r="H490" s="23"/>
      <c r="I490" s="20"/>
      <c r="J490" s="20"/>
      <c r="K490" s="20"/>
      <c r="L490" s="20"/>
      <c r="M490" s="20"/>
      <c r="N490" s="20"/>
      <c r="O490" s="4"/>
      <c r="P490" s="4"/>
      <c r="Q490" s="4"/>
      <c r="R490" s="4"/>
      <c r="S490" s="7"/>
      <c r="T490" s="7"/>
      <c r="U490" s="2"/>
      <c r="V490" s="3" t="s">
        <v>6098</v>
      </c>
      <c r="W490" s="3" t="s">
        <v>6528</v>
      </c>
      <c r="X490" s="4" t="s">
        <v>6529</v>
      </c>
      <c r="Y490" s="3">
        <v>0</v>
      </c>
      <c r="Z490" s="3">
        <v>0</v>
      </c>
      <c r="AA490" s="5">
        <v>3</v>
      </c>
      <c r="AB490" s="25">
        <v>12</v>
      </c>
      <c r="AC490" s="33" t="str">
        <f t="shared" si="22"/>
        <v>S</v>
      </c>
      <c r="AD490" s="4">
        <f t="shared" si="23"/>
        <v>0</v>
      </c>
      <c r="AE490" s="37">
        <f t="shared" si="24"/>
        <v>-3</v>
      </c>
    </row>
    <row r="491" spans="1:31" x14ac:dyDescent="0.25">
      <c r="A491" s="14">
        <v>45108</v>
      </c>
      <c r="B491" s="4" t="s">
        <v>20</v>
      </c>
      <c r="C491" s="4">
        <v>8</v>
      </c>
      <c r="D491" s="4" t="s">
        <v>4275</v>
      </c>
      <c r="E491" s="4">
        <v>53</v>
      </c>
      <c r="F491" s="4" t="s">
        <v>4454</v>
      </c>
      <c r="G491" s="4" t="s">
        <v>4455</v>
      </c>
      <c r="H491" s="15">
        <v>2.4</v>
      </c>
      <c r="I491" s="4">
        <v>2</v>
      </c>
      <c r="J491" s="4">
        <v>4</v>
      </c>
      <c r="K491" s="4">
        <v>2</v>
      </c>
      <c r="L491" s="4">
        <v>4</v>
      </c>
      <c r="M491" s="4">
        <v>0</v>
      </c>
      <c r="N491" s="4">
        <v>0</v>
      </c>
      <c r="O491" s="4" t="s">
        <v>24</v>
      </c>
      <c r="P491" s="4" t="s">
        <v>25</v>
      </c>
      <c r="Q491" s="4">
        <v>31987977</v>
      </c>
      <c r="R491" s="4">
        <v>89094467</v>
      </c>
      <c r="S491" s="7">
        <v>414505514180827</v>
      </c>
      <c r="T491" s="7">
        <v>218574397908763</v>
      </c>
      <c r="U491" s="2"/>
      <c r="V491" s="3" t="s">
        <v>6325</v>
      </c>
      <c r="W491" s="3" t="s">
        <v>6530</v>
      </c>
      <c r="X491" s="4" t="s">
        <v>4455</v>
      </c>
      <c r="Y491" s="3">
        <v>0</v>
      </c>
      <c r="Z491" s="3">
        <v>2</v>
      </c>
      <c r="AA491" s="5">
        <v>0</v>
      </c>
      <c r="AB491" s="25">
        <v>4</v>
      </c>
      <c r="AC491" s="33" t="str">
        <f t="shared" si="22"/>
        <v>N</v>
      </c>
      <c r="AD491" s="4">
        <f t="shared" si="23"/>
        <v>0</v>
      </c>
      <c r="AE491" s="37">
        <f t="shared" si="24"/>
        <v>0</v>
      </c>
    </row>
    <row r="492" spans="1:31" x14ac:dyDescent="0.25">
      <c r="A492" s="14">
        <v>45108</v>
      </c>
      <c r="B492" s="4" t="s">
        <v>20</v>
      </c>
      <c r="C492" s="4">
        <v>8</v>
      </c>
      <c r="D492" s="4" t="s">
        <v>4275</v>
      </c>
      <c r="E492" s="4">
        <v>53</v>
      </c>
      <c r="F492" s="4" t="s">
        <v>4454</v>
      </c>
      <c r="G492" s="4" t="s">
        <v>4459</v>
      </c>
      <c r="H492" s="15">
        <v>22.5</v>
      </c>
      <c r="I492" s="4">
        <v>10</v>
      </c>
      <c r="J492" s="4">
        <v>40</v>
      </c>
      <c r="K492" s="4">
        <v>10</v>
      </c>
      <c r="L492" s="4">
        <v>40</v>
      </c>
      <c r="M492" s="4">
        <v>0</v>
      </c>
      <c r="N492" s="4">
        <v>0</v>
      </c>
      <c r="O492" s="4" t="s">
        <v>24</v>
      </c>
      <c r="P492" s="4" t="s">
        <v>25</v>
      </c>
      <c r="Q492" s="4">
        <v>31851592</v>
      </c>
      <c r="R492" s="4">
        <v>89056433</v>
      </c>
      <c r="S492" s="7">
        <v>414501972920419</v>
      </c>
      <c r="T492" s="7">
        <v>218411559662184</v>
      </c>
      <c r="U492" s="2"/>
      <c r="V492" s="3" t="s">
        <v>6325</v>
      </c>
      <c r="W492" s="3" t="s">
        <v>6531</v>
      </c>
      <c r="X492" s="4" t="s">
        <v>4459</v>
      </c>
      <c r="Y492" s="3">
        <v>10</v>
      </c>
      <c r="Z492" s="3">
        <v>0</v>
      </c>
      <c r="AA492" s="5">
        <v>0</v>
      </c>
      <c r="AB492" s="25">
        <v>40</v>
      </c>
      <c r="AC492" s="33" t="str">
        <f t="shared" si="22"/>
        <v>N</v>
      </c>
      <c r="AD492" s="4">
        <f t="shared" si="23"/>
        <v>0</v>
      </c>
      <c r="AE492" s="37">
        <f t="shared" si="24"/>
        <v>0</v>
      </c>
    </row>
    <row r="493" spans="1:31" x14ac:dyDescent="0.25">
      <c r="A493" s="14">
        <v>45108</v>
      </c>
      <c r="B493" s="4" t="s">
        <v>20</v>
      </c>
      <c r="C493" s="4">
        <v>8</v>
      </c>
      <c r="D493" s="4" t="s">
        <v>4275</v>
      </c>
      <c r="E493" s="4">
        <v>53</v>
      </c>
      <c r="F493" s="4" t="s">
        <v>4454</v>
      </c>
      <c r="G493" s="4" t="s">
        <v>4460</v>
      </c>
      <c r="H493" s="15">
        <v>24.75</v>
      </c>
      <c r="I493" s="4">
        <v>11</v>
      </c>
      <c r="J493" s="4">
        <v>44</v>
      </c>
      <c r="K493" s="4">
        <v>11</v>
      </c>
      <c r="L493" s="4">
        <v>44</v>
      </c>
      <c r="M493" s="4">
        <v>0</v>
      </c>
      <c r="N493" s="4">
        <v>0</v>
      </c>
      <c r="O493" s="4" t="s">
        <v>24</v>
      </c>
      <c r="P493" s="4" t="s">
        <v>25</v>
      </c>
      <c r="Q493" s="4">
        <v>31978485</v>
      </c>
      <c r="R493" s="4">
        <v>89126638</v>
      </c>
      <c r="S493" s="7">
        <v>414508403656822</v>
      </c>
      <c r="T493" s="7">
        <v>218562672579401</v>
      </c>
      <c r="U493" s="2"/>
      <c r="V493" s="3" t="s">
        <v>6325</v>
      </c>
      <c r="W493" s="3" t="s">
        <v>6532</v>
      </c>
      <c r="X493" s="4" t="s">
        <v>4460</v>
      </c>
      <c r="Y493" s="3">
        <v>11</v>
      </c>
      <c r="Z493" s="3">
        <v>0</v>
      </c>
      <c r="AA493" s="5">
        <v>0</v>
      </c>
      <c r="AB493" s="25">
        <v>44</v>
      </c>
      <c r="AC493" s="33" t="str">
        <f t="shared" si="22"/>
        <v>N</v>
      </c>
      <c r="AD493" s="4">
        <f t="shared" si="23"/>
        <v>0</v>
      </c>
      <c r="AE493" s="37">
        <f t="shared" si="24"/>
        <v>0</v>
      </c>
    </row>
    <row r="494" spans="1:31" x14ac:dyDescent="0.25">
      <c r="A494" s="14">
        <v>45108</v>
      </c>
      <c r="B494" s="4" t="s">
        <v>20</v>
      </c>
      <c r="C494" s="4">
        <v>10</v>
      </c>
      <c r="D494" s="4" t="s">
        <v>5085</v>
      </c>
      <c r="E494" s="4">
        <v>66</v>
      </c>
      <c r="F494" s="4" t="s">
        <v>5454</v>
      </c>
      <c r="G494" s="4" t="s">
        <v>5456</v>
      </c>
      <c r="H494" s="15">
        <v>16.2</v>
      </c>
      <c r="I494" s="4">
        <v>6</v>
      </c>
      <c r="J494" s="4">
        <v>24</v>
      </c>
      <c r="K494" s="4">
        <v>6</v>
      </c>
      <c r="L494" s="4">
        <v>24</v>
      </c>
      <c r="M494" s="4">
        <v>0</v>
      </c>
      <c r="N494" s="4">
        <v>0</v>
      </c>
      <c r="O494" s="4" t="s">
        <v>24</v>
      </c>
      <c r="P494" s="4" t="s">
        <v>25</v>
      </c>
      <c r="Q494" s="4">
        <v>32525723</v>
      </c>
      <c r="R494" s="4">
        <v>83158370</v>
      </c>
      <c r="S494" s="7">
        <v>413971322930634</v>
      </c>
      <c r="T494" s="7">
        <v>219284376951831</v>
      </c>
      <c r="U494" s="2"/>
      <c r="V494" s="3" t="s">
        <v>6032</v>
      </c>
      <c r="W494" s="3" t="s">
        <v>6533</v>
      </c>
      <c r="X494" s="4" t="s">
        <v>5456</v>
      </c>
      <c r="Y494" s="3">
        <v>3</v>
      </c>
      <c r="Z494" s="3">
        <v>0</v>
      </c>
      <c r="AA494" s="5">
        <v>0</v>
      </c>
      <c r="AB494" s="25">
        <v>12</v>
      </c>
      <c r="AC494" s="33" t="str">
        <f t="shared" si="22"/>
        <v>N</v>
      </c>
      <c r="AD494" s="4">
        <f t="shared" si="23"/>
        <v>3</v>
      </c>
      <c r="AE494" s="37">
        <f t="shared" si="24"/>
        <v>0</v>
      </c>
    </row>
    <row r="495" spans="1:31" x14ac:dyDescent="0.25">
      <c r="A495" s="14">
        <v>45108</v>
      </c>
      <c r="B495" s="4" t="s">
        <v>20</v>
      </c>
      <c r="C495" s="4">
        <v>8</v>
      </c>
      <c r="D495" s="4" t="s">
        <v>4275</v>
      </c>
      <c r="E495" s="4">
        <v>48</v>
      </c>
      <c r="F495" s="4" t="s">
        <v>4336</v>
      </c>
      <c r="G495" s="4" t="s">
        <v>4355</v>
      </c>
      <c r="H495" s="15">
        <v>13.5</v>
      </c>
      <c r="I495" s="4">
        <v>6</v>
      </c>
      <c r="J495" s="4">
        <v>24</v>
      </c>
      <c r="K495" s="4">
        <v>6</v>
      </c>
      <c r="L495" s="4">
        <v>24</v>
      </c>
      <c r="M495" s="4">
        <v>0</v>
      </c>
      <c r="N495" s="4">
        <v>0</v>
      </c>
      <c r="O495" s="4" t="s">
        <v>24</v>
      </c>
      <c r="P495" s="4" t="s">
        <v>25</v>
      </c>
      <c r="Q495" s="4">
        <v>30643339</v>
      </c>
      <c r="R495" s="4">
        <v>87484357</v>
      </c>
      <c r="S495" s="7">
        <v>414359347420659</v>
      </c>
      <c r="T495" s="7">
        <v>216983212026597</v>
      </c>
      <c r="U495" s="2"/>
      <c r="V495" s="3" t="s">
        <v>6325</v>
      </c>
      <c r="W495" s="3" t="s">
        <v>6534</v>
      </c>
      <c r="X495" s="4" t="s">
        <v>4355</v>
      </c>
      <c r="Y495" s="3">
        <v>6</v>
      </c>
      <c r="Z495" s="3">
        <v>0</v>
      </c>
      <c r="AA495" s="5">
        <v>0</v>
      </c>
      <c r="AB495" s="25">
        <v>24</v>
      </c>
      <c r="AC495" s="33" t="str">
        <f t="shared" si="22"/>
        <v>N</v>
      </c>
      <c r="AD495" s="4">
        <f t="shared" si="23"/>
        <v>0</v>
      </c>
      <c r="AE495" s="37">
        <f t="shared" si="24"/>
        <v>0</v>
      </c>
    </row>
    <row r="496" spans="1:31" x14ac:dyDescent="0.25">
      <c r="A496" s="14">
        <v>45108</v>
      </c>
      <c r="B496" s="4" t="s">
        <v>20</v>
      </c>
      <c r="C496" s="4">
        <v>8</v>
      </c>
      <c r="D496" s="4" t="s">
        <v>4275</v>
      </c>
      <c r="E496" s="4">
        <v>48</v>
      </c>
      <c r="F496" s="4" t="s">
        <v>4336</v>
      </c>
      <c r="G496" s="4" t="s">
        <v>4355</v>
      </c>
      <c r="H496" s="15">
        <v>6.75</v>
      </c>
      <c r="I496" s="4">
        <v>3</v>
      </c>
      <c r="J496" s="4">
        <v>12</v>
      </c>
      <c r="K496" s="4">
        <v>3</v>
      </c>
      <c r="L496" s="4">
        <v>12</v>
      </c>
      <c r="M496" s="4">
        <v>0</v>
      </c>
      <c r="N496" s="4">
        <v>0</v>
      </c>
      <c r="O496" s="4" t="s">
        <v>24</v>
      </c>
      <c r="P496" s="4" t="s">
        <v>25</v>
      </c>
      <c r="Q496" s="4">
        <v>30643339</v>
      </c>
      <c r="R496" s="4">
        <v>87484357</v>
      </c>
      <c r="S496" s="7">
        <v>414359347420659</v>
      </c>
      <c r="T496" s="7">
        <v>216983212026597</v>
      </c>
      <c r="U496" s="2"/>
      <c r="V496" s="3" t="s">
        <v>6325</v>
      </c>
      <c r="W496" s="3" t="s">
        <v>6535</v>
      </c>
      <c r="X496" s="4" t="s">
        <v>4355</v>
      </c>
      <c r="Y496" s="3">
        <v>10</v>
      </c>
      <c r="Z496" s="3">
        <v>0</v>
      </c>
      <c r="AA496" s="5">
        <v>0</v>
      </c>
      <c r="AB496" s="25">
        <v>40</v>
      </c>
      <c r="AC496" s="33" t="str">
        <f t="shared" si="22"/>
        <v>N</v>
      </c>
      <c r="AD496" s="4">
        <f t="shared" si="23"/>
        <v>-7</v>
      </c>
      <c r="AE496" s="37">
        <f t="shared" si="24"/>
        <v>0</v>
      </c>
    </row>
    <row r="497" spans="1:31" x14ac:dyDescent="0.25">
      <c r="A497" s="14">
        <v>45108</v>
      </c>
      <c r="B497" s="4" t="s">
        <v>20</v>
      </c>
      <c r="C497" s="4">
        <v>8</v>
      </c>
      <c r="D497" s="4" t="s">
        <v>4275</v>
      </c>
      <c r="E497" s="4">
        <v>48</v>
      </c>
      <c r="F497" s="4" t="s">
        <v>4336</v>
      </c>
      <c r="G497" s="4" t="s">
        <v>4355</v>
      </c>
      <c r="H497" s="15">
        <v>22.5</v>
      </c>
      <c r="I497" s="4">
        <v>10</v>
      </c>
      <c r="J497" s="4">
        <v>40</v>
      </c>
      <c r="K497" s="4">
        <v>10</v>
      </c>
      <c r="L497" s="4">
        <v>40</v>
      </c>
      <c r="M497" s="4">
        <v>0</v>
      </c>
      <c r="N497" s="4">
        <v>0</v>
      </c>
      <c r="O497" s="4" t="s">
        <v>24</v>
      </c>
      <c r="P497" s="4" t="s">
        <v>25</v>
      </c>
      <c r="Q497" s="4">
        <v>30643900</v>
      </c>
      <c r="R497" s="4">
        <v>87483744</v>
      </c>
      <c r="S497" s="7">
        <v>414359292694674</v>
      </c>
      <c r="T497" s="7">
        <v>216983890485822</v>
      </c>
      <c r="U497" s="2"/>
      <c r="V497" s="3" t="s">
        <v>6325</v>
      </c>
      <c r="W497" s="3" t="s">
        <v>6536</v>
      </c>
      <c r="X497" s="4" t="s">
        <v>4355</v>
      </c>
      <c r="Y497" s="3">
        <v>3</v>
      </c>
      <c r="Z497" s="3">
        <v>0</v>
      </c>
      <c r="AA497" s="5">
        <v>0</v>
      </c>
      <c r="AB497" s="25">
        <v>12</v>
      </c>
      <c r="AC497" s="33" t="str">
        <f t="shared" si="22"/>
        <v>N</v>
      </c>
      <c r="AD497" s="4">
        <f t="shared" si="23"/>
        <v>7</v>
      </c>
      <c r="AE497" s="37">
        <f t="shared" si="24"/>
        <v>0</v>
      </c>
    </row>
    <row r="498" spans="1:31" x14ac:dyDescent="0.25">
      <c r="A498" s="14">
        <v>45108</v>
      </c>
      <c r="B498" s="4" t="s">
        <v>20</v>
      </c>
      <c r="C498" s="4">
        <v>10</v>
      </c>
      <c r="D498" s="4" t="s">
        <v>5085</v>
      </c>
      <c r="E498" s="4">
        <v>72</v>
      </c>
      <c r="F498" s="4" t="s">
        <v>5945</v>
      </c>
      <c r="G498" s="4" t="s">
        <v>5985</v>
      </c>
      <c r="H498" s="15">
        <v>11.52</v>
      </c>
      <c r="I498" s="4">
        <v>3</v>
      </c>
      <c r="J498" s="4">
        <v>12</v>
      </c>
      <c r="K498" s="4">
        <v>0</v>
      </c>
      <c r="L498" s="4">
        <v>0</v>
      </c>
      <c r="M498" s="4">
        <v>3</v>
      </c>
      <c r="N498" s="4">
        <v>12</v>
      </c>
      <c r="O498" s="4" t="s">
        <v>24</v>
      </c>
      <c r="P498" s="4" t="s">
        <v>25</v>
      </c>
      <c r="Q498" s="4">
        <v>32913178</v>
      </c>
      <c r="R498" s="4">
        <v>85335569</v>
      </c>
      <c r="S498" s="7">
        <v>414167741214716</v>
      </c>
      <c r="T498" s="7">
        <v>219723689082789</v>
      </c>
      <c r="U498" s="2"/>
      <c r="V498" s="3" t="s">
        <v>6032</v>
      </c>
      <c r="W498" s="3" t="s">
        <v>6537</v>
      </c>
      <c r="X498" s="4" t="s">
        <v>5985</v>
      </c>
      <c r="Y498" s="3">
        <v>0</v>
      </c>
      <c r="Z498" s="3">
        <v>2</v>
      </c>
      <c r="AA498" s="5">
        <v>0</v>
      </c>
      <c r="AB498" s="25">
        <v>4</v>
      </c>
      <c r="AC498" s="33" t="str">
        <f t="shared" si="22"/>
        <v>N</v>
      </c>
      <c r="AD498" s="4">
        <f t="shared" si="23"/>
        <v>-2</v>
      </c>
      <c r="AE498" s="37">
        <f t="shared" si="24"/>
        <v>3</v>
      </c>
    </row>
    <row r="499" spans="1:31" x14ac:dyDescent="0.25">
      <c r="A499" s="14">
        <v>45108</v>
      </c>
      <c r="B499" s="4" t="s">
        <v>20</v>
      </c>
      <c r="C499" s="4">
        <v>7</v>
      </c>
      <c r="D499" s="4" t="s">
        <v>4018</v>
      </c>
      <c r="E499" s="4">
        <v>33</v>
      </c>
      <c r="F499" s="4" t="s">
        <v>4028</v>
      </c>
      <c r="G499" s="4" t="s">
        <v>4088</v>
      </c>
      <c r="H499" s="15">
        <v>4.5</v>
      </c>
      <c r="I499" s="4">
        <v>2</v>
      </c>
      <c r="J499" s="4">
        <v>8</v>
      </c>
      <c r="K499" s="4">
        <v>2</v>
      </c>
      <c r="L499" s="4">
        <v>8</v>
      </c>
      <c r="M499" s="4">
        <v>0</v>
      </c>
      <c r="N499" s="4">
        <v>0</v>
      </c>
      <c r="O499" s="4" t="s">
        <v>24</v>
      </c>
      <c r="P499" s="4" t="s">
        <v>25</v>
      </c>
      <c r="Q499" s="4">
        <v>30366405</v>
      </c>
      <c r="R499" s="4">
        <v>84654701</v>
      </c>
      <c r="S499" s="7">
        <v>414104251388502</v>
      </c>
      <c r="T499" s="7">
        <v>21668435237245</v>
      </c>
      <c r="U499" s="2"/>
      <c r="V499" s="3" t="s">
        <v>6196</v>
      </c>
      <c r="W499" s="3" t="s">
        <v>6538</v>
      </c>
      <c r="X499" s="4" t="s">
        <v>4088</v>
      </c>
      <c r="Y499" s="3">
        <v>2</v>
      </c>
      <c r="Z499" s="3">
        <v>0</v>
      </c>
      <c r="AA499" s="5">
        <v>0</v>
      </c>
      <c r="AB499" s="25">
        <v>8</v>
      </c>
      <c r="AC499" s="33" t="str">
        <f t="shared" si="22"/>
        <v>N</v>
      </c>
      <c r="AD499" s="4">
        <f t="shared" si="23"/>
        <v>0</v>
      </c>
      <c r="AE499" s="37">
        <f t="shared" si="24"/>
        <v>0</v>
      </c>
    </row>
    <row r="500" spans="1:31" x14ac:dyDescent="0.25">
      <c r="A500" s="14">
        <v>45108</v>
      </c>
      <c r="B500" s="4" t="s">
        <v>20</v>
      </c>
      <c r="C500" s="4">
        <v>7</v>
      </c>
      <c r="D500" s="4" t="s">
        <v>4018</v>
      </c>
      <c r="E500" s="4">
        <v>33</v>
      </c>
      <c r="F500" s="4" t="s">
        <v>4028</v>
      </c>
      <c r="G500" s="4" t="s">
        <v>4039</v>
      </c>
      <c r="H500" s="15">
        <v>9</v>
      </c>
      <c r="I500" s="4">
        <v>4</v>
      </c>
      <c r="J500" s="4">
        <v>16</v>
      </c>
      <c r="K500" s="4">
        <v>4</v>
      </c>
      <c r="L500" s="4">
        <v>16</v>
      </c>
      <c r="M500" s="4">
        <v>0</v>
      </c>
      <c r="N500" s="4">
        <v>0</v>
      </c>
      <c r="O500" s="4" t="s">
        <v>24</v>
      </c>
      <c r="P500" s="4" t="s">
        <v>25</v>
      </c>
      <c r="Q500" s="4">
        <v>30401982</v>
      </c>
      <c r="R500" s="4">
        <v>84617753</v>
      </c>
      <c r="S500" s="7">
        <v>414100954428688</v>
      </c>
      <c r="T500" s="7">
        <v>216727340423611</v>
      </c>
      <c r="U500" s="2"/>
      <c r="V500" s="3" t="s">
        <v>6196</v>
      </c>
      <c r="W500" s="3" t="s">
        <v>6539</v>
      </c>
      <c r="X500" s="4" t="s">
        <v>4039</v>
      </c>
      <c r="Y500" s="3">
        <v>4</v>
      </c>
      <c r="Z500" s="3">
        <v>0</v>
      </c>
      <c r="AA500" s="5">
        <v>0</v>
      </c>
      <c r="AB500" s="25">
        <v>16</v>
      </c>
      <c r="AC500" s="33" t="str">
        <f t="shared" si="22"/>
        <v>N</v>
      </c>
      <c r="AD500" s="4">
        <f t="shared" ref="AD500:AD507" si="25">K500-(Y500+Z500)</f>
        <v>0</v>
      </c>
      <c r="AE500" s="37">
        <f t="shared" ref="AE500:AE507" si="26">M500-AA500</f>
        <v>0</v>
      </c>
    </row>
    <row r="501" spans="1:31" x14ac:dyDescent="0.25">
      <c r="A501" s="22"/>
      <c r="B501" s="20"/>
      <c r="C501" s="20"/>
      <c r="D501" s="20"/>
      <c r="E501" s="20"/>
      <c r="F501" s="20"/>
      <c r="G501" s="20"/>
      <c r="H501" s="23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4"/>
      <c r="T501" s="24"/>
      <c r="U501" s="2"/>
      <c r="V501" s="3" t="s">
        <v>6196</v>
      </c>
      <c r="W501" s="3" t="s">
        <v>6540</v>
      </c>
      <c r="X501" s="4" t="s">
        <v>6541</v>
      </c>
      <c r="Y501" s="3">
        <v>2</v>
      </c>
      <c r="Z501" s="3">
        <v>0</v>
      </c>
      <c r="AA501" s="5">
        <v>0</v>
      </c>
      <c r="AB501" s="25">
        <v>8</v>
      </c>
      <c r="AC501" s="33" t="str">
        <f t="shared" si="22"/>
        <v>S</v>
      </c>
      <c r="AD501" s="4">
        <f t="shared" si="25"/>
        <v>-2</v>
      </c>
      <c r="AE501" s="37">
        <f t="shared" si="26"/>
        <v>0</v>
      </c>
    </row>
    <row r="502" spans="1:31" x14ac:dyDescent="0.25">
      <c r="A502" s="14">
        <v>45108</v>
      </c>
      <c r="B502" s="4" t="s">
        <v>20</v>
      </c>
      <c r="C502" s="4">
        <v>7</v>
      </c>
      <c r="D502" s="4" t="s">
        <v>4018</v>
      </c>
      <c r="E502" s="4">
        <v>33</v>
      </c>
      <c r="F502" s="4" t="s">
        <v>4028</v>
      </c>
      <c r="G502" s="4" t="s">
        <v>4065</v>
      </c>
      <c r="H502" s="15">
        <v>9</v>
      </c>
      <c r="I502" s="4">
        <v>4</v>
      </c>
      <c r="J502" s="4">
        <v>16</v>
      </c>
      <c r="K502" s="4">
        <v>4</v>
      </c>
      <c r="L502" s="4">
        <v>16</v>
      </c>
      <c r="M502" s="4">
        <v>0</v>
      </c>
      <c r="N502" s="4">
        <v>0</v>
      </c>
      <c r="O502" s="4" t="s">
        <v>24</v>
      </c>
      <c r="P502" s="4" t="s">
        <v>25</v>
      </c>
      <c r="Q502" s="4">
        <v>30244023</v>
      </c>
      <c r="R502" s="4">
        <v>84749402</v>
      </c>
      <c r="S502" s="7">
        <v>41411267464474</v>
      </c>
      <c r="T502" s="7">
        <v>216536847131053</v>
      </c>
      <c r="U502" s="2"/>
      <c r="V502" s="3" t="s">
        <v>6196</v>
      </c>
      <c r="W502" s="3" t="s">
        <v>6542</v>
      </c>
      <c r="X502" s="4" t="s">
        <v>4065</v>
      </c>
      <c r="Y502" s="3">
        <v>4</v>
      </c>
      <c r="Z502" s="3">
        <v>0</v>
      </c>
      <c r="AA502" s="5">
        <v>0</v>
      </c>
      <c r="AB502" s="25">
        <v>16</v>
      </c>
      <c r="AC502" s="33" t="str">
        <f t="shared" si="22"/>
        <v>N</v>
      </c>
      <c r="AD502" s="4">
        <f t="shared" si="25"/>
        <v>0</v>
      </c>
      <c r="AE502" s="37">
        <f t="shared" si="26"/>
        <v>0</v>
      </c>
    </row>
    <row r="503" spans="1:31" x14ac:dyDescent="0.25">
      <c r="A503" s="14">
        <v>45108</v>
      </c>
      <c r="B503" s="4" t="s">
        <v>20</v>
      </c>
      <c r="C503" s="4">
        <v>3</v>
      </c>
      <c r="D503" s="4" t="s">
        <v>2489</v>
      </c>
      <c r="E503" s="4">
        <v>18</v>
      </c>
      <c r="F503" s="4" t="s">
        <v>2867</v>
      </c>
      <c r="G503" s="4" t="s">
        <v>2985</v>
      </c>
      <c r="H503" s="15">
        <v>11.16</v>
      </c>
      <c r="I503" s="4">
        <v>3</v>
      </c>
      <c r="J503" s="4">
        <v>12</v>
      </c>
      <c r="K503" s="4">
        <v>0</v>
      </c>
      <c r="L503" s="4">
        <v>0</v>
      </c>
      <c r="M503" s="4">
        <v>3</v>
      </c>
      <c r="N503" s="4">
        <v>12</v>
      </c>
      <c r="O503" s="4" t="s">
        <v>24</v>
      </c>
      <c r="P503" s="4" t="s">
        <v>25</v>
      </c>
      <c r="Q503" s="4">
        <v>27767021</v>
      </c>
      <c r="R503" s="4">
        <v>81024605</v>
      </c>
      <c r="S503" s="7">
        <v>413775009356111</v>
      </c>
      <c r="T503" s="7">
        <v>213617856003736</v>
      </c>
      <c r="U503" s="2"/>
      <c r="V503" s="19"/>
      <c r="W503" s="19"/>
      <c r="X503" s="20"/>
      <c r="Y503" s="19"/>
      <c r="Z503" s="19"/>
      <c r="AA503" s="21"/>
      <c r="AB503" s="27"/>
      <c r="AC503" s="33" t="str">
        <f t="shared" si="22"/>
        <v>S</v>
      </c>
      <c r="AD503" s="4">
        <f t="shared" si="25"/>
        <v>0</v>
      </c>
      <c r="AE503" s="37">
        <f t="shared" si="26"/>
        <v>3</v>
      </c>
    </row>
    <row r="504" spans="1:31" x14ac:dyDescent="0.25">
      <c r="A504" s="14">
        <v>45108</v>
      </c>
      <c r="B504" s="4" t="s">
        <v>20</v>
      </c>
      <c r="C504" s="4">
        <v>8</v>
      </c>
      <c r="D504" s="4" t="s">
        <v>4275</v>
      </c>
      <c r="E504" s="4">
        <v>45</v>
      </c>
      <c r="F504" s="4" t="s">
        <v>4484</v>
      </c>
      <c r="G504" s="4" t="s">
        <v>4527</v>
      </c>
      <c r="H504" s="15">
        <v>3.45</v>
      </c>
      <c r="I504" s="4">
        <v>2</v>
      </c>
      <c r="J504" s="4">
        <v>6</v>
      </c>
      <c r="K504" s="4">
        <v>2</v>
      </c>
      <c r="L504" s="4">
        <v>6</v>
      </c>
      <c r="M504" s="4">
        <v>0</v>
      </c>
      <c r="N504" s="4">
        <v>0</v>
      </c>
      <c r="O504" s="4" t="s">
        <v>24</v>
      </c>
      <c r="P504" s="4" t="s">
        <v>25</v>
      </c>
      <c r="Q504" s="4">
        <v>31159750</v>
      </c>
      <c r="R504" s="4">
        <v>87696477</v>
      </c>
      <c r="S504" s="7">
        <v>414378896614125</v>
      </c>
      <c r="T504" s="7">
        <v>217598854583733</v>
      </c>
      <c r="U504" s="2"/>
      <c r="V504" s="3" t="s">
        <v>6325</v>
      </c>
      <c r="W504" s="3" t="s">
        <v>6543</v>
      </c>
      <c r="X504" s="4" t="s">
        <v>4527</v>
      </c>
      <c r="Y504" s="3">
        <v>1</v>
      </c>
      <c r="Z504" s="3">
        <v>1</v>
      </c>
      <c r="AA504" s="5">
        <v>0</v>
      </c>
      <c r="AB504" s="25">
        <v>6</v>
      </c>
      <c r="AC504" s="33" t="str">
        <f t="shared" si="22"/>
        <v>N</v>
      </c>
      <c r="AD504" s="4">
        <f t="shared" si="25"/>
        <v>0</v>
      </c>
      <c r="AE504" s="37">
        <f t="shared" si="26"/>
        <v>0</v>
      </c>
    </row>
    <row r="505" spans="1:31" x14ac:dyDescent="0.25">
      <c r="A505" s="14">
        <v>45108</v>
      </c>
      <c r="B505" s="4" t="s">
        <v>20</v>
      </c>
      <c r="C505" s="4">
        <v>8</v>
      </c>
      <c r="D505" s="4" t="s">
        <v>4275</v>
      </c>
      <c r="E505" s="4">
        <v>45</v>
      </c>
      <c r="F505" s="4" t="s">
        <v>4484</v>
      </c>
      <c r="G505" s="4" t="s">
        <v>4546</v>
      </c>
      <c r="H505" s="15">
        <v>6.75</v>
      </c>
      <c r="I505" s="4">
        <v>3</v>
      </c>
      <c r="J505" s="4">
        <v>12</v>
      </c>
      <c r="K505" s="4">
        <v>3</v>
      </c>
      <c r="L505" s="4">
        <v>12</v>
      </c>
      <c r="M505" s="4">
        <v>0</v>
      </c>
      <c r="N505" s="4">
        <v>0</v>
      </c>
      <c r="O505" s="4" t="s">
        <v>24</v>
      </c>
      <c r="P505" s="4" t="s">
        <v>25</v>
      </c>
      <c r="Q505" s="4">
        <v>30911620</v>
      </c>
      <c r="R505" s="4">
        <v>87316981</v>
      </c>
      <c r="S505" s="7">
        <v>414344503766535</v>
      </c>
      <c r="T505" s="7">
        <v>21730621353217</v>
      </c>
      <c r="U505" s="2"/>
      <c r="V505" s="3" t="s">
        <v>6325</v>
      </c>
      <c r="W505" s="3" t="s">
        <v>6544</v>
      </c>
      <c r="X505" s="4" t="s">
        <v>4546</v>
      </c>
      <c r="Y505" s="3">
        <v>3</v>
      </c>
      <c r="Z505" s="3">
        <v>0</v>
      </c>
      <c r="AA505" s="5">
        <v>0</v>
      </c>
      <c r="AB505" s="25">
        <v>12</v>
      </c>
      <c r="AC505" s="33" t="str">
        <f t="shared" si="22"/>
        <v>N</v>
      </c>
      <c r="AD505" s="4">
        <f t="shared" si="25"/>
        <v>0</v>
      </c>
      <c r="AE505" s="37">
        <f t="shared" si="26"/>
        <v>0</v>
      </c>
    </row>
    <row r="506" spans="1:31" x14ac:dyDescent="0.25">
      <c r="A506" s="14">
        <v>45108</v>
      </c>
      <c r="B506" s="4" t="s">
        <v>20</v>
      </c>
      <c r="C506" s="4">
        <v>8</v>
      </c>
      <c r="D506" s="4" t="s">
        <v>4275</v>
      </c>
      <c r="E506" s="4">
        <v>45</v>
      </c>
      <c r="F506" s="4" t="s">
        <v>4484</v>
      </c>
      <c r="G506" s="4" t="s">
        <v>4525</v>
      </c>
      <c r="H506" s="15">
        <v>4.5</v>
      </c>
      <c r="I506" s="4">
        <v>2</v>
      </c>
      <c r="J506" s="4">
        <v>8</v>
      </c>
      <c r="K506" s="4">
        <v>2</v>
      </c>
      <c r="L506" s="4">
        <v>8</v>
      </c>
      <c r="M506" s="4">
        <v>0</v>
      </c>
      <c r="N506" s="4">
        <v>0</v>
      </c>
      <c r="O506" s="4" t="s">
        <v>24</v>
      </c>
      <c r="P506" s="4" t="s">
        <v>25</v>
      </c>
      <c r="Q506" s="4">
        <v>31178565</v>
      </c>
      <c r="R506" s="4">
        <v>87727629</v>
      </c>
      <c r="S506" s="7">
        <v>41438171848395</v>
      </c>
      <c r="T506" s="7">
        <v>21762101892452</v>
      </c>
      <c r="U506" s="2"/>
      <c r="V506" s="3" t="s">
        <v>6325</v>
      </c>
      <c r="W506" s="3" t="s">
        <v>6545</v>
      </c>
      <c r="X506" s="4" t="s">
        <v>4525</v>
      </c>
      <c r="Y506" s="3">
        <v>2</v>
      </c>
      <c r="Z506" s="3">
        <v>0</v>
      </c>
      <c r="AA506" s="5">
        <v>0</v>
      </c>
      <c r="AB506" s="25">
        <v>8</v>
      </c>
      <c r="AC506" s="33" t="str">
        <f t="shared" si="22"/>
        <v>N</v>
      </c>
      <c r="AD506" s="4">
        <f t="shared" si="25"/>
        <v>0</v>
      </c>
      <c r="AE506" s="37">
        <f t="shared" si="26"/>
        <v>0</v>
      </c>
    </row>
    <row r="507" spans="1:31" x14ac:dyDescent="0.25">
      <c r="A507" s="14">
        <v>45108</v>
      </c>
      <c r="B507" s="4" t="s">
        <v>20</v>
      </c>
      <c r="C507" s="4">
        <v>8</v>
      </c>
      <c r="D507" s="4" t="s">
        <v>4275</v>
      </c>
      <c r="E507" s="4">
        <v>45</v>
      </c>
      <c r="F507" s="4" t="s">
        <v>4484</v>
      </c>
      <c r="G507" s="4" t="s">
        <v>4508</v>
      </c>
      <c r="H507" s="15">
        <v>4.5</v>
      </c>
      <c r="I507" s="4">
        <v>2</v>
      </c>
      <c r="J507" s="4">
        <v>8</v>
      </c>
      <c r="K507" s="4">
        <v>2</v>
      </c>
      <c r="L507" s="4">
        <v>8</v>
      </c>
      <c r="M507" s="4">
        <v>0</v>
      </c>
      <c r="N507" s="4">
        <v>0</v>
      </c>
      <c r="O507" s="4" t="s">
        <v>24</v>
      </c>
      <c r="P507" s="4" t="s">
        <v>25</v>
      </c>
      <c r="Q507" s="4">
        <v>31014828</v>
      </c>
      <c r="R507" s="4">
        <v>87456914</v>
      </c>
      <c r="S507" s="7">
        <v>414357195721169</v>
      </c>
      <c r="T507" s="7">
        <v>217428136386286</v>
      </c>
      <c r="U507" s="2"/>
      <c r="V507" s="3" t="s">
        <v>6325</v>
      </c>
      <c r="W507" s="3" t="s">
        <v>6546</v>
      </c>
      <c r="X507" s="4" t="s">
        <v>4508</v>
      </c>
      <c r="Y507" s="3">
        <v>2</v>
      </c>
      <c r="Z507" s="3">
        <v>0</v>
      </c>
      <c r="AA507" s="5">
        <v>0</v>
      </c>
      <c r="AB507" s="25">
        <v>8</v>
      </c>
      <c r="AC507" s="33" t="str">
        <f>IF(G507=X507,"N","S")</f>
        <v>N</v>
      </c>
      <c r="AD507" s="4">
        <f t="shared" si="25"/>
        <v>0</v>
      </c>
      <c r="AE507" s="37">
        <f t="shared" si="26"/>
        <v>0</v>
      </c>
    </row>
    <row r="508" spans="1:31" x14ac:dyDescent="0.25">
      <c r="A508" s="14">
        <v>45108</v>
      </c>
      <c r="B508" s="4" t="s">
        <v>20</v>
      </c>
      <c r="C508" s="4">
        <v>8</v>
      </c>
      <c r="D508" s="4" t="s">
        <v>4275</v>
      </c>
      <c r="E508" s="4">
        <v>45</v>
      </c>
      <c r="F508" s="4" t="s">
        <v>4484</v>
      </c>
      <c r="G508" s="4" t="s">
        <v>4504</v>
      </c>
      <c r="H508" s="15">
        <v>5.7</v>
      </c>
      <c r="I508" s="4">
        <v>2</v>
      </c>
      <c r="J508" s="4">
        <v>8</v>
      </c>
      <c r="K508" s="4">
        <v>2</v>
      </c>
      <c r="L508" s="4">
        <v>8</v>
      </c>
      <c r="M508" s="4">
        <v>0</v>
      </c>
      <c r="N508" s="4">
        <v>0</v>
      </c>
      <c r="O508" s="4" t="s">
        <v>24</v>
      </c>
      <c r="P508" s="4" t="s">
        <v>147</v>
      </c>
      <c r="Q508" s="4">
        <v>31086778</v>
      </c>
      <c r="R508" s="4">
        <v>87608472</v>
      </c>
      <c r="S508" s="7">
        <v>414370907748457</v>
      </c>
      <c r="T508" s="7">
        <v>21751252010024</v>
      </c>
      <c r="U508" s="2"/>
      <c r="V508" s="3" t="s">
        <v>6325</v>
      </c>
      <c r="W508" s="3" t="s">
        <v>6547</v>
      </c>
      <c r="X508" s="4" t="s">
        <v>4504</v>
      </c>
      <c r="Y508" s="3">
        <v>2</v>
      </c>
      <c r="Z508" s="3">
        <v>0</v>
      </c>
      <c r="AA508" s="5">
        <v>0</v>
      </c>
      <c r="AB508" s="25">
        <v>8</v>
      </c>
      <c r="AC508" s="33" t="str">
        <f>IF(G508=X508,"N","S")</f>
        <v>N</v>
      </c>
      <c r="AD508" s="4">
        <f>K508-(Y508+Z508)</f>
        <v>0</v>
      </c>
      <c r="AE508" s="37">
        <f>M508-AA508</f>
        <v>0</v>
      </c>
    </row>
    <row r="509" spans="1:31" x14ac:dyDescent="0.25">
      <c r="A509" s="14">
        <v>45108</v>
      </c>
      <c r="B509" s="4" t="s">
        <v>20</v>
      </c>
      <c r="C509" s="4">
        <v>8</v>
      </c>
      <c r="D509" s="4" t="s">
        <v>4275</v>
      </c>
      <c r="E509" s="4">
        <v>45</v>
      </c>
      <c r="F509" s="4" t="s">
        <v>4484</v>
      </c>
      <c r="G509" s="4" t="s">
        <v>4498</v>
      </c>
      <c r="H509" s="15">
        <v>12.75</v>
      </c>
      <c r="I509" s="4">
        <v>4</v>
      </c>
      <c r="J509" s="4">
        <v>16</v>
      </c>
      <c r="K509" s="4">
        <v>1</v>
      </c>
      <c r="L509" s="4">
        <v>4</v>
      </c>
      <c r="M509" s="4">
        <v>3</v>
      </c>
      <c r="N509" s="4">
        <v>12</v>
      </c>
      <c r="O509" s="4" t="s">
        <v>24</v>
      </c>
      <c r="P509" s="4" t="s">
        <v>25</v>
      </c>
      <c r="Q509" s="4">
        <v>31108486</v>
      </c>
      <c r="R509" s="4">
        <v>87612124</v>
      </c>
      <c r="S509" s="7">
        <v>414371255296766</v>
      </c>
      <c r="T509" s="7">
        <v>217538459838513</v>
      </c>
      <c r="U509" s="2"/>
      <c r="V509" s="3" t="s">
        <v>6325</v>
      </c>
      <c r="W509" s="3" t="s">
        <v>6548</v>
      </c>
      <c r="X509" s="4" t="s">
        <v>4498</v>
      </c>
      <c r="Y509" s="3">
        <v>1</v>
      </c>
      <c r="Z509" s="3">
        <v>0</v>
      </c>
      <c r="AA509" s="5">
        <v>3</v>
      </c>
      <c r="AB509" s="25">
        <v>16</v>
      </c>
      <c r="AC509" s="33" t="str">
        <f>IF(G509=X509,"N","S")</f>
        <v>N</v>
      </c>
      <c r="AD509" s="4">
        <f>K509-(Y509+Z509)</f>
        <v>0</v>
      </c>
      <c r="AE509" s="37">
        <f>M509-AA509</f>
        <v>0</v>
      </c>
    </row>
    <row r="510" spans="1:31" x14ac:dyDescent="0.25">
      <c r="A510" s="14">
        <v>45108</v>
      </c>
      <c r="B510" s="4" t="s">
        <v>20</v>
      </c>
      <c r="C510" s="4">
        <v>2</v>
      </c>
      <c r="D510" s="4" t="s">
        <v>512</v>
      </c>
      <c r="E510" s="4">
        <v>10</v>
      </c>
      <c r="F510" s="4" t="s">
        <v>2212</v>
      </c>
      <c r="G510" s="4" t="s">
        <v>2438</v>
      </c>
      <c r="H510" s="15">
        <v>6.75</v>
      </c>
      <c r="I510" s="4">
        <v>3</v>
      </c>
      <c r="J510" s="4">
        <v>12</v>
      </c>
      <c r="K510" s="4">
        <v>3</v>
      </c>
      <c r="L510" s="4">
        <v>12</v>
      </c>
      <c r="M510" s="4">
        <v>0</v>
      </c>
      <c r="N510" s="4">
        <v>0</v>
      </c>
      <c r="O510" s="4" t="s">
        <v>24</v>
      </c>
      <c r="P510" s="4" t="s">
        <v>25</v>
      </c>
      <c r="Q510" s="4">
        <v>30265753</v>
      </c>
      <c r="R510" s="4">
        <v>80812484</v>
      </c>
      <c r="S510" s="7">
        <v>413758108484975</v>
      </c>
      <c r="T510" s="7">
        <v>216608176802972</v>
      </c>
      <c r="U510" s="2"/>
      <c r="V510" s="3" t="s">
        <v>6062</v>
      </c>
      <c r="W510" s="3" t="s">
        <v>6549</v>
      </c>
      <c r="X510" s="4" t="s">
        <v>2438</v>
      </c>
      <c r="Y510" s="3">
        <v>3</v>
      </c>
      <c r="Z510" s="3">
        <v>0</v>
      </c>
      <c r="AA510" s="5">
        <v>0</v>
      </c>
      <c r="AB510" s="25">
        <v>12</v>
      </c>
      <c r="AC510" s="33" t="str">
        <f>IF(G510=X510,"N","S")</f>
        <v>N</v>
      </c>
      <c r="AD510" s="4">
        <f>K510-(Y510+Z510)</f>
        <v>0</v>
      </c>
      <c r="AE510" s="37">
        <f>M510-AA510</f>
        <v>0</v>
      </c>
    </row>
    <row r="511" spans="1:31" x14ac:dyDescent="0.25">
      <c r="A511" s="14">
        <v>45108</v>
      </c>
      <c r="B511" s="4" t="s">
        <v>20</v>
      </c>
      <c r="C511" s="4">
        <v>2</v>
      </c>
      <c r="D511" s="4" t="s">
        <v>512</v>
      </c>
      <c r="E511" s="4">
        <v>10</v>
      </c>
      <c r="F511" s="4" t="s">
        <v>2212</v>
      </c>
      <c r="G511" s="4" t="s">
        <v>2434</v>
      </c>
      <c r="H511" s="15">
        <v>4.5</v>
      </c>
      <c r="I511" s="4">
        <v>2</v>
      </c>
      <c r="J511" s="4">
        <v>8</v>
      </c>
      <c r="K511" s="4">
        <v>2</v>
      </c>
      <c r="L511" s="4">
        <v>8</v>
      </c>
      <c r="M511" s="4">
        <v>0</v>
      </c>
      <c r="N511" s="4">
        <v>0</v>
      </c>
      <c r="O511" s="4" t="s">
        <v>24</v>
      </c>
      <c r="P511" s="4" t="s">
        <v>25</v>
      </c>
      <c r="Q511" s="4">
        <v>30292065</v>
      </c>
      <c r="R511" s="4">
        <v>80808109</v>
      </c>
      <c r="S511" s="7">
        <v>41375773723856</v>
      </c>
      <c r="T511" s="7">
        <v>216639689171998</v>
      </c>
      <c r="U511" s="2"/>
      <c r="V511" s="3" t="s">
        <v>6062</v>
      </c>
      <c r="W511" s="3" t="s">
        <v>6550</v>
      </c>
      <c r="X511" s="4" t="s">
        <v>2434</v>
      </c>
      <c r="Y511" s="3">
        <v>2</v>
      </c>
      <c r="Z511" s="3">
        <v>0</v>
      </c>
      <c r="AA511" s="5">
        <v>0</v>
      </c>
      <c r="AB511" s="25">
        <v>8</v>
      </c>
      <c r="AC511" s="33" t="str">
        <f>IF(G511=X511,"N","S")</f>
        <v>N</v>
      </c>
      <c r="AD511" s="4">
        <f>K511-(Y511+Z511)</f>
        <v>0</v>
      </c>
      <c r="AE511" s="37">
        <f>M511-AA511</f>
        <v>0</v>
      </c>
    </row>
    <row r="512" spans="1:31" x14ac:dyDescent="0.25">
      <c r="A512" s="14">
        <v>45108</v>
      </c>
      <c r="B512" s="4" t="s">
        <v>20</v>
      </c>
      <c r="C512" s="4">
        <v>2</v>
      </c>
      <c r="D512" s="4" t="s">
        <v>512</v>
      </c>
      <c r="E512" s="4">
        <v>10</v>
      </c>
      <c r="F512" s="4" t="s">
        <v>2212</v>
      </c>
      <c r="G512" s="4" t="s">
        <v>2416</v>
      </c>
      <c r="H512" s="15">
        <v>7.92</v>
      </c>
      <c r="I512" s="4">
        <v>2</v>
      </c>
      <c r="J512" s="4">
        <v>8</v>
      </c>
      <c r="K512" s="4">
        <v>0</v>
      </c>
      <c r="L512" s="4">
        <v>0</v>
      </c>
      <c r="M512" s="4">
        <v>2</v>
      </c>
      <c r="N512" s="4">
        <v>8</v>
      </c>
      <c r="O512" s="4" t="s">
        <v>24</v>
      </c>
      <c r="P512" s="4" t="s">
        <v>25</v>
      </c>
      <c r="Q512" s="4">
        <v>30257306</v>
      </c>
      <c r="R512" s="4">
        <v>80773859</v>
      </c>
      <c r="S512" s="7">
        <v>413754622329419</v>
      </c>
      <c r="T512" s="7">
        <v>216598520876219</v>
      </c>
      <c r="U512" s="2"/>
      <c r="V512" s="3" t="s">
        <v>6062</v>
      </c>
      <c r="W512" s="3" t="s">
        <v>6551</v>
      </c>
      <c r="X512" s="4" t="s">
        <v>2416</v>
      </c>
      <c r="Y512" s="3">
        <v>0</v>
      </c>
      <c r="Z512" s="3">
        <v>0</v>
      </c>
      <c r="AA512" s="5">
        <v>2</v>
      </c>
      <c r="AB512" s="25">
        <v>8</v>
      </c>
      <c r="AC512" s="33" t="str">
        <f>IF(G512=X512,"N","S")</f>
        <v>N</v>
      </c>
      <c r="AD512" s="4">
        <f>K512-(Y512+Z512)</f>
        <v>0</v>
      </c>
      <c r="AE512" s="37">
        <f>M512-AA512</f>
        <v>0</v>
      </c>
    </row>
    <row r="513" spans="1:31" x14ac:dyDescent="0.25">
      <c r="A513" s="14">
        <v>45108</v>
      </c>
      <c r="B513" s="4" t="s">
        <v>20</v>
      </c>
      <c r="C513" s="4">
        <v>2</v>
      </c>
      <c r="D513" s="4" t="s">
        <v>512</v>
      </c>
      <c r="E513" s="4">
        <v>10</v>
      </c>
      <c r="F513" s="4" t="s">
        <v>2212</v>
      </c>
      <c r="G513" s="4" t="s">
        <v>2398</v>
      </c>
      <c r="H513" s="15">
        <v>12.42</v>
      </c>
      <c r="I513" s="4">
        <v>4</v>
      </c>
      <c r="J513" s="4">
        <v>16</v>
      </c>
      <c r="K513" s="4">
        <v>2</v>
      </c>
      <c r="L513" s="4">
        <v>8</v>
      </c>
      <c r="M513" s="4">
        <v>2</v>
      </c>
      <c r="N513" s="4">
        <v>8</v>
      </c>
      <c r="O513" s="4" t="s">
        <v>24</v>
      </c>
      <c r="P513" s="4" t="s">
        <v>25</v>
      </c>
      <c r="Q513" s="4">
        <v>30278649</v>
      </c>
      <c r="R513" s="4">
        <v>80794948</v>
      </c>
      <c r="S513" s="7">
        <v>41375654024518</v>
      </c>
      <c r="T513" s="7">
        <v>216623798643536</v>
      </c>
      <c r="U513" s="2"/>
      <c r="V513" s="3" t="s">
        <v>6062</v>
      </c>
      <c r="W513" s="3" t="s">
        <v>6552</v>
      </c>
      <c r="X513" s="4" t="s">
        <v>2398</v>
      </c>
      <c r="Y513" s="3">
        <v>2</v>
      </c>
      <c r="Z513" s="3">
        <v>0</v>
      </c>
      <c r="AA513" s="5">
        <v>2</v>
      </c>
      <c r="AB513" s="25">
        <v>16</v>
      </c>
      <c r="AC513" s="33" t="str">
        <f>IF(G513=X513,"N","S")</f>
        <v>N</v>
      </c>
      <c r="AD513" s="4">
        <f>K513-(Y513+Z513)</f>
        <v>0</v>
      </c>
      <c r="AE513" s="37">
        <f>M513-AA513</f>
        <v>0</v>
      </c>
    </row>
    <row r="514" spans="1:31" x14ac:dyDescent="0.25">
      <c r="A514" s="14">
        <v>45108</v>
      </c>
      <c r="B514" s="4" t="s">
        <v>20</v>
      </c>
      <c r="C514" s="4">
        <v>2</v>
      </c>
      <c r="D514" s="4" t="s">
        <v>512</v>
      </c>
      <c r="E514" s="4">
        <v>10</v>
      </c>
      <c r="F514" s="4" t="s">
        <v>2212</v>
      </c>
      <c r="G514" s="4" t="s">
        <v>2398</v>
      </c>
      <c r="H514" s="15">
        <v>4.2</v>
      </c>
      <c r="I514" s="4">
        <v>2</v>
      </c>
      <c r="J514" s="4">
        <v>6</v>
      </c>
      <c r="K514" s="4">
        <v>2</v>
      </c>
      <c r="L514" s="4">
        <v>6</v>
      </c>
      <c r="M514" s="4">
        <v>0</v>
      </c>
      <c r="N514" s="4">
        <v>0</v>
      </c>
      <c r="O514" s="4" t="s">
        <v>24</v>
      </c>
      <c r="P514" s="4" t="s">
        <v>25</v>
      </c>
      <c r="Q514" s="4">
        <v>30278512</v>
      </c>
      <c r="R514" s="4">
        <v>80794738</v>
      </c>
      <c r="S514" s="7">
        <v>413756521212427</v>
      </c>
      <c r="T514" s="7">
        <v>216623637244336</v>
      </c>
      <c r="U514" s="2"/>
      <c r="V514" s="3" t="s">
        <v>6062</v>
      </c>
      <c r="W514" s="3" t="s">
        <v>6553</v>
      </c>
      <c r="X514" s="4" t="s">
        <v>2398</v>
      </c>
      <c r="Y514" s="3">
        <v>1</v>
      </c>
      <c r="Z514" s="3">
        <v>1</v>
      </c>
      <c r="AA514" s="5">
        <v>0</v>
      </c>
      <c r="AB514" s="25">
        <v>6</v>
      </c>
      <c r="AC514" s="33" t="str">
        <f>IF(G514=X514,"N","S")</f>
        <v>N</v>
      </c>
      <c r="AD514" s="4">
        <f>K514-(Y514+Z514)</f>
        <v>0</v>
      </c>
      <c r="AE514" s="37">
        <f>M514-AA514</f>
        <v>0</v>
      </c>
    </row>
    <row r="515" spans="1:31" x14ac:dyDescent="0.25">
      <c r="A515" s="14">
        <v>45108</v>
      </c>
      <c r="B515" s="4" t="s">
        <v>20</v>
      </c>
      <c r="C515" s="4">
        <v>2</v>
      </c>
      <c r="D515" s="4" t="s">
        <v>512</v>
      </c>
      <c r="E515" s="4">
        <v>10</v>
      </c>
      <c r="F515" s="4" t="s">
        <v>2212</v>
      </c>
      <c r="G515" s="4" t="s">
        <v>2414</v>
      </c>
      <c r="H515" s="15">
        <v>15.75</v>
      </c>
      <c r="I515" s="4">
        <v>5</v>
      </c>
      <c r="J515" s="4">
        <v>20</v>
      </c>
      <c r="K515" s="4">
        <v>3</v>
      </c>
      <c r="L515" s="4">
        <v>12</v>
      </c>
      <c r="M515" s="4">
        <v>2</v>
      </c>
      <c r="N515" s="4">
        <v>8</v>
      </c>
      <c r="O515" s="4" t="s">
        <v>24</v>
      </c>
      <c r="P515" s="4" t="s">
        <v>25</v>
      </c>
      <c r="Q515" s="4">
        <v>30265302</v>
      </c>
      <c r="R515" s="4">
        <v>80812430</v>
      </c>
      <c r="S515" s="7">
        <v>413758103230544</v>
      </c>
      <c r="T515" s="7">
        <v>216607638149866</v>
      </c>
      <c r="U515" s="2"/>
      <c r="V515" s="3" t="s">
        <v>6062</v>
      </c>
      <c r="W515" s="3" t="s">
        <v>6554</v>
      </c>
      <c r="X515" s="4" t="s">
        <v>2414</v>
      </c>
      <c r="Y515" s="3">
        <v>3</v>
      </c>
      <c r="Z515" s="3">
        <v>0</v>
      </c>
      <c r="AA515" s="5">
        <v>2</v>
      </c>
      <c r="AB515" s="25">
        <v>20</v>
      </c>
      <c r="AC515" s="33" t="str">
        <f>IF(G515=X515,"N","S")</f>
        <v>N</v>
      </c>
      <c r="AD515" s="4">
        <f>K515-(Y515+Z515)</f>
        <v>0</v>
      </c>
      <c r="AE515" s="37">
        <f>M515-AA515</f>
        <v>0</v>
      </c>
    </row>
    <row r="516" spans="1:31" x14ac:dyDescent="0.25">
      <c r="A516" s="14">
        <v>45108</v>
      </c>
      <c r="B516" s="4" t="s">
        <v>20</v>
      </c>
      <c r="C516" s="4">
        <v>8</v>
      </c>
      <c r="D516" s="4" t="s">
        <v>4275</v>
      </c>
      <c r="E516" s="4">
        <v>45</v>
      </c>
      <c r="F516" s="4" t="s">
        <v>4484</v>
      </c>
      <c r="G516" s="4" t="s">
        <v>4520</v>
      </c>
      <c r="H516" s="15">
        <v>13.5</v>
      </c>
      <c r="I516" s="4">
        <v>6</v>
      </c>
      <c r="J516" s="4">
        <v>24</v>
      </c>
      <c r="K516" s="4">
        <v>6</v>
      </c>
      <c r="L516" s="4">
        <v>24</v>
      </c>
      <c r="M516" s="4">
        <v>0</v>
      </c>
      <c r="N516" s="4">
        <v>0</v>
      </c>
      <c r="O516" s="4" t="s">
        <v>24</v>
      </c>
      <c r="P516" s="4" t="s">
        <v>25</v>
      </c>
      <c r="Q516" s="4">
        <v>31245741</v>
      </c>
      <c r="R516" s="4">
        <v>86978408</v>
      </c>
      <c r="S516" s="7">
        <v>414314296499534</v>
      </c>
      <c r="T516" s="7">
        <v>217709943895338</v>
      </c>
      <c r="U516" s="2"/>
      <c r="V516" s="3" t="s">
        <v>6325</v>
      </c>
      <c r="W516" s="3" t="s">
        <v>6555</v>
      </c>
      <c r="X516" s="4" t="s">
        <v>4520</v>
      </c>
      <c r="Y516" s="3">
        <v>6</v>
      </c>
      <c r="Z516" s="3">
        <v>0</v>
      </c>
      <c r="AA516" s="5">
        <v>0</v>
      </c>
      <c r="AB516" s="25">
        <v>24</v>
      </c>
      <c r="AC516" s="33" t="str">
        <f>IF(G516=X516,"N","S")</f>
        <v>N</v>
      </c>
      <c r="AD516" s="4">
        <f>K516-(Y516+Z516)</f>
        <v>0</v>
      </c>
      <c r="AE516" s="37">
        <f>M516-AA516</f>
        <v>0</v>
      </c>
    </row>
    <row r="517" spans="1:31" x14ac:dyDescent="0.25">
      <c r="A517" s="14">
        <v>45108</v>
      </c>
      <c r="B517" s="4" t="s">
        <v>20</v>
      </c>
      <c r="C517" s="4">
        <v>9</v>
      </c>
      <c r="D517" s="4" t="s">
        <v>4668</v>
      </c>
      <c r="E517" s="4">
        <v>62</v>
      </c>
      <c r="F517" s="4" t="s">
        <v>4710</v>
      </c>
      <c r="G517" s="4" t="s">
        <v>4753</v>
      </c>
      <c r="H517" s="15">
        <v>11.52</v>
      </c>
      <c r="I517" s="4">
        <v>3</v>
      </c>
      <c r="J517" s="4">
        <v>12</v>
      </c>
      <c r="K517" s="4">
        <v>0</v>
      </c>
      <c r="L517" s="4">
        <v>0</v>
      </c>
      <c r="M517" s="4">
        <v>3</v>
      </c>
      <c r="N517" s="4">
        <v>12</v>
      </c>
      <c r="O517" s="4" t="s">
        <v>24</v>
      </c>
      <c r="P517" s="4" t="s">
        <v>25</v>
      </c>
      <c r="Q517" s="4">
        <v>31511925</v>
      </c>
      <c r="R517" s="4">
        <v>86220831</v>
      </c>
      <c r="S517" s="7">
        <v>414246291661021</v>
      </c>
      <c r="T517" s="7">
        <v>218037083048104</v>
      </c>
      <c r="U517" s="2"/>
      <c r="V517" s="19"/>
      <c r="W517" s="19"/>
      <c r="X517" s="20"/>
      <c r="Y517" s="19"/>
      <c r="Z517" s="19"/>
      <c r="AA517" s="21"/>
      <c r="AB517" s="27"/>
      <c r="AC517" s="33" t="str">
        <f>IF(G517=X517,"N","S")</f>
        <v>S</v>
      </c>
      <c r="AD517" s="4">
        <f>K517-(Y517+Z517)</f>
        <v>0</v>
      </c>
      <c r="AE517" s="37">
        <f>M517-AA517</f>
        <v>3</v>
      </c>
    </row>
    <row r="518" spans="1:31" x14ac:dyDescent="0.25">
      <c r="A518" s="14">
        <v>45108</v>
      </c>
      <c r="B518" s="4" t="s">
        <v>20</v>
      </c>
      <c r="C518" s="4">
        <v>9</v>
      </c>
      <c r="D518" s="4" t="s">
        <v>4668</v>
      </c>
      <c r="E518" s="4">
        <v>62</v>
      </c>
      <c r="F518" s="4" t="s">
        <v>4710</v>
      </c>
      <c r="G518" s="4" t="s">
        <v>4744</v>
      </c>
      <c r="H518" s="15">
        <v>15.12</v>
      </c>
      <c r="I518" s="4">
        <v>4</v>
      </c>
      <c r="J518" s="4">
        <v>16</v>
      </c>
      <c r="K518" s="4">
        <v>0</v>
      </c>
      <c r="L518" s="4">
        <v>0</v>
      </c>
      <c r="M518" s="4">
        <v>4</v>
      </c>
      <c r="N518" s="4">
        <v>16</v>
      </c>
      <c r="O518" s="4" t="s">
        <v>24</v>
      </c>
      <c r="P518" s="4" t="s">
        <v>25</v>
      </c>
      <c r="Q518" s="4">
        <v>31288707</v>
      </c>
      <c r="R518" s="4">
        <v>86452020</v>
      </c>
      <c r="S518" s="7">
        <v>414266923417127</v>
      </c>
      <c r="T518" s="7">
        <v>217767346610283</v>
      </c>
      <c r="U518" s="2"/>
      <c r="V518" s="3" t="s">
        <v>6296</v>
      </c>
      <c r="W518" s="3" t="s">
        <v>6556</v>
      </c>
      <c r="X518" s="4" t="s">
        <v>4744</v>
      </c>
      <c r="Y518" s="3">
        <v>0</v>
      </c>
      <c r="Z518" s="3">
        <v>0</v>
      </c>
      <c r="AA518" s="5">
        <v>4</v>
      </c>
      <c r="AB518" s="25">
        <v>16</v>
      </c>
      <c r="AC518" s="33" t="str">
        <f>IF(G518=X518,"N","S")</f>
        <v>N</v>
      </c>
      <c r="AD518" s="4">
        <f>K518-(Y518+Z518)</f>
        <v>0</v>
      </c>
      <c r="AE518" s="37">
        <f>M518-AA518</f>
        <v>0</v>
      </c>
    </row>
    <row r="519" spans="1:31" x14ac:dyDescent="0.25">
      <c r="A519" s="14">
        <v>45108</v>
      </c>
      <c r="B519" s="4" t="s">
        <v>20</v>
      </c>
      <c r="C519" s="4">
        <v>4</v>
      </c>
      <c r="D519" s="4" t="s">
        <v>3067</v>
      </c>
      <c r="E519" s="4">
        <v>21</v>
      </c>
      <c r="F519" s="4" t="s">
        <v>3367</v>
      </c>
      <c r="G519" s="4" t="s">
        <v>3387</v>
      </c>
      <c r="H519" s="15">
        <v>2.4</v>
      </c>
      <c r="I519" s="4">
        <v>2</v>
      </c>
      <c r="J519" s="4">
        <v>4</v>
      </c>
      <c r="K519" s="4">
        <v>2</v>
      </c>
      <c r="L519" s="4">
        <v>4</v>
      </c>
      <c r="M519" s="4">
        <v>0</v>
      </c>
      <c r="N519" s="4">
        <v>0</v>
      </c>
      <c r="O519" s="4" t="s">
        <v>24</v>
      </c>
      <c r="P519" s="4" t="s">
        <v>25</v>
      </c>
      <c r="Q519" s="4">
        <v>25788432</v>
      </c>
      <c r="R519" s="4">
        <v>82030631</v>
      </c>
      <c r="S519" s="7">
        <v>413863817254739</v>
      </c>
      <c r="T519" s="7">
        <v>211239644562797</v>
      </c>
      <c r="U519" s="2"/>
      <c r="V519" s="3" t="s">
        <v>6098</v>
      </c>
      <c r="W519" s="3" t="s">
        <v>6557</v>
      </c>
      <c r="X519" s="4" t="s">
        <v>3387</v>
      </c>
      <c r="Y519" s="3">
        <v>0</v>
      </c>
      <c r="Z519" s="3">
        <v>2</v>
      </c>
      <c r="AA519" s="5">
        <v>0</v>
      </c>
      <c r="AB519" s="25">
        <v>4</v>
      </c>
      <c r="AC519" s="33" t="str">
        <f>IF(G519=X519,"N","S")</f>
        <v>N</v>
      </c>
      <c r="AD519" s="4">
        <f>K519-(Y519+Z519)</f>
        <v>0</v>
      </c>
      <c r="AE519" s="37">
        <f>M519-AA519</f>
        <v>0</v>
      </c>
    </row>
    <row r="520" spans="1:31" x14ac:dyDescent="0.25">
      <c r="A520" s="14">
        <v>45108</v>
      </c>
      <c r="B520" s="4" t="s">
        <v>20</v>
      </c>
      <c r="C520" s="4">
        <v>4</v>
      </c>
      <c r="D520" s="4" t="s">
        <v>3067</v>
      </c>
      <c r="E520" s="4">
        <v>21</v>
      </c>
      <c r="F520" s="4" t="s">
        <v>3367</v>
      </c>
      <c r="G520" s="4" t="s">
        <v>3382</v>
      </c>
      <c r="H520" s="15">
        <v>6.75</v>
      </c>
      <c r="I520" s="4">
        <v>3</v>
      </c>
      <c r="J520" s="4">
        <v>12</v>
      </c>
      <c r="K520" s="4">
        <v>3</v>
      </c>
      <c r="L520" s="4">
        <v>12</v>
      </c>
      <c r="M520" s="4">
        <v>0</v>
      </c>
      <c r="N520" s="4">
        <v>0</v>
      </c>
      <c r="O520" s="4" t="s">
        <v>24</v>
      </c>
      <c r="P520" s="4" t="s">
        <v>25</v>
      </c>
      <c r="Q520" s="4">
        <v>25810725</v>
      </c>
      <c r="R520" s="4">
        <v>82049224</v>
      </c>
      <c r="S520" s="7">
        <v>413865512405426</v>
      </c>
      <c r="T520" s="7">
        <v>211266077232298</v>
      </c>
      <c r="U520" s="2"/>
      <c r="V520" s="3" t="s">
        <v>6098</v>
      </c>
      <c r="W520" s="3" t="s">
        <v>6558</v>
      </c>
      <c r="X520" s="4" t="s">
        <v>3382</v>
      </c>
      <c r="Y520" s="3">
        <v>3</v>
      </c>
      <c r="Z520" s="3">
        <v>0</v>
      </c>
      <c r="AA520" s="5">
        <v>0</v>
      </c>
      <c r="AB520" s="25">
        <v>12</v>
      </c>
      <c r="AC520" s="33" t="str">
        <f>IF(G520=X520,"N","S")</f>
        <v>N</v>
      </c>
      <c r="AD520" s="4">
        <f>K520-(Y520+Z520)</f>
        <v>0</v>
      </c>
      <c r="AE520" s="37">
        <f>M520-AA520</f>
        <v>0</v>
      </c>
    </row>
    <row r="521" spans="1:31" x14ac:dyDescent="0.25">
      <c r="A521" s="14">
        <v>45108</v>
      </c>
      <c r="B521" s="4" t="s">
        <v>20</v>
      </c>
      <c r="C521" s="4">
        <v>4</v>
      </c>
      <c r="D521" s="4" t="s">
        <v>3067</v>
      </c>
      <c r="E521" s="4">
        <v>21</v>
      </c>
      <c r="F521" s="4" t="s">
        <v>3367</v>
      </c>
      <c r="G521" s="4" t="s">
        <v>3368</v>
      </c>
      <c r="H521" s="15">
        <v>9</v>
      </c>
      <c r="I521" s="4">
        <v>4</v>
      </c>
      <c r="J521" s="4">
        <v>16</v>
      </c>
      <c r="K521" s="4">
        <v>4</v>
      </c>
      <c r="L521" s="4">
        <v>16</v>
      </c>
      <c r="M521" s="4">
        <v>0</v>
      </c>
      <c r="N521" s="4">
        <v>0</v>
      </c>
      <c r="O521" s="4" t="s">
        <v>24</v>
      </c>
      <c r="P521" s="4" t="s">
        <v>25</v>
      </c>
      <c r="Q521" s="4">
        <v>25806541</v>
      </c>
      <c r="R521" s="4">
        <v>82063272</v>
      </c>
      <c r="S521" s="7">
        <v>413866773786728</v>
      </c>
      <c r="T521" s="7">
        <v>211260901503104</v>
      </c>
      <c r="U521" s="2"/>
      <c r="V521" s="3" t="s">
        <v>6098</v>
      </c>
      <c r="W521" s="3" t="s">
        <v>6559</v>
      </c>
      <c r="X521" s="4" t="s">
        <v>3368</v>
      </c>
      <c r="Y521" s="3">
        <v>4</v>
      </c>
      <c r="Z521" s="3">
        <v>0</v>
      </c>
      <c r="AA521" s="5">
        <v>0</v>
      </c>
      <c r="AB521" s="25">
        <v>16</v>
      </c>
      <c r="AC521" s="33" t="str">
        <f>IF(G521=X521,"N","S")</f>
        <v>N</v>
      </c>
      <c r="AD521" s="4">
        <f>K521-(Y521+Z521)</f>
        <v>0</v>
      </c>
      <c r="AE521" s="37">
        <f>M521-AA521</f>
        <v>0</v>
      </c>
    </row>
    <row r="522" spans="1:31" x14ac:dyDescent="0.25">
      <c r="A522" s="14">
        <v>45108</v>
      </c>
      <c r="B522" s="4" t="s">
        <v>20</v>
      </c>
      <c r="C522" s="4">
        <v>4</v>
      </c>
      <c r="D522" s="4" t="s">
        <v>3067</v>
      </c>
      <c r="E522" s="4">
        <v>21</v>
      </c>
      <c r="F522" s="4" t="s">
        <v>3367</v>
      </c>
      <c r="G522" s="4" t="s">
        <v>3386</v>
      </c>
      <c r="H522" s="15">
        <v>4.5</v>
      </c>
      <c r="I522" s="4">
        <v>2</v>
      </c>
      <c r="J522" s="4">
        <v>8</v>
      </c>
      <c r="K522" s="4">
        <v>2</v>
      </c>
      <c r="L522" s="4">
        <v>8</v>
      </c>
      <c r="M522" s="4">
        <v>0</v>
      </c>
      <c r="N522" s="4">
        <v>0</v>
      </c>
      <c r="O522" s="4" t="s">
        <v>24</v>
      </c>
      <c r="P522" s="4" t="s">
        <v>25</v>
      </c>
      <c r="Q522" s="4">
        <v>25800296</v>
      </c>
      <c r="R522" s="4">
        <v>82097767</v>
      </c>
      <c r="S522" s="7">
        <v>413869874835847</v>
      </c>
      <c r="T522" s="7">
        <v>21125301054132</v>
      </c>
      <c r="U522" s="2"/>
      <c r="V522" s="3" t="s">
        <v>6098</v>
      </c>
      <c r="W522" s="3" t="s">
        <v>6560</v>
      </c>
      <c r="X522" s="4" t="s">
        <v>3386</v>
      </c>
      <c r="Y522" s="3">
        <v>2</v>
      </c>
      <c r="Z522" s="3">
        <v>0</v>
      </c>
      <c r="AA522" s="5">
        <v>0</v>
      </c>
      <c r="AB522" s="25">
        <v>8</v>
      </c>
      <c r="AC522" s="33" t="str">
        <f>IF(G522=X522,"N","S")</f>
        <v>N</v>
      </c>
      <c r="AD522" s="4">
        <f>K522-(Y522+Z522)</f>
        <v>0</v>
      </c>
      <c r="AE522" s="37">
        <f>M522-AA522</f>
        <v>0</v>
      </c>
    </row>
    <row r="523" spans="1:31" x14ac:dyDescent="0.25">
      <c r="A523" s="14">
        <v>45108</v>
      </c>
      <c r="B523" s="4" t="s">
        <v>20</v>
      </c>
      <c r="C523" s="4">
        <v>10</v>
      </c>
      <c r="D523" s="4" t="s">
        <v>5085</v>
      </c>
      <c r="E523" s="4">
        <v>70</v>
      </c>
      <c r="F523" s="4" t="s">
        <v>5148</v>
      </c>
      <c r="G523" s="4" t="s">
        <v>5156</v>
      </c>
      <c r="H523" s="15">
        <v>13.5</v>
      </c>
      <c r="I523" s="4">
        <v>6</v>
      </c>
      <c r="J523" s="4">
        <v>24</v>
      </c>
      <c r="K523" s="4">
        <v>6</v>
      </c>
      <c r="L523" s="4">
        <v>24</v>
      </c>
      <c r="M523" s="4">
        <v>0</v>
      </c>
      <c r="N523" s="4">
        <v>0</v>
      </c>
      <c r="O523" s="4" t="s">
        <v>24</v>
      </c>
      <c r="P523" s="4" t="s">
        <v>25</v>
      </c>
      <c r="Q523" s="4">
        <v>34224947</v>
      </c>
      <c r="R523" s="4">
        <v>85375681</v>
      </c>
      <c r="S523" s="7">
        <v>41417243842461</v>
      </c>
      <c r="T523" s="7">
        <v>221292776420275</v>
      </c>
      <c r="U523" s="2"/>
      <c r="V523" s="3" t="s">
        <v>6032</v>
      </c>
      <c r="W523" s="3" t="s">
        <v>6561</v>
      </c>
      <c r="X523" s="4" t="s">
        <v>5156</v>
      </c>
      <c r="Y523" s="3">
        <v>6</v>
      </c>
      <c r="Z523" s="3">
        <v>0</v>
      </c>
      <c r="AA523" s="5">
        <v>0</v>
      </c>
      <c r="AB523" s="25">
        <v>24</v>
      </c>
      <c r="AC523" s="33" t="str">
        <f>IF(G523=X523,"N","S")</f>
        <v>N</v>
      </c>
      <c r="AD523" s="4">
        <f>K523-(Y523+Z523)</f>
        <v>0</v>
      </c>
      <c r="AE523" s="37">
        <f>M523-AA523</f>
        <v>0</v>
      </c>
    </row>
    <row r="524" spans="1:31" x14ac:dyDescent="0.25">
      <c r="A524" s="14">
        <v>45108</v>
      </c>
      <c r="B524" s="4" t="s">
        <v>20</v>
      </c>
      <c r="C524" s="4">
        <v>10</v>
      </c>
      <c r="D524" s="4" t="s">
        <v>5085</v>
      </c>
      <c r="E524" s="4">
        <v>70</v>
      </c>
      <c r="F524" s="4" t="s">
        <v>5148</v>
      </c>
      <c r="G524" s="4" t="s">
        <v>5199</v>
      </c>
      <c r="H524" s="15">
        <v>9</v>
      </c>
      <c r="I524" s="4">
        <v>4</v>
      </c>
      <c r="J524" s="4">
        <v>16</v>
      </c>
      <c r="K524" s="4">
        <v>4</v>
      </c>
      <c r="L524" s="4">
        <v>16</v>
      </c>
      <c r="M524" s="4">
        <v>0</v>
      </c>
      <c r="N524" s="4">
        <v>0</v>
      </c>
      <c r="O524" s="4" t="s">
        <v>24</v>
      </c>
      <c r="P524" s="4" t="s">
        <v>25</v>
      </c>
      <c r="Q524" s="4">
        <v>34156175</v>
      </c>
      <c r="R524" s="4">
        <v>85445179</v>
      </c>
      <c r="S524" s="7">
        <v>414178641599898</v>
      </c>
      <c r="T524" s="7">
        <v>221209733957378</v>
      </c>
      <c r="U524" s="2"/>
      <c r="V524" s="19"/>
      <c r="W524" s="19"/>
      <c r="X524" s="20"/>
      <c r="Y524" s="19"/>
      <c r="Z524" s="19"/>
      <c r="AA524" s="21"/>
      <c r="AB524" s="27"/>
      <c r="AC524" s="33" t="str">
        <f>IF(G524=X524,"N","S")</f>
        <v>S</v>
      </c>
      <c r="AD524" s="4">
        <f>K524-(Y524+Z524)</f>
        <v>4</v>
      </c>
      <c r="AE524" s="37">
        <f>M524-AA524</f>
        <v>0</v>
      </c>
    </row>
    <row r="525" spans="1:31" x14ac:dyDescent="0.25">
      <c r="A525" s="14">
        <v>45108</v>
      </c>
      <c r="B525" s="4" t="s">
        <v>42</v>
      </c>
      <c r="C525" s="4">
        <v>10</v>
      </c>
      <c r="D525" s="4" t="s">
        <v>5085</v>
      </c>
      <c r="E525" s="4">
        <v>70</v>
      </c>
      <c r="F525" s="4" t="s">
        <v>5148</v>
      </c>
      <c r="G525" s="4" t="s">
        <v>5175</v>
      </c>
      <c r="H525" s="15">
        <v>4.5</v>
      </c>
      <c r="I525" s="4">
        <v>2</v>
      </c>
      <c r="J525" s="4">
        <v>8</v>
      </c>
      <c r="K525" s="4">
        <v>2</v>
      </c>
      <c r="L525" s="4">
        <v>8</v>
      </c>
      <c r="M525" s="4">
        <v>0</v>
      </c>
      <c r="N525" s="4">
        <v>0</v>
      </c>
      <c r="O525" s="4" t="s">
        <v>24</v>
      </c>
      <c r="P525" s="4" t="s">
        <v>25</v>
      </c>
      <c r="Q525" s="4">
        <v>34591571</v>
      </c>
      <c r="R525" s="4">
        <v>85077916</v>
      </c>
      <c r="S525" s="7">
        <v>414145918753742</v>
      </c>
      <c r="T525" s="7">
        <v>22173466335876</v>
      </c>
      <c r="U525" s="2"/>
      <c r="V525" s="3" t="s">
        <v>6032</v>
      </c>
      <c r="W525" s="3" t="s">
        <v>6562</v>
      </c>
      <c r="X525" s="4" t="s">
        <v>5175</v>
      </c>
      <c r="Y525" s="3">
        <v>2</v>
      </c>
      <c r="Z525" s="3">
        <v>0</v>
      </c>
      <c r="AA525" s="5">
        <v>0</v>
      </c>
      <c r="AB525" s="25">
        <v>8</v>
      </c>
      <c r="AC525" s="33" t="str">
        <f>IF(G525=X525,"N","S")</f>
        <v>N</v>
      </c>
      <c r="AD525" s="4">
        <f>K525-(Y525+Z525)</f>
        <v>0</v>
      </c>
      <c r="AE525" s="37">
        <f>M525-AA525</f>
        <v>0</v>
      </c>
    </row>
    <row r="526" spans="1:31" x14ac:dyDescent="0.25">
      <c r="A526" s="14">
        <v>45108</v>
      </c>
      <c r="B526" s="4" t="s">
        <v>42</v>
      </c>
      <c r="C526" s="4">
        <v>10</v>
      </c>
      <c r="D526" s="4" t="s">
        <v>5085</v>
      </c>
      <c r="E526" s="4">
        <v>70</v>
      </c>
      <c r="F526" s="4" t="s">
        <v>5148</v>
      </c>
      <c r="G526" s="4" t="s">
        <v>5175</v>
      </c>
      <c r="H526" s="15">
        <v>4.5</v>
      </c>
      <c r="I526" s="4">
        <v>2</v>
      </c>
      <c r="J526" s="4">
        <v>8</v>
      </c>
      <c r="K526" s="4">
        <v>2</v>
      </c>
      <c r="L526" s="4">
        <v>8</v>
      </c>
      <c r="M526" s="4">
        <v>0</v>
      </c>
      <c r="N526" s="4">
        <v>0</v>
      </c>
      <c r="O526" s="4" t="s">
        <v>24</v>
      </c>
      <c r="P526" s="4" t="s">
        <v>25</v>
      </c>
      <c r="Q526" s="4">
        <v>34591298</v>
      </c>
      <c r="R526" s="4">
        <v>85077989</v>
      </c>
      <c r="S526" s="7">
        <v>41414592510647</v>
      </c>
      <c r="T526" s="7">
        <v>221734335936912</v>
      </c>
      <c r="U526" s="2"/>
      <c r="V526" s="3" t="s">
        <v>6032</v>
      </c>
      <c r="W526" s="3" t="s">
        <v>6563</v>
      </c>
      <c r="X526" s="4" t="s">
        <v>5175</v>
      </c>
      <c r="Y526" s="3">
        <v>2</v>
      </c>
      <c r="Z526" s="3">
        <v>0</v>
      </c>
      <c r="AA526" s="5">
        <v>0</v>
      </c>
      <c r="AB526" s="25">
        <v>8</v>
      </c>
      <c r="AC526" s="33" t="str">
        <f>IF(G526=X526,"N","S")</f>
        <v>N</v>
      </c>
      <c r="AD526" s="4">
        <f>K526-(Y526+Z526)</f>
        <v>0</v>
      </c>
      <c r="AE526" s="37">
        <f>M526-AA526</f>
        <v>0</v>
      </c>
    </row>
    <row r="527" spans="1:31" x14ac:dyDescent="0.25">
      <c r="A527" s="14">
        <v>45108</v>
      </c>
      <c r="B527" s="4" t="s">
        <v>42</v>
      </c>
      <c r="C527" s="4">
        <v>10</v>
      </c>
      <c r="D527" s="4" t="s">
        <v>5085</v>
      </c>
      <c r="E527" s="4">
        <v>70</v>
      </c>
      <c r="F527" s="4" t="s">
        <v>5148</v>
      </c>
      <c r="G527" s="4" t="s">
        <v>5175</v>
      </c>
      <c r="H527" s="15">
        <v>11.25</v>
      </c>
      <c r="I527" s="4">
        <v>5</v>
      </c>
      <c r="J527" s="4">
        <v>20</v>
      </c>
      <c r="K527" s="4">
        <v>5</v>
      </c>
      <c r="L527" s="4">
        <v>20</v>
      </c>
      <c r="M527" s="4">
        <v>0</v>
      </c>
      <c r="N527" s="4">
        <v>0</v>
      </c>
      <c r="O527" s="4" t="s">
        <v>24</v>
      </c>
      <c r="P527" s="4" t="s">
        <v>25</v>
      </c>
      <c r="Q527" s="4">
        <v>34591298</v>
      </c>
      <c r="R527" s="4">
        <v>85077989</v>
      </c>
      <c r="S527" s="7">
        <v>41414592510647</v>
      </c>
      <c r="T527" s="7">
        <v>221734335936912</v>
      </c>
      <c r="U527" s="2"/>
      <c r="V527" s="19"/>
      <c r="W527" s="19"/>
      <c r="X527" s="20"/>
      <c r="Y527" s="19"/>
      <c r="Z527" s="19"/>
      <c r="AA527" s="21"/>
      <c r="AB527" s="27"/>
      <c r="AC527" s="33" t="str">
        <f>IF(G527=X527,"N","S")</f>
        <v>S</v>
      </c>
      <c r="AD527" s="4">
        <f>K527-(Y527+Z527)</f>
        <v>5</v>
      </c>
      <c r="AE527" s="37">
        <f>M527-AA527</f>
        <v>0</v>
      </c>
    </row>
    <row r="528" spans="1:31" x14ac:dyDescent="0.25">
      <c r="A528" s="14">
        <v>45108</v>
      </c>
      <c r="B528" s="4" t="s">
        <v>20</v>
      </c>
      <c r="C528" s="4">
        <v>10</v>
      </c>
      <c r="D528" s="4" t="s">
        <v>5085</v>
      </c>
      <c r="E528" s="4">
        <v>70</v>
      </c>
      <c r="F528" s="4" t="s">
        <v>5148</v>
      </c>
      <c r="G528" s="4" t="s">
        <v>5167</v>
      </c>
      <c r="H528" s="15">
        <v>13.5</v>
      </c>
      <c r="I528" s="4">
        <v>5</v>
      </c>
      <c r="J528" s="4">
        <v>20</v>
      </c>
      <c r="K528" s="4">
        <v>5</v>
      </c>
      <c r="L528" s="4">
        <v>20</v>
      </c>
      <c r="M528" s="4">
        <v>0</v>
      </c>
      <c r="N528" s="4">
        <v>0</v>
      </c>
      <c r="O528" s="4" t="s">
        <v>24</v>
      </c>
      <c r="P528" s="4" t="s">
        <v>25</v>
      </c>
      <c r="Q528" s="4">
        <v>34570394</v>
      </c>
      <c r="R528" s="4">
        <v>85024701</v>
      </c>
      <c r="S528" s="7">
        <v>41414110857487</v>
      </c>
      <c r="T528" s="7">
        <v>221709901539717</v>
      </c>
      <c r="U528" s="2"/>
      <c r="V528" s="3" t="s">
        <v>6032</v>
      </c>
      <c r="W528" s="3" t="s">
        <v>6564</v>
      </c>
      <c r="X528" s="4" t="s">
        <v>5167</v>
      </c>
      <c r="Y528" s="3">
        <v>5</v>
      </c>
      <c r="Z528" s="3">
        <v>0</v>
      </c>
      <c r="AA528" s="5">
        <v>0</v>
      </c>
      <c r="AB528" s="25">
        <v>20</v>
      </c>
      <c r="AC528" s="33" t="str">
        <f>IF(G528=X528,"N","S")</f>
        <v>N</v>
      </c>
      <c r="AD528" s="4">
        <f>K528-(Y528+Z528)</f>
        <v>0</v>
      </c>
      <c r="AE528" s="37">
        <f>M528-AA528</f>
        <v>0</v>
      </c>
    </row>
    <row r="529" spans="1:31" x14ac:dyDescent="0.25">
      <c r="A529" s="14">
        <v>45108</v>
      </c>
      <c r="B529" s="4" t="s">
        <v>20</v>
      </c>
      <c r="C529" s="4">
        <v>10</v>
      </c>
      <c r="D529" s="4" t="s">
        <v>5085</v>
      </c>
      <c r="E529" s="4">
        <v>70</v>
      </c>
      <c r="F529" s="4" t="s">
        <v>5148</v>
      </c>
      <c r="G529" s="4" t="s">
        <v>5150</v>
      </c>
      <c r="H529" s="15">
        <v>13.5</v>
      </c>
      <c r="I529" s="4">
        <v>6</v>
      </c>
      <c r="J529" s="4">
        <v>24</v>
      </c>
      <c r="K529" s="4">
        <v>6</v>
      </c>
      <c r="L529" s="4">
        <v>24</v>
      </c>
      <c r="M529" s="4">
        <v>0</v>
      </c>
      <c r="N529" s="4">
        <v>0</v>
      </c>
      <c r="O529" s="4" t="s">
        <v>24</v>
      </c>
      <c r="P529" s="4" t="s">
        <v>25</v>
      </c>
      <c r="Q529" s="4">
        <v>34521511</v>
      </c>
      <c r="R529" s="4">
        <v>85074532</v>
      </c>
      <c r="S529" s="7">
        <v>414145556912791</v>
      </c>
      <c r="T529" s="7">
        <v>221650876267819</v>
      </c>
      <c r="U529" s="2"/>
      <c r="V529" s="3" t="s">
        <v>6032</v>
      </c>
      <c r="W529" s="3" t="s">
        <v>6565</v>
      </c>
      <c r="X529" s="4" t="s">
        <v>5150</v>
      </c>
      <c r="Y529" s="3">
        <v>6</v>
      </c>
      <c r="Z529" s="3">
        <v>0</v>
      </c>
      <c r="AA529" s="5">
        <v>0</v>
      </c>
      <c r="AB529" s="25">
        <v>24</v>
      </c>
      <c r="AC529" s="33" t="str">
        <f>IF(G529=X529,"N","S")</f>
        <v>N</v>
      </c>
      <c r="AD529" s="4">
        <f>K529-(Y529+Z529)</f>
        <v>0</v>
      </c>
      <c r="AE529" s="37">
        <f>M529-AA529</f>
        <v>0</v>
      </c>
    </row>
    <row r="530" spans="1:31" x14ac:dyDescent="0.25">
      <c r="A530" s="14">
        <v>45108</v>
      </c>
      <c r="B530" s="4" t="s">
        <v>20</v>
      </c>
      <c r="C530" s="4">
        <v>10</v>
      </c>
      <c r="D530" s="4" t="s">
        <v>5085</v>
      </c>
      <c r="E530" s="4">
        <v>70</v>
      </c>
      <c r="F530" s="4" t="s">
        <v>5148</v>
      </c>
      <c r="G530" s="4" t="s">
        <v>5201</v>
      </c>
      <c r="H530" s="15">
        <v>27</v>
      </c>
      <c r="I530" s="4">
        <v>7</v>
      </c>
      <c r="J530" s="4">
        <v>28</v>
      </c>
      <c r="K530" s="4">
        <v>7</v>
      </c>
      <c r="L530" s="4">
        <v>28</v>
      </c>
      <c r="M530" s="4">
        <v>0</v>
      </c>
      <c r="N530" s="4">
        <v>0</v>
      </c>
      <c r="O530" s="4" t="s">
        <v>24</v>
      </c>
      <c r="P530" s="4" t="s">
        <v>25</v>
      </c>
      <c r="Q530" s="4">
        <v>34462040</v>
      </c>
      <c r="R530" s="4">
        <v>85135688</v>
      </c>
      <c r="S530" s="7">
        <v>414151016598833</v>
      </c>
      <c r="T530" s="7">
        <v>221579059345902</v>
      </c>
      <c r="U530" s="2"/>
      <c r="V530" s="3" t="s">
        <v>6032</v>
      </c>
      <c r="W530" s="3" t="s">
        <v>6566</v>
      </c>
      <c r="X530" s="4" t="s">
        <v>5201</v>
      </c>
      <c r="Y530" s="3">
        <v>7</v>
      </c>
      <c r="Z530" s="3">
        <v>0</v>
      </c>
      <c r="AA530" s="5">
        <v>0</v>
      </c>
      <c r="AB530" s="25">
        <v>28</v>
      </c>
      <c r="AC530" s="33" t="str">
        <f>IF(G530=X530,"N","S")</f>
        <v>N</v>
      </c>
      <c r="AD530" s="4">
        <f>K530-(Y530+Z530)</f>
        <v>0</v>
      </c>
      <c r="AE530" s="37">
        <f>M530-AA530</f>
        <v>0</v>
      </c>
    </row>
    <row r="531" spans="1:31" x14ac:dyDescent="0.25">
      <c r="A531" s="14">
        <v>45108</v>
      </c>
      <c r="B531" s="4" t="s">
        <v>42</v>
      </c>
      <c r="C531" s="4">
        <v>10</v>
      </c>
      <c r="D531" s="4" t="s">
        <v>5085</v>
      </c>
      <c r="E531" s="4">
        <v>70</v>
      </c>
      <c r="F531" s="4" t="s">
        <v>5148</v>
      </c>
      <c r="G531" s="4" t="s">
        <v>5201</v>
      </c>
      <c r="H531" s="15">
        <v>15.75</v>
      </c>
      <c r="I531" s="4">
        <v>7</v>
      </c>
      <c r="J531" s="4">
        <v>28</v>
      </c>
      <c r="K531" s="4">
        <v>7</v>
      </c>
      <c r="L531" s="4">
        <v>28</v>
      </c>
      <c r="M531" s="4">
        <v>0</v>
      </c>
      <c r="N531" s="4">
        <v>0</v>
      </c>
      <c r="O531" s="4" t="s">
        <v>24</v>
      </c>
      <c r="P531" s="4" t="s">
        <v>25</v>
      </c>
      <c r="Q531" s="4">
        <v>34462040</v>
      </c>
      <c r="R531" s="4">
        <v>85135688</v>
      </c>
      <c r="S531" s="7">
        <v>414151016598833</v>
      </c>
      <c r="T531" s="7">
        <v>221579059345902</v>
      </c>
      <c r="U531" s="2"/>
      <c r="V531" s="3" t="s">
        <v>6032</v>
      </c>
      <c r="W531" s="3" t="s">
        <v>6567</v>
      </c>
      <c r="X531" s="4" t="s">
        <v>5201</v>
      </c>
      <c r="Y531" s="3">
        <v>7</v>
      </c>
      <c r="Z531" s="3">
        <v>0</v>
      </c>
      <c r="AA531" s="5">
        <v>0</v>
      </c>
      <c r="AB531" s="25">
        <v>28</v>
      </c>
      <c r="AC531" s="33" t="str">
        <f>IF(G531=X531,"N","S")</f>
        <v>N</v>
      </c>
      <c r="AD531" s="4">
        <f>K531-(Y531+Z531)</f>
        <v>0</v>
      </c>
      <c r="AE531" s="37">
        <f>M531-AA531</f>
        <v>0</v>
      </c>
    </row>
    <row r="532" spans="1:31" x14ac:dyDescent="0.25">
      <c r="A532" s="14">
        <v>45108</v>
      </c>
      <c r="B532" s="4" t="s">
        <v>20</v>
      </c>
      <c r="C532" s="4">
        <v>10</v>
      </c>
      <c r="D532" s="4" t="s">
        <v>5085</v>
      </c>
      <c r="E532" s="4">
        <v>70</v>
      </c>
      <c r="F532" s="4" t="s">
        <v>5148</v>
      </c>
      <c r="G532" s="4" t="s">
        <v>5161</v>
      </c>
      <c r="H532" s="15">
        <v>13.5</v>
      </c>
      <c r="I532" s="4">
        <v>5</v>
      </c>
      <c r="J532" s="4">
        <v>20</v>
      </c>
      <c r="K532" s="4">
        <v>5</v>
      </c>
      <c r="L532" s="4">
        <v>20</v>
      </c>
      <c r="M532" s="4">
        <v>0</v>
      </c>
      <c r="N532" s="4">
        <v>0</v>
      </c>
      <c r="O532" s="4" t="s">
        <v>24</v>
      </c>
      <c r="P532" s="4" t="s">
        <v>25</v>
      </c>
      <c r="Q532" s="4">
        <v>34462040</v>
      </c>
      <c r="R532" s="4">
        <v>85135688</v>
      </c>
      <c r="S532" s="7">
        <v>414151016598833</v>
      </c>
      <c r="T532" s="7">
        <v>221579059345902</v>
      </c>
      <c r="U532" s="2"/>
      <c r="V532" s="3" t="s">
        <v>6032</v>
      </c>
      <c r="W532" s="3" t="s">
        <v>6568</v>
      </c>
      <c r="X532" s="4" t="s">
        <v>5161</v>
      </c>
      <c r="Y532" s="3">
        <v>4</v>
      </c>
      <c r="Z532" s="3">
        <v>0</v>
      </c>
      <c r="AA532" s="5">
        <v>0</v>
      </c>
      <c r="AB532" s="25">
        <v>16</v>
      </c>
      <c r="AC532" s="33" t="str">
        <f>IF(G532=X532,"N","S")</f>
        <v>N</v>
      </c>
      <c r="AD532" s="4">
        <f>K532-(Y532+Z532)</f>
        <v>1</v>
      </c>
      <c r="AE532" s="37">
        <f>M532-AA532</f>
        <v>0</v>
      </c>
    </row>
    <row r="533" spans="1:31" x14ac:dyDescent="0.25">
      <c r="A533" s="14">
        <v>45108</v>
      </c>
      <c r="B533" s="4" t="s">
        <v>42</v>
      </c>
      <c r="C533" s="4">
        <v>10</v>
      </c>
      <c r="D533" s="4" t="s">
        <v>5085</v>
      </c>
      <c r="E533" s="4">
        <v>70</v>
      </c>
      <c r="F533" s="4" t="s">
        <v>5148</v>
      </c>
      <c r="G533" s="4" t="s">
        <v>5161</v>
      </c>
      <c r="H533" s="15">
        <v>9</v>
      </c>
      <c r="I533" s="4">
        <v>4</v>
      </c>
      <c r="J533" s="4">
        <v>16</v>
      </c>
      <c r="K533" s="4">
        <v>4</v>
      </c>
      <c r="L533" s="4">
        <v>16</v>
      </c>
      <c r="M533" s="4">
        <v>0</v>
      </c>
      <c r="N533" s="4">
        <v>0</v>
      </c>
      <c r="O533" s="4" t="s">
        <v>24</v>
      </c>
      <c r="P533" s="4" t="s">
        <v>25</v>
      </c>
      <c r="Q533" s="4">
        <v>34462040</v>
      </c>
      <c r="R533" s="4">
        <v>85135688</v>
      </c>
      <c r="S533" s="7">
        <v>414151016598833</v>
      </c>
      <c r="T533" s="7">
        <v>221579059345902</v>
      </c>
      <c r="U533" s="2"/>
      <c r="V533" s="3" t="s">
        <v>6032</v>
      </c>
      <c r="W533" s="3" t="s">
        <v>6569</v>
      </c>
      <c r="X533" s="4" t="s">
        <v>5161</v>
      </c>
      <c r="Y533" s="3">
        <v>4</v>
      </c>
      <c r="Z533" s="3">
        <v>0</v>
      </c>
      <c r="AA533" s="5">
        <v>0</v>
      </c>
      <c r="AB533" s="25">
        <v>16</v>
      </c>
      <c r="AC533" s="33" t="str">
        <f>IF(G533=X533,"N","S")</f>
        <v>N</v>
      </c>
      <c r="AD533" s="4">
        <f>K533-(Y533+Z533)</f>
        <v>0</v>
      </c>
      <c r="AE533" s="37">
        <f>M533-AA533</f>
        <v>0</v>
      </c>
    </row>
    <row r="534" spans="1:31" x14ac:dyDescent="0.25">
      <c r="A534" s="14">
        <v>45108</v>
      </c>
      <c r="B534" s="4" t="s">
        <v>20</v>
      </c>
      <c r="C534" s="4">
        <v>10</v>
      </c>
      <c r="D534" s="4" t="s">
        <v>5085</v>
      </c>
      <c r="E534" s="4">
        <v>70</v>
      </c>
      <c r="F534" s="4" t="s">
        <v>5148</v>
      </c>
      <c r="G534" s="4" t="s">
        <v>5209</v>
      </c>
      <c r="H534" s="15">
        <v>5.4</v>
      </c>
      <c r="I534" s="4">
        <v>2</v>
      </c>
      <c r="J534" s="4">
        <v>8</v>
      </c>
      <c r="K534" s="4">
        <v>2</v>
      </c>
      <c r="L534" s="4">
        <v>8</v>
      </c>
      <c r="M534" s="4">
        <v>0</v>
      </c>
      <c r="N534" s="4">
        <v>0</v>
      </c>
      <c r="O534" s="4" t="s">
        <v>24</v>
      </c>
      <c r="P534" s="4" t="s">
        <v>25</v>
      </c>
      <c r="Q534" s="4">
        <v>34462040</v>
      </c>
      <c r="R534" s="4">
        <v>85135688</v>
      </c>
      <c r="S534" s="7">
        <v>414151016598833</v>
      </c>
      <c r="T534" s="7">
        <v>221579059345902</v>
      </c>
      <c r="U534" s="2"/>
      <c r="V534" s="19"/>
      <c r="W534" s="19"/>
      <c r="X534" s="20"/>
      <c r="Y534" s="19"/>
      <c r="Z534" s="19"/>
      <c r="AA534" s="21"/>
      <c r="AB534" s="27"/>
      <c r="AC534" s="33" t="str">
        <f>IF(G534=X534,"N","S")</f>
        <v>S</v>
      </c>
      <c r="AD534" s="4">
        <f>K534-(Y534+Z534)</f>
        <v>2</v>
      </c>
      <c r="AE534" s="37">
        <f>M534-AA534</f>
        <v>0</v>
      </c>
    </row>
    <row r="535" spans="1:31" x14ac:dyDescent="0.25">
      <c r="A535" s="14">
        <v>45108</v>
      </c>
      <c r="B535" s="4" t="s">
        <v>42</v>
      </c>
      <c r="C535" s="4">
        <v>10</v>
      </c>
      <c r="D535" s="4" t="s">
        <v>5085</v>
      </c>
      <c r="E535" s="4">
        <v>70</v>
      </c>
      <c r="F535" s="4" t="s">
        <v>5148</v>
      </c>
      <c r="G535" s="4" t="s">
        <v>5209</v>
      </c>
      <c r="H535" s="15">
        <v>4.5</v>
      </c>
      <c r="I535" s="4">
        <v>2</v>
      </c>
      <c r="J535" s="4">
        <v>8</v>
      </c>
      <c r="K535" s="4">
        <v>2</v>
      </c>
      <c r="L535" s="4">
        <v>8</v>
      </c>
      <c r="M535" s="4">
        <v>0</v>
      </c>
      <c r="N535" s="4">
        <v>0</v>
      </c>
      <c r="O535" s="4" t="s">
        <v>24</v>
      </c>
      <c r="P535" s="4" t="s">
        <v>25</v>
      </c>
      <c r="Q535" s="4">
        <v>34462040</v>
      </c>
      <c r="R535" s="4">
        <v>85135688</v>
      </c>
      <c r="S535" s="7">
        <v>414151016598833</v>
      </c>
      <c r="T535" s="7">
        <v>221579059345902</v>
      </c>
      <c r="U535" s="2"/>
      <c r="V535" s="19"/>
      <c r="W535" s="19"/>
      <c r="X535" s="20"/>
      <c r="Y535" s="19"/>
      <c r="Z535" s="19"/>
      <c r="AA535" s="21"/>
      <c r="AB535" s="27"/>
      <c r="AC535" s="33" t="str">
        <f>IF(G535=X535,"N","S")</f>
        <v>S</v>
      </c>
      <c r="AD535" s="4">
        <f>K535-(Y535+Z535)</f>
        <v>2</v>
      </c>
      <c r="AE535" s="37">
        <f>M535-AA535</f>
        <v>0</v>
      </c>
    </row>
    <row r="536" spans="1:31" x14ac:dyDescent="0.25">
      <c r="A536" s="14">
        <v>45108</v>
      </c>
      <c r="B536" s="4" t="s">
        <v>20</v>
      </c>
      <c r="C536" s="4">
        <v>10</v>
      </c>
      <c r="D536" s="4" t="s">
        <v>5085</v>
      </c>
      <c r="E536" s="4">
        <v>70</v>
      </c>
      <c r="F536" s="4" t="s">
        <v>5148</v>
      </c>
      <c r="G536" s="4" t="s">
        <v>5194</v>
      </c>
      <c r="H536" s="15">
        <v>11.25</v>
      </c>
      <c r="I536" s="4">
        <v>5</v>
      </c>
      <c r="J536" s="4">
        <v>20</v>
      </c>
      <c r="K536" s="4">
        <v>5</v>
      </c>
      <c r="L536" s="4">
        <v>20</v>
      </c>
      <c r="M536" s="4">
        <v>0</v>
      </c>
      <c r="N536" s="4">
        <v>0</v>
      </c>
      <c r="O536" s="4" t="s">
        <v>24</v>
      </c>
      <c r="P536" s="4" t="s">
        <v>25</v>
      </c>
      <c r="Q536" s="4">
        <v>34649588</v>
      </c>
      <c r="R536" s="4">
        <v>85018397</v>
      </c>
      <c r="S536" s="7">
        <v>414140605226594</v>
      </c>
      <c r="T536" s="7">
        <v>221804721108325</v>
      </c>
      <c r="U536" s="2"/>
      <c r="V536" s="3" t="s">
        <v>6032</v>
      </c>
      <c r="W536" s="3" t="s">
        <v>6570</v>
      </c>
      <c r="X536" s="4" t="s">
        <v>5194</v>
      </c>
      <c r="Y536" s="3">
        <v>5</v>
      </c>
      <c r="Z536" s="3">
        <v>0</v>
      </c>
      <c r="AA536" s="5">
        <v>0</v>
      </c>
      <c r="AB536" s="25">
        <v>20</v>
      </c>
      <c r="AC536" s="33" t="str">
        <f>IF(G536=X536,"N","S")</f>
        <v>N</v>
      </c>
      <c r="AD536" s="4">
        <f>K536-(Y536+Z536)</f>
        <v>0</v>
      </c>
      <c r="AE536" s="37">
        <f>M536-AA536</f>
        <v>0</v>
      </c>
    </row>
    <row r="537" spans="1:31" x14ac:dyDescent="0.25">
      <c r="A537" s="14">
        <v>45108</v>
      </c>
      <c r="B537" s="4" t="s">
        <v>20</v>
      </c>
      <c r="C537" s="4">
        <v>10</v>
      </c>
      <c r="D537" s="4" t="s">
        <v>5085</v>
      </c>
      <c r="E537" s="4">
        <v>70</v>
      </c>
      <c r="F537" s="4" t="s">
        <v>5148</v>
      </c>
      <c r="G537" s="4" t="s">
        <v>5182</v>
      </c>
      <c r="H537" s="15">
        <v>9</v>
      </c>
      <c r="I537" s="4">
        <v>4</v>
      </c>
      <c r="J537" s="4">
        <v>16</v>
      </c>
      <c r="K537" s="4">
        <v>4</v>
      </c>
      <c r="L537" s="4">
        <v>16</v>
      </c>
      <c r="M537" s="4">
        <v>0</v>
      </c>
      <c r="N537" s="4">
        <v>0</v>
      </c>
      <c r="O537" s="4" t="s">
        <v>24</v>
      </c>
      <c r="P537" s="4" t="s">
        <v>25</v>
      </c>
      <c r="Q537" s="4">
        <v>34266985</v>
      </c>
      <c r="R537" s="4">
        <v>85333244</v>
      </c>
      <c r="S537" s="7">
        <v>414168650635761</v>
      </c>
      <c r="T537" s="7">
        <v>221343536207268</v>
      </c>
      <c r="U537" s="2"/>
      <c r="V537" s="3" t="s">
        <v>6032</v>
      </c>
      <c r="W537" s="3" t="s">
        <v>6571</v>
      </c>
      <c r="X537" s="4" t="s">
        <v>5182</v>
      </c>
      <c r="Y537" s="3">
        <v>2</v>
      </c>
      <c r="Z537" s="3">
        <v>1</v>
      </c>
      <c r="AA537" s="5">
        <v>0</v>
      </c>
      <c r="AB537" s="25">
        <v>10</v>
      </c>
      <c r="AC537" s="33" t="str">
        <f>IF(G537=X537,"N","S")</f>
        <v>N</v>
      </c>
      <c r="AD537" s="4">
        <f>K537-(Y537+Z537)</f>
        <v>1</v>
      </c>
      <c r="AE537" s="37">
        <f>M537-AA537</f>
        <v>0</v>
      </c>
    </row>
    <row r="538" spans="1:31" x14ac:dyDescent="0.25">
      <c r="A538" s="14">
        <v>45108</v>
      </c>
      <c r="B538" s="4" t="s">
        <v>42</v>
      </c>
      <c r="C538" s="4">
        <v>10</v>
      </c>
      <c r="D538" s="4" t="s">
        <v>5085</v>
      </c>
      <c r="E538" s="4">
        <v>70</v>
      </c>
      <c r="F538" s="4" t="s">
        <v>5148</v>
      </c>
      <c r="G538" s="4" t="s">
        <v>5182</v>
      </c>
      <c r="H538" s="15">
        <v>9</v>
      </c>
      <c r="I538" s="4">
        <v>4</v>
      </c>
      <c r="J538" s="4">
        <v>16</v>
      </c>
      <c r="K538" s="4">
        <v>4</v>
      </c>
      <c r="L538" s="4">
        <v>16</v>
      </c>
      <c r="M538" s="4">
        <v>0</v>
      </c>
      <c r="N538" s="4">
        <v>0</v>
      </c>
      <c r="O538" s="4" t="s">
        <v>24</v>
      </c>
      <c r="P538" s="4" t="s">
        <v>25</v>
      </c>
      <c r="Q538" s="4">
        <v>34266985</v>
      </c>
      <c r="R538" s="4">
        <v>85333244</v>
      </c>
      <c r="S538" s="7">
        <v>414168650635761</v>
      </c>
      <c r="T538" s="7">
        <v>221343536207268</v>
      </c>
      <c r="U538" s="2"/>
      <c r="V538" s="3" t="s">
        <v>6032</v>
      </c>
      <c r="W538" s="3" t="s">
        <v>6572</v>
      </c>
      <c r="X538" s="4" t="s">
        <v>5182</v>
      </c>
      <c r="Y538" s="3">
        <v>3</v>
      </c>
      <c r="Z538" s="3">
        <v>0</v>
      </c>
      <c r="AA538" s="5">
        <v>0</v>
      </c>
      <c r="AB538" s="25">
        <v>12</v>
      </c>
      <c r="AC538" s="33" t="str">
        <f>IF(G538=X538,"N","S")</f>
        <v>N</v>
      </c>
      <c r="AD538" s="4">
        <f>K538-(Y538+Z538)</f>
        <v>1</v>
      </c>
      <c r="AE538" s="37">
        <f>M538-AA538</f>
        <v>0</v>
      </c>
    </row>
    <row r="539" spans="1:31" x14ac:dyDescent="0.25">
      <c r="A539" s="14">
        <v>45108</v>
      </c>
      <c r="B539" s="4" t="s">
        <v>20</v>
      </c>
      <c r="C539" s="4">
        <v>10</v>
      </c>
      <c r="D539" s="4" t="s">
        <v>5085</v>
      </c>
      <c r="E539" s="4">
        <v>70</v>
      </c>
      <c r="F539" s="4" t="s">
        <v>5148</v>
      </c>
      <c r="G539" s="4" t="s">
        <v>5158</v>
      </c>
      <c r="H539" s="15">
        <v>13.5</v>
      </c>
      <c r="I539" s="4">
        <v>6</v>
      </c>
      <c r="J539" s="4">
        <v>24</v>
      </c>
      <c r="K539" s="4">
        <v>6</v>
      </c>
      <c r="L539" s="4">
        <v>24</v>
      </c>
      <c r="M539" s="4">
        <v>0</v>
      </c>
      <c r="N539" s="4">
        <v>0</v>
      </c>
      <c r="O539" s="4" t="s">
        <v>24</v>
      </c>
      <c r="P539" s="4" t="s">
        <v>25</v>
      </c>
      <c r="Q539" s="4">
        <v>34266417</v>
      </c>
      <c r="R539" s="4">
        <v>85333265</v>
      </c>
      <c r="S539" s="7">
        <v>414168652062544</v>
      </c>
      <c r="T539" s="7">
        <v>221342856368817</v>
      </c>
      <c r="U539" s="2"/>
      <c r="V539" s="3" t="s">
        <v>6032</v>
      </c>
      <c r="W539" s="3" t="s">
        <v>6573</v>
      </c>
      <c r="X539" s="4" t="s">
        <v>5158</v>
      </c>
      <c r="Y539" s="3">
        <v>6</v>
      </c>
      <c r="Z539" s="3">
        <v>0</v>
      </c>
      <c r="AA539" s="5">
        <v>0</v>
      </c>
      <c r="AB539" s="25">
        <v>24</v>
      </c>
      <c r="AC539" s="33" t="str">
        <f>IF(G539=X539,"N","S")</f>
        <v>N</v>
      </c>
      <c r="AD539" s="4">
        <f>K539-(Y539+Z539)</f>
        <v>0</v>
      </c>
      <c r="AE539" s="37">
        <f>M539-AA539</f>
        <v>0</v>
      </c>
    </row>
    <row r="540" spans="1:31" x14ac:dyDescent="0.25">
      <c r="A540" s="14">
        <v>45108</v>
      </c>
      <c r="B540" s="4" t="s">
        <v>20</v>
      </c>
      <c r="C540" s="4">
        <v>8</v>
      </c>
      <c r="D540" s="4" t="s">
        <v>4275</v>
      </c>
      <c r="E540" s="4">
        <v>53</v>
      </c>
      <c r="F540" s="4" t="s">
        <v>4454</v>
      </c>
      <c r="G540" s="4" t="s">
        <v>4461</v>
      </c>
      <c r="H540" s="15">
        <v>2.25</v>
      </c>
      <c r="I540" s="4">
        <v>1</v>
      </c>
      <c r="J540" s="4">
        <v>4</v>
      </c>
      <c r="K540" s="4">
        <v>1</v>
      </c>
      <c r="L540" s="4">
        <v>4</v>
      </c>
      <c r="M540" s="4">
        <v>0</v>
      </c>
      <c r="N540" s="4">
        <v>0</v>
      </c>
      <c r="O540" s="4" t="s">
        <v>24</v>
      </c>
      <c r="P540" s="4" t="s">
        <v>25</v>
      </c>
      <c r="Q540" s="4">
        <v>31759240</v>
      </c>
      <c r="R540" s="4">
        <v>88799133</v>
      </c>
      <c r="S540" s="7">
        <v>414478720430451</v>
      </c>
      <c r="T540" s="7">
        <v>218303912461529</v>
      </c>
      <c r="U540" s="2"/>
      <c r="V540" s="3" t="s">
        <v>6325</v>
      </c>
      <c r="W540" s="3" t="s">
        <v>6574</v>
      </c>
      <c r="X540" s="4" t="s">
        <v>4461</v>
      </c>
      <c r="Y540" s="3">
        <v>1</v>
      </c>
      <c r="Z540" s="3">
        <v>0</v>
      </c>
      <c r="AA540" s="5">
        <v>0</v>
      </c>
      <c r="AB540" s="25">
        <v>4</v>
      </c>
      <c r="AC540" s="33" t="str">
        <f>IF(G540=X540,"N","S")</f>
        <v>N</v>
      </c>
      <c r="AD540" s="4">
        <f>K540-(Y540+Z540)</f>
        <v>0</v>
      </c>
      <c r="AE540" s="37">
        <f>M540-AA540</f>
        <v>0</v>
      </c>
    </row>
    <row r="541" spans="1:31" x14ac:dyDescent="0.25">
      <c r="A541" s="14">
        <v>45108</v>
      </c>
      <c r="B541" s="4" t="s">
        <v>20</v>
      </c>
      <c r="C541" s="4">
        <v>2</v>
      </c>
      <c r="D541" s="4" t="s">
        <v>512</v>
      </c>
      <c r="E541" s="4">
        <v>5</v>
      </c>
      <c r="F541" s="4" t="s">
        <v>513</v>
      </c>
      <c r="G541" s="4" t="s">
        <v>593</v>
      </c>
      <c r="H541" s="15">
        <v>18</v>
      </c>
      <c r="I541" s="4">
        <v>8</v>
      </c>
      <c r="J541" s="4">
        <v>32</v>
      </c>
      <c r="K541" s="4">
        <v>8</v>
      </c>
      <c r="L541" s="4">
        <v>32</v>
      </c>
      <c r="M541" s="4">
        <v>0</v>
      </c>
      <c r="N541" s="4">
        <v>0</v>
      </c>
      <c r="O541" s="4" t="s">
        <v>24</v>
      </c>
      <c r="P541" s="4" t="s">
        <v>25</v>
      </c>
      <c r="Q541" s="4">
        <v>31807394</v>
      </c>
      <c r="R541" s="4">
        <v>83068032</v>
      </c>
      <c r="S541" s="7">
        <v>413962580501</v>
      </c>
      <c r="T541" s="7">
        <v>218426181518242</v>
      </c>
      <c r="U541" s="2"/>
      <c r="V541" s="3" t="s">
        <v>6062</v>
      </c>
      <c r="W541" s="3" t="s">
        <v>6575</v>
      </c>
      <c r="X541" s="4" t="s">
        <v>593</v>
      </c>
      <c r="Y541" s="3">
        <v>8</v>
      </c>
      <c r="Z541" s="3">
        <v>0</v>
      </c>
      <c r="AA541" s="5">
        <v>0</v>
      </c>
      <c r="AB541" s="25">
        <v>32</v>
      </c>
      <c r="AC541" s="33" t="str">
        <f>IF(G541=X541,"N","S")</f>
        <v>N</v>
      </c>
      <c r="AD541" s="4">
        <f>K541-(Y541+Z541)</f>
        <v>0</v>
      </c>
      <c r="AE541" s="37">
        <f>M541-AA541</f>
        <v>0</v>
      </c>
    </row>
    <row r="542" spans="1:31" x14ac:dyDescent="0.25">
      <c r="A542" s="14">
        <v>45108</v>
      </c>
      <c r="B542" s="4" t="s">
        <v>20</v>
      </c>
      <c r="C542" s="4">
        <v>2</v>
      </c>
      <c r="D542" s="4" t="s">
        <v>512</v>
      </c>
      <c r="E542" s="4">
        <v>5</v>
      </c>
      <c r="F542" s="4" t="s">
        <v>513</v>
      </c>
      <c r="G542" s="4" t="s">
        <v>598</v>
      </c>
      <c r="H542" s="15">
        <v>3.6</v>
      </c>
      <c r="I542" s="4">
        <v>3</v>
      </c>
      <c r="J542" s="4">
        <v>6</v>
      </c>
      <c r="K542" s="4">
        <v>3</v>
      </c>
      <c r="L542" s="4">
        <v>6</v>
      </c>
      <c r="M542" s="4">
        <v>0</v>
      </c>
      <c r="N542" s="4">
        <v>0</v>
      </c>
      <c r="O542" s="4" t="s">
        <v>24</v>
      </c>
      <c r="P542" s="4" t="s">
        <v>25</v>
      </c>
      <c r="Q542" s="4">
        <v>31920853</v>
      </c>
      <c r="R542" s="4">
        <v>83179195</v>
      </c>
      <c r="S542" s="7">
        <v>413972688757788</v>
      </c>
      <c r="T542" s="7">
        <v>218560641208961</v>
      </c>
      <c r="U542" s="2"/>
      <c r="V542" s="3" t="s">
        <v>6062</v>
      </c>
      <c r="W542" s="3" t="s">
        <v>6576</v>
      </c>
      <c r="X542" s="4" t="s">
        <v>598</v>
      </c>
      <c r="Y542" s="3">
        <v>0</v>
      </c>
      <c r="Z542" s="3">
        <v>3</v>
      </c>
      <c r="AA542" s="5">
        <v>0</v>
      </c>
      <c r="AB542" s="25">
        <v>6</v>
      </c>
      <c r="AC542" s="33" t="str">
        <f>IF(G542=X542,"N","S")</f>
        <v>N</v>
      </c>
      <c r="AD542" s="4">
        <f>K542-(Y542+Z542)</f>
        <v>0</v>
      </c>
      <c r="AE542" s="37">
        <f>M542-AA542</f>
        <v>0</v>
      </c>
    </row>
    <row r="543" spans="1:31" x14ac:dyDescent="0.25">
      <c r="A543" s="14">
        <v>45108</v>
      </c>
      <c r="B543" s="4" t="s">
        <v>20</v>
      </c>
      <c r="C543" s="4">
        <v>2</v>
      </c>
      <c r="D543" s="4" t="s">
        <v>512</v>
      </c>
      <c r="E543" s="4">
        <v>5</v>
      </c>
      <c r="F543" s="4" t="s">
        <v>513</v>
      </c>
      <c r="G543" s="4" t="s">
        <v>620</v>
      </c>
      <c r="H543" s="15">
        <v>4.5</v>
      </c>
      <c r="I543" s="4">
        <v>2</v>
      </c>
      <c r="J543" s="4">
        <v>8</v>
      </c>
      <c r="K543" s="4">
        <v>2</v>
      </c>
      <c r="L543" s="4">
        <v>8</v>
      </c>
      <c r="M543" s="4">
        <v>0</v>
      </c>
      <c r="N543" s="4">
        <v>0</v>
      </c>
      <c r="O543" s="4" t="s">
        <v>24</v>
      </c>
      <c r="P543" s="4" t="s">
        <v>25</v>
      </c>
      <c r="Q543" s="4">
        <v>31492691</v>
      </c>
      <c r="R543" s="4">
        <v>82731715</v>
      </c>
      <c r="S543" s="7">
        <v>413932021964659</v>
      </c>
      <c r="T543" s="7">
        <v>218053566918352</v>
      </c>
      <c r="U543" s="2"/>
      <c r="V543" s="3" t="s">
        <v>6062</v>
      </c>
      <c r="W543" s="3" t="s">
        <v>6577</v>
      </c>
      <c r="X543" s="4" t="s">
        <v>620</v>
      </c>
      <c r="Y543" s="3">
        <v>2</v>
      </c>
      <c r="Z543" s="3">
        <v>0</v>
      </c>
      <c r="AA543" s="5">
        <v>0</v>
      </c>
      <c r="AB543" s="25">
        <v>8</v>
      </c>
      <c r="AC543" s="33" t="str">
        <f>IF(G543=X543,"N","S")</f>
        <v>N</v>
      </c>
      <c r="AD543" s="4">
        <f>K543-(Y543+Z543)</f>
        <v>0</v>
      </c>
      <c r="AE543" s="37">
        <f>M543-AA543</f>
        <v>0</v>
      </c>
    </row>
    <row r="544" spans="1:31" x14ac:dyDescent="0.25">
      <c r="A544" s="14">
        <v>45108</v>
      </c>
      <c r="B544" s="4" t="s">
        <v>20</v>
      </c>
      <c r="C544" s="4">
        <v>2</v>
      </c>
      <c r="D544" s="4" t="s">
        <v>512</v>
      </c>
      <c r="E544" s="4">
        <v>7</v>
      </c>
      <c r="F544" s="4" t="s">
        <v>651</v>
      </c>
      <c r="G544" s="4" t="s">
        <v>747</v>
      </c>
      <c r="H544" s="15">
        <v>18</v>
      </c>
      <c r="I544" s="4">
        <v>8</v>
      </c>
      <c r="J544" s="4">
        <v>32</v>
      </c>
      <c r="K544" s="4">
        <v>8</v>
      </c>
      <c r="L544" s="4">
        <v>32</v>
      </c>
      <c r="M544" s="4">
        <v>0</v>
      </c>
      <c r="N544" s="4">
        <v>0</v>
      </c>
      <c r="O544" s="4" t="s">
        <v>24</v>
      </c>
      <c r="P544" s="4" t="s">
        <v>25</v>
      </c>
      <c r="Q544" s="4">
        <v>31301928</v>
      </c>
      <c r="R544" s="4">
        <v>82544925</v>
      </c>
      <c r="S544" s="7">
        <v>413915035635795</v>
      </c>
      <c r="T544" s="7">
        <v>217827523044935</v>
      </c>
      <c r="U544" s="2"/>
      <c r="V544" s="3" t="s">
        <v>6062</v>
      </c>
      <c r="W544" s="3" t="s">
        <v>6578</v>
      </c>
      <c r="X544" s="4" t="s">
        <v>747</v>
      </c>
      <c r="Y544" s="3">
        <v>8</v>
      </c>
      <c r="Z544" s="3">
        <v>0</v>
      </c>
      <c r="AA544" s="5">
        <v>0</v>
      </c>
      <c r="AB544" s="25">
        <v>32</v>
      </c>
      <c r="AC544" s="33" t="str">
        <f>IF(G544=X544,"N","S")</f>
        <v>N</v>
      </c>
      <c r="AD544" s="4">
        <f>K544-(Y544+Z544)</f>
        <v>0</v>
      </c>
      <c r="AE544" s="37">
        <f>M544-AA544</f>
        <v>0</v>
      </c>
    </row>
    <row r="545" spans="1:31" x14ac:dyDescent="0.25">
      <c r="A545" s="14">
        <v>45108</v>
      </c>
      <c r="B545" s="4" t="s">
        <v>20</v>
      </c>
      <c r="C545" s="4">
        <v>2</v>
      </c>
      <c r="D545" s="4" t="s">
        <v>512</v>
      </c>
      <c r="E545" s="4">
        <v>5</v>
      </c>
      <c r="F545" s="4" t="s">
        <v>513</v>
      </c>
      <c r="G545" s="4" t="s">
        <v>613</v>
      </c>
      <c r="H545" s="15">
        <v>6.75</v>
      </c>
      <c r="I545" s="4">
        <v>3</v>
      </c>
      <c r="J545" s="4">
        <v>12</v>
      </c>
      <c r="K545" s="4">
        <v>3</v>
      </c>
      <c r="L545" s="4">
        <v>12</v>
      </c>
      <c r="M545" s="4">
        <v>0</v>
      </c>
      <c r="N545" s="4">
        <v>0</v>
      </c>
      <c r="O545" s="4" t="s">
        <v>24</v>
      </c>
      <c r="P545" s="4" t="s">
        <v>25</v>
      </c>
      <c r="Q545" s="4">
        <v>31537143</v>
      </c>
      <c r="R545" s="4">
        <v>82775139</v>
      </c>
      <c r="S545" s="7">
        <v>413935970887055</v>
      </c>
      <c r="T545" s="7">
        <v>218106242988842</v>
      </c>
      <c r="U545" s="2"/>
      <c r="V545" s="3" t="s">
        <v>6062</v>
      </c>
      <c r="W545" s="3" t="s">
        <v>6579</v>
      </c>
      <c r="X545" s="4" t="s">
        <v>613</v>
      </c>
      <c r="Y545" s="3">
        <v>3</v>
      </c>
      <c r="Z545" s="3">
        <v>0</v>
      </c>
      <c r="AA545" s="5">
        <v>0</v>
      </c>
      <c r="AB545" s="25">
        <v>12</v>
      </c>
      <c r="AC545" s="33" t="str">
        <f>IF(G545=X545,"N","S")</f>
        <v>N</v>
      </c>
      <c r="AD545" s="4">
        <f>K545-(Y545+Z545)</f>
        <v>0</v>
      </c>
      <c r="AE545" s="37">
        <f>M545-AA545</f>
        <v>0</v>
      </c>
    </row>
    <row r="546" spans="1:31" x14ac:dyDescent="0.25">
      <c r="A546" s="14">
        <v>45108</v>
      </c>
      <c r="B546" s="4" t="s">
        <v>20</v>
      </c>
      <c r="C546" s="4">
        <v>2</v>
      </c>
      <c r="D546" s="4" t="s">
        <v>512</v>
      </c>
      <c r="E546" s="4">
        <v>5</v>
      </c>
      <c r="F546" s="4" t="s">
        <v>513</v>
      </c>
      <c r="G546" s="4" t="s">
        <v>610</v>
      </c>
      <c r="H546" s="15">
        <v>6.75</v>
      </c>
      <c r="I546" s="4">
        <v>3</v>
      </c>
      <c r="J546" s="4">
        <v>12</v>
      </c>
      <c r="K546" s="4">
        <v>3</v>
      </c>
      <c r="L546" s="4">
        <v>12</v>
      </c>
      <c r="M546" s="4">
        <v>0</v>
      </c>
      <c r="N546" s="4">
        <v>0</v>
      </c>
      <c r="O546" s="4" t="s">
        <v>24</v>
      </c>
      <c r="P546" s="4" t="s">
        <v>25</v>
      </c>
      <c r="Q546" s="4">
        <v>31527735</v>
      </c>
      <c r="R546" s="4">
        <v>82796399</v>
      </c>
      <c r="S546" s="7">
        <v>413937877701843</v>
      </c>
      <c r="T546" s="7">
        <v>218094750076418</v>
      </c>
      <c r="U546" s="2"/>
      <c r="V546" s="3" t="s">
        <v>6062</v>
      </c>
      <c r="W546" s="3" t="s">
        <v>6580</v>
      </c>
      <c r="X546" s="4" t="s">
        <v>610</v>
      </c>
      <c r="Y546" s="3">
        <v>3</v>
      </c>
      <c r="Z546" s="3">
        <v>0</v>
      </c>
      <c r="AA546" s="5">
        <v>0</v>
      </c>
      <c r="AB546" s="25">
        <v>12</v>
      </c>
      <c r="AC546" s="33" t="str">
        <f>IF(G546=X546,"N","S")</f>
        <v>N</v>
      </c>
      <c r="AD546" s="4">
        <f>K546-(Y546+Z546)</f>
        <v>0</v>
      </c>
      <c r="AE546" s="37">
        <f>M546-AA546</f>
        <v>0</v>
      </c>
    </row>
    <row r="547" spans="1:31" x14ac:dyDescent="0.25">
      <c r="A547" s="14">
        <v>45108</v>
      </c>
      <c r="B547" s="4" t="s">
        <v>20</v>
      </c>
      <c r="C547" s="4">
        <v>2</v>
      </c>
      <c r="D547" s="4" t="s">
        <v>512</v>
      </c>
      <c r="E547" s="4">
        <v>5</v>
      </c>
      <c r="F547" s="4" t="s">
        <v>513</v>
      </c>
      <c r="G547" s="4" t="s">
        <v>564</v>
      </c>
      <c r="H547" s="15">
        <v>18</v>
      </c>
      <c r="I547" s="4">
        <v>8</v>
      </c>
      <c r="J547" s="4">
        <v>32</v>
      </c>
      <c r="K547" s="4">
        <v>8</v>
      </c>
      <c r="L547" s="4">
        <v>32</v>
      </c>
      <c r="M547" s="4">
        <v>0</v>
      </c>
      <c r="N547" s="4">
        <v>0</v>
      </c>
      <c r="O547" s="4" t="s">
        <v>24</v>
      </c>
      <c r="P547" s="4" t="s">
        <v>25</v>
      </c>
      <c r="Q547" s="4">
        <v>31534037</v>
      </c>
      <c r="R547" s="4">
        <v>82813284</v>
      </c>
      <c r="S547" s="7">
        <v>413939403848288</v>
      </c>
      <c r="T547" s="7">
        <v>218102096780032</v>
      </c>
      <c r="U547" s="2"/>
      <c r="V547" s="3" t="s">
        <v>6062</v>
      </c>
      <c r="W547" s="3" t="s">
        <v>6581</v>
      </c>
      <c r="X547" s="4" t="s">
        <v>564</v>
      </c>
      <c r="Y547" s="3">
        <v>8</v>
      </c>
      <c r="Z547" s="3">
        <v>0</v>
      </c>
      <c r="AA547" s="5">
        <v>0</v>
      </c>
      <c r="AB547" s="25">
        <v>32</v>
      </c>
      <c r="AC547" s="33" t="str">
        <f>IF(G547=X547,"N","S")</f>
        <v>N</v>
      </c>
      <c r="AD547" s="4">
        <f>K547-(Y547+Z547)</f>
        <v>0</v>
      </c>
      <c r="AE547" s="37">
        <f>M547-AA547</f>
        <v>0</v>
      </c>
    </row>
    <row r="548" spans="1:31" x14ac:dyDescent="0.25">
      <c r="A548" s="14">
        <v>45108</v>
      </c>
      <c r="B548" s="4" t="s">
        <v>20</v>
      </c>
      <c r="C548" s="4">
        <v>3</v>
      </c>
      <c r="D548" s="4" t="s">
        <v>2489</v>
      </c>
      <c r="E548" s="4">
        <v>15</v>
      </c>
      <c r="F548" s="4" t="s">
        <v>2638</v>
      </c>
      <c r="G548" s="4" t="s">
        <v>2683</v>
      </c>
      <c r="H548" s="15">
        <v>15.3</v>
      </c>
      <c r="I548" s="4">
        <v>6</v>
      </c>
      <c r="J548" s="4">
        <v>24</v>
      </c>
      <c r="K548" s="4">
        <v>6</v>
      </c>
      <c r="L548" s="4">
        <v>24</v>
      </c>
      <c r="M548" s="4">
        <v>0</v>
      </c>
      <c r="N548" s="4">
        <v>0</v>
      </c>
      <c r="O548" s="4" t="s">
        <v>24</v>
      </c>
      <c r="P548" s="4" t="s">
        <v>25</v>
      </c>
      <c r="Q548" s="4">
        <v>28370639</v>
      </c>
      <c r="R548" s="4">
        <v>80676566</v>
      </c>
      <c r="S548" s="7">
        <v>413744202311906</v>
      </c>
      <c r="T548" s="7">
        <v>214343747198965</v>
      </c>
      <c r="U548" s="2"/>
      <c r="V548" s="3" t="s">
        <v>6034</v>
      </c>
      <c r="W548" s="3" t="s">
        <v>6582</v>
      </c>
      <c r="X548" s="4" t="s">
        <v>2683</v>
      </c>
      <c r="Y548" s="3">
        <v>6</v>
      </c>
      <c r="Z548" s="3">
        <v>0</v>
      </c>
      <c r="AA548" s="5">
        <v>0</v>
      </c>
      <c r="AB548" s="25">
        <v>24</v>
      </c>
      <c r="AC548" s="33" t="str">
        <f>IF(G548=X548,"N","S")</f>
        <v>N</v>
      </c>
      <c r="AD548" s="4">
        <f>K548-(Y548+Z548)</f>
        <v>0</v>
      </c>
      <c r="AE548" s="37">
        <f>M548-AA548</f>
        <v>0</v>
      </c>
    </row>
    <row r="549" spans="1:31" x14ac:dyDescent="0.25">
      <c r="A549" s="14">
        <v>45108</v>
      </c>
      <c r="B549" s="4" t="s">
        <v>20</v>
      </c>
      <c r="C549" s="4">
        <v>3</v>
      </c>
      <c r="D549" s="4" t="s">
        <v>2489</v>
      </c>
      <c r="E549" s="4">
        <v>15</v>
      </c>
      <c r="F549" s="4" t="s">
        <v>2638</v>
      </c>
      <c r="G549" s="4" t="s">
        <v>2725</v>
      </c>
      <c r="H549" s="15">
        <v>6.75</v>
      </c>
      <c r="I549" s="4">
        <v>3</v>
      </c>
      <c r="J549" s="4">
        <v>12</v>
      </c>
      <c r="K549" s="4">
        <v>3</v>
      </c>
      <c r="L549" s="4">
        <v>12</v>
      </c>
      <c r="M549" s="4">
        <v>0</v>
      </c>
      <c r="N549" s="4">
        <v>0</v>
      </c>
      <c r="O549" s="4" t="s">
        <v>24</v>
      </c>
      <c r="P549" s="4" t="s">
        <v>25</v>
      </c>
      <c r="Q549" s="4">
        <v>28359761</v>
      </c>
      <c r="R549" s="4">
        <v>80718574</v>
      </c>
      <c r="S549" s="7">
        <v>41374797613943</v>
      </c>
      <c r="T549" s="7">
        <v>214330243944769</v>
      </c>
      <c r="U549" s="2"/>
      <c r="V549" s="3" t="s">
        <v>6034</v>
      </c>
      <c r="W549" s="3" t="s">
        <v>6583</v>
      </c>
      <c r="X549" s="4" t="s">
        <v>2725</v>
      </c>
      <c r="Y549" s="3">
        <v>3</v>
      </c>
      <c r="Z549" s="3">
        <v>0</v>
      </c>
      <c r="AA549" s="5">
        <v>0</v>
      </c>
      <c r="AB549" s="25">
        <v>12</v>
      </c>
      <c r="AC549" s="33" t="str">
        <f>IF(G549=X549,"N","S")</f>
        <v>N</v>
      </c>
      <c r="AD549" s="4">
        <f>K549-(Y549+Z549)</f>
        <v>0</v>
      </c>
      <c r="AE549" s="37">
        <f>M549-AA549</f>
        <v>0</v>
      </c>
    </row>
    <row r="550" spans="1:31" x14ac:dyDescent="0.25">
      <c r="A550" s="14">
        <v>45108</v>
      </c>
      <c r="B550" s="4" t="s">
        <v>20</v>
      </c>
      <c r="C550" s="4">
        <v>1</v>
      </c>
      <c r="D550" s="4" t="s">
        <v>21</v>
      </c>
      <c r="E550" s="4">
        <v>4</v>
      </c>
      <c r="F550" s="4" t="s">
        <v>377</v>
      </c>
      <c r="G550" s="4" t="s">
        <v>475</v>
      </c>
      <c r="H550" s="15">
        <v>13.5</v>
      </c>
      <c r="I550" s="4">
        <v>6</v>
      </c>
      <c r="J550" s="4">
        <v>24</v>
      </c>
      <c r="K550" s="4">
        <v>6</v>
      </c>
      <c r="L550" s="4">
        <v>24</v>
      </c>
      <c r="M550" s="4">
        <v>0</v>
      </c>
      <c r="N550" s="4">
        <v>0</v>
      </c>
      <c r="O550" s="4" t="s">
        <v>24</v>
      </c>
      <c r="P550" s="4" t="s">
        <v>25</v>
      </c>
      <c r="Q550" s="4">
        <v>31512117</v>
      </c>
      <c r="R550" s="4">
        <v>82021550</v>
      </c>
      <c r="S550" s="7">
        <v>413868076046463</v>
      </c>
      <c r="T550" s="7">
        <v>218084831194115</v>
      </c>
      <c r="U550" s="2"/>
      <c r="V550" s="3" t="s">
        <v>6037</v>
      </c>
      <c r="W550" s="3" t="s">
        <v>6584</v>
      </c>
      <c r="X550" s="4" t="s">
        <v>475</v>
      </c>
      <c r="Y550" s="3">
        <v>6</v>
      </c>
      <c r="Z550" s="3">
        <v>0</v>
      </c>
      <c r="AA550" s="5">
        <v>0</v>
      </c>
      <c r="AB550" s="25">
        <v>24</v>
      </c>
      <c r="AC550" s="33" t="str">
        <f>IF(G550=X550,"N","S")</f>
        <v>N</v>
      </c>
      <c r="AD550" s="4">
        <f>K550-(Y550+Z550)</f>
        <v>0</v>
      </c>
      <c r="AE550" s="37">
        <f>M550-AA550</f>
        <v>0</v>
      </c>
    </row>
    <row r="551" spans="1:31" x14ac:dyDescent="0.25">
      <c r="A551" s="14">
        <v>45108</v>
      </c>
      <c r="B551" s="4" t="s">
        <v>20</v>
      </c>
      <c r="C551" s="4">
        <v>1</v>
      </c>
      <c r="D551" s="4" t="s">
        <v>21</v>
      </c>
      <c r="E551" s="4">
        <v>4</v>
      </c>
      <c r="F551" s="4" t="s">
        <v>377</v>
      </c>
      <c r="G551" s="4" t="s">
        <v>385</v>
      </c>
      <c r="H551" s="15">
        <v>18</v>
      </c>
      <c r="I551" s="4">
        <v>8</v>
      </c>
      <c r="J551" s="4">
        <v>32</v>
      </c>
      <c r="K551" s="4">
        <v>8</v>
      </c>
      <c r="L551" s="4">
        <v>32</v>
      </c>
      <c r="M551" s="4">
        <v>0</v>
      </c>
      <c r="N551" s="4">
        <v>0</v>
      </c>
      <c r="O551" s="4" t="s">
        <v>24</v>
      </c>
      <c r="P551" s="4" t="s">
        <v>25</v>
      </c>
      <c r="Q551" s="4">
        <v>31530814</v>
      </c>
      <c r="R551" s="4">
        <v>82040928</v>
      </c>
      <c r="S551" s="7">
        <v>413869837283071</v>
      </c>
      <c r="T551" s="7">
        <v>218106972603086</v>
      </c>
      <c r="U551" s="2"/>
      <c r="V551" s="3" t="s">
        <v>6037</v>
      </c>
      <c r="W551" s="3" t="s">
        <v>6585</v>
      </c>
      <c r="X551" s="4" t="s">
        <v>385</v>
      </c>
      <c r="Y551" s="3">
        <v>8</v>
      </c>
      <c r="Z551" s="3">
        <v>0</v>
      </c>
      <c r="AA551" s="5">
        <v>0</v>
      </c>
      <c r="AB551" s="25">
        <v>32</v>
      </c>
      <c r="AC551" s="33" t="str">
        <f>IF(G551=X551,"N","S")</f>
        <v>N</v>
      </c>
      <c r="AD551" s="4">
        <f>K551-(Y551+Z551)</f>
        <v>0</v>
      </c>
      <c r="AE551" s="37">
        <f>M551-AA551</f>
        <v>0</v>
      </c>
    </row>
    <row r="552" spans="1:31" x14ac:dyDescent="0.25">
      <c r="A552" s="14">
        <v>45108</v>
      </c>
      <c r="B552" s="4" t="s">
        <v>20</v>
      </c>
      <c r="C552" s="4">
        <v>1</v>
      </c>
      <c r="D552" s="4" t="s">
        <v>21</v>
      </c>
      <c r="E552" s="4">
        <v>4</v>
      </c>
      <c r="F552" s="4" t="s">
        <v>377</v>
      </c>
      <c r="G552" s="4" t="s">
        <v>385</v>
      </c>
      <c r="H552" s="15">
        <v>18</v>
      </c>
      <c r="I552" s="4">
        <v>8</v>
      </c>
      <c r="J552" s="4">
        <v>32</v>
      </c>
      <c r="K552" s="4">
        <v>8</v>
      </c>
      <c r="L552" s="4">
        <v>32</v>
      </c>
      <c r="M552" s="4">
        <v>0</v>
      </c>
      <c r="N552" s="4">
        <v>0</v>
      </c>
      <c r="O552" s="4" t="s">
        <v>24</v>
      </c>
      <c r="P552" s="4" t="s">
        <v>25</v>
      </c>
      <c r="Q552" s="4">
        <v>31530814</v>
      </c>
      <c r="R552" s="4">
        <v>82040928</v>
      </c>
      <c r="S552" s="7">
        <v>413869837283071</v>
      </c>
      <c r="T552" s="7">
        <v>218106972603086</v>
      </c>
      <c r="U552" s="2"/>
      <c r="V552" s="3" t="s">
        <v>6037</v>
      </c>
      <c r="W552" s="3" t="s">
        <v>6586</v>
      </c>
      <c r="X552" s="4" t="s">
        <v>385</v>
      </c>
      <c r="Y552" s="3">
        <v>8</v>
      </c>
      <c r="Z552" s="3">
        <v>0</v>
      </c>
      <c r="AA552" s="5">
        <v>0</v>
      </c>
      <c r="AB552" s="25">
        <v>32</v>
      </c>
      <c r="AC552" s="33" t="str">
        <f>IF(G552=X552,"N","S")</f>
        <v>N</v>
      </c>
      <c r="AD552" s="4">
        <f>K552-(Y552+Z552)</f>
        <v>0</v>
      </c>
      <c r="AE552" s="37">
        <f>M552-AA552</f>
        <v>0</v>
      </c>
    </row>
    <row r="553" spans="1:31" x14ac:dyDescent="0.25">
      <c r="A553" s="14">
        <v>45108</v>
      </c>
      <c r="B553" s="4" t="s">
        <v>20</v>
      </c>
      <c r="C553" s="4">
        <v>1</v>
      </c>
      <c r="D553" s="4" t="s">
        <v>21</v>
      </c>
      <c r="E553" s="4">
        <v>4</v>
      </c>
      <c r="F553" s="4" t="s">
        <v>377</v>
      </c>
      <c r="G553" s="4" t="s">
        <v>501</v>
      </c>
      <c r="H553" s="15">
        <v>32</v>
      </c>
      <c r="I553" s="4">
        <v>8</v>
      </c>
      <c r="J553" s="4">
        <v>32</v>
      </c>
      <c r="K553" s="4">
        <v>8</v>
      </c>
      <c r="L553" s="4">
        <v>32</v>
      </c>
      <c r="M553" s="4">
        <v>0</v>
      </c>
      <c r="N553" s="4">
        <v>0</v>
      </c>
      <c r="O553" s="4" t="s">
        <v>24</v>
      </c>
      <c r="P553" s="4" t="s">
        <v>25</v>
      </c>
      <c r="Q553" s="4">
        <v>31541868</v>
      </c>
      <c r="R553" s="4">
        <v>81993628</v>
      </c>
      <c r="S553" s="7">
        <v>413865586517028</v>
      </c>
      <c r="T553" s="7">
        <v>218120727013637</v>
      </c>
      <c r="U553" s="2"/>
      <c r="V553" s="3" t="s">
        <v>6037</v>
      </c>
      <c r="W553" s="3" t="s">
        <v>6587</v>
      </c>
      <c r="X553" s="4" t="s">
        <v>501</v>
      </c>
      <c r="Y553" s="3">
        <v>8</v>
      </c>
      <c r="Z553" s="3">
        <v>0</v>
      </c>
      <c r="AA553" s="5">
        <v>0</v>
      </c>
      <c r="AB553" s="25">
        <v>32</v>
      </c>
      <c r="AC553" s="33" t="str">
        <f>IF(G553=X553,"N","S")</f>
        <v>N</v>
      </c>
      <c r="AD553" s="4">
        <f>K553-(Y553+Z553)</f>
        <v>0</v>
      </c>
      <c r="AE553" s="37">
        <f>M553-AA553</f>
        <v>0</v>
      </c>
    </row>
    <row r="554" spans="1:31" x14ac:dyDescent="0.25">
      <c r="A554" s="14">
        <v>45108</v>
      </c>
      <c r="B554" s="4" t="s">
        <v>20</v>
      </c>
      <c r="C554" s="4">
        <v>1</v>
      </c>
      <c r="D554" s="4" t="s">
        <v>21</v>
      </c>
      <c r="E554" s="4">
        <v>4</v>
      </c>
      <c r="F554" s="4" t="s">
        <v>377</v>
      </c>
      <c r="G554" s="4" t="s">
        <v>507</v>
      </c>
      <c r="H554" s="15">
        <v>18</v>
      </c>
      <c r="I554" s="4">
        <v>8</v>
      </c>
      <c r="J554" s="4">
        <v>32</v>
      </c>
      <c r="K554" s="4">
        <v>8</v>
      </c>
      <c r="L554" s="4">
        <v>32</v>
      </c>
      <c r="M554" s="4">
        <v>0</v>
      </c>
      <c r="N554" s="4">
        <v>0</v>
      </c>
      <c r="O554" s="4" t="s">
        <v>24</v>
      </c>
      <c r="P554" s="4" t="s">
        <v>25</v>
      </c>
      <c r="Q554" s="4">
        <v>31555281</v>
      </c>
      <c r="R554" s="4">
        <v>81977268</v>
      </c>
      <c r="S554" s="7">
        <v>41386412443262</v>
      </c>
      <c r="T554" s="7">
        <v>218136952877129</v>
      </c>
      <c r="U554" s="2"/>
      <c r="V554" s="3" t="s">
        <v>6037</v>
      </c>
      <c r="W554" s="3" t="s">
        <v>6588</v>
      </c>
      <c r="X554" s="4" t="s">
        <v>507</v>
      </c>
      <c r="Y554" s="3">
        <v>8</v>
      </c>
      <c r="Z554" s="3">
        <v>0</v>
      </c>
      <c r="AA554" s="5">
        <v>0</v>
      </c>
      <c r="AB554" s="25">
        <v>32</v>
      </c>
      <c r="AC554" s="33" t="str">
        <f>IF(G554=X554,"N","S")</f>
        <v>N</v>
      </c>
      <c r="AD554" s="4">
        <f>K554-(Y554+Z554)</f>
        <v>0</v>
      </c>
      <c r="AE554" s="37">
        <f>M554-AA554</f>
        <v>0</v>
      </c>
    </row>
    <row r="555" spans="1:31" x14ac:dyDescent="0.25">
      <c r="A555" s="14">
        <v>45108</v>
      </c>
      <c r="B555" s="4" t="s">
        <v>20</v>
      </c>
      <c r="C555" s="4">
        <v>8</v>
      </c>
      <c r="D555" s="4" t="s">
        <v>4275</v>
      </c>
      <c r="E555" s="4">
        <v>51</v>
      </c>
      <c r="F555" s="4" t="s">
        <v>4558</v>
      </c>
      <c r="G555" s="4" t="s">
        <v>4591</v>
      </c>
      <c r="H555" s="15">
        <v>4.5</v>
      </c>
      <c r="I555" s="4">
        <v>2</v>
      </c>
      <c r="J555" s="4">
        <v>8</v>
      </c>
      <c r="K555" s="4">
        <v>2</v>
      </c>
      <c r="L555" s="4">
        <v>8</v>
      </c>
      <c r="M555" s="4">
        <v>0</v>
      </c>
      <c r="N555" s="4">
        <v>0</v>
      </c>
      <c r="O555" s="4" t="s">
        <v>24</v>
      </c>
      <c r="P555" s="4" t="s">
        <v>25</v>
      </c>
      <c r="Q555" s="4">
        <v>31201053</v>
      </c>
      <c r="R555" s="4">
        <v>88141121</v>
      </c>
      <c r="S555" s="7">
        <v>414418979392001</v>
      </c>
      <c r="T555" s="7">
        <v>217643225894797</v>
      </c>
      <c r="U555" s="2"/>
      <c r="V555" s="3" t="s">
        <v>6325</v>
      </c>
      <c r="W555" s="3" t="s">
        <v>6589</v>
      </c>
      <c r="X555" s="4" t="s">
        <v>4591</v>
      </c>
      <c r="Y555" s="3">
        <v>2</v>
      </c>
      <c r="Z555" s="3">
        <v>0</v>
      </c>
      <c r="AA555" s="5">
        <v>0</v>
      </c>
      <c r="AB555" s="25">
        <v>8</v>
      </c>
      <c r="AC555" s="33" t="str">
        <f>IF(G555=X555,"N","S")</f>
        <v>N</v>
      </c>
      <c r="AD555" s="4">
        <f>K555-(Y555+Z555)</f>
        <v>0</v>
      </c>
      <c r="AE555" s="37">
        <f>M555-AA555</f>
        <v>0</v>
      </c>
    </row>
    <row r="556" spans="1:31" x14ac:dyDescent="0.25">
      <c r="A556" s="14">
        <v>45108</v>
      </c>
      <c r="B556" s="4" t="s">
        <v>20</v>
      </c>
      <c r="C556" s="4">
        <v>8</v>
      </c>
      <c r="D556" s="4" t="s">
        <v>4275</v>
      </c>
      <c r="E556" s="4">
        <v>51</v>
      </c>
      <c r="F556" s="4" t="s">
        <v>4558</v>
      </c>
      <c r="G556" s="4" t="s">
        <v>4589</v>
      </c>
      <c r="H556" s="15">
        <v>6.9</v>
      </c>
      <c r="I556" s="4">
        <v>4</v>
      </c>
      <c r="J556" s="4">
        <v>12</v>
      </c>
      <c r="K556" s="4">
        <v>4</v>
      </c>
      <c r="L556" s="4">
        <v>12</v>
      </c>
      <c r="M556" s="4">
        <v>0</v>
      </c>
      <c r="N556" s="4">
        <v>0</v>
      </c>
      <c r="O556" s="4" t="s">
        <v>24</v>
      </c>
      <c r="P556" s="4" t="s">
        <v>25</v>
      </c>
      <c r="Q556" s="4">
        <v>31238837</v>
      </c>
      <c r="R556" s="4">
        <v>88101477</v>
      </c>
      <c r="S556" s="7">
        <v>414415441178311</v>
      </c>
      <c r="T556" s="7">
        <v>217688902509747</v>
      </c>
      <c r="U556" s="2"/>
      <c r="V556" s="3" t="s">
        <v>6325</v>
      </c>
      <c r="W556" s="3" t="s">
        <v>6590</v>
      </c>
      <c r="X556" s="4" t="s">
        <v>4589</v>
      </c>
      <c r="Y556" s="3">
        <v>2</v>
      </c>
      <c r="Z556" s="3">
        <v>2</v>
      </c>
      <c r="AA556" s="5">
        <v>0</v>
      </c>
      <c r="AB556" s="25">
        <v>12</v>
      </c>
      <c r="AC556" s="33" t="str">
        <f>IF(G556=X556,"N","S")</f>
        <v>N</v>
      </c>
      <c r="AD556" s="4">
        <f>K556-(Y556+Z556)</f>
        <v>0</v>
      </c>
      <c r="AE556" s="37">
        <f>M556-AA556</f>
        <v>0</v>
      </c>
    </row>
    <row r="557" spans="1:31" x14ac:dyDescent="0.25">
      <c r="A557" s="14">
        <v>45108</v>
      </c>
      <c r="B557" s="4" t="s">
        <v>20</v>
      </c>
      <c r="C557" s="4">
        <v>8</v>
      </c>
      <c r="D557" s="4" t="s">
        <v>4275</v>
      </c>
      <c r="E557" s="4">
        <v>51</v>
      </c>
      <c r="F557" s="4" t="s">
        <v>4558</v>
      </c>
      <c r="G557" s="4" t="s">
        <v>4579</v>
      </c>
      <c r="H557" s="15">
        <v>7.65</v>
      </c>
      <c r="I557" s="4">
        <v>3</v>
      </c>
      <c r="J557" s="4">
        <v>12</v>
      </c>
      <c r="K557" s="4">
        <v>3</v>
      </c>
      <c r="L557" s="4">
        <v>12</v>
      </c>
      <c r="M557" s="4">
        <v>0</v>
      </c>
      <c r="N557" s="4">
        <v>0</v>
      </c>
      <c r="O557" s="4" t="s">
        <v>24</v>
      </c>
      <c r="P557" s="4" t="s">
        <v>25</v>
      </c>
      <c r="Q557" s="4">
        <v>31228965</v>
      </c>
      <c r="R557" s="4">
        <v>88111437</v>
      </c>
      <c r="S557" s="7">
        <v>414416329781847</v>
      </c>
      <c r="T557" s="7">
        <v>217676972947928</v>
      </c>
      <c r="U557" s="2"/>
      <c r="V557" s="3" t="s">
        <v>6325</v>
      </c>
      <c r="W557" s="3" t="s">
        <v>6591</v>
      </c>
      <c r="X557" s="4" t="s">
        <v>4579</v>
      </c>
      <c r="Y557" s="3">
        <v>3</v>
      </c>
      <c r="Z557" s="3">
        <v>0</v>
      </c>
      <c r="AA557" s="5">
        <v>0</v>
      </c>
      <c r="AB557" s="25">
        <v>12</v>
      </c>
      <c r="AC557" s="33" t="str">
        <f>IF(G557=X557,"N","S")</f>
        <v>N</v>
      </c>
      <c r="AD557" s="4">
        <f>K557-(Y557+Z557)</f>
        <v>0</v>
      </c>
      <c r="AE557" s="37">
        <f>M557-AA557</f>
        <v>0</v>
      </c>
    </row>
    <row r="558" spans="1:31" x14ac:dyDescent="0.25">
      <c r="A558" s="14">
        <v>45108</v>
      </c>
      <c r="B558" s="4" t="s">
        <v>20</v>
      </c>
      <c r="C558" s="4">
        <v>8</v>
      </c>
      <c r="D558" s="4" t="s">
        <v>4275</v>
      </c>
      <c r="E558" s="4">
        <v>50</v>
      </c>
      <c r="F558" s="4" t="s">
        <v>4463</v>
      </c>
      <c r="G558" s="4" t="s">
        <v>4479</v>
      </c>
      <c r="H558" s="15">
        <v>10.44</v>
      </c>
      <c r="I558" s="4">
        <v>3</v>
      </c>
      <c r="J558" s="4">
        <v>12</v>
      </c>
      <c r="K558" s="4">
        <v>0</v>
      </c>
      <c r="L558" s="4">
        <v>0</v>
      </c>
      <c r="M558" s="4">
        <v>3</v>
      </c>
      <c r="N558" s="4">
        <v>12</v>
      </c>
      <c r="O558" s="4" t="s">
        <v>24</v>
      </c>
      <c r="P558" s="4" t="s">
        <v>25</v>
      </c>
      <c r="Q558" s="4">
        <v>30967194</v>
      </c>
      <c r="R558" s="4">
        <v>88557262</v>
      </c>
      <c r="S558" s="7">
        <v>414456258827031</v>
      </c>
      <c r="T558" s="7">
        <v>217358553939504</v>
      </c>
      <c r="U558" s="2"/>
      <c r="V558" s="3" t="s">
        <v>6325</v>
      </c>
      <c r="W558" s="3" t="s">
        <v>6592</v>
      </c>
      <c r="X558" s="4" t="s">
        <v>4479</v>
      </c>
      <c r="Y558" s="3">
        <v>0</v>
      </c>
      <c r="Z558" s="3">
        <v>0</v>
      </c>
      <c r="AA558" s="5">
        <v>3</v>
      </c>
      <c r="AB558" s="25">
        <v>12</v>
      </c>
      <c r="AC558" s="33" t="str">
        <f>IF(G558=X558,"N","S")</f>
        <v>N</v>
      </c>
      <c r="AD558" s="4">
        <f>K558-(Y558+Z558)</f>
        <v>0</v>
      </c>
      <c r="AE558" s="37">
        <f>M558-AA558</f>
        <v>0</v>
      </c>
    </row>
    <row r="559" spans="1:31" x14ac:dyDescent="0.25">
      <c r="A559" s="14">
        <v>45108</v>
      </c>
      <c r="B559" s="4" t="s">
        <v>20</v>
      </c>
      <c r="C559" s="4">
        <v>3</v>
      </c>
      <c r="D559" s="4" t="s">
        <v>2489</v>
      </c>
      <c r="E559" s="4">
        <v>18</v>
      </c>
      <c r="F559" s="4" t="s">
        <v>2867</v>
      </c>
      <c r="G559" s="4" t="s">
        <v>2965</v>
      </c>
      <c r="H559" s="15">
        <v>4.5</v>
      </c>
      <c r="I559" s="4">
        <v>2</v>
      </c>
      <c r="J559" s="4">
        <v>8</v>
      </c>
      <c r="K559" s="4">
        <v>2</v>
      </c>
      <c r="L559" s="4">
        <v>8</v>
      </c>
      <c r="M559" s="4">
        <v>0</v>
      </c>
      <c r="N559" s="4">
        <v>0</v>
      </c>
      <c r="O559" s="4" t="s">
        <v>24</v>
      </c>
      <c r="P559" s="4" t="s">
        <v>25</v>
      </c>
      <c r="Q559" s="4">
        <v>27968835</v>
      </c>
      <c r="R559" s="4">
        <v>80498462</v>
      </c>
      <c r="S559" s="7">
        <v>413727802506847</v>
      </c>
      <c r="T559" s="7">
        <v>213865427693808</v>
      </c>
      <c r="U559" s="2"/>
      <c r="V559" s="3" t="s">
        <v>6034</v>
      </c>
      <c r="W559" s="3" t="s">
        <v>6593</v>
      </c>
      <c r="X559" s="4" t="s">
        <v>2965</v>
      </c>
      <c r="Y559" s="3">
        <v>2</v>
      </c>
      <c r="Z559" s="3">
        <v>0</v>
      </c>
      <c r="AA559" s="5">
        <v>0</v>
      </c>
      <c r="AB559" s="25">
        <v>8</v>
      </c>
      <c r="AC559" s="33" t="str">
        <f>IF(G559=X559,"N","S")</f>
        <v>N</v>
      </c>
      <c r="AD559" s="4">
        <f>K559-(Y559+Z559)</f>
        <v>0</v>
      </c>
      <c r="AE559" s="37">
        <f>M559-AA559</f>
        <v>0</v>
      </c>
    </row>
    <row r="560" spans="1:31" x14ac:dyDescent="0.25">
      <c r="A560" s="22"/>
      <c r="B560" s="20"/>
      <c r="C560" s="20"/>
      <c r="D560" s="20"/>
      <c r="E560" s="20"/>
      <c r="F560" s="20"/>
      <c r="G560" s="20"/>
      <c r="H560" s="23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4"/>
      <c r="T560" s="24"/>
      <c r="U560" s="2"/>
      <c r="V560" s="3" t="s">
        <v>6037</v>
      </c>
      <c r="W560" s="3" t="s">
        <v>6594</v>
      </c>
      <c r="X560" s="4" t="s">
        <v>6595</v>
      </c>
      <c r="Y560" s="3">
        <v>6</v>
      </c>
      <c r="Z560" s="3">
        <v>0</v>
      </c>
      <c r="AA560" s="5">
        <v>0</v>
      </c>
      <c r="AB560" s="25">
        <v>24</v>
      </c>
      <c r="AC560" s="33" t="str">
        <f>IF(G560=X560,"N","S")</f>
        <v>S</v>
      </c>
      <c r="AD560" s="4">
        <f>K560-(Y560+Z560)</f>
        <v>-6</v>
      </c>
      <c r="AE560" s="37">
        <f>M560-AA560</f>
        <v>0</v>
      </c>
    </row>
    <row r="561" spans="1:31" x14ac:dyDescent="0.25">
      <c r="A561" s="22"/>
      <c r="B561" s="20"/>
      <c r="C561" s="20"/>
      <c r="D561" s="20"/>
      <c r="E561" s="20"/>
      <c r="F561" s="20"/>
      <c r="G561" s="20"/>
      <c r="H561" s="23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4"/>
      <c r="T561" s="24"/>
      <c r="U561" s="2"/>
      <c r="V561" s="3" t="s">
        <v>6037</v>
      </c>
      <c r="W561" s="3" t="s">
        <v>6596</v>
      </c>
      <c r="X561" s="4" t="s">
        <v>6597</v>
      </c>
      <c r="Y561" s="3">
        <v>5</v>
      </c>
      <c r="Z561" s="3">
        <v>0</v>
      </c>
      <c r="AA561" s="5">
        <v>0</v>
      </c>
      <c r="AB561" s="25">
        <v>20</v>
      </c>
      <c r="AC561" s="33" t="str">
        <f>IF(G561=X561,"N","S")</f>
        <v>S</v>
      </c>
      <c r="AD561" s="4">
        <f>K561-(Y561+Z561)</f>
        <v>-5</v>
      </c>
      <c r="AE561" s="37">
        <f>M561-AA561</f>
        <v>0</v>
      </c>
    </row>
    <row r="562" spans="1:31" x14ac:dyDescent="0.25">
      <c r="A562" s="22"/>
      <c r="B562" s="20"/>
      <c r="C562" s="20"/>
      <c r="D562" s="20"/>
      <c r="E562" s="20"/>
      <c r="F562" s="20"/>
      <c r="G562" s="20"/>
      <c r="H562" s="23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4"/>
      <c r="T562" s="24"/>
      <c r="U562" s="2"/>
      <c r="V562" s="3" t="s">
        <v>6037</v>
      </c>
      <c r="W562" s="3" t="s">
        <v>6598</v>
      </c>
      <c r="X562" s="4" t="s">
        <v>6599</v>
      </c>
      <c r="Y562" s="3">
        <v>4</v>
      </c>
      <c r="Z562" s="3">
        <v>0</v>
      </c>
      <c r="AA562" s="5">
        <v>0</v>
      </c>
      <c r="AB562" s="25">
        <v>16</v>
      </c>
      <c r="AC562" s="33" t="str">
        <f>IF(G562=X562,"N","S")</f>
        <v>S</v>
      </c>
      <c r="AD562" s="4">
        <f>K562-(Y562+Z562)</f>
        <v>-4</v>
      </c>
      <c r="AE562" s="37">
        <f>M562-AA562</f>
        <v>0</v>
      </c>
    </row>
    <row r="563" spans="1:31" x14ac:dyDescent="0.25">
      <c r="A563" s="22"/>
      <c r="B563" s="20"/>
      <c r="C563" s="20"/>
      <c r="D563" s="20"/>
      <c r="E563" s="20"/>
      <c r="F563" s="20"/>
      <c r="G563" s="20"/>
      <c r="H563" s="23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4"/>
      <c r="T563" s="24"/>
      <c r="U563" s="2"/>
      <c r="V563" s="3" t="s">
        <v>6037</v>
      </c>
      <c r="W563" s="3" t="s">
        <v>6600</v>
      </c>
      <c r="X563" s="4" t="s">
        <v>6601</v>
      </c>
      <c r="Y563" s="3">
        <v>6</v>
      </c>
      <c r="Z563" s="3">
        <v>0</v>
      </c>
      <c r="AA563" s="5">
        <v>0</v>
      </c>
      <c r="AB563" s="25">
        <v>24</v>
      </c>
      <c r="AC563" s="33" t="str">
        <f>IF(G563=X563,"N","S")</f>
        <v>S</v>
      </c>
      <c r="AD563" s="4">
        <f>K563-(Y563+Z563)</f>
        <v>-6</v>
      </c>
      <c r="AE563" s="37">
        <f>M563-AA563</f>
        <v>0</v>
      </c>
    </row>
    <row r="564" spans="1:31" x14ac:dyDescent="0.25">
      <c r="A564" s="22"/>
      <c r="B564" s="20"/>
      <c r="C564" s="20"/>
      <c r="D564" s="20"/>
      <c r="E564" s="20"/>
      <c r="F564" s="20"/>
      <c r="G564" s="20"/>
      <c r="H564" s="23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4"/>
      <c r="T564" s="24"/>
      <c r="U564" s="2"/>
      <c r="V564" s="3" t="s">
        <v>6032</v>
      </c>
      <c r="W564" s="3" t="s">
        <v>6602</v>
      </c>
      <c r="X564" s="4" t="s">
        <v>6603</v>
      </c>
      <c r="Y564" s="3">
        <v>7</v>
      </c>
      <c r="Z564" s="3">
        <v>0</v>
      </c>
      <c r="AA564" s="5">
        <v>0</v>
      </c>
      <c r="AB564" s="25">
        <v>28</v>
      </c>
      <c r="AC564" s="33" t="str">
        <f>IF(G564=X564,"N","S")</f>
        <v>S</v>
      </c>
      <c r="AD564" s="4">
        <f>K564-(Y564+Z564)</f>
        <v>-7</v>
      </c>
      <c r="AE564" s="37">
        <f>M564-AA564</f>
        <v>0</v>
      </c>
    </row>
    <row r="565" spans="1:31" x14ac:dyDescent="0.25">
      <c r="A565" s="14">
        <v>45108</v>
      </c>
      <c r="B565" s="4" t="s">
        <v>20</v>
      </c>
      <c r="C565" s="4">
        <v>10</v>
      </c>
      <c r="D565" s="4" t="s">
        <v>5085</v>
      </c>
      <c r="E565" s="4">
        <v>66</v>
      </c>
      <c r="F565" s="4" t="s">
        <v>5454</v>
      </c>
      <c r="G565" s="4" t="s">
        <v>5490</v>
      </c>
      <c r="H565" s="15">
        <v>26.1</v>
      </c>
      <c r="I565" s="4">
        <v>8</v>
      </c>
      <c r="J565" s="4">
        <v>32</v>
      </c>
      <c r="K565" s="4">
        <v>3</v>
      </c>
      <c r="L565" s="4">
        <v>12</v>
      </c>
      <c r="M565" s="4">
        <v>5</v>
      </c>
      <c r="N565" s="4">
        <v>20</v>
      </c>
      <c r="O565" s="4" t="s">
        <v>24</v>
      </c>
      <c r="P565" s="4" t="s">
        <v>25</v>
      </c>
      <c r="Q565" s="4">
        <v>32485202</v>
      </c>
      <c r="R565" s="4">
        <v>83328704</v>
      </c>
      <c r="S565" s="7">
        <v>413986630422377</v>
      </c>
      <c r="T565" s="7">
        <v>21923400927573</v>
      </c>
      <c r="U565" s="2"/>
      <c r="V565" s="3" t="s">
        <v>6032</v>
      </c>
      <c r="W565" s="3" t="s">
        <v>6604</v>
      </c>
      <c r="X565" s="4" t="s">
        <v>5490</v>
      </c>
      <c r="Y565" s="3">
        <v>3</v>
      </c>
      <c r="Z565" s="3">
        <v>0</v>
      </c>
      <c r="AA565" s="5">
        <v>5</v>
      </c>
      <c r="AB565" s="25">
        <v>32</v>
      </c>
      <c r="AC565" s="33" t="str">
        <f>IF(G565=X565,"N","S")</f>
        <v>N</v>
      </c>
      <c r="AD565" s="4">
        <f>K565-(Y565+Z565)</f>
        <v>0</v>
      </c>
      <c r="AE565" s="37">
        <f>M565-AA565</f>
        <v>0</v>
      </c>
    </row>
    <row r="566" spans="1:31" x14ac:dyDescent="0.25">
      <c r="A566" s="14">
        <v>45108</v>
      </c>
      <c r="B566" s="4" t="s">
        <v>20</v>
      </c>
      <c r="C566" s="4">
        <v>10</v>
      </c>
      <c r="D566" s="4" t="s">
        <v>5085</v>
      </c>
      <c r="E566" s="4">
        <v>66</v>
      </c>
      <c r="F566" s="4" t="s">
        <v>5454</v>
      </c>
      <c r="G566" s="4" t="s">
        <v>5503</v>
      </c>
      <c r="H566" s="15">
        <v>4.5</v>
      </c>
      <c r="I566" s="4">
        <v>2</v>
      </c>
      <c r="J566" s="4">
        <v>8</v>
      </c>
      <c r="K566" s="4">
        <v>2</v>
      </c>
      <c r="L566" s="4">
        <v>8</v>
      </c>
      <c r="M566" s="4">
        <v>0</v>
      </c>
      <c r="N566" s="4">
        <v>0</v>
      </c>
      <c r="O566" s="4" t="s">
        <v>24</v>
      </c>
      <c r="P566" s="4" t="s">
        <v>25</v>
      </c>
      <c r="Q566" s="4">
        <v>31675620</v>
      </c>
      <c r="R566" s="4">
        <v>82547049</v>
      </c>
      <c r="S566" s="7">
        <v>413915545258163</v>
      </c>
      <c r="T566" s="7">
        <v>218274443092219</v>
      </c>
      <c r="U566" s="2"/>
      <c r="V566" s="3" t="s">
        <v>6032</v>
      </c>
      <c r="W566" s="3" t="s">
        <v>6605</v>
      </c>
      <c r="X566" s="4" t="s">
        <v>5503</v>
      </c>
      <c r="Y566" s="3">
        <v>2</v>
      </c>
      <c r="Z566" s="3">
        <v>0</v>
      </c>
      <c r="AA566" s="5">
        <v>0</v>
      </c>
      <c r="AB566" s="25">
        <v>8</v>
      </c>
      <c r="AC566" s="33" t="str">
        <f>IF(G566=X566,"N","S")</f>
        <v>N</v>
      </c>
      <c r="AD566" s="4">
        <f>K566-(Y566+Z566)</f>
        <v>0</v>
      </c>
      <c r="AE566" s="37">
        <f>M566-AA566</f>
        <v>0</v>
      </c>
    </row>
    <row r="567" spans="1:31" x14ac:dyDescent="0.25">
      <c r="A567" s="22"/>
      <c r="B567" s="20"/>
      <c r="C567" s="20"/>
      <c r="D567" s="20"/>
      <c r="E567" s="20"/>
      <c r="F567" s="20"/>
      <c r="G567" s="20"/>
      <c r="H567" s="23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4"/>
      <c r="T567" s="24"/>
      <c r="U567" s="2"/>
      <c r="V567" s="3" t="s">
        <v>6032</v>
      </c>
      <c r="W567" s="3" t="s">
        <v>6606</v>
      </c>
      <c r="X567" s="4" t="s">
        <v>5503</v>
      </c>
      <c r="Y567" s="3">
        <v>0</v>
      </c>
      <c r="Z567" s="3">
        <v>3</v>
      </c>
      <c r="AA567" s="5">
        <v>0</v>
      </c>
      <c r="AB567" s="25">
        <v>6</v>
      </c>
      <c r="AC567" s="33" t="str">
        <f>IF(G567=X567,"N","S")</f>
        <v>S</v>
      </c>
      <c r="AD567" s="4">
        <f>K567-(Y567+Z567)</f>
        <v>-3</v>
      </c>
      <c r="AE567" s="37">
        <f>M567-AA567</f>
        <v>0</v>
      </c>
    </row>
    <row r="568" spans="1:31" x14ac:dyDescent="0.25">
      <c r="A568" s="14">
        <v>45108</v>
      </c>
      <c r="B568" s="4" t="s">
        <v>20</v>
      </c>
      <c r="C568" s="4">
        <v>10</v>
      </c>
      <c r="D568" s="4" t="s">
        <v>5085</v>
      </c>
      <c r="E568" s="4">
        <v>66</v>
      </c>
      <c r="F568" s="4" t="s">
        <v>5454</v>
      </c>
      <c r="G568" s="4" t="s">
        <v>5524</v>
      </c>
      <c r="H568" s="15">
        <v>6.75</v>
      </c>
      <c r="I568" s="4">
        <v>3</v>
      </c>
      <c r="J568" s="4">
        <v>12</v>
      </c>
      <c r="K568" s="4">
        <v>3</v>
      </c>
      <c r="L568" s="4">
        <v>12</v>
      </c>
      <c r="M568" s="4">
        <v>0</v>
      </c>
      <c r="N568" s="4">
        <v>0</v>
      </c>
      <c r="O568" s="4" t="s">
        <v>24</v>
      </c>
      <c r="P568" s="4" t="s">
        <v>25</v>
      </c>
      <c r="Q568" s="4">
        <v>31675620</v>
      </c>
      <c r="R568" s="4">
        <v>82547049</v>
      </c>
      <c r="S568" s="7">
        <v>413915545258163</v>
      </c>
      <c r="T568" s="7">
        <v>218274443092219</v>
      </c>
      <c r="U568" s="2"/>
      <c r="V568" s="3" t="s">
        <v>6032</v>
      </c>
      <c r="W568" s="3" t="s">
        <v>6607</v>
      </c>
      <c r="X568" s="4" t="s">
        <v>5524</v>
      </c>
      <c r="Y568" s="3">
        <v>3</v>
      </c>
      <c r="Z568" s="3">
        <v>0</v>
      </c>
      <c r="AA568" s="5">
        <v>0</v>
      </c>
      <c r="AB568" s="25">
        <v>12</v>
      </c>
      <c r="AC568" s="33" t="str">
        <f>IF(G568=X568,"N","S")</f>
        <v>N</v>
      </c>
      <c r="AD568" s="4">
        <f>K568-(Y568+Z568)</f>
        <v>0</v>
      </c>
      <c r="AE568" s="37">
        <f>M568-AA568</f>
        <v>0</v>
      </c>
    </row>
    <row r="569" spans="1:31" x14ac:dyDescent="0.25">
      <c r="A569" s="14">
        <v>45108</v>
      </c>
      <c r="B569" s="4" t="s">
        <v>20</v>
      </c>
      <c r="C569" s="4">
        <v>10</v>
      </c>
      <c r="D569" s="4" t="s">
        <v>5085</v>
      </c>
      <c r="E569" s="4">
        <v>66</v>
      </c>
      <c r="F569" s="4" t="s">
        <v>5454</v>
      </c>
      <c r="G569" s="4" t="s">
        <v>5541</v>
      </c>
      <c r="H569" s="15">
        <v>6.9</v>
      </c>
      <c r="I569" s="4">
        <v>3</v>
      </c>
      <c r="J569" s="4">
        <v>12</v>
      </c>
      <c r="K569" s="4">
        <v>3</v>
      </c>
      <c r="L569" s="4">
        <v>12</v>
      </c>
      <c r="M569" s="4">
        <v>0</v>
      </c>
      <c r="N569" s="4">
        <v>0</v>
      </c>
      <c r="O569" s="4" t="s">
        <v>24</v>
      </c>
      <c r="P569" s="4" t="s">
        <v>25</v>
      </c>
      <c r="Q569" s="4">
        <v>31918733</v>
      </c>
      <c r="R569" s="4">
        <v>82780677</v>
      </c>
      <c r="S569" s="7">
        <v>413936793615359</v>
      </c>
      <c r="T569" s="7">
        <v>218562585892094</v>
      </c>
      <c r="U569" s="2"/>
      <c r="V569" s="3" t="s">
        <v>6032</v>
      </c>
      <c r="W569" s="3" t="s">
        <v>6608</v>
      </c>
      <c r="X569" s="4" t="s">
        <v>5541</v>
      </c>
      <c r="Y569" s="3">
        <v>3</v>
      </c>
      <c r="Z569" s="3">
        <v>0</v>
      </c>
      <c r="AA569" s="5">
        <v>0</v>
      </c>
      <c r="AB569" s="25">
        <v>12</v>
      </c>
      <c r="AC569" s="33" t="str">
        <f>IF(G569=X569,"N","S")</f>
        <v>N</v>
      </c>
      <c r="AD569" s="4">
        <f>K569-(Y569+Z569)</f>
        <v>0</v>
      </c>
      <c r="AE569" s="37">
        <f>M569-AA569</f>
        <v>0</v>
      </c>
    </row>
    <row r="570" spans="1:31" x14ac:dyDescent="0.25">
      <c r="A570" s="14">
        <v>45108</v>
      </c>
      <c r="B570" s="4" t="s">
        <v>20</v>
      </c>
      <c r="C570" s="4">
        <v>8</v>
      </c>
      <c r="D570" s="4" t="s">
        <v>4275</v>
      </c>
      <c r="E570" s="4">
        <v>48</v>
      </c>
      <c r="F570" s="4" t="s">
        <v>4336</v>
      </c>
      <c r="G570" s="4" t="s">
        <v>4345</v>
      </c>
      <c r="H570" s="15">
        <v>14.67</v>
      </c>
      <c r="I570" s="4">
        <v>5</v>
      </c>
      <c r="J570" s="4">
        <v>20</v>
      </c>
      <c r="K570" s="4">
        <v>3</v>
      </c>
      <c r="L570" s="4">
        <v>12</v>
      </c>
      <c r="M570" s="4">
        <v>2</v>
      </c>
      <c r="N570" s="4">
        <v>8</v>
      </c>
      <c r="O570" s="4" t="s">
        <v>24</v>
      </c>
      <c r="P570" s="4" t="s">
        <v>25</v>
      </c>
      <c r="Q570" s="4">
        <v>30757852</v>
      </c>
      <c r="R570" s="4">
        <v>87723890</v>
      </c>
      <c r="S570" s="7">
        <v>41438102004155</v>
      </c>
      <c r="T570" s="7">
        <v>217117520434073</v>
      </c>
      <c r="U570" s="2"/>
      <c r="V570" s="3" t="s">
        <v>6325</v>
      </c>
      <c r="W570" s="3" t="s">
        <v>6609</v>
      </c>
      <c r="X570" s="4" t="s">
        <v>4345</v>
      </c>
      <c r="Y570" s="3">
        <v>3</v>
      </c>
      <c r="Z570" s="3">
        <v>0</v>
      </c>
      <c r="AA570" s="5">
        <v>2</v>
      </c>
      <c r="AB570" s="25">
        <v>20</v>
      </c>
      <c r="AC570" s="33" t="str">
        <f>IF(G570=X570,"N","S")</f>
        <v>N</v>
      </c>
      <c r="AD570" s="4">
        <f>K570-(Y570+Z570)</f>
        <v>0</v>
      </c>
      <c r="AE570" s="37">
        <f>M570-AA570</f>
        <v>0</v>
      </c>
    </row>
    <row r="571" spans="1:31" x14ac:dyDescent="0.25">
      <c r="A571" s="14">
        <v>45108</v>
      </c>
      <c r="B571" s="4" t="s">
        <v>20</v>
      </c>
      <c r="C571" s="4">
        <v>3</v>
      </c>
      <c r="D571" s="4" t="s">
        <v>2489</v>
      </c>
      <c r="E571" s="4">
        <v>13</v>
      </c>
      <c r="F571" s="4" t="s">
        <v>2790</v>
      </c>
      <c r="G571" s="4" t="s">
        <v>2796</v>
      </c>
      <c r="H571" s="15">
        <v>6.75</v>
      </c>
      <c r="I571" s="4">
        <v>3</v>
      </c>
      <c r="J571" s="4">
        <v>12</v>
      </c>
      <c r="K571" s="4">
        <v>3</v>
      </c>
      <c r="L571" s="4">
        <v>12</v>
      </c>
      <c r="M571" s="4">
        <v>0</v>
      </c>
      <c r="N571" s="4">
        <v>0</v>
      </c>
      <c r="O571" s="4" t="s">
        <v>24</v>
      </c>
      <c r="P571" s="4" t="s">
        <v>25</v>
      </c>
      <c r="Q571" s="4">
        <v>27804031</v>
      </c>
      <c r="R571" s="4">
        <v>78766899</v>
      </c>
      <c r="S571" s="7">
        <v>413571699157428</v>
      </c>
      <c r="T571" s="7">
        <v>213688989629825</v>
      </c>
      <c r="U571" s="2"/>
      <c r="V571" s="3" t="s">
        <v>6034</v>
      </c>
      <c r="W571" s="3" t="s">
        <v>6610</v>
      </c>
      <c r="X571" s="4" t="s">
        <v>2796</v>
      </c>
      <c r="Y571" s="3">
        <v>3</v>
      </c>
      <c r="Z571" s="3">
        <v>0</v>
      </c>
      <c r="AA571" s="5">
        <v>0</v>
      </c>
      <c r="AB571" s="25">
        <v>12</v>
      </c>
      <c r="AC571" s="33" t="str">
        <f>IF(G571=X571,"N","S")</f>
        <v>N</v>
      </c>
      <c r="AD571" s="4">
        <f>K571-(Y571+Z571)</f>
        <v>0</v>
      </c>
      <c r="AE571" s="37">
        <f>M571-AA571</f>
        <v>0</v>
      </c>
    </row>
    <row r="572" spans="1:31" x14ac:dyDescent="0.25">
      <c r="A572" s="14">
        <v>45108</v>
      </c>
      <c r="B572" s="4" t="s">
        <v>20</v>
      </c>
      <c r="C572" s="4">
        <v>3</v>
      </c>
      <c r="D572" s="4" t="s">
        <v>2489</v>
      </c>
      <c r="E572" s="4">
        <v>13</v>
      </c>
      <c r="F572" s="4" t="s">
        <v>2790</v>
      </c>
      <c r="G572" s="4" t="s">
        <v>2845</v>
      </c>
      <c r="H572" s="15">
        <v>7.92</v>
      </c>
      <c r="I572" s="4">
        <v>2</v>
      </c>
      <c r="J572" s="4">
        <v>8</v>
      </c>
      <c r="K572" s="4">
        <v>0</v>
      </c>
      <c r="L572" s="4">
        <v>0</v>
      </c>
      <c r="M572" s="4">
        <v>2</v>
      </c>
      <c r="N572" s="4">
        <v>8</v>
      </c>
      <c r="O572" s="4" t="s">
        <v>24</v>
      </c>
      <c r="P572" s="4" t="s">
        <v>25</v>
      </c>
      <c r="Q572" s="4">
        <v>28141613</v>
      </c>
      <c r="R572" s="4">
        <v>78926981</v>
      </c>
      <c r="S572" s="7">
        <v>413586419157653</v>
      </c>
      <c r="T572" s="7">
        <v>214090632681998</v>
      </c>
      <c r="U572" s="2"/>
      <c r="V572" s="3" t="s">
        <v>6034</v>
      </c>
      <c r="W572" s="3" t="s">
        <v>6611</v>
      </c>
      <c r="X572" s="4" t="s">
        <v>2845</v>
      </c>
      <c r="Y572" s="3">
        <v>0</v>
      </c>
      <c r="Z572" s="3">
        <v>0</v>
      </c>
      <c r="AA572" s="5">
        <v>2</v>
      </c>
      <c r="AB572" s="25">
        <v>8</v>
      </c>
      <c r="AC572" s="33" t="str">
        <f>IF(G572=X572,"N","S")</f>
        <v>N</v>
      </c>
      <c r="AD572" s="4">
        <f>K572-(Y572+Z572)</f>
        <v>0</v>
      </c>
      <c r="AE572" s="37">
        <f>M572-AA572</f>
        <v>0</v>
      </c>
    </row>
    <row r="573" spans="1:31" x14ac:dyDescent="0.25">
      <c r="A573" s="14">
        <v>45108</v>
      </c>
      <c r="B573" s="4" t="s">
        <v>20</v>
      </c>
      <c r="C573" s="4">
        <v>3</v>
      </c>
      <c r="D573" s="4" t="s">
        <v>2489</v>
      </c>
      <c r="E573" s="4">
        <v>13</v>
      </c>
      <c r="F573" s="4" t="s">
        <v>2790</v>
      </c>
      <c r="G573" s="4" t="s">
        <v>2840</v>
      </c>
      <c r="H573" s="15">
        <v>7.92</v>
      </c>
      <c r="I573" s="4">
        <v>2</v>
      </c>
      <c r="J573" s="4">
        <v>8</v>
      </c>
      <c r="K573" s="4">
        <v>0</v>
      </c>
      <c r="L573" s="4">
        <v>0</v>
      </c>
      <c r="M573" s="4">
        <v>2</v>
      </c>
      <c r="N573" s="4">
        <v>8</v>
      </c>
      <c r="O573" s="4" t="s">
        <v>24</v>
      </c>
      <c r="P573" s="4" t="s">
        <v>25</v>
      </c>
      <c r="Q573" s="4">
        <v>28149909</v>
      </c>
      <c r="R573" s="4">
        <v>78935214</v>
      </c>
      <c r="S573" s="7">
        <v>413587168079144</v>
      </c>
      <c r="T573" s="7">
        <v>214100452283697</v>
      </c>
      <c r="U573" s="2"/>
      <c r="V573" s="3" t="s">
        <v>6034</v>
      </c>
      <c r="W573" s="3" t="s">
        <v>6612</v>
      </c>
      <c r="X573" s="4" t="s">
        <v>2840</v>
      </c>
      <c r="Y573" s="3">
        <v>0</v>
      </c>
      <c r="Z573" s="3">
        <v>0</v>
      </c>
      <c r="AA573" s="5">
        <v>2</v>
      </c>
      <c r="AB573" s="25">
        <v>8</v>
      </c>
      <c r="AC573" s="33" t="str">
        <f>IF(G573=X573,"N","S")</f>
        <v>N</v>
      </c>
      <c r="AD573" s="4">
        <f>K573-(Y573+Z573)</f>
        <v>0</v>
      </c>
      <c r="AE573" s="37">
        <f>M573-AA573</f>
        <v>0</v>
      </c>
    </row>
    <row r="574" spans="1:31" x14ac:dyDescent="0.25">
      <c r="A574" s="14">
        <v>45108</v>
      </c>
      <c r="B574" s="4" t="s">
        <v>20</v>
      </c>
      <c r="C574" s="4">
        <v>3</v>
      </c>
      <c r="D574" s="4" t="s">
        <v>2489</v>
      </c>
      <c r="E574" s="4">
        <v>13</v>
      </c>
      <c r="F574" s="4" t="s">
        <v>2790</v>
      </c>
      <c r="G574" s="4" t="s">
        <v>2791</v>
      </c>
      <c r="H574" s="15">
        <v>9</v>
      </c>
      <c r="I574" s="4">
        <v>4</v>
      </c>
      <c r="J574" s="4">
        <v>16</v>
      </c>
      <c r="K574" s="4">
        <v>4</v>
      </c>
      <c r="L574" s="4">
        <v>16</v>
      </c>
      <c r="M574" s="4">
        <v>0</v>
      </c>
      <c r="N574" s="4">
        <v>0</v>
      </c>
      <c r="O574" s="4" t="s">
        <v>2792</v>
      </c>
      <c r="P574" s="4" t="s">
        <v>25</v>
      </c>
      <c r="Q574" s="4">
        <v>28175551</v>
      </c>
      <c r="R574" s="4">
        <v>78984619</v>
      </c>
      <c r="S574" s="7">
        <v>413591640697155</v>
      </c>
      <c r="T574" s="7">
        <v>214130520067362</v>
      </c>
      <c r="U574" s="2"/>
      <c r="V574" s="3" t="s">
        <v>6034</v>
      </c>
      <c r="W574" s="3" t="s">
        <v>6613</v>
      </c>
      <c r="X574" s="4" t="s">
        <v>2791</v>
      </c>
      <c r="Y574" s="3">
        <v>4</v>
      </c>
      <c r="Z574" s="3">
        <v>0</v>
      </c>
      <c r="AA574" s="5">
        <v>0</v>
      </c>
      <c r="AB574" s="25">
        <v>16</v>
      </c>
      <c r="AC574" s="33" t="str">
        <f>IF(G574=X574,"N","S")</f>
        <v>N</v>
      </c>
      <c r="AD574" s="4">
        <f>K574-(Y574+Z574)</f>
        <v>0</v>
      </c>
      <c r="AE574" s="37">
        <f>M574-AA574</f>
        <v>0</v>
      </c>
    </row>
    <row r="575" spans="1:31" x14ac:dyDescent="0.25">
      <c r="A575" s="14">
        <v>45108</v>
      </c>
      <c r="B575" s="4" t="s">
        <v>20</v>
      </c>
      <c r="C575" s="4">
        <v>3</v>
      </c>
      <c r="D575" s="4" t="s">
        <v>2489</v>
      </c>
      <c r="E575" s="4">
        <v>13</v>
      </c>
      <c r="F575" s="4" t="s">
        <v>2790</v>
      </c>
      <c r="G575" s="4" t="s">
        <v>2791</v>
      </c>
      <c r="H575" s="15">
        <v>9</v>
      </c>
      <c r="I575" s="4">
        <v>4</v>
      </c>
      <c r="J575" s="4">
        <v>16</v>
      </c>
      <c r="K575" s="4">
        <v>4</v>
      </c>
      <c r="L575" s="4">
        <v>16</v>
      </c>
      <c r="M575" s="4">
        <v>0</v>
      </c>
      <c r="N575" s="4">
        <v>0</v>
      </c>
      <c r="O575" s="4" t="s">
        <v>2792</v>
      </c>
      <c r="P575" s="4" t="s">
        <v>25</v>
      </c>
      <c r="Q575" s="4">
        <v>28175551</v>
      </c>
      <c r="R575" s="4">
        <v>78984619</v>
      </c>
      <c r="S575" s="7">
        <v>413591640697155</v>
      </c>
      <c r="T575" s="7">
        <v>214130520067362</v>
      </c>
      <c r="U575" s="2"/>
      <c r="V575" s="3" t="s">
        <v>6034</v>
      </c>
      <c r="W575" s="3" t="s">
        <v>6614</v>
      </c>
      <c r="X575" s="4" t="s">
        <v>2791</v>
      </c>
      <c r="Y575" s="3">
        <v>4</v>
      </c>
      <c r="Z575" s="3">
        <v>0</v>
      </c>
      <c r="AA575" s="5">
        <v>0</v>
      </c>
      <c r="AB575" s="25">
        <v>16</v>
      </c>
      <c r="AC575" s="33" t="str">
        <f>IF(G575=X575,"N","S")</f>
        <v>N</v>
      </c>
      <c r="AD575" s="4">
        <f>K575-(Y575+Z575)</f>
        <v>0</v>
      </c>
      <c r="AE575" s="37">
        <f>M575-AA575</f>
        <v>0</v>
      </c>
    </row>
    <row r="576" spans="1:31" x14ac:dyDescent="0.25">
      <c r="A576" s="14">
        <v>45108</v>
      </c>
      <c r="B576" s="4" t="s">
        <v>20</v>
      </c>
      <c r="C576" s="4">
        <v>3</v>
      </c>
      <c r="D576" s="4" t="s">
        <v>2489</v>
      </c>
      <c r="E576" s="4">
        <v>13</v>
      </c>
      <c r="F576" s="4" t="s">
        <v>2790</v>
      </c>
      <c r="G576" s="4" t="s">
        <v>2791</v>
      </c>
      <c r="H576" s="15">
        <v>9</v>
      </c>
      <c r="I576" s="4">
        <v>4</v>
      </c>
      <c r="J576" s="4">
        <v>16</v>
      </c>
      <c r="K576" s="4">
        <v>4</v>
      </c>
      <c r="L576" s="4">
        <v>16</v>
      </c>
      <c r="M576" s="4">
        <v>0</v>
      </c>
      <c r="N576" s="4">
        <v>0</v>
      </c>
      <c r="O576" s="4" t="s">
        <v>2792</v>
      </c>
      <c r="P576" s="4" t="s">
        <v>25</v>
      </c>
      <c r="Q576" s="4">
        <v>28175551</v>
      </c>
      <c r="R576" s="4">
        <v>78984619</v>
      </c>
      <c r="S576" s="7">
        <v>413591640697155</v>
      </c>
      <c r="T576" s="7">
        <v>214130520067362</v>
      </c>
      <c r="U576" s="2"/>
      <c r="V576" s="3" t="s">
        <v>6034</v>
      </c>
      <c r="W576" s="3" t="s">
        <v>6615</v>
      </c>
      <c r="X576" s="4" t="s">
        <v>2791</v>
      </c>
      <c r="Y576" s="3">
        <v>4</v>
      </c>
      <c r="Z576" s="3">
        <v>0</v>
      </c>
      <c r="AA576" s="5">
        <v>0</v>
      </c>
      <c r="AB576" s="25">
        <v>16</v>
      </c>
      <c r="AC576" s="33" t="str">
        <f>IF(G576=X576,"N","S")</f>
        <v>N</v>
      </c>
      <c r="AD576" s="4">
        <f>K576-(Y576+Z576)</f>
        <v>0</v>
      </c>
      <c r="AE576" s="37">
        <f>M576-AA576</f>
        <v>0</v>
      </c>
    </row>
    <row r="577" spans="1:31" x14ac:dyDescent="0.25">
      <c r="A577" s="14">
        <v>45108</v>
      </c>
      <c r="B577" s="4" t="s">
        <v>20</v>
      </c>
      <c r="C577" s="4">
        <v>3</v>
      </c>
      <c r="D577" s="4" t="s">
        <v>2489</v>
      </c>
      <c r="E577" s="4">
        <v>13</v>
      </c>
      <c r="F577" s="4" t="s">
        <v>2790</v>
      </c>
      <c r="G577" s="4" t="s">
        <v>2791</v>
      </c>
      <c r="H577" s="15">
        <v>9</v>
      </c>
      <c r="I577" s="4">
        <v>4</v>
      </c>
      <c r="J577" s="4">
        <v>16</v>
      </c>
      <c r="K577" s="4">
        <v>4</v>
      </c>
      <c r="L577" s="4">
        <v>16</v>
      </c>
      <c r="M577" s="4">
        <v>0</v>
      </c>
      <c r="N577" s="4">
        <v>0</v>
      </c>
      <c r="O577" s="4" t="s">
        <v>2792</v>
      </c>
      <c r="P577" s="4" t="s">
        <v>25</v>
      </c>
      <c r="Q577" s="4">
        <v>28175551</v>
      </c>
      <c r="R577" s="4">
        <v>78984619</v>
      </c>
      <c r="S577" s="7">
        <v>413591640697155</v>
      </c>
      <c r="T577" s="7">
        <v>214130520067362</v>
      </c>
      <c r="U577" s="2"/>
      <c r="V577" s="3" t="s">
        <v>6034</v>
      </c>
      <c r="W577" s="3" t="s">
        <v>6616</v>
      </c>
      <c r="X577" s="4" t="s">
        <v>2791</v>
      </c>
      <c r="Y577" s="3">
        <v>4</v>
      </c>
      <c r="Z577" s="3">
        <v>0</v>
      </c>
      <c r="AA577" s="5">
        <v>0</v>
      </c>
      <c r="AB577" s="25">
        <v>16</v>
      </c>
      <c r="AC577" s="33" t="str">
        <f>IF(G577=X577,"N","S")</f>
        <v>N</v>
      </c>
      <c r="AD577" s="4">
        <f>K577-(Y577+Z577)</f>
        <v>0</v>
      </c>
      <c r="AE577" s="37">
        <f>M577-AA577</f>
        <v>0</v>
      </c>
    </row>
    <row r="578" spans="1:31" x14ac:dyDescent="0.25">
      <c r="A578" s="14">
        <v>45108</v>
      </c>
      <c r="B578" s="4" t="s">
        <v>20</v>
      </c>
      <c r="C578" s="4">
        <v>3</v>
      </c>
      <c r="D578" s="4" t="s">
        <v>2489</v>
      </c>
      <c r="E578" s="4">
        <v>13</v>
      </c>
      <c r="F578" s="4" t="s">
        <v>2790</v>
      </c>
      <c r="G578" s="4" t="s">
        <v>2791</v>
      </c>
      <c r="H578" s="15">
        <v>9</v>
      </c>
      <c r="I578" s="4">
        <v>4</v>
      </c>
      <c r="J578" s="4">
        <v>16</v>
      </c>
      <c r="K578" s="4">
        <v>4</v>
      </c>
      <c r="L578" s="4">
        <v>16</v>
      </c>
      <c r="M578" s="4">
        <v>0</v>
      </c>
      <c r="N578" s="4">
        <v>0</v>
      </c>
      <c r="O578" s="4" t="s">
        <v>2792</v>
      </c>
      <c r="P578" s="4" t="s">
        <v>25</v>
      </c>
      <c r="Q578" s="4">
        <v>28175551</v>
      </c>
      <c r="R578" s="4">
        <v>78984619</v>
      </c>
      <c r="S578" s="7">
        <v>413591640697155</v>
      </c>
      <c r="T578" s="7">
        <v>214130520067362</v>
      </c>
      <c r="U578" s="2"/>
      <c r="V578" s="3" t="s">
        <v>6034</v>
      </c>
      <c r="W578" s="3" t="s">
        <v>6617</v>
      </c>
      <c r="X578" s="4" t="s">
        <v>2791</v>
      </c>
      <c r="Y578" s="3">
        <v>4</v>
      </c>
      <c r="Z578" s="3">
        <v>0</v>
      </c>
      <c r="AA578" s="5">
        <v>0</v>
      </c>
      <c r="AB578" s="25">
        <v>16</v>
      </c>
      <c r="AC578" s="33" t="str">
        <f>IF(G578=X578,"N","S")</f>
        <v>N</v>
      </c>
      <c r="AD578" s="4">
        <f>K578-(Y578+Z578)</f>
        <v>0</v>
      </c>
      <c r="AE578" s="37">
        <f>M578-AA578</f>
        <v>0</v>
      </c>
    </row>
    <row r="579" spans="1:31" x14ac:dyDescent="0.25">
      <c r="A579" s="14">
        <v>45108</v>
      </c>
      <c r="B579" s="4" t="s">
        <v>20</v>
      </c>
      <c r="C579" s="4">
        <v>3</v>
      </c>
      <c r="D579" s="4" t="s">
        <v>2489</v>
      </c>
      <c r="E579" s="4">
        <v>13</v>
      </c>
      <c r="F579" s="4" t="s">
        <v>2790</v>
      </c>
      <c r="G579" s="4" t="s">
        <v>2791</v>
      </c>
      <c r="H579" s="15">
        <v>9</v>
      </c>
      <c r="I579" s="4">
        <v>4</v>
      </c>
      <c r="J579" s="4">
        <v>16</v>
      </c>
      <c r="K579" s="4">
        <v>4</v>
      </c>
      <c r="L579" s="4">
        <v>16</v>
      </c>
      <c r="M579" s="4">
        <v>0</v>
      </c>
      <c r="N579" s="4">
        <v>0</v>
      </c>
      <c r="O579" s="4" t="s">
        <v>2792</v>
      </c>
      <c r="P579" s="4" t="s">
        <v>25</v>
      </c>
      <c r="Q579" s="4">
        <v>28175551</v>
      </c>
      <c r="R579" s="4">
        <v>78984619</v>
      </c>
      <c r="S579" s="7">
        <v>413591640697155</v>
      </c>
      <c r="T579" s="7">
        <v>214130520067362</v>
      </c>
      <c r="U579" s="2"/>
      <c r="V579" s="3" t="s">
        <v>6034</v>
      </c>
      <c r="W579" s="3" t="s">
        <v>6618</v>
      </c>
      <c r="X579" s="4" t="s">
        <v>2791</v>
      </c>
      <c r="Y579" s="3">
        <v>4</v>
      </c>
      <c r="Z579" s="3">
        <v>0</v>
      </c>
      <c r="AA579" s="5">
        <v>0</v>
      </c>
      <c r="AB579" s="25">
        <v>16</v>
      </c>
      <c r="AC579" s="33" t="str">
        <f>IF(G579=X579,"N","S")</f>
        <v>N</v>
      </c>
      <c r="AD579" s="4">
        <f>K579-(Y579+Z579)</f>
        <v>0</v>
      </c>
      <c r="AE579" s="37">
        <f>M579-AA579</f>
        <v>0</v>
      </c>
    </row>
    <row r="580" spans="1:31" x14ac:dyDescent="0.25">
      <c r="A580" s="14">
        <v>45108</v>
      </c>
      <c r="B580" s="4" t="s">
        <v>20</v>
      </c>
      <c r="C580" s="4">
        <v>3</v>
      </c>
      <c r="D580" s="4" t="s">
        <v>2489</v>
      </c>
      <c r="E580" s="4">
        <v>13</v>
      </c>
      <c r="F580" s="4" t="s">
        <v>2790</v>
      </c>
      <c r="G580" s="4" t="s">
        <v>2837</v>
      </c>
      <c r="H580" s="15">
        <v>15.55</v>
      </c>
      <c r="I580" s="4">
        <v>4</v>
      </c>
      <c r="J580" s="4">
        <v>16</v>
      </c>
      <c r="K580" s="4">
        <v>0</v>
      </c>
      <c r="L580" s="4">
        <v>0</v>
      </c>
      <c r="M580" s="4">
        <v>4</v>
      </c>
      <c r="N580" s="4">
        <v>16</v>
      </c>
      <c r="O580" s="4" t="s">
        <v>24</v>
      </c>
      <c r="P580" s="4" t="s">
        <v>25</v>
      </c>
      <c r="Q580" s="4">
        <v>28192206</v>
      </c>
      <c r="R580" s="4">
        <v>78977187</v>
      </c>
      <c r="S580" s="7">
        <v>413590986176644</v>
      </c>
      <c r="T580" s="7">
        <v>214150517721396</v>
      </c>
      <c r="U580" s="2"/>
      <c r="V580" s="3" t="s">
        <v>6034</v>
      </c>
      <c r="W580" s="3" t="s">
        <v>6619</v>
      </c>
      <c r="X580" s="4" t="s">
        <v>2837</v>
      </c>
      <c r="Y580" s="3">
        <v>0</v>
      </c>
      <c r="Z580" s="3">
        <v>0</v>
      </c>
      <c r="AA580" s="5">
        <v>4</v>
      </c>
      <c r="AB580" s="25">
        <v>16</v>
      </c>
      <c r="AC580" s="33" t="str">
        <f>IF(G580=X580,"N","S")</f>
        <v>N</v>
      </c>
      <c r="AD580" s="4">
        <f>K580-(Y580+Z580)</f>
        <v>0</v>
      </c>
      <c r="AE580" s="37">
        <f>M580-AA580</f>
        <v>0</v>
      </c>
    </row>
    <row r="581" spans="1:31" x14ac:dyDescent="0.25">
      <c r="A581" s="14">
        <v>45108</v>
      </c>
      <c r="B581" s="4" t="s">
        <v>20</v>
      </c>
      <c r="C581" s="4">
        <v>6</v>
      </c>
      <c r="D581" s="4" t="s">
        <v>3792</v>
      </c>
      <c r="E581" s="4">
        <v>31</v>
      </c>
      <c r="F581" s="4" t="s">
        <v>3896</v>
      </c>
      <c r="G581" s="4" t="s">
        <v>3920</v>
      </c>
      <c r="H581" s="15">
        <v>11.25</v>
      </c>
      <c r="I581" s="4">
        <v>5</v>
      </c>
      <c r="J581" s="4">
        <v>20</v>
      </c>
      <c r="K581" s="4">
        <v>5</v>
      </c>
      <c r="L581" s="4">
        <v>20</v>
      </c>
      <c r="M581" s="4">
        <v>0</v>
      </c>
      <c r="N581" s="4">
        <v>0</v>
      </c>
      <c r="O581" s="4" t="s">
        <v>24</v>
      </c>
      <c r="P581" s="4" t="s">
        <v>25</v>
      </c>
      <c r="Q581" s="4">
        <v>29432363</v>
      </c>
      <c r="R581" s="4">
        <v>84312129</v>
      </c>
      <c r="S581" s="7">
        <v>414072582605319</v>
      </c>
      <c r="T581" s="7">
        <v>215570894357533</v>
      </c>
      <c r="U581" s="2"/>
      <c r="V581" s="3" t="s">
        <v>6091</v>
      </c>
      <c r="W581" s="3" t="s">
        <v>6620</v>
      </c>
      <c r="X581" s="4" t="s">
        <v>3920</v>
      </c>
      <c r="Y581" s="3">
        <v>6</v>
      </c>
      <c r="Z581" s="3">
        <v>0</v>
      </c>
      <c r="AA581" s="5">
        <v>0</v>
      </c>
      <c r="AB581" s="25">
        <v>24</v>
      </c>
      <c r="AC581" s="33" t="str">
        <f>IF(G581=X581,"N","S")</f>
        <v>N</v>
      </c>
      <c r="AD581" s="4">
        <f>K581-(Y581+Z581)</f>
        <v>-1</v>
      </c>
      <c r="AE581" s="37">
        <f>M581-AA581</f>
        <v>0</v>
      </c>
    </row>
    <row r="582" spans="1:31" x14ac:dyDescent="0.25">
      <c r="A582" s="14">
        <v>45108</v>
      </c>
      <c r="B582" s="4" t="s">
        <v>20</v>
      </c>
      <c r="C582" s="4">
        <v>6</v>
      </c>
      <c r="D582" s="4" t="s">
        <v>3792</v>
      </c>
      <c r="E582" s="4">
        <v>31</v>
      </c>
      <c r="F582" s="4" t="s">
        <v>3896</v>
      </c>
      <c r="G582" s="4" t="s">
        <v>3920</v>
      </c>
      <c r="H582" s="15">
        <v>24</v>
      </c>
      <c r="I582" s="4">
        <v>6</v>
      </c>
      <c r="J582" s="4">
        <v>24</v>
      </c>
      <c r="K582" s="4">
        <v>6</v>
      </c>
      <c r="L582" s="4">
        <v>24</v>
      </c>
      <c r="M582" s="4">
        <v>0</v>
      </c>
      <c r="N582" s="4">
        <v>0</v>
      </c>
      <c r="O582" s="4" t="s">
        <v>24</v>
      </c>
      <c r="P582" s="4" t="s">
        <v>25</v>
      </c>
      <c r="Q582" s="4">
        <v>29432558</v>
      </c>
      <c r="R582" s="4">
        <v>84310940</v>
      </c>
      <c r="S582" s="7">
        <v>414072475687792</v>
      </c>
      <c r="T582" s="7">
        <v>215571141500812</v>
      </c>
      <c r="U582" s="2"/>
      <c r="V582" s="3" t="s">
        <v>6091</v>
      </c>
      <c r="W582" s="3" t="s">
        <v>6621</v>
      </c>
      <c r="X582" s="4" t="s">
        <v>3920</v>
      </c>
      <c r="Y582" s="3">
        <v>4</v>
      </c>
      <c r="Z582" s="3">
        <v>0</v>
      </c>
      <c r="AA582" s="5">
        <v>0</v>
      </c>
      <c r="AB582" s="25">
        <v>16</v>
      </c>
      <c r="AC582" s="33" t="str">
        <f>IF(G582=X582,"N","S")</f>
        <v>N</v>
      </c>
      <c r="AD582" s="4">
        <f>K582-(Y582+Z582)</f>
        <v>2</v>
      </c>
      <c r="AE582" s="37">
        <f>M582-AA582</f>
        <v>0</v>
      </c>
    </row>
    <row r="583" spans="1:31" x14ac:dyDescent="0.25">
      <c r="A583" s="14">
        <v>45108</v>
      </c>
      <c r="B583" s="4" t="s">
        <v>20</v>
      </c>
      <c r="C583" s="4">
        <v>7</v>
      </c>
      <c r="D583" s="4" t="s">
        <v>4018</v>
      </c>
      <c r="E583" s="4">
        <v>35</v>
      </c>
      <c r="F583" s="4" t="s">
        <v>4122</v>
      </c>
      <c r="G583" s="4" t="s">
        <v>4187</v>
      </c>
      <c r="H583" s="15">
        <v>6</v>
      </c>
      <c r="I583" s="4">
        <v>5</v>
      </c>
      <c r="J583" s="4">
        <v>10</v>
      </c>
      <c r="K583" s="4">
        <v>5</v>
      </c>
      <c r="L583" s="4">
        <v>10</v>
      </c>
      <c r="M583" s="4">
        <v>0</v>
      </c>
      <c r="N583" s="4">
        <v>0</v>
      </c>
      <c r="O583" s="4" t="s">
        <v>24</v>
      </c>
      <c r="P583" s="4" t="s">
        <v>25</v>
      </c>
      <c r="Q583" s="4">
        <v>31362720</v>
      </c>
      <c r="R583" s="4">
        <v>85132235</v>
      </c>
      <c r="S583" s="7">
        <v>414148118257339</v>
      </c>
      <c r="T583" s="7">
        <v>217870893933809</v>
      </c>
      <c r="U583" s="2"/>
      <c r="V583" s="3" t="s">
        <v>6196</v>
      </c>
      <c r="W583" s="3" t="s">
        <v>6622</v>
      </c>
      <c r="X583" s="4" t="s">
        <v>4187</v>
      </c>
      <c r="Y583" s="3">
        <v>0</v>
      </c>
      <c r="Z583" s="3">
        <v>5</v>
      </c>
      <c r="AA583" s="5">
        <v>0</v>
      </c>
      <c r="AB583" s="25">
        <v>10</v>
      </c>
      <c r="AC583" s="33" t="str">
        <f>IF(G583=X583,"N","S")</f>
        <v>N</v>
      </c>
      <c r="AD583" s="4">
        <f>K583-(Y583+Z583)</f>
        <v>0</v>
      </c>
      <c r="AE583" s="37">
        <f>M583-AA583</f>
        <v>0</v>
      </c>
    </row>
    <row r="584" spans="1:31" x14ac:dyDescent="0.25">
      <c r="A584" s="14">
        <v>45108</v>
      </c>
      <c r="B584" s="4" t="s">
        <v>20</v>
      </c>
      <c r="C584" s="4">
        <v>7</v>
      </c>
      <c r="D584" s="4" t="s">
        <v>4018</v>
      </c>
      <c r="E584" s="4">
        <v>35</v>
      </c>
      <c r="F584" s="4" t="s">
        <v>4122</v>
      </c>
      <c r="G584" s="4" t="s">
        <v>4167</v>
      </c>
      <c r="H584" s="15">
        <v>3.6</v>
      </c>
      <c r="I584" s="4">
        <v>2</v>
      </c>
      <c r="J584" s="4">
        <v>4</v>
      </c>
      <c r="K584" s="4">
        <v>2</v>
      </c>
      <c r="L584" s="4">
        <v>4</v>
      </c>
      <c r="M584" s="4">
        <v>0</v>
      </c>
      <c r="N584" s="4">
        <v>0</v>
      </c>
      <c r="O584" s="4" t="s">
        <v>24</v>
      </c>
      <c r="P584" s="4" t="s">
        <v>25</v>
      </c>
      <c r="Q584" s="4">
        <v>31300333</v>
      </c>
      <c r="R584" s="4">
        <v>85220989</v>
      </c>
      <c r="S584" s="7">
        <v>414156058718964</v>
      </c>
      <c r="T584" s="7">
        <v>217795243164073</v>
      </c>
      <c r="U584" s="2"/>
      <c r="V584" s="3" t="s">
        <v>6196</v>
      </c>
      <c r="W584" s="3" t="s">
        <v>6623</v>
      </c>
      <c r="X584" s="4" t="s">
        <v>4167</v>
      </c>
      <c r="Y584" s="3">
        <v>0</v>
      </c>
      <c r="Z584" s="3">
        <v>2</v>
      </c>
      <c r="AA584" s="5">
        <v>0</v>
      </c>
      <c r="AB584" s="25">
        <v>4</v>
      </c>
      <c r="AC584" s="33" t="str">
        <f>IF(G584=X584,"N","S")</f>
        <v>N</v>
      </c>
      <c r="AD584" s="4">
        <f>K584-(Y584+Z584)</f>
        <v>0</v>
      </c>
      <c r="AE584" s="37">
        <f>M584-AA584</f>
        <v>0</v>
      </c>
    </row>
    <row r="585" spans="1:31" x14ac:dyDescent="0.25">
      <c r="A585" s="14">
        <v>45108</v>
      </c>
      <c r="B585" s="4" t="s">
        <v>20</v>
      </c>
      <c r="C585" s="4">
        <v>5</v>
      </c>
      <c r="D585" s="4" t="s">
        <v>3389</v>
      </c>
      <c r="E585" s="4">
        <v>26</v>
      </c>
      <c r="F585" s="4" t="s">
        <v>3472</v>
      </c>
      <c r="G585" s="4" t="s">
        <v>3524</v>
      </c>
      <c r="H585" s="15">
        <v>13.92</v>
      </c>
      <c r="I585" s="4">
        <v>5</v>
      </c>
      <c r="J585" s="4">
        <v>16</v>
      </c>
      <c r="K585" s="4">
        <v>2</v>
      </c>
      <c r="L585" s="4">
        <v>4</v>
      </c>
      <c r="M585" s="4">
        <v>3</v>
      </c>
      <c r="N585" s="4">
        <v>12</v>
      </c>
      <c r="O585" s="4" t="s">
        <v>24</v>
      </c>
      <c r="P585" s="4" t="s">
        <v>25</v>
      </c>
      <c r="Q585" s="4">
        <v>28577533</v>
      </c>
      <c r="R585" s="4">
        <v>82905096</v>
      </c>
      <c r="S585" s="7">
        <v>413945101704396</v>
      </c>
      <c r="T585" s="7">
        <v>214564860056111</v>
      </c>
      <c r="U585" s="2"/>
      <c r="V585" s="3" t="s">
        <v>6103</v>
      </c>
      <c r="W585" s="3" t="s">
        <v>6624</v>
      </c>
      <c r="X585" s="4" t="s">
        <v>3524</v>
      </c>
      <c r="Y585" s="3">
        <v>0</v>
      </c>
      <c r="Z585" s="3">
        <v>2</v>
      </c>
      <c r="AA585" s="5">
        <v>3</v>
      </c>
      <c r="AB585" s="25">
        <v>16</v>
      </c>
      <c r="AC585" s="33" t="str">
        <f>IF(G585=X585,"N","S")</f>
        <v>N</v>
      </c>
      <c r="AD585" s="4">
        <f>K585-(Y585+Z585)</f>
        <v>0</v>
      </c>
      <c r="AE585" s="37">
        <f>M585-AA585</f>
        <v>0</v>
      </c>
    </row>
    <row r="586" spans="1:31" x14ac:dyDescent="0.25">
      <c r="A586" s="14">
        <v>45108</v>
      </c>
      <c r="B586" s="4" t="s">
        <v>20</v>
      </c>
      <c r="C586" s="4">
        <v>5</v>
      </c>
      <c r="D586" s="4" t="s">
        <v>3389</v>
      </c>
      <c r="E586" s="4">
        <v>26</v>
      </c>
      <c r="F586" s="4" t="s">
        <v>3472</v>
      </c>
      <c r="G586" s="4" t="s">
        <v>3524</v>
      </c>
      <c r="H586" s="15">
        <v>2.4</v>
      </c>
      <c r="I586" s="4">
        <v>2</v>
      </c>
      <c r="J586" s="4">
        <v>4</v>
      </c>
      <c r="K586" s="4">
        <v>2</v>
      </c>
      <c r="L586" s="4">
        <v>4</v>
      </c>
      <c r="M586" s="4">
        <v>0</v>
      </c>
      <c r="N586" s="4">
        <v>0</v>
      </c>
      <c r="O586" s="4" t="s">
        <v>24</v>
      </c>
      <c r="P586" s="4" t="s">
        <v>25</v>
      </c>
      <c r="Q586" s="4">
        <v>28577760</v>
      </c>
      <c r="R586" s="4">
        <v>82903948</v>
      </c>
      <c r="S586" s="7">
        <v>413944998510038</v>
      </c>
      <c r="T586" s="7">
        <v>214565145102679</v>
      </c>
      <c r="U586" s="2"/>
      <c r="V586" s="3" t="s">
        <v>6103</v>
      </c>
      <c r="W586" s="3" t="s">
        <v>6625</v>
      </c>
      <c r="X586" s="4" t="s">
        <v>3524</v>
      </c>
      <c r="Y586" s="3">
        <v>0</v>
      </c>
      <c r="Z586" s="3">
        <v>2</v>
      </c>
      <c r="AA586" s="5">
        <v>0</v>
      </c>
      <c r="AB586" s="25">
        <v>4</v>
      </c>
      <c r="AC586" s="33" t="str">
        <f>IF(G586=X586,"N","S")</f>
        <v>N</v>
      </c>
      <c r="AD586" s="4">
        <f>K586-(Y586+Z586)</f>
        <v>0</v>
      </c>
      <c r="AE586" s="37">
        <f>M586-AA586</f>
        <v>0</v>
      </c>
    </row>
    <row r="587" spans="1:31" x14ac:dyDescent="0.25">
      <c r="A587" s="14">
        <v>45108</v>
      </c>
      <c r="B587" s="4" t="s">
        <v>20</v>
      </c>
      <c r="C587" s="4">
        <v>5</v>
      </c>
      <c r="D587" s="4" t="s">
        <v>3389</v>
      </c>
      <c r="E587" s="4">
        <v>26</v>
      </c>
      <c r="F587" s="4" t="s">
        <v>3472</v>
      </c>
      <c r="G587" s="4" t="s">
        <v>3540</v>
      </c>
      <c r="H587" s="15">
        <v>11.78</v>
      </c>
      <c r="I587" s="4">
        <v>5</v>
      </c>
      <c r="J587" s="4">
        <v>14</v>
      </c>
      <c r="K587" s="4">
        <v>3</v>
      </c>
      <c r="L587" s="4">
        <v>6</v>
      </c>
      <c r="M587" s="4">
        <v>2</v>
      </c>
      <c r="N587" s="4">
        <v>8</v>
      </c>
      <c r="O587" s="4" t="s">
        <v>24</v>
      </c>
      <c r="P587" s="4" t="s">
        <v>25</v>
      </c>
      <c r="Q587" s="4">
        <v>28567493</v>
      </c>
      <c r="R587" s="4">
        <v>82915594</v>
      </c>
      <c r="S587" s="7">
        <v>41394603830171</v>
      </c>
      <c r="T587" s="7">
        <v>214552727716929</v>
      </c>
      <c r="U587" s="2"/>
      <c r="V587" s="3" t="s">
        <v>6103</v>
      </c>
      <c r="W587" s="3" t="s">
        <v>6626</v>
      </c>
      <c r="X587" s="4" t="s">
        <v>3540</v>
      </c>
      <c r="Y587" s="3">
        <v>0</v>
      </c>
      <c r="Z587" s="3">
        <v>3</v>
      </c>
      <c r="AA587" s="5">
        <v>2</v>
      </c>
      <c r="AB587" s="25">
        <v>14</v>
      </c>
      <c r="AC587" s="33" t="str">
        <f>IF(G587=X587,"N","S")</f>
        <v>N</v>
      </c>
      <c r="AD587" s="4">
        <f>K587-(Y587+Z587)</f>
        <v>0</v>
      </c>
      <c r="AE587" s="37">
        <f>M587-AA587</f>
        <v>0</v>
      </c>
    </row>
    <row r="588" spans="1:31" x14ac:dyDescent="0.25">
      <c r="A588" s="14">
        <v>45108</v>
      </c>
      <c r="B588" s="4" t="s">
        <v>20</v>
      </c>
      <c r="C588" s="4">
        <v>5</v>
      </c>
      <c r="D588" s="4" t="s">
        <v>3389</v>
      </c>
      <c r="E588" s="4">
        <v>26</v>
      </c>
      <c r="F588" s="4" t="s">
        <v>3472</v>
      </c>
      <c r="G588" s="4" t="s">
        <v>3672</v>
      </c>
      <c r="H588" s="15">
        <v>3.6</v>
      </c>
      <c r="I588" s="4">
        <v>3</v>
      </c>
      <c r="J588" s="4">
        <v>6</v>
      </c>
      <c r="K588" s="4">
        <v>3</v>
      </c>
      <c r="L588" s="4">
        <v>6</v>
      </c>
      <c r="M588" s="4">
        <v>0</v>
      </c>
      <c r="N588" s="4">
        <v>0</v>
      </c>
      <c r="O588" s="4" t="s">
        <v>24</v>
      </c>
      <c r="P588" s="4" t="s">
        <v>25</v>
      </c>
      <c r="Q588" s="4">
        <v>28529362</v>
      </c>
      <c r="R588" s="4">
        <v>82955030</v>
      </c>
      <c r="S588" s="7">
        <v>413949556271869</v>
      </c>
      <c r="T588" s="7">
        <v>214506655014337</v>
      </c>
      <c r="U588" s="2"/>
      <c r="V588" s="3" t="s">
        <v>6103</v>
      </c>
      <c r="W588" s="3" t="s">
        <v>6627</v>
      </c>
      <c r="X588" s="4" t="s">
        <v>3672</v>
      </c>
      <c r="Y588" s="3">
        <v>0</v>
      </c>
      <c r="Z588" s="3">
        <v>3</v>
      </c>
      <c r="AA588" s="5">
        <v>0</v>
      </c>
      <c r="AB588" s="25">
        <v>6</v>
      </c>
      <c r="AC588" s="33" t="str">
        <f>IF(G588=X588,"N","S")</f>
        <v>N</v>
      </c>
      <c r="AD588" s="4">
        <f>K588-(Y588+Z588)</f>
        <v>0</v>
      </c>
      <c r="AE588" s="37">
        <f>M588-AA588</f>
        <v>0</v>
      </c>
    </row>
    <row r="589" spans="1:31" x14ac:dyDescent="0.25">
      <c r="A589" s="14">
        <v>45108</v>
      </c>
      <c r="B589" s="4" t="s">
        <v>20</v>
      </c>
      <c r="C589" s="4">
        <v>5</v>
      </c>
      <c r="D589" s="4" t="s">
        <v>3389</v>
      </c>
      <c r="E589" s="4">
        <v>26</v>
      </c>
      <c r="F589" s="4" t="s">
        <v>3472</v>
      </c>
      <c r="G589" s="4" t="s">
        <v>3662</v>
      </c>
      <c r="H589" s="15">
        <v>1.2</v>
      </c>
      <c r="I589" s="4">
        <v>1</v>
      </c>
      <c r="J589" s="4">
        <v>2</v>
      </c>
      <c r="K589" s="4">
        <v>1</v>
      </c>
      <c r="L589" s="4">
        <v>2</v>
      </c>
      <c r="M589" s="4">
        <v>0</v>
      </c>
      <c r="N589" s="4">
        <v>0</v>
      </c>
      <c r="O589" s="4" t="s">
        <v>24</v>
      </c>
      <c r="P589" s="4" t="s">
        <v>147</v>
      </c>
      <c r="Q589" s="4">
        <v>28498783</v>
      </c>
      <c r="R589" s="4">
        <v>82962186</v>
      </c>
      <c r="S589" s="7">
        <v>413950173603054</v>
      </c>
      <c r="T589" s="7">
        <v>214469995759939</v>
      </c>
      <c r="U589" s="2"/>
      <c r="V589" s="3" t="s">
        <v>6103</v>
      </c>
      <c r="W589" s="3" t="s">
        <v>6628</v>
      </c>
      <c r="X589" s="4" t="s">
        <v>3662</v>
      </c>
      <c r="Y589" s="3">
        <v>0</v>
      </c>
      <c r="Z589" s="3">
        <v>1</v>
      </c>
      <c r="AA589" s="5">
        <v>0</v>
      </c>
      <c r="AB589" s="25">
        <v>2</v>
      </c>
      <c r="AC589" s="33" t="str">
        <f>IF(G589=X589,"N","S")</f>
        <v>N</v>
      </c>
      <c r="AD589" s="4">
        <f>K589-(Y589+Z589)</f>
        <v>0</v>
      </c>
      <c r="AE589" s="37">
        <f>M589-AA589</f>
        <v>0</v>
      </c>
    </row>
    <row r="590" spans="1:31" x14ac:dyDescent="0.25">
      <c r="A590" s="14">
        <v>45108</v>
      </c>
      <c r="B590" s="4" t="s">
        <v>20</v>
      </c>
      <c r="C590" s="4">
        <v>5</v>
      </c>
      <c r="D590" s="4" t="s">
        <v>3389</v>
      </c>
      <c r="E590" s="4">
        <v>26</v>
      </c>
      <c r="F590" s="4" t="s">
        <v>3472</v>
      </c>
      <c r="G590" s="4" t="s">
        <v>3508</v>
      </c>
      <c r="H590" s="15">
        <v>18.850000000000001</v>
      </c>
      <c r="I590" s="4">
        <v>6</v>
      </c>
      <c r="J590" s="4">
        <v>22</v>
      </c>
      <c r="K590" s="4">
        <v>1</v>
      </c>
      <c r="L590" s="4">
        <v>2</v>
      </c>
      <c r="M590" s="4">
        <v>5</v>
      </c>
      <c r="N590" s="4">
        <v>20</v>
      </c>
      <c r="O590" s="4" t="s">
        <v>24</v>
      </c>
      <c r="P590" s="4" t="s">
        <v>25</v>
      </c>
      <c r="Q590" s="4">
        <v>28514720</v>
      </c>
      <c r="R590" s="4">
        <v>82971349</v>
      </c>
      <c r="S590" s="7">
        <v>413951013047186</v>
      </c>
      <c r="T590" s="7">
        <v>214488949450755</v>
      </c>
      <c r="U590" s="2"/>
      <c r="V590" s="3" t="s">
        <v>6103</v>
      </c>
      <c r="W590" s="3" t="s">
        <v>6629</v>
      </c>
      <c r="X590" s="4" t="s">
        <v>3508</v>
      </c>
      <c r="Y590" s="3">
        <v>0</v>
      </c>
      <c r="Z590" s="3">
        <v>1</v>
      </c>
      <c r="AA590" s="5">
        <v>5</v>
      </c>
      <c r="AB590" s="25">
        <v>22</v>
      </c>
      <c r="AC590" s="33" t="str">
        <f>IF(G590=X590,"N","S")</f>
        <v>N</v>
      </c>
      <c r="AD590" s="4">
        <f>K590-(Y590+Z590)</f>
        <v>0</v>
      </c>
      <c r="AE590" s="37">
        <f>M590-AA590</f>
        <v>0</v>
      </c>
    </row>
    <row r="591" spans="1:31" x14ac:dyDescent="0.25">
      <c r="A591" s="22"/>
      <c r="B591" s="20"/>
      <c r="C591" s="20"/>
      <c r="D591" s="20"/>
      <c r="E591" s="20"/>
      <c r="F591" s="20"/>
      <c r="G591" s="20"/>
      <c r="H591" s="23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4"/>
      <c r="T591" s="24"/>
      <c r="U591" s="2"/>
      <c r="V591" s="3" t="s">
        <v>6103</v>
      </c>
      <c r="W591" s="3" t="s">
        <v>6630</v>
      </c>
      <c r="X591" s="4" t="s">
        <v>6631</v>
      </c>
      <c r="Y591" s="3">
        <v>0</v>
      </c>
      <c r="Z591" s="3">
        <v>4</v>
      </c>
      <c r="AA591" s="5">
        <v>0</v>
      </c>
      <c r="AB591" s="25">
        <v>8</v>
      </c>
      <c r="AC591" s="33" t="str">
        <f>IF(G591=X591,"N","S")</f>
        <v>S</v>
      </c>
      <c r="AD591" s="4">
        <f>K591-(Y591+Z591)</f>
        <v>-4</v>
      </c>
      <c r="AE591" s="37">
        <f>M591-AA591</f>
        <v>0</v>
      </c>
    </row>
    <row r="592" spans="1:31" x14ac:dyDescent="0.25">
      <c r="A592" s="14">
        <v>45108</v>
      </c>
      <c r="B592" s="4" t="s">
        <v>20</v>
      </c>
      <c r="C592" s="4">
        <v>5</v>
      </c>
      <c r="D592" s="4" t="s">
        <v>3389</v>
      </c>
      <c r="E592" s="4">
        <v>26</v>
      </c>
      <c r="F592" s="4" t="s">
        <v>3472</v>
      </c>
      <c r="G592" s="4" t="s">
        <v>3565</v>
      </c>
      <c r="H592" s="15">
        <v>22.5</v>
      </c>
      <c r="I592" s="4">
        <v>9</v>
      </c>
      <c r="J592" s="4">
        <v>30</v>
      </c>
      <c r="K592" s="4">
        <v>3</v>
      </c>
      <c r="L592" s="4">
        <v>6</v>
      </c>
      <c r="M592" s="4">
        <v>6</v>
      </c>
      <c r="N592" s="4">
        <v>24</v>
      </c>
      <c r="O592" s="4" t="s">
        <v>24</v>
      </c>
      <c r="P592" s="4" t="s">
        <v>25</v>
      </c>
      <c r="Q592" s="4">
        <v>28456966</v>
      </c>
      <c r="R592" s="4">
        <v>83031534</v>
      </c>
      <c r="S592" s="7">
        <v>413956382317672</v>
      </c>
      <c r="T592" s="7">
        <v>214419160168182</v>
      </c>
      <c r="U592" s="2"/>
      <c r="V592" s="3" t="s">
        <v>6103</v>
      </c>
      <c r="W592" s="3" t="s">
        <v>6632</v>
      </c>
      <c r="X592" s="4" t="s">
        <v>3565</v>
      </c>
      <c r="Y592" s="3">
        <v>0</v>
      </c>
      <c r="Z592" s="3">
        <v>3</v>
      </c>
      <c r="AA592" s="5">
        <v>6</v>
      </c>
      <c r="AB592" s="25">
        <v>30</v>
      </c>
      <c r="AC592" s="33" t="str">
        <f>IF(G592=X592,"N","S")</f>
        <v>N</v>
      </c>
      <c r="AD592" s="4">
        <f>K592-(Y592+Z592)</f>
        <v>0</v>
      </c>
      <c r="AE592" s="37">
        <f>M592-AA592</f>
        <v>0</v>
      </c>
    </row>
    <row r="593" spans="1:31" x14ac:dyDescent="0.25">
      <c r="A593" s="14">
        <v>45108</v>
      </c>
      <c r="B593" s="4" t="s">
        <v>20</v>
      </c>
      <c r="C593" s="4">
        <v>5</v>
      </c>
      <c r="D593" s="4" t="s">
        <v>3389</v>
      </c>
      <c r="E593" s="4">
        <v>26</v>
      </c>
      <c r="F593" s="4" t="s">
        <v>3472</v>
      </c>
      <c r="G593" s="4" t="s">
        <v>3527</v>
      </c>
      <c r="H593" s="15">
        <v>14.7</v>
      </c>
      <c r="I593" s="4">
        <v>6</v>
      </c>
      <c r="J593" s="4">
        <v>18</v>
      </c>
      <c r="K593" s="4">
        <v>3</v>
      </c>
      <c r="L593" s="4">
        <v>6</v>
      </c>
      <c r="M593" s="4">
        <v>3</v>
      </c>
      <c r="N593" s="4">
        <v>12</v>
      </c>
      <c r="O593" s="4" t="s">
        <v>24</v>
      </c>
      <c r="P593" s="4" t="s">
        <v>25</v>
      </c>
      <c r="Q593" s="4">
        <v>28436113</v>
      </c>
      <c r="R593" s="4">
        <v>83054044</v>
      </c>
      <c r="S593" s="7">
        <v>413958391151262</v>
      </c>
      <c r="T593" s="7">
        <v>214393952146429</v>
      </c>
      <c r="U593" s="2"/>
      <c r="V593" s="3" t="s">
        <v>6103</v>
      </c>
      <c r="W593" s="3" t="s">
        <v>6633</v>
      </c>
      <c r="X593" s="4" t="s">
        <v>3527</v>
      </c>
      <c r="Y593" s="3">
        <v>0</v>
      </c>
      <c r="Z593" s="3">
        <v>3</v>
      </c>
      <c r="AA593" s="5">
        <v>3</v>
      </c>
      <c r="AB593" s="25">
        <v>18</v>
      </c>
      <c r="AC593" s="33" t="str">
        <f>IF(G593=X593,"N","S")</f>
        <v>N</v>
      </c>
      <c r="AD593" s="4">
        <f>K593-(Y593+Z593)</f>
        <v>0</v>
      </c>
      <c r="AE593" s="37">
        <f>M593-AA593</f>
        <v>0</v>
      </c>
    </row>
    <row r="594" spans="1:31" x14ac:dyDescent="0.25">
      <c r="A594" s="14">
        <v>45108</v>
      </c>
      <c r="B594" s="4" t="s">
        <v>20</v>
      </c>
      <c r="C594" s="4">
        <v>5</v>
      </c>
      <c r="D594" s="4" t="s">
        <v>3389</v>
      </c>
      <c r="E594" s="4">
        <v>26</v>
      </c>
      <c r="F594" s="4" t="s">
        <v>3472</v>
      </c>
      <c r="G594" s="4" t="s">
        <v>3510</v>
      </c>
      <c r="H594" s="15">
        <v>22.45</v>
      </c>
      <c r="I594" s="4">
        <v>9</v>
      </c>
      <c r="J594" s="4">
        <v>28</v>
      </c>
      <c r="K594" s="4">
        <v>4</v>
      </c>
      <c r="L594" s="4">
        <v>8</v>
      </c>
      <c r="M594" s="4">
        <v>5</v>
      </c>
      <c r="N594" s="4">
        <v>20</v>
      </c>
      <c r="O594" s="4" t="s">
        <v>24</v>
      </c>
      <c r="P594" s="4" t="s">
        <v>25</v>
      </c>
      <c r="Q594" s="4">
        <v>28352131</v>
      </c>
      <c r="R594" s="4">
        <v>83116532</v>
      </c>
      <c r="S594" s="7">
        <v>413963944419977</v>
      </c>
      <c r="T594" s="7">
        <v>214292762732563</v>
      </c>
      <c r="U594" s="2"/>
      <c r="V594" s="3" t="s">
        <v>6103</v>
      </c>
      <c r="W594" s="3" t="s">
        <v>6634</v>
      </c>
      <c r="X594" s="4" t="s">
        <v>3510</v>
      </c>
      <c r="Y594" s="3">
        <v>0</v>
      </c>
      <c r="Z594" s="3">
        <v>4</v>
      </c>
      <c r="AA594" s="5">
        <v>5</v>
      </c>
      <c r="AB594" s="25">
        <v>28</v>
      </c>
      <c r="AC594" s="33" t="str">
        <f>IF(G594=X594,"N","S")</f>
        <v>N</v>
      </c>
      <c r="AD594" s="4">
        <f>K594-(Y594+Z594)</f>
        <v>0</v>
      </c>
      <c r="AE594" s="37">
        <f>M594-AA594</f>
        <v>0</v>
      </c>
    </row>
    <row r="595" spans="1:31" x14ac:dyDescent="0.25">
      <c r="A595" s="14">
        <v>45108</v>
      </c>
      <c r="B595" s="4" t="s">
        <v>20</v>
      </c>
      <c r="C595" s="4">
        <v>5</v>
      </c>
      <c r="D595" s="4" t="s">
        <v>3389</v>
      </c>
      <c r="E595" s="4">
        <v>26</v>
      </c>
      <c r="F595" s="4" t="s">
        <v>3472</v>
      </c>
      <c r="G595" s="4" t="s">
        <v>3492</v>
      </c>
      <c r="H595" s="15">
        <v>4.8</v>
      </c>
      <c r="I595" s="4">
        <v>4</v>
      </c>
      <c r="J595" s="4">
        <v>8</v>
      </c>
      <c r="K595" s="4">
        <v>4</v>
      </c>
      <c r="L595" s="4">
        <v>8</v>
      </c>
      <c r="M595" s="4">
        <v>0</v>
      </c>
      <c r="N595" s="4">
        <v>0</v>
      </c>
      <c r="O595" s="4" t="s">
        <v>24</v>
      </c>
      <c r="P595" s="4" t="s">
        <v>25</v>
      </c>
      <c r="Q595" s="4">
        <v>28313585</v>
      </c>
      <c r="R595" s="4">
        <v>83183045</v>
      </c>
      <c r="S595" s="7">
        <v>413969900630966</v>
      </c>
      <c r="T595" s="7">
        <v>214245870416443</v>
      </c>
      <c r="U595" s="2"/>
      <c r="V595" s="3" t="s">
        <v>6103</v>
      </c>
      <c r="W595" s="3" t="s">
        <v>6635</v>
      </c>
      <c r="X595" s="4" t="s">
        <v>3492</v>
      </c>
      <c r="Y595" s="3">
        <v>0</v>
      </c>
      <c r="Z595" s="3">
        <v>4</v>
      </c>
      <c r="AA595" s="5">
        <v>0</v>
      </c>
      <c r="AB595" s="25">
        <v>8</v>
      </c>
      <c r="AC595" s="33" t="str">
        <f>IF(G595=X595,"N","S")</f>
        <v>N</v>
      </c>
      <c r="AD595" s="4">
        <f>K595-(Y595+Z595)</f>
        <v>0</v>
      </c>
      <c r="AE595" s="37">
        <f>M595-AA595</f>
        <v>0</v>
      </c>
    </row>
    <row r="596" spans="1:31" x14ac:dyDescent="0.25">
      <c r="A596" s="14">
        <v>45108</v>
      </c>
      <c r="B596" s="4" t="s">
        <v>20</v>
      </c>
      <c r="C596" s="4">
        <v>5</v>
      </c>
      <c r="D596" s="4" t="s">
        <v>3389</v>
      </c>
      <c r="E596" s="4">
        <v>26</v>
      </c>
      <c r="F596" s="4" t="s">
        <v>3472</v>
      </c>
      <c r="G596" s="4" t="s">
        <v>3655</v>
      </c>
      <c r="H596" s="15">
        <v>3.6</v>
      </c>
      <c r="I596" s="4">
        <v>3</v>
      </c>
      <c r="J596" s="4">
        <v>6</v>
      </c>
      <c r="K596" s="4">
        <v>3</v>
      </c>
      <c r="L596" s="4">
        <v>6</v>
      </c>
      <c r="M596" s="4">
        <v>0</v>
      </c>
      <c r="N596" s="4">
        <v>0</v>
      </c>
      <c r="O596" s="4" t="s">
        <v>24</v>
      </c>
      <c r="P596" s="4" t="s">
        <v>25</v>
      </c>
      <c r="Q596" s="4">
        <v>28263256</v>
      </c>
      <c r="R596" s="4">
        <v>83235981</v>
      </c>
      <c r="S596" s="7">
        <v>413974623484012</v>
      </c>
      <c r="T596" s="7">
        <v>214185044191059</v>
      </c>
      <c r="U596" s="2"/>
      <c r="V596" s="3" t="s">
        <v>6103</v>
      </c>
      <c r="W596" s="3" t="s">
        <v>6636</v>
      </c>
      <c r="X596" s="4" t="s">
        <v>3655</v>
      </c>
      <c r="Y596" s="3">
        <v>0</v>
      </c>
      <c r="Z596" s="3">
        <v>3</v>
      </c>
      <c r="AA596" s="5">
        <v>0</v>
      </c>
      <c r="AB596" s="25">
        <v>6</v>
      </c>
      <c r="AC596" s="33" t="str">
        <f>IF(G596=X596,"N","S")</f>
        <v>N</v>
      </c>
      <c r="AD596" s="4">
        <f>K596-(Y596+Z596)</f>
        <v>0</v>
      </c>
      <c r="AE596" s="37">
        <f>M596-AA596</f>
        <v>0</v>
      </c>
    </row>
    <row r="597" spans="1:31" x14ac:dyDescent="0.25">
      <c r="A597" s="14">
        <v>45108</v>
      </c>
      <c r="B597" s="4" t="s">
        <v>20</v>
      </c>
      <c r="C597" s="4">
        <v>8</v>
      </c>
      <c r="D597" s="4" t="s">
        <v>4275</v>
      </c>
      <c r="E597" s="4">
        <v>44</v>
      </c>
      <c r="F597" s="4" t="s">
        <v>4592</v>
      </c>
      <c r="G597" s="4" t="s">
        <v>4625</v>
      </c>
      <c r="H597" s="15">
        <v>9</v>
      </c>
      <c r="I597" s="4">
        <v>4</v>
      </c>
      <c r="J597" s="4">
        <v>16</v>
      </c>
      <c r="K597" s="4">
        <v>4</v>
      </c>
      <c r="L597" s="4">
        <v>16</v>
      </c>
      <c r="M597" s="4">
        <v>0</v>
      </c>
      <c r="N597" s="4">
        <v>0</v>
      </c>
      <c r="O597" s="4" t="s">
        <v>24</v>
      </c>
      <c r="P597" s="4" t="s">
        <v>25</v>
      </c>
      <c r="Q597" s="4">
        <v>30825987</v>
      </c>
      <c r="R597" s="4">
        <v>86740445</v>
      </c>
      <c r="S597" s="7">
        <v>414292503650487</v>
      </c>
      <c r="T597" s="7">
        <v>217210325337708</v>
      </c>
      <c r="U597" s="2"/>
      <c r="V597" s="3" t="s">
        <v>6325</v>
      </c>
      <c r="W597" s="3" t="s">
        <v>6637</v>
      </c>
      <c r="X597" s="4" t="s">
        <v>4625</v>
      </c>
      <c r="Y597" s="3">
        <v>4</v>
      </c>
      <c r="Z597" s="3">
        <v>0</v>
      </c>
      <c r="AA597" s="5">
        <v>0</v>
      </c>
      <c r="AB597" s="25">
        <v>16</v>
      </c>
      <c r="AC597" s="33" t="str">
        <f>IF(G597=X597,"N","S")</f>
        <v>N</v>
      </c>
      <c r="AD597" s="4">
        <f>K597-(Y597+Z597)</f>
        <v>0</v>
      </c>
      <c r="AE597" s="37">
        <f>M597-AA597</f>
        <v>0</v>
      </c>
    </row>
    <row r="598" spans="1:31" x14ac:dyDescent="0.25">
      <c r="A598" s="14">
        <v>45108</v>
      </c>
      <c r="B598" s="4" t="s">
        <v>20</v>
      </c>
      <c r="C598" s="4">
        <v>1</v>
      </c>
      <c r="D598" s="4" t="s">
        <v>21</v>
      </c>
      <c r="E598" s="4">
        <v>2</v>
      </c>
      <c r="F598" s="4" t="s">
        <v>22</v>
      </c>
      <c r="G598" s="4" t="s">
        <v>33</v>
      </c>
      <c r="H598" s="15">
        <v>32</v>
      </c>
      <c r="I598" s="4">
        <v>8</v>
      </c>
      <c r="J598" s="4">
        <v>32</v>
      </c>
      <c r="K598" s="4">
        <v>8</v>
      </c>
      <c r="L598" s="4">
        <v>32</v>
      </c>
      <c r="M598" s="4">
        <v>0</v>
      </c>
      <c r="N598" s="4">
        <v>0</v>
      </c>
      <c r="O598" s="4" t="s">
        <v>24</v>
      </c>
      <c r="P598" s="4" t="s">
        <v>25</v>
      </c>
      <c r="Q598" s="4">
        <v>31373974</v>
      </c>
      <c r="R598" s="4">
        <v>81214636</v>
      </c>
      <c r="S598" s="7">
        <v>413795281895543</v>
      </c>
      <c r="T598" s="7">
        <v>217928759951826</v>
      </c>
      <c r="U598" s="2"/>
      <c r="V598" s="3" t="s">
        <v>6037</v>
      </c>
      <c r="W598" s="3" t="s">
        <v>6638</v>
      </c>
      <c r="X598" s="4" t="s">
        <v>33</v>
      </c>
      <c r="Y598" s="3">
        <v>8</v>
      </c>
      <c r="Z598" s="3">
        <v>0</v>
      </c>
      <c r="AA598" s="5">
        <v>0</v>
      </c>
      <c r="AB598" s="25">
        <v>32</v>
      </c>
      <c r="AC598" s="33" t="str">
        <f>IF(G598=X598,"N","S")</f>
        <v>N</v>
      </c>
      <c r="AD598" s="4">
        <f>K598-(Y598+Z598)</f>
        <v>0</v>
      </c>
      <c r="AE598" s="37">
        <f>M598-AA598</f>
        <v>0</v>
      </c>
    </row>
    <row r="599" spans="1:31" x14ac:dyDescent="0.25">
      <c r="A599" s="14">
        <v>45108</v>
      </c>
      <c r="B599" s="4" t="s">
        <v>20</v>
      </c>
      <c r="C599" s="4">
        <v>6</v>
      </c>
      <c r="D599" s="4" t="s">
        <v>3792</v>
      </c>
      <c r="E599" s="4">
        <v>30</v>
      </c>
      <c r="F599" s="4" t="s">
        <v>3875</v>
      </c>
      <c r="G599" s="4" t="s">
        <v>3877</v>
      </c>
      <c r="H599" s="15">
        <v>15.75</v>
      </c>
      <c r="I599" s="4">
        <v>7</v>
      </c>
      <c r="J599" s="4">
        <v>28</v>
      </c>
      <c r="K599" s="4">
        <v>7</v>
      </c>
      <c r="L599" s="4">
        <v>28</v>
      </c>
      <c r="M599" s="4">
        <v>0</v>
      </c>
      <c r="N599" s="4">
        <v>0</v>
      </c>
      <c r="O599" s="4" t="s">
        <v>24</v>
      </c>
      <c r="P599" s="4" t="s">
        <v>25</v>
      </c>
      <c r="Q599" s="4">
        <v>29585424</v>
      </c>
      <c r="R599" s="4">
        <v>85337021</v>
      </c>
      <c r="S599" s="7">
        <v>414165024923836</v>
      </c>
      <c r="T599" s="7">
        <v>215742074365235</v>
      </c>
      <c r="U599" s="2"/>
      <c r="V599" s="3" t="s">
        <v>6091</v>
      </c>
      <c r="W599" s="3" t="s">
        <v>6639</v>
      </c>
      <c r="X599" s="4" t="s">
        <v>3877</v>
      </c>
      <c r="Y599" s="3">
        <v>10</v>
      </c>
      <c r="Z599" s="3">
        <v>0</v>
      </c>
      <c r="AA599" s="5">
        <v>0</v>
      </c>
      <c r="AB599" s="25">
        <v>40</v>
      </c>
      <c r="AC599" s="33" t="str">
        <f>IF(G599=X599,"N","S")</f>
        <v>N</v>
      </c>
      <c r="AD599" s="4">
        <f>K599-(Y599+Z599)</f>
        <v>-3</v>
      </c>
      <c r="AE599" s="37">
        <f>M599-AA599</f>
        <v>0</v>
      </c>
    </row>
    <row r="600" spans="1:31" x14ac:dyDescent="0.25">
      <c r="A600" s="14">
        <v>45108</v>
      </c>
      <c r="B600" s="4" t="s">
        <v>20</v>
      </c>
      <c r="C600" s="4">
        <v>6</v>
      </c>
      <c r="D600" s="4" t="s">
        <v>3792</v>
      </c>
      <c r="E600" s="4">
        <v>30</v>
      </c>
      <c r="F600" s="4" t="s">
        <v>3875</v>
      </c>
      <c r="G600" s="4" t="s">
        <v>3877</v>
      </c>
      <c r="H600" s="15">
        <v>22.5</v>
      </c>
      <c r="I600" s="4">
        <v>10</v>
      </c>
      <c r="J600" s="4">
        <v>40</v>
      </c>
      <c r="K600" s="4">
        <v>10</v>
      </c>
      <c r="L600" s="4">
        <v>40</v>
      </c>
      <c r="M600" s="4">
        <v>0</v>
      </c>
      <c r="N600" s="4">
        <v>0</v>
      </c>
      <c r="O600" s="4" t="s">
        <v>24</v>
      </c>
      <c r="P600" s="4" t="s">
        <v>25</v>
      </c>
      <c r="Q600" s="4">
        <v>29585424</v>
      </c>
      <c r="R600" s="4">
        <v>85337021</v>
      </c>
      <c r="S600" s="7">
        <v>414165024923836</v>
      </c>
      <c r="T600" s="7">
        <v>215742074365235</v>
      </c>
      <c r="U600" s="2"/>
      <c r="V600" s="3" t="s">
        <v>6091</v>
      </c>
      <c r="W600" s="3" t="s">
        <v>6640</v>
      </c>
      <c r="X600" s="4" t="s">
        <v>3877</v>
      </c>
      <c r="Y600" s="3">
        <v>5</v>
      </c>
      <c r="Z600" s="3">
        <v>0</v>
      </c>
      <c r="AA600" s="5">
        <v>0</v>
      </c>
      <c r="AB600" s="25">
        <v>20</v>
      </c>
      <c r="AC600" s="33" t="str">
        <f>IF(G600=X600,"N","S")</f>
        <v>N</v>
      </c>
      <c r="AD600" s="4">
        <f>K600-(Y600+Z600)</f>
        <v>5</v>
      </c>
      <c r="AE600" s="37">
        <f>M600-AA600</f>
        <v>0</v>
      </c>
    </row>
    <row r="601" spans="1:31" x14ac:dyDescent="0.25">
      <c r="A601" s="14">
        <v>45108</v>
      </c>
      <c r="B601" s="4" t="s">
        <v>20</v>
      </c>
      <c r="C601" s="4">
        <v>10</v>
      </c>
      <c r="D601" s="4" t="s">
        <v>5085</v>
      </c>
      <c r="E601" s="4">
        <v>72</v>
      </c>
      <c r="F601" s="4" t="s">
        <v>5945</v>
      </c>
      <c r="G601" s="4" t="s">
        <v>5949</v>
      </c>
      <c r="H601" s="15">
        <v>15.75</v>
      </c>
      <c r="I601" s="4">
        <v>7</v>
      </c>
      <c r="J601" s="4">
        <v>28</v>
      </c>
      <c r="K601" s="4">
        <v>7</v>
      </c>
      <c r="L601" s="4">
        <v>28</v>
      </c>
      <c r="M601" s="4">
        <v>0</v>
      </c>
      <c r="N601" s="4">
        <v>0</v>
      </c>
      <c r="O601" s="4" t="s">
        <v>24</v>
      </c>
      <c r="P601" s="4" t="s">
        <v>25</v>
      </c>
      <c r="Q601" s="4">
        <v>33146363</v>
      </c>
      <c r="R601" s="4">
        <v>85097267</v>
      </c>
      <c r="S601" s="7">
        <v>414146472388582</v>
      </c>
      <c r="T601" s="7">
        <v>22000532644163</v>
      </c>
      <c r="U601" s="2"/>
      <c r="V601" s="3" t="s">
        <v>6032</v>
      </c>
      <c r="W601" s="3" t="s">
        <v>6641</v>
      </c>
      <c r="X601" s="4" t="s">
        <v>5949</v>
      </c>
      <c r="Y601" s="3">
        <v>7</v>
      </c>
      <c r="Z601" s="3">
        <v>0</v>
      </c>
      <c r="AA601" s="5">
        <v>0</v>
      </c>
      <c r="AB601" s="25">
        <v>28</v>
      </c>
      <c r="AC601" s="33" t="str">
        <f>IF(G601=X601,"N","S")</f>
        <v>N</v>
      </c>
      <c r="AD601" s="4">
        <f>K601-(Y601+Z601)</f>
        <v>0</v>
      </c>
      <c r="AE601" s="37">
        <f>M601-AA601</f>
        <v>0</v>
      </c>
    </row>
    <row r="602" spans="1:31" x14ac:dyDescent="0.25">
      <c r="A602" s="22"/>
      <c r="B602" s="20"/>
      <c r="C602" s="20"/>
      <c r="D602" s="20"/>
      <c r="E602" s="20"/>
      <c r="F602" s="20"/>
      <c r="G602" s="20"/>
      <c r="H602" s="23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4"/>
      <c r="T602" s="24"/>
      <c r="U602" s="2"/>
      <c r="V602" s="3" t="s">
        <v>6032</v>
      </c>
      <c r="W602" s="3" t="s">
        <v>6642</v>
      </c>
      <c r="X602" s="4" t="s">
        <v>6643</v>
      </c>
      <c r="Y602" s="3">
        <v>3</v>
      </c>
      <c r="Z602" s="3">
        <v>0</v>
      </c>
      <c r="AA602" s="5">
        <v>0</v>
      </c>
      <c r="AB602" s="25">
        <v>12</v>
      </c>
      <c r="AC602" s="33" t="str">
        <f>IF(G602=X602,"N","S")</f>
        <v>S</v>
      </c>
      <c r="AD602" s="4">
        <f>K602-(Y602+Z602)</f>
        <v>-3</v>
      </c>
      <c r="AE602" s="37">
        <f>M602-AA602</f>
        <v>0</v>
      </c>
    </row>
    <row r="603" spans="1:31" x14ac:dyDescent="0.25">
      <c r="A603" s="14">
        <v>45108</v>
      </c>
      <c r="B603" s="4" t="s">
        <v>20</v>
      </c>
      <c r="C603" s="4">
        <v>10</v>
      </c>
      <c r="D603" s="4" t="s">
        <v>5085</v>
      </c>
      <c r="E603" s="4">
        <v>72</v>
      </c>
      <c r="F603" s="4" t="s">
        <v>5945</v>
      </c>
      <c r="G603" s="4" t="s">
        <v>5998</v>
      </c>
      <c r="H603" s="15">
        <v>6.75</v>
      </c>
      <c r="I603" s="4">
        <v>3</v>
      </c>
      <c r="J603" s="4">
        <v>12</v>
      </c>
      <c r="K603" s="4">
        <v>3</v>
      </c>
      <c r="L603" s="4">
        <v>12</v>
      </c>
      <c r="M603" s="4">
        <v>0</v>
      </c>
      <c r="N603" s="4">
        <v>0</v>
      </c>
      <c r="O603" s="4" t="s">
        <v>24</v>
      </c>
      <c r="P603" s="4" t="s">
        <v>25</v>
      </c>
      <c r="Q603" s="4">
        <v>33305903</v>
      </c>
      <c r="R603" s="4">
        <v>85269219</v>
      </c>
      <c r="S603" s="7">
        <v>414162092170556</v>
      </c>
      <c r="T603" s="7">
        <v>220194312759698</v>
      </c>
      <c r="U603" s="2"/>
      <c r="V603" s="3" t="s">
        <v>6032</v>
      </c>
      <c r="W603" s="3" t="s">
        <v>6644</v>
      </c>
      <c r="X603" s="4" t="s">
        <v>5998</v>
      </c>
      <c r="Y603" s="3">
        <v>6</v>
      </c>
      <c r="Z603" s="3">
        <v>0</v>
      </c>
      <c r="AA603" s="5">
        <v>0</v>
      </c>
      <c r="AB603" s="25">
        <v>24</v>
      </c>
      <c r="AC603" s="33" t="str">
        <f>IF(G603=X603,"N","S")</f>
        <v>N</v>
      </c>
      <c r="AD603" s="4">
        <f>K603-(Y603+Z603)</f>
        <v>-3</v>
      </c>
      <c r="AE603" s="37">
        <f>M603-AA603</f>
        <v>0</v>
      </c>
    </row>
    <row r="604" spans="1:31" x14ac:dyDescent="0.25">
      <c r="A604" s="14">
        <v>45108</v>
      </c>
      <c r="B604" s="4" t="s">
        <v>20</v>
      </c>
      <c r="C604" s="4">
        <v>10</v>
      </c>
      <c r="D604" s="4" t="s">
        <v>5085</v>
      </c>
      <c r="E604" s="4">
        <v>72</v>
      </c>
      <c r="F604" s="4" t="s">
        <v>5945</v>
      </c>
      <c r="G604" s="4" t="s">
        <v>5998</v>
      </c>
      <c r="H604" s="15">
        <v>13.5</v>
      </c>
      <c r="I604" s="4">
        <v>6</v>
      </c>
      <c r="J604" s="4">
        <v>24</v>
      </c>
      <c r="K604" s="4">
        <v>6</v>
      </c>
      <c r="L604" s="4">
        <v>24</v>
      </c>
      <c r="M604" s="4">
        <v>0</v>
      </c>
      <c r="N604" s="4">
        <v>0</v>
      </c>
      <c r="O604" s="4" t="s">
        <v>24</v>
      </c>
      <c r="P604" s="4" t="s">
        <v>25</v>
      </c>
      <c r="Q604" s="4">
        <v>33306228</v>
      </c>
      <c r="R604" s="4">
        <v>85269534</v>
      </c>
      <c r="S604" s="7">
        <v>414162120811427</v>
      </c>
      <c r="T604" s="7">
        <v>220194698143243</v>
      </c>
      <c r="U604" s="2"/>
      <c r="V604" s="3" t="s">
        <v>6032</v>
      </c>
      <c r="W604" s="3" t="s">
        <v>6645</v>
      </c>
      <c r="X604" s="4" t="s">
        <v>5998</v>
      </c>
      <c r="Y604" s="3">
        <v>3</v>
      </c>
      <c r="Z604" s="3">
        <v>0</v>
      </c>
      <c r="AA604" s="5">
        <v>0</v>
      </c>
      <c r="AB604" s="25">
        <v>12</v>
      </c>
      <c r="AC604" s="33" t="str">
        <f>IF(G604=X604,"N","S")</f>
        <v>N</v>
      </c>
      <c r="AD604" s="4">
        <f>K604-(Y604+Z604)</f>
        <v>3</v>
      </c>
      <c r="AE604" s="37">
        <f>M604-AA604</f>
        <v>0</v>
      </c>
    </row>
    <row r="605" spans="1:31" x14ac:dyDescent="0.25">
      <c r="A605" s="14">
        <v>45108</v>
      </c>
      <c r="B605" s="4" t="s">
        <v>20</v>
      </c>
      <c r="C605" s="4">
        <v>10</v>
      </c>
      <c r="D605" s="4" t="s">
        <v>5085</v>
      </c>
      <c r="E605" s="4">
        <v>72</v>
      </c>
      <c r="F605" s="4" t="s">
        <v>5945</v>
      </c>
      <c r="G605" s="4" t="s">
        <v>6011</v>
      </c>
      <c r="H605" s="15">
        <v>10.5</v>
      </c>
      <c r="I605" s="4">
        <v>4</v>
      </c>
      <c r="J605" s="4">
        <v>16</v>
      </c>
      <c r="K605" s="4">
        <v>4</v>
      </c>
      <c r="L605" s="4">
        <v>16</v>
      </c>
      <c r="M605" s="4">
        <v>0</v>
      </c>
      <c r="N605" s="4">
        <v>0</v>
      </c>
      <c r="O605" s="4" t="s">
        <v>24</v>
      </c>
      <c r="P605" s="4" t="s">
        <v>25</v>
      </c>
      <c r="Q605" s="4">
        <v>33307919</v>
      </c>
      <c r="R605" s="4">
        <v>85327542</v>
      </c>
      <c r="S605" s="7">
        <v>414167346827197</v>
      </c>
      <c r="T605" s="7">
        <v>220196081847774</v>
      </c>
      <c r="U605" s="2"/>
      <c r="V605" s="3" t="s">
        <v>6032</v>
      </c>
      <c r="W605" s="3" t="s">
        <v>6646</v>
      </c>
      <c r="X605" s="4" t="s">
        <v>6011</v>
      </c>
      <c r="Y605" s="3">
        <v>4</v>
      </c>
      <c r="Z605" s="3">
        <v>0</v>
      </c>
      <c r="AA605" s="5">
        <v>0</v>
      </c>
      <c r="AB605" s="25">
        <v>16</v>
      </c>
      <c r="AC605" s="33" t="str">
        <f>IF(G605=X605,"N","S")</f>
        <v>N</v>
      </c>
      <c r="AD605" s="4">
        <f>K605-(Y605+Z605)</f>
        <v>0</v>
      </c>
      <c r="AE605" s="37">
        <f>M605-AA605</f>
        <v>0</v>
      </c>
    </row>
    <row r="606" spans="1:31" x14ac:dyDescent="0.25">
      <c r="A606" s="22"/>
      <c r="B606" s="20"/>
      <c r="C606" s="20"/>
      <c r="D606" s="20"/>
      <c r="E606" s="20"/>
      <c r="F606" s="20"/>
      <c r="G606" s="20"/>
      <c r="H606" s="23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4"/>
      <c r="T606" s="24"/>
      <c r="U606" s="2"/>
      <c r="V606" s="3" t="s">
        <v>6032</v>
      </c>
      <c r="W606" s="3" t="s">
        <v>6647</v>
      </c>
      <c r="X606" s="4" t="s">
        <v>6648</v>
      </c>
      <c r="Y606" s="3">
        <v>1</v>
      </c>
      <c r="Z606" s="3">
        <v>1</v>
      </c>
      <c r="AA606" s="5">
        <v>0</v>
      </c>
      <c r="AB606" s="25">
        <v>6</v>
      </c>
      <c r="AC606" s="33" t="str">
        <f>IF(G606=X606,"N","S")</f>
        <v>S</v>
      </c>
      <c r="AD606" s="4">
        <f>K606-(Y606+Z606)</f>
        <v>-2</v>
      </c>
      <c r="AE606" s="37">
        <f>M606-AA606</f>
        <v>0</v>
      </c>
    </row>
    <row r="607" spans="1:31" x14ac:dyDescent="0.25">
      <c r="A607" s="14">
        <v>45108</v>
      </c>
      <c r="B607" s="4" t="s">
        <v>20</v>
      </c>
      <c r="C607" s="4">
        <v>10</v>
      </c>
      <c r="D607" s="4" t="s">
        <v>5085</v>
      </c>
      <c r="E607" s="4">
        <v>73</v>
      </c>
      <c r="F607" s="4" t="s">
        <v>5754</v>
      </c>
      <c r="G607" s="4" t="s">
        <v>5769</v>
      </c>
      <c r="H607" s="15">
        <v>9</v>
      </c>
      <c r="I607" s="4">
        <v>4</v>
      </c>
      <c r="J607" s="4">
        <v>16</v>
      </c>
      <c r="K607" s="4">
        <v>4</v>
      </c>
      <c r="L607" s="4">
        <v>16</v>
      </c>
      <c r="M607" s="4">
        <v>0</v>
      </c>
      <c r="N607" s="4">
        <v>0</v>
      </c>
      <c r="O607" s="4" t="s">
        <v>24</v>
      </c>
      <c r="P607" s="4" t="s">
        <v>147</v>
      </c>
      <c r="Q607" s="4">
        <v>33545445</v>
      </c>
      <c r="R607" s="4">
        <v>85473260</v>
      </c>
      <c r="S607" s="7">
        <v>414180668012937</v>
      </c>
      <c r="T607" s="7">
        <v>220478678843027</v>
      </c>
      <c r="U607" s="2"/>
      <c r="V607" s="3" t="s">
        <v>6032</v>
      </c>
      <c r="W607" s="3" t="s">
        <v>6649</v>
      </c>
      <c r="X607" s="4" t="s">
        <v>5769</v>
      </c>
      <c r="Y607" s="3">
        <v>4</v>
      </c>
      <c r="Z607" s="3">
        <v>0</v>
      </c>
      <c r="AA607" s="5">
        <v>0</v>
      </c>
      <c r="AB607" s="25">
        <v>16</v>
      </c>
      <c r="AC607" s="33" t="str">
        <f>IF(G607=X607,"N","S")</f>
        <v>N</v>
      </c>
      <c r="AD607" s="4">
        <f>K607-(Y607+Z607)</f>
        <v>0</v>
      </c>
      <c r="AE607" s="37">
        <f>M607-AA607</f>
        <v>0</v>
      </c>
    </row>
    <row r="608" spans="1:31" x14ac:dyDescent="0.25">
      <c r="A608" s="14">
        <v>45108</v>
      </c>
      <c r="B608" s="4" t="s">
        <v>20</v>
      </c>
      <c r="C608" s="4">
        <v>10</v>
      </c>
      <c r="D608" s="4" t="s">
        <v>5085</v>
      </c>
      <c r="E608" s="4">
        <v>73</v>
      </c>
      <c r="F608" s="4" t="s">
        <v>5754</v>
      </c>
      <c r="G608" s="4" t="s">
        <v>5769</v>
      </c>
      <c r="H608" s="15">
        <v>9</v>
      </c>
      <c r="I608" s="4">
        <v>4</v>
      </c>
      <c r="J608" s="4">
        <v>16</v>
      </c>
      <c r="K608" s="4">
        <v>4</v>
      </c>
      <c r="L608" s="4">
        <v>16</v>
      </c>
      <c r="M608" s="4">
        <v>0</v>
      </c>
      <c r="N608" s="4">
        <v>0</v>
      </c>
      <c r="O608" s="4" t="s">
        <v>24</v>
      </c>
      <c r="P608" s="4" t="s">
        <v>25</v>
      </c>
      <c r="Q608" s="4">
        <v>33545841</v>
      </c>
      <c r="R608" s="4">
        <v>85473750</v>
      </c>
      <c r="S608" s="7">
        <v>414180712473334</v>
      </c>
      <c r="T608" s="7">
        <v>220479147280073</v>
      </c>
      <c r="U608" s="2"/>
      <c r="V608" s="3" t="s">
        <v>6032</v>
      </c>
      <c r="W608" s="3" t="s">
        <v>6650</v>
      </c>
      <c r="X608" s="4" t="s">
        <v>5769</v>
      </c>
      <c r="Y608" s="3">
        <v>4</v>
      </c>
      <c r="Z608" s="3">
        <v>0</v>
      </c>
      <c r="AA608" s="5">
        <v>0</v>
      </c>
      <c r="AB608" s="25">
        <v>16</v>
      </c>
      <c r="AC608" s="33" t="str">
        <f>IF(G608=X608,"N","S")</f>
        <v>N</v>
      </c>
      <c r="AD608" s="4">
        <f>K608-(Y608+Z608)</f>
        <v>0</v>
      </c>
      <c r="AE608" s="37">
        <f>M608-AA608</f>
        <v>0</v>
      </c>
    </row>
    <row r="609" spans="1:31" x14ac:dyDescent="0.25">
      <c r="A609" s="14">
        <v>45108</v>
      </c>
      <c r="B609" s="4" t="s">
        <v>20</v>
      </c>
      <c r="C609" s="4">
        <v>10</v>
      </c>
      <c r="D609" s="4" t="s">
        <v>5085</v>
      </c>
      <c r="E609" s="4">
        <v>73</v>
      </c>
      <c r="F609" s="4" t="s">
        <v>5754</v>
      </c>
      <c r="G609" s="4" t="s">
        <v>5769</v>
      </c>
      <c r="H609" s="15">
        <v>9</v>
      </c>
      <c r="I609" s="4">
        <v>4</v>
      </c>
      <c r="J609" s="4">
        <v>16</v>
      </c>
      <c r="K609" s="4">
        <v>4</v>
      </c>
      <c r="L609" s="4">
        <v>16</v>
      </c>
      <c r="M609" s="4">
        <v>0</v>
      </c>
      <c r="N609" s="4">
        <v>0</v>
      </c>
      <c r="O609" s="4" t="s">
        <v>24</v>
      </c>
      <c r="P609" s="4" t="s">
        <v>25</v>
      </c>
      <c r="Q609" s="4">
        <v>33545445</v>
      </c>
      <c r="R609" s="4">
        <v>85473260</v>
      </c>
      <c r="S609" s="7">
        <v>414180668012937</v>
      </c>
      <c r="T609" s="7">
        <v>220478678843027</v>
      </c>
      <c r="U609" s="2"/>
      <c r="V609" s="3" t="s">
        <v>6032</v>
      </c>
      <c r="W609" s="3" t="s">
        <v>6651</v>
      </c>
      <c r="X609" s="4" t="s">
        <v>5769</v>
      </c>
      <c r="Y609" s="3">
        <v>4</v>
      </c>
      <c r="Z609" s="3">
        <v>0</v>
      </c>
      <c r="AA609" s="5">
        <v>0</v>
      </c>
      <c r="AB609" s="25">
        <v>16</v>
      </c>
      <c r="AC609" s="33" t="str">
        <f>IF(G609=X609,"N","S")</f>
        <v>N</v>
      </c>
      <c r="AD609" s="4">
        <f>K609-(Y609+Z609)</f>
        <v>0</v>
      </c>
      <c r="AE609" s="37">
        <f>M609-AA609</f>
        <v>0</v>
      </c>
    </row>
    <row r="610" spans="1:31" x14ac:dyDescent="0.25">
      <c r="A610" s="14">
        <v>45108</v>
      </c>
      <c r="B610" s="4" t="s">
        <v>20</v>
      </c>
      <c r="C610" s="4">
        <v>10</v>
      </c>
      <c r="D610" s="4" t="s">
        <v>5085</v>
      </c>
      <c r="E610" s="4">
        <v>73</v>
      </c>
      <c r="F610" s="4" t="s">
        <v>5754</v>
      </c>
      <c r="G610" s="4" t="s">
        <v>5820</v>
      </c>
      <c r="H610" s="15">
        <v>22.5</v>
      </c>
      <c r="I610" s="4">
        <v>10</v>
      </c>
      <c r="J610" s="4">
        <v>40</v>
      </c>
      <c r="K610" s="4">
        <v>10</v>
      </c>
      <c r="L610" s="4">
        <v>40</v>
      </c>
      <c r="M610" s="4">
        <v>0</v>
      </c>
      <c r="N610" s="4">
        <v>0</v>
      </c>
      <c r="O610" s="4" t="s">
        <v>24</v>
      </c>
      <c r="P610" s="4" t="s">
        <v>25</v>
      </c>
      <c r="Q610" s="4">
        <v>33524733</v>
      </c>
      <c r="R610" s="4">
        <v>85538747</v>
      </c>
      <c r="S610" s="7">
        <v>414186549106935</v>
      </c>
      <c r="T610" s="7">
        <v>220453176870682</v>
      </c>
      <c r="U610" s="2"/>
      <c r="V610" s="3" t="s">
        <v>6032</v>
      </c>
      <c r="W610" s="3" t="s">
        <v>6652</v>
      </c>
      <c r="X610" s="4" t="s">
        <v>5820</v>
      </c>
      <c r="Y610" s="3">
        <v>10</v>
      </c>
      <c r="Z610" s="3">
        <v>0</v>
      </c>
      <c r="AA610" s="5">
        <v>0</v>
      </c>
      <c r="AB610" s="25">
        <v>40</v>
      </c>
      <c r="AC610" s="33" t="str">
        <f>IF(G610=X610,"N","S")</f>
        <v>N</v>
      </c>
      <c r="AD610" s="4">
        <f>K610-(Y610+Z610)</f>
        <v>0</v>
      </c>
      <c r="AE610" s="37">
        <f>M610-AA610</f>
        <v>0</v>
      </c>
    </row>
    <row r="611" spans="1:31" x14ac:dyDescent="0.25">
      <c r="A611" s="14">
        <v>45108</v>
      </c>
      <c r="B611" s="4" t="s">
        <v>20</v>
      </c>
      <c r="C611" s="4">
        <v>10</v>
      </c>
      <c r="D611" s="4" t="s">
        <v>5085</v>
      </c>
      <c r="E611" s="4">
        <v>65</v>
      </c>
      <c r="F611" s="4" t="s">
        <v>5348</v>
      </c>
      <c r="G611" s="4" t="s">
        <v>5439</v>
      </c>
      <c r="H611" s="15">
        <v>20.25</v>
      </c>
      <c r="I611" s="4">
        <v>6</v>
      </c>
      <c r="J611" s="4">
        <v>24</v>
      </c>
      <c r="K611" s="4">
        <v>6</v>
      </c>
      <c r="L611" s="4">
        <v>24</v>
      </c>
      <c r="M611" s="4">
        <v>0</v>
      </c>
      <c r="N611" s="4">
        <v>0</v>
      </c>
      <c r="O611" s="4" t="s">
        <v>24</v>
      </c>
      <c r="P611" s="4" t="s">
        <v>25</v>
      </c>
      <c r="Q611" s="4">
        <v>32688313</v>
      </c>
      <c r="R611" s="4">
        <v>84675125</v>
      </c>
      <c r="S611" s="7">
        <v>41410806897474</v>
      </c>
      <c r="T611" s="7">
        <v>219461988492756</v>
      </c>
      <c r="U611" s="2"/>
      <c r="V611" s="3" t="s">
        <v>6032</v>
      </c>
      <c r="W611" s="3" t="s">
        <v>6653</v>
      </c>
      <c r="X611" s="4" t="s">
        <v>5439</v>
      </c>
      <c r="Y611" s="3">
        <v>6</v>
      </c>
      <c r="Z611" s="3">
        <v>0</v>
      </c>
      <c r="AA611" s="5">
        <v>0</v>
      </c>
      <c r="AB611" s="25">
        <v>24</v>
      </c>
      <c r="AC611" s="33" t="str">
        <f>IF(G611=X611,"N","S")</f>
        <v>N</v>
      </c>
      <c r="AD611" s="4">
        <f>K611-(Y611+Z611)</f>
        <v>0</v>
      </c>
      <c r="AE611" s="37">
        <f>M611-AA611</f>
        <v>0</v>
      </c>
    </row>
    <row r="612" spans="1:31" x14ac:dyDescent="0.25">
      <c r="A612" s="14">
        <v>45108</v>
      </c>
      <c r="B612" s="4" t="s">
        <v>20</v>
      </c>
      <c r="C612" s="4">
        <v>10</v>
      </c>
      <c r="D612" s="4" t="s">
        <v>5085</v>
      </c>
      <c r="E612" s="4">
        <v>73</v>
      </c>
      <c r="F612" s="4" t="s">
        <v>5754</v>
      </c>
      <c r="G612" s="4" t="s">
        <v>5825</v>
      </c>
      <c r="H612" s="15">
        <v>11.25</v>
      </c>
      <c r="I612" s="4">
        <v>5</v>
      </c>
      <c r="J612" s="4">
        <v>20</v>
      </c>
      <c r="K612" s="4">
        <v>5</v>
      </c>
      <c r="L612" s="4">
        <v>20</v>
      </c>
      <c r="M612" s="4">
        <v>0</v>
      </c>
      <c r="N612" s="4">
        <v>0</v>
      </c>
      <c r="O612" s="4" t="s">
        <v>24</v>
      </c>
      <c r="P612" s="4" t="s">
        <v>25</v>
      </c>
      <c r="Q612" s="4">
        <v>33706290</v>
      </c>
      <c r="R612" s="4">
        <v>85716367</v>
      </c>
      <c r="S612" s="7">
        <v>414202696831733</v>
      </c>
      <c r="T612" s="7">
        <v>220668467958008</v>
      </c>
      <c r="U612" s="2"/>
      <c r="V612" s="3" t="s">
        <v>6032</v>
      </c>
      <c r="W612" s="3" t="s">
        <v>6654</v>
      </c>
      <c r="X612" s="4" t="s">
        <v>5825</v>
      </c>
      <c r="Y612" s="3">
        <v>5</v>
      </c>
      <c r="Z612" s="3">
        <v>0</v>
      </c>
      <c r="AA612" s="5">
        <v>0</v>
      </c>
      <c r="AB612" s="25">
        <v>20</v>
      </c>
      <c r="AC612" s="33" t="str">
        <f>IF(G612=X612,"N","S")</f>
        <v>N</v>
      </c>
      <c r="AD612" s="4">
        <f>K612-(Y612+Z612)</f>
        <v>0</v>
      </c>
      <c r="AE612" s="37">
        <f>M612-AA612</f>
        <v>0</v>
      </c>
    </row>
    <row r="613" spans="1:31" x14ac:dyDescent="0.25">
      <c r="A613" s="14">
        <v>45108</v>
      </c>
      <c r="B613" s="4" t="s">
        <v>20</v>
      </c>
      <c r="C613" s="4">
        <v>10</v>
      </c>
      <c r="D613" s="4" t="s">
        <v>5085</v>
      </c>
      <c r="E613" s="4">
        <v>72</v>
      </c>
      <c r="F613" s="4" t="s">
        <v>5945</v>
      </c>
      <c r="G613" s="4" t="s">
        <v>5970</v>
      </c>
      <c r="H613" s="15">
        <v>2.4</v>
      </c>
      <c r="I613" s="4">
        <v>2</v>
      </c>
      <c r="J613" s="4">
        <v>4</v>
      </c>
      <c r="K613" s="4">
        <v>2</v>
      </c>
      <c r="L613" s="4">
        <v>4</v>
      </c>
      <c r="M613" s="4">
        <v>0</v>
      </c>
      <c r="N613" s="4">
        <v>0</v>
      </c>
      <c r="O613" s="4" t="s">
        <v>24</v>
      </c>
      <c r="P613" s="4" t="s">
        <v>25</v>
      </c>
      <c r="Q613" s="4">
        <v>32823009</v>
      </c>
      <c r="R613" s="4">
        <v>84852806</v>
      </c>
      <c r="S613" s="7">
        <v>414124184870023</v>
      </c>
      <c r="T613" s="7">
        <v>219621163461317</v>
      </c>
      <c r="U613" s="2"/>
      <c r="V613" s="3" t="s">
        <v>6032</v>
      </c>
      <c r="W613" s="3" t="s">
        <v>6655</v>
      </c>
      <c r="X613" s="4" t="s">
        <v>5970</v>
      </c>
      <c r="Y613" s="3">
        <v>0</v>
      </c>
      <c r="Z613" s="3">
        <v>2</v>
      </c>
      <c r="AA613" s="5">
        <v>0</v>
      </c>
      <c r="AB613" s="25">
        <v>4</v>
      </c>
      <c r="AC613" s="33" t="str">
        <f>IF(G613=X613,"N","S")</f>
        <v>N</v>
      </c>
      <c r="AD613" s="4">
        <f>K613-(Y613+Z613)</f>
        <v>0</v>
      </c>
      <c r="AE613" s="37">
        <f>M613-AA613</f>
        <v>0</v>
      </c>
    </row>
    <row r="614" spans="1:31" x14ac:dyDescent="0.25">
      <c r="A614" s="14">
        <v>45108</v>
      </c>
      <c r="B614" s="4" t="s">
        <v>20</v>
      </c>
      <c r="C614" s="4">
        <v>10</v>
      </c>
      <c r="D614" s="4" t="s">
        <v>5085</v>
      </c>
      <c r="E614" s="4">
        <v>65</v>
      </c>
      <c r="F614" s="4" t="s">
        <v>5348</v>
      </c>
      <c r="G614" s="4" t="s">
        <v>5371</v>
      </c>
      <c r="H614" s="15">
        <v>6.75</v>
      </c>
      <c r="I614" s="4">
        <v>3</v>
      </c>
      <c r="J614" s="4">
        <v>12</v>
      </c>
      <c r="K614" s="4">
        <v>3</v>
      </c>
      <c r="L614" s="4">
        <v>12</v>
      </c>
      <c r="M614" s="4">
        <v>0</v>
      </c>
      <c r="N614" s="4">
        <v>0</v>
      </c>
      <c r="O614" s="4" t="s">
        <v>24</v>
      </c>
      <c r="P614" s="4" t="s">
        <v>25</v>
      </c>
      <c r="Q614" s="4">
        <v>32633288</v>
      </c>
      <c r="R614" s="4">
        <v>84637228</v>
      </c>
      <c r="S614" s="7">
        <v>414104609604132</v>
      </c>
      <c r="T614" s="7">
        <v>219396579596741</v>
      </c>
      <c r="U614" s="2"/>
      <c r="V614" s="3" t="s">
        <v>6032</v>
      </c>
      <c r="W614" s="3" t="s">
        <v>6656</v>
      </c>
      <c r="X614" s="4" t="s">
        <v>5371</v>
      </c>
      <c r="Y614" s="3">
        <v>3</v>
      </c>
      <c r="Z614" s="3">
        <v>0</v>
      </c>
      <c r="AA614" s="5">
        <v>0</v>
      </c>
      <c r="AB614" s="25">
        <v>12</v>
      </c>
      <c r="AC614" s="33" t="str">
        <f>IF(G614=X614,"N","S")</f>
        <v>N</v>
      </c>
      <c r="AD614" s="4">
        <f t="shared" ref="AD614:AD622" si="27">K614-(Y614+Z614)</f>
        <v>0</v>
      </c>
      <c r="AE614" s="37">
        <f t="shared" ref="AE614:AE622" si="28">M614-AA614</f>
        <v>0</v>
      </c>
    </row>
    <row r="615" spans="1:31" x14ac:dyDescent="0.25">
      <c r="A615" s="14">
        <v>45108</v>
      </c>
      <c r="B615" s="4" t="s">
        <v>20</v>
      </c>
      <c r="C615" s="4">
        <v>1</v>
      </c>
      <c r="D615" s="4" t="s">
        <v>21</v>
      </c>
      <c r="E615" s="4">
        <v>3</v>
      </c>
      <c r="F615" s="4" t="s">
        <v>300</v>
      </c>
      <c r="G615" s="4" t="s">
        <v>334</v>
      </c>
      <c r="H615" s="15">
        <v>4.5</v>
      </c>
      <c r="I615" s="4">
        <v>2</v>
      </c>
      <c r="J615" s="4">
        <v>8</v>
      </c>
      <c r="K615" s="4">
        <v>2</v>
      </c>
      <c r="L615" s="4">
        <v>8</v>
      </c>
      <c r="M615" s="4">
        <v>0</v>
      </c>
      <c r="N615" s="4">
        <v>0</v>
      </c>
      <c r="O615" s="4" t="s">
        <v>24</v>
      </c>
      <c r="P615" s="4" t="s">
        <v>25</v>
      </c>
      <c r="Q615" s="4">
        <v>32411098</v>
      </c>
      <c r="R615" s="4">
        <v>81313546</v>
      </c>
      <c r="S615" s="7">
        <v>413805068341181</v>
      </c>
      <c r="T615" s="7">
        <v>219167854873454</v>
      </c>
      <c r="U615" s="2"/>
      <c r="V615" s="3" t="s">
        <v>6037</v>
      </c>
      <c r="W615" s="3" t="s">
        <v>6657</v>
      </c>
      <c r="X615" s="4" t="s">
        <v>334</v>
      </c>
      <c r="Y615" s="3">
        <v>2</v>
      </c>
      <c r="Z615" s="3">
        <v>0</v>
      </c>
      <c r="AA615" s="5">
        <v>0</v>
      </c>
      <c r="AB615" s="25">
        <v>8</v>
      </c>
      <c r="AC615" s="33" t="str">
        <f t="shared" ref="AC615:AC623" si="29">IF(G615=X615,"N","S")</f>
        <v>N</v>
      </c>
      <c r="AD615" s="4">
        <f t="shared" si="27"/>
        <v>0</v>
      </c>
      <c r="AE615" s="37">
        <f t="shared" si="28"/>
        <v>0</v>
      </c>
    </row>
    <row r="616" spans="1:31" x14ac:dyDescent="0.25">
      <c r="A616" s="22"/>
      <c r="B616" s="20"/>
      <c r="C616" s="20"/>
      <c r="D616" s="20"/>
      <c r="E616" s="20"/>
      <c r="F616" s="20"/>
      <c r="G616" s="20"/>
      <c r="H616" s="23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4"/>
      <c r="T616" s="24"/>
      <c r="U616" s="2"/>
      <c r="V616" s="3" t="s">
        <v>6325</v>
      </c>
      <c r="W616" s="3" t="s">
        <v>6658</v>
      </c>
      <c r="X616" s="4" t="s">
        <v>6659</v>
      </c>
      <c r="Y616" s="3">
        <v>3</v>
      </c>
      <c r="Z616" s="3">
        <v>0</v>
      </c>
      <c r="AA616" s="5">
        <v>0</v>
      </c>
      <c r="AB616" s="25">
        <v>12</v>
      </c>
      <c r="AC616" s="33" t="str">
        <f t="shared" si="29"/>
        <v>S</v>
      </c>
      <c r="AD616" s="4">
        <f t="shared" si="27"/>
        <v>-3</v>
      </c>
      <c r="AE616" s="37">
        <f t="shared" si="28"/>
        <v>0</v>
      </c>
    </row>
    <row r="617" spans="1:31" x14ac:dyDescent="0.25">
      <c r="A617" s="14">
        <v>45108</v>
      </c>
      <c r="B617" s="4" t="s">
        <v>20</v>
      </c>
      <c r="C617" s="4">
        <v>8</v>
      </c>
      <c r="D617" s="4" t="s">
        <v>4275</v>
      </c>
      <c r="E617" s="4">
        <v>46</v>
      </c>
      <c r="F617" s="4" t="s">
        <v>4300</v>
      </c>
      <c r="G617" s="4" t="s">
        <v>4325</v>
      </c>
      <c r="H617" s="15">
        <v>6.75</v>
      </c>
      <c r="I617" s="4">
        <v>3</v>
      </c>
      <c r="J617" s="4">
        <v>12</v>
      </c>
      <c r="K617" s="4">
        <v>3</v>
      </c>
      <c r="L617" s="4">
        <v>12</v>
      </c>
      <c r="M617" s="4">
        <v>0</v>
      </c>
      <c r="N617" s="4">
        <v>0</v>
      </c>
      <c r="O617" s="4" t="s">
        <v>24</v>
      </c>
      <c r="P617" s="4" t="s">
        <v>25</v>
      </c>
      <c r="Q617" s="4">
        <v>30677256</v>
      </c>
      <c r="R617" s="4">
        <v>87121669</v>
      </c>
      <c r="S617" s="7">
        <v>414326710809208</v>
      </c>
      <c r="T617" s="7">
        <v>217027965194648</v>
      </c>
      <c r="U617" s="2"/>
      <c r="V617" s="3" t="s">
        <v>6325</v>
      </c>
      <c r="W617" s="3" t="s">
        <v>6660</v>
      </c>
      <c r="X617" s="4" t="s">
        <v>4325</v>
      </c>
      <c r="Y617" s="3">
        <v>3</v>
      </c>
      <c r="Z617" s="3">
        <v>0</v>
      </c>
      <c r="AA617" s="5">
        <v>0</v>
      </c>
      <c r="AB617" s="25">
        <v>12</v>
      </c>
      <c r="AC617" s="33" t="str">
        <f t="shared" si="29"/>
        <v>N</v>
      </c>
      <c r="AD617" s="4">
        <f t="shared" si="27"/>
        <v>0</v>
      </c>
      <c r="AE617" s="37">
        <f t="shared" si="28"/>
        <v>0</v>
      </c>
    </row>
    <row r="618" spans="1:31" x14ac:dyDescent="0.25">
      <c r="A618" s="14">
        <v>45108</v>
      </c>
      <c r="B618" s="4" t="s">
        <v>20</v>
      </c>
      <c r="C618" s="4">
        <v>8</v>
      </c>
      <c r="D618" s="4" t="s">
        <v>4275</v>
      </c>
      <c r="E618" s="4">
        <v>46</v>
      </c>
      <c r="F618" s="4" t="s">
        <v>4300</v>
      </c>
      <c r="G618" s="4" t="s">
        <v>4327</v>
      </c>
      <c r="H618" s="15">
        <v>11.25</v>
      </c>
      <c r="I618" s="4">
        <v>5</v>
      </c>
      <c r="J618" s="4">
        <v>20</v>
      </c>
      <c r="K618" s="4">
        <v>5</v>
      </c>
      <c r="L618" s="4">
        <v>20</v>
      </c>
      <c r="M618" s="4">
        <v>0</v>
      </c>
      <c r="N618" s="4">
        <v>0</v>
      </c>
      <c r="O618" s="4" t="s">
        <v>24</v>
      </c>
      <c r="P618" s="4" t="s">
        <v>25</v>
      </c>
      <c r="Q618" s="4">
        <v>30644278</v>
      </c>
      <c r="R618" s="4">
        <v>87153468</v>
      </c>
      <c r="S618" s="7">
        <v>414329546350076</v>
      </c>
      <c r="T618" s="7">
        <v>216988133082557</v>
      </c>
      <c r="U618" s="2"/>
      <c r="V618" s="19"/>
      <c r="W618" s="19"/>
      <c r="X618" s="20"/>
      <c r="Y618" s="19"/>
      <c r="Z618" s="19"/>
      <c r="AA618" s="21"/>
      <c r="AB618" s="27"/>
      <c r="AC618" s="33" t="str">
        <f t="shared" si="29"/>
        <v>S</v>
      </c>
      <c r="AD618" s="4">
        <f t="shared" si="27"/>
        <v>5</v>
      </c>
      <c r="AE618" s="37">
        <f t="shared" si="28"/>
        <v>0</v>
      </c>
    </row>
    <row r="619" spans="1:31" x14ac:dyDescent="0.25">
      <c r="A619" s="14">
        <v>45108</v>
      </c>
      <c r="B619" s="4" t="s">
        <v>20</v>
      </c>
      <c r="C619" s="4">
        <v>7</v>
      </c>
      <c r="D619" s="4" t="s">
        <v>4018</v>
      </c>
      <c r="E619" s="4">
        <v>40</v>
      </c>
      <c r="F619" s="4" t="s">
        <v>4254</v>
      </c>
      <c r="G619" s="4" t="s">
        <v>4255</v>
      </c>
      <c r="H619" s="15">
        <v>19.670000000000002</v>
      </c>
      <c r="I619" s="4">
        <v>6</v>
      </c>
      <c r="J619" s="4">
        <v>24</v>
      </c>
      <c r="K619" s="4">
        <v>6</v>
      </c>
      <c r="L619" s="4">
        <v>24</v>
      </c>
      <c r="M619" s="4">
        <v>0</v>
      </c>
      <c r="N619" s="4">
        <v>0</v>
      </c>
      <c r="O619" s="4" t="s">
        <v>24</v>
      </c>
      <c r="P619" s="4" t="s">
        <v>25</v>
      </c>
      <c r="Q619" s="4">
        <v>28291561</v>
      </c>
      <c r="R619" s="4">
        <v>86793844</v>
      </c>
      <c r="S619" s="7">
        <v>414295090441508</v>
      </c>
      <c r="T619" s="7">
        <v>214176730591303</v>
      </c>
      <c r="U619" s="2"/>
      <c r="V619" s="3" t="s">
        <v>6196</v>
      </c>
      <c r="W619" s="3" t="s">
        <v>6661</v>
      </c>
      <c r="X619" s="4" t="s">
        <v>4255</v>
      </c>
      <c r="Y619" s="3">
        <v>6</v>
      </c>
      <c r="Z619" s="3">
        <v>0</v>
      </c>
      <c r="AA619" s="5">
        <v>0</v>
      </c>
      <c r="AB619" s="25">
        <v>24</v>
      </c>
      <c r="AC619" s="33" t="str">
        <f t="shared" si="29"/>
        <v>N</v>
      </c>
      <c r="AD619" s="4">
        <f t="shared" si="27"/>
        <v>0</v>
      </c>
      <c r="AE619" s="37">
        <f t="shared" si="28"/>
        <v>0</v>
      </c>
    </row>
    <row r="620" spans="1:31" x14ac:dyDescent="0.25">
      <c r="A620" s="22"/>
      <c r="B620" s="20"/>
      <c r="C620" s="20"/>
      <c r="D620" s="20"/>
      <c r="E620" s="20"/>
      <c r="F620" s="20"/>
      <c r="G620" s="20"/>
      <c r="H620" s="23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4"/>
      <c r="T620" s="24"/>
      <c r="U620" s="2"/>
      <c r="V620" s="3" t="s">
        <v>6196</v>
      </c>
      <c r="W620" s="3" t="s">
        <v>6662</v>
      </c>
      <c r="X620" s="4" t="s">
        <v>6663</v>
      </c>
      <c r="Y620" s="3">
        <v>0</v>
      </c>
      <c r="Z620" s="3">
        <v>0</v>
      </c>
      <c r="AA620" s="5">
        <v>6</v>
      </c>
      <c r="AB620" s="25">
        <v>24</v>
      </c>
      <c r="AC620" s="33" t="str">
        <f t="shared" si="29"/>
        <v>S</v>
      </c>
      <c r="AD620" s="4">
        <f t="shared" si="27"/>
        <v>0</v>
      </c>
      <c r="AE620" s="37">
        <f t="shared" si="28"/>
        <v>-6</v>
      </c>
    </row>
    <row r="621" spans="1:31" x14ac:dyDescent="0.25">
      <c r="A621" s="14">
        <v>45108</v>
      </c>
      <c r="B621" s="4" t="s">
        <v>20</v>
      </c>
      <c r="C621" s="4">
        <v>7</v>
      </c>
      <c r="D621" s="4" t="s">
        <v>4018</v>
      </c>
      <c r="E621" s="4">
        <v>40</v>
      </c>
      <c r="F621" s="4" t="s">
        <v>4254</v>
      </c>
      <c r="G621" s="4" t="s">
        <v>4258</v>
      </c>
      <c r="H621" s="15">
        <v>22.5</v>
      </c>
      <c r="I621" s="4">
        <v>10</v>
      </c>
      <c r="J621" s="4">
        <v>40</v>
      </c>
      <c r="K621" s="4">
        <v>10</v>
      </c>
      <c r="L621" s="4">
        <v>40</v>
      </c>
      <c r="M621" s="4">
        <v>0</v>
      </c>
      <c r="N621" s="4">
        <v>0</v>
      </c>
      <c r="O621" s="4" t="s">
        <v>24</v>
      </c>
      <c r="P621" s="4" t="s">
        <v>25</v>
      </c>
      <c r="Q621" s="4">
        <v>28296334</v>
      </c>
      <c r="R621" s="4">
        <v>86807154</v>
      </c>
      <c r="S621" s="7">
        <v>414296293474639</v>
      </c>
      <c r="T621" s="7">
        <v>214182284601191</v>
      </c>
      <c r="U621" s="2"/>
      <c r="V621" s="3" t="s">
        <v>6196</v>
      </c>
      <c r="W621" s="3" t="s">
        <v>6664</v>
      </c>
      <c r="X621" s="4" t="s">
        <v>4258</v>
      </c>
      <c r="Y621" s="3">
        <v>10</v>
      </c>
      <c r="Z621" s="3">
        <v>0</v>
      </c>
      <c r="AA621" s="5">
        <v>0</v>
      </c>
      <c r="AB621" s="25">
        <v>40</v>
      </c>
      <c r="AC621" s="33" t="str">
        <f t="shared" si="29"/>
        <v>N</v>
      </c>
      <c r="AD621" s="4">
        <f t="shared" si="27"/>
        <v>0</v>
      </c>
      <c r="AE621" s="37">
        <f t="shared" si="28"/>
        <v>0</v>
      </c>
    </row>
    <row r="622" spans="1:31" x14ac:dyDescent="0.25">
      <c r="A622" s="14">
        <v>45108</v>
      </c>
      <c r="B622" s="4" t="s">
        <v>20</v>
      </c>
      <c r="C622" s="4">
        <v>1</v>
      </c>
      <c r="D622" s="4" t="s">
        <v>21</v>
      </c>
      <c r="E622" s="4">
        <v>1</v>
      </c>
      <c r="F622" s="4" t="s">
        <v>119</v>
      </c>
      <c r="G622" s="4" t="s">
        <v>270</v>
      </c>
      <c r="H622" s="15">
        <v>13.5</v>
      </c>
      <c r="I622" s="4">
        <v>6</v>
      </c>
      <c r="J622" s="4">
        <v>24</v>
      </c>
      <c r="K622" s="4">
        <v>6</v>
      </c>
      <c r="L622" s="4">
        <v>24</v>
      </c>
      <c r="M622" s="4">
        <v>0</v>
      </c>
      <c r="N622" s="4">
        <v>0</v>
      </c>
      <c r="O622" s="4" t="s">
        <v>24</v>
      </c>
      <c r="P622" s="4" t="s">
        <v>25</v>
      </c>
      <c r="Q622" s="4">
        <v>30464567</v>
      </c>
      <c r="R622" s="4">
        <v>81526230</v>
      </c>
      <c r="S622" s="7">
        <v>413822565438094</v>
      </c>
      <c r="T622" s="7">
        <v>216837715690765</v>
      </c>
      <c r="U622" s="2"/>
      <c r="V622" s="3" t="s">
        <v>6037</v>
      </c>
      <c r="W622" s="3" t="s">
        <v>6665</v>
      </c>
      <c r="X622" s="4" t="s">
        <v>270</v>
      </c>
      <c r="Y622" s="3">
        <v>6</v>
      </c>
      <c r="Z622" s="3">
        <v>0</v>
      </c>
      <c r="AA622" s="5">
        <v>0</v>
      </c>
      <c r="AB622" s="25">
        <v>24</v>
      </c>
      <c r="AC622" s="33" t="str">
        <f t="shared" si="29"/>
        <v>N</v>
      </c>
      <c r="AD622" s="4">
        <f t="shared" si="27"/>
        <v>0</v>
      </c>
      <c r="AE622" s="37">
        <f t="shared" si="28"/>
        <v>0</v>
      </c>
    </row>
    <row r="623" spans="1:31" x14ac:dyDescent="0.25">
      <c r="A623" s="14">
        <v>45108</v>
      </c>
      <c r="B623" s="4" t="s">
        <v>20</v>
      </c>
      <c r="C623" s="4">
        <v>1</v>
      </c>
      <c r="D623" s="4" t="s">
        <v>21</v>
      </c>
      <c r="E623" s="4">
        <v>1</v>
      </c>
      <c r="F623" s="4" t="s">
        <v>119</v>
      </c>
      <c r="G623" s="4" t="s">
        <v>286</v>
      </c>
      <c r="H623" s="15">
        <v>9</v>
      </c>
      <c r="I623" s="4">
        <v>4</v>
      </c>
      <c r="J623" s="4">
        <v>16</v>
      </c>
      <c r="K623" s="4">
        <v>4</v>
      </c>
      <c r="L623" s="4">
        <v>16</v>
      </c>
      <c r="M623" s="4">
        <v>0</v>
      </c>
      <c r="N623" s="4">
        <v>0</v>
      </c>
      <c r="O623" s="4" t="s">
        <v>24</v>
      </c>
      <c r="P623" s="4" t="s">
        <v>25</v>
      </c>
      <c r="Q623" s="4">
        <v>30434525</v>
      </c>
      <c r="R623" s="4">
        <v>81535841</v>
      </c>
      <c r="S623" s="7">
        <v>413823405100603</v>
      </c>
      <c r="T623" s="7">
        <v>216801679659702</v>
      </c>
      <c r="U623" s="2"/>
      <c r="V623" s="3" t="s">
        <v>6037</v>
      </c>
      <c r="W623" s="3" t="s">
        <v>6666</v>
      </c>
      <c r="X623" s="4" t="s">
        <v>286</v>
      </c>
      <c r="Y623" s="3">
        <v>4</v>
      </c>
      <c r="Z623" s="3">
        <v>0</v>
      </c>
      <c r="AA623" s="5">
        <v>0</v>
      </c>
      <c r="AB623" s="25">
        <v>16</v>
      </c>
      <c r="AC623" s="33" t="str">
        <f t="shared" si="29"/>
        <v>N</v>
      </c>
      <c r="AD623" s="4">
        <f>K623-(Y623+Z623)</f>
        <v>0</v>
      </c>
      <c r="AE623" s="37">
        <f>M623-AA623</f>
        <v>0</v>
      </c>
    </row>
    <row r="624" spans="1:31" x14ac:dyDescent="0.25">
      <c r="A624" s="14">
        <v>45108</v>
      </c>
      <c r="B624" s="4" t="s">
        <v>20</v>
      </c>
      <c r="C624" s="4">
        <v>1</v>
      </c>
      <c r="D624" s="4" t="s">
        <v>21</v>
      </c>
      <c r="E624" s="4">
        <v>1</v>
      </c>
      <c r="F624" s="4" t="s">
        <v>119</v>
      </c>
      <c r="G624" s="4" t="s">
        <v>120</v>
      </c>
      <c r="H624" s="15">
        <v>5.4</v>
      </c>
      <c r="I624" s="4">
        <v>2</v>
      </c>
      <c r="J624" s="4">
        <v>8</v>
      </c>
      <c r="K624" s="4">
        <v>2</v>
      </c>
      <c r="L624" s="4">
        <v>8</v>
      </c>
      <c r="M624" s="4">
        <v>0</v>
      </c>
      <c r="N624" s="4">
        <v>0</v>
      </c>
      <c r="O624" s="4" t="s">
        <v>24</v>
      </c>
      <c r="P624" s="4" t="s">
        <v>25</v>
      </c>
      <c r="Q624" s="4">
        <v>30497216</v>
      </c>
      <c r="R624" s="4">
        <v>81483049</v>
      </c>
      <c r="S624" s="7">
        <v>413818704470591</v>
      </c>
      <c r="T624" s="7">
        <v>216877254246336</v>
      </c>
      <c r="U624" s="2"/>
      <c r="V624" s="3" t="s">
        <v>6037</v>
      </c>
      <c r="W624" s="3" t="s">
        <v>6667</v>
      </c>
      <c r="X624" s="4" t="s">
        <v>120</v>
      </c>
      <c r="Y624" s="3">
        <v>3</v>
      </c>
      <c r="Z624" s="3">
        <v>0</v>
      </c>
      <c r="AA624" s="5">
        <v>0</v>
      </c>
      <c r="AB624" s="25">
        <v>12</v>
      </c>
      <c r="AC624" s="33" t="str">
        <f>IF(G624=X624,"N","S")</f>
        <v>N</v>
      </c>
      <c r="AD624" s="4">
        <f>K624-(Y624+Z624)</f>
        <v>-1</v>
      </c>
      <c r="AE624" s="37">
        <f>M624-AA624</f>
        <v>0</v>
      </c>
    </row>
    <row r="625" spans="1:31" x14ac:dyDescent="0.25">
      <c r="A625" s="14">
        <v>45108</v>
      </c>
      <c r="B625" s="4" t="s">
        <v>20</v>
      </c>
      <c r="C625" s="4">
        <v>1</v>
      </c>
      <c r="D625" s="4" t="s">
        <v>21</v>
      </c>
      <c r="E625" s="4">
        <v>1</v>
      </c>
      <c r="F625" s="4" t="s">
        <v>119</v>
      </c>
      <c r="G625" s="4" t="s">
        <v>120</v>
      </c>
      <c r="H625" s="15">
        <v>6.75</v>
      </c>
      <c r="I625" s="4">
        <v>3</v>
      </c>
      <c r="J625" s="4">
        <v>12</v>
      </c>
      <c r="K625" s="4">
        <v>3</v>
      </c>
      <c r="L625" s="4">
        <v>12</v>
      </c>
      <c r="M625" s="4">
        <v>0</v>
      </c>
      <c r="N625" s="4">
        <v>0</v>
      </c>
      <c r="O625" s="4" t="s">
        <v>24</v>
      </c>
      <c r="P625" s="4" t="s">
        <v>25</v>
      </c>
      <c r="Q625" s="4">
        <v>30497307</v>
      </c>
      <c r="R625" s="4">
        <v>81483424</v>
      </c>
      <c r="S625" s="7">
        <v>41381873832429</v>
      </c>
      <c r="T625" s="7">
        <v>216877358766831</v>
      </c>
      <c r="U625" s="2"/>
      <c r="V625" s="3" t="s">
        <v>6037</v>
      </c>
      <c r="W625" s="3" t="s">
        <v>6668</v>
      </c>
      <c r="X625" s="4" t="s">
        <v>120</v>
      </c>
      <c r="Y625" s="3">
        <v>2</v>
      </c>
      <c r="Z625" s="3">
        <v>0</v>
      </c>
      <c r="AA625" s="5">
        <v>0</v>
      </c>
      <c r="AB625" s="25">
        <v>8</v>
      </c>
      <c r="AC625" s="33" t="str">
        <f>IF(G625=X625,"N","S")</f>
        <v>N</v>
      </c>
      <c r="AD625" s="4">
        <f>K625-(Y625+Z625)</f>
        <v>1</v>
      </c>
      <c r="AE625" s="37">
        <f>M625-AA625</f>
        <v>0</v>
      </c>
    </row>
    <row r="626" spans="1:31" x14ac:dyDescent="0.25">
      <c r="A626" s="14">
        <v>45108</v>
      </c>
      <c r="B626" s="4" t="s">
        <v>20</v>
      </c>
      <c r="C626" s="4">
        <v>1</v>
      </c>
      <c r="D626" s="4" t="s">
        <v>21</v>
      </c>
      <c r="E626" s="4">
        <v>1</v>
      </c>
      <c r="F626" s="4" t="s">
        <v>119</v>
      </c>
      <c r="G626" s="4" t="s">
        <v>173</v>
      </c>
      <c r="H626" s="15">
        <v>13.5</v>
      </c>
      <c r="I626" s="4">
        <v>6</v>
      </c>
      <c r="J626" s="4">
        <v>24</v>
      </c>
      <c r="K626" s="4">
        <v>6</v>
      </c>
      <c r="L626" s="4">
        <v>24</v>
      </c>
      <c r="M626" s="4">
        <v>0</v>
      </c>
      <c r="N626" s="4">
        <v>0</v>
      </c>
      <c r="O626" s="4" t="s">
        <v>24</v>
      </c>
      <c r="P626" s="4" t="s">
        <v>25</v>
      </c>
      <c r="Q626" s="4">
        <v>30489030</v>
      </c>
      <c r="R626" s="4">
        <v>81494017</v>
      </c>
      <c r="S626" s="7">
        <v>413819685252343</v>
      </c>
      <c r="T626" s="7">
        <v>216867339268515</v>
      </c>
      <c r="U626" s="2"/>
      <c r="V626" s="3" t="s">
        <v>6037</v>
      </c>
      <c r="W626" s="3" t="s">
        <v>6669</v>
      </c>
      <c r="X626" s="4" t="s">
        <v>173</v>
      </c>
      <c r="Y626" s="3">
        <v>3</v>
      </c>
      <c r="Z626" s="3">
        <v>0</v>
      </c>
      <c r="AA626" s="5">
        <v>0</v>
      </c>
      <c r="AB626" s="25">
        <v>12</v>
      </c>
      <c r="AC626" s="33" t="str">
        <f>IF(G626=X626,"N","S")</f>
        <v>N</v>
      </c>
      <c r="AD626" s="4">
        <f>K626-(Y626+Z626)</f>
        <v>3</v>
      </c>
      <c r="AE626" s="37">
        <f>M626-AA626</f>
        <v>0</v>
      </c>
    </row>
    <row r="627" spans="1:31" x14ac:dyDescent="0.25">
      <c r="A627" s="14">
        <v>45108</v>
      </c>
      <c r="B627" s="4" t="s">
        <v>20</v>
      </c>
      <c r="C627" s="4">
        <v>1</v>
      </c>
      <c r="D627" s="4" t="s">
        <v>21</v>
      </c>
      <c r="E627" s="4">
        <v>1</v>
      </c>
      <c r="F627" s="4" t="s">
        <v>119</v>
      </c>
      <c r="G627" s="4" t="s">
        <v>173</v>
      </c>
      <c r="H627" s="15">
        <v>6.75</v>
      </c>
      <c r="I627" s="4">
        <v>3</v>
      </c>
      <c r="J627" s="4">
        <v>12</v>
      </c>
      <c r="K627" s="4">
        <v>3</v>
      </c>
      <c r="L627" s="4">
        <v>12</v>
      </c>
      <c r="M627" s="4">
        <v>0</v>
      </c>
      <c r="N627" s="4">
        <v>0</v>
      </c>
      <c r="O627" s="4" t="s">
        <v>24</v>
      </c>
      <c r="P627" s="4" t="s">
        <v>25</v>
      </c>
      <c r="Q627" s="4">
        <v>30489030</v>
      </c>
      <c r="R627" s="4">
        <v>81494017</v>
      </c>
      <c r="S627" s="7">
        <v>413819685252343</v>
      </c>
      <c r="T627" s="7">
        <v>216867339268515</v>
      </c>
      <c r="U627" s="2"/>
      <c r="V627" s="3" t="s">
        <v>6037</v>
      </c>
      <c r="W627" s="3" t="s">
        <v>6670</v>
      </c>
      <c r="X627" s="4" t="s">
        <v>173</v>
      </c>
      <c r="Y627" s="3">
        <v>6</v>
      </c>
      <c r="Z627" s="3">
        <v>0</v>
      </c>
      <c r="AA627" s="5">
        <v>0</v>
      </c>
      <c r="AB627" s="25">
        <v>24</v>
      </c>
      <c r="AC627" s="33" t="str">
        <f>IF(G627=X627,"N","S")</f>
        <v>N</v>
      </c>
      <c r="AD627" s="4">
        <f>K627-(Y627+Z627)</f>
        <v>-3</v>
      </c>
      <c r="AE627" s="37">
        <f>M627-AA627</f>
        <v>0</v>
      </c>
    </row>
    <row r="628" spans="1:31" x14ac:dyDescent="0.25">
      <c r="A628" s="14">
        <v>45108</v>
      </c>
      <c r="B628" s="4" t="s">
        <v>42</v>
      </c>
      <c r="C628" s="4">
        <v>5</v>
      </c>
      <c r="D628" s="4" t="s">
        <v>3389</v>
      </c>
      <c r="E628" s="4">
        <v>24</v>
      </c>
      <c r="F628" s="4" t="s">
        <v>3440</v>
      </c>
      <c r="G628" s="4" t="s">
        <v>3454</v>
      </c>
      <c r="H628" s="15">
        <v>6.9</v>
      </c>
      <c r="I628" s="4">
        <v>3</v>
      </c>
      <c r="J628" s="4">
        <v>10</v>
      </c>
      <c r="K628" s="4">
        <v>3</v>
      </c>
      <c r="L628" s="4">
        <v>10</v>
      </c>
      <c r="M628" s="4">
        <v>0</v>
      </c>
      <c r="N628" s="4">
        <v>0</v>
      </c>
      <c r="O628" s="4" t="s">
        <v>24</v>
      </c>
      <c r="P628" s="4" t="s">
        <v>25</v>
      </c>
      <c r="Q628" s="4">
        <v>26825966</v>
      </c>
      <c r="R628" s="4">
        <v>83687788</v>
      </c>
      <c r="S628" s="7">
        <v>414014020685748</v>
      </c>
      <c r="T628" s="7">
        <v>212460418564126</v>
      </c>
      <c r="U628" s="2"/>
      <c r="V628" s="3" t="s">
        <v>6103</v>
      </c>
      <c r="W628" s="3" t="s">
        <v>6671</v>
      </c>
      <c r="X628" s="4" t="s">
        <v>3454</v>
      </c>
      <c r="Y628" s="3">
        <v>2</v>
      </c>
      <c r="Z628" s="3">
        <v>1</v>
      </c>
      <c r="AA628" s="5">
        <v>0</v>
      </c>
      <c r="AB628" s="25">
        <v>10</v>
      </c>
      <c r="AC628" s="33" t="str">
        <f>IF(G628=X628,"N","S")</f>
        <v>N</v>
      </c>
      <c r="AD628" s="4">
        <f>K628-(Y628+Z628)</f>
        <v>0</v>
      </c>
      <c r="AE628" s="37">
        <f>M628-AA628</f>
        <v>0</v>
      </c>
    </row>
    <row r="629" spans="1:31" x14ac:dyDescent="0.25">
      <c r="A629" s="14">
        <v>45108</v>
      </c>
      <c r="B629" s="4" t="s">
        <v>20</v>
      </c>
      <c r="C629" s="4">
        <v>1</v>
      </c>
      <c r="D629" s="4" t="s">
        <v>21</v>
      </c>
      <c r="E629" s="4">
        <v>4</v>
      </c>
      <c r="F629" s="4" t="s">
        <v>377</v>
      </c>
      <c r="G629" s="4" t="s">
        <v>469</v>
      </c>
      <c r="H629" s="15">
        <v>9.9</v>
      </c>
      <c r="I629" s="4">
        <v>3</v>
      </c>
      <c r="J629" s="4">
        <v>12</v>
      </c>
      <c r="K629" s="4">
        <v>0</v>
      </c>
      <c r="L629" s="4">
        <v>0</v>
      </c>
      <c r="M629" s="4">
        <v>3</v>
      </c>
      <c r="N629" s="4">
        <v>12</v>
      </c>
      <c r="O629" s="4" t="s">
        <v>24</v>
      </c>
      <c r="P629" s="4" t="s">
        <v>25</v>
      </c>
      <c r="Q629" s="4">
        <v>31726998</v>
      </c>
      <c r="R629" s="4">
        <v>81815491</v>
      </c>
      <c r="S629" s="7">
        <v>41384969955712</v>
      </c>
      <c r="T629" s="7">
        <v>218344137363166</v>
      </c>
      <c r="U629" s="2"/>
      <c r="V629" s="3" t="s">
        <v>6037</v>
      </c>
      <c r="W629" s="3" t="s">
        <v>6672</v>
      </c>
      <c r="X629" s="4" t="s">
        <v>469</v>
      </c>
      <c r="Y629" s="3">
        <v>0</v>
      </c>
      <c r="Z629" s="3">
        <v>0</v>
      </c>
      <c r="AA629" s="5">
        <v>3</v>
      </c>
      <c r="AB629" s="25">
        <v>12</v>
      </c>
      <c r="AC629" s="33" t="str">
        <f>IF(G629=X629,"N","S")</f>
        <v>N</v>
      </c>
      <c r="AD629" s="4">
        <f>K629-(Y629+Z629)</f>
        <v>0</v>
      </c>
      <c r="AE629" s="37">
        <f>M629-AA629</f>
        <v>0</v>
      </c>
    </row>
    <row r="630" spans="1:31" x14ac:dyDescent="0.25">
      <c r="A630" s="14">
        <v>45108</v>
      </c>
      <c r="B630" s="4" t="s">
        <v>20</v>
      </c>
      <c r="C630" s="4">
        <v>9</v>
      </c>
      <c r="D630" s="4" t="s">
        <v>4668</v>
      </c>
      <c r="E630" s="4">
        <v>61</v>
      </c>
      <c r="F630" s="4" t="s">
        <v>4769</v>
      </c>
      <c r="G630" s="4" t="s">
        <v>4817</v>
      </c>
      <c r="H630" s="15">
        <v>6.75</v>
      </c>
      <c r="I630" s="4">
        <v>3</v>
      </c>
      <c r="J630" s="4">
        <v>12</v>
      </c>
      <c r="K630" s="4">
        <v>3</v>
      </c>
      <c r="L630" s="4">
        <v>12</v>
      </c>
      <c r="M630" s="4">
        <v>0</v>
      </c>
      <c r="N630" s="4">
        <v>0</v>
      </c>
      <c r="O630" s="4" t="s">
        <v>24</v>
      </c>
      <c r="P630" s="4" t="s">
        <v>25</v>
      </c>
      <c r="Q630" s="4">
        <v>32189661</v>
      </c>
      <c r="R630" s="4">
        <v>86304389</v>
      </c>
      <c r="S630" s="7">
        <v>41425439237872</v>
      </c>
      <c r="T630" s="7">
        <v>218847146181639</v>
      </c>
      <c r="U630" s="2"/>
      <c r="V630" s="19"/>
      <c r="W630" s="19"/>
      <c r="X630" s="20"/>
      <c r="Y630" s="19"/>
      <c r="Z630" s="19"/>
      <c r="AA630" s="21"/>
      <c r="AB630" s="27"/>
      <c r="AC630" s="33" t="str">
        <f>IF(G630=X630,"N","S")</f>
        <v>S</v>
      </c>
      <c r="AD630" s="4">
        <f>K630-(Y630+Z630)</f>
        <v>3</v>
      </c>
      <c r="AE630" s="37">
        <f>M630-AA630</f>
        <v>0</v>
      </c>
    </row>
    <row r="631" spans="1:31" x14ac:dyDescent="0.25">
      <c r="A631" s="14">
        <v>45108</v>
      </c>
      <c r="B631" s="4" t="s">
        <v>20</v>
      </c>
      <c r="C631" s="4">
        <v>9</v>
      </c>
      <c r="D631" s="4" t="s">
        <v>4668</v>
      </c>
      <c r="E631" s="4">
        <v>61</v>
      </c>
      <c r="F631" s="4" t="s">
        <v>4769</v>
      </c>
      <c r="G631" s="4" t="s">
        <v>4837</v>
      </c>
      <c r="H631" s="15">
        <v>9</v>
      </c>
      <c r="I631" s="4">
        <v>4</v>
      </c>
      <c r="J631" s="4">
        <v>16</v>
      </c>
      <c r="K631" s="4">
        <v>4</v>
      </c>
      <c r="L631" s="4">
        <v>16</v>
      </c>
      <c r="M631" s="4">
        <v>0</v>
      </c>
      <c r="N631" s="4">
        <v>0</v>
      </c>
      <c r="O631" s="4" t="s">
        <v>24</v>
      </c>
      <c r="P631" s="4" t="s">
        <v>25</v>
      </c>
      <c r="Q631" s="4">
        <v>32145041</v>
      </c>
      <c r="R631" s="4">
        <v>86296817</v>
      </c>
      <c r="S631" s="7">
        <v>414253672717443</v>
      </c>
      <c r="T631" s="7">
        <v>218793836773085</v>
      </c>
      <c r="U631" s="2"/>
      <c r="V631" s="3" t="s">
        <v>6296</v>
      </c>
      <c r="W631" s="3" t="s">
        <v>6673</v>
      </c>
      <c r="X631" s="4" t="s">
        <v>4837</v>
      </c>
      <c r="Y631" s="3">
        <v>4</v>
      </c>
      <c r="Z631" s="3">
        <v>0</v>
      </c>
      <c r="AA631" s="5">
        <v>0</v>
      </c>
      <c r="AB631" s="25">
        <v>16</v>
      </c>
      <c r="AC631" s="33" t="str">
        <f>IF(G631=X631,"N","S")</f>
        <v>N</v>
      </c>
      <c r="AD631" s="4">
        <f>K631-(Y631+Z631)</f>
        <v>0</v>
      </c>
      <c r="AE631" s="37">
        <f>M631-AA631</f>
        <v>0</v>
      </c>
    </row>
    <row r="632" spans="1:31" x14ac:dyDescent="0.25">
      <c r="A632" s="14">
        <v>45108</v>
      </c>
      <c r="B632" s="4" t="s">
        <v>20</v>
      </c>
      <c r="C632" s="4">
        <v>8</v>
      </c>
      <c r="D632" s="4" t="s">
        <v>4275</v>
      </c>
      <c r="E632" s="4">
        <v>44</v>
      </c>
      <c r="F632" s="4" t="s">
        <v>4592</v>
      </c>
      <c r="G632" s="4" t="s">
        <v>4661</v>
      </c>
      <c r="H632" s="15">
        <v>13.5</v>
      </c>
      <c r="I632" s="4">
        <v>6</v>
      </c>
      <c r="J632" s="4">
        <v>24</v>
      </c>
      <c r="K632" s="4">
        <v>6</v>
      </c>
      <c r="L632" s="4">
        <v>24</v>
      </c>
      <c r="M632" s="4">
        <v>0</v>
      </c>
      <c r="N632" s="4">
        <v>0</v>
      </c>
      <c r="O632" s="4" t="s">
        <v>24</v>
      </c>
      <c r="P632" s="4" t="s">
        <v>25</v>
      </c>
      <c r="Q632" s="4">
        <v>31638400</v>
      </c>
      <c r="R632" s="4">
        <v>86813319</v>
      </c>
      <c r="S632" s="7">
        <v>414299762694749</v>
      </c>
      <c r="T632" s="7">
        <v>218181727402211</v>
      </c>
      <c r="U632" s="2"/>
      <c r="V632" s="3" t="s">
        <v>6325</v>
      </c>
      <c r="W632" s="3" t="s">
        <v>6674</v>
      </c>
      <c r="X632" s="4" t="s">
        <v>4661</v>
      </c>
      <c r="Y632" s="3">
        <v>6</v>
      </c>
      <c r="Z632" s="3">
        <v>0</v>
      </c>
      <c r="AA632" s="5">
        <v>0</v>
      </c>
      <c r="AB632" s="25">
        <v>24</v>
      </c>
      <c r="AC632" s="33" t="str">
        <f>IF(G632=X632,"N","S")</f>
        <v>N</v>
      </c>
      <c r="AD632" s="4">
        <f>K632-(Y632+Z632)</f>
        <v>0</v>
      </c>
      <c r="AE632" s="37">
        <f>M632-AA632</f>
        <v>0</v>
      </c>
    </row>
    <row r="633" spans="1:31" x14ac:dyDescent="0.25">
      <c r="A633" s="14">
        <v>45108</v>
      </c>
      <c r="B633" s="4" t="s">
        <v>20</v>
      </c>
      <c r="C633" s="4">
        <v>3</v>
      </c>
      <c r="D633" s="4" t="s">
        <v>2489</v>
      </c>
      <c r="E633" s="4">
        <v>17</v>
      </c>
      <c r="F633" s="4" t="s">
        <v>3022</v>
      </c>
      <c r="G633" s="4" t="s">
        <v>3064</v>
      </c>
      <c r="H633" s="15">
        <v>18</v>
      </c>
      <c r="I633" s="4">
        <v>6</v>
      </c>
      <c r="J633" s="4">
        <v>24</v>
      </c>
      <c r="K633" s="4">
        <v>6</v>
      </c>
      <c r="L633" s="4">
        <v>24</v>
      </c>
      <c r="M633" s="4">
        <v>0</v>
      </c>
      <c r="N633" s="4">
        <v>0</v>
      </c>
      <c r="O633" s="4" t="s">
        <v>24</v>
      </c>
      <c r="P633" s="4" t="s">
        <v>25</v>
      </c>
      <c r="Q633" s="4">
        <v>27368841</v>
      </c>
      <c r="R633" s="4">
        <v>80370703</v>
      </c>
      <c r="S633" s="7">
        <v>413715756511815</v>
      </c>
      <c r="T633" s="7">
        <v>213149566635147</v>
      </c>
      <c r="U633" s="2"/>
      <c r="V633" s="3" t="s">
        <v>6034</v>
      </c>
      <c r="W633" s="3" t="s">
        <v>6675</v>
      </c>
      <c r="X633" s="4" t="s">
        <v>3064</v>
      </c>
      <c r="Y633" s="3">
        <v>4</v>
      </c>
      <c r="Z633" s="3">
        <v>0</v>
      </c>
      <c r="AA633" s="5">
        <v>0</v>
      </c>
      <c r="AB633" s="25">
        <v>16</v>
      </c>
      <c r="AC633" s="33" t="str">
        <f>IF(G633=X633,"N","S")</f>
        <v>N</v>
      </c>
      <c r="AD633" s="4">
        <f>K633-(Y633+Z633)</f>
        <v>2</v>
      </c>
      <c r="AE633" s="37">
        <f>M633-AA633</f>
        <v>0</v>
      </c>
    </row>
    <row r="634" spans="1:31" x14ac:dyDescent="0.25">
      <c r="A634" s="14">
        <v>45108</v>
      </c>
      <c r="B634" s="4" t="s">
        <v>20</v>
      </c>
      <c r="C634" s="4">
        <v>3</v>
      </c>
      <c r="D634" s="4" t="s">
        <v>2489</v>
      </c>
      <c r="E634" s="4">
        <v>18</v>
      </c>
      <c r="F634" s="4" t="s">
        <v>2867</v>
      </c>
      <c r="G634" s="4" t="s">
        <v>3020</v>
      </c>
      <c r="H634" s="15">
        <v>9</v>
      </c>
      <c r="I634" s="4">
        <v>4</v>
      </c>
      <c r="J634" s="4">
        <v>16</v>
      </c>
      <c r="K634" s="4">
        <v>4</v>
      </c>
      <c r="L634" s="4">
        <v>16</v>
      </c>
      <c r="M634" s="4">
        <v>0</v>
      </c>
      <c r="N634" s="4">
        <v>0</v>
      </c>
      <c r="O634" s="4" t="s">
        <v>24</v>
      </c>
      <c r="P634" s="4" t="s">
        <v>25</v>
      </c>
      <c r="Q634" s="4">
        <v>27508719</v>
      </c>
      <c r="R634" s="4">
        <v>80556340</v>
      </c>
      <c r="S634" s="7">
        <v>413732602240691</v>
      </c>
      <c r="T634" s="7">
        <v>213314591006909</v>
      </c>
      <c r="U634" s="2"/>
      <c r="V634" s="3" t="s">
        <v>6034</v>
      </c>
      <c r="W634" s="3" t="s">
        <v>6676</v>
      </c>
      <c r="X634" s="4" t="s">
        <v>3020</v>
      </c>
      <c r="Y634" s="3">
        <v>4</v>
      </c>
      <c r="Z634" s="3">
        <v>0</v>
      </c>
      <c r="AA634" s="5">
        <v>0</v>
      </c>
      <c r="AB634" s="25">
        <v>16</v>
      </c>
      <c r="AC634" s="33" t="str">
        <f>IF(G634=X634,"N","S")</f>
        <v>N</v>
      </c>
      <c r="AD634" s="4">
        <f>K634-(Y634+Z634)</f>
        <v>0</v>
      </c>
      <c r="AE634" s="37">
        <f>M634-AA634</f>
        <v>0</v>
      </c>
    </row>
    <row r="635" spans="1:31" x14ac:dyDescent="0.25">
      <c r="A635" s="14">
        <v>45108</v>
      </c>
      <c r="B635" s="4" t="s">
        <v>20</v>
      </c>
      <c r="C635" s="4">
        <v>3</v>
      </c>
      <c r="D635" s="4" t="s">
        <v>2489</v>
      </c>
      <c r="E635" s="4">
        <v>18</v>
      </c>
      <c r="F635" s="4" t="s">
        <v>2867</v>
      </c>
      <c r="G635" s="4" t="s">
        <v>2968</v>
      </c>
      <c r="H635" s="15">
        <v>11.25</v>
      </c>
      <c r="I635" s="4">
        <v>5</v>
      </c>
      <c r="J635" s="4">
        <v>20</v>
      </c>
      <c r="K635" s="4">
        <v>5</v>
      </c>
      <c r="L635" s="4">
        <v>20</v>
      </c>
      <c r="M635" s="4">
        <v>0</v>
      </c>
      <c r="N635" s="4">
        <v>0</v>
      </c>
      <c r="O635" s="4" t="s">
        <v>24</v>
      </c>
      <c r="P635" s="4" t="s">
        <v>25</v>
      </c>
      <c r="Q635" s="4">
        <v>27653263</v>
      </c>
      <c r="R635" s="4">
        <v>80677990</v>
      </c>
      <c r="S635" s="7">
        <v>413743688863718</v>
      </c>
      <c r="T635" s="7">
        <v>213485966680893</v>
      </c>
      <c r="U635" s="2"/>
      <c r="V635" s="3" t="s">
        <v>6034</v>
      </c>
      <c r="W635" s="3" t="s">
        <v>6677</v>
      </c>
      <c r="X635" s="4" t="s">
        <v>2968</v>
      </c>
      <c r="Y635" s="3">
        <v>5</v>
      </c>
      <c r="Z635" s="3">
        <v>0</v>
      </c>
      <c r="AA635" s="5">
        <v>0</v>
      </c>
      <c r="AB635" s="25">
        <v>20</v>
      </c>
      <c r="AC635" s="33" t="str">
        <f>IF(G635=X635,"N","S")</f>
        <v>N</v>
      </c>
      <c r="AD635" s="4">
        <f>K635-(Y635+Z635)</f>
        <v>0</v>
      </c>
      <c r="AE635" s="37">
        <f>M635-AA635</f>
        <v>0</v>
      </c>
    </row>
    <row r="636" spans="1:31" x14ac:dyDescent="0.25">
      <c r="A636" s="14">
        <v>45108</v>
      </c>
      <c r="B636" s="4" t="s">
        <v>20</v>
      </c>
      <c r="C636" s="4">
        <v>3</v>
      </c>
      <c r="D636" s="4" t="s">
        <v>2489</v>
      </c>
      <c r="E636" s="4">
        <v>18</v>
      </c>
      <c r="F636" s="4" t="s">
        <v>2867</v>
      </c>
      <c r="G636" s="4" t="s">
        <v>2890</v>
      </c>
      <c r="H636" s="15">
        <v>9</v>
      </c>
      <c r="I636" s="4">
        <v>4</v>
      </c>
      <c r="J636" s="4">
        <v>16</v>
      </c>
      <c r="K636" s="4">
        <v>4</v>
      </c>
      <c r="L636" s="4">
        <v>16</v>
      </c>
      <c r="M636" s="4">
        <v>0</v>
      </c>
      <c r="N636" s="4">
        <v>0</v>
      </c>
      <c r="O636" s="4" t="s">
        <v>24</v>
      </c>
      <c r="P636" s="4" t="s">
        <v>25</v>
      </c>
      <c r="Q636" s="4">
        <v>27711355</v>
      </c>
      <c r="R636" s="4">
        <v>80764094</v>
      </c>
      <c r="S636" s="7">
        <v>413751496128993</v>
      </c>
      <c r="T636" s="7">
        <v>213554400154909</v>
      </c>
      <c r="U636" s="2"/>
      <c r="V636" s="3" t="s">
        <v>6034</v>
      </c>
      <c r="W636" s="3" t="s">
        <v>6678</v>
      </c>
      <c r="X636" s="4" t="s">
        <v>2890</v>
      </c>
      <c r="Y636" s="3">
        <v>4</v>
      </c>
      <c r="Z636" s="3">
        <v>0</v>
      </c>
      <c r="AA636" s="5">
        <v>0</v>
      </c>
      <c r="AB636" s="25">
        <v>16</v>
      </c>
      <c r="AC636" s="33" t="str">
        <f>IF(G636=X636,"N","S")</f>
        <v>N</v>
      </c>
      <c r="AD636" s="4">
        <f>K636-(Y636+Z636)</f>
        <v>0</v>
      </c>
      <c r="AE636" s="37">
        <f>M636-AA636</f>
        <v>0</v>
      </c>
    </row>
    <row r="637" spans="1:31" x14ac:dyDescent="0.25">
      <c r="A637" s="14">
        <v>45108</v>
      </c>
      <c r="B637" s="4" t="s">
        <v>20</v>
      </c>
      <c r="C637" s="4">
        <v>8</v>
      </c>
      <c r="D637" s="4" t="s">
        <v>4275</v>
      </c>
      <c r="E637" s="4">
        <v>49</v>
      </c>
      <c r="F637" s="4" t="s">
        <v>4278</v>
      </c>
      <c r="G637" s="4" t="s">
        <v>4285</v>
      </c>
      <c r="H637" s="15">
        <v>6.75</v>
      </c>
      <c r="I637" s="4">
        <v>3</v>
      </c>
      <c r="J637" s="4">
        <v>12</v>
      </c>
      <c r="K637" s="4">
        <v>3</v>
      </c>
      <c r="L637" s="4">
        <v>12</v>
      </c>
      <c r="M637" s="4">
        <v>0</v>
      </c>
      <c r="N637" s="4">
        <v>0</v>
      </c>
      <c r="O637" s="4" t="s">
        <v>24</v>
      </c>
      <c r="P637" s="4" t="s">
        <v>25</v>
      </c>
      <c r="Q637" s="4">
        <v>30039299</v>
      </c>
      <c r="R637" s="4">
        <v>88109121</v>
      </c>
      <c r="S637" s="7">
        <v>414415093365811</v>
      </c>
      <c r="T637" s="7">
        <v>216253043490913</v>
      </c>
      <c r="U637" s="2"/>
      <c r="V637" s="3" t="s">
        <v>6325</v>
      </c>
      <c r="W637" s="3" t="s">
        <v>6679</v>
      </c>
      <c r="X637" s="4" t="s">
        <v>4285</v>
      </c>
      <c r="Y637" s="3">
        <v>3</v>
      </c>
      <c r="Z637" s="3">
        <v>0</v>
      </c>
      <c r="AA637" s="5">
        <v>0</v>
      </c>
      <c r="AB637" s="25">
        <v>12</v>
      </c>
      <c r="AC637" s="33" t="str">
        <f>IF(G637=X637,"N","S")</f>
        <v>N</v>
      </c>
      <c r="AD637" s="4">
        <f>K637-(Y637+Z637)</f>
        <v>0</v>
      </c>
      <c r="AE637" s="37">
        <f>M637-AA637</f>
        <v>0</v>
      </c>
    </row>
    <row r="638" spans="1:31" x14ac:dyDescent="0.25">
      <c r="A638" s="14">
        <v>45108</v>
      </c>
      <c r="B638" s="4" t="s">
        <v>20</v>
      </c>
      <c r="C638" s="4">
        <v>8</v>
      </c>
      <c r="D638" s="4" t="s">
        <v>4275</v>
      </c>
      <c r="E638" s="4">
        <v>49</v>
      </c>
      <c r="F638" s="4" t="s">
        <v>4278</v>
      </c>
      <c r="G638" s="4" t="s">
        <v>4281</v>
      </c>
      <c r="H638" s="15">
        <v>8.5500000000000007</v>
      </c>
      <c r="I638" s="4">
        <v>3</v>
      </c>
      <c r="J638" s="4">
        <v>12</v>
      </c>
      <c r="K638" s="4">
        <v>3</v>
      </c>
      <c r="L638" s="4">
        <v>12</v>
      </c>
      <c r="M638" s="4">
        <v>0</v>
      </c>
      <c r="N638" s="4">
        <v>0</v>
      </c>
      <c r="O638" s="4" t="s">
        <v>24</v>
      </c>
      <c r="P638" s="4" t="s">
        <v>25</v>
      </c>
      <c r="Q638" s="4">
        <v>30522500</v>
      </c>
      <c r="R638" s="4">
        <v>88317384</v>
      </c>
      <c r="S638" s="7">
        <v>414434270359318</v>
      </c>
      <c r="T638" s="7">
        <v>216829008824548</v>
      </c>
      <c r="U638" s="2"/>
      <c r="V638" s="3" t="s">
        <v>6325</v>
      </c>
      <c r="W638" s="3" t="s">
        <v>6680</v>
      </c>
      <c r="X638" s="4" t="s">
        <v>4281</v>
      </c>
      <c r="Y638" s="3">
        <v>3</v>
      </c>
      <c r="Z638" s="3">
        <v>0</v>
      </c>
      <c r="AA638" s="5">
        <v>0</v>
      </c>
      <c r="AB638" s="25">
        <v>12</v>
      </c>
      <c r="AC638" s="33" t="str">
        <f>IF(G638=X638,"N","S")</f>
        <v>N</v>
      </c>
      <c r="AD638" s="4">
        <f>K638-(Y638+Z638)</f>
        <v>0</v>
      </c>
      <c r="AE638" s="37">
        <f>M638-AA638</f>
        <v>0</v>
      </c>
    </row>
    <row r="639" spans="1:31" x14ac:dyDescent="0.25">
      <c r="A639" s="14">
        <v>45108</v>
      </c>
      <c r="B639" s="4" t="s">
        <v>20</v>
      </c>
      <c r="C639" s="4">
        <v>8</v>
      </c>
      <c r="D639" s="4" t="s">
        <v>4275</v>
      </c>
      <c r="E639" s="4">
        <v>49</v>
      </c>
      <c r="F639" s="4" t="s">
        <v>4278</v>
      </c>
      <c r="G639" s="4" t="s">
        <v>4288</v>
      </c>
      <c r="H639" s="15">
        <v>6.75</v>
      </c>
      <c r="I639" s="4">
        <v>3</v>
      </c>
      <c r="J639" s="4">
        <v>12</v>
      </c>
      <c r="K639" s="4">
        <v>3</v>
      </c>
      <c r="L639" s="4">
        <v>12</v>
      </c>
      <c r="M639" s="4">
        <v>0</v>
      </c>
      <c r="N639" s="4">
        <v>0</v>
      </c>
      <c r="O639" s="4" t="s">
        <v>24</v>
      </c>
      <c r="P639" s="4" t="s">
        <v>25</v>
      </c>
      <c r="Q639" s="4">
        <v>30521977</v>
      </c>
      <c r="R639" s="4">
        <v>88317547</v>
      </c>
      <c r="S639" s="7">
        <v>414434284587454</v>
      </c>
      <c r="T639" s="7">
        <v>216828380933819</v>
      </c>
      <c r="U639" s="2"/>
      <c r="V639" s="19"/>
      <c r="W639" s="19"/>
      <c r="X639" s="20"/>
      <c r="Y639" s="19"/>
      <c r="Z639" s="19"/>
      <c r="AA639" s="21"/>
      <c r="AB639" s="27"/>
      <c r="AC639" s="33" t="str">
        <f>IF(G639=X639,"N","S")</f>
        <v>S</v>
      </c>
      <c r="AD639" s="4">
        <f>K639-(Y639+Z639)</f>
        <v>3</v>
      </c>
      <c r="AE639" s="37">
        <f>M639-AA639</f>
        <v>0</v>
      </c>
    </row>
    <row r="640" spans="1:31" x14ac:dyDescent="0.25">
      <c r="A640" s="14">
        <v>45108</v>
      </c>
      <c r="B640" s="4" t="s">
        <v>20</v>
      </c>
      <c r="C640" s="4">
        <v>8</v>
      </c>
      <c r="D640" s="4" t="s">
        <v>4275</v>
      </c>
      <c r="E640" s="4">
        <v>49</v>
      </c>
      <c r="F640" s="4" t="s">
        <v>4278</v>
      </c>
      <c r="G640" s="4" t="s">
        <v>4289</v>
      </c>
      <c r="H640" s="15">
        <v>6.75</v>
      </c>
      <c r="I640" s="4">
        <v>3</v>
      </c>
      <c r="J640" s="4">
        <v>12</v>
      </c>
      <c r="K640" s="4">
        <v>3</v>
      </c>
      <c r="L640" s="4">
        <v>12</v>
      </c>
      <c r="M640" s="4">
        <v>0</v>
      </c>
      <c r="N640" s="4">
        <v>0</v>
      </c>
      <c r="O640" s="4" t="s">
        <v>24</v>
      </c>
      <c r="P640" s="4" t="s">
        <v>25</v>
      </c>
      <c r="Q640" s="4">
        <v>30611528</v>
      </c>
      <c r="R640" s="4">
        <v>88362924</v>
      </c>
      <c r="S640" s="7">
        <v>414438448958385</v>
      </c>
      <c r="T640" s="7">
        <v>216935049712279</v>
      </c>
      <c r="U640" s="2"/>
      <c r="V640" s="19"/>
      <c r="W640" s="19"/>
      <c r="X640" s="20"/>
      <c r="Y640" s="19"/>
      <c r="Z640" s="19"/>
      <c r="AA640" s="21"/>
      <c r="AB640" s="27"/>
      <c r="AC640" s="33" t="str">
        <f>IF(G640=X640,"N","S")</f>
        <v>S</v>
      </c>
      <c r="AD640" s="4">
        <f>K640-(Y640+Z640)</f>
        <v>3</v>
      </c>
      <c r="AE640" s="37">
        <f>M640-AA640</f>
        <v>0</v>
      </c>
    </row>
    <row r="641" spans="1:31" x14ac:dyDescent="0.25">
      <c r="A641" s="14">
        <v>45108</v>
      </c>
      <c r="B641" s="4" t="s">
        <v>20</v>
      </c>
      <c r="C641" s="4">
        <v>9</v>
      </c>
      <c r="D641" s="4" t="s">
        <v>4668</v>
      </c>
      <c r="E641" s="4">
        <v>61</v>
      </c>
      <c r="F641" s="4" t="s">
        <v>4769</v>
      </c>
      <c r="G641" s="4" t="s">
        <v>4805</v>
      </c>
      <c r="H641" s="15">
        <v>13.5</v>
      </c>
      <c r="I641" s="4">
        <v>6</v>
      </c>
      <c r="J641" s="4">
        <v>24</v>
      </c>
      <c r="K641" s="4">
        <v>6</v>
      </c>
      <c r="L641" s="4">
        <v>24</v>
      </c>
      <c r="M641" s="4">
        <v>0</v>
      </c>
      <c r="N641" s="4">
        <v>0</v>
      </c>
      <c r="O641" s="4" t="s">
        <v>24</v>
      </c>
      <c r="P641" s="4" t="s">
        <v>25</v>
      </c>
      <c r="Q641" s="4">
        <v>32246411</v>
      </c>
      <c r="R641" s="4">
        <v>86342143</v>
      </c>
      <c r="S641" s="7">
        <v>414257840639142</v>
      </c>
      <c r="T641" s="7">
        <v>218914632845258</v>
      </c>
      <c r="U641" s="2"/>
      <c r="V641" s="3" t="s">
        <v>6296</v>
      </c>
      <c r="W641" s="3" t="s">
        <v>6681</v>
      </c>
      <c r="X641" s="4" t="s">
        <v>4805</v>
      </c>
      <c r="Y641" s="3">
        <v>3</v>
      </c>
      <c r="Z641" s="3">
        <v>0</v>
      </c>
      <c r="AA641" s="5">
        <v>0</v>
      </c>
      <c r="AB641" s="25">
        <v>12</v>
      </c>
      <c r="AC641" s="33" t="str">
        <f>IF(G641=X641,"N","S")</f>
        <v>N</v>
      </c>
      <c r="AD641" s="4">
        <f>K641-(Y641+Z641)</f>
        <v>3</v>
      </c>
      <c r="AE641" s="37">
        <f>M641-AA641</f>
        <v>0</v>
      </c>
    </row>
    <row r="642" spans="1:31" x14ac:dyDescent="0.25">
      <c r="A642" s="14">
        <v>45108</v>
      </c>
      <c r="B642" s="4" t="s">
        <v>20</v>
      </c>
      <c r="C642" s="4">
        <v>2</v>
      </c>
      <c r="D642" s="4" t="s">
        <v>512</v>
      </c>
      <c r="E642" s="4">
        <v>9</v>
      </c>
      <c r="F642" s="4" t="s">
        <v>1193</v>
      </c>
      <c r="G642" s="4" t="s">
        <v>1197</v>
      </c>
      <c r="H642" s="15">
        <v>5.4</v>
      </c>
      <c r="I642" s="4">
        <v>2</v>
      </c>
      <c r="J642" s="4">
        <v>8</v>
      </c>
      <c r="K642" s="4">
        <v>2</v>
      </c>
      <c r="L642" s="4">
        <v>8</v>
      </c>
      <c r="M642" s="4">
        <v>0</v>
      </c>
      <c r="N642" s="4">
        <v>0</v>
      </c>
      <c r="O642" s="4" t="s">
        <v>24</v>
      </c>
      <c r="P642" s="4" t="s">
        <v>25</v>
      </c>
      <c r="Q642" s="4">
        <v>29081770</v>
      </c>
      <c r="R642" s="4">
        <v>81566350</v>
      </c>
      <c r="S642" s="7">
        <v>413824971905786</v>
      </c>
      <c r="T642" s="7">
        <v>215183634723684</v>
      </c>
      <c r="U642" s="2"/>
      <c r="V642" s="3" t="s">
        <v>6062</v>
      </c>
      <c r="W642" s="3" t="s">
        <v>6682</v>
      </c>
      <c r="X642" s="4" t="s">
        <v>1197</v>
      </c>
      <c r="Y642" s="3">
        <v>2</v>
      </c>
      <c r="Z642" s="3">
        <v>0</v>
      </c>
      <c r="AA642" s="5">
        <v>0</v>
      </c>
      <c r="AB642" s="25">
        <v>8</v>
      </c>
      <c r="AC642" s="33" t="str">
        <f>IF(G642=X642,"N","S")</f>
        <v>N</v>
      </c>
      <c r="AD642" s="4">
        <f>K642-(Y642+Z642)</f>
        <v>0</v>
      </c>
      <c r="AE642" s="37">
        <f>M642-AA642</f>
        <v>0</v>
      </c>
    </row>
    <row r="643" spans="1:31" x14ac:dyDescent="0.25">
      <c r="A643" s="14">
        <v>45108</v>
      </c>
      <c r="B643" s="4" t="s">
        <v>20</v>
      </c>
      <c r="C643" s="4">
        <v>2</v>
      </c>
      <c r="D643" s="4" t="s">
        <v>512</v>
      </c>
      <c r="E643" s="4">
        <v>9</v>
      </c>
      <c r="F643" s="4" t="s">
        <v>1193</v>
      </c>
      <c r="G643" s="4" t="s">
        <v>1303</v>
      </c>
      <c r="H643" s="15">
        <v>8.5500000000000007</v>
      </c>
      <c r="I643" s="4">
        <v>3</v>
      </c>
      <c r="J643" s="4">
        <v>12</v>
      </c>
      <c r="K643" s="4">
        <v>3</v>
      </c>
      <c r="L643" s="4">
        <v>12</v>
      </c>
      <c r="M643" s="4">
        <v>0</v>
      </c>
      <c r="N643" s="4">
        <v>0</v>
      </c>
      <c r="O643" s="4" t="s">
        <v>24</v>
      </c>
      <c r="P643" s="4" t="s">
        <v>25</v>
      </c>
      <c r="Q643" s="4">
        <v>29283969</v>
      </c>
      <c r="R643" s="4">
        <v>81731123</v>
      </c>
      <c r="S643" s="7">
        <v>413839990418901</v>
      </c>
      <c r="T643" s="7">
        <v>215423511155084</v>
      </c>
      <c r="U643" s="2"/>
      <c r="V643" s="19"/>
      <c r="W643" s="19"/>
      <c r="X643" s="20"/>
      <c r="Y643" s="19"/>
      <c r="Z643" s="19"/>
      <c r="AA643" s="21"/>
      <c r="AB643" s="27"/>
      <c r="AC643" s="33" t="str">
        <f>IF(G643=X643,"N","S")</f>
        <v>S</v>
      </c>
      <c r="AD643" s="4">
        <f>K643-(Y643+Z643)</f>
        <v>3</v>
      </c>
      <c r="AE643" s="37">
        <f>M643-AA643</f>
        <v>0</v>
      </c>
    </row>
    <row r="644" spans="1:31" x14ac:dyDescent="0.25">
      <c r="A644" s="14">
        <v>45108</v>
      </c>
      <c r="B644" s="4" t="s">
        <v>20</v>
      </c>
      <c r="C644" s="4">
        <v>2</v>
      </c>
      <c r="D644" s="4" t="s">
        <v>512</v>
      </c>
      <c r="E644" s="4">
        <v>9</v>
      </c>
      <c r="F644" s="4" t="s">
        <v>1193</v>
      </c>
      <c r="G644" s="4" t="s">
        <v>1359</v>
      </c>
      <c r="H644" s="15">
        <v>8.1</v>
      </c>
      <c r="I644" s="4">
        <v>3</v>
      </c>
      <c r="J644" s="4">
        <v>12</v>
      </c>
      <c r="K644" s="4">
        <v>3</v>
      </c>
      <c r="L644" s="4">
        <v>12</v>
      </c>
      <c r="M644" s="4">
        <v>0</v>
      </c>
      <c r="N644" s="4">
        <v>0</v>
      </c>
      <c r="O644" s="4" t="s">
        <v>24</v>
      </c>
      <c r="P644" s="4" t="s">
        <v>25</v>
      </c>
      <c r="Q644" s="4">
        <v>29102658</v>
      </c>
      <c r="R644" s="4">
        <v>81586210</v>
      </c>
      <c r="S644" s="7">
        <v>413826779036005</v>
      </c>
      <c r="T644" s="7">
        <v>215208381238487</v>
      </c>
      <c r="U644" s="2"/>
      <c r="V644" s="3" t="s">
        <v>6062</v>
      </c>
      <c r="W644" s="3" t="s">
        <v>6683</v>
      </c>
      <c r="X644" s="4" t="s">
        <v>1359</v>
      </c>
      <c r="Y644" s="3">
        <v>3</v>
      </c>
      <c r="Z644" s="3">
        <v>0</v>
      </c>
      <c r="AA644" s="5">
        <v>0</v>
      </c>
      <c r="AB644" s="25">
        <v>12</v>
      </c>
      <c r="AC644" s="33" t="str">
        <f>IF(G644=X644,"N","S")</f>
        <v>N</v>
      </c>
      <c r="AD644" s="4">
        <f>K644-(Y644+Z644)</f>
        <v>0</v>
      </c>
      <c r="AE644" s="37">
        <f>M644-AA644</f>
        <v>0</v>
      </c>
    </row>
    <row r="645" spans="1:31" x14ac:dyDescent="0.25">
      <c r="A645" s="14">
        <v>45108</v>
      </c>
      <c r="B645" s="4" t="s">
        <v>20</v>
      </c>
      <c r="C645" s="4">
        <v>2</v>
      </c>
      <c r="D645" s="4" t="s">
        <v>512</v>
      </c>
      <c r="E645" s="4">
        <v>9</v>
      </c>
      <c r="F645" s="4" t="s">
        <v>1193</v>
      </c>
      <c r="G645" s="4" t="s">
        <v>1457</v>
      </c>
      <c r="H645" s="15">
        <v>6</v>
      </c>
      <c r="I645" s="4">
        <v>5</v>
      </c>
      <c r="J645" s="4">
        <v>10</v>
      </c>
      <c r="K645" s="4">
        <v>5</v>
      </c>
      <c r="L645" s="4">
        <v>10</v>
      </c>
      <c r="M645" s="4">
        <v>0</v>
      </c>
      <c r="N645" s="4">
        <v>0</v>
      </c>
      <c r="O645" s="4" t="s">
        <v>24</v>
      </c>
      <c r="P645" s="4" t="s">
        <v>25</v>
      </c>
      <c r="Q645" s="4">
        <v>29180386</v>
      </c>
      <c r="R645" s="4">
        <v>81662288</v>
      </c>
      <c r="S645" s="7">
        <v>413833699574283</v>
      </c>
      <c r="T645" s="7">
        <v>215300443243911</v>
      </c>
      <c r="U645" s="2"/>
      <c r="V645" s="3" t="s">
        <v>6062</v>
      </c>
      <c r="W645" s="3" t="s">
        <v>6684</v>
      </c>
      <c r="X645" s="4" t="s">
        <v>1457</v>
      </c>
      <c r="Y645" s="3">
        <v>0</v>
      </c>
      <c r="Z645" s="3">
        <v>5</v>
      </c>
      <c r="AA645" s="5">
        <v>0</v>
      </c>
      <c r="AB645" s="25">
        <v>10</v>
      </c>
      <c r="AC645" s="33" t="str">
        <f>IF(G645=X645,"N","S")</f>
        <v>N</v>
      </c>
      <c r="AD645" s="4">
        <f>K645-(Y645+Z645)</f>
        <v>0</v>
      </c>
      <c r="AE645" s="37">
        <f>M645-AA645</f>
        <v>0</v>
      </c>
    </row>
    <row r="646" spans="1:31" x14ac:dyDescent="0.25">
      <c r="A646" s="14">
        <v>45108</v>
      </c>
      <c r="B646" s="4" t="s">
        <v>20</v>
      </c>
      <c r="C646" s="4">
        <v>2</v>
      </c>
      <c r="D646" s="4" t="s">
        <v>512</v>
      </c>
      <c r="E646" s="4">
        <v>9</v>
      </c>
      <c r="F646" s="4" t="s">
        <v>1193</v>
      </c>
      <c r="G646" s="4" t="s">
        <v>1398</v>
      </c>
      <c r="H646" s="15">
        <v>5.4</v>
      </c>
      <c r="I646" s="4">
        <v>2</v>
      </c>
      <c r="J646" s="4">
        <v>8</v>
      </c>
      <c r="K646" s="4">
        <v>2</v>
      </c>
      <c r="L646" s="4">
        <v>8</v>
      </c>
      <c r="M646" s="4">
        <v>0</v>
      </c>
      <c r="N646" s="4">
        <v>0</v>
      </c>
      <c r="O646" s="4" t="s">
        <v>24</v>
      </c>
      <c r="P646" s="4" t="s">
        <v>25</v>
      </c>
      <c r="Q646" s="4">
        <v>29335447</v>
      </c>
      <c r="R646" s="4">
        <v>81783863</v>
      </c>
      <c r="S646" s="7">
        <v>413844785761239</v>
      </c>
      <c r="T646" s="7">
        <v>215484457402256</v>
      </c>
      <c r="U646" s="2"/>
      <c r="V646" s="3" t="s">
        <v>6062</v>
      </c>
      <c r="W646" s="3" t="s">
        <v>6685</v>
      </c>
      <c r="X646" s="4" t="s">
        <v>1398</v>
      </c>
      <c r="Y646" s="3">
        <v>2</v>
      </c>
      <c r="Z646" s="3">
        <v>0</v>
      </c>
      <c r="AA646" s="5">
        <v>0</v>
      </c>
      <c r="AB646" s="25">
        <v>8</v>
      </c>
      <c r="AC646" s="33" t="str">
        <f>IF(G646=X646,"N","S")</f>
        <v>N</v>
      </c>
      <c r="AD646" s="4">
        <f>K646-(Y646+Z646)</f>
        <v>0</v>
      </c>
      <c r="AE646" s="37">
        <f>M646-AA646</f>
        <v>0</v>
      </c>
    </row>
    <row r="647" spans="1:31" x14ac:dyDescent="0.25">
      <c r="A647" s="14">
        <v>45108</v>
      </c>
      <c r="B647" s="4" t="s">
        <v>20</v>
      </c>
      <c r="C647" s="4">
        <v>2</v>
      </c>
      <c r="D647" s="4" t="s">
        <v>512</v>
      </c>
      <c r="E647" s="4">
        <v>9</v>
      </c>
      <c r="F647" s="4" t="s">
        <v>1193</v>
      </c>
      <c r="G647" s="4" t="s">
        <v>1468</v>
      </c>
      <c r="H647" s="15">
        <v>4.5</v>
      </c>
      <c r="I647" s="4">
        <v>2</v>
      </c>
      <c r="J647" s="4">
        <v>8</v>
      </c>
      <c r="K647" s="4">
        <v>2</v>
      </c>
      <c r="L647" s="4">
        <v>8</v>
      </c>
      <c r="M647" s="4">
        <v>0</v>
      </c>
      <c r="N647" s="4">
        <v>0</v>
      </c>
      <c r="O647" s="4" t="s">
        <v>24</v>
      </c>
      <c r="P647" s="4" t="s">
        <v>25</v>
      </c>
      <c r="Q647" s="4">
        <v>29342779</v>
      </c>
      <c r="R647" s="4">
        <v>81789120</v>
      </c>
      <c r="S647" s="7">
        <v>413845265680981</v>
      </c>
      <c r="T647" s="7">
        <v>215493164329731</v>
      </c>
      <c r="U647" s="2"/>
      <c r="V647" s="3" t="s">
        <v>6062</v>
      </c>
      <c r="W647" s="3" t="s">
        <v>6686</v>
      </c>
      <c r="X647" s="4" t="s">
        <v>1468</v>
      </c>
      <c r="Y647" s="3">
        <v>2</v>
      </c>
      <c r="Z647" s="3">
        <v>0</v>
      </c>
      <c r="AA647" s="5">
        <v>0</v>
      </c>
      <c r="AB647" s="25">
        <v>8</v>
      </c>
      <c r="AC647" s="33" t="str">
        <f>IF(G647=X647,"N","S")</f>
        <v>N</v>
      </c>
      <c r="AD647" s="4">
        <f>K647-(Y647+Z647)</f>
        <v>0</v>
      </c>
      <c r="AE647" s="37">
        <f>M647-AA647</f>
        <v>0</v>
      </c>
    </row>
    <row r="648" spans="1:31" x14ac:dyDescent="0.25">
      <c r="A648" s="14">
        <v>45108</v>
      </c>
      <c r="B648" s="4" t="s">
        <v>20</v>
      </c>
      <c r="C648" s="4">
        <v>2</v>
      </c>
      <c r="D648" s="4" t="s">
        <v>512</v>
      </c>
      <c r="E648" s="4">
        <v>9</v>
      </c>
      <c r="F648" s="4" t="s">
        <v>1193</v>
      </c>
      <c r="G648" s="4" t="s">
        <v>1392</v>
      </c>
      <c r="H648" s="15">
        <v>5.7</v>
      </c>
      <c r="I648" s="4">
        <v>2</v>
      </c>
      <c r="J648" s="4">
        <v>8</v>
      </c>
      <c r="K648" s="4">
        <v>2</v>
      </c>
      <c r="L648" s="4">
        <v>8</v>
      </c>
      <c r="M648" s="4">
        <v>0</v>
      </c>
      <c r="N648" s="4">
        <v>0</v>
      </c>
      <c r="O648" s="4" t="s">
        <v>24</v>
      </c>
      <c r="P648" s="4" t="s">
        <v>25</v>
      </c>
      <c r="Q648" s="4">
        <v>29268724</v>
      </c>
      <c r="R648" s="4">
        <v>81749806</v>
      </c>
      <c r="S648" s="7">
        <v>413841659729947</v>
      </c>
      <c r="T648" s="7">
        <v>21540506191659</v>
      </c>
      <c r="U648" s="2"/>
      <c r="V648" s="19"/>
      <c r="W648" s="19"/>
      <c r="X648" s="20"/>
      <c r="Y648" s="19"/>
      <c r="Z648" s="19"/>
      <c r="AA648" s="21"/>
      <c r="AB648" s="27"/>
      <c r="AC648" s="33" t="str">
        <f>IF(G648=X648,"N","S")</f>
        <v>S</v>
      </c>
      <c r="AD648" s="4">
        <f>K648-(Y648+Z648)</f>
        <v>2</v>
      </c>
      <c r="AE648" s="37">
        <f>M648-AA648</f>
        <v>0</v>
      </c>
    </row>
    <row r="649" spans="1:31" x14ac:dyDescent="0.25">
      <c r="A649" s="14">
        <v>45108</v>
      </c>
      <c r="B649" s="4" t="s">
        <v>20</v>
      </c>
      <c r="C649" s="4">
        <v>2</v>
      </c>
      <c r="D649" s="4" t="s">
        <v>512</v>
      </c>
      <c r="E649" s="4">
        <v>9</v>
      </c>
      <c r="F649" s="4" t="s">
        <v>1193</v>
      </c>
      <c r="G649" s="4" t="s">
        <v>1226</v>
      </c>
      <c r="H649" s="15">
        <v>4.1399999999999997</v>
      </c>
      <c r="I649" s="4">
        <v>2</v>
      </c>
      <c r="J649" s="4">
        <v>6</v>
      </c>
      <c r="K649" s="4">
        <v>2</v>
      </c>
      <c r="L649" s="4">
        <v>6</v>
      </c>
      <c r="M649" s="4">
        <v>0</v>
      </c>
      <c r="N649" s="4">
        <v>0</v>
      </c>
      <c r="O649" s="4" t="s">
        <v>24</v>
      </c>
      <c r="P649" s="4" t="s">
        <v>25</v>
      </c>
      <c r="Q649" s="4">
        <v>29273661</v>
      </c>
      <c r="R649" s="4">
        <v>81754259</v>
      </c>
      <c r="S649" s="7">
        <v>413842065136638</v>
      </c>
      <c r="T649" s="7">
        <v>215410913994596</v>
      </c>
      <c r="U649" s="2"/>
      <c r="V649" s="19"/>
      <c r="W649" s="19"/>
      <c r="X649" s="20"/>
      <c r="Y649" s="19"/>
      <c r="Z649" s="19"/>
      <c r="AA649" s="21"/>
      <c r="AB649" s="27"/>
      <c r="AC649" s="33" t="str">
        <f>IF(G649=X649,"N","S")</f>
        <v>S</v>
      </c>
      <c r="AD649" s="4">
        <f>K649-(Y649+Z649)</f>
        <v>2</v>
      </c>
      <c r="AE649" s="37">
        <f>M649-AA649</f>
        <v>0</v>
      </c>
    </row>
    <row r="650" spans="1:31" x14ac:dyDescent="0.25">
      <c r="A650" s="14">
        <v>45108</v>
      </c>
      <c r="B650" s="4" t="s">
        <v>20</v>
      </c>
      <c r="C650" s="4">
        <v>2</v>
      </c>
      <c r="D650" s="4" t="s">
        <v>512</v>
      </c>
      <c r="E650" s="4">
        <v>9</v>
      </c>
      <c r="F650" s="4" t="s">
        <v>1193</v>
      </c>
      <c r="G650" s="4" t="s">
        <v>1407</v>
      </c>
      <c r="H650" s="15">
        <v>2.25</v>
      </c>
      <c r="I650" s="4">
        <v>1</v>
      </c>
      <c r="J650" s="4">
        <v>4</v>
      </c>
      <c r="K650" s="4">
        <v>1</v>
      </c>
      <c r="L650" s="4">
        <v>4</v>
      </c>
      <c r="M650" s="4">
        <v>0</v>
      </c>
      <c r="N650" s="4">
        <v>0</v>
      </c>
      <c r="O650" s="4" t="s">
        <v>24</v>
      </c>
      <c r="P650" s="4" t="s">
        <v>25</v>
      </c>
      <c r="Q650" s="4">
        <v>29280071</v>
      </c>
      <c r="R650" s="4">
        <v>81760788</v>
      </c>
      <c r="S650" s="7">
        <v>413842658816015</v>
      </c>
      <c r="T650" s="7">
        <v>215418503381832</v>
      </c>
      <c r="U650" s="2"/>
      <c r="V650" s="3" t="s">
        <v>6062</v>
      </c>
      <c r="W650" s="3" t="s">
        <v>6687</v>
      </c>
      <c r="X650" s="4" t="s">
        <v>1407</v>
      </c>
      <c r="Y650" s="3">
        <v>1</v>
      </c>
      <c r="Z650" s="3">
        <v>0</v>
      </c>
      <c r="AA650" s="5">
        <v>0</v>
      </c>
      <c r="AB650" s="25">
        <v>4</v>
      </c>
      <c r="AC650" s="33" t="str">
        <f>IF(G650=X650,"N","S")</f>
        <v>N</v>
      </c>
      <c r="AD650" s="4">
        <f>K650-(Y650+Z650)</f>
        <v>0</v>
      </c>
      <c r="AE650" s="37">
        <f>M650-AA650</f>
        <v>0</v>
      </c>
    </row>
    <row r="651" spans="1:31" x14ac:dyDescent="0.25">
      <c r="A651" s="14">
        <v>45108</v>
      </c>
      <c r="B651" s="4" t="s">
        <v>20</v>
      </c>
      <c r="C651" s="4">
        <v>2</v>
      </c>
      <c r="D651" s="4" t="s">
        <v>512</v>
      </c>
      <c r="E651" s="4">
        <v>8</v>
      </c>
      <c r="F651" s="4" t="s">
        <v>1767</v>
      </c>
      <c r="G651" s="4" t="s">
        <v>2030</v>
      </c>
      <c r="H651" s="15">
        <v>2.25</v>
      </c>
      <c r="I651" s="4">
        <v>1</v>
      </c>
      <c r="J651" s="4">
        <v>4</v>
      </c>
      <c r="K651" s="4">
        <v>1</v>
      </c>
      <c r="L651" s="4">
        <v>4</v>
      </c>
      <c r="M651" s="4">
        <v>0</v>
      </c>
      <c r="N651" s="4">
        <v>0</v>
      </c>
      <c r="O651" s="4" t="s">
        <v>24</v>
      </c>
      <c r="P651" s="4" t="s">
        <v>25</v>
      </c>
      <c r="Q651" s="4">
        <v>29490809</v>
      </c>
      <c r="R651" s="4">
        <v>81936460</v>
      </c>
      <c r="S651" s="7">
        <v>413858665966399</v>
      </c>
      <c r="T651" s="7">
        <v>21566847676271</v>
      </c>
      <c r="U651" s="2"/>
      <c r="V651" s="3" t="s">
        <v>6062</v>
      </c>
      <c r="W651" s="3" t="s">
        <v>6688</v>
      </c>
      <c r="X651" s="4" t="s">
        <v>2030</v>
      </c>
      <c r="Y651" s="3">
        <v>1</v>
      </c>
      <c r="Z651" s="3">
        <v>0</v>
      </c>
      <c r="AA651" s="5">
        <v>0</v>
      </c>
      <c r="AB651" s="25">
        <v>4</v>
      </c>
      <c r="AC651" s="33" t="str">
        <f>IF(G651=X651,"N","S")</f>
        <v>N</v>
      </c>
      <c r="AD651" s="4">
        <f>K651-(Y651+Z651)</f>
        <v>0</v>
      </c>
      <c r="AE651" s="37">
        <f>M651-AA651</f>
        <v>0</v>
      </c>
    </row>
    <row r="652" spans="1:31" x14ac:dyDescent="0.25">
      <c r="A652" s="14">
        <v>45108</v>
      </c>
      <c r="B652" s="4" t="s">
        <v>20</v>
      </c>
      <c r="C652" s="4">
        <v>2</v>
      </c>
      <c r="D652" s="4" t="s">
        <v>512</v>
      </c>
      <c r="E652" s="4">
        <v>8</v>
      </c>
      <c r="F652" s="4" t="s">
        <v>1767</v>
      </c>
      <c r="G652" s="4" t="s">
        <v>1909</v>
      </c>
      <c r="H652" s="15">
        <v>6</v>
      </c>
      <c r="I652" s="4">
        <v>2</v>
      </c>
      <c r="J652" s="4">
        <v>8</v>
      </c>
      <c r="K652" s="4">
        <v>2</v>
      </c>
      <c r="L652" s="4">
        <v>8</v>
      </c>
      <c r="M652" s="4">
        <v>0</v>
      </c>
      <c r="N652" s="4">
        <v>0</v>
      </c>
      <c r="O652" s="4" t="s">
        <v>24</v>
      </c>
      <c r="P652" s="4" t="s">
        <v>25</v>
      </c>
      <c r="Q652" s="4">
        <v>29397286</v>
      </c>
      <c r="R652" s="4">
        <v>81875323</v>
      </c>
      <c r="S652" s="7">
        <v>41385307754211</v>
      </c>
      <c r="T652" s="7">
        <v>215557343999523</v>
      </c>
      <c r="U652" s="2"/>
      <c r="V652" s="3" t="s">
        <v>6062</v>
      </c>
      <c r="W652" s="3" t="s">
        <v>6689</v>
      </c>
      <c r="X652" s="4" t="s">
        <v>1909</v>
      </c>
      <c r="Y652" s="3">
        <v>2</v>
      </c>
      <c r="Z652" s="3">
        <v>0</v>
      </c>
      <c r="AA652" s="5">
        <v>0</v>
      </c>
      <c r="AB652" s="25">
        <v>8</v>
      </c>
      <c r="AC652" s="33" t="str">
        <f>IF(G652=X652,"N","S")</f>
        <v>N</v>
      </c>
      <c r="AD652" s="4">
        <f>K652-(Y652+Z652)</f>
        <v>0</v>
      </c>
      <c r="AE652" s="37">
        <f>M652-AA652</f>
        <v>0</v>
      </c>
    </row>
    <row r="653" spans="1:31" x14ac:dyDescent="0.25">
      <c r="A653" s="14">
        <v>45108</v>
      </c>
      <c r="B653" s="4" t="s">
        <v>20</v>
      </c>
      <c r="C653" s="4">
        <v>2</v>
      </c>
      <c r="D653" s="4" t="s">
        <v>512</v>
      </c>
      <c r="E653" s="4">
        <v>8</v>
      </c>
      <c r="F653" s="4" t="s">
        <v>1767</v>
      </c>
      <c r="G653" s="4" t="s">
        <v>2174</v>
      </c>
      <c r="H653" s="15">
        <v>10.5</v>
      </c>
      <c r="I653" s="4">
        <v>4</v>
      </c>
      <c r="J653" s="4">
        <v>16</v>
      </c>
      <c r="K653" s="4">
        <v>4</v>
      </c>
      <c r="L653" s="4">
        <v>16</v>
      </c>
      <c r="M653" s="4">
        <v>0</v>
      </c>
      <c r="N653" s="4">
        <v>0</v>
      </c>
      <c r="O653" s="4" t="s">
        <v>24</v>
      </c>
      <c r="P653" s="4" t="s">
        <v>25</v>
      </c>
      <c r="Q653" s="4">
        <v>29648537</v>
      </c>
      <c r="R653" s="4">
        <v>82128866</v>
      </c>
      <c r="S653" s="7">
        <v>413876133410995</v>
      </c>
      <c r="T653" s="7">
        <v>215854871237195</v>
      </c>
      <c r="U653" s="2"/>
      <c r="V653" s="3" t="s">
        <v>6062</v>
      </c>
      <c r="W653" s="3" t="s">
        <v>6690</v>
      </c>
      <c r="X653" s="4" t="s">
        <v>2174</v>
      </c>
      <c r="Y653" s="3">
        <v>4</v>
      </c>
      <c r="Z653" s="3">
        <v>0</v>
      </c>
      <c r="AA653" s="5">
        <v>0</v>
      </c>
      <c r="AB653" s="25">
        <v>16</v>
      </c>
      <c r="AC653" s="33" t="str">
        <f>IF(G653=X653,"N","S")</f>
        <v>N</v>
      </c>
      <c r="AD653" s="4">
        <f>K653-(Y653+Z653)</f>
        <v>0</v>
      </c>
      <c r="AE653" s="37">
        <f>M653-AA653</f>
        <v>0</v>
      </c>
    </row>
    <row r="654" spans="1:31" x14ac:dyDescent="0.25">
      <c r="A654" s="14">
        <v>45108</v>
      </c>
      <c r="B654" s="4" t="s">
        <v>20</v>
      </c>
      <c r="C654" s="4">
        <v>2</v>
      </c>
      <c r="D654" s="4" t="s">
        <v>512</v>
      </c>
      <c r="E654" s="4">
        <v>8</v>
      </c>
      <c r="F654" s="4" t="s">
        <v>1767</v>
      </c>
      <c r="G654" s="4" t="s">
        <v>2002</v>
      </c>
      <c r="H654" s="15">
        <v>5.7</v>
      </c>
      <c r="I654" s="4">
        <v>2</v>
      </c>
      <c r="J654" s="4">
        <v>8</v>
      </c>
      <c r="K654" s="4">
        <v>2</v>
      </c>
      <c r="L654" s="4">
        <v>8</v>
      </c>
      <c r="M654" s="4">
        <v>0</v>
      </c>
      <c r="N654" s="4">
        <v>0</v>
      </c>
      <c r="O654" s="4" t="s">
        <v>24</v>
      </c>
      <c r="P654" s="4" t="s">
        <v>25</v>
      </c>
      <c r="Q654" s="4">
        <v>29654869</v>
      </c>
      <c r="R654" s="4">
        <v>82134992</v>
      </c>
      <c r="S654" s="7">
        <v>413876690696453</v>
      </c>
      <c r="T654" s="7">
        <v>215862372820169</v>
      </c>
      <c r="U654" s="2"/>
      <c r="V654" s="19"/>
      <c r="W654" s="19"/>
      <c r="X654" s="20"/>
      <c r="Y654" s="19"/>
      <c r="Z654" s="19"/>
      <c r="AA654" s="21"/>
      <c r="AB654" s="27"/>
      <c r="AC654" s="33" t="str">
        <f>IF(G654=X654,"N","S")</f>
        <v>S</v>
      </c>
      <c r="AD654" s="4">
        <f>K654-(Y654+Z654)</f>
        <v>2</v>
      </c>
      <c r="AE654" s="37">
        <f>M654-AA654</f>
        <v>0</v>
      </c>
    </row>
    <row r="655" spans="1:31" x14ac:dyDescent="0.25">
      <c r="A655" s="14">
        <v>45108</v>
      </c>
      <c r="B655" s="4" t="s">
        <v>20</v>
      </c>
      <c r="C655" s="4">
        <v>2</v>
      </c>
      <c r="D655" s="4" t="s">
        <v>512</v>
      </c>
      <c r="E655" s="4">
        <v>8</v>
      </c>
      <c r="F655" s="4" t="s">
        <v>1767</v>
      </c>
      <c r="G655" s="4" t="s">
        <v>2121</v>
      </c>
      <c r="H655" s="15">
        <v>6.75</v>
      </c>
      <c r="I655" s="4">
        <v>3</v>
      </c>
      <c r="J655" s="4">
        <v>12</v>
      </c>
      <c r="K655" s="4">
        <v>3</v>
      </c>
      <c r="L655" s="4">
        <v>12</v>
      </c>
      <c r="M655" s="4">
        <v>0</v>
      </c>
      <c r="N655" s="4">
        <v>0</v>
      </c>
      <c r="O655" s="4" t="s">
        <v>24</v>
      </c>
      <c r="P655" s="4" t="s">
        <v>25</v>
      </c>
      <c r="Q655" s="4">
        <v>29631268</v>
      </c>
      <c r="R655" s="4">
        <v>82066935</v>
      </c>
      <c r="S655" s="7">
        <v>413870540392927</v>
      </c>
      <c r="T655" s="7">
        <v>215834937855939</v>
      </c>
      <c r="U655" s="2"/>
      <c r="V655" s="3" t="s">
        <v>6062</v>
      </c>
      <c r="W655" s="3" t="s">
        <v>6691</v>
      </c>
      <c r="X655" s="4" t="s">
        <v>2121</v>
      </c>
      <c r="Y655" s="3">
        <v>3</v>
      </c>
      <c r="Z655" s="3">
        <v>0</v>
      </c>
      <c r="AA655" s="5">
        <v>0</v>
      </c>
      <c r="AB655" s="25">
        <v>12</v>
      </c>
      <c r="AC655" s="33" t="str">
        <f>IF(G655=X655,"N","S")</f>
        <v>N</v>
      </c>
      <c r="AD655" s="4">
        <f>K655-(Y655+Z655)</f>
        <v>0</v>
      </c>
      <c r="AE655" s="37">
        <f>M655-AA655</f>
        <v>0</v>
      </c>
    </row>
    <row r="656" spans="1:31" x14ac:dyDescent="0.25">
      <c r="A656" s="14">
        <v>45108</v>
      </c>
      <c r="B656" s="4" t="s">
        <v>20</v>
      </c>
      <c r="C656" s="4">
        <v>2</v>
      </c>
      <c r="D656" s="4" t="s">
        <v>512</v>
      </c>
      <c r="E656" s="4">
        <v>8</v>
      </c>
      <c r="F656" s="4" t="s">
        <v>1767</v>
      </c>
      <c r="G656" s="4" t="s">
        <v>2025</v>
      </c>
      <c r="H656" s="15">
        <v>5.4</v>
      </c>
      <c r="I656" s="4">
        <v>2</v>
      </c>
      <c r="J656" s="4">
        <v>8</v>
      </c>
      <c r="K656" s="4">
        <v>2</v>
      </c>
      <c r="L656" s="4">
        <v>8</v>
      </c>
      <c r="M656" s="4">
        <v>0</v>
      </c>
      <c r="N656" s="4">
        <v>0</v>
      </c>
      <c r="O656" s="4" t="s">
        <v>24</v>
      </c>
      <c r="P656" s="4" t="s">
        <v>25</v>
      </c>
      <c r="Q656" s="4">
        <v>29677286</v>
      </c>
      <c r="R656" s="4">
        <v>82156275</v>
      </c>
      <c r="S656" s="7">
        <v>413878627184171</v>
      </c>
      <c r="T656" s="7">
        <v>215888935262603</v>
      </c>
      <c r="U656" s="2"/>
      <c r="V656" s="3" t="s">
        <v>6062</v>
      </c>
      <c r="W656" s="3" t="s">
        <v>6692</v>
      </c>
      <c r="X656" s="4" t="s">
        <v>2025</v>
      </c>
      <c r="Y656" s="3">
        <v>2</v>
      </c>
      <c r="Z656" s="3">
        <v>0</v>
      </c>
      <c r="AA656" s="5">
        <v>0</v>
      </c>
      <c r="AB656" s="25">
        <v>8</v>
      </c>
      <c r="AC656" s="33" t="str">
        <f>IF(G656=X656,"N","S")</f>
        <v>N</v>
      </c>
      <c r="AD656" s="4">
        <f>K656-(Y656+Z656)</f>
        <v>0</v>
      </c>
      <c r="AE656" s="37">
        <f>M656-AA656</f>
        <v>0</v>
      </c>
    </row>
    <row r="657" spans="1:31" x14ac:dyDescent="0.25">
      <c r="A657" s="14">
        <v>45108</v>
      </c>
      <c r="B657" s="4" t="s">
        <v>20</v>
      </c>
      <c r="C657" s="4">
        <v>2</v>
      </c>
      <c r="D657" s="4" t="s">
        <v>512</v>
      </c>
      <c r="E657" s="4">
        <v>8</v>
      </c>
      <c r="F657" s="4" t="s">
        <v>1767</v>
      </c>
      <c r="G657" s="4" t="s">
        <v>2211</v>
      </c>
      <c r="H657" s="15">
        <v>5.7</v>
      </c>
      <c r="I657" s="4">
        <v>2</v>
      </c>
      <c r="J657" s="4">
        <v>8</v>
      </c>
      <c r="K657" s="4">
        <v>2</v>
      </c>
      <c r="L657" s="4">
        <v>8</v>
      </c>
      <c r="M657" s="4">
        <v>0</v>
      </c>
      <c r="N657" s="4">
        <v>0</v>
      </c>
      <c r="O657" s="4" t="s">
        <v>24</v>
      </c>
      <c r="P657" s="4" t="s">
        <v>25</v>
      </c>
      <c r="Q657" s="4">
        <v>29695888</v>
      </c>
      <c r="R657" s="4">
        <v>82174504</v>
      </c>
      <c r="S657" s="7">
        <v>413880285268251</v>
      </c>
      <c r="T657" s="7">
        <v>21591097074744</v>
      </c>
      <c r="U657" s="2"/>
      <c r="V657" s="3" t="s">
        <v>6062</v>
      </c>
      <c r="W657" s="3" t="s">
        <v>6693</v>
      </c>
      <c r="X657" s="4" t="s">
        <v>2211</v>
      </c>
      <c r="Y657" s="3">
        <v>2</v>
      </c>
      <c r="Z657" s="3">
        <v>0</v>
      </c>
      <c r="AA657" s="5">
        <v>0</v>
      </c>
      <c r="AB657" s="25">
        <v>8</v>
      </c>
      <c r="AC657" s="33" t="str">
        <f>IF(G657=X657,"N","S")</f>
        <v>N</v>
      </c>
      <c r="AD657" s="4">
        <f>K657-(Y657+Z657)</f>
        <v>0</v>
      </c>
      <c r="AE657" s="37">
        <f>M657-AA657</f>
        <v>0</v>
      </c>
    </row>
    <row r="658" spans="1:31" x14ac:dyDescent="0.25">
      <c r="A658" s="14">
        <v>45108</v>
      </c>
      <c r="B658" s="4" t="s">
        <v>20</v>
      </c>
      <c r="C658" s="4">
        <v>2</v>
      </c>
      <c r="D658" s="4" t="s">
        <v>512</v>
      </c>
      <c r="E658" s="4">
        <v>8</v>
      </c>
      <c r="F658" s="4" t="s">
        <v>1767</v>
      </c>
      <c r="G658" s="4" t="s">
        <v>1781</v>
      </c>
      <c r="H658" s="15">
        <v>4.5</v>
      </c>
      <c r="I658" s="4">
        <v>2</v>
      </c>
      <c r="J658" s="4">
        <v>8</v>
      </c>
      <c r="K658" s="4">
        <v>2</v>
      </c>
      <c r="L658" s="4">
        <v>8</v>
      </c>
      <c r="M658" s="4">
        <v>0</v>
      </c>
      <c r="N658" s="4">
        <v>0</v>
      </c>
      <c r="O658" s="4" t="s">
        <v>24</v>
      </c>
      <c r="P658" s="4" t="s">
        <v>25</v>
      </c>
      <c r="Q658" s="4">
        <v>29752351</v>
      </c>
      <c r="R658" s="4">
        <v>82229688</v>
      </c>
      <c r="S658" s="7">
        <v>413885304832387</v>
      </c>
      <c r="T658" s="7">
        <v>215977857856934</v>
      </c>
      <c r="U658" s="2"/>
      <c r="V658" s="3" t="s">
        <v>6062</v>
      </c>
      <c r="W658" s="3" t="s">
        <v>6694</v>
      </c>
      <c r="X658" s="4" t="s">
        <v>1781</v>
      </c>
      <c r="Y658" s="3">
        <v>2</v>
      </c>
      <c r="Z658" s="3">
        <v>0</v>
      </c>
      <c r="AA658" s="5">
        <v>0</v>
      </c>
      <c r="AB658" s="25">
        <v>8</v>
      </c>
      <c r="AC658" s="33" t="str">
        <f>IF(G658=X658,"N","S")</f>
        <v>N</v>
      </c>
      <c r="AD658" s="4">
        <f>K658-(Y658+Z658)</f>
        <v>0</v>
      </c>
      <c r="AE658" s="37">
        <f>M658-AA658</f>
        <v>0</v>
      </c>
    </row>
    <row r="659" spans="1:31" x14ac:dyDescent="0.25">
      <c r="A659" s="14">
        <v>45108</v>
      </c>
      <c r="B659" s="4" t="s">
        <v>20</v>
      </c>
      <c r="C659" s="4">
        <v>2</v>
      </c>
      <c r="D659" s="4" t="s">
        <v>512</v>
      </c>
      <c r="E659" s="4">
        <v>8</v>
      </c>
      <c r="F659" s="4" t="s">
        <v>1767</v>
      </c>
      <c r="G659" s="4" t="s">
        <v>2167</v>
      </c>
      <c r="H659" s="15">
        <v>2.25</v>
      </c>
      <c r="I659" s="4">
        <v>1</v>
      </c>
      <c r="J659" s="4">
        <v>4</v>
      </c>
      <c r="K659" s="4">
        <v>1</v>
      </c>
      <c r="L659" s="4">
        <v>4</v>
      </c>
      <c r="M659" s="4">
        <v>0</v>
      </c>
      <c r="N659" s="4">
        <v>0</v>
      </c>
      <c r="O659" s="4" t="s">
        <v>24</v>
      </c>
      <c r="P659" s="4" t="s">
        <v>25</v>
      </c>
      <c r="Q659" s="4">
        <v>29757674</v>
      </c>
      <c r="R659" s="4">
        <v>82235265</v>
      </c>
      <c r="S659" s="7">
        <v>41388581178227</v>
      </c>
      <c r="T659" s="7">
        <v>215984159290368</v>
      </c>
      <c r="U659" s="2"/>
      <c r="V659" s="3" t="s">
        <v>6062</v>
      </c>
      <c r="W659" s="3" t="s">
        <v>6695</v>
      </c>
      <c r="X659" s="4" t="s">
        <v>2167</v>
      </c>
      <c r="Y659" s="3">
        <v>1</v>
      </c>
      <c r="Z659" s="3">
        <v>0</v>
      </c>
      <c r="AA659" s="5">
        <v>0</v>
      </c>
      <c r="AB659" s="25">
        <v>4</v>
      </c>
      <c r="AC659" s="33" t="str">
        <f>IF(G659=X659,"N","S")</f>
        <v>N</v>
      </c>
      <c r="AD659" s="4">
        <f>K659-(Y659+Z659)</f>
        <v>0</v>
      </c>
      <c r="AE659" s="37">
        <f>M659-AA659</f>
        <v>0</v>
      </c>
    </row>
    <row r="660" spans="1:31" x14ac:dyDescent="0.25">
      <c r="A660" s="14">
        <v>45108</v>
      </c>
      <c r="B660" s="4" t="s">
        <v>20</v>
      </c>
      <c r="C660" s="4">
        <v>2</v>
      </c>
      <c r="D660" s="4" t="s">
        <v>512</v>
      </c>
      <c r="E660" s="4">
        <v>9</v>
      </c>
      <c r="F660" s="4" t="s">
        <v>1193</v>
      </c>
      <c r="G660" s="4" t="s">
        <v>1401</v>
      </c>
      <c r="H660" s="15">
        <v>7.22</v>
      </c>
      <c r="I660" s="4">
        <v>3</v>
      </c>
      <c r="J660" s="4">
        <v>10</v>
      </c>
      <c r="K660" s="4">
        <v>3</v>
      </c>
      <c r="L660" s="4">
        <v>10</v>
      </c>
      <c r="M660" s="4">
        <v>0</v>
      </c>
      <c r="N660" s="4">
        <v>0</v>
      </c>
      <c r="O660" s="4" t="s">
        <v>24</v>
      </c>
      <c r="P660" s="4" t="s">
        <v>25</v>
      </c>
      <c r="Q660" s="4">
        <v>28657141</v>
      </c>
      <c r="R660" s="4">
        <v>81150645</v>
      </c>
      <c r="S660" s="7">
        <v>413787155429974</v>
      </c>
      <c r="T660" s="7">
        <v>214680737229632</v>
      </c>
      <c r="U660" s="2"/>
      <c r="V660" s="3" t="s">
        <v>6062</v>
      </c>
      <c r="W660" s="3" t="s">
        <v>6696</v>
      </c>
      <c r="X660" s="4" t="s">
        <v>1401</v>
      </c>
      <c r="Y660" s="3">
        <v>2</v>
      </c>
      <c r="Z660" s="3">
        <v>1</v>
      </c>
      <c r="AA660" s="5">
        <v>0</v>
      </c>
      <c r="AB660" s="25">
        <v>10</v>
      </c>
      <c r="AC660" s="33" t="str">
        <f>IF(G660=X660,"N","S")</f>
        <v>N</v>
      </c>
      <c r="AD660" s="4">
        <f>K660-(Y660+Z660)</f>
        <v>0</v>
      </c>
      <c r="AE660" s="37">
        <f>M660-AA660</f>
        <v>0</v>
      </c>
    </row>
    <row r="661" spans="1:31" x14ac:dyDescent="0.25">
      <c r="A661" s="14">
        <v>45108</v>
      </c>
      <c r="B661" s="4" t="s">
        <v>20</v>
      </c>
      <c r="C661" s="4">
        <v>2</v>
      </c>
      <c r="D661" s="4" t="s">
        <v>512</v>
      </c>
      <c r="E661" s="4">
        <v>8</v>
      </c>
      <c r="F661" s="4" t="s">
        <v>1767</v>
      </c>
      <c r="G661" s="4" t="s">
        <v>1988</v>
      </c>
      <c r="H661" s="15">
        <v>2.25</v>
      </c>
      <c r="I661" s="4">
        <v>1</v>
      </c>
      <c r="J661" s="4">
        <v>4</v>
      </c>
      <c r="K661" s="4">
        <v>1</v>
      </c>
      <c r="L661" s="4">
        <v>4</v>
      </c>
      <c r="M661" s="4">
        <v>0</v>
      </c>
      <c r="N661" s="4">
        <v>0</v>
      </c>
      <c r="O661" s="4" t="s">
        <v>24</v>
      </c>
      <c r="P661" s="4" t="s">
        <v>25</v>
      </c>
      <c r="Q661" s="4">
        <v>29763519</v>
      </c>
      <c r="R661" s="4">
        <v>82240838</v>
      </c>
      <c r="S661" s="7">
        <v>413886318827352</v>
      </c>
      <c r="T661" s="7">
        <v>21599108507278</v>
      </c>
      <c r="U661" s="2"/>
      <c r="V661" s="3" t="s">
        <v>6062</v>
      </c>
      <c r="W661" s="3" t="s">
        <v>6697</v>
      </c>
      <c r="X661" s="4" t="s">
        <v>1988</v>
      </c>
      <c r="Y661" s="3">
        <v>1</v>
      </c>
      <c r="Z661" s="3">
        <v>0</v>
      </c>
      <c r="AA661" s="5">
        <v>0</v>
      </c>
      <c r="AB661" s="25">
        <v>4</v>
      </c>
      <c r="AC661" s="33" t="str">
        <f>IF(G661=X661,"N","S")</f>
        <v>N</v>
      </c>
      <c r="AD661" s="4">
        <f>K661-(Y661+Z661)</f>
        <v>0</v>
      </c>
      <c r="AE661" s="37">
        <f>M661-AA661</f>
        <v>0</v>
      </c>
    </row>
    <row r="662" spans="1:31" x14ac:dyDescent="0.25">
      <c r="A662" s="14">
        <v>45108</v>
      </c>
      <c r="B662" s="4" t="s">
        <v>20</v>
      </c>
      <c r="C662" s="4">
        <v>2</v>
      </c>
      <c r="D662" s="4" t="s">
        <v>512</v>
      </c>
      <c r="E662" s="4">
        <v>8</v>
      </c>
      <c r="F662" s="4" t="s">
        <v>1767</v>
      </c>
      <c r="G662" s="4" t="s">
        <v>1895</v>
      </c>
      <c r="H662" s="15">
        <v>6</v>
      </c>
      <c r="I662" s="4">
        <v>2</v>
      </c>
      <c r="J662" s="4">
        <v>8</v>
      </c>
      <c r="K662" s="4">
        <v>2</v>
      </c>
      <c r="L662" s="4">
        <v>8</v>
      </c>
      <c r="M662" s="4">
        <v>0</v>
      </c>
      <c r="N662" s="4">
        <v>0</v>
      </c>
      <c r="O662" s="4" t="s">
        <v>24</v>
      </c>
      <c r="P662" s="4" t="s">
        <v>25</v>
      </c>
      <c r="Q662" s="4">
        <v>29796697</v>
      </c>
      <c r="R662" s="4">
        <v>82228396</v>
      </c>
      <c r="S662" s="7">
        <v>413885227182405</v>
      </c>
      <c r="T662" s="7">
        <v>216030908937474</v>
      </c>
      <c r="U662" s="2"/>
      <c r="V662" s="3" t="s">
        <v>6062</v>
      </c>
      <c r="W662" s="3" t="s">
        <v>6698</v>
      </c>
      <c r="X662" s="4" t="s">
        <v>1895</v>
      </c>
      <c r="Y662" s="3">
        <v>2</v>
      </c>
      <c r="Z662" s="3">
        <v>0</v>
      </c>
      <c r="AA662" s="5">
        <v>0</v>
      </c>
      <c r="AB662" s="25">
        <v>8</v>
      </c>
      <c r="AC662" s="33" t="str">
        <f>IF(G662=X662,"N","S")</f>
        <v>N</v>
      </c>
      <c r="AD662" s="4">
        <f>K662-(Y662+Z662)</f>
        <v>0</v>
      </c>
      <c r="AE662" s="37">
        <f>M662-AA662</f>
        <v>0</v>
      </c>
    </row>
    <row r="663" spans="1:31" x14ac:dyDescent="0.25">
      <c r="A663" s="14">
        <v>45108</v>
      </c>
      <c r="B663" s="4" t="s">
        <v>20</v>
      </c>
      <c r="C663" s="4">
        <v>2</v>
      </c>
      <c r="D663" s="4" t="s">
        <v>512</v>
      </c>
      <c r="E663" s="4">
        <v>8</v>
      </c>
      <c r="F663" s="4" t="s">
        <v>1767</v>
      </c>
      <c r="G663" s="4" t="s">
        <v>1900</v>
      </c>
      <c r="H663" s="15">
        <v>8.1</v>
      </c>
      <c r="I663" s="4">
        <v>3</v>
      </c>
      <c r="J663" s="4">
        <v>12</v>
      </c>
      <c r="K663" s="4">
        <v>3</v>
      </c>
      <c r="L663" s="4">
        <v>12</v>
      </c>
      <c r="M663" s="4">
        <v>0</v>
      </c>
      <c r="N663" s="4">
        <v>0</v>
      </c>
      <c r="O663" s="4" t="s">
        <v>24</v>
      </c>
      <c r="P663" s="4" t="s">
        <v>25</v>
      </c>
      <c r="Q663" s="4">
        <v>29895377</v>
      </c>
      <c r="R663" s="4">
        <v>82325754</v>
      </c>
      <c r="S663" s="7">
        <v>413894081952904</v>
      </c>
      <c r="T663" s="7">
        <v>216147799691893</v>
      </c>
      <c r="U663" s="2"/>
      <c r="V663" s="3" t="s">
        <v>6062</v>
      </c>
      <c r="W663" s="3" t="s">
        <v>6699</v>
      </c>
      <c r="X663" s="4" t="s">
        <v>1900</v>
      </c>
      <c r="Y663" s="3">
        <v>3</v>
      </c>
      <c r="Z663" s="3">
        <v>0</v>
      </c>
      <c r="AA663" s="5">
        <v>0</v>
      </c>
      <c r="AB663" s="25">
        <v>12</v>
      </c>
      <c r="AC663" s="33" t="str">
        <f>IF(G663=X663,"N","S")</f>
        <v>N</v>
      </c>
      <c r="AD663" s="4">
        <f>K663-(Y663+Z663)</f>
        <v>0</v>
      </c>
      <c r="AE663" s="37">
        <f>M663-AA663</f>
        <v>0</v>
      </c>
    </row>
    <row r="664" spans="1:31" x14ac:dyDescent="0.25">
      <c r="A664" s="14">
        <v>45108</v>
      </c>
      <c r="B664" s="4" t="s">
        <v>20</v>
      </c>
      <c r="C664" s="4">
        <v>2</v>
      </c>
      <c r="D664" s="4" t="s">
        <v>512</v>
      </c>
      <c r="E664" s="4">
        <v>7</v>
      </c>
      <c r="F664" s="4" t="s">
        <v>651</v>
      </c>
      <c r="G664" s="4" t="s">
        <v>1163</v>
      </c>
      <c r="H664" s="15">
        <v>5.7</v>
      </c>
      <c r="I664" s="4">
        <v>2</v>
      </c>
      <c r="J664" s="4">
        <v>8</v>
      </c>
      <c r="K664" s="4">
        <v>2</v>
      </c>
      <c r="L664" s="4">
        <v>8</v>
      </c>
      <c r="M664" s="4">
        <v>0</v>
      </c>
      <c r="N664" s="4">
        <v>0</v>
      </c>
      <c r="O664" s="4" t="s">
        <v>24</v>
      </c>
      <c r="P664" s="4" t="s">
        <v>25</v>
      </c>
      <c r="Q664" s="4">
        <v>29941524</v>
      </c>
      <c r="R664" s="4">
        <v>82415342</v>
      </c>
      <c r="S664" s="7">
        <v>413902191048402</v>
      </c>
      <c r="T664" s="7">
        <v>216201954314506</v>
      </c>
      <c r="U664" s="2"/>
      <c r="V664" s="3" t="s">
        <v>6062</v>
      </c>
      <c r="W664" s="3" t="s">
        <v>6700</v>
      </c>
      <c r="X664" s="4" t="s">
        <v>1163</v>
      </c>
      <c r="Y664" s="3">
        <v>2</v>
      </c>
      <c r="Z664" s="3">
        <v>0</v>
      </c>
      <c r="AA664" s="5">
        <v>0</v>
      </c>
      <c r="AB664" s="25">
        <v>8</v>
      </c>
      <c r="AC664" s="33" t="str">
        <f>IF(G664=X664,"N","S")</f>
        <v>N</v>
      </c>
      <c r="AD664" s="4">
        <f>K664-(Y664+Z664)</f>
        <v>0</v>
      </c>
      <c r="AE664" s="37">
        <f>M664-AA664</f>
        <v>0</v>
      </c>
    </row>
    <row r="665" spans="1:31" x14ac:dyDescent="0.25">
      <c r="A665" s="14">
        <v>45108</v>
      </c>
      <c r="B665" s="4" t="s">
        <v>20</v>
      </c>
      <c r="C665" s="4">
        <v>2</v>
      </c>
      <c r="D665" s="4" t="s">
        <v>512</v>
      </c>
      <c r="E665" s="4">
        <v>7</v>
      </c>
      <c r="F665" s="4" t="s">
        <v>651</v>
      </c>
      <c r="G665" s="4" t="s">
        <v>1154</v>
      </c>
      <c r="H665" s="15">
        <v>4.5</v>
      </c>
      <c r="I665" s="4">
        <v>2</v>
      </c>
      <c r="J665" s="4">
        <v>8</v>
      </c>
      <c r="K665" s="4">
        <v>2</v>
      </c>
      <c r="L665" s="4">
        <v>8</v>
      </c>
      <c r="M665" s="4">
        <v>0</v>
      </c>
      <c r="N665" s="4">
        <v>0</v>
      </c>
      <c r="O665" s="4" t="s">
        <v>24</v>
      </c>
      <c r="P665" s="4" t="s">
        <v>25</v>
      </c>
      <c r="Q665" s="4">
        <v>29946885</v>
      </c>
      <c r="R665" s="4">
        <v>82419911</v>
      </c>
      <c r="S665" s="7">
        <v>413902607232131</v>
      </c>
      <c r="T665" s="7">
        <v>216208313190679</v>
      </c>
      <c r="U665" s="2"/>
      <c r="V665" s="3" t="s">
        <v>6062</v>
      </c>
      <c r="W665" s="3" t="s">
        <v>6701</v>
      </c>
      <c r="X665" s="4" t="s">
        <v>1154</v>
      </c>
      <c r="Y665" s="3">
        <v>2</v>
      </c>
      <c r="Z665" s="3">
        <v>0</v>
      </c>
      <c r="AA665" s="5">
        <v>0</v>
      </c>
      <c r="AB665" s="25">
        <v>8</v>
      </c>
      <c r="AC665" s="33" t="str">
        <f>IF(G665=X665,"N","S")</f>
        <v>N</v>
      </c>
      <c r="AD665" s="4">
        <f>K665-(Y665+Z665)</f>
        <v>0</v>
      </c>
      <c r="AE665" s="37">
        <f>M665-AA665</f>
        <v>0</v>
      </c>
    </row>
    <row r="666" spans="1:31" x14ac:dyDescent="0.25">
      <c r="A666" s="14">
        <v>45108</v>
      </c>
      <c r="B666" s="4" t="s">
        <v>20</v>
      </c>
      <c r="C666" s="4">
        <v>2</v>
      </c>
      <c r="D666" s="4" t="s">
        <v>512</v>
      </c>
      <c r="E666" s="4">
        <v>8</v>
      </c>
      <c r="F666" s="4" t="s">
        <v>1767</v>
      </c>
      <c r="G666" s="4" t="s">
        <v>2058</v>
      </c>
      <c r="H666" s="15">
        <v>8.1</v>
      </c>
      <c r="I666" s="4">
        <v>3</v>
      </c>
      <c r="J666" s="4">
        <v>12</v>
      </c>
      <c r="K666" s="4">
        <v>3</v>
      </c>
      <c r="L666" s="4">
        <v>12</v>
      </c>
      <c r="M666" s="4">
        <v>0</v>
      </c>
      <c r="N666" s="4">
        <v>0</v>
      </c>
      <c r="O666" s="4" t="s">
        <v>24</v>
      </c>
      <c r="P666" s="4" t="s">
        <v>25</v>
      </c>
      <c r="Q666" s="4">
        <v>29917265</v>
      </c>
      <c r="R666" s="4">
        <v>82347116</v>
      </c>
      <c r="S666" s="7">
        <v>413896025029956</v>
      </c>
      <c r="T666" s="7">
        <v>2161737301034</v>
      </c>
      <c r="U666" s="2"/>
      <c r="V666" s="3" t="s">
        <v>6062</v>
      </c>
      <c r="W666" s="3" t="s">
        <v>6702</v>
      </c>
      <c r="X666" s="4" t="s">
        <v>2058</v>
      </c>
      <c r="Y666" s="3">
        <v>3</v>
      </c>
      <c r="Z666" s="3">
        <v>0</v>
      </c>
      <c r="AA666" s="5">
        <v>0</v>
      </c>
      <c r="AB666" s="25">
        <v>12</v>
      </c>
      <c r="AC666" s="33" t="str">
        <f>IF(G666=X666,"N","S")</f>
        <v>N</v>
      </c>
      <c r="AD666" s="4">
        <f>K666-(Y666+Z666)</f>
        <v>0</v>
      </c>
      <c r="AE666" s="37">
        <f>M666-AA666</f>
        <v>0</v>
      </c>
    </row>
    <row r="667" spans="1:31" x14ac:dyDescent="0.25">
      <c r="A667" s="14">
        <v>45108</v>
      </c>
      <c r="B667" s="4" t="s">
        <v>20</v>
      </c>
      <c r="C667" s="4">
        <v>2</v>
      </c>
      <c r="D667" s="4" t="s">
        <v>512</v>
      </c>
      <c r="E667" s="4">
        <v>7</v>
      </c>
      <c r="F667" s="4" t="s">
        <v>651</v>
      </c>
      <c r="G667" s="4" t="s">
        <v>821</v>
      </c>
      <c r="H667" s="15">
        <v>11.4</v>
      </c>
      <c r="I667" s="4">
        <v>4</v>
      </c>
      <c r="J667" s="4">
        <v>16</v>
      </c>
      <c r="K667" s="4">
        <v>4</v>
      </c>
      <c r="L667" s="4">
        <v>16</v>
      </c>
      <c r="M667" s="4">
        <v>0</v>
      </c>
      <c r="N667" s="4">
        <v>0</v>
      </c>
      <c r="O667" s="4" t="s">
        <v>24</v>
      </c>
      <c r="P667" s="4" t="s">
        <v>25</v>
      </c>
      <c r="Q667" s="4">
        <v>29959029</v>
      </c>
      <c r="R667" s="4">
        <v>82387943</v>
      </c>
      <c r="S667" s="7">
        <v>413899738558368</v>
      </c>
      <c r="T667" s="7">
        <v>216223206995593</v>
      </c>
      <c r="U667" s="2"/>
      <c r="V667" s="3" t="s">
        <v>6062</v>
      </c>
      <c r="W667" s="3" t="s">
        <v>6703</v>
      </c>
      <c r="X667" s="4" t="s">
        <v>821</v>
      </c>
      <c r="Y667" s="3">
        <v>4</v>
      </c>
      <c r="Z667" s="3">
        <v>0</v>
      </c>
      <c r="AA667" s="5">
        <v>0</v>
      </c>
      <c r="AB667" s="25">
        <v>16</v>
      </c>
      <c r="AC667" s="33" t="str">
        <f>IF(G667=X667,"N","S")</f>
        <v>N</v>
      </c>
      <c r="AD667" s="4">
        <f>K667-(Y667+Z667)</f>
        <v>0</v>
      </c>
      <c r="AE667" s="37">
        <f>M667-AA667</f>
        <v>0</v>
      </c>
    </row>
    <row r="668" spans="1:31" x14ac:dyDescent="0.25">
      <c r="A668" s="22"/>
      <c r="B668" s="20"/>
      <c r="C668" s="20"/>
      <c r="D668" s="20"/>
      <c r="E668" s="20"/>
      <c r="F668" s="20"/>
      <c r="G668" s="20"/>
      <c r="H668" s="23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4"/>
      <c r="T668" s="24"/>
      <c r="U668" s="2"/>
      <c r="V668" s="3" t="s">
        <v>6062</v>
      </c>
      <c r="W668" s="3" t="s">
        <v>6704</v>
      </c>
      <c r="X668" s="4" t="s">
        <v>6705</v>
      </c>
      <c r="Y668" s="3">
        <v>2</v>
      </c>
      <c r="Z668" s="3">
        <v>1</v>
      </c>
      <c r="AA668" s="5">
        <v>0</v>
      </c>
      <c r="AB668" s="25">
        <v>10</v>
      </c>
      <c r="AC668" s="33" t="str">
        <f>IF(G668=X668,"N","S")</f>
        <v>S</v>
      </c>
      <c r="AD668" s="4">
        <f>K668-(Y668+Z668)</f>
        <v>-3</v>
      </c>
      <c r="AE668" s="37">
        <f>M668-AA668</f>
        <v>0</v>
      </c>
    </row>
    <row r="669" spans="1:31" x14ac:dyDescent="0.25">
      <c r="A669" s="14">
        <v>45108</v>
      </c>
      <c r="B669" s="4" t="s">
        <v>20</v>
      </c>
      <c r="C669" s="4">
        <v>2</v>
      </c>
      <c r="D669" s="4" t="s">
        <v>512</v>
      </c>
      <c r="E669" s="4">
        <v>7</v>
      </c>
      <c r="F669" s="4" t="s">
        <v>651</v>
      </c>
      <c r="G669" s="4" t="s">
        <v>1072</v>
      </c>
      <c r="H669" s="15">
        <v>6.75</v>
      </c>
      <c r="I669" s="4">
        <v>3</v>
      </c>
      <c r="J669" s="4">
        <v>12</v>
      </c>
      <c r="K669" s="4">
        <v>3</v>
      </c>
      <c r="L669" s="4">
        <v>12</v>
      </c>
      <c r="M669" s="4">
        <v>0</v>
      </c>
      <c r="N669" s="4">
        <v>0</v>
      </c>
      <c r="O669" s="4" t="s">
        <v>24</v>
      </c>
      <c r="P669" s="4" t="s">
        <v>25</v>
      </c>
      <c r="Q669" s="4">
        <v>29963905</v>
      </c>
      <c r="R669" s="4">
        <v>82392698</v>
      </c>
      <c r="S669" s="7">
        <v>413900171071016</v>
      </c>
      <c r="T669" s="7">
        <v>216228983656431</v>
      </c>
      <c r="U669" s="2"/>
      <c r="V669" s="19"/>
      <c r="W669" s="19"/>
      <c r="X669" s="20"/>
      <c r="Y669" s="19"/>
      <c r="Z669" s="19"/>
      <c r="AA669" s="21"/>
      <c r="AB669" s="27"/>
      <c r="AC669" s="33" t="str">
        <f>IF(G669=X669,"N","S")</f>
        <v>S</v>
      </c>
      <c r="AD669" s="4">
        <f>K669-(Y669+Z669)</f>
        <v>3</v>
      </c>
      <c r="AE669" s="37">
        <f>M669-AA669</f>
        <v>0</v>
      </c>
    </row>
    <row r="670" spans="1:31" x14ac:dyDescent="0.25">
      <c r="A670" s="14">
        <v>45108</v>
      </c>
      <c r="B670" s="4" t="s">
        <v>20</v>
      </c>
      <c r="C670" s="4">
        <v>2</v>
      </c>
      <c r="D670" s="4" t="s">
        <v>512</v>
      </c>
      <c r="E670" s="4">
        <v>7</v>
      </c>
      <c r="F670" s="4" t="s">
        <v>651</v>
      </c>
      <c r="G670" s="4" t="s">
        <v>1054</v>
      </c>
      <c r="H670" s="15">
        <v>8.5500000000000007</v>
      </c>
      <c r="I670" s="4">
        <v>3</v>
      </c>
      <c r="J670" s="4">
        <v>12</v>
      </c>
      <c r="K670" s="4">
        <v>3</v>
      </c>
      <c r="L670" s="4">
        <v>12</v>
      </c>
      <c r="M670" s="4">
        <v>0</v>
      </c>
      <c r="N670" s="4">
        <v>0</v>
      </c>
      <c r="O670" s="4" t="s">
        <v>24</v>
      </c>
      <c r="P670" s="4" t="s">
        <v>25</v>
      </c>
      <c r="Q670" s="4">
        <v>30005368</v>
      </c>
      <c r="R670" s="4">
        <v>82432857</v>
      </c>
      <c r="S670" s="7">
        <v>413903824149547</v>
      </c>
      <c r="T670" s="7">
        <v>216278108901887</v>
      </c>
      <c r="U670" s="2"/>
      <c r="V670" s="3" t="s">
        <v>6062</v>
      </c>
      <c r="W670" s="3" t="s">
        <v>6706</v>
      </c>
      <c r="X670" s="4" t="s">
        <v>1054</v>
      </c>
      <c r="Y670" s="3">
        <v>3</v>
      </c>
      <c r="Z670" s="3">
        <v>0</v>
      </c>
      <c r="AA670" s="5">
        <v>0</v>
      </c>
      <c r="AB670" s="25">
        <v>12</v>
      </c>
      <c r="AC670" s="33" t="str">
        <f>IF(G670=X670,"N","S")</f>
        <v>N</v>
      </c>
      <c r="AD670" s="4">
        <f>K670-(Y670+Z670)</f>
        <v>0</v>
      </c>
      <c r="AE670" s="37">
        <f>M670-AA670</f>
        <v>0</v>
      </c>
    </row>
    <row r="671" spans="1:31" x14ac:dyDescent="0.25">
      <c r="A671" s="14">
        <v>45108</v>
      </c>
      <c r="B671" s="4" t="s">
        <v>20</v>
      </c>
      <c r="C671" s="4">
        <v>2</v>
      </c>
      <c r="D671" s="4" t="s">
        <v>512</v>
      </c>
      <c r="E671" s="4">
        <v>7</v>
      </c>
      <c r="F671" s="4" t="s">
        <v>651</v>
      </c>
      <c r="G671" s="4" t="s">
        <v>1087</v>
      </c>
      <c r="H671" s="15">
        <v>13.5</v>
      </c>
      <c r="I671" s="4">
        <v>5</v>
      </c>
      <c r="J671" s="4">
        <v>20</v>
      </c>
      <c r="K671" s="4">
        <v>5</v>
      </c>
      <c r="L671" s="4">
        <v>20</v>
      </c>
      <c r="M671" s="4">
        <v>0</v>
      </c>
      <c r="N671" s="4">
        <v>0</v>
      </c>
      <c r="O671" s="4" t="s">
        <v>24</v>
      </c>
      <c r="P671" s="4" t="s">
        <v>25</v>
      </c>
      <c r="Q671" s="4">
        <v>30045528</v>
      </c>
      <c r="R671" s="4">
        <v>82472761</v>
      </c>
      <c r="S671" s="7">
        <v>413907453107132</v>
      </c>
      <c r="T671" s="7">
        <v>216325679250616</v>
      </c>
      <c r="U671" s="2"/>
      <c r="V671" s="3" t="s">
        <v>6062</v>
      </c>
      <c r="W671" s="3" t="s">
        <v>6707</v>
      </c>
      <c r="X671" s="4" t="s">
        <v>1087</v>
      </c>
      <c r="Y671" s="3">
        <v>5</v>
      </c>
      <c r="Z671" s="3">
        <v>0</v>
      </c>
      <c r="AA671" s="5">
        <v>0</v>
      </c>
      <c r="AB671" s="25">
        <v>20</v>
      </c>
      <c r="AC671" s="33" t="str">
        <f>IF(G671=X671,"N","S")</f>
        <v>N</v>
      </c>
      <c r="AD671" s="4">
        <f>K671-(Y671+Z671)</f>
        <v>0</v>
      </c>
      <c r="AE671" s="37">
        <f>M671-AA671</f>
        <v>0</v>
      </c>
    </row>
    <row r="672" spans="1:31" x14ac:dyDescent="0.25">
      <c r="A672" s="14">
        <v>45108</v>
      </c>
      <c r="B672" s="4" t="s">
        <v>20</v>
      </c>
      <c r="C672" s="4">
        <v>2</v>
      </c>
      <c r="D672" s="4" t="s">
        <v>512</v>
      </c>
      <c r="E672" s="4">
        <v>7</v>
      </c>
      <c r="F672" s="4" t="s">
        <v>651</v>
      </c>
      <c r="G672" s="4" t="s">
        <v>1190</v>
      </c>
      <c r="H672" s="15">
        <v>11.4</v>
      </c>
      <c r="I672" s="4">
        <v>4</v>
      </c>
      <c r="J672" s="4">
        <v>16</v>
      </c>
      <c r="K672" s="4">
        <v>4</v>
      </c>
      <c r="L672" s="4">
        <v>16</v>
      </c>
      <c r="M672" s="4">
        <v>0</v>
      </c>
      <c r="N672" s="4">
        <v>0</v>
      </c>
      <c r="O672" s="4" t="s">
        <v>24</v>
      </c>
      <c r="P672" s="4" t="s">
        <v>25</v>
      </c>
      <c r="Q672" s="4">
        <v>30124196</v>
      </c>
      <c r="R672" s="4">
        <v>82593170</v>
      </c>
      <c r="S672" s="7">
        <v>413918366324596</v>
      </c>
      <c r="T672" s="7">
        <v>216418377304212</v>
      </c>
      <c r="U672" s="2"/>
      <c r="V672" s="3" t="s">
        <v>6062</v>
      </c>
      <c r="W672" s="3" t="s">
        <v>6708</v>
      </c>
      <c r="X672" s="4" t="s">
        <v>1190</v>
      </c>
      <c r="Y672" s="3">
        <v>4</v>
      </c>
      <c r="Z672" s="3">
        <v>0</v>
      </c>
      <c r="AA672" s="5">
        <v>0</v>
      </c>
      <c r="AB672" s="25">
        <v>16</v>
      </c>
      <c r="AC672" s="33" t="str">
        <f>IF(G672=X672,"N","S")</f>
        <v>N</v>
      </c>
      <c r="AD672" s="4">
        <f>K672-(Y672+Z672)</f>
        <v>0</v>
      </c>
      <c r="AE672" s="37">
        <f>M672-AA672</f>
        <v>0</v>
      </c>
    </row>
    <row r="673" spans="1:31" x14ac:dyDescent="0.25">
      <c r="A673" s="22"/>
      <c r="B673" s="20"/>
      <c r="C673" s="20"/>
      <c r="D673" s="20"/>
      <c r="E673" s="20"/>
      <c r="F673" s="20"/>
      <c r="G673" s="20"/>
      <c r="H673" s="23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4"/>
      <c r="T673" s="24"/>
      <c r="U673" s="2"/>
      <c r="V673" s="3" t="s">
        <v>6062</v>
      </c>
      <c r="W673" s="3" t="s">
        <v>6709</v>
      </c>
      <c r="X673" s="4" t="s">
        <v>6710</v>
      </c>
      <c r="Y673" s="3">
        <v>3</v>
      </c>
      <c r="Z673" s="3">
        <v>0</v>
      </c>
      <c r="AA673" s="5">
        <v>0</v>
      </c>
      <c r="AB673" s="25">
        <v>12</v>
      </c>
      <c r="AC673" s="33" t="str">
        <f>IF(G673=X673,"N","S")</f>
        <v>S</v>
      </c>
      <c r="AD673" s="4">
        <f>K673-(Y673+Z673)</f>
        <v>-3</v>
      </c>
      <c r="AE673" s="37">
        <f>M673-AA673</f>
        <v>0</v>
      </c>
    </row>
    <row r="674" spans="1:31" x14ac:dyDescent="0.25">
      <c r="A674" s="14">
        <v>45108</v>
      </c>
      <c r="B674" s="4" t="s">
        <v>20</v>
      </c>
      <c r="C674" s="4">
        <v>2</v>
      </c>
      <c r="D674" s="4" t="s">
        <v>512</v>
      </c>
      <c r="E674" s="4">
        <v>7</v>
      </c>
      <c r="F674" s="4" t="s">
        <v>651</v>
      </c>
      <c r="G674" s="4" t="s">
        <v>907</v>
      </c>
      <c r="H674" s="15">
        <v>10.8</v>
      </c>
      <c r="I674" s="4">
        <v>4</v>
      </c>
      <c r="J674" s="4">
        <v>16</v>
      </c>
      <c r="K674" s="4">
        <v>4</v>
      </c>
      <c r="L674" s="4">
        <v>16</v>
      </c>
      <c r="M674" s="4">
        <v>0</v>
      </c>
      <c r="N674" s="4">
        <v>0</v>
      </c>
      <c r="O674" s="4" t="s">
        <v>24</v>
      </c>
      <c r="P674" s="4" t="s">
        <v>25</v>
      </c>
      <c r="Q674" s="4">
        <v>30246263</v>
      </c>
      <c r="R674" s="4">
        <v>82669331</v>
      </c>
      <c r="S674" s="7">
        <v>413925331851043</v>
      </c>
      <c r="T674" s="7">
        <v>216563495164032</v>
      </c>
      <c r="U674" s="2"/>
      <c r="V674" s="3" t="s">
        <v>6062</v>
      </c>
      <c r="W674" s="3" t="s">
        <v>6711</v>
      </c>
      <c r="X674" s="4" t="s">
        <v>907</v>
      </c>
      <c r="Y674" s="3">
        <v>4</v>
      </c>
      <c r="Z674" s="3">
        <v>0</v>
      </c>
      <c r="AA674" s="5">
        <v>0</v>
      </c>
      <c r="AB674" s="25">
        <v>16</v>
      </c>
      <c r="AC674" s="33" t="str">
        <f>IF(G674=X674,"N","S")</f>
        <v>N</v>
      </c>
      <c r="AD674" s="4">
        <f>K674-(Y674+Z674)</f>
        <v>0</v>
      </c>
      <c r="AE674" s="37">
        <f>M674-AA674</f>
        <v>0</v>
      </c>
    </row>
    <row r="675" spans="1:31" x14ac:dyDescent="0.25">
      <c r="A675" s="14">
        <v>45108</v>
      </c>
      <c r="B675" s="4" t="s">
        <v>20</v>
      </c>
      <c r="C675" s="4">
        <v>2</v>
      </c>
      <c r="D675" s="4" t="s">
        <v>512</v>
      </c>
      <c r="E675" s="4">
        <v>7</v>
      </c>
      <c r="F675" s="4" t="s">
        <v>651</v>
      </c>
      <c r="G675" s="4" t="s">
        <v>935</v>
      </c>
      <c r="H675" s="15">
        <v>11.4</v>
      </c>
      <c r="I675" s="4">
        <v>4</v>
      </c>
      <c r="J675" s="4">
        <v>16</v>
      </c>
      <c r="K675" s="4">
        <v>4</v>
      </c>
      <c r="L675" s="4">
        <v>16</v>
      </c>
      <c r="M675" s="4">
        <v>0</v>
      </c>
      <c r="N675" s="4">
        <v>0</v>
      </c>
      <c r="O675" s="4" t="s">
        <v>24</v>
      </c>
      <c r="P675" s="4" t="s">
        <v>25</v>
      </c>
      <c r="Q675" s="4">
        <v>30269616</v>
      </c>
      <c r="R675" s="4">
        <v>82692151</v>
      </c>
      <c r="S675" s="7">
        <v>413927407423077</v>
      </c>
      <c r="T675" s="7">
        <v>216591163467539</v>
      </c>
      <c r="U675" s="2"/>
      <c r="V675" s="3" t="s">
        <v>6062</v>
      </c>
      <c r="W675" s="3" t="s">
        <v>6712</v>
      </c>
      <c r="X675" s="4" t="s">
        <v>935</v>
      </c>
      <c r="Y675" s="3">
        <v>4</v>
      </c>
      <c r="Z675" s="3">
        <v>0</v>
      </c>
      <c r="AA675" s="5">
        <v>0</v>
      </c>
      <c r="AB675" s="25">
        <v>16</v>
      </c>
      <c r="AC675" s="33" t="str">
        <f>IF(G675=X675,"N","S")</f>
        <v>N</v>
      </c>
      <c r="AD675" s="4">
        <f>K675-(Y675+Z675)</f>
        <v>0</v>
      </c>
      <c r="AE675" s="37">
        <f>M675-AA675</f>
        <v>0</v>
      </c>
    </row>
    <row r="676" spans="1:31" x14ac:dyDescent="0.25">
      <c r="A676" s="14">
        <v>45108</v>
      </c>
      <c r="B676" s="4" t="s">
        <v>20</v>
      </c>
      <c r="C676" s="4">
        <v>2</v>
      </c>
      <c r="D676" s="4" t="s">
        <v>512</v>
      </c>
      <c r="E676" s="4">
        <v>7</v>
      </c>
      <c r="F676" s="4" t="s">
        <v>651</v>
      </c>
      <c r="G676" s="4" t="s">
        <v>935</v>
      </c>
      <c r="H676" s="15">
        <v>11.7</v>
      </c>
      <c r="I676" s="4">
        <v>4</v>
      </c>
      <c r="J676" s="4">
        <v>16</v>
      </c>
      <c r="K676" s="4">
        <v>4</v>
      </c>
      <c r="L676" s="4">
        <v>16</v>
      </c>
      <c r="M676" s="4">
        <v>0</v>
      </c>
      <c r="N676" s="4">
        <v>0</v>
      </c>
      <c r="O676" s="4" t="s">
        <v>24</v>
      </c>
      <c r="P676" s="4" t="s">
        <v>25</v>
      </c>
      <c r="Q676" s="4">
        <v>30254373</v>
      </c>
      <c r="R676" s="4">
        <v>82676972</v>
      </c>
      <c r="S676" s="7">
        <v>413926027083826</v>
      </c>
      <c r="T676" s="7">
        <v>216573107026567</v>
      </c>
      <c r="U676" s="2"/>
      <c r="V676" s="3" t="s">
        <v>6062</v>
      </c>
      <c r="W676" s="3" t="s">
        <v>6713</v>
      </c>
      <c r="X676" s="4" t="s">
        <v>935</v>
      </c>
      <c r="Y676" s="3">
        <v>4</v>
      </c>
      <c r="Z676" s="3">
        <v>0</v>
      </c>
      <c r="AA676" s="5">
        <v>0</v>
      </c>
      <c r="AB676" s="25">
        <v>16</v>
      </c>
      <c r="AC676" s="33" t="str">
        <f>IF(G676=X676,"N","S")</f>
        <v>N</v>
      </c>
      <c r="AD676" s="4">
        <f>K676-(Y676+Z676)</f>
        <v>0</v>
      </c>
      <c r="AE676" s="37">
        <f>M676-AA676</f>
        <v>0</v>
      </c>
    </row>
    <row r="677" spans="1:31" x14ac:dyDescent="0.25">
      <c r="A677" s="14">
        <v>45108</v>
      </c>
      <c r="B677" s="4" t="s">
        <v>20</v>
      </c>
      <c r="C677" s="4">
        <v>2</v>
      </c>
      <c r="D677" s="4" t="s">
        <v>512</v>
      </c>
      <c r="E677" s="4">
        <v>7</v>
      </c>
      <c r="F677" s="4" t="s">
        <v>651</v>
      </c>
      <c r="G677" s="4" t="s">
        <v>1071</v>
      </c>
      <c r="H677" s="15">
        <v>10.8</v>
      </c>
      <c r="I677" s="4">
        <v>4</v>
      </c>
      <c r="J677" s="4">
        <v>16</v>
      </c>
      <c r="K677" s="4">
        <v>4</v>
      </c>
      <c r="L677" s="4">
        <v>16</v>
      </c>
      <c r="M677" s="4">
        <v>0</v>
      </c>
      <c r="N677" s="4">
        <v>0</v>
      </c>
      <c r="O677" s="4" t="s">
        <v>24</v>
      </c>
      <c r="P677" s="4" t="s">
        <v>25</v>
      </c>
      <c r="Q677" s="4">
        <v>30335176</v>
      </c>
      <c r="R677" s="4">
        <v>82801021</v>
      </c>
      <c r="S677" s="7">
        <v>41393726979689</v>
      </c>
      <c r="T677" s="7">
        <v>216668323551305</v>
      </c>
      <c r="U677" s="2"/>
      <c r="V677" s="3" t="s">
        <v>6062</v>
      </c>
      <c r="W677" s="3" t="s">
        <v>6714</v>
      </c>
      <c r="X677" s="4" t="s">
        <v>1071</v>
      </c>
      <c r="Y677" s="3">
        <v>4</v>
      </c>
      <c r="Z677" s="3">
        <v>0</v>
      </c>
      <c r="AA677" s="5">
        <v>0</v>
      </c>
      <c r="AB677" s="25">
        <v>16</v>
      </c>
      <c r="AC677" s="33" t="str">
        <f>IF(G677=X677,"N","S")</f>
        <v>N</v>
      </c>
      <c r="AD677" s="4">
        <f>K677-(Y677+Z677)</f>
        <v>0</v>
      </c>
      <c r="AE677" s="37">
        <f>M677-AA677</f>
        <v>0</v>
      </c>
    </row>
    <row r="678" spans="1:31" x14ac:dyDescent="0.25">
      <c r="A678" s="14">
        <v>45108</v>
      </c>
      <c r="B678" s="4" t="s">
        <v>20</v>
      </c>
      <c r="C678" s="4">
        <v>2</v>
      </c>
      <c r="D678" s="4" t="s">
        <v>512</v>
      </c>
      <c r="E678" s="4">
        <v>7</v>
      </c>
      <c r="F678" s="4" t="s">
        <v>651</v>
      </c>
      <c r="G678" s="4" t="s">
        <v>1110</v>
      </c>
      <c r="H678" s="15">
        <v>24.72</v>
      </c>
      <c r="I678" s="4">
        <v>6</v>
      </c>
      <c r="J678" s="4">
        <v>24</v>
      </c>
      <c r="K678" s="4">
        <v>2</v>
      </c>
      <c r="L678" s="4">
        <v>8</v>
      </c>
      <c r="M678" s="4">
        <v>4</v>
      </c>
      <c r="N678" s="4">
        <v>16</v>
      </c>
      <c r="O678" s="4" t="s">
        <v>24</v>
      </c>
      <c r="P678" s="4" t="s">
        <v>25</v>
      </c>
      <c r="Q678" s="4">
        <v>30411910</v>
      </c>
      <c r="R678" s="4">
        <v>82876386</v>
      </c>
      <c r="S678" s="7">
        <v>41394412410529</v>
      </c>
      <c r="T678" s="7">
        <v>216759235927216</v>
      </c>
      <c r="U678" s="2"/>
      <c r="V678" s="3" t="s">
        <v>6062</v>
      </c>
      <c r="W678" s="3" t="s">
        <v>6715</v>
      </c>
      <c r="X678" s="4" t="s">
        <v>1110</v>
      </c>
      <c r="Y678" s="3">
        <v>2</v>
      </c>
      <c r="Z678" s="3">
        <v>0</v>
      </c>
      <c r="AA678" s="5">
        <v>4</v>
      </c>
      <c r="AB678" s="25">
        <v>24</v>
      </c>
      <c r="AC678" s="33" t="str">
        <f>IF(G678=X678,"N","S")</f>
        <v>N</v>
      </c>
      <c r="AD678" s="4">
        <f>K678-(Y678+Z678)</f>
        <v>0</v>
      </c>
      <c r="AE678" s="37">
        <f>M678-AA678</f>
        <v>0</v>
      </c>
    </row>
    <row r="679" spans="1:31" x14ac:dyDescent="0.25">
      <c r="A679" s="14">
        <v>45108</v>
      </c>
      <c r="B679" s="4" t="s">
        <v>20</v>
      </c>
      <c r="C679" s="4">
        <v>2</v>
      </c>
      <c r="D679" s="4" t="s">
        <v>512</v>
      </c>
      <c r="E679" s="4">
        <v>7</v>
      </c>
      <c r="F679" s="4" t="s">
        <v>651</v>
      </c>
      <c r="G679" s="4" t="s">
        <v>974</v>
      </c>
      <c r="H679" s="15">
        <v>2.25</v>
      </c>
      <c r="I679" s="4">
        <v>1</v>
      </c>
      <c r="J679" s="4">
        <v>4</v>
      </c>
      <c r="K679" s="4">
        <v>1</v>
      </c>
      <c r="L679" s="4">
        <v>4</v>
      </c>
      <c r="M679" s="4">
        <v>0</v>
      </c>
      <c r="N679" s="4">
        <v>0</v>
      </c>
      <c r="O679" s="4" t="s">
        <v>24</v>
      </c>
      <c r="P679" s="4" t="s">
        <v>25</v>
      </c>
      <c r="Q679" s="4">
        <v>30453967</v>
      </c>
      <c r="R679" s="4">
        <v>82917104</v>
      </c>
      <c r="S679" s="7">
        <v>41394782782148</v>
      </c>
      <c r="T679" s="7">
        <v>216809071498617</v>
      </c>
      <c r="U679" s="2"/>
      <c r="V679" s="3" t="s">
        <v>6062</v>
      </c>
      <c r="W679" s="3" t="s">
        <v>6716</v>
      </c>
      <c r="X679" s="4" t="s">
        <v>974</v>
      </c>
      <c r="Y679" s="3">
        <v>1</v>
      </c>
      <c r="Z679" s="3">
        <v>0</v>
      </c>
      <c r="AA679" s="5">
        <v>0</v>
      </c>
      <c r="AB679" s="25">
        <v>4</v>
      </c>
      <c r="AC679" s="33" t="str">
        <f>IF(G679=X679,"N","S")</f>
        <v>N</v>
      </c>
      <c r="AD679" s="4">
        <f>K679-(Y679+Z679)</f>
        <v>0</v>
      </c>
      <c r="AE679" s="37">
        <f>M679-AA679</f>
        <v>0</v>
      </c>
    </row>
    <row r="680" spans="1:31" x14ac:dyDescent="0.25">
      <c r="A680" s="14">
        <v>45108</v>
      </c>
      <c r="B680" s="4" t="s">
        <v>20</v>
      </c>
      <c r="C680" s="4">
        <v>2</v>
      </c>
      <c r="D680" s="4" t="s">
        <v>512</v>
      </c>
      <c r="E680" s="4">
        <v>7</v>
      </c>
      <c r="F680" s="4" t="s">
        <v>651</v>
      </c>
      <c r="G680" s="4" t="s">
        <v>830</v>
      </c>
      <c r="H680" s="15">
        <v>5.7</v>
      </c>
      <c r="I680" s="4">
        <v>2</v>
      </c>
      <c r="J680" s="4">
        <v>8</v>
      </c>
      <c r="K680" s="4">
        <v>2</v>
      </c>
      <c r="L680" s="4">
        <v>8</v>
      </c>
      <c r="M680" s="4">
        <v>0</v>
      </c>
      <c r="N680" s="4">
        <v>0</v>
      </c>
      <c r="O680" s="4" t="s">
        <v>24</v>
      </c>
      <c r="P680" s="4" t="s">
        <v>25</v>
      </c>
      <c r="Q680" s="4">
        <v>30459159</v>
      </c>
      <c r="R680" s="4">
        <v>82922361</v>
      </c>
      <c r="S680" s="7">
        <v>413948305791844</v>
      </c>
      <c r="T680" s="7">
        <v>216815221169553</v>
      </c>
      <c r="U680" s="2"/>
      <c r="V680" s="3" t="s">
        <v>6062</v>
      </c>
      <c r="W680" s="3" t="s">
        <v>6717</v>
      </c>
      <c r="X680" s="4" t="s">
        <v>830</v>
      </c>
      <c r="Y680" s="3">
        <v>2</v>
      </c>
      <c r="Z680" s="3">
        <v>0</v>
      </c>
      <c r="AA680" s="5">
        <v>0</v>
      </c>
      <c r="AB680" s="25">
        <v>8</v>
      </c>
      <c r="AC680" s="33" t="str">
        <f>IF(G680=X680,"N","S")</f>
        <v>N</v>
      </c>
      <c r="AD680" s="4">
        <f>K680-(Y680+Z680)</f>
        <v>0</v>
      </c>
      <c r="AE680" s="37">
        <f>M680-AA680</f>
        <v>0</v>
      </c>
    </row>
    <row r="681" spans="1:31" x14ac:dyDescent="0.25">
      <c r="A681" s="14">
        <v>45108</v>
      </c>
      <c r="B681" s="4" t="s">
        <v>20</v>
      </c>
      <c r="C681" s="4">
        <v>2</v>
      </c>
      <c r="D681" s="4" t="s">
        <v>512</v>
      </c>
      <c r="E681" s="4">
        <v>7</v>
      </c>
      <c r="F681" s="4" t="s">
        <v>651</v>
      </c>
      <c r="G681" s="4" t="s">
        <v>911</v>
      </c>
      <c r="H681" s="15">
        <v>12</v>
      </c>
      <c r="I681" s="4">
        <v>4</v>
      </c>
      <c r="J681" s="4">
        <v>16</v>
      </c>
      <c r="K681" s="4">
        <v>4</v>
      </c>
      <c r="L681" s="4">
        <v>16</v>
      </c>
      <c r="M681" s="4">
        <v>0</v>
      </c>
      <c r="N681" s="4">
        <v>0</v>
      </c>
      <c r="O681" s="4" t="s">
        <v>24</v>
      </c>
      <c r="P681" s="4" t="s">
        <v>25</v>
      </c>
      <c r="Q681" s="4">
        <v>30467259</v>
      </c>
      <c r="R681" s="4">
        <v>82930211</v>
      </c>
      <c r="S681" s="7">
        <v>413949019819178</v>
      </c>
      <c r="T681" s="7">
        <v>216824819277649</v>
      </c>
      <c r="U681" s="2"/>
      <c r="V681" s="3" t="s">
        <v>6062</v>
      </c>
      <c r="W681" s="3" t="s">
        <v>6718</v>
      </c>
      <c r="X681" s="4" t="s">
        <v>911</v>
      </c>
      <c r="Y681" s="3">
        <v>4</v>
      </c>
      <c r="Z681" s="3">
        <v>0</v>
      </c>
      <c r="AA681" s="5">
        <v>0</v>
      </c>
      <c r="AB681" s="25">
        <v>16</v>
      </c>
      <c r="AC681" s="33" t="str">
        <f>IF(G681=X681,"N","S")</f>
        <v>N</v>
      </c>
      <c r="AD681" s="4">
        <f>K681-(Y681+Z681)</f>
        <v>0</v>
      </c>
      <c r="AE681" s="37">
        <f>M681-AA681</f>
        <v>0</v>
      </c>
    </row>
    <row r="682" spans="1:31" x14ac:dyDescent="0.25">
      <c r="A682" s="14">
        <v>45108</v>
      </c>
      <c r="B682" s="4" t="s">
        <v>20</v>
      </c>
      <c r="C682" s="4">
        <v>2</v>
      </c>
      <c r="D682" s="4" t="s">
        <v>512</v>
      </c>
      <c r="E682" s="4">
        <v>7</v>
      </c>
      <c r="F682" s="4" t="s">
        <v>651</v>
      </c>
      <c r="G682" s="4" t="s">
        <v>892</v>
      </c>
      <c r="H682" s="15">
        <v>5.7</v>
      </c>
      <c r="I682" s="4">
        <v>2</v>
      </c>
      <c r="J682" s="4">
        <v>8</v>
      </c>
      <c r="K682" s="4">
        <v>2</v>
      </c>
      <c r="L682" s="4">
        <v>8</v>
      </c>
      <c r="M682" s="4">
        <v>0</v>
      </c>
      <c r="N682" s="4">
        <v>0</v>
      </c>
      <c r="O682" s="4" t="s">
        <v>24</v>
      </c>
      <c r="P682" s="4" t="s">
        <v>25</v>
      </c>
      <c r="Q682" s="4">
        <v>30483057</v>
      </c>
      <c r="R682" s="4">
        <v>82901641</v>
      </c>
      <c r="S682" s="7">
        <v>413946460271663</v>
      </c>
      <c r="T682" s="7">
        <v>216844042931077</v>
      </c>
      <c r="U682" s="2"/>
      <c r="V682" s="3" t="s">
        <v>6062</v>
      </c>
      <c r="W682" s="3" t="s">
        <v>6719</v>
      </c>
      <c r="X682" s="4" t="s">
        <v>892</v>
      </c>
      <c r="Y682" s="3">
        <v>2</v>
      </c>
      <c r="Z682" s="3">
        <v>0</v>
      </c>
      <c r="AA682" s="5">
        <v>0</v>
      </c>
      <c r="AB682" s="25">
        <v>8</v>
      </c>
      <c r="AC682" s="33" t="str">
        <f>IF(G682=X682,"N","S")</f>
        <v>N</v>
      </c>
      <c r="AD682" s="4">
        <f>K682-(Y682+Z682)</f>
        <v>0</v>
      </c>
      <c r="AE682" s="37">
        <f>M682-AA682</f>
        <v>0</v>
      </c>
    </row>
    <row r="683" spans="1:31" x14ac:dyDescent="0.25">
      <c r="A683" s="14">
        <v>45108</v>
      </c>
      <c r="B683" s="4" t="s">
        <v>20</v>
      </c>
      <c r="C683" s="4">
        <v>2</v>
      </c>
      <c r="D683" s="4" t="s">
        <v>512</v>
      </c>
      <c r="E683" s="4">
        <v>7</v>
      </c>
      <c r="F683" s="4" t="s">
        <v>651</v>
      </c>
      <c r="G683" s="4" t="s">
        <v>899</v>
      </c>
      <c r="H683" s="15">
        <v>5.7</v>
      </c>
      <c r="I683" s="4">
        <v>2</v>
      </c>
      <c r="J683" s="4">
        <v>8</v>
      </c>
      <c r="K683" s="4">
        <v>2</v>
      </c>
      <c r="L683" s="4">
        <v>8</v>
      </c>
      <c r="M683" s="4">
        <v>0</v>
      </c>
      <c r="N683" s="4">
        <v>0</v>
      </c>
      <c r="O683" s="4" t="s">
        <v>24</v>
      </c>
      <c r="P683" s="4" t="s">
        <v>25</v>
      </c>
      <c r="Q683" s="4">
        <v>30495335</v>
      </c>
      <c r="R683" s="4">
        <v>82911516</v>
      </c>
      <c r="S683" s="7">
        <v>413947360292711</v>
      </c>
      <c r="T683" s="7">
        <v>216858615013963</v>
      </c>
      <c r="U683" s="2"/>
      <c r="V683" s="3" t="s">
        <v>6062</v>
      </c>
      <c r="W683" s="3" t="s">
        <v>6720</v>
      </c>
      <c r="X683" s="4" t="s">
        <v>899</v>
      </c>
      <c r="Y683" s="3">
        <v>2</v>
      </c>
      <c r="Z683" s="3">
        <v>0</v>
      </c>
      <c r="AA683" s="5">
        <v>0</v>
      </c>
      <c r="AB683" s="25">
        <v>8</v>
      </c>
      <c r="AC683" s="33" t="str">
        <f>IF(G683=X683,"N","S")</f>
        <v>N</v>
      </c>
      <c r="AD683" s="4">
        <f>K683-(Y683+Z683)</f>
        <v>0</v>
      </c>
      <c r="AE683" s="37">
        <f>M683-AA683</f>
        <v>0</v>
      </c>
    </row>
    <row r="684" spans="1:31" x14ac:dyDescent="0.25">
      <c r="A684" s="14">
        <v>45108</v>
      </c>
      <c r="B684" s="4" t="s">
        <v>20</v>
      </c>
      <c r="C684" s="4">
        <v>2</v>
      </c>
      <c r="D684" s="4" t="s">
        <v>512</v>
      </c>
      <c r="E684" s="4">
        <v>7</v>
      </c>
      <c r="F684" s="4" t="s">
        <v>651</v>
      </c>
      <c r="G684" s="4" t="s">
        <v>773</v>
      </c>
      <c r="H684" s="15">
        <v>6.75</v>
      </c>
      <c r="I684" s="4">
        <v>3</v>
      </c>
      <c r="J684" s="4">
        <v>12</v>
      </c>
      <c r="K684" s="4">
        <v>3</v>
      </c>
      <c r="L684" s="4">
        <v>12</v>
      </c>
      <c r="M684" s="4">
        <v>0</v>
      </c>
      <c r="N684" s="4">
        <v>0</v>
      </c>
      <c r="O684" s="4" t="s">
        <v>24</v>
      </c>
      <c r="P684" s="4" t="s">
        <v>25</v>
      </c>
      <c r="Q684" s="4">
        <v>30625013</v>
      </c>
      <c r="R684" s="4">
        <v>83040607</v>
      </c>
      <c r="S684" s="7">
        <v>413959099068221</v>
      </c>
      <c r="T684" s="7">
        <v>217012241114989</v>
      </c>
      <c r="U684" s="2"/>
      <c r="V684" s="3" t="s">
        <v>6062</v>
      </c>
      <c r="W684" s="3" t="s">
        <v>6721</v>
      </c>
      <c r="X684" s="4" t="s">
        <v>773</v>
      </c>
      <c r="Y684" s="3">
        <v>0</v>
      </c>
      <c r="Z684" s="3">
        <v>5</v>
      </c>
      <c r="AA684" s="5">
        <v>0</v>
      </c>
      <c r="AB684" s="25">
        <v>10</v>
      </c>
      <c r="AC684" s="33" t="str">
        <f>IF(G684=X684,"N","S")</f>
        <v>N</v>
      </c>
      <c r="AD684" s="4">
        <f>K684-(Y684+Z684)</f>
        <v>-2</v>
      </c>
      <c r="AE684" s="37">
        <f>M684-AA684</f>
        <v>0</v>
      </c>
    </row>
    <row r="685" spans="1:31" x14ac:dyDescent="0.25">
      <c r="A685" s="14">
        <v>45108</v>
      </c>
      <c r="B685" s="4" t="s">
        <v>20</v>
      </c>
      <c r="C685" s="4">
        <v>2</v>
      </c>
      <c r="D685" s="4" t="s">
        <v>512</v>
      </c>
      <c r="E685" s="4">
        <v>7</v>
      </c>
      <c r="F685" s="4" t="s">
        <v>651</v>
      </c>
      <c r="G685" s="4" t="s">
        <v>773</v>
      </c>
      <c r="H685" s="15">
        <v>6</v>
      </c>
      <c r="I685" s="4">
        <v>5</v>
      </c>
      <c r="J685" s="4">
        <v>10</v>
      </c>
      <c r="K685" s="4">
        <v>5</v>
      </c>
      <c r="L685" s="4">
        <v>10</v>
      </c>
      <c r="M685" s="4">
        <v>0</v>
      </c>
      <c r="N685" s="4">
        <v>0</v>
      </c>
      <c r="O685" s="4" t="s">
        <v>24</v>
      </c>
      <c r="P685" s="4" t="s">
        <v>25</v>
      </c>
      <c r="Q685" s="4">
        <v>30625013</v>
      </c>
      <c r="R685" s="4">
        <v>83040607</v>
      </c>
      <c r="S685" s="7">
        <v>413959099068221</v>
      </c>
      <c r="T685" s="7">
        <v>217012241114989</v>
      </c>
      <c r="U685" s="2"/>
      <c r="V685" s="3" t="s">
        <v>6062</v>
      </c>
      <c r="W685" s="3" t="s">
        <v>6722</v>
      </c>
      <c r="X685" s="4" t="s">
        <v>773</v>
      </c>
      <c r="Y685" s="3">
        <v>3</v>
      </c>
      <c r="Z685" s="3">
        <v>0</v>
      </c>
      <c r="AA685" s="5">
        <v>0</v>
      </c>
      <c r="AB685" s="25">
        <v>12</v>
      </c>
      <c r="AC685" s="33" t="str">
        <f>IF(G685=X685,"N","S")</f>
        <v>N</v>
      </c>
      <c r="AD685" s="4">
        <f>K685-(Y685+Z685)</f>
        <v>2</v>
      </c>
      <c r="AE685" s="37">
        <f>M685-AA685</f>
        <v>0</v>
      </c>
    </row>
    <row r="686" spans="1:31" x14ac:dyDescent="0.25">
      <c r="A686" s="14">
        <v>45108</v>
      </c>
      <c r="B686" s="4" t="s">
        <v>20</v>
      </c>
      <c r="C686" s="4">
        <v>2</v>
      </c>
      <c r="D686" s="4" t="s">
        <v>512</v>
      </c>
      <c r="E686" s="4">
        <v>7</v>
      </c>
      <c r="F686" s="4" t="s">
        <v>651</v>
      </c>
      <c r="G686" s="4" t="s">
        <v>1155</v>
      </c>
      <c r="H686" s="15">
        <v>8.32</v>
      </c>
      <c r="I686" s="4">
        <v>3</v>
      </c>
      <c r="J686" s="4">
        <v>12</v>
      </c>
      <c r="K686" s="4">
        <v>3</v>
      </c>
      <c r="L686" s="4">
        <v>12</v>
      </c>
      <c r="M686" s="4">
        <v>0</v>
      </c>
      <c r="N686" s="4">
        <v>0</v>
      </c>
      <c r="O686" s="4" t="s">
        <v>24</v>
      </c>
      <c r="P686" s="4" t="s">
        <v>25</v>
      </c>
      <c r="Q686" s="4">
        <v>30698009</v>
      </c>
      <c r="R686" s="4">
        <v>83156888</v>
      </c>
      <c r="S686" s="7">
        <v>413969635056908</v>
      </c>
      <c r="T686" s="7">
        <v>217098220793612</v>
      </c>
      <c r="U686" s="2"/>
      <c r="V686" s="3" t="s">
        <v>6062</v>
      </c>
      <c r="W686" s="3" t="s">
        <v>6723</v>
      </c>
      <c r="X686" s="4" t="s">
        <v>1155</v>
      </c>
      <c r="Y686" s="3">
        <v>0</v>
      </c>
      <c r="Z686" s="3">
        <v>3</v>
      </c>
      <c r="AA686" s="5">
        <v>0</v>
      </c>
      <c r="AB686" s="25">
        <v>6</v>
      </c>
      <c r="AC686" s="33" t="str">
        <f>IF(G686=X686,"N","S")</f>
        <v>N</v>
      </c>
      <c r="AD686" s="4">
        <f>K686-(Y686+Z686)</f>
        <v>0</v>
      </c>
      <c r="AE686" s="37">
        <f>M686-AA686</f>
        <v>0</v>
      </c>
    </row>
    <row r="687" spans="1:31" x14ac:dyDescent="0.25">
      <c r="A687" s="14">
        <v>45108</v>
      </c>
      <c r="B687" s="4" t="s">
        <v>20</v>
      </c>
      <c r="C687" s="4">
        <v>2</v>
      </c>
      <c r="D687" s="4" t="s">
        <v>512</v>
      </c>
      <c r="E687" s="4">
        <v>7</v>
      </c>
      <c r="F687" s="4" t="s">
        <v>651</v>
      </c>
      <c r="G687" s="4" t="s">
        <v>1061</v>
      </c>
      <c r="H687" s="15">
        <v>2.7</v>
      </c>
      <c r="I687" s="4">
        <v>1</v>
      </c>
      <c r="J687" s="4">
        <v>4</v>
      </c>
      <c r="K687" s="4">
        <v>1</v>
      </c>
      <c r="L687" s="4">
        <v>4</v>
      </c>
      <c r="M687" s="4">
        <v>0</v>
      </c>
      <c r="N687" s="4">
        <v>0</v>
      </c>
      <c r="O687" s="4" t="s">
        <v>24</v>
      </c>
      <c r="P687" s="4" t="s">
        <v>25</v>
      </c>
      <c r="Q687" s="4">
        <v>30811011</v>
      </c>
      <c r="R687" s="4">
        <v>83267853</v>
      </c>
      <c r="S687" s="7">
        <v>413979726620234</v>
      </c>
      <c r="T687" s="7">
        <v>217232116716881</v>
      </c>
      <c r="U687" s="2"/>
      <c r="V687" s="3" t="s">
        <v>6062</v>
      </c>
      <c r="W687" s="3" t="s">
        <v>6724</v>
      </c>
      <c r="X687" s="4" t="s">
        <v>1061</v>
      </c>
      <c r="Y687" s="3">
        <v>1</v>
      </c>
      <c r="Z687" s="3">
        <v>0</v>
      </c>
      <c r="AA687" s="5">
        <v>0</v>
      </c>
      <c r="AB687" s="25">
        <v>4</v>
      </c>
      <c r="AC687" s="33" t="str">
        <f>IF(G687=X687,"N","S")</f>
        <v>N</v>
      </c>
      <c r="AD687" s="4">
        <f>K687-(Y687+Z687)</f>
        <v>0</v>
      </c>
      <c r="AE687" s="37">
        <f>M687-AA687</f>
        <v>0</v>
      </c>
    </row>
    <row r="688" spans="1:31" x14ac:dyDescent="0.25">
      <c r="A688" s="14">
        <v>45108</v>
      </c>
      <c r="B688" s="4" t="s">
        <v>20</v>
      </c>
      <c r="C688" s="4">
        <v>2</v>
      </c>
      <c r="D688" s="4" t="s">
        <v>512</v>
      </c>
      <c r="E688" s="4">
        <v>9</v>
      </c>
      <c r="F688" s="4" t="s">
        <v>1193</v>
      </c>
      <c r="G688" s="4" t="s">
        <v>1396</v>
      </c>
      <c r="H688" s="15">
        <v>2.7</v>
      </c>
      <c r="I688" s="4">
        <v>1</v>
      </c>
      <c r="J688" s="4">
        <v>4</v>
      </c>
      <c r="K688" s="4">
        <v>1</v>
      </c>
      <c r="L688" s="4">
        <v>4</v>
      </c>
      <c r="M688" s="4">
        <v>0</v>
      </c>
      <c r="N688" s="4">
        <v>0</v>
      </c>
      <c r="O688" s="4" t="s">
        <v>24</v>
      </c>
      <c r="P688" s="4" t="s">
        <v>25</v>
      </c>
      <c r="Q688" s="4">
        <v>28932444</v>
      </c>
      <c r="R688" s="4">
        <v>81388964</v>
      </c>
      <c r="S688" s="7">
        <v>413808863609752</v>
      </c>
      <c r="T688" s="7">
        <v>215007143878371</v>
      </c>
      <c r="U688" s="2"/>
      <c r="V688" s="3" t="s">
        <v>6062</v>
      </c>
      <c r="W688" s="3" t="s">
        <v>6725</v>
      </c>
      <c r="X688" s="4" t="s">
        <v>1396</v>
      </c>
      <c r="Y688" s="3">
        <v>1</v>
      </c>
      <c r="Z688" s="3">
        <v>0</v>
      </c>
      <c r="AA688" s="5">
        <v>0</v>
      </c>
      <c r="AB688" s="25">
        <v>4</v>
      </c>
      <c r="AC688" s="33" t="str">
        <f>IF(G688=X688,"N","S")</f>
        <v>N</v>
      </c>
      <c r="AD688" s="4">
        <f>K688-(Y688+Z688)</f>
        <v>0</v>
      </c>
      <c r="AE688" s="37">
        <f>M688-AA688</f>
        <v>0</v>
      </c>
    </row>
    <row r="689" spans="1:31" x14ac:dyDescent="0.25">
      <c r="A689" s="14">
        <v>45108</v>
      </c>
      <c r="B689" s="4" t="s">
        <v>20</v>
      </c>
      <c r="C689" s="4">
        <v>2</v>
      </c>
      <c r="D689" s="4" t="s">
        <v>512</v>
      </c>
      <c r="E689" s="4">
        <v>7</v>
      </c>
      <c r="F689" s="4" t="s">
        <v>651</v>
      </c>
      <c r="G689" s="4" t="s">
        <v>1174</v>
      </c>
      <c r="H689" s="15">
        <v>18</v>
      </c>
      <c r="I689" s="4">
        <v>8</v>
      </c>
      <c r="J689" s="4">
        <v>32</v>
      </c>
      <c r="K689" s="4">
        <v>8</v>
      </c>
      <c r="L689" s="4">
        <v>32</v>
      </c>
      <c r="M689" s="4">
        <v>0</v>
      </c>
      <c r="N689" s="4">
        <v>0</v>
      </c>
      <c r="O689" s="4" t="s">
        <v>24</v>
      </c>
      <c r="P689" s="4" t="s">
        <v>25</v>
      </c>
      <c r="Q689" s="4">
        <v>30771205</v>
      </c>
      <c r="R689" s="4">
        <v>83181810</v>
      </c>
      <c r="S689" s="7">
        <v>413971942748421</v>
      </c>
      <c r="T689" s="7">
        <v>217185487018943</v>
      </c>
      <c r="U689" s="2"/>
      <c r="V689" s="19"/>
      <c r="W689" s="19"/>
      <c r="X689" s="20"/>
      <c r="Y689" s="19"/>
      <c r="Z689" s="19"/>
      <c r="AA689" s="21"/>
      <c r="AB689" s="27"/>
      <c r="AC689" s="33" t="str">
        <f>IF(G689=X689,"N","S")</f>
        <v>S</v>
      </c>
      <c r="AD689" s="4">
        <f>K689-(Y689+Z689)</f>
        <v>8</v>
      </c>
      <c r="AE689" s="37">
        <f>M689-AA689</f>
        <v>0</v>
      </c>
    </row>
    <row r="690" spans="1:31" x14ac:dyDescent="0.25">
      <c r="A690" s="14">
        <v>45108</v>
      </c>
      <c r="B690" s="4" t="s">
        <v>20</v>
      </c>
      <c r="C690" s="4">
        <v>2</v>
      </c>
      <c r="D690" s="4" t="s">
        <v>512</v>
      </c>
      <c r="E690" s="4">
        <v>7</v>
      </c>
      <c r="F690" s="4" t="s">
        <v>651</v>
      </c>
      <c r="G690" s="4" t="s">
        <v>689</v>
      </c>
      <c r="H690" s="15">
        <v>22.47</v>
      </c>
      <c r="I690" s="4">
        <v>5</v>
      </c>
      <c r="J690" s="4">
        <v>20</v>
      </c>
      <c r="K690" s="4">
        <v>1</v>
      </c>
      <c r="L690" s="4">
        <v>4</v>
      </c>
      <c r="M690" s="4">
        <v>4</v>
      </c>
      <c r="N690" s="4">
        <v>16</v>
      </c>
      <c r="O690" s="4" t="s">
        <v>24</v>
      </c>
      <c r="P690" s="4" t="s">
        <v>25</v>
      </c>
      <c r="Q690" s="4">
        <v>30885876</v>
      </c>
      <c r="R690" s="4">
        <v>83343398</v>
      </c>
      <c r="S690" s="7">
        <v>413986595094684</v>
      </c>
      <c r="T690" s="7">
        <v>217320803272178</v>
      </c>
      <c r="U690" s="2"/>
      <c r="V690" s="3" t="s">
        <v>6062</v>
      </c>
      <c r="W690" s="3" t="s">
        <v>6726</v>
      </c>
      <c r="X690" s="4" t="s">
        <v>689</v>
      </c>
      <c r="Y690" s="3">
        <v>1</v>
      </c>
      <c r="Z690" s="3">
        <v>0</v>
      </c>
      <c r="AA690" s="5">
        <v>4</v>
      </c>
      <c r="AB690" s="25">
        <v>20</v>
      </c>
      <c r="AC690" s="33" t="str">
        <f>IF(G690=X690,"N","S")</f>
        <v>N</v>
      </c>
      <c r="AD690" s="4">
        <f>K690-(Y690+Z690)</f>
        <v>0</v>
      </c>
      <c r="AE690" s="37">
        <f>M690-AA690</f>
        <v>0</v>
      </c>
    </row>
    <row r="691" spans="1:31" x14ac:dyDescent="0.25">
      <c r="A691" s="14">
        <v>45108</v>
      </c>
      <c r="B691" s="4" t="s">
        <v>20</v>
      </c>
      <c r="C691" s="4">
        <v>2</v>
      </c>
      <c r="D691" s="4" t="s">
        <v>512</v>
      </c>
      <c r="E691" s="4">
        <v>7</v>
      </c>
      <c r="F691" s="4" t="s">
        <v>651</v>
      </c>
      <c r="G691" s="4" t="s">
        <v>1049</v>
      </c>
      <c r="H691" s="15">
        <v>5.7</v>
      </c>
      <c r="I691" s="4">
        <v>2</v>
      </c>
      <c r="J691" s="4">
        <v>8</v>
      </c>
      <c r="K691" s="4">
        <v>2</v>
      </c>
      <c r="L691" s="4">
        <v>8</v>
      </c>
      <c r="M691" s="4">
        <v>0</v>
      </c>
      <c r="N691" s="4">
        <v>0</v>
      </c>
      <c r="O691" s="4" t="s">
        <v>24</v>
      </c>
      <c r="P691" s="4" t="s">
        <v>25</v>
      </c>
      <c r="Q691" s="4">
        <v>30874751</v>
      </c>
      <c r="R691" s="4">
        <v>83285099</v>
      </c>
      <c r="S691" s="7">
        <v>413981334730787</v>
      </c>
      <c r="T691" s="7">
        <v>217308161686418</v>
      </c>
      <c r="U691" s="2"/>
      <c r="V691" s="3" t="s">
        <v>6062</v>
      </c>
      <c r="W691" s="3" t="s">
        <v>6727</v>
      </c>
      <c r="X691" s="4" t="s">
        <v>1049</v>
      </c>
      <c r="Y691" s="3">
        <v>2</v>
      </c>
      <c r="Z691" s="3">
        <v>0</v>
      </c>
      <c r="AA691" s="5">
        <v>0</v>
      </c>
      <c r="AB691" s="25">
        <v>8</v>
      </c>
      <c r="AC691" s="33" t="str">
        <f>IF(G691=X691,"N","S")</f>
        <v>N</v>
      </c>
      <c r="AD691" s="4">
        <f>K691-(Y691+Z691)</f>
        <v>0</v>
      </c>
      <c r="AE691" s="37">
        <f>M691-AA691</f>
        <v>0</v>
      </c>
    </row>
    <row r="692" spans="1:31" x14ac:dyDescent="0.25">
      <c r="A692" s="14">
        <v>45108</v>
      </c>
      <c r="B692" s="4" t="s">
        <v>20</v>
      </c>
      <c r="C692" s="4">
        <v>2</v>
      </c>
      <c r="D692" s="4" t="s">
        <v>512</v>
      </c>
      <c r="E692" s="4">
        <v>9</v>
      </c>
      <c r="F692" s="4" t="s">
        <v>1193</v>
      </c>
      <c r="G692" s="4" t="s">
        <v>1223</v>
      </c>
      <c r="H692" s="15">
        <v>3.6</v>
      </c>
      <c r="I692" s="4">
        <v>3</v>
      </c>
      <c r="J692" s="4">
        <v>6</v>
      </c>
      <c r="K692" s="4">
        <v>3</v>
      </c>
      <c r="L692" s="4">
        <v>6</v>
      </c>
      <c r="M692" s="4">
        <v>0</v>
      </c>
      <c r="N692" s="4">
        <v>0</v>
      </c>
      <c r="O692" s="4" t="s">
        <v>24</v>
      </c>
      <c r="P692" s="4" t="s">
        <v>25</v>
      </c>
      <c r="Q692" s="4">
        <v>28754084</v>
      </c>
      <c r="R692" s="4">
        <v>81244140</v>
      </c>
      <c r="S692" s="7">
        <v>413795662088093</v>
      </c>
      <c r="T692" s="7">
        <v>214795560413885</v>
      </c>
      <c r="U692" s="2"/>
      <c r="V692" s="3" t="s">
        <v>6062</v>
      </c>
      <c r="W692" s="3" t="s">
        <v>6728</v>
      </c>
      <c r="X692" s="4" t="s">
        <v>1223</v>
      </c>
      <c r="Y692" s="3">
        <v>3</v>
      </c>
      <c r="Z692" s="3">
        <v>0</v>
      </c>
      <c r="AA692" s="5">
        <v>0</v>
      </c>
      <c r="AB692" s="25">
        <v>12</v>
      </c>
      <c r="AC692" s="33" t="str">
        <f>IF(G692=X692,"N","S")</f>
        <v>N</v>
      </c>
      <c r="AD692" s="4">
        <f>K692-(Y692+Z692)</f>
        <v>0</v>
      </c>
      <c r="AE692" s="37">
        <f>M692-AA692</f>
        <v>0</v>
      </c>
    </row>
    <row r="693" spans="1:31" x14ac:dyDescent="0.25">
      <c r="A693" s="14">
        <v>45108</v>
      </c>
      <c r="B693" s="4" t="s">
        <v>20</v>
      </c>
      <c r="C693" s="4">
        <v>2</v>
      </c>
      <c r="D693" s="4" t="s">
        <v>512</v>
      </c>
      <c r="E693" s="4">
        <v>9</v>
      </c>
      <c r="F693" s="4" t="s">
        <v>1193</v>
      </c>
      <c r="G693" s="4" t="s">
        <v>1223</v>
      </c>
      <c r="H693" s="15">
        <v>6.75</v>
      </c>
      <c r="I693" s="4">
        <v>3</v>
      </c>
      <c r="J693" s="4">
        <v>12</v>
      </c>
      <c r="K693" s="4">
        <v>3</v>
      </c>
      <c r="L693" s="4">
        <v>12</v>
      </c>
      <c r="M693" s="4">
        <v>0</v>
      </c>
      <c r="N693" s="4">
        <v>0</v>
      </c>
      <c r="O693" s="4" t="s">
        <v>24</v>
      </c>
      <c r="P693" s="4" t="s">
        <v>25</v>
      </c>
      <c r="Q693" s="4">
        <v>28753641</v>
      </c>
      <c r="R693" s="4">
        <v>81244075</v>
      </c>
      <c r="S693" s="7">
        <v>413795655841517</v>
      </c>
      <c r="T693" s="7">
        <v>214795031441524</v>
      </c>
      <c r="U693" s="2"/>
      <c r="V693" s="3" t="s">
        <v>6062</v>
      </c>
      <c r="W693" s="3" t="s">
        <v>6729</v>
      </c>
      <c r="X693" s="4" t="s">
        <v>1223</v>
      </c>
      <c r="Y693" s="3">
        <v>0</v>
      </c>
      <c r="Z693" s="3">
        <v>3</v>
      </c>
      <c r="AA693" s="5">
        <v>0</v>
      </c>
      <c r="AB693" s="25">
        <v>6</v>
      </c>
      <c r="AC693" s="33" t="str">
        <f>IF(G693=X693,"N","S")</f>
        <v>N</v>
      </c>
      <c r="AD693" s="4">
        <f>K693-(Y693+Z693)</f>
        <v>0</v>
      </c>
      <c r="AE693" s="37">
        <f>M693-AA693</f>
        <v>0</v>
      </c>
    </row>
    <row r="694" spans="1:31" x14ac:dyDescent="0.25">
      <c r="A694" s="22"/>
      <c r="B694" s="20"/>
      <c r="C694" s="20"/>
      <c r="D694" s="20"/>
      <c r="E694" s="20"/>
      <c r="F694" s="20"/>
      <c r="G694" s="20"/>
      <c r="H694" s="23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4"/>
      <c r="T694" s="24"/>
      <c r="U694" s="2"/>
      <c r="V694" s="3" t="s">
        <v>6062</v>
      </c>
      <c r="W694" s="3" t="s">
        <v>6730</v>
      </c>
      <c r="X694" s="4" t="s">
        <v>6731</v>
      </c>
      <c r="Y694" s="3">
        <v>3</v>
      </c>
      <c r="Z694" s="3">
        <v>0</v>
      </c>
      <c r="AA694" s="5">
        <v>0</v>
      </c>
      <c r="AB694" s="25">
        <v>12</v>
      </c>
      <c r="AC694" s="33" t="str">
        <f>IF(G694=X694,"N","S")</f>
        <v>S</v>
      </c>
      <c r="AD694" s="4">
        <f>K694-(Y694+Z694)</f>
        <v>-3</v>
      </c>
      <c r="AE694" s="37">
        <f>M694-AA694</f>
        <v>0</v>
      </c>
    </row>
    <row r="695" spans="1:31" x14ac:dyDescent="0.25">
      <c r="A695" s="14">
        <v>45108</v>
      </c>
      <c r="B695" s="4" t="s">
        <v>20</v>
      </c>
      <c r="C695" s="4">
        <v>2</v>
      </c>
      <c r="D695" s="4" t="s">
        <v>512</v>
      </c>
      <c r="E695" s="4">
        <v>9</v>
      </c>
      <c r="F695" s="4" t="s">
        <v>1193</v>
      </c>
      <c r="G695" s="4" t="s">
        <v>1328</v>
      </c>
      <c r="H695" s="15">
        <v>6.75</v>
      </c>
      <c r="I695" s="4">
        <v>3</v>
      </c>
      <c r="J695" s="4">
        <v>12</v>
      </c>
      <c r="K695" s="4">
        <v>3</v>
      </c>
      <c r="L695" s="4">
        <v>12</v>
      </c>
      <c r="M695" s="4">
        <v>0</v>
      </c>
      <c r="N695" s="4">
        <v>0</v>
      </c>
      <c r="O695" s="4" t="s">
        <v>24</v>
      </c>
      <c r="P695" s="4" t="s">
        <v>25</v>
      </c>
      <c r="Q695" s="4">
        <v>28951369</v>
      </c>
      <c r="R695" s="4">
        <v>81407509</v>
      </c>
      <c r="S695" s="7">
        <v>413810550606555</v>
      </c>
      <c r="T695" s="7">
        <v>215029557314407</v>
      </c>
      <c r="U695" s="2"/>
      <c r="V695" s="3" t="s">
        <v>6062</v>
      </c>
      <c r="W695" s="3" t="s">
        <v>6732</v>
      </c>
      <c r="X695" s="4" t="s">
        <v>1328</v>
      </c>
      <c r="Y695" s="3">
        <v>3</v>
      </c>
      <c r="Z695" s="3">
        <v>0</v>
      </c>
      <c r="AA695" s="5">
        <v>0</v>
      </c>
      <c r="AB695" s="25">
        <v>12</v>
      </c>
      <c r="AC695" s="33" t="str">
        <f>IF(G695=X695,"N","S")</f>
        <v>N</v>
      </c>
      <c r="AD695" s="4">
        <f>K695-(Y695+Z695)</f>
        <v>0</v>
      </c>
      <c r="AE695" s="37">
        <f>M695-AA695</f>
        <v>0</v>
      </c>
    </row>
    <row r="696" spans="1:31" x14ac:dyDescent="0.25">
      <c r="A696" s="14">
        <v>45108</v>
      </c>
      <c r="B696" s="4" t="s">
        <v>20</v>
      </c>
      <c r="C696" s="4">
        <v>2</v>
      </c>
      <c r="D696" s="4" t="s">
        <v>512</v>
      </c>
      <c r="E696" s="4">
        <v>5</v>
      </c>
      <c r="F696" s="4" t="s">
        <v>513</v>
      </c>
      <c r="G696" s="4" t="s">
        <v>521</v>
      </c>
      <c r="H696" s="15">
        <v>3.6</v>
      </c>
      <c r="I696" s="4">
        <v>3</v>
      </c>
      <c r="J696" s="4">
        <v>6</v>
      </c>
      <c r="K696" s="4">
        <v>3</v>
      </c>
      <c r="L696" s="4">
        <v>6</v>
      </c>
      <c r="M696" s="4">
        <v>0</v>
      </c>
      <c r="N696" s="4">
        <v>0</v>
      </c>
      <c r="O696" s="4" t="s">
        <v>24</v>
      </c>
      <c r="P696" s="4" t="s">
        <v>25</v>
      </c>
      <c r="Q696" s="4">
        <v>31005418</v>
      </c>
      <c r="R696" s="4">
        <v>83403337</v>
      </c>
      <c r="S696" s="7">
        <v>413992096268158</v>
      </c>
      <c r="T696" s="7">
        <v>217463110560856</v>
      </c>
      <c r="U696" s="2"/>
      <c r="V696" s="3" t="s">
        <v>6062</v>
      </c>
      <c r="W696" s="3" t="s">
        <v>6733</v>
      </c>
      <c r="X696" s="4" t="s">
        <v>521</v>
      </c>
      <c r="Y696" s="3">
        <v>0</v>
      </c>
      <c r="Z696" s="3">
        <v>3</v>
      </c>
      <c r="AA696" s="5">
        <v>0</v>
      </c>
      <c r="AB696" s="25">
        <v>6</v>
      </c>
      <c r="AC696" s="33" t="str">
        <f>IF(G696=X696,"N","S")</f>
        <v>N</v>
      </c>
      <c r="AD696" s="4">
        <f>K696-(Y696+Z696)</f>
        <v>0</v>
      </c>
      <c r="AE696" s="37">
        <f>M696-AA696</f>
        <v>0</v>
      </c>
    </row>
    <row r="697" spans="1:31" x14ac:dyDescent="0.25">
      <c r="A697" s="14">
        <v>45108</v>
      </c>
      <c r="B697" s="4" t="s">
        <v>20</v>
      </c>
      <c r="C697" s="4">
        <v>2</v>
      </c>
      <c r="D697" s="4" t="s">
        <v>512</v>
      </c>
      <c r="E697" s="4">
        <v>5</v>
      </c>
      <c r="F697" s="4" t="s">
        <v>513</v>
      </c>
      <c r="G697" s="4" t="s">
        <v>552</v>
      </c>
      <c r="H697" s="15">
        <v>8.5500000000000007</v>
      </c>
      <c r="I697" s="4">
        <v>3</v>
      </c>
      <c r="J697" s="4">
        <v>12</v>
      </c>
      <c r="K697" s="4">
        <v>3</v>
      </c>
      <c r="L697" s="4">
        <v>12</v>
      </c>
      <c r="M697" s="4">
        <v>0</v>
      </c>
      <c r="N697" s="4">
        <v>0</v>
      </c>
      <c r="O697" s="4" t="s">
        <v>24</v>
      </c>
      <c r="P697" s="4" t="s">
        <v>25</v>
      </c>
      <c r="Q697" s="4">
        <v>31062597</v>
      </c>
      <c r="R697" s="4">
        <v>83469224</v>
      </c>
      <c r="S697" s="7">
        <v>413998079540494</v>
      </c>
      <c r="T697" s="7">
        <v>217530755669969</v>
      </c>
      <c r="U697" s="2"/>
      <c r="V697" s="3" t="s">
        <v>6062</v>
      </c>
      <c r="W697" s="3" t="s">
        <v>6734</v>
      </c>
      <c r="X697" s="4" t="s">
        <v>552</v>
      </c>
      <c r="Y697" s="3">
        <v>3</v>
      </c>
      <c r="Z697" s="3">
        <v>0</v>
      </c>
      <c r="AA697" s="5">
        <v>0</v>
      </c>
      <c r="AB697" s="25">
        <v>12</v>
      </c>
      <c r="AC697" s="33" t="str">
        <f>IF(G697=X697,"N","S")</f>
        <v>N</v>
      </c>
      <c r="AD697" s="4">
        <f>K697-(Y697+Z697)</f>
        <v>0</v>
      </c>
      <c r="AE697" s="37">
        <f>M697-AA697</f>
        <v>0</v>
      </c>
    </row>
    <row r="698" spans="1:31" x14ac:dyDescent="0.25">
      <c r="A698" s="14">
        <v>45108</v>
      </c>
      <c r="B698" s="4" t="s">
        <v>20</v>
      </c>
      <c r="C698" s="4">
        <v>2</v>
      </c>
      <c r="D698" s="4" t="s">
        <v>512</v>
      </c>
      <c r="E698" s="4">
        <v>6</v>
      </c>
      <c r="F698" s="4" t="s">
        <v>1471</v>
      </c>
      <c r="G698" s="4" t="s">
        <v>1586</v>
      </c>
      <c r="H698" s="15">
        <v>13.5</v>
      </c>
      <c r="I698" s="4">
        <v>6</v>
      </c>
      <c r="J698" s="4">
        <v>24</v>
      </c>
      <c r="K698" s="4">
        <v>6</v>
      </c>
      <c r="L698" s="4">
        <v>24</v>
      </c>
      <c r="M698" s="4">
        <v>0</v>
      </c>
      <c r="N698" s="4">
        <v>0</v>
      </c>
      <c r="O698" s="4" t="s">
        <v>24</v>
      </c>
      <c r="P698" s="4" t="s">
        <v>25</v>
      </c>
      <c r="Q698" s="4">
        <v>31285658</v>
      </c>
      <c r="R698" s="4">
        <v>83738772</v>
      </c>
      <c r="S698" s="7">
        <v>414022547805179</v>
      </c>
      <c r="T698" s="7">
        <v>217794515774768</v>
      </c>
      <c r="U698" s="2"/>
      <c r="V698" s="3" t="s">
        <v>6062</v>
      </c>
      <c r="W698" s="3" t="s">
        <v>6735</v>
      </c>
      <c r="X698" s="4" t="s">
        <v>1586</v>
      </c>
      <c r="Y698" s="3">
        <v>6</v>
      </c>
      <c r="Z698" s="3">
        <v>0</v>
      </c>
      <c r="AA698" s="5">
        <v>0</v>
      </c>
      <c r="AB698" s="25">
        <v>24</v>
      </c>
      <c r="AC698" s="33" t="str">
        <f>IF(G698=X698,"N","S")</f>
        <v>N</v>
      </c>
      <c r="AD698" s="4">
        <f>K698-(Y698+Z698)</f>
        <v>0</v>
      </c>
      <c r="AE698" s="37">
        <f>M698-AA698</f>
        <v>0</v>
      </c>
    </row>
    <row r="699" spans="1:31" x14ac:dyDescent="0.25">
      <c r="A699" s="14">
        <v>45108</v>
      </c>
      <c r="B699" s="4" t="s">
        <v>20</v>
      </c>
      <c r="C699" s="4">
        <v>2</v>
      </c>
      <c r="D699" s="4" t="s">
        <v>512</v>
      </c>
      <c r="E699" s="4">
        <v>9</v>
      </c>
      <c r="F699" s="4" t="s">
        <v>1193</v>
      </c>
      <c r="G699" s="4" t="s">
        <v>1312</v>
      </c>
      <c r="H699" s="15">
        <v>4.5</v>
      </c>
      <c r="I699" s="4">
        <v>2</v>
      </c>
      <c r="J699" s="4">
        <v>8</v>
      </c>
      <c r="K699" s="4">
        <v>2</v>
      </c>
      <c r="L699" s="4">
        <v>8</v>
      </c>
      <c r="M699" s="4">
        <v>0</v>
      </c>
      <c r="N699" s="4">
        <v>0</v>
      </c>
      <c r="O699" s="4" t="s">
        <v>24</v>
      </c>
      <c r="P699" s="4" t="s">
        <v>25</v>
      </c>
      <c r="Q699" s="4">
        <v>28803517</v>
      </c>
      <c r="R699" s="4">
        <v>81293223</v>
      </c>
      <c r="S699" s="7">
        <v>413800126575801</v>
      </c>
      <c r="T699" s="7">
        <v>214854095453987</v>
      </c>
      <c r="U699" s="2"/>
      <c r="V699" s="3" t="s">
        <v>6062</v>
      </c>
      <c r="W699" s="3" t="s">
        <v>6736</v>
      </c>
      <c r="X699" s="4" t="s">
        <v>1312</v>
      </c>
      <c r="Y699" s="3">
        <v>2</v>
      </c>
      <c r="Z699" s="3">
        <v>0</v>
      </c>
      <c r="AA699" s="5">
        <v>0</v>
      </c>
      <c r="AB699" s="25">
        <v>8</v>
      </c>
      <c r="AC699" s="33" t="str">
        <f>IF(G699=X699,"N","S")</f>
        <v>N</v>
      </c>
      <c r="AD699" s="4">
        <f>K699-(Y699+Z699)</f>
        <v>0</v>
      </c>
      <c r="AE699" s="37">
        <f>M699-AA699</f>
        <v>0</v>
      </c>
    </row>
    <row r="700" spans="1:31" x14ac:dyDescent="0.25">
      <c r="A700" s="14">
        <v>45108</v>
      </c>
      <c r="B700" s="4" t="s">
        <v>20</v>
      </c>
      <c r="C700" s="4">
        <v>2</v>
      </c>
      <c r="D700" s="4" t="s">
        <v>512</v>
      </c>
      <c r="E700" s="4">
        <v>6</v>
      </c>
      <c r="F700" s="4" t="s">
        <v>1471</v>
      </c>
      <c r="G700" s="4" t="s">
        <v>1675</v>
      </c>
      <c r="H700" s="15">
        <v>18</v>
      </c>
      <c r="I700" s="4">
        <v>8</v>
      </c>
      <c r="J700" s="4">
        <v>32</v>
      </c>
      <c r="K700" s="4">
        <v>8</v>
      </c>
      <c r="L700" s="4">
        <v>32</v>
      </c>
      <c r="M700" s="4">
        <v>0</v>
      </c>
      <c r="N700" s="4">
        <v>0</v>
      </c>
      <c r="O700" s="4" t="s">
        <v>24</v>
      </c>
      <c r="P700" s="4" t="s">
        <v>25</v>
      </c>
      <c r="Q700" s="4">
        <v>31376040</v>
      </c>
      <c r="R700" s="4">
        <v>83826886</v>
      </c>
      <c r="S700" s="7">
        <v>414030561147779</v>
      </c>
      <c r="T700" s="7">
        <v>217901633502034</v>
      </c>
      <c r="U700" s="2"/>
      <c r="V700" s="3" t="s">
        <v>6062</v>
      </c>
      <c r="W700" s="3" t="s">
        <v>6737</v>
      </c>
      <c r="X700" s="4" t="s">
        <v>1675</v>
      </c>
      <c r="Y700" s="3">
        <v>8</v>
      </c>
      <c r="Z700" s="3">
        <v>0</v>
      </c>
      <c r="AA700" s="5">
        <v>0</v>
      </c>
      <c r="AB700" s="25">
        <v>32</v>
      </c>
      <c r="AC700" s="33" t="str">
        <f>IF(G700=X700,"N","S")</f>
        <v>N</v>
      </c>
      <c r="AD700" s="4">
        <f>K700-(Y700+Z700)</f>
        <v>0</v>
      </c>
      <c r="AE700" s="37">
        <f>M700-AA700</f>
        <v>0</v>
      </c>
    </row>
    <row r="701" spans="1:31" x14ac:dyDescent="0.25">
      <c r="A701" s="14">
        <v>45108</v>
      </c>
      <c r="B701" s="4" t="s">
        <v>20</v>
      </c>
      <c r="C701" s="4">
        <v>2</v>
      </c>
      <c r="D701" s="4" t="s">
        <v>512</v>
      </c>
      <c r="E701" s="4">
        <v>6</v>
      </c>
      <c r="F701" s="4" t="s">
        <v>1471</v>
      </c>
      <c r="G701" s="4" t="s">
        <v>1491</v>
      </c>
      <c r="H701" s="15">
        <v>12</v>
      </c>
      <c r="I701" s="4">
        <v>4</v>
      </c>
      <c r="J701" s="4">
        <v>16</v>
      </c>
      <c r="K701" s="4">
        <v>4</v>
      </c>
      <c r="L701" s="4">
        <v>16</v>
      </c>
      <c r="M701" s="4">
        <v>0</v>
      </c>
      <c r="N701" s="4">
        <v>0</v>
      </c>
      <c r="O701" s="4" t="s">
        <v>24</v>
      </c>
      <c r="P701" s="4" t="s">
        <v>25</v>
      </c>
      <c r="Q701" s="4">
        <v>31566585</v>
      </c>
      <c r="R701" s="4">
        <v>84012898</v>
      </c>
      <c r="S701" s="7">
        <v>414047477078187</v>
      </c>
      <c r="T701" s="7">
        <v>218127466887087</v>
      </c>
      <c r="U701" s="2"/>
      <c r="V701" s="3" t="s">
        <v>6062</v>
      </c>
      <c r="W701" s="3" t="s">
        <v>6738</v>
      </c>
      <c r="X701" s="4" t="s">
        <v>1491</v>
      </c>
      <c r="Y701" s="3">
        <v>4</v>
      </c>
      <c r="Z701" s="3">
        <v>0</v>
      </c>
      <c r="AA701" s="5">
        <v>0</v>
      </c>
      <c r="AB701" s="25">
        <v>16</v>
      </c>
      <c r="AC701" s="33" t="str">
        <f>IF(G701=X701,"N","S")</f>
        <v>N</v>
      </c>
      <c r="AD701" s="4">
        <f>K701-(Y701+Z701)</f>
        <v>0</v>
      </c>
      <c r="AE701" s="37">
        <f>M701-AA701</f>
        <v>0</v>
      </c>
    </row>
    <row r="702" spans="1:31" x14ac:dyDescent="0.25">
      <c r="A702" s="14">
        <v>45108</v>
      </c>
      <c r="B702" s="4" t="s">
        <v>20</v>
      </c>
      <c r="C702" s="4">
        <v>2</v>
      </c>
      <c r="D702" s="4" t="s">
        <v>512</v>
      </c>
      <c r="E702" s="4">
        <v>6</v>
      </c>
      <c r="F702" s="4" t="s">
        <v>1471</v>
      </c>
      <c r="G702" s="4" t="s">
        <v>1716</v>
      </c>
      <c r="H702" s="15">
        <v>6.75</v>
      </c>
      <c r="I702" s="4">
        <v>3</v>
      </c>
      <c r="J702" s="4">
        <v>12</v>
      </c>
      <c r="K702" s="4">
        <v>3</v>
      </c>
      <c r="L702" s="4">
        <v>12</v>
      </c>
      <c r="M702" s="4">
        <v>0</v>
      </c>
      <c r="N702" s="4">
        <v>0</v>
      </c>
      <c r="O702" s="4" t="s">
        <v>24</v>
      </c>
      <c r="P702" s="4" t="s">
        <v>25</v>
      </c>
      <c r="Q702" s="4">
        <v>31653775</v>
      </c>
      <c r="R702" s="4">
        <v>84097198</v>
      </c>
      <c r="S702" s="7">
        <v>414055143886207</v>
      </c>
      <c r="T702" s="7">
        <v>218230817343007</v>
      </c>
      <c r="U702" s="2"/>
      <c r="V702" s="3" t="s">
        <v>6062</v>
      </c>
      <c r="W702" s="3" t="s">
        <v>6739</v>
      </c>
      <c r="X702" s="4" t="s">
        <v>1716</v>
      </c>
      <c r="Y702" s="3">
        <v>3</v>
      </c>
      <c r="Z702" s="3">
        <v>0</v>
      </c>
      <c r="AA702" s="5">
        <v>0</v>
      </c>
      <c r="AB702" s="25">
        <v>12</v>
      </c>
      <c r="AC702" s="33" t="str">
        <f>IF(G702=X702,"N","S")</f>
        <v>N</v>
      </c>
      <c r="AD702" s="4">
        <f>K702-(Y702+Z702)</f>
        <v>0</v>
      </c>
      <c r="AE702" s="37">
        <f>M702-AA702</f>
        <v>0</v>
      </c>
    </row>
    <row r="703" spans="1:31" x14ac:dyDescent="0.25">
      <c r="A703" s="14">
        <v>45108</v>
      </c>
      <c r="B703" s="4" t="s">
        <v>20</v>
      </c>
      <c r="C703" s="4">
        <v>2</v>
      </c>
      <c r="D703" s="4" t="s">
        <v>512</v>
      </c>
      <c r="E703" s="4">
        <v>9</v>
      </c>
      <c r="F703" s="4" t="s">
        <v>1193</v>
      </c>
      <c r="G703" s="4" t="s">
        <v>1406</v>
      </c>
      <c r="H703" s="15">
        <v>5.4</v>
      </c>
      <c r="I703" s="4">
        <v>2</v>
      </c>
      <c r="J703" s="4">
        <v>8</v>
      </c>
      <c r="K703" s="4">
        <v>2</v>
      </c>
      <c r="L703" s="4">
        <v>8</v>
      </c>
      <c r="M703" s="4">
        <v>0</v>
      </c>
      <c r="N703" s="4">
        <v>0</v>
      </c>
      <c r="O703" s="4" t="s">
        <v>24</v>
      </c>
      <c r="P703" s="4" t="s">
        <v>25</v>
      </c>
      <c r="Q703" s="4">
        <v>29016730</v>
      </c>
      <c r="R703" s="4">
        <v>81471737</v>
      </c>
      <c r="S703" s="7">
        <v>413816393087992</v>
      </c>
      <c r="T703" s="7">
        <v>21510696506531</v>
      </c>
      <c r="U703" s="2"/>
      <c r="V703" s="3" t="s">
        <v>6062</v>
      </c>
      <c r="W703" s="3" t="s">
        <v>6740</v>
      </c>
      <c r="X703" s="4" t="s">
        <v>1406</v>
      </c>
      <c r="Y703" s="3">
        <v>2</v>
      </c>
      <c r="Z703" s="3">
        <v>0</v>
      </c>
      <c r="AA703" s="5">
        <v>0</v>
      </c>
      <c r="AB703" s="25">
        <v>8</v>
      </c>
      <c r="AC703" s="33" t="str">
        <f>IF(G703=X703,"N","S")</f>
        <v>N</v>
      </c>
      <c r="AD703" s="4">
        <f>K703-(Y703+Z703)</f>
        <v>0</v>
      </c>
      <c r="AE703" s="37">
        <f>M703-AA703</f>
        <v>0</v>
      </c>
    </row>
    <row r="704" spans="1:31" x14ac:dyDescent="0.25">
      <c r="A704" s="14">
        <v>45108</v>
      </c>
      <c r="B704" s="4" t="s">
        <v>20</v>
      </c>
      <c r="C704" s="4">
        <v>10</v>
      </c>
      <c r="D704" s="4" t="s">
        <v>5085</v>
      </c>
      <c r="E704" s="4">
        <v>64</v>
      </c>
      <c r="F704" s="4" t="s">
        <v>5210</v>
      </c>
      <c r="G704" s="4" t="s">
        <v>5293</v>
      </c>
      <c r="H704" s="15">
        <v>18</v>
      </c>
      <c r="I704" s="4">
        <v>8</v>
      </c>
      <c r="J704" s="4">
        <v>32</v>
      </c>
      <c r="K704" s="4">
        <v>8</v>
      </c>
      <c r="L704" s="4">
        <v>32</v>
      </c>
      <c r="M704" s="4">
        <v>0</v>
      </c>
      <c r="N704" s="4">
        <v>0</v>
      </c>
      <c r="O704" s="4" t="s">
        <v>24</v>
      </c>
      <c r="P704" s="4" t="s">
        <v>25</v>
      </c>
      <c r="Q704" s="4">
        <v>31845914</v>
      </c>
      <c r="R704" s="4">
        <v>84283802</v>
      </c>
      <c r="S704" s="7">
        <v>414072113849957</v>
      </c>
      <c r="T704" s="7">
        <v>218458568034045</v>
      </c>
      <c r="U704" s="2"/>
      <c r="V704" s="3" t="s">
        <v>6032</v>
      </c>
      <c r="W704" s="3" t="s">
        <v>6741</v>
      </c>
      <c r="X704" s="4" t="s">
        <v>5293</v>
      </c>
      <c r="Y704" s="3">
        <v>8</v>
      </c>
      <c r="Z704" s="3">
        <v>0</v>
      </c>
      <c r="AA704" s="5">
        <v>0</v>
      </c>
      <c r="AB704" s="25">
        <v>32</v>
      </c>
      <c r="AC704" s="33" t="str">
        <f>IF(G704=X704,"N","S")</f>
        <v>N</v>
      </c>
      <c r="AD704" s="4">
        <f>K704-(Y704+Z704)</f>
        <v>0</v>
      </c>
      <c r="AE704" s="37">
        <f>M704-AA704</f>
        <v>0</v>
      </c>
    </row>
    <row r="705" spans="1:31" x14ac:dyDescent="0.25">
      <c r="A705" s="14">
        <v>45108</v>
      </c>
      <c r="B705" s="4" t="s">
        <v>20</v>
      </c>
      <c r="C705" s="4">
        <v>10</v>
      </c>
      <c r="D705" s="4" t="s">
        <v>5085</v>
      </c>
      <c r="E705" s="4">
        <v>65</v>
      </c>
      <c r="F705" s="4" t="s">
        <v>5348</v>
      </c>
      <c r="G705" s="4" t="s">
        <v>5389</v>
      </c>
      <c r="H705" s="15">
        <v>6.75</v>
      </c>
      <c r="I705" s="4">
        <v>3</v>
      </c>
      <c r="J705" s="4">
        <v>12</v>
      </c>
      <c r="K705" s="4">
        <v>3</v>
      </c>
      <c r="L705" s="4">
        <v>12</v>
      </c>
      <c r="M705" s="4">
        <v>0</v>
      </c>
      <c r="N705" s="4">
        <v>0</v>
      </c>
      <c r="O705" s="4" t="s">
        <v>24</v>
      </c>
      <c r="P705" s="4" t="s">
        <v>25</v>
      </c>
      <c r="Q705" s="4">
        <v>31866393</v>
      </c>
      <c r="R705" s="4">
        <v>84254552</v>
      </c>
      <c r="S705" s="7">
        <v>414069496754567</v>
      </c>
      <c r="T705" s="7">
        <v>218483396594185</v>
      </c>
      <c r="U705" s="2"/>
      <c r="V705" s="3" t="s">
        <v>6032</v>
      </c>
      <c r="W705" s="3" t="s">
        <v>6742</v>
      </c>
      <c r="X705" s="4" t="s">
        <v>5389</v>
      </c>
      <c r="Y705" s="3">
        <v>3</v>
      </c>
      <c r="Z705" s="3">
        <v>0</v>
      </c>
      <c r="AA705" s="5">
        <v>0</v>
      </c>
      <c r="AB705" s="25">
        <v>12</v>
      </c>
      <c r="AC705" s="33" t="str">
        <f>IF(G705=X705,"N","S")</f>
        <v>N</v>
      </c>
      <c r="AD705" s="4">
        <f>K705-(Y705+Z705)</f>
        <v>0</v>
      </c>
      <c r="AE705" s="37">
        <f>M705-AA705</f>
        <v>0</v>
      </c>
    </row>
    <row r="706" spans="1:31" x14ac:dyDescent="0.25">
      <c r="A706" s="14">
        <v>45108</v>
      </c>
      <c r="B706" s="4" t="s">
        <v>20</v>
      </c>
      <c r="C706" s="4">
        <v>10</v>
      </c>
      <c r="D706" s="4" t="s">
        <v>5085</v>
      </c>
      <c r="E706" s="4">
        <v>65</v>
      </c>
      <c r="F706" s="4" t="s">
        <v>5348</v>
      </c>
      <c r="G706" s="4" t="s">
        <v>5445</v>
      </c>
      <c r="H706" s="15">
        <v>13.5</v>
      </c>
      <c r="I706" s="4">
        <v>6</v>
      </c>
      <c r="J706" s="4">
        <v>24</v>
      </c>
      <c r="K706" s="4">
        <v>6</v>
      </c>
      <c r="L706" s="4">
        <v>24</v>
      </c>
      <c r="M706" s="4">
        <v>0</v>
      </c>
      <c r="N706" s="4">
        <v>0</v>
      </c>
      <c r="O706" s="4" t="s">
        <v>24</v>
      </c>
      <c r="P706" s="4" t="s">
        <v>25</v>
      </c>
      <c r="Q706" s="4">
        <v>31925962</v>
      </c>
      <c r="R706" s="4">
        <v>84303332</v>
      </c>
      <c r="S706" s="7">
        <v>414073940684904</v>
      </c>
      <c r="T706" s="7">
        <v>218554110700879</v>
      </c>
      <c r="U706" s="2"/>
      <c r="V706" s="3" t="s">
        <v>6032</v>
      </c>
      <c r="W706" s="3" t="s">
        <v>6743</v>
      </c>
      <c r="X706" s="4" t="s">
        <v>5445</v>
      </c>
      <c r="Y706" s="3">
        <v>6</v>
      </c>
      <c r="Z706" s="3">
        <v>0</v>
      </c>
      <c r="AA706" s="5">
        <v>0</v>
      </c>
      <c r="AB706" s="25">
        <v>24</v>
      </c>
      <c r="AC706" s="33" t="str">
        <f>IF(G706=X706,"N","S")</f>
        <v>N</v>
      </c>
      <c r="AD706" s="4">
        <f>K706-(Y706+Z706)</f>
        <v>0</v>
      </c>
      <c r="AE706" s="37">
        <f>M706-AA706</f>
        <v>0</v>
      </c>
    </row>
    <row r="707" spans="1:31" x14ac:dyDescent="0.25">
      <c r="A707" s="14">
        <v>45108</v>
      </c>
      <c r="B707" s="4" t="s">
        <v>20</v>
      </c>
      <c r="C707" s="4">
        <v>10</v>
      </c>
      <c r="D707" s="4" t="s">
        <v>5085</v>
      </c>
      <c r="E707" s="4">
        <v>64</v>
      </c>
      <c r="F707" s="4" t="s">
        <v>5210</v>
      </c>
      <c r="G707" s="4" t="s">
        <v>5282</v>
      </c>
      <c r="H707" s="15">
        <v>6.75</v>
      </c>
      <c r="I707" s="4">
        <v>3</v>
      </c>
      <c r="J707" s="4">
        <v>12</v>
      </c>
      <c r="K707" s="4">
        <v>3</v>
      </c>
      <c r="L707" s="4">
        <v>12</v>
      </c>
      <c r="M707" s="4">
        <v>0</v>
      </c>
      <c r="N707" s="4">
        <v>0</v>
      </c>
      <c r="O707" s="4" t="s">
        <v>24</v>
      </c>
      <c r="P707" s="4" t="s">
        <v>25</v>
      </c>
      <c r="Q707" s="4">
        <v>31909916</v>
      </c>
      <c r="R707" s="4">
        <v>84348648</v>
      </c>
      <c r="S707" s="7">
        <v>414078008564945</v>
      </c>
      <c r="T707" s="7">
        <v>21853440477262</v>
      </c>
      <c r="U707" s="2"/>
      <c r="V707" s="3" t="s">
        <v>6032</v>
      </c>
      <c r="W707" s="3" t="s">
        <v>6744</v>
      </c>
      <c r="X707" s="4" t="s">
        <v>5282</v>
      </c>
      <c r="Y707" s="3">
        <v>3</v>
      </c>
      <c r="Z707" s="3">
        <v>0</v>
      </c>
      <c r="AA707" s="5">
        <v>0</v>
      </c>
      <c r="AB707" s="25">
        <v>12</v>
      </c>
      <c r="AC707" s="33" t="str">
        <f>IF(G707=X707,"N","S")</f>
        <v>N</v>
      </c>
      <c r="AD707" s="4">
        <f>K707-(Y707+Z707)</f>
        <v>0</v>
      </c>
      <c r="AE707" s="37">
        <f>M707-AA707</f>
        <v>0</v>
      </c>
    </row>
    <row r="708" spans="1:31" x14ac:dyDescent="0.25">
      <c r="A708" s="14">
        <v>45108</v>
      </c>
      <c r="B708" s="4" t="s">
        <v>20</v>
      </c>
      <c r="C708" s="4">
        <v>10</v>
      </c>
      <c r="D708" s="4" t="s">
        <v>5085</v>
      </c>
      <c r="E708" s="4">
        <v>65</v>
      </c>
      <c r="F708" s="4" t="s">
        <v>5348</v>
      </c>
      <c r="G708" s="4" t="s">
        <v>5448</v>
      </c>
      <c r="H708" s="15">
        <v>2.25</v>
      </c>
      <c r="I708" s="4">
        <v>1</v>
      </c>
      <c r="J708" s="4">
        <v>4</v>
      </c>
      <c r="K708" s="4">
        <v>1</v>
      </c>
      <c r="L708" s="4">
        <v>4</v>
      </c>
      <c r="M708" s="4">
        <v>0</v>
      </c>
      <c r="N708" s="4">
        <v>0</v>
      </c>
      <c r="O708" s="4" t="s">
        <v>24</v>
      </c>
      <c r="P708" s="4" t="s">
        <v>25</v>
      </c>
      <c r="Q708" s="4">
        <v>31996421</v>
      </c>
      <c r="R708" s="4">
        <v>84385669</v>
      </c>
      <c r="S708" s="7">
        <v>414081416160508</v>
      </c>
      <c r="T708" s="7">
        <v>218637476651225</v>
      </c>
      <c r="U708" s="2"/>
      <c r="V708" s="3" t="s">
        <v>6032</v>
      </c>
      <c r="W708" s="3" t="s">
        <v>6745</v>
      </c>
      <c r="X708" s="4" t="s">
        <v>5448</v>
      </c>
      <c r="Y708" s="3">
        <v>1</v>
      </c>
      <c r="Z708" s="3">
        <v>0</v>
      </c>
      <c r="AA708" s="5">
        <v>0</v>
      </c>
      <c r="AB708" s="25">
        <v>4</v>
      </c>
      <c r="AC708" s="33" t="str">
        <f>IF(G708=X708,"N","S")</f>
        <v>N</v>
      </c>
      <c r="AD708" s="4">
        <f>K708-(Y708+Z708)</f>
        <v>0</v>
      </c>
      <c r="AE708" s="37">
        <f>M708-AA708</f>
        <v>0</v>
      </c>
    </row>
    <row r="709" spans="1:31" x14ac:dyDescent="0.25">
      <c r="A709" s="22"/>
      <c r="B709" s="20"/>
      <c r="C709" s="20"/>
      <c r="D709" s="20"/>
      <c r="E709" s="20"/>
      <c r="F709" s="20"/>
      <c r="G709" s="20"/>
      <c r="H709" s="23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4"/>
      <c r="T709" s="24"/>
      <c r="U709" s="2"/>
      <c r="V709" s="3" t="s">
        <v>6032</v>
      </c>
      <c r="W709" s="3" t="s">
        <v>6746</v>
      </c>
      <c r="X709" s="4" t="s">
        <v>5448</v>
      </c>
      <c r="Y709" s="3">
        <v>2</v>
      </c>
      <c r="Z709" s="3">
        <v>0</v>
      </c>
      <c r="AA709" s="5">
        <v>0</v>
      </c>
      <c r="AB709" s="25">
        <v>8</v>
      </c>
      <c r="AC709" s="33" t="str">
        <f>IF(G709=X709,"N","S")</f>
        <v>S</v>
      </c>
      <c r="AD709" s="4">
        <f>K709-(Y709+Z709)</f>
        <v>-2</v>
      </c>
      <c r="AE709" s="37">
        <f>M709-AA709</f>
        <v>0</v>
      </c>
    </row>
    <row r="710" spans="1:31" x14ac:dyDescent="0.25">
      <c r="A710" s="14">
        <v>45108</v>
      </c>
      <c r="B710" s="4" t="s">
        <v>20</v>
      </c>
      <c r="C710" s="4">
        <v>2</v>
      </c>
      <c r="D710" s="4" t="s">
        <v>512</v>
      </c>
      <c r="E710" s="4">
        <v>9</v>
      </c>
      <c r="F710" s="4" t="s">
        <v>1193</v>
      </c>
      <c r="G710" s="4" t="s">
        <v>1367</v>
      </c>
      <c r="H710" s="15">
        <v>4.1399999999999997</v>
      </c>
      <c r="I710" s="4">
        <v>2</v>
      </c>
      <c r="J710" s="4">
        <v>6</v>
      </c>
      <c r="K710" s="4">
        <v>2</v>
      </c>
      <c r="L710" s="4">
        <v>6</v>
      </c>
      <c r="M710" s="4">
        <v>0</v>
      </c>
      <c r="N710" s="4">
        <v>0</v>
      </c>
      <c r="O710" s="4" t="s">
        <v>24</v>
      </c>
      <c r="P710" s="4" t="s">
        <v>25</v>
      </c>
      <c r="Q710" s="4">
        <v>29042571</v>
      </c>
      <c r="R710" s="4">
        <v>81496853</v>
      </c>
      <c r="S710" s="7">
        <v>413818677992362</v>
      </c>
      <c r="T710" s="7">
        <v>215137572472244</v>
      </c>
      <c r="U710" s="2"/>
      <c r="V710" s="3" t="s">
        <v>6062</v>
      </c>
      <c r="W710" s="3" t="s">
        <v>6747</v>
      </c>
      <c r="X710" s="4" t="s">
        <v>1367</v>
      </c>
      <c r="Y710" s="3">
        <v>1</v>
      </c>
      <c r="Z710" s="3">
        <v>1</v>
      </c>
      <c r="AA710" s="5">
        <v>0</v>
      </c>
      <c r="AB710" s="25">
        <v>6</v>
      </c>
      <c r="AC710" s="33" t="str">
        <f>IF(G710=X710,"N","S")</f>
        <v>N</v>
      </c>
      <c r="AD710" s="4">
        <f>K710-(Y710+Z710)</f>
        <v>0</v>
      </c>
      <c r="AE710" s="37">
        <f>M710-AA710</f>
        <v>0</v>
      </c>
    </row>
    <row r="711" spans="1:31" x14ac:dyDescent="0.25">
      <c r="A711" s="14">
        <v>45108</v>
      </c>
      <c r="B711" s="4" t="s">
        <v>20</v>
      </c>
      <c r="C711" s="4">
        <v>10</v>
      </c>
      <c r="D711" s="4" t="s">
        <v>5085</v>
      </c>
      <c r="E711" s="4">
        <v>65</v>
      </c>
      <c r="F711" s="4" t="s">
        <v>5348</v>
      </c>
      <c r="G711" s="4" t="s">
        <v>5350</v>
      </c>
      <c r="H711" s="15">
        <v>22.5</v>
      </c>
      <c r="I711" s="4">
        <v>10</v>
      </c>
      <c r="J711" s="4">
        <v>40</v>
      </c>
      <c r="K711" s="4">
        <v>10</v>
      </c>
      <c r="L711" s="4">
        <v>40</v>
      </c>
      <c r="M711" s="4">
        <v>0</v>
      </c>
      <c r="N711" s="4">
        <v>0</v>
      </c>
      <c r="O711" s="4" t="s">
        <v>24</v>
      </c>
      <c r="P711" s="4" t="s">
        <v>25</v>
      </c>
      <c r="Q711" s="4">
        <v>32095061</v>
      </c>
      <c r="R711" s="4">
        <v>84467774</v>
      </c>
      <c r="S711" s="7">
        <v>414088894493194</v>
      </c>
      <c r="T711" s="7">
        <v>218754561253752</v>
      </c>
      <c r="U711" s="2"/>
      <c r="V711" s="3" t="s">
        <v>6032</v>
      </c>
      <c r="W711" s="3" t="s">
        <v>6748</v>
      </c>
      <c r="X711" s="4" t="s">
        <v>5350</v>
      </c>
      <c r="Y711" s="3">
        <v>10</v>
      </c>
      <c r="Z711" s="3">
        <v>0</v>
      </c>
      <c r="AA711" s="5">
        <v>0</v>
      </c>
      <c r="AB711" s="25">
        <v>40</v>
      </c>
      <c r="AC711" s="33" t="str">
        <f>IF(G711=X711,"N","S")</f>
        <v>N</v>
      </c>
      <c r="AD711" s="4">
        <f>K711-(Y711+Z711)</f>
        <v>0</v>
      </c>
      <c r="AE711" s="37">
        <f>M711-AA711</f>
        <v>0</v>
      </c>
    </row>
    <row r="712" spans="1:31" x14ac:dyDescent="0.25">
      <c r="A712" s="14">
        <v>45108</v>
      </c>
      <c r="B712" s="4" t="s">
        <v>20</v>
      </c>
      <c r="C712" s="4">
        <v>10</v>
      </c>
      <c r="D712" s="4" t="s">
        <v>5085</v>
      </c>
      <c r="E712" s="4">
        <v>64</v>
      </c>
      <c r="F712" s="4" t="s">
        <v>5210</v>
      </c>
      <c r="G712" s="4" t="s">
        <v>5271</v>
      </c>
      <c r="H712" s="15">
        <v>3.45</v>
      </c>
      <c r="I712" s="4">
        <v>2</v>
      </c>
      <c r="J712" s="4">
        <v>6</v>
      </c>
      <c r="K712" s="4">
        <v>2</v>
      </c>
      <c r="L712" s="4">
        <v>6</v>
      </c>
      <c r="M712" s="4">
        <v>0</v>
      </c>
      <c r="N712" s="4">
        <v>0</v>
      </c>
      <c r="O712" s="4" t="s">
        <v>24</v>
      </c>
      <c r="P712" s="4" t="s">
        <v>25</v>
      </c>
      <c r="Q712" s="4">
        <v>32003560</v>
      </c>
      <c r="R712" s="4">
        <v>84423326</v>
      </c>
      <c r="S712" s="7">
        <v>414084813848501</v>
      </c>
      <c r="T712" s="7">
        <v>218645594125271</v>
      </c>
      <c r="U712" s="2"/>
      <c r="V712" s="3" t="s">
        <v>6032</v>
      </c>
      <c r="W712" s="3" t="s">
        <v>6749</v>
      </c>
      <c r="X712" s="4" t="s">
        <v>5271</v>
      </c>
      <c r="Y712" s="3">
        <v>1</v>
      </c>
      <c r="Z712" s="3">
        <v>1</v>
      </c>
      <c r="AA712" s="5">
        <v>0</v>
      </c>
      <c r="AB712" s="25">
        <v>6</v>
      </c>
      <c r="AC712" s="33" t="str">
        <f>IF(G712=X712,"N","S")</f>
        <v>N</v>
      </c>
      <c r="AD712" s="4">
        <f>K712-(Y712+Z712)</f>
        <v>0</v>
      </c>
      <c r="AE712" s="37">
        <f>M712-AA712</f>
        <v>0</v>
      </c>
    </row>
    <row r="713" spans="1:31" x14ac:dyDescent="0.25">
      <c r="A713" s="14">
        <v>45108</v>
      </c>
      <c r="B713" s="4" t="s">
        <v>20</v>
      </c>
      <c r="C713" s="4">
        <v>2</v>
      </c>
      <c r="D713" s="4" t="s">
        <v>512</v>
      </c>
      <c r="E713" s="4">
        <v>9</v>
      </c>
      <c r="F713" s="4" t="s">
        <v>1193</v>
      </c>
      <c r="G713" s="4" t="s">
        <v>1198</v>
      </c>
      <c r="H713" s="15">
        <v>6</v>
      </c>
      <c r="I713" s="4">
        <v>2</v>
      </c>
      <c r="J713" s="4">
        <v>8</v>
      </c>
      <c r="K713" s="4">
        <v>2</v>
      </c>
      <c r="L713" s="4">
        <v>8</v>
      </c>
      <c r="M713" s="4">
        <v>0</v>
      </c>
      <c r="N713" s="4">
        <v>0</v>
      </c>
      <c r="O713" s="4" t="s">
        <v>24</v>
      </c>
      <c r="P713" s="4" t="s">
        <v>25</v>
      </c>
      <c r="Q713" s="4">
        <v>28891235</v>
      </c>
      <c r="R713" s="4">
        <v>81378721</v>
      </c>
      <c r="S713" s="7">
        <v>413807904649355</v>
      </c>
      <c r="T713" s="7">
        <v>214957985598832</v>
      </c>
      <c r="U713" s="2"/>
      <c r="V713" s="3" t="s">
        <v>6062</v>
      </c>
      <c r="W713" s="3" t="s">
        <v>6750</v>
      </c>
      <c r="X713" s="4" t="s">
        <v>1198</v>
      </c>
      <c r="Y713" s="3">
        <v>2</v>
      </c>
      <c r="Z713" s="3">
        <v>0</v>
      </c>
      <c r="AA713" s="5">
        <v>0</v>
      </c>
      <c r="AB713" s="25">
        <v>8</v>
      </c>
      <c r="AC713" s="33" t="str">
        <f>IF(G713=X713,"N","S")</f>
        <v>N</v>
      </c>
      <c r="AD713" s="4">
        <f>K713-(Y713+Z713)</f>
        <v>0</v>
      </c>
      <c r="AE713" s="37">
        <f>M713-AA713</f>
        <v>0</v>
      </c>
    </row>
    <row r="714" spans="1:31" x14ac:dyDescent="0.25">
      <c r="A714" s="14">
        <v>45108</v>
      </c>
      <c r="B714" s="4" t="s">
        <v>20</v>
      </c>
      <c r="C714" s="4">
        <v>10</v>
      </c>
      <c r="D714" s="4" t="s">
        <v>5085</v>
      </c>
      <c r="E714" s="4">
        <v>65</v>
      </c>
      <c r="F714" s="4" t="s">
        <v>5348</v>
      </c>
      <c r="G714" s="4" t="s">
        <v>5412</v>
      </c>
      <c r="H714" s="15">
        <v>2.4</v>
      </c>
      <c r="I714" s="4">
        <v>2</v>
      </c>
      <c r="J714" s="4">
        <v>4</v>
      </c>
      <c r="K714" s="4">
        <v>2</v>
      </c>
      <c r="L714" s="4">
        <v>4</v>
      </c>
      <c r="M714" s="4">
        <v>0</v>
      </c>
      <c r="N714" s="4">
        <v>0</v>
      </c>
      <c r="O714" s="4" t="s">
        <v>24</v>
      </c>
      <c r="P714" s="4" t="s">
        <v>25</v>
      </c>
      <c r="Q714" s="4">
        <v>32103156</v>
      </c>
      <c r="R714" s="4">
        <v>84533905</v>
      </c>
      <c r="S714" s="7">
        <v>414094857545438</v>
      </c>
      <c r="T714" s="7">
        <v>218763503650479</v>
      </c>
      <c r="U714" s="2"/>
      <c r="V714" s="3" t="s">
        <v>6032</v>
      </c>
      <c r="W714" s="3" t="s">
        <v>6751</v>
      </c>
      <c r="X714" s="4" t="s">
        <v>5412</v>
      </c>
      <c r="Y714" s="3">
        <v>0</v>
      </c>
      <c r="Z714" s="3">
        <v>2</v>
      </c>
      <c r="AA714" s="5">
        <v>0</v>
      </c>
      <c r="AB714" s="25">
        <v>4</v>
      </c>
      <c r="AC714" s="33" t="str">
        <f>IF(G714=X714,"N","S")</f>
        <v>N</v>
      </c>
      <c r="AD714" s="4">
        <f>K714-(Y714+Z714)</f>
        <v>0</v>
      </c>
      <c r="AE714" s="37">
        <f>M714-AA714</f>
        <v>0</v>
      </c>
    </row>
    <row r="715" spans="1:31" x14ac:dyDescent="0.25">
      <c r="A715" s="14">
        <v>45108</v>
      </c>
      <c r="B715" s="4" t="s">
        <v>20</v>
      </c>
      <c r="C715" s="4">
        <v>10</v>
      </c>
      <c r="D715" s="4" t="s">
        <v>5085</v>
      </c>
      <c r="E715" s="4">
        <v>65</v>
      </c>
      <c r="F715" s="4" t="s">
        <v>5348</v>
      </c>
      <c r="G715" s="4" t="s">
        <v>5441</v>
      </c>
      <c r="H715" s="15">
        <v>9</v>
      </c>
      <c r="I715" s="4">
        <v>4</v>
      </c>
      <c r="J715" s="4">
        <v>16</v>
      </c>
      <c r="K715" s="4">
        <v>4</v>
      </c>
      <c r="L715" s="4">
        <v>16</v>
      </c>
      <c r="M715" s="4">
        <v>0</v>
      </c>
      <c r="N715" s="4">
        <v>0</v>
      </c>
      <c r="O715" s="4" t="s">
        <v>24</v>
      </c>
      <c r="P715" s="4" t="s">
        <v>25</v>
      </c>
      <c r="Q715" s="4">
        <v>32167689</v>
      </c>
      <c r="R715" s="4">
        <v>84597737</v>
      </c>
      <c r="S715" s="7">
        <v>414100661182318</v>
      </c>
      <c r="T715" s="7">
        <v>218839992426768</v>
      </c>
      <c r="U715" s="2"/>
      <c r="V715" s="3" t="s">
        <v>6032</v>
      </c>
      <c r="W715" s="3" t="s">
        <v>6752</v>
      </c>
      <c r="X715" s="4" t="s">
        <v>5441</v>
      </c>
      <c r="Y715" s="3">
        <v>4</v>
      </c>
      <c r="Z715" s="3">
        <v>0</v>
      </c>
      <c r="AA715" s="5">
        <v>0</v>
      </c>
      <c r="AB715" s="25">
        <v>16</v>
      </c>
      <c r="AC715" s="33" t="str">
        <f>IF(G715=X715,"N","S")</f>
        <v>N</v>
      </c>
      <c r="AD715" s="4">
        <f>K715-(Y715+Z715)</f>
        <v>0</v>
      </c>
      <c r="AE715" s="37">
        <f>M715-AA715</f>
        <v>0</v>
      </c>
    </row>
    <row r="716" spans="1:31" x14ac:dyDescent="0.25">
      <c r="A716" s="14">
        <v>45108</v>
      </c>
      <c r="B716" s="4" t="s">
        <v>20</v>
      </c>
      <c r="C716" s="4">
        <v>10</v>
      </c>
      <c r="D716" s="4" t="s">
        <v>5085</v>
      </c>
      <c r="E716" s="4">
        <v>65</v>
      </c>
      <c r="F716" s="4" t="s">
        <v>5348</v>
      </c>
      <c r="G716" s="4" t="s">
        <v>5381</v>
      </c>
      <c r="H716" s="15">
        <v>9</v>
      </c>
      <c r="I716" s="4">
        <v>4</v>
      </c>
      <c r="J716" s="4">
        <v>16</v>
      </c>
      <c r="K716" s="4">
        <v>4</v>
      </c>
      <c r="L716" s="4">
        <v>16</v>
      </c>
      <c r="M716" s="4">
        <v>0</v>
      </c>
      <c r="N716" s="4">
        <v>0</v>
      </c>
      <c r="O716" s="4" t="s">
        <v>24</v>
      </c>
      <c r="P716" s="4" t="s">
        <v>25</v>
      </c>
      <c r="Q716" s="4">
        <v>32499552</v>
      </c>
      <c r="R716" s="4">
        <v>84846967</v>
      </c>
      <c r="S716" s="7">
        <v>414123387957864</v>
      </c>
      <c r="T716" s="7">
        <v>219234241576717</v>
      </c>
      <c r="U716" s="2"/>
      <c r="V716" s="3" t="s">
        <v>6032</v>
      </c>
      <c r="W716" s="3" t="s">
        <v>6753</v>
      </c>
      <c r="X716" s="4" t="s">
        <v>5381</v>
      </c>
      <c r="Y716" s="3">
        <v>4</v>
      </c>
      <c r="Z716" s="3">
        <v>0</v>
      </c>
      <c r="AA716" s="5">
        <v>0</v>
      </c>
      <c r="AB716" s="25">
        <v>16</v>
      </c>
      <c r="AC716" s="33" t="str">
        <f>IF(G716=X716,"N","S")</f>
        <v>N</v>
      </c>
      <c r="AD716" s="4">
        <f>K716-(Y716+Z716)</f>
        <v>0</v>
      </c>
      <c r="AE716" s="37">
        <f>M716-AA716</f>
        <v>0</v>
      </c>
    </row>
    <row r="717" spans="1:31" x14ac:dyDescent="0.25">
      <c r="A717" s="14">
        <v>45108</v>
      </c>
      <c r="B717" s="4" t="s">
        <v>20</v>
      </c>
      <c r="C717" s="4">
        <v>10</v>
      </c>
      <c r="D717" s="4" t="s">
        <v>5085</v>
      </c>
      <c r="E717" s="4">
        <v>65</v>
      </c>
      <c r="F717" s="4" t="s">
        <v>5348</v>
      </c>
      <c r="G717" s="4" t="s">
        <v>5413</v>
      </c>
      <c r="H717" s="15">
        <v>13.5</v>
      </c>
      <c r="I717" s="4">
        <v>6</v>
      </c>
      <c r="J717" s="4">
        <v>24</v>
      </c>
      <c r="K717" s="4">
        <v>6</v>
      </c>
      <c r="L717" s="4">
        <v>24</v>
      </c>
      <c r="M717" s="4">
        <v>0</v>
      </c>
      <c r="N717" s="4">
        <v>0</v>
      </c>
      <c r="O717" s="4" t="s">
        <v>24</v>
      </c>
      <c r="P717" s="4" t="s">
        <v>25</v>
      </c>
      <c r="Q717" s="4">
        <v>32358178</v>
      </c>
      <c r="R717" s="4">
        <v>84808298</v>
      </c>
      <c r="S717" s="7">
        <v>414119786300288</v>
      </c>
      <c r="T717" s="7">
        <v>219065532990518</v>
      </c>
      <c r="U717" s="2"/>
      <c r="V717" s="3" t="s">
        <v>6032</v>
      </c>
      <c r="W717" s="3" t="s">
        <v>6754</v>
      </c>
      <c r="X717" s="4" t="s">
        <v>5413</v>
      </c>
      <c r="Y717" s="3">
        <v>6</v>
      </c>
      <c r="Z717" s="3">
        <v>0</v>
      </c>
      <c r="AA717" s="5">
        <v>0</v>
      </c>
      <c r="AB717" s="25">
        <v>24</v>
      </c>
      <c r="AC717" s="33" t="str">
        <f>IF(G717=X717,"N","S")</f>
        <v>N</v>
      </c>
      <c r="AD717" s="4">
        <f>K717-(Y717+Z717)</f>
        <v>0</v>
      </c>
      <c r="AE717" s="37">
        <f>M717-AA717</f>
        <v>0</v>
      </c>
    </row>
    <row r="718" spans="1:31" x14ac:dyDescent="0.25">
      <c r="A718" s="14">
        <v>45108</v>
      </c>
      <c r="B718" s="4" t="s">
        <v>20</v>
      </c>
      <c r="C718" s="4">
        <v>2</v>
      </c>
      <c r="D718" s="4" t="s">
        <v>512</v>
      </c>
      <c r="E718" s="4">
        <v>9</v>
      </c>
      <c r="F718" s="4" t="s">
        <v>1193</v>
      </c>
      <c r="G718" s="4" t="s">
        <v>1277</v>
      </c>
      <c r="H718" s="15">
        <v>9</v>
      </c>
      <c r="I718" s="4">
        <v>3</v>
      </c>
      <c r="J718" s="4">
        <v>12</v>
      </c>
      <c r="K718" s="4">
        <v>3</v>
      </c>
      <c r="L718" s="4">
        <v>12</v>
      </c>
      <c r="M718" s="4">
        <v>0</v>
      </c>
      <c r="N718" s="4">
        <v>0</v>
      </c>
      <c r="O718" s="4" t="s">
        <v>24</v>
      </c>
      <c r="P718" s="4" t="s">
        <v>25</v>
      </c>
      <c r="Q718" s="4">
        <v>28923623</v>
      </c>
      <c r="R718" s="4">
        <v>81410388</v>
      </c>
      <c r="S718" s="7">
        <v>413810785402137</v>
      </c>
      <c r="T718" s="7">
        <v>214996344286707</v>
      </c>
      <c r="U718" s="2"/>
      <c r="V718" s="3" t="s">
        <v>6062</v>
      </c>
      <c r="W718" s="3" t="s">
        <v>6755</v>
      </c>
      <c r="X718" s="4" t="s">
        <v>1277</v>
      </c>
      <c r="Y718" s="3">
        <v>3</v>
      </c>
      <c r="Z718" s="3">
        <v>0</v>
      </c>
      <c r="AA718" s="5">
        <v>0</v>
      </c>
      <c r="AB718" s="25">
        <v>12</v>
      </c>
      <c r="AC718" s="33" t="str">
        <f>IF(G718=X718,"N","S")</f>
        <v>N</v>
      </c>
      <c r="AD718" s="4">
        <f>K718-(Y718+Z718)</f>
        <v>0</v>
      </c>
      <c r="AE718" s="37">
        <f>M718-AA718</f>
        <v>0</v>
      </c>
    </row>
    <row r="719" spans="1:31" x14ac:dyDescent="0.25">
      <c r="A719" s="14">
        <v>45108</v>
      </c>
      <c r="B719" s="4" t="s">
        <v>20</v>
      </c>
      <c r="C719" s="4">
        <v>2</v>
      </c>
      <c r="D719" s="4" t="s">
        <v>512</v>
      </c>
      <c r="E719" s="4">
        <v>9</v>
      </c>
      <c r="F719" s="4" t="s">
        <v>1193</v>
      </c>
      <c r="G719" s="4" t="s">
        <v>1399</v>
      </c>
      <c r="H719" s="15">
        <v>8.32</v>
      </c>
      <c r="I719" s="4">
        <v>3</v>
      </c>
      <c r="J719" s="4">
        <v>12</v>
      </c>
      <c r="K719" s="4">
        <v>3</v>
      </c>
      <c r="L719" s="4">
        <v>12</v>
      </c>
      <c r="M719" s="4">
        <v>0</v>
      </c>
      <c r="N719" s="4">
        <v>0</v>
      </c>
      <c r="O719" s="4" t="s">
        <v>24</v>
      </c>
      <c r="P719" s="4" t="s">
        <v>25</v>
      </c>
      <c r="Q719" s="4">
        <v>29099970</v>
      </c>
      <c r="R719" s="4">
        <v>81553301</v>
      </c>
      <c r="S719" s="7">
        <v>413823812668672</v>
      </c>
      <c r="T719" s="7">
        <v>215205551845823</v>
      </c>
      <c r="U719" s="2"/>
      <c r="V719" s="3" t="s">
        <v>6062</v>
      </c>
      <c r="W719" s="3" t="s">
        <v>6756</v>
      </c>
      <c r="X719" s="4" t="s">
        <v>1399</v>
      </c>
      <c r="Y719" s="3">
        <v>3</v>
      </c>
      <c r="Z719" s="3">
        <v>0</v>
      </c>
      <c r="AA719" s="5">
        <v>0</v>
      </c>
      <c r="AB719" s="25">
        <v>12</v>
      </c>
      <c r="AC719" s="33" t="str">
        <f>IF(G719=X719,"N","S")</f>
        <v>N</v>
      </c>
      <c r="AD719" s="4">
        <f>K719-(Y719+Z719)</f>
        <v>0</v>
      </c>
      <c r="AE719" s="37">
        <f>M719-AA719</f>
        <v>0</v>
      </c>
    </row>
    <row r="720" spans="1:31" x14ac:dyDescent="0.25">
      <c r="A720" s="14">
        <v>45108</v>
      </c>
      <c r="B720" s="4" t="s">
        <v>20</v>
      </c>
      <c r="C720" s="4">
        <v>2</v>
      </c>
      <c r="D720" s="4" t="s">
        <v>512</v>
      </c>
      <c r="E720" s="4">
        <v>9</v>
      </c>
      <c r="F720" s="4" t="s">
        <v>1193</v>
      </c>
      <c r="G720" s="4" t="s">
        <v>1375</v>
      </c>
      <c r="H720" s="15">
        <v>8.1</v>
      </c>
      <c r="I720" s="4">
        <v>3</v>
      </c>
      <c r="J720" s="4">
        <v>12</v>
      </c>
      <c r="K720" s="4">
        <v>3</v>
      </c>
      <c r="L720" s="4">
        <v>12</v>
      </c>
      <c r="M720" s="4">
        <v>0</v>
      </c>
      <c r="N720" s="4">
        <v>0</v>
      </c>
      <c r="O720" s="4" t="s">
        <v>24</v>
      </c>
      <c r="P720" s="4" t="s">
        <v>25</v>
      </c>
      <c r="Q720" s="4">
        <v>29027334</v>
      </c>
      <c r="R720" s="4">
        <v>81512422</v>
      </c>
      <c r="S720" s="7">
        <v>41382006679805</v>
      </c>
      <c r="T720" s="7">
        <v>215119169160654</v>
      </c>
      <c r="U720" s="2"/>
      <c r="V720" s="3" t="s">
        <v>6062</v>
      </c>
      <c r="W720" s="3" t="s">
        <v>6757</v>
      </c>
      <c r="X720" s="4" t="s">
        <v>1375</v>
      </c>
      <c r="Y720" s="3">
        <v>3</v>
      </c>
      <c r="Z720" s="3">
        <v>0</v>
      </c>
      <c r="AA720" s="5">
        <v>0</v>
      </c>
      <c r="AB720" s="25">
        <v>12</v>
      </c>
      <c r="AC720" s="33" t="str">
        <f>IF(G720=X720,"N","S")</f>
        <v>N</v>
      </c>
      <c r="AD720" s="4">
        <f>K720-(Y720+Z720)</f>
        <v>0</v>
      </c>
      <c r="AE720" s="37">
        <f>M720-AA720</f>
        <v>0</v>
      </c>
    </row>
    <row r="721" spans="1:31" x14ac:dyDescent="0.25">
      <c r="A721" s="14">
        <v>45108</v>
      </c>
      <c r="B721" s="4" t="s">
        <v>20</v>
      </c>
      <c r="C721" s="4">
        <v>2</v>
      </c>
      <c r="D721" s="4" t="s">
        <v>512</v>
      </c>
      <c r="E721" s="4">
        <v>9</v>
      </c>
      <c r="F721" s="4" t="s">
        <v>1193</v>
      </c>
      <c r="G721" s="4" t="s">
        <v>1249</v>
      </c>
      <c r="H721" s="15">
        <v>4.5</v>
      </c>
      <c r="I721" s="4">
        <v>2</v>
      </c>
      <c r="J721" s="4">
        <v>8</v>
      </c>
      <c r="K721" s="4">
        <v>2</v>
      </c>
      <c r="L721" s="4">
        <v>8</v>
      </c>
      <c r="M721" s="4">
        <v>0</v>
      </c>
      <c r="N721" s="4">
        <v>0</v>
      </c>
      <c r="O721" s="4" t="s">
        <v>24</v>
      </c>
      <c r="P721" s="4" t="s">
        <v>25</v>
      </c>
      <c r="Q721" s="4">
        <v>29041511</v>
      </c>
      <c r="R721" s="4">
        <v>81526336</v>
      </c>
      <c r="S721" s="7">
        <v>413821332488003</v>
      </c>
      <c r="T721" s="7">
        <v>215135959639792</v>
      </c>
      <c r="U721" s="2"/>
      <c r="V721" s="3" t="s">
        <v>6062</v>
      </c>
      <c r="W721" s="3" t="s">
        <v>6758</v>
      </c>
      <c r="X721" s="4" t="s">
        <v>1249</v>
      </c>
      <c r="Y721" s="3">
        <v>2</v>
      </c>
      <c r="Z721" s="3">
        <v>0</v>
      </c>
      <c r="AA721" s="5">
        <v>0</v>
      </c>
      <c r="AB721" s="25">
        <v>8</v>
      </c>
      <c r="AC721" s="33" t="str">
        <f>IF(G721=X721,"N","S")</f>
        <v>N</v>
      </c>
      <c r="AD721" s="4">
        <f>K721-(Y721+Z721)</f>
        <v>0</v>
      </c>
      <c r="AE721" s="37">
        <f>M721-AA721</f>
        <v>0</v>
      </c>
    </row>
    <row r="722" spans="1:31" x14ac:dyDescent="0.25">
      <c r="A722" s="14">
        <v>45108</v>
      </c>
      <c r="B722" s="4" t="s">
        <v>20</v>
      </c>
      <c r="C722" s="4">
        <v>1</v>
      </c>
      <c r="D722" s="4" t="s">
        <v>21</v>
      </c>
      <c r="E722" s="4">
        <v>2</v>
      </c>
      <c r="F722" s="4" t="s">
        <v>22</v>
      </c>
      <c r="G722" s="4" t="s">
        <v>93</v>
      </c>
      <c r="H722" s="15">
        <v>9</v>
      </c>
      <c r="I722" s="4">
        <v>4</v>
      </c>
      <c r="J722" s="4">
        <v>16</v>
      </c>
      <c r="K722" s="4">
        <v>4</v>
      </c>
      <c r="L722" s="4">
        <v>16</v>
      </c>
      <c r="M722" s="4">
        <v>0</v>
      </c>
      <c r="N722" s="4">
        <v>0</v>
      </c>
      <c r="O722" s="4" t="s">
        <v>24</v>
      </c>
      <c r="P722" s="4" t="s">
        <v>25</v>
      </c>
      <c r="Q722" s="4">
        <v>31189995</v>
      </c>
      <c r="R722" s="4">
        <v>81312991</v>
      </c>
      <c r="S722" s="7">
        <v>413803983322203</v>
      </c>
      <c r="T722" s="7">
        <v>217707640770502</v>
      </c>
      <c r="U722" s="2"/>
      <c r="V722" s="3" t="s">
        <v>6037</v>
      </c>
      <c r="W722" s="3" t="s">
        <v>6759</v>
      </c>
      <c r="X722" s="4" t="s">
        <v>93</v>
      </c>
      <c r="Y722" s="3">
        <v>4</v>
      </c>
      <c r="Z722" s="3">
        <v>0</v>
      </c>
      <c r="AA722" s="5">
        <v>0</v>
      </c>
      <c r="AB722" s="25">
        <v>16</v>
      </c>
      <c r="AC722" s="33" t="str">
        <f>IF(G722=X722,"N","S")</f>
        <v>N</v>
      </c>
      <c r="AD722" s="4">
        <f>K722-(Y722+Z722)</f>
        <v>0</v>
      </c>
      <c r="AE722" s="37">
        <f>M722-AA722</f>
        <v>0</v>
      </c>
    </row>
    <row r="723" spans="1:31" x14ac:dyDescent="0.25">
      <c r="A723" s="14">
        <v>45108</v>
      </c>
      <c r="B723" s="4" t="s">
        <v>20</v>
      </c>
      <c r="C723" s="4">
        <v>1</v>
      </c>
      <c r="D723" s="4" t="s">
        <v>21</v>
      </c>
      <c r="E723" s="4">
        <v>2</v>
      </c>
      <c r="F723" s="4" t="s">
        <v>22</v>
      </c>
      <c r="G723" s="4" t="s">
        <v>57</v>
      </c>
      <c r="H723" s="15">
        <v>9</v>
      </c>
      <c r="I723" s="4">
        <v>4</v>
      </c>
      <c r="J723" s="4">
        <v>16</v>
      </c>
      <c r="K723" s="4">
        <v>4</v>
      </c>
      <c r="L723" s="4">
        <v>16</v>
      </c>
      <c r="M723" s="4">
        <v>0</v>
      </c>
      <c r="N723" s="4">
        <v>0</v>
      </c>
      <c r="O723" s="4" t="s">
        <v>24</v>
      </c>
      <c r="P723" s="4" t="s">
        <v>25</v>
      </c>
      <c r="Q723" s="4">
        <v>31189179</v>
      </c>
      <c r="R723" s="4">
        <v>81324794</v>
      </c>
      <c r="S723" s="7">
        <v>413805045686463</v>
      </c>
      <c r="T723" s="7">
        <v>217706530963724</v>
      </c>
      <c r="U723" s="2"/>
      <c r="V723" s="3" t="s">
        <v>6037</v>
      </c>
      <c r="W723" s="3" t="s">
        <v>6760</v>
      </c>
      <c r="X723" s="4" t="s">
        <v>57</v>
      </c>
      <c r="Y723" s="3">
        <v>4</v>
      </c>
      <c r="Z723" s="3">
        <v>0</v>
      </c>
      <c r="AA723" s="5">
        <v>0</v>
      </c>
      <c r="AB723" s="25">
        <v>16</v>
      </c>
      <c r="AC723" s="33" t="str">
        <f>IF(G723=X723,"N","S")</f>
        <v>N</v>
      </c>
      <c r="AD723" s="4">
        <f>K723-(Y723+Z723)</f>
        <v>0</v>
      </c>
      <c r="AE723" s="37">
        <f>M723-AA723</f>
        <v>0</v>
      </c>
    </row>
    <row r="724" spans="1:31" x14ac:dyDescent="0.25">
      <c r="A724" s="14">
        <v>45108</v>
      </c>
      <c r="B724" s="4" t="s">
        <v>20</v>
      </c>
      <c r="C724" s="4">
        <v>1</v>
      </c>
      <c r="D724" s="4" t="s">
        <v>21</v>
      </c>
      <c r="E724" s="4">
        <v>2</v>
      </c>
      <c r="F724" s="4" t="s">
        <v>22</v>
      </c>
      <c r="G724" s="4" t="s">
        <v>57</v>
      </c>
      <c r="H724" s="15">
        <v>16</v>
      </c>
      <c r="I724" s="4">
        <v>4</v>
      </c>
      <c r="J724" s="4">
        <v>16</v>
      </c>
      <c r="K724" s="4">
        <v>4</v>
      </c>
      <c r="L724" s="4">
        <v>16</v>
      </c>
      <c r="M724" s="4">
        <v>0</v>
      </c>
      <c r="N724" s="4">
        <v>0</v>
      </c>
      <c r="O724" s="4" t="s">
        <v>24</v>
      </c>
      <c r="P724" s="4" t="s">
        <v>25</v>
      </c>
      <c r="Q724" s="4">
        <v>31189179</v>
      </c>
      <c r="R724" s="4">
        <v>81324794</v>
      </c>
      <c r="S724" s="7">
        <v>413805045686463</v>
      </c>
      <c r="T724" s="7">
        <v>217706530963724</v>
      </c>
      <c r="U724" s="2"/>
      <c r="V724" s="3" t="s">
        <v>6037</v>
      </c>
      <c r="W724" s="3" t="s">
        <v>6761</v>
      </c>
      <c r="X724" s="4" t="s">
        <v>57</v>
      </c>
      <c r="Y724" s="3">
        <v>4</v>
      </c>
      <c r="Z724" s="3">
        <v>0</v>
      </c>
      <c r="AA724" s="5">
        <v>0</v>
      </c>
      <c r="AB724" s="25">
        <v>16</v>
      </c>
      <c r="AC724" s="33" t="str">
        <f>IF(G724=X724,"N","S")</f>
        <v>N</v>
      </c>
      <c r="AD724" s="4">
        <f>K724-(Y724+Z724)</f>
        <v>0</v>
      </c>
      <c r="AE724" s="37">
        <f>M724-AA724</f>
        <v>0</v>
      </c>
    </row>
    <row r="725" spans="1:31" x14ac:dyDescent="0.25">
      <c r="A725" s="22"/>
      <c r="B725" s="20"/>
      <c r="C725" s="20"/>
      <c r="D725" s="20"/>
      <c r="E725" s="20"/>
      <c r="F725" s="20"/>
      <c r="G725" s="20"/>
      <c r="H725" s="23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4"/>
      <c r="T725" s="24"/>
      <c r="U725" s="2"/>
      <c r="V725" s="3" t="s">
        <v>6037</v>
      </c>
      <c r="W725" s="3" t="s">
        <v>6762</v>
      </c>
      <c r="X725" s="4" t="s">
        <v>6763</v>
      </c>
      <c r="Y725" s="3">
        <v>8</v>
      </c>
      <c r="Z725" s="3">
        <v>0</v>
      </c>
      <c r="AA725" s="5">
        <v>0</v>
      </c>
      <c r="AB725" s="25">
        <v>32</v>
      </c>
      <c r="AC725" s="33" t="str">
        <f>IF(G725=X725,"N","S")</f>
        <v>S</v>
      </c>
      <c r="AD725" s="4">
        <f>K725-(Y725+Z725)</f>
        <v>-8</v>
      </c>
      <c r="AE725" s="37">
        <f>M725-AA725</f>
        <v>0</v>
      </c>
    </row>
    <row r="726" spans="1:31" x14ac:dyDescent="0.25">
      <c r="A726" s="14">
        <v>45108</v>
      </c>
      <c r="B726" s="4" t="s">
        <v>20</v>
      </c>
      <c r="C726" s="4">
        <v>1</v>
      </c>
      <c r="D726" s="4" t="s">
        <v>21</v>
      </c>
      <c r="E726" s="4">
        <v>1</v>
      </c>
      <c r="F726" s="4" t="s">
        <v>119</v>
      </c>
      <c r="G726" s="4" t="s">
        <v>190</v>
      </c>
      <c r="H726" s="15">
        <v>6.75</v>
      </c>
      <c r="I726" s="4">
        <v>3</v>
      </c>
      <c r="J726" s="4">
        <v>12</v>
      </c>
      <c r="K726" s="4">
        <v>3</v>
      </c>
      <c r="L726" s="4">
        <v>12</v>
      </c>
      <c r="M726" s="4">
        <v>0</v>
      </c>
      <c r="N726" s="4">
        <v>0</v>
      </c>
      <c r="O726" s="4" t="s">
        <v>24</v>
      </c>
      <c r="P726" s="4" t="s">
        <v>25</v>
      </c>
      <c r="Q726" s="4">
        <v>30823568</v>
      </c>
      <c r="R726" s="4">
        <v>81268242</v>
      </c>
      <c r="S726" s="7">
        <v>413799638708452</v>
      </c>
      <c r="T726" s="7">
        <v>21726997206258</v>
      </c>
      <c r="U726" s="2"/>
      <c r="V726" s="3" t="s">
        <v>6037</v>
      </c>
      <c r="W726" s="3" t="s">
        <v>6764</v>
      </c>
      <c r="X726" s="4" t="s">
        <v>190</v>
      </c>
      <c r="Y726" s="3">
        <v>3</v>
      </c>
      <c r="Z726" s="3">
        <v>0</v>
      </c>
      <c r="AA726" s="5">
        <v>0</v>
      </c>
      <c r="AB726" s="25">
        <v>12</v>
      </c>
      <c r="AC726" s="33" t="str">
        <f>IF(G726=X726,"N","S")</f>
        <v>N</v>
      </c>
      <c r="AD726" s="4">
        <f>K726-(Y726+Z726)</f>
        <v>0</v>
      </c>
      <c r="AE726" s="37">
        <f>M726-AA726</f>
        <v>0</v>
      </c>
    </row>
    <row r="727" spans="1:31" x14ac:dyDescent="0.25">
      <c r="A727" s="14">
        <v>45108</v>
      </c>
      <c r="B727" s="4" t="s">
        <v>20</v>
      </c>
      <c r="C727" s="4">
        <v>1</v>
      </c>
      <c r="D727" s="4" t="s">
        <v>21</v>
      </c>
      <c r="E727" s="4">
        <v>1</v>
      </c>
      <c r="F727" s="4" t="s">
        <v>119</v>
      </c>
      <c r="G727" s="4" t="s">
        <v>178</v>
      </c>
      <c r="H727" s="15">
        <v>6.75</v>
      </c>
      <c r="I727" s="4">
        <v>3</v>
      </c>
      <c r="J727" s="4">
        <v>12</v>
      </c>
      <c r="K727" s="4">
        <v>3</v>
      </c>
      <c r="L727" s="4">
        <v>12</v>
      </c>
      <c r="M727" s="4">
        <v>0</v>
      </c>
      <c r="N727" s="4">
        <v>0</v>
      </c>
      <c r="O727" s="4" t="s">
        <v>24</v>
      </c>
      <c r="P727" s="4" t="s">
        <v>25</v>
      </c>
      <c r="Q727" s="4">
        <v>30799729</v>
      </c>
      <c r="R727" s="4">
        <v>81314660</v>
      </c>
      <c r="S727" s="7">
        <v>413803798939878</v>
      </c>
      <c r="T727" s="7">
        <v>217240935151134</v>
      </c>
      <c r="U727" s="2"/>
      <c r="V727" s="3" t="s">
        <v>6037</v>
      </c>
      <c r="W727" s="3" t="s">
        <v>6765</v>
      </c>
      <c r="X727" s="4" t="s">
        <v>178</v>
      </c>
      <c r="Y727" s="3">
        <v>3</v>
      </c>
      <c r="Z727" s="3">
        <v>0</v>
      </c>
      <c r="AA727" s="5">
        <v>0</v>
      </c>
      <c r="AB727" s="25">
        <v>12</v>
      </c>
      <c r="AC727" s="33" t="str">
        <f>IF(G727=X727,"N","S")</f>
        <v>N</v>
      </c>
      <c r="AD727" s="4">
        <f>K727-(Y727+Z727)</f>
        <v>0</v>
      </c>
      <c r="AE727" s="37">
        <f>M727-AA727</f>
        <v>0</v>
      </c>
    </row>
    <row r="728" spans="1:31" x14ac:dyDescent="0.25">
      <c r="A728" s="14">
        <v>45108</v>
      </c>
      <c r="B728" s="4" t="s">
        <v>20</v>
      </c>
      <c r="C728" s="4">
        <v>1</v>
      </c>
      <c r="D728" s="4" t="s">
        <v>21</v>
      </c>
      <c r="E728" s="4">
        <v>1</v>
      </c>
      <c r="F728" s="4" t="s">
        <v>119</v>
      </c>
      <c r="G728" s="4" t="s">
        <v>178</v>
      </c>
      <c r="H728" s="15">
        <v>6.75</v>
      </c>
      <c r="I728" s="4">
        <v>3</v>
      </c>
      <c r="J728" s="4">
        <v>12</v>
      </c>
      <c r="K728" s="4">
        <v>3</v>
      </c>
      <c r="L728" s="4">
        <v>12</v>
      </c>
      <c r="M728" s="4">
        <v>0</v>
      </c>
      <c r="N728" s="4">
        <v>0</v>
      </c>
      <c r="O728" s="4" t="s">
        <v>24</v>
      </c>
      <c r="P728" s="4" t="s">
        <v>25</v>
      </c>
      <c r="Q728" s="4">
        <v>30799729</v>
      </c>
      <c r="R728" s="4">
        <v>81314660</v>
      </c>
      <c r="S728" s="7">
        <v>413803798939878</v>
      </c>
      <c r="T728" s="7">
        <v>217240935151134</v>
      </c>
      <c r="U728" s="2"/>
      <c r="V728" s="3" t="s">
        <v>6037</v>
      </c>
      <c r="W728" s="3" t="s">
        <v>6766</v>
      </c>
      <c r="X728" s="4" t="s">
        <v>178</v>
      </c>
      <c r="Y728" s="3">
        <v>3</v>
      </c>
      <c r="Z728" s="3">
        <v>0</v>
      </c>
      <c r="AA728" s="5">
        <v>0</v>
      </c>
      <c r="AB728" s="25">
        <v>12</v>
      </c>
      <c r="AC728" s="33" t="str">
        <f>IF(G728=X728,"N","S")</f>
        <v>N</v>
      </c>
      <c r="AD728" s="4">
        <f>K728-(Y728+Z728)</f>
        <v>0</v>
      </c>
      <c r="AE728" s="37">
        <f>M728-AA728</f>
        <v>0</v>
      </c>
    </row>
    <row r="729" spans="1:31" x14ac:dyDescent="0.25">
      <c r="A729" s="14">
        <v>45108</v>
      </c>
      <c r="B729" s="4" t="s">
        <v>20</v>
      </c>
      <c r="C729" s="4">
        <v>7</v>
      </c>
      <c r="D729" s="4" t="s">
        <v>4018</v>
      </c>
      <c r="E729" s="4">
        <v>38</v>
      </c>
      <c r="F729" s="4" t="s">
        <v>4238</v>
      </c>
      <c r="G729" s="4" t="s">
        <v>4244</v>
      </c>
      <c r="H729" s="15">
        <v>2.25</v>
      </c>
      <c r="I729" s="4">
        <v>1</v>
      </c>
      <c r="J729" s="4">
        <v>4</v>
      </c>
      <c r="K729" s="4">
        <v>1</v>
      </c>
      <c r="L729" s="4">
        <v>4</v>
      </c>
      <c r="M729" s="4">
        <v>0</v>
      </c>
      <c r="N729" s="4">
        <v>0</v>
      </c>
      <c r="O729" s="4" t="s">
        <v>24</v>
      </c>
      <c r="P729" s="4" t="s">
        <v>25</v>
      </c>
      <c r="Q729" s="4">
        <v>28645527</v>
      </c>
      <c r="R729" s="4">
        <v>86045568</v>
      </c>
      <c r="S729" s="7">
        <v>414228011682411</v>
      </c>
      <c r="T729" s="7">
        <v>214609155550376</v>
      </c>
      <c r="U729" s="2"/>
      <c r="V729" s="3" t="s">
        <v>6196</v>
      </c>
      <c r="W729" s="3" t="s">
        <v>6767</v>
      </c>
      <c r="X729" s="4" t="s">
        <v>4244</v>
      </c>
      <c r="Y729" s="3">
        <v>1</v>
      </c>
      <c r="Z729" s="3">
        <v>0</v>
      </c>
      <c r="AA729" s="5">
        <v>0</v>
      </c>
      <c r="AB729" s="25">
        <v>4</v>
      </c>
      <c r="AC729" s="33" t="str">
        <f>IF(G729=X729,"N","S")</f>
        <v>N</v>
      </c>
      <c r="AD729" s="4">
        <f>K729-(Y729+Z729)</f>
        <v>0</v>
      </c>
      <c r="AE729" s="37">
        <f>M729-AA729</f>
        <v>0</v>
      </c>
    </row>
    <row r="730" spans="1:31" x14ac:dyDescent="0.25">
      <c r="A730" s="14">
        <v>45108</v>
      </c>
      <c r="B730" s="4" t="s">
        <v>20</v>
      </c>
      <c r="C730" s="4">
        <v>1</v>
      </c>
      <c r="D730" s="4" t="s">
        <v>21</v>
      </c>
      <c r="E730" s="4">
        <v>4</v>
      </c>
      <c r="F730" s="4" t="s">
        <v>377</v>
      </c>
      <c r="G730" s="4" t="s">
        <v>510</v>
      </c>
      <c r="H730" s="15">
        <v>18</v>
      </c>
      <c r="I730" s="4">
        <v>4</v>
      </c>
      <c r="J730" s="4">
        <v>16</v>
      </c>
      <c r="K730" s="4">
        <v>4</v>
      </c>
      <c r="L730" s="4">
        <v>16</v>
      </c>
      <c r="M730" s="4">
        <v>0</v>
      </c>
      <c r="N730" s="4">
        <v>0</v>
      </c>
      <c r="O730" s="4" t="s">
        <v>24</v>
      </c>
      <c r="P730" s="4" t="s">
        <v>25</v>
      </c>
      <c r="Q730" s="4">
        <v>31487343</v>
      </c>
      <c r="R730" s="4">
        <v>81673255</v>
      </c>
      <c r="S730" s="7">
        <v>413836685024353</v>
      </c>
      <c r="T730" s="7">
        <v>218059141676563</v>
      </c>
      <c r="U730" s="2"/>
      <c r="V730" s="3" t="s">
        <v>6037</v>
      </c>
      <c r="W730" s="3" t="s">
        <v>6768</v>
      </c>
      <c r="X730" s="4" t="s">
        <v>510</v>
      </c>
      <c r="Y730" s="3">
        <v>8</v>
      </c>
      <c r="Z730" s="3">
        <v>0</v>
      </c>
      <c r="AA730" s="5">
        <v>0</v>
      </c>
      <c r="AB730" s="25">
        <v>32</v>
      </c>
      <c r="AC730" s="33" t="str">
        <f>IF(G730=X730,"N","S")</f>
        <v>N</v>
      </c>
      <c r="AD730" s="4">
        <f>K730-(Y730+Z730)</f>
        <v>-4</v>
      </c>
      <c r="AE730" s="37">
        <f>M730-AA730</f>
        <v>0</v>
      </c>
    </row>
    <row r="731" spans="1:31" x14ac:dyDescent="0.25">
      <c r="A731" s="14">
        <v>45108</v>
      </c>
      <c r="B731" s="4" t="s">
        <v>20</v>
      </c>
      <c r="C731" s="4">
        <v>1</v>
      </c>
      <c r="D731" s="4" t="s">
        <v>21</v>
      </c>
      <c r="E731" s="4">
        <v>4</v>
      </c>
      <c r="F731" s="4" t="s">
        <v>377</v>
      </c>
      <c r="G731" s="4" t="s">
        <v>503</v>
      </c>
      <c r="H731" s="15">
        <v>9</v>
      </c>
      <c r="I731" s="4">
        <v>4</v>
      </c>
      <c r="J731" s="4">
        <v>16</v>
      </c>
      <c r="K731" s="4">
        <v>4</v>
      </c>
      <c r="L731" s="4">
        <v>16</v>
      </c>
      <c r="M731" s="4">
        <v>0</v>
      </c>
      <c r="N731" s="4">
        <v>0</v>
      </c>
      <c r="O731" s="4" t="s">
        <v>24</v>
      </c>
      <c r="P731" s="4" t="s">
        <v>25</v>
      </c>
      <c r="Q731" s="4">
        <v>31503088</v>
      </c>
      <c r="R731" s="4">
        <v>81669545</v>
      </c>
      <c r="S731" s="7">
        <v>413836364282279</v>
      </c>
      <c r="T731" s="7">
        <v>218078012725869</v>
      </c>
      <c r="U731" s="2"/>
      <c r="V731" s="3" t="s">
        <v>6037</v>
      </c>
      <c r="W731" s="3" t="s">
        <v>6769</v>
      </c>
      <c r="X731" s="4" t="s">
        <v>503</v>
      </c>
      <c r="Y731" s="3">
        <v>4</v>
      </c>
      <c r="Z731" s="3">
        <v>0</v>
      </c>
      <c r="AA731" s="5">
        <v>0</v>
      </c>
      <c r="AB731" s="25">
        <v>16</v>
      </c>
      <c r="AC731" s="33" t="str">
        <f>IF(G731=X731,"N","S")</f>
        <v>N</v>
      </c>
      <c r="AD731" s="4">
        <f>K731-(Y731+Z731)</f>
        <v>0</v>
      </c>
      <c r="AE731" s="37">
        <f>M731-AA731</f>
        <v>0</v>
      </c>
    </row>
    <row r="732" spans="1:31" x14ac:dyDescent="0.25">
      <c r="A732" s="14">
        <v>45108</v>
      </c>
      <c r="B732" s="4" t="s">
        <v>20</v>
      </c>
      <c r="C732" s="4">
        <v>7</v>
      </c>
      <c r="D732" s="4" t="s">
        <v>4018</v>
      </c>
      <c r="E732" s="4">
        <v>37</v>
      </c>
      <c r="F732" s="4" t="s">
        <v>4095</v>
      </c>
      <c r="G732" s="4" t="s">
        <v>4115</v>
      </c>
      <c r="H732" s="15">
        <v>11.52</v>
      </c>
      <c r="I732" s="4">
        <v>3</v>
      </c>
      <c r="J732" s="4">
        <v>12</v>
      </c>
      <c r="K732" s="4">
        <v>0</v>
      </c>
      <c r="L732" s="4">
        <v>0</v>
      </c>
      <c r="M732" s="4">
        <v>3</v>
      </c>
      <c r="N732" s="4">
        <v>12</v>
      </c>
      <c r="O732" s="4" t="s">
        <v>24</v>
      </c>
      <c r="P732" s="4" t="s">
        <v>25</v>
      </c>
      <c r="Q732" s="4">
        <v>29504889</v>
      </c>
      <c r="R732" s="4">
        <v>86598777</v>
      </c>
      <c r="S732" s="7">
        <v>414278595607624</v>
      </c>
      <c r="T732" s="7">
        <v>215631007925749</v>
      </c>
      <c r="U732" s="2"/>
      <c r="V732" s="3" t="s">
        <v>6196</v>
      </c>
      <c r="W732" s="3" t="s">
        <v>6770</v>
      </c>
      <c r="X732" s="4" t="s">
        <v>4115</v>
      </c>
      <c r="Y732" s="3">
        <v>0</v>
      </c>
      <c r="Z732" s="3">
        <v>0</v>
      </c>
      <c r="AA732" s="5">
        <v>3</v>
      </c>
      <c r="AB732" s="25">
        <v>12</v>
      </c>
      <c r="AC732" s="33" t="str">
        <f>IF(G732=X732,"N","S")</f>
        <v>N</v>
      </c>
      <c r="AD732" s="4">
        <f>K732-(Y732+Z732)</f>
        <v>0</v>
      </c>
      <c r="AE732" s="37">
        <f>M732-AA732</f>
        <v>0</v>
      </c>
    </row>
    <row r="733" spans="1:31" x14ac:dyDescent="0.25">
      <c r="A733" s="14">
        <v>45108</v>
      </c>
      <c r="B733" s="4" t="s">
        <v>20</v>
      </c>
      <c r="C733" s="4">
        <v>8</v>
      </c>
      <c r="D733" s="4" t="s">
        <v>4275</v>
      </c>
      <c r="E733" s="4">
        <v>52</v>
      </c>
      <c r="F733" s="4" t="s">
        <v>4370</v>
      </c>
      <c r="G733" s="4" t="s">
        <v>4442</v>
      </c>
      <c r="H733" s="15">
        <v>13.5</v>
      </c>
      <c r="I733" s="4">
        <v>6</v>
      </c>
      <c r="J733" s="4">
        <v>24</v>
      </c>
      <c r="K733" s="4">
        <v>6</v>
      </c>
      <c r="L733" s="4">
        <v>24</v>
      </c>
      <c r="M733" s="4">
        <v>0</v>
      </c>
      <c r="N733" s="4">
        <v>0</v>
      </c>
      <c r="O733" s="4" t="s">
        <v>24</v>
      </c>
      <c r="P733" s="4" t="s">
        <v>25</v>
      </c>
      <c r="Q733" s="4">
        <v>31715140</v>
      </c>
      <c r="R733" s="4">
        <v>88005526</v>
      </c>
      <c r="S733" s="7">
        <v>414407205735062</v>
      </c>
      <c r="T733" s="7">
        <v>218260093387954</v>
      </c>
      <c r="U733" s="2"/>
      <c r="V733" s="3" t="s">
        <v>6325</v>
      </c>
      <c r="W733" s="3" t="s">
        <v>6771</v>
      </c>
      <c r="X733" s="4" t="s">
        <v>4442</v>
      </c>
      <c r="Y733" s="3">
        <v>6</v>
      </c>
      <c r="Z733" s="3">
        <v>0</v>
      </c>
      <c r="AA733" s="5">
        <v>0</v>
      </c>
      <c r="AB733" s="25">
        <v>24</v>
      </c>
      <c r="AC733" s="33" t="str">
        <f>IF(G733=X733,"N","S")</f>
        <v>N</v>
      </c>
      <c r="AD733" s="4">
        <f>K733-(Y733+Z733)</f>
        <v>0</v>
      </c>
      <c r="AE733" s="37">
        <f>M733-AA733</f>
        <v>0</v>
      </c>
    </row>
    <row r="734" spans="1:31" x14ac:dyDescent="0.25">
      <c r="A734" s="14">
        <v>45108</v>
      </c>
      <c r="B734" s="4" t="s">
        <v>20</v>
      </c>
      <c r="C734" s="4">
        <v>8</v>
      </c>
      <c r="D734" s="4" t="s">
        <v>4275</v>
      </c>
      <c r="E734" s="4">
        <v>52</v>
      </c>
      <c r="F734" s="4" t="s">
        <v>4370</v>
      </c>
      <c r="G734" s="4" t="s">
        <v>4433</v>
      </c>
      <c r="H734" s="15">
        <v>9</v>
      </c>
      <c r="I734" s="4">
        <v>4</v>
      </c>
      <c r="J734" s="4">
        <v>16</v>
      </c>
      <c r="K734" s="4">
        <v>4</v>
      </c>
      <c r="L734" s="4">
        <v>16</v>
      </c>
      <c r="M734" s="4">
        <v>0</v>
      </c>
      <c r="N734" s="4">
        <v>0</v>
      </c>
      <c r="O734" s="4" t="s">
        <v>24</v>
      </c>
      <c r="P734" s="4" t="s">
        <v>25</v>
      </c>
      <c r="Q734" s="4">
        <v>31715140</v>
      </c>
      <c r="R734" s="4">
        <v>88005526</v>
      </c>
      <c r="S734" s="7">
        <v>414407205735062</v>
      </c>
      <c r="T734" s="7">
        <v>218260093387954</v>
      </c>
      <c r="U734" s="2"/>
      <c r="V734" s="3" t="s">
        <v>6325</v>
      </c>
      <c r="W734" s="3" t="s">
        <v>6772</v>
      </c>
      <c r="X734" s="4" t="s">
        <v>4433</v>
      </c>
      <c r="Y734" s="3">
        <v>4</v>
      </c>
      <c r="Z734" s="3">
        <v>0</v>
      </c>
      <c r="AA734" s="5">
        <v>0</v>
      </c>
      <c r="AB734" s="25">
        <v>16</v>
      </c>
      <c r="AC734" s="33" t="str">
        <f>IF(G734=X734,"N","S")</f>
        <v>N</v>
      </c>
      <c r="AD734" s="4">
        <f>K734-(Y734+Z734)</f>
        <v>0</v>
      </c>
      <c r="AE734" s="37">
        <f>M734-AA734</f>
        <v>0</v>
      </c>
    </row>
    <row r="735" spans="1:31" x14ac:dyDescent="0.25">
      <c r="A735" s="14">
        <v>45108</v>
      </c>
      <c r="B735" s="4" t="s">
        <v>20</v>
      </c>
      <c r="C735" s="4">
        <v>8</v>
      </c>
      <c r="D735" s="4" t="s">
        <v>4275</v>
      </c>
      <c r="E735" s="4">
        <v>52</v>
      </c>
      <c r="F735" s="4" t="s">
        <v>4370</v>
      </c>
      <c r="G735" s="4" t="s">
        <v>4404</v>
      </c>
      <c r="H735" s="15">
        <v>13.5</v>
      </c>
      <c r="I735" s="4">
        <v>6</v>
      </c>
      <c r="J735" s="4">
        <v>24</v>
      </c>
      <c r="K735" s="4">
        <v>6</v>
      </c>
      <c r="L735" s="4">
        <v>24</v>
      </c>
      <c r="M735" s="4">
        <v>0</v>
      </c>
      <c r="N735" s="4">
        <v>0</v>
      </c>
      <c r="O735" s="4" t="s">
        <v>24</v>
      </c>
      <c r="P735" s="4" t="s">
        <v>25</v>
      </c>
      <c r="Q735" s="4">
        <v>31654066</v>
      </c>
      <c r="R735" s="4">
        <v>88106788</v>
      </c>
      <c r="S735" s="7">
        <v>414416274060363</v>
      </c>
      <c r="T735" s="7">
        <v>218185846805433</v>
      </c>
      <c r="U735" s="2"/>
      <c r="V735" s="3" t="s">
        <v>6325</v>
      </c>
      <c r="W735" s="3" t="s">
        <v>6773</v>
      </c>
      <c r="X735" s="4" t="s">
        <v>4404</v>
      </c>
      <c r="Y735" s="3">
        <v>4</v>
      </c>
      <c r="Z735" s="3">
        <v>0</v>
      </c>
      <c r="AA735" s="5">
        <v>0</v>
      </c>
      <c r="AB735" s="25">
        <v>16</v>
      </c>
      <c r="AC735" s="33" t="str">
        <f>IF(G735=X735,"N","S")</f>
        <v>N</v>
      </c>
      <c r="AD735" s="4">
        <f>K735-(Y735+Z735)</f>
        <v>2</v>
      </c>
      <c r="AE735" s="37">
        <f>M735-AA735</f>
        <v>0</v>
      </c>
    </row>
    <row r="736" spans="1:31" x14ac:dyDescent="0.25">
      <c r="A736" s="14">
        <v>45108</v>
      </c>
      <c r="B736" s="4" t="s">
        <v>20</v>
      </c>
      <c r="C736" s="4">
        <v>8</v>
      </c>
      <c r="D736" s="4" t="s">
        <v>4275</v>
      </c>
      <c r="E736" s="4">
        <v>52</v>
      </c>
      <c r="F736" s="4" t="s">
        <v>4370</v>
      </c>
      <c r="G736" s="4" t="s">
        <v>4419</v>
      </c>
      <c r="H736" s="15">
        <v>9</v>
      </c>
      <c r="I736" s="4">
        <v>4</v>
      </c>
      <c r="J736" s="4">
        <v>16</v>
      </c>
      <c r="K736" s="4">
        <v>4</v>
      </c>
      <c r="L736" s="4">
        <v>16</v>
      </c>
      <c r="M736" s="4">
        <v>0</v>
      </c>
      <c r="N736" s="4">
        <v>0</v>
      </c>
      <c r="O736" s="4" t="s">
        <v>24</v>
      </c>
      <c r="P736" s="4" t="s">
        <v>25</v>
      </c>
      <c r="Q736" s="4">
        <v>31619305</v>
      </c>
      <c r="R736" s="4">
        <v>88134090</v>
      </c>
      <c r="S736" s="7">
        <v>414418703450914</v>
      </c>
      <c r="T736" s="7">
        <v>2181439308716</v>
      </c>
      <c r="U736" s="2"/>
      <c r="V736" s="3" t="s">
        <v>6325</v>
      </c>
      <c r="W736" s="3" t="s">
        <v>6774</v>
      </c>
      <c r="X736" s="4" t="s">
        <v>4419</v>
      </c>
      <c r="Y736" s="3">
        <v>4</v>
      </c>
      <c r="Z736" s="3">
        <v>0</v>
      </c>
      <c r="AA736" s="5">
        <v>0</v>
      </c>
      <c r="AB736" s="25">
        <v>16</v>
      </c>
      <c r="AC736" s="33" t="str">
        <f>IF(G736=X736,"N","S")</f>
        <v>N</v>
      </c>
      <c r="AD736" s="4">
        <f>K736-(Y736+Z736)</f>
        <v>0</v>
      </c>
      <c r="AE736" s="37">
        <f>M736-AA736</f>
        <v>0</v>
      </c>
    </row>
    <row r="737" spans="1:31" x14ac:dyDescent="0.25">
      <c r="A737" s="14">
        <v>45108</v>
      </c>
      <c r="B737" s="4" t="s">
        <v>20</v>
      </c>
      <c r="C737" s="4">
        <v>8</v>
      </c>
      <c r="D737" s="4" t="s">
        <v>4275</v>
      </c>
      <c r="E737" s="4">
        <v>52</v>
      </c>
      <c r="F737" s="4" t="s">
        <v>4370</v>
      </c>
      <c r="G737" s="4" t="s">
        <v>4424</v>
      </c>
      <c r="H737" s="15">
        <v>18</v>
      </c>
      <c r="I737" s="4">
        <v>8</v>
      </c>
      <c r="J737" s="4">
        <v>32</v>
      </c>
      <c r="K737" s="4">
        <v>8</v>
      </c>
      <c r="L737" s="4">
        <v>32</v>
      </c>
      <c r="M737" s="4">
        <v>0</v>
      </c>
      <c r="N737" s="4">
        <v>0</v>
      </c>
      <c r="O737" s="4" t="s">
        <v>24</v>
      </c>
      <c r="P737" s="4" t="s">
        <v>25</v>
      </c>
      <c r="Q737" s="4">
        <v>31568633</v>
      </c>
      <c r="R737" s="4">
        <v>88179439</v>
      </c>
      <c r="S737" s="7">
        <v>41442274469103</v>
      </c>
      <c r="T737" s="7">
        <v>218082765514106</v>
      </c>
      <c r="U737" s="2"/>
      <c r="V737" s="3" t="s">
        <v>6325</v>
      </c>
      <c r="W737" s="3" t="s">
        <v>6775</v>
      </c>
      <c r="X737" s="4" t="s">
        <v>4424</v>
      </c>
      <c r="Y737" s="3">
        <v>8</v>
      </c>
      <c r="Z737" s="3">
        <v>0</v>
      </c>
      <c r="AA737" s="5">
        <v>0</v>
      </c>
      <c r="AB737" s="25">
        <v>32</v>
      </c>
      <c r="AC737" s="33" t="str">
        <f>IF(G737=X737,"N","S")</f>
        <v>N</v>
      </c>
      <c r="AD737" s="4">
        <f>K737-(Y737+Z737)</f>
        <v>0</v>
      </c>
      <c r="AE737" s="37">
        <f>M737-AA737</f>
        <v>0</v>
      </c>
    </row>
    <row r="738" spans="1:31" x14ac:dyDescent="0.25">
      <c r="A738" s="14">
        <v>45108</v>
      </c>
      <c r="B738" s="4" t="s">
        <v>20</v>
      </c>
      <c r="C738" s="4">
        <v>8</v>
      </c>
      <c r="D738" s="4" t="s">
        <v>4275</v>
      </c>
      <c r="E738" s="4">
        <v>52</v>
      </c>
      <c r="F738" s="4" t="s">
        <v>4370</v>
      </c>
      <c r="G738" s="4" t="s">
        <v>4384</v>
      </c>
      <c r="H738" s="15">
        <v>2.4</v>
      </c>
      <c r="I738" s="4">
        <v>2</v>
      </c>
      <c r="J738" s="4">
        <v>4</v>
      </c>
      <c r="K738" s="4">
        <v>2</v>
      </c>
      <c r="L738" s="4">
        <v>4</v>
      </c>
      <c r="M738" s="4">
        <v>0</v>
      </c>
      <c r="N738" s="4">
        <v>0</v>
      </c>
      <c r="O738" s="4" t="s">
        <v>24</v>
      </c>
      <c r="P738" s="4" t="s">
        <v>25</v>
      </c>
      <c r="Q738" s="4">
        <v>31593809</v>
      </c>
      <c r="R738" s="4">
        <v>88145271</v>
      </c>
      <c r="S738" s="7">
        <v>414419688762554</v>
      </c>
      <c r="T738" s="7">
        <v>218113286917189</v>
      </c>
      <c r="U738" s="2"/>
      <c r="V738" s="3" t="s">
        <v>6325</v>
      </c>
      <c r="W738" s="3" t="s">
        <v>6776</v>
      </c>
      <c r="X738" s="4" t="s">
        <v>4384</v>
      </c>
      <c r="Y738" s="3">
        <v>0</v>
      </c>
      <c r="Z738" s="3">
        <v>2</v>
      </c>
      <c r="AA738" s="5">
        <v>0</v>
      </c>
      <c r="AB738" s="25">
        <v>4</v>
      </c>
      <c r="AC738" s="33" t="str">
        <f>IF(G738=X738,"N","S")</f>
        <v>N</v>
      </c>
      <c r="AD738" s="4">
        <f>K738-(Y738+Z738)</f>
        <v>0</v>
      </c>
      <c r="AE738" s="37">
        <f>M738-AA738</f>
        <v>0</v>
      </c>
    </row>
    <row r="739" spans="1:31" x14ac:dyDescent="0.25">
      <c r="A739" s="14">
        <v>45108</v>
      </c>
      <c r="B739" s="4" t="s">
        <v>20</v>
      </c>
      <c r="C739" s="4">
        <v>2</v>
      </c>
      <c r="D739" s="4" t="s">
        <v>512</v>
      </c>
      <c r="E739" s="4">
        <v>8</v>
      </c>
      <c r="F739" s="4" t="s">
        <v>1767</v>
      </c>
      <c r="G739" s="4" t="s">
        <v>2078</v>
      </c>
      <c r="H739" s="15">
        <v>2.85</v>
      </c>
      <c r="I739" s="4">
        <v>1</v>
      </c>
      <c r="J739" s="4">
        <v>4</v>
      </c>
      <c r="K739" s="4">
        <v>1</v>
      </c>
      <c r="L739" s="4">
        <v>4</v>
      </c>
      <c r="M739" s="4">
        <v>0</v>
      </c>
      <c r="N739" s="4">
        <v>0</v>
      </c>
      <c r="O739" s="4" t="s">
        <v>24</v>
      </c>
      <c r="P739" s="4" t="s">
        <v>25</v>
      </c>
      <c r="Q739" s="4">
        <v>29527280</v>
      </c>
      <c r="R739" s="4">
        <v>82422470</v>
      </c>
      <c r="S739" s="7">
        <v>413902471160919</v>
      </c>
      <c r="T739" s="7">
        <v>215706438916447</v>
      </c>
      <c r="U739" s="2"/>
      <c r="V739" s="3" t="s">
        <v>6062</v>
      </c>
      <c r="W739" s="3" t="s">
        <v>6777</v>
      </c>
      <c r="X739" s="4" t="s">
        <v>2078</v>
      </c>
      <c r="Y739" s="3">
        <v>1</v>
      </c>
      <c r="Z739" s="3">
        <v>0</v>
      </c>
      <c r="AA739" s="5">
        <v>0</v>
      </c>
      <c r="AB739" s="25">
        <v>4</v>
      </c>
      <c r="AC739" s="33" t="str">
        <f>IF(G739=X739,"N","S")</f>
        <v>N</v>
      </c>
      <c r="AD739" s="4">
        <f>K739-(Y739+Z739)</f>
        <v>0</v>
      </c>
      <c r="AE739" s="37">
        <f>M739-AA739</f>
        <v>0</v>
      </c>
    </row>
    <row r="740" spans="1:31" x14ac:dyDescent="0.25">
      <c r="A740" s="14">
        <v>45108</v>
      </c>
      <c r="B740" s="4" t="s">
        <v>20</v>
      </c>
      <c r="C740" s="4">
        <v>2</v>
      </c>
      <c r="D740" s="4" t="s">
        <v>512</v>
      </c>
      <c r="E740" s="4">
        <v>8</v>
      </c>
      <c r="F740" s="4" t="s">
        <v>1767</v>
      </c>
      <c r="G740" s="4" t="s">
        <v>1770</v>
      </c>
      <c r="H740" s="15">
        <v>7.22</v>
      </c>
      <c r="I740" s="4">
        <v>3</v>
      </c>
      <c r="J740" s="4">
        <v>10</v>
      </c>
      <c r="K740" s="4">
        <v>3</v>
      </c>
      <c r="L740" s="4">
        <v>10</v>
      </c>
      <c r="M740" s="4">
        <v>0</v>
      </c>
      <c r="N740" s="4">
        <v>0</v>
      </c>
      <c r="O740" s="4" t="s">
        <v>24</v>
      </c>
      <c r="P740" s="4" t="s">
        <v>25</v>
      </c>
      <c r="Q740" s="4">
        <v>29501970</v>
      </c>
      <c r="R740" s="4">
        <v>82447536</v>
      </c>
      <c r="S740" s="7">
        <v>413904706587691</v>
      </c>
      <c r="T740" s="7">
        <v>215675876620203</v>
      </c>
      <c r="U740" s="2"/>
      <c r="V740" s="3" t="s">
        <v>6062</v>
      </c>
      <c r="W740" s="3" t="s">
        <v>6778</v>
      </c>
      <c r="X740" s="4" t="s">
        <v>1770</v>
      </c>
      <c r="Y740" s="3">
        <v>2</v>
      </c>
      <c r="Z740" s="3">
        <v>1</v>
      </c>
      <c r="AA740" s="5">
        <v>0</v>
      </c>
      <c r="AB740" s="25">
        <v>10</v>
      </c>
      <c r="AC740" s="33" t="str">
        <f>IF(G740=X740,"N","S")</f>
        <v>N</v>
      </c>
      <c r="AD740" s="4">
        <f>K740-(Y740+Z740)</f>
        <v>0</v>
      </c>
      <c r="AE740" s="37">
        <f>M740-AA740</f>
        <v>0</v>
      </c>
    </row>
    <row r="741" spans="1:31" x14ac:dyDescent="0.25">
      <c r="A741" s="14">
        <v>45108</v>
      </c>
      <c r="B741" s="4" t="s">
        <v>20</v>
      </c>
      <c r="C741" s="4">
        <v>2</v>
      </c>
      <c r="D741" s="4" t="s">
        <v>512</v>
      </c>
      <c r="E741" s="4">
        <v>8</v>
      </c>
      <c r="F741" s="4" t="s">
        <v>1767</v>
      </c>
      <c r="G741" s="4" t="s">
        <v>1966</v>
      </c>
      <c r="H741" s="15">
        <v>4.5</v>
      </c>
      <c r="I741" s="4">
        <v>2</v>
      </c>
      <c r="J741" s="4">
        <v>8</v>
      </c>
      <c r="K741" s="4">
        <v>2</v>
      </c>
      <c r="L741" s="4">
        <v>8</v>
      </c>
      <c r="M741" s="4">
        <v>0</v>
      </c>
      <c r="N741" s="4">
        <v>0</v>
      </c>
      <c r="O741" s="4" t="s">
        <v>24</v>
      </c>
      <c r="P741" s="4" t="s">
        <v>25</v>
      </c>
      <c r="Q741" s="4">
        <v>29431848</v>
      </c>
      <c r="R741" s="4">
        <v>82486427</v>
      </c>
      <c r="S741" s="7">
        <v>413908147870651</v>
      </c>
      <c r="T741" s="7">
        <v>215591557897471</v>
      </c>
      <c r="U741" s="2"/>
      <c r="V741" s="3" t="s">
        <v>6062</v>
      </c>
      <c r="W741" s="3" t="s">
        <v>6779</v>
      </c>
      <c r="X741" s="4" t="s">
        <v>1966</v>
      </c>
      <c r="Y741" s="3">
        <v>2</v>
      </c>
      <c r="Z741" s="3">
        <v>0</v>
      </c>
      <c r="AA741" s="5">
        <v>0</v>
      </c>
      <c r="AB741" s="25">
        <v>8</v>
      </c>
      <c r="AC741" s="33" t="str">
        <f>IF(G741=X741,"N","S")</f>
        <v>N</v>
      </c>
      <c r="AD741" s="4">
        <f>K741-(Y741+Z741)</f>
        <v>0</v>
      </c>
      <c r="AE741" s="37">
        <f>M741-AA741</f>
        <v>0</v>
      </c>
    </row>
    <row r="742" spans="1:31" x14ac:dyDescent="0.25">
      <c r="A742" s="14">
        <v>45108</v>
      </c>
      <c r="B742" s="4" t="s">
        <v>20</v>
      </c>
      <c r="C742" s="4">
        <v>2</v>
      </c>
      <c r="D742" s="4" t="s">
        <v>512</v>
      </c>
      <c r="E742" s="4">
        <v>8</v>
      </c>
      <c r="F742" s="4" t="s">
        <v>1767</v>
      </c>
      <c r="G742" s="4" t="s">
        <v>2113</v>
      </c>
      <c r="H742" s="15">
        <v>6.75</v>
      </c>
      <c r="I742" s="4">
        <v>3</v>
      </c>
      <c r="J742" s="4">
        <v>12</v>
      </c>
      <c r="K742" s="4">
        <v>3</v>
      </c>
      <c r="L742" s="4">
        <v>12</v>
      </c>
      <c r="M742" s="4">
        <v>0</v>
      </c>
      <c r="N742" s="4">
        <v>0</v>
      </c>
      <c r="O742" s="4" t="s">
        <v>24</v>
      </c>
      <c r="P742" s="4" t="s">
        <v>25</v>
      </c>
      <c r="Q742" s="4">
        <v>29493620</v>
      </c>
      <c r="R742" s="4">
        <v>82457042</v>
      </c>
      <c r="S742" s="7">
        <v>413905555440555</v>
      </c>
      <c r="T742" s="7">
        <v>215665779400478</v>
      </c>
      <c r="U742" s="2"/>
      <c r="V742" s="3" t="s">
        <v>6062</v>
      </c>
      <c r="W742" s="3" t="s">
        <v>6780</v>
      </c>
      <c r="X742" s="4" t="s">
        <v>2113</v>
      </c>
      <c r="Y742" s="3">
        <v>3</v>
      </c>
      <c r="Z742" s="3">
        <v>0</v>
      </c>
      <c r="AA742" s="5">
        <v>0</v>
      </c>
      <c r="AB742" s="25">
        <v>12</v>
      </c>
      <c r="AC742" s="33" t="str">
        <f>IF(G742=X742,"N","S")</f>
        <v>N</v>
      </c>
      <c r="AD742" s="4">
        <f>K742-(Y742+Z742)</f>
        <v>0</v>
      </c>
      <c r="AE742" s="37">
        <f>M742-AA742</f>
        <v>0</v>
      </c>
    </row>
    <row r="743" spans="1:31" x14ac:dyDescent="0.25">
      <c r="A743" s="22"/>
      <c r="B743" s="20"/>
      <c r="C743" s="20"/>
      <c r="D743" s="20"/>
      <c r="E743" s="20"/>
      <c r="F743" s="20"/>
      <c r="G743" s="20"/>
      <c r="H743" s="23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4"/>
      <c r="T743" s="24"/>
      <c r="U743" s="2"/>
      <c r="V743" s="3" t="s">
        <v>6062</v>
      </c>
      <c r="W743" s="3" t="s">
        <v>6781</v>
      </c>
      <c r="X743" s="4" t="s">
        <v>6782</v>
      </c>
      <c r="Y743" s="3">
        <v>4</v>
      </c>
      <c r="Z743" s="3">
        <v>0</v>
      </c>
      <c r="AA743" s="5">
        <v>0</v>
      </c>
      <c r="AB743" s="25">
        <v>16</v>
      </c>
      <c r="AC743" s="33" t="str">
        <f>IF(G743=X743,"N","S")</f>
        <v>S</v>
      </c>
      <c r="AD743" s="4">
        <f>K743-(Y743+Z743)</f>
        <v>-4</v>
      </c>
      <c r="AE743" s="37">
        <f>M743-AA743</f>
        <v>0</v>
      </c>
    </row>
    <row r="744" spans="1:31" x14ac:dyDescent="0.25">
      <c r="A744" s="14">
        <v>45108</v>
      </c>
      <c r="B744" s="4" t="s">
        <v>20</v>
      </c>
      <c r="C744" s="4">
        <v>2</v>
      </c>
      <c r="D744" s="4" t="s">
        <v>512</v>
      </c>
      <c r="E744" s="4">
        <v>8</v>
      </c>
      <c r="F744" s="4" t="s">
        <v>1767</v>
      </c>
      <c r="G744" s="4" t="s">
        <v>2073</v>
      </c>
      <c r="H744" s="15">
        <v>15.75</v>
      </c>
      <c r="I744" s="4">
        <v>7</v>
      </c>
      <c r="J744" s="4">
        <v>28</v>
      </c>
      <c r="K744" s="4">
        <v>7</v>
      </c>
      <c r="L744" s="4">
        <v>28</v>
      </c>
      <c r="M744" s="4">
        <v>0</v>
      </c>
      <c r="N744" s="4">
        <v>0</v>
      </c>
      <c r="O744" s="4" t="s">
        <v>24</v>
      </c>
      <c r="P744" s="4" t="s">
        <v>25</v>
      </c>
      <c r="Q744" s="4">
        <v>29376460</v>
      </c>
      <c r="R744" s="4">
        <v>82545663</v>
      </c>
      <c r="S744" s="7">
        <v>413913434431414</v>
      </c>
      <c r="T744" s="7">
        <v>215524623050266</v>
      </c>
      <c r="U744" s="2"/>
      <c r="V744" s="3" t="s">
        <v>6062</v>
      </c>
      <c r="W744" s="3" t="s">
        <v>6783</v>
      </c>
      <c r="X744" s="4" t="s">
        <v>2073</v>
      </c>
      <c r="Y744" s="3">
        <v>7</v>
      </c>
      <c r="Z744" s="3">
        <v>0</v>
      </c>
      <c r="AA744" s="5">
        <v>0</v>
      </c>
      <c r="AB744" s="25">
        <v>28</v>
      </c>
      <c r="AC744" s="33" t="str">
        <f>IF(G744=X744,"N","S")</f>
        <v>N</v>
      </c>
      <c r="AD744" s="4">
        <f>K744-(Y744+Z744)</f>
        <v>0</v>
      </c>
      <c r="AE744" s="37">
        <f>M744-AA744</f>
        <v>0</v>
      </c>
    </row>
    <row r="745" spans="1:31" x14ac:dyDescent="0.25">
      <c r="A745" s="14">
        <v>45108</v>
      </c>
      <c r="B745" s="4" t="s">
        <v>20</v>
      </c>
      <c r="C745" s="4">
        <v>2</v>
      </c>
      <c r="D745" s="4" t="s">
        <v>512</v>
      </c>
      <c r="E745" s="4">
        <v>8</v>
      </c>
      <c r="F745" s="4" t="s">
        <v>1767</v>
      </c>
      <c r="G745" s="4" t="s">
        <v>2005</v>
      </c>
      <c r="H745" s="15">
        <v>6.3</v>
      </c>
      <c r="I745" s="4">
        <v>4</v>
      </c>
      <c r="J745" s="4">
        <v>8</v>
      </c>
      <c r="K745" s="4">
        <v>4</v>
      </c>
      <c r="L745" s="4">
        <v>8</v>
      </c>
      <c r="M745" s="4">
        <v>0</v>
      </c>
      <c r="N745" s="4">
        <v>0</v>
      </c>
      <c r="O745" s="4" t="s">
        <v>24</v>
      </c>
      <c r="P745" s="4" t="s">
        <v>25</v>
      </c>
      <c r="Q745" s="4">
        <v>29934399</v>
      </c>
      <c r="R745" s="4">
        <v>81974539</v>
      </c>
      <c r="S745" s="7">
        <v>413862483195206</v>
      </c>
      <c r="T745" s="7">
        <v>21619853131837</v>
      </c>
      <c r="U745" s="2"/>
      <c r="V745" s="3" t="s">
        <v>6062</v>
      </c>
      <c r="W745" s="3" t="s">
        <v>6784</v>
      </c>
      <c r="X745" s="4" t="s">
        <v>2005</v>
      </c>
      <c r="Y745" s="3">
        <v>0</v>
      </c>
      <c r="Z745" s="3">
        <v>4</v>
      </c>
      <c r="AA745" s="5">
        <v>0</v>
      </c>
      <c r="AB745" s="25">
        <v>8</v>
      </c>
      <c r="AC745" s="33" t="str">
        <f>IF(G745=X745,"N","S")</f>
        <v>N</v>
      </c>
      <c r="AD745" s="4">
        <f>K745-(Y745+Z745)</f>
        <v>0</v>
      </c>
      <c r="AE745" s="37">
        <f>M745-AA745</f>
        <v>0</v>
      </c>
    </row>
    <row r="746" spans="1:31" x14ac:dyDescent="0.25">
      <c r="A746" s="14">
        <v>45108</v>
      </c>
      <c r="B746" s="4" t="s">
        <v>20</v>
      </c>
      <c r="C746" s="4">
        <v>2</v>
      </c>
      <c r="D746" s="4" t="s">
        <v>512</v>
      </c>
      <c r="E746" s="4">
        <v>8</v>
      </c>
      <c r="F746" s="4" t="s">
        <v>1767</v>
      </c>
      <c r="G746" s="4" t="s">
        <v>2043</v>
      </c>
      <c r="H746" s="15">
        <v>10.8</v>
      </c>
      <c r="I746" s="4">
        <v>4</v>
      </c>
      <c r="J746" s="4">
        <v>16</v>
      </c>
      <c r="K746" s="4">
        <v>4</v>
      </c>
      <c r="L746" s="4">
        <v>16</v>
      </c>
      <c r="M746" s="4">
        <v>0</v>
      </c>
      <c r="N746" s="4">
        <v>0</v>
      </c>
      <c r="O746" s="4" t="s">
        <v>24</v>
      </c>
      <c r="P746" s="4" t="s">
        <v>25</v>
      </c>
      <c r="Q746" s="4">
        <v>29324535</v>
      </c>
      <c r="R746" s="4">
        <v>82598984</v>
      </c>
      <c r="S746" s="7">
        <v>413918191252024</v>
      </c>
      <c r="T746" s="7">
        <v>215461897961092</v>
      </c>
      <c r="U746" s="2"/>
      <c r="V746" s="3" t="s">
        <v>6062</v>
      </c>
      <c r="W746" s="3" t="s">
        <v>6785</v>
      </c>
      <c r="X746" s="4" t="s">
        <v>2043</v>
      </c>
      <c r="Y746" s="3">
        <v>4</v>
      </c>
      <c r="Z746" s="3">
        <v>0</v>
      </c>
      <c r="AA746" s="5">
        <v>0</v>
      </c>
      <c r="AB746" s="25">
        <v>16</v>
      </c>
      <c r="AC746" s="33" t="str">
        <f>IF(G746=X746,"N","S")</f>
        <v>N</v>
      </c>
      <c r="AD746" s="4">
        <f>K746-(Y746+Z746)</f>
        <v>0</v>
      </c>
      <c r="AE746" s="37">
        <f>M746-AA746</f>
        <v>0</v>
      </c>
    </row>
    <row r="747" spans="1:31" x14ac:dyDescent="0.25">
      <c r="A747" s="14">
        <v>45108</v>
      </c>
      <c r="B747" s="4" t="s">
        <v>20</v>
      </c>
      <c r="C747" s="4">
        <v>2</v>
      </c>
      <c r="D747" s="4" t="s">
        <v>512</v>
      </c>
      <c r="E747" s="4">
        <v>8</v>
      </c>
      <c r="F747" s="4" t="s">
        <v>1767</v>
      </c>
      <c r="G747" s="4" t="s">
        <v>2136</v>
      </c>
      <c r="H747" s="15">
        <v>5.4</v>
      </c>
      <c r="I747" s="4">
        <v>2</v>
      </c>
      <c r="J747" s="4">
        <v>8</v>
      </c>
      <c r="K747" s="4">
        <v>2</v>
      </c>
      <c r="L747" s="4">
        <v>8</v>
      </c>
      <c r="M747" s="4">
        <v>0</v>
      </c>
      <c r="N747" s="4">
        <v>0</v>
      </c>
      <c r="O747" s="4" t="s">
        <v>24</v>
      </c>
      <c r="P747" s="4" t="s">
        <v>25</v>
      </c>
      <c r="Q747" s="4">
        <v>29317824</v>
      </c>
      <c r="R747" s="4">
        <v>82605816</v>
      </c>
      <c r="S747" s="7">
        <v>413918800688269</v>
      </c>
      <c r="T747" s="7">
        <v>215453791740016</v>
      </c>
      <c r="U747" s="2"/>
      <c r="V747" s="3" t="s">
        <v>6062</v>
      </c>
      <c r="W747" s="3" t="s">
        <v>6786</v>
      </c>
      <c r="X747" s="4" t="s">
        <v>2136</v>
      </c>
      <c r="Y747" s="3">
        <v>2</v>
      </c>
      <c r="Z747" s="3">
        <v>0</v>
      </c>
      <c r="AA747" s="5">
        <v>0</v>
      </c>
      <c r="AB747" s="25">
        <v>8</v>
      </c>
      <c r="AC747" s="33" t="str">
        <f>IF(G747=X747,"N","S")</f>
        <v>N</v>
      </c>
      <c r="AD747" s="4">
        <f>K747-(Y747+Z747)</f>
        <v>0</v>
      </c>
      <c r="AE747" s="37">
        <f>M747-AA747</f>
        <v>0</v>
      </c>
    </row>
    <row r="748" spans="1:31" x14ac:dyDescent="0.25">
      <c r="A748" s="14">
        <v>45108</v>
      </c>
      <c r="B748" s="4" t="s">
        <v>20</v>
      </c>
      <c r="C748" s="4">
        <v>2</v>
      </c>
      <c r="D748" s="4" t="s">
        <v>512</v>
      </c>
      <c r="E748" s="4">
        <v>8</v>
      </c>
      <c r="F748" s="4" t="s">
        <v>1767</v>
      </c>
      <c r="G748" s="4" t="s">
        <v>1893</v>
      </c>
      <c r="H748" s="15">
        <v>8.5500000000000007</v>
      </c>
      <c r="I748" s="4">
        <v>3</v>
      </c>
      <c r="J748" s="4">
        <v>12</v>
      </c>
      <c r="K748" s="4">
        <v>3</v>
      </c>
      <c r="L748" s="4">
        <v>12</v>
      </c>
      <c r="M748" s="4">
        <v>0</v>
      </c>
      <c r="N748" s="4">
        <v>0</v>
      </c>
      <c r="O748" s="4" t="s">
        <v>24</v>
      </c>
      <c r="P748" s="4" t="s">
        <v>25</v>
      </c>
      <c r="Q748" s="4">
        <v>29309644</v>
      </c>
      <c r="R748" s="4">
        <v>82613598</v>
      </c>
      <c r="S748" s="7">
        <v>413919494395881</v>
      </c>
      <c r="T748" s="7">
        <v>215443917459146</v>
      </c>
      <c r="U748" s="2"/>
      <c r="V748" s="3" t="s">
        <v>6062</v>
      </c>
      <c r="W748" s="3" t="s">
        <v>6787</v>
      </c>
      <c r="X748" s="4" t="s">
        <v>1893</v>
      </c>
      <c r="Y748" s="3">
        <v>3</v>
      </c>
      <c r="Z748" s="3">
        <v>0</v>
      </c>
      <c r="AA748" s="5">
        <v>0</v>
      </c>
      <c r="AB748" s="25">
        <v>12</v>
      </c>
      <c r="AC748" s="33" t="str">
        <f>IF(G748=X748,"N","S")</f>
        <v>N</v>
      </c>
      <c r="AD748" s="4">
        <f>K748-(Y748+Z748)</f>
        <v>0</v>
      </c>
      <c r="AE748" s="37">
        <f>M748-AA748</f>
        <v>0</v>
      </c>
    </row>
    <row r="749" spans="1:31" x14ac:dyDescent="0.25">
      <c r="A749" s="14">
        <v>45108</v>
      </c>
      <c r="B749" s="4" t="s">
        <v>20</v>
      </c>
      <c r="C749" s="4">
        <v>2</v>
      </c>
      <c r="D749" s="4" t="s">
        <v>512</v>
      </c>
      <c r="E749" s="4">
        <v>8</v>
      </c>
      <c r="F749" s="4" t="s">
        <v>1767</v>
      </c>
      <c r="G749" s="4" t="s">
        <v>2172</v>
      </c>
      <c r="H749" s="15">
        <v>6.9</v>
      </c>
      <c r="I749" s="4">
        <v>4</v>
      </c>
      <c r="J749" s="4">
        <v>12</v>
      </c>
      <c r="K749" s="4">
        <v>4</v>
      </c>
      <c r="L749" s="4">
        <v>12</v>
      </c>
      <c r="M749" s="4">
        <v>0</v>
      </c>
      <c r="N749" s="4">
        <v>0</v>
      </c>
      <c r="O749" s="4" t="s">
        <v>24</v>
      </c>
      <c r="P749" s="4" t="s">
        <v>25</v>
      </c>
      <c r="Q749" s="4">
        <v>29273870</v>
      </c>
      <c r="R749" s="4">
        <v>82645461</v>
      </c>
      <c r="S749" s="7">
        <v>413922332730795</v>
      </c>
      <c r="T749" s="7">
        <v>215400758875341</v>
      </c>
      <c r="U749" s="2"/>
      <c r="V749" s="3" t="s">
        <v>6062</v>
      </c>
      <c r="W749" s="3" t="s">
        <v>6788</v>
      </c>
      <c r="X749" s="4" t="s">
        <v>2172</v>
      </c>
      <c r="Y749" s="3">
        <v>2</v>
      </c>
      <c r="Z749" s="3">
        <v>2</v>
      </c>
      <c r="AA749" s="5">
        <v>0</v>
      </c>
      <c r="AB749" s="25">
        <v>12</v>
      </c>
      <c r="AC749" s="33" t="str">
        <f>IF(G749=X749,"N","S")</f>
        <v>N</v>
      </c>
      <c r="AD749" s="4">
        <f>K749-(Y749+Z749)</f>
        <v>0</v>
      </c>
      <c r="AE749" s="37">
        <f>M749-AA749</f>
        <v>0</v>
      </c>
    </row>
    <row r="750" spans="1:31" x14ac:dyDescent="0.25">
      <c r="A750" s="14">
        <v>45108</v>
      </c>
      <c r="B750" s="4" t="s">
        <v>20</v>
      </c>
      <c r="C750" s="4">
        <v>2</v>
      </c>
      <c r="D750" s="4" t="s">
        <v>512</v>
      </c>
      <c r="E750" s="4">
        <v>8</v>
      </c>
      <c r="F750" s="4" t="s">
        <v>1767</v>
      </c>
      <c r="G750" s="4" t="s">
        <v>1965</v>
      </c>
      <c r="H750" s="15">
        <v>5.4</v>
      </c>
      <c r="I750" s="4">
        <v>2</v>
      </c>
      <c r="J750" s="4">
        <v>8</v>
      </c>
      <c r="K750" s="4">
        <v>2</v>
      </c>
      <c r="L750" s="4">
        <v>8</v>
      </c>
      <c r="M750" s="4">
        <v>0</v>
      </c>
      <c r="N750" s="4">
        <v>0</v>
      </c>
      <c r="O750" s="4" t="s">
        <v>24</v>
      </c>
      <c r="P750" s="4" t="s">
        <v>25</v>
      </c>
      <c r="Q750" s="4">
        <v>29236897</v>
      </c>
      <c r="R750" s="4">
        <v>82687989</v>
      </c>
      <c r="S750" s="7">
        <v>41392613055205</v>
      </c>
      <c r="T750" s="7">
        <v>215356041264143</v>
      </c>
      <c r="U750" s="2"/>
      <c r="V750" s="3" t="s">
        <v>6062</v>
      </c>
      <c r="W750" s="3" t="s">
        <v>6789</v>
      </c>
      <c r="X750" s="4" t="s">
        <v>1965</v>
      </c>
      <c r="Y750" s="3">
        <v>2</v>
      </c>
      <c r="Z750" s="3">
        <v>0</v>
      </c>
      <c r="AA750" s="5">
        <v>0</v>
      </c>
      <c r="AB750" s="25">
        <v>8</v>
      </c>
      <c r="AC750" s="33" t="str">
        <f>IF(G750=X750,"N","S")</f>
        <v>N</v>
      </c>
      <c r="AD750" s="4">
        <f>K750-(Y750+Z750)</f>
        <v>0</v>
      </c>
      <c r="AE750" s="37">
        <f>M750-AA750</f>
        <v>0</v>
      </c>
    </row>
    <row r="751" spans="1:31" x14ac:dyDescent="0.25">
      <c r="A751" s="14">
        <v>45108</v>
      </c>
      <c r="B751" s="4" t="s">
        <v>20</v>
      </c>
      <c r="C751" s="4">
        <v>2</v>
      </c>
      <c r="D751" s="4" t="s">
        <v>512</v>
      </c>
      <c r="E751" s="4">
        <v>8</v>
      </c>
      <c r="F751" s="4" t="s">
        <v>1767</v>
      </c>
      <c r="G751" s="4" t="s">
        <v>1942</v>
      </c>
      <c r="H751" s="15">
        <v>3.45</v>
      </c>
      <c r="I751" s="4">
        <v>2</v>
      </c>
      <c r="J751" s="4">
        <v>6</v>
      </c>
      <c r="K751" s="4">
        <v>2</v>
      </c>
      <c r="L751" s="4">
        <v>6</v>
      </c>
      <c r="M751" s="4">
        <v>0</v>
      </c>
      <c r="N751" s="4">
        <v>0</v>
      </c>
      <c r="O751" s="4" t="s">
        <v>24</v>
      </c>
      <c r="P751" s="4" t="s">
        <v>25</v>
      </c>
      <c r="Q751" s="4">
        <v>29303039</v>
      </c>
      <c r="R751" s="4">
        <v>82652291</v>
      </c>
      <c r="S751" s="7">
        <v>413922973529765</v>
      </c>
      <c r="T751" s="7">
        <v>215435566076176</v>
      </c>
      <c r="U751" s="2"/>
      <c r="V751" s="3" t="s">
        <v>6062</v>
      </c>
      <c r="W751" s="3" t="s">
        <v>6790</v>
      </c>
      <c r="X751" s="4" t="s">
        <v>1942</v>
      </c>
      <c r="Y751" s="3">
        <v>1</v>
      </c>
      <c r="Z751" s="3">
        <v>1</v>
      </c>
      <c r="AA751" s="5">
        <v>0</v>
      </c>
      <c r="AB751" s="25">
        <v>6</v>
      </c>
      <c r="AC751" s="33" t="str">
        <f>IF(G751=X751,"N","S")</f>
        <v>N</v>
      </c>
      <c r="AD751" s="4">
        <f>K751-(Y751+Z751)</f>
        <v>0</v>
      </c>
      <c r="AE751" s="37">
        <f>M751-AA751</f>
        <v>0</v>
      </c>
    </row>
    <row r="752" spans="1:31" x14ac:dyDescent="0.25">
      <c r="A752" s="14">
        <v>45108</v>
      </c>
      <c r="B752" s="4" t="s">
        <v>20</v>
      </c>
      <c r="C752" s="4">
        <v>2</v>
      </c>
      <c r="D752" s="4" t="s">
        <v>512</v>
      </c>
      <c r="E752" s="4">
        <v>8</v>
      </c>
      <c r="F752" s="4" t="s">
        <v>1767</v>
      </c>
      <c r="G752" s="4" t="s">
        <v>2189</v>
      </c>
      <c r="H752" s="15">
        <v>2.85</v>
      </c>
      <c r="I752" s="4">
        <v>1</v>
      </c>
      <c r="J752" s="4">
        <v>4</v>
      </c>
      <c r="K752" s="4">
        <v>1</v>
      </c>
      <c r="L752" s="4">
        <v>4</v>
      </c>
      <c r="M752" s="4">
        <v>0</v>
      </c>
      <c r="N752" s="4">
        <v>0</v>
      </c>
      <c r="O752" s="4" t="s">
        <v>24</v>
      </c>
      <c r="P752" s="4" t="s">
        <v>25</v>
      </c>
      <c r="Q752" s="4">
        <v>29207840</v>
      </c>
      <c r="R752" s="4">
        <v>82717944</v>
      </c>
      <c r="S752" s="7">
        <v>413928802919011</v>
      </c>
      <c r="T752" s="7">
        <v>215320937958598</v>
      </c>
      <c r="U752" s="2"/>
      <c r="V752" s="3" t="s">
        <v>6062</v>
      </c>
      <c r="W752" s="3" t="s">
        <v>6791</v>
      </c>
      <c r="X752" s="4" t="s">
        <v>2189</v>
      </c>
      <c r="Y752" s="3">
        <v>1</v>
      </c>
      <c r="Z752" s="3">
        <v>0</v>
      </c>
      <c r="AA752" s="5">
        <v>0</v>
      </c>
      <c r="AB752" s="25">
        <v>4</v>
      </c>
      <c r="AC752" s="33" t="str">
        <f>IF(G752=X752,"N","S")</f>
        <v>N</v>
      </c>
      <c r="AD752" s="4">
        <f>K752-(Y752+Z752)</f>
        <v>0</v>
      </c>
      <c r="AE752" s="37">
        <f>M752-AA752</f>
        <v>0</v>
      </c>
    </row>
    <row r="753" spans="1:31" x14ac:dyDescent="0.25">
      <c r="A753" s="14">
        <v>45108</v>
      </c>
      <c r="B753" s="4" t="s">
        <v>20</v>
      </c>
      <c r="C753" s="4">
        <v>2</v>
      </c>
      <c r="D753" s="4" t="s">
        <v>512</v>
      </c>
      <c r="E753" s="4">
        <v>8</v>
      </c>
      <c r="F753" s="4" t="s">
        <v>1767</v>
      </c>
      <c r="G753" s="4" t="s">
        <v>1970</v>
      </c>
      <c r="H753" s="15">
        <v>7.03</v>
      </c>
      <c r="I753" s="4">
        <v>3</v>
      </c>
      <c r="J753" s="4">
        <v>10</v>
      </c>
      <c r="K753" s="4">
        <v>3</v>
      </c>
      <c r="L753" s="4">
        <v>10</v>
      </c>
      <c r="M753" s="4">
        <v>0</v>
      </c>
      <c r="N753" s="4">
        <v>0</v>
      </c>
      <c r="O753" s="4" t="s">
        <v>24</v>
      </c>
      <c r="P753" s="4" t="s">
        <v>25</v>
      </c>
      <c r="Q753" s="4">
        <v>29957341</v>
      </c>
      <c r="R753" s="4">
        <v>81982382</v>
      </c>
      <c r="S753" s="7">
        <v>413863209567133</v>
      </c>
      <c r="T753" s="7">
        <v>216225877445414</v>
      </c>
      <c r="U753" s="2"/>
      <c r="V753" s="3" t="s">
        <v>6062</v>
      </c>
      <c r="W753" s="3" t="s">
        <v>6792</v>
      </c>
      <c r="X753" s="4" t="s">
        <v>1970</v>
      </c>
      <c r="Y753" s="3">
        <v>2</v>
      </c>
      <c r="Z753" s="3">
        <v>1</v>
      </c>
      <c r="AA753" s="5">
        <v>0</v>
      </c>
      <c r="AB753" s="25">
        <v>10</v>
      </c>
      <c r="AC753" s="33" t="str">
        <f>IF(G753=X753,"N","S")</f>
        <v>N</v>
      </c>
      <c r="AD753" s="4">
        <f>K753-(Y753+Z753)</f>
        <v>0</v>
      </c>
      <c r="AE753" s="37">
        <f>M753-AA753</f>
        <v>0</v>
      </c>
    </row>
    <row r="754" spans="1:31" x14ac:dyDescent="0.25">
      <c r="A754" s="14">
        <v>45108</v>
      </c>
      <c r="B754" s="4" t="s">
        <v>20</v>
      </c>
      <c r="C754" s="4">
        <v>2</v>
      </c>
      <c r="D754" s="4" t="s">
        <v>512</v>
      </c>
      <c r="E754" s="4">
        <v>8</v>
      </c>
      <c r="F754" s="4" t="s">
        <v>1767</v>
      </c>
      <c r="G754" s="4" t="s">
        <v>1970</v>
      </c>
      <c r="H754" s="15">
        <v>8.1</v>
      </c>
      <c r="I754" s="4">
        <v>3</v>
      </c>
      <c r="J754" s="4">
        <v>12</v>
      </c>
      <c r="K754" s="4">
        <v>3</v>
      </c>
      <c r="L754" s="4">
        <v>12</v>
      </c>
      <c r="M754" s="4">
        <v>0</v>
      </c>
      <c r="N754" s="4">
        <v>0</v>
      </c>
      <c r="O754" s="4" t="s">
        <v>24</v>
      </c>
      <c r="P754" s="4" t="s">
        <v>25</v>
      </c>
      <c r="Q754" s="4">
        <v>29957341</v>
      </c>
      <c r="R754" s="4">
        <v>81982382</v>
      </c>
      <c r="S754" s="7">
        <v>413863209567133</v>
      </c>
      <c r="T754" s="7">
        <v>216225877445414</v>
      </c>
      <c r="U754" s="2"/>
      <c r="V754" s="19"/>
      <c r="W754" s="19"/>
      <c r="X754" s="20"/>
      <c r="Y754" s="19"/>
      <c r="Z754" s="19"/>
      <c r="AA754" s="21"/>
      <c r="AB754" s="27"/>
      <c r="AC754" s="33" t="str">
        <f>IF(G754=X754,"N","S")</f>
        <v>S</v>
      </c>
      <c r="AD754" s="4">
        <f>K754-(Y754+Z754)</f>
        <v>3</v>
      </c>
      <c r="AE754" s="37">
        <f>M754-AA754</f>
        <v>0</v>
      </c>
    </row>
    <row r="755" spans="1:31" x14ac:dyDescent="0.25">
      <c r="A755" s="14">
        <v>45108</v>
      </c>
      <c r="B755" s="4" t="s">
        <v>20</v>
      </c>
      <c r="C755" s="4">
        <v>2</v>
      </c>
      <c r="D755" s="4" t="s">
        <v>512</v>
      </c>
      <c r="E755" s="4">
        <v>8</v>
      </c>
      <c r="F755" s="4" t="s">
        <v>1767</v>
      </c>
      <c r="G755" s="4" t="s">
        <v>2019</v>
      </c>
      <c r="H755" s="15">
        <v>7.95</v>
      </c>
      <c r="I755" s="4">
        <v>4</v>
      </c>
      <c r="J755" s="4">
        <v>14</v>
      </c>
      <c r="K755" s="4">
        <v>4</v>
      </c>
      <c r="L755" s="4">
        <v>14</v>
      </c>
      <c r="M755" s="4">
        <v>0</v>
      </c>
      <c r="N755" s="4">
        <v>0</v>
      </c>
      <c r="O755" s="4" t="s">
        <v>24</v>
      </c>
      <c r="P755" s="4" t="s">
        <v>25</v>
      </c>
      <c r="Q755" s="4">
        <v>29293432</v>
      </c>
      <c r="R755" s="4">
        <v>82666039</v>
      </c>
      <c r="S755" s="7">
        <v>4139242033173</v>
      </c>
      <c r="T755" s="7">
        <v>215423915327257</v>
      </c>
      <c r="U755" s="2"/>
      <c r="V755" s="3" t="s">
        <v>6062</v>
      </c>
      <c r="W755" s="3" t="s">
        <v>6793</v>
      </c>
      <c r="X755" s="4" t="s">
        <v>2019</v>
      </c>
      <c r="Y755" s="3">
        <v>3</v>
      </c>
      <c r="Z755" s="3">
        <v>1</v>
      </c>
      <c r="AA755" s="5">
        <v>0</v>
      </c>
      <c r="AB755" s="25">
        <v>14</v>
      </c>
      <c r="AC755" s="33" t="str">
        <f>IF(G755=X755,"N","S")</f>
        <v>N</v>
      </c>
      <c r="AD755" s="4">
        <f>K755-(Y755+Z755)</f>
        <v>0</v>
      </c>
      <c r="AE755" s="37">
        <f>M755-AA755</f>
        <v>0</v>
      </c>
    </row>
    <row r="756" spans="1:31" x14ac:dyDescent="0.25">
      <c r="A756" s="14">
        <v>45108</v>
      </c>
      <c r="B756" s="4" t="s">
        <v>20</v>
      </c>
      <c r="C756" s="4">
        <v>2</v>
      </c>
      <c r="D756" s="4" t="s">
        <v>512</v>
      </c>
      <c r="E756" s="4">
        <v>8</v>
      </c>
      <c r="F756" s="4" t="s">
        <v>1767</v>
      </c>
      <c r="G756" s="4" t="s">
        <v>1831</v>
      </c>
      <c r="H756" s="15">
        <v>22.5</v>
      </c>
      <c r="I756" s="4">
        <v>10</v>
      </c>
      <c r="J756" s="4">
        <v>40</v>
      </c>
      <c r="K756" s="4">
        <v>10</v>
      </c>
      <c r="L756" s="4">
        <v>40</v>
      </c>
      <c r="M756" s="4">
        <v>0</v>
      </c>
      <c r="N756" s="4">
        <v>0</v>
      </c>
      <c r="O756" s="4" t="s">
        <v>24</v>
      </c>
      <c r="P756" s="4" t="s">
        <v>25</v>
      </c>
      <c r="Q756" s="4">
        <v>29253328</v>
      </c>
      <c r="R756" s="4">
        <v>82702680</v>
      </c>
      <c r="S756" s="7">
        <v>413927468172504</v>
      </c>
      <c r="T756" s="7">
        <v>215375521693407</v>
      </c>
      <c r="U756" s="2"/>
      <c r="V756" s="3" t="s">
        <v>6062</v>
      </c>
      <c r="W756" s="3" t="s">
        <v>6794</v>
      </c>
      <c r="X756" s="4" t="s">
        <v>1831</v>
      </c>
      <c r="Y756" s="3">
        <v>10</v>
      </c>
      <c r="Z756" s="3">
        <v>0</v>
      </c>
      <c r="AA756" s="5">
        <v>0</v>
      </c>
      <c r="AB756" s="25">
        <v>40</v>
      </c>
      <c r="AC756" s="33" t="str">
        <f>IF(G756=X756,"N","S")</f>
        <v>N</v>
      </c>
      <c r="AD756" s="4">
        <f>K756-(Y756+Z756)</f>
        <v>0</v>
      </c>
      <c r="AE756" s="37">
        <f>M756-AA756</f>
        <v>0</v>
      </c>
    </row>
    <row r="757" spans="1:31" x14ac:dyDescent="0.25">
      <c r="A757" s="14">
        <v>45108</v>
      </c>
      <c r="B757" s="4" t="s">
        <v>20</v>
      </c>
      <c r="C757" s="4">
        <v>2</v>
      </c>
      <c r="D757" s="4" t="s">
        <v>512</v>
      </c>
      <c r="E757" s="4">
        <v>8</v>
      </c>
      <c r="F757" s="4" t="s">
        <v>1767</v>
      </c>
      <c r="G757" s="4" t="s">
        <v>2169</v>
      </c>
      <c r="H757" s="15">
        <v>7.8</v>
      </c>
      <c r="I757" s="4">
        <v>4</v>
      </c>
      <c r="J757" s="4">
        <v>8</v>
      </c>
      <c r="K757" s="4">
        <v>4</v>
      </c>
      <c r="L757" s="4">
        <v>8</v>
      </c>
      <c r="M757" s="4">
        <v>0</v>
      </c>
      <c r="N757" s="4">
        <v>0</v>
      </c>
      <c r="O757" s="4" t="s">
        <v>24</v>
      </c>
      <c r="P757" s="4" t="s">
        <v>25</v>
      </c>
      <c r="Q757" s="4">
        <v>29181138</v>
      </c>
      <c r="R757" s="4">
        <v>82741627</v>
      </c>
      <c r="S757" s="7">
        <v>413930912452436</v>
      </c>
      <c r="T757" s="7">
        <v>215288724390372</v>
      </c>
      <c r="U757" s="2"/>
      <c r="V757" s="3" t="s">
        <v>6062</v>
      </c>
      <c r="W757" s="3" t="s">
        <v>6795</v>
      </c>
      <c r="X757" s="4" t="s">
        <v>2169</v>
      </c>
      <c r="Y757" s="3">
        <v>0</v>
      </c>
      <c r="Z757" s="3">
        <v>4</v>
      </c>
      <c r="AA757" s="5">
        <v>0</v>
      </c>
      <c r="AB757" s="25">
        <v>8</v>
      </c>
      <c r="AC757" s="33" t="str">
        <f>IF(G757=X757,"N","S")</f>
        <v>N</v>
      </c>
      <c r="AD757" s="4">
        <f>K757-(Y757+Z757)</f>
        <v>0</v>
      </c>
      <c r="AE757" s="37">
        <f>M757-AA757</f>
        <v>0</v>
      </c>
    </row>
    <row r="758" spans="1:31" x14ac:dyDescent="0.25">
      <c r="A758" s="14">
        <v>45108</v>
      </c>
      <c r="B758" s="4" t="s">
        <v>20</v>
      </c>
      <c r="C758" s="4">
        <v>2</v>
      </c>
      <c r="D758" s="4" t="s">
        <v>512</v>
      </c>
      <c r="E758" s="4">
        <v>8</v>
      </c>
      <c r="F758" s="4" t="s">
        <v>1767</v>
      </c>
      <c r="G758" s="4" t="s">
        <v>2062</v>
      </c>
      <c r="H758" s="15">
        <v>4.5</v>
      </c>
      <c r="I758" s="4">
        <v>2</v>
      </c>
      <c r="J758" s="4">
        <v>8</v>
      </c>
      <c r="K758" s="4">
        <v>2</v>
      </c>
      <c r="L758" s="4">
        <v>8</v>
      </c>
      <c r="M758" s="4">
        <v>0</v>
      </c>
      <c r="N758" s="4">
        <v>0</v>
      </c>
      <c r="O758" s="4" t="s">
        <v>24</v>
      </c>
      <c r="P758" s="4" t="s">
        <v>25</v>
      </c>
      <c r="Q758" s="4">
        <v>29224917</v>
      </c>
      <c r="R758" s="4">
        <v>82731939</v>
      </c>
      <c r="S758" s="7">
        <v>413930078427652</v>
      </c>
      <c r="T758" s="7">
        <v>215341199170225</v>
      </c>
      <c r="U758" s="2"/>
      <c r="V758" s="3" t="s">
        <v>6062</v>
      </c>
      <c r="W758" s="3" t="s">
        <v>6796</v>
      </c>
      <c r="X758" s="4" t="s">
        <v>2062</v>
      </c>
      <c r="Y758" s="3">
        <v>2</v>
      </c>
      <c r="Z758" s="3">
        <v>0</v>
      </c>
      <c r="AA758" s="5">
        <v>0</v>
      </c>
      <c r="AB758" s="25">
        <v>8</v>
      </c>
      <c r="AC758" s="33" t="str">
        <f>IF(G758=X758,"N","S")</f>
        <v>N</v>
      </c>
      <c r="AD758" s="4">
        <f>K758-(Y758+Z758)</f>
        <v>0</v>
      </c>
      <c r="AE758" s="37">
        <f>M758-AA758</f>
        <v>0</v>
      </c>
    </row>
    <row r="759" spans="1:31" x14ac:dyDescent="0.25">
      <c r="A759" s="14">
        <v>45108</v>
      </c>
      <c r="B759" s="4" t="s">
        <v>20</v>
      </c>
      <c r="C759" s="4">
        <v>2</v>
      </c>
      <c r="D759" s="4" t="s">
        <v>512</v>
      </c>
      <c r="E759" s="4">
        <v>8</v>
      </c>
      <c r="F759" s="4" t="s">
        <v>1767</v>
      </c>
      <c r="G759" s="4" t="s">
        <v>2171</v>
      </c>
      <c r="H759" s="15">
        <v>11.4</v>
      </c>
      <c r="I759" s="4">
        <v>4</v>
      </c>
      <c r="J759" s="4">
        <v>16</v>
      </c>
      <c r="K759" s="4">
        <v>4</v>
      </c>
      <c r="L759" s="4">
        <v>16</v>
      </c>
      <c r="M759" s="4">
        <v>0</v>
      </c>
      <c r="N759" s="4">
        <v>0</v>
      </c>
      <c r="O759" s="4" t="s">
        <v>24</v>
      </c>
      <c r="P759" s="4" t="s">
        <v>25</v>
      </c>
      <c r="Q759" s="4">
        <v>29114065</v>
      </c>
      <c r="R759" s="4">
        <v>82813175</v>
      </c>
      <c r="S759" s="7">
        <v>413937297428585</v>
      </c>
      <c r="T759" s="7">
        <v>215207664771033</v>
      </c>
      <c r="U759" s="2"/>
      <c r="V759" s="3" t="s">
        <v>6062</v>
      </c>
      <c r="W759" s="3" t="s">
        <v>6797</v>
      </c>
      <c r="X759" s="4" t="s">
        <v>2171</v>
      </c>
      <c r="Y759" s="3">
        <v>4</v>
      </c>
      <c r="Z759" s="3">
        <v>0</v>
      </c>
      <c r="AA759" s="5">
        <v>0</v>
      </c>
      <c r="AB759" s="25">
        <v>16</v>
      </c>
      <c r="AC759" s="33" t="str">
        <f>IF(G759=X759,"N","S")</f>
        <v>N</v>
      </c>
      <c r="AD759" s="4">
        <f>K759-(Y759+Z759)</f>
        <v>0</v>
      </c>
      <c r="AE759" s="37">
        <f>M759-AA759</f>
        <v>0</v>
      </c>
    </row>
    <row r="760" spans="1:31" x14ac:dyDescent="0.25">
      <c r="A760" s="14">
        <v>45108</v>
      </c>
      <c r="B760" s="4" t="s">
        <v>20</v>
      </c>
      <c r="C760" s="4">
        <v>2</v>
      </c>
      <c r="D760" s="4" t="s">
        <v>512</v>
      </c>
      <c r="E760" s="4">
        <v>8</v>
      </c>
      <c r="F760" s="4" t="s">
        <v>1767</v>
      </c>
      <c r="G760" s="4" t="s">
        <v>1910</v>
      </c>
      <c r="H760" s="15">
        <v>8.5500000000000007</v>
      </c>
      <c r="I760" s="4">
        <v>3</v>
      </c>
      <c r="J760" s="4">
        <v>12</v>
      </c>
      <c r="K760" s="4">
        <v>3</v>
      </c>
      <c r="L760" s="4">
        <v>12</v>
      </c>
      <c r="M760" s="4">
        <v>0</v>
      </c>
      <c r="N760" s="4">
        <v>0</v>
      </c>
      <c r="O760" s="4" t="s">
        <v>24</v>
      </c>
      <c r="P760" s="4" t="s">
        <v>25</v>
      </c>
      <c r="Q760" s="4">
        <v>29089909</v>
      </c>
      <c r="R760" s="4">
        <v>82838403</v>
      </c>
      <c r="S760" s="7">
        <v>413939548326606</v>
      </c>
      <c r="T760" s="7">
        <v>215178477491137</v>
      </c>
      <c r="U760" s="2"/>
      <c r="V760" s="3" t="s">
        <v>6062</v>
      </c>
      <c r="W760" s="3" t="s">
        <v>6798</v>
      </c>
      <c r="X760" s="4" t="s">
        <v>1910</v>
      </c>
      <c r="Y760" s="3">
        <v>3</v>
      </c>
      <c r="Z760" s="3">
        <v>0</v>
      </c>
      <c r="AA760" s="5">
        <v>0</v>
      </c>
      <c r="AB760" s="25">
        <v>12</v>
      </c>
      <c r="AC760" s="33" t="str">
        <f>IF(G760=X760,"N","S")</f>
        <v>N</v>
      </c>
      <c r="AD760" s="4">
        <f>K760-(Y760+Z760)</f>
        <v>0</v>
      </c>
      <c r="AE760" s="37">
        <f>M760-AA760</f>
        <v>0</v>
      </c>
    </row>
    <row r="761" spans="1:31" x14ac:dyDescent="0.25">
      <c r="A761" s="14">
        <v>45108</v>
      </c>
      <c r="B761" s="4" t="s">
        <v>20</v>
      </c>
      <c r="C761" s="4">
        <v>2</v>
      </c>
      <c r="D761" s="4" t="s">
        <v>512</v>
      </c>
      <c r="E761" s="4">
        <v>8</v>
      </c>
      <c r="F761" s="4" t="s">
        <v>1767</v>
      </c>
      <c r="G761" s="4" t="s">
        <v>2072</v>
      </c>
      <c r="H761" s="15">
        <v>2.7</v>
      </c>
      <c r="I761" s="4">
        <v>1</v>
      </c>
      <c r="J761" s="4">
        <v>4</v>
      </c>
      <c r="K761" s="4">
        <v>1</v>
      </c>
      <c r="L761" s="4">
        <v>4</v>
      </c>
      <c r="M761" s="4">
        <v>0</v>
      </c>
      <c r="N761" s="4">
        <v>0</v>
      </c>
      <c r="O761" s="4" t="s">
        <v>24</v>
      </c>
      <c r="P761" s="4" t="s">
        <v>25</v>
      </c>
      <c r="Q761" s="4">
        <v>29950555</v>
      </c>
      <c r="R761" s="4">
        <v>81989227</v>
      </c>
      <c r="S761" s="7">
        <v>413863820164655</v>
      </c>
      <c r="T761" s="7">
        <v>216217682775936</v>
      </c>
      <c r="U761" s="2"/>
      <c r="V761" s="3" t="s">
        <v>6062</v>
      </c>
      <c r="W761" s="3" t="s">
        <v>6799</v>
      </c>
      <c r="X761" s="4" t="s">
        <v>2072</v>
      </c>
      <c r="Y761" s="3">
        <v>1</v>
      </c>
      <c r="Z761" s="3">
        <v>0</v>
      </c>
      <c r="AA761" s="5">
        <v>0</v>
      </c>
      <c r="AB761" s="25">
        <v>4</v>
      </c>
      <c r="AC761" s="33" t="str">
        <f>IF(G761=X761,"N","S")</f>
        <v>N</v>
      </c>
      <c r="AD761" s="4">
        <f>K761-(Y761+Z761)</f>
        <v>0</v>
      </c>
      <c r="AE761" s="37">
        <f>M761-AA761</f>
        <v>0</v>
      </c>
    </row>
    <row r="762" spans="1:31" x14ac:dyDescent="0.25">
      <c r="A762" s="14">
        <v>45108</v>
      </c>
      <c r="B762" s="4" t="s">
        <v>20</v>
      </c>
      <c r="C762" s="4">
        <v>2</v>
      </c>
      <c r="D762" s="4" t="s">
        <v>512</v>
      </c>
      <c r="E762" s="4">
        <v>8</v>
      </c>
      <c r="F762" s="4" t="s">
        <v>1767</v>
      </c>
      <c r="G762" s="4" t="s">
        <v>1901</v>
      </c>
      <c r="H762" s="15">
        <v>1.2</v>
      </c>
      <c r="I762" s="4">
        <v>1</v>
      </c>
      <c r="J762" s="4">
        <v>2</v>
      </c>
      <c r="K762" s="4">
        <v>1</v>
      </c>
      <c r="L762" s="4">
        <v>2</v>
      </c>
      <c r="M762" s="4">
        <v>0</v>
      </c>
      <c r="N762" s="4">
        <v>0</v>
      </c>
      <c r="O762" s="4" t="s">
        <v>24</v>
      </c>
      <c r="P762" s="4" t="s">
        <v>25</v>
      </c>
      <c r="Q762" s="4">
        <v>29163518</v>
      </c>
      <c r="R762" s="4">
        <v>82794085</v>
      </c>
      <c r="S762" s="7">
        <v>41393562163553</v>
      </c>
      <c r="T762" s="7">
        <v>215267036539859</v>
      </c>
      <c r="U762" s="2"/>
      <c r="V762" s="3" t="s">
        <v>6062</v>
      </c>
      <c r="W762" s="3" t="s">
        <v>6800</v>
      </c>
      <c r="X762" s="4" t="s">
        <v>1901</v>
      </c>
      <c r="Y762" s="3">
        <v>0</v>
      </c>
      <c r="Z762" s="3">
        <v>5</v>
      </c>
      <c r="AA762" s="5">
        <v>0</v>
      </c>
      <c r="AB762" s="25">
        <v>10</v>
      </c>
      <c r="AC762" s="33" t="str">
        <f>IF(G762=X762,"N","S")</f>
        <v>N</v>
      </c>
      <c r="AD762" s="4">
        <f>K762-(Y762+Z762)</f>
        <v>-4</v>
      </c>
      <c r="AE762" s="37">
        <f>M762-AA762</f>
        <v>0</v>
      </c>
    </row>
    <row r="763" spans="1:31" x14ac:dyDescent="0.25">
      <c r="A763" s="14">
        <v>45108</v>
      </c>
      <c r="B763" s="4" t="s">
        <v>20</v>
      </c>
      <c r="C763" s="4">
        <v>2</v>
      </c>
      <c r="D763" s="4" t="s">
        <v>512</v>
      </c>
      <c r="E763" s="4">
        <v>8</v>
      </c>
      <c r="F763" s="4" t="s">
        <v>1767</v>
      </c>
      <c r="G763" s="4" t="s">
        <v>1901</v>
      </c>
      <c r="H763" s="15">
        <v>9</v>
      </c>
      <c r="I763" s="4">
        <v>3</v>
      </c>
      <c r="J763" s="4">
        <v>12</v>
      </c>
      <c r="K763" s="4">
        <v>3</v>
      </c>
      <c r="L763" s="4">
        <v>12</v>
      </c>
      <c r="M763" s="4">
        <v>0</v>
      </c>
      <c r="N763" s="4">
        <v>0</v>
      </c>
      <c r="O763" s="4" t="s">
        <v>24</v>
      </c>
      <c r="P763" s="4" t="s">
        <v>25</v>
      </c>
      <c r="Q763" s="4">
        <v>29163518</v>
      </c>
      <c r="R763" s="4">
        <v>82794085</v>
      </c>
      <c r="S763" s="7">
        <v>41393562163553</v>
      </c>
      <c r="T763" s="7">
        <v>215267036539859</v>
      </c>
      <c r="U763" s="2"/>
      <c r="V763" s="3" t="s">
        <v>6062</v>
      </c>
      <c r="W763" s="3" t="s">
        <v>6801</v>
      </c>
      <c r="X763" s="4" t="s">
        <v>1901</v>
      </c>
      <c r="Y763" s="3">
        <v>3</v>
      </c>
      <c r="Z763" s="3">
        <v>0</v>
      </c>
      <c r="AA763" s="5">
        <v>0</v>
      </c>
      <c r="AB763" s="25">
        <v>12</v>
      </c>
      <c r="AC763" s="33" t="str">
        <f>IF(G763=X763,"N","S")</f>
        <v>N</v>
      </c>
      <c r="AD763" s="4">
        <f>K763-(Y763+Z763)</f>
        <v>0</v>
      </c>
      <c r="AE763" s="37">
        <f>M763-AA763</f>
        <v>0</v>
      </c>
    </row>
    <row r="764" spans="1:31" x14ac:dyDescent="0.25">
      <c r="A764" s="14">
        <v>45108</v>
      </c>
      <c r="B764" s="4" t="s">
        <v>20</v>
      </c>
      <c r="C764" s="4">
        <v>2</v>
      </c>
      <c r="D764" s="4" t="s">
        <v>512</v>
      </c>
      <c r="E764" s="4">
        <v>8</v>
      </c>
      <c r="F764" s="4" t="s">
        <v>1767</v>
      </c>
      <c r="G764" s="4" t="s">
        <v>1901</v>
      </c>
      <c r="H764" s="15">
        <v>9.75</v>
      </c>
      <c r="I764" s="4">
        <v>5</v>
      </c>
      <c r="J764" s="4">
        <v>10</v>
      </c>
      <c r="K764" s="4">
        <v>5</v>
      </c>
      <c r="L764" s="4">
        <v>10</v>
      </c>
      <c r="M764" s="4">
        <v>0</v>
      </c>
      <c r="N764" s="4">
        <v>0</v>
      </c>
      <c r="O764" s="4" t="s">
        <v>24</v>
      </c>
      <c r="P764" s="4" t="s">
        <v>25</v>
      </c>
      <c r="Q764" s="4">
        <v>29163518</v>
      </c>
      <c r="R764" s="4">
        <v>82794085</v>
      </c>
      <c r="S764" s="7">
        <v>41393562163553</v>
      </c>
      <c r="T764" s="7">
        <v>215267036539859</v>
      </c>
      <c r="U764" s="2"/>
      <c r="V764" s="3" t="s">
        <v>6062</v>
      </c>
      <c r="W764" s="3" t="s">
        <v>6802</v>
      </c>
      <c r="X764" s="4" t="s">
        <v>1901</v>
      </c>
      <c r="Y764" s="3">
        <v>0</v>
      </c>
      <c r="Z764" s="3">
        <v>1</v>
      </c>
      <c r="AA764" s="5">
        <v>0</v>
      </c>
      <c r="AB764" s="25">
        <v>2</v>
      </c>
      <c r="AC764" s="33" t="str">
        <f>IF(G764=X764,"N","S")</f>
        <v>N</v>
      </c>
      <c r="AD764" s="4">
        <f>K764-(Y764+Z764)</f>
        <v>4</v>
      </c>
      <c r="AE764" s="37">
        <f>M764-AA764</f>
        <v>0</v>
      </c>
    </row>
    <row r="765" spans="1:31" x14ac:dyDescent="0.25">
      <c r="A765" s="22"/>
      <c r="B765" s="20"/>
      <c r="C765" s="20"/>
      <c r="D765" s="20"/>
      <c r="E765" s="20"/>
      <c r="F765" s="20"/>
      <c r="G765" s="20"/>
      <c r="H765" s="23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4"/>
      <c r="T765" s="24"/>
      <c r="U765" s="2"/>
      <c r="V765" s="3" t="s">
        <v>6103</v>
      </c>
      <c r="W765" s="3" t="s">
        <v>6803</v>
      </c>
      <c r="X765" s="4" t="s">
        <v>6804</v>
      </c>
      <c r="Y765" s="3">
        <v>0</v>
      </c>
      <c r="Z765" s="3">
        <v>0</v>
      </c>
      <c r="AA765" s="5">
        <v>5</v>
      </c>
      <c r="AB765" s="25">
        <v>20</v>
      </c>
      <c r="AC765" s="33" t="str">
        <f>IF(G765=X765,"N","S")</f>
        <v>S</v>
      </c>
      <c r="AD765" s="4">
        <f>K765-(Y765+Z765)</f>
        <v>0</v>
      </c>
      <c r="AE765" s="37">
        <f>M765-AA765</f>
        <v>-5</v>
      </c>
    </row>
    <row r="766" spans="1:31" x14ac:dyDescent="0.25">
      <c r="A766" s="14">
        <v>45108</v>
      </c>
      <c r="B766" s="4" t="s">
        <v>20</v>
      </c>
      <c r="C766" s="4">
        <v>5</v>
      </c>
      <c r="D766" s="4" t="s">
        <v>3389</v>
      </c>
      <c r="E766" s="4">
        <v>26</v>
      </c>
      <c r="F766" s="4" t="s">
        <v>3472</v>
      </c>
      <c r="G766" s="4" t="s">
        <v>3518</v>
      </c>
      <c r="H766" s="15">
        <v>13.35</v>
      </c>
      <c r="I766" s="4">
        <v>5</v>
      </c>
      <c r="J766" s="4">
        <v>20</v>
      </c>
      <c r="K766" s="4">
        <v>5</v>
      </c>
      <c r="L766" s="4">
        <v>20</v>
      </c>
      <c r="M766" s="4">
        <v>0</v>
      </c>
      <c r="N766" s="4">
        <v>0</v>
      </c>
      <c r="O766" s="4" t="s">
        <v>24</v>
      </c>
      <c r="P766" s="4" t="s">
        <v>25</v>
      </c>
      <c r="Q766" s="4">
        <v>29006848</v>
      </c>
      <c r="R766" s="4">
        <v>82954461</v>
      </c>
      <c r="S766" s="7">
        <v>413949927960055</v>
      </c>
      <c r="T766" s="7">
        <v>215077771153324</v>
      </c>
      <c r="U766" s="2"/>
      <c r="V766" s="3" t="s">
        <v>6103</v>
      </c>
      <c r="W766" s="3" t="s">
        <v>6805</v>
      </c>
      <c r="X766" s="4" t="s">
        <v>3518</v>
      </c>
      <c r="Y766" s="3">
        <v>5</v>
      </c>
      <c r="Z766" s="3">
        <v>0</v>
      </c>
      <c r="AA766" s="5">
        <v>0</v>
      </c>
      <c r="AB766" s="25">
        <v>20</v>
      </c>
      <c r="AC766" s="33" t="str">
        <f>IF(G766=X766,"N","S")</f>
        <v>N</v>
      </c>
      <c r="AD766" s="4">
        <f>K766-(Y766+Z766)</f>
        <v>0</v>
      </c>
      <c r="AE766" s="37">
        <f>M766-AA766</f>
        <v>0</v>
      </c>
    </row>
    <row r="767" spans="1:31" x14ac:dyDescent="0.25">
      <c r="A767" s="14">
        <v>45108</v>
      </c>
      <c r="B767" s="4" t="s">
        <v>20</v>
      </c>
      <c r="C767" s="4">
        <v>5</v>
      </c>
      <c r="D767" s="4" t="s">
        <v>3389</v>
      </c>
      <c r="E767" s="4">
        <v>26</v>
      </c>
      <c r="F767" s="4" t="s">
        <v>3472</v>
      </c>
      <c r="G767" s="4" t="s">
        <v>3580</v>
      </c>
      <c r="H767" s="15">
        <v>22.5</v>
      </c>
      <c r="I767" s="4">
        <v>10</v>
      </c>
      <c r="J767" s="4">
        <v>40</v>
      </c>
      <c r="K767" s="4">
        <v>10</v>
      </c>
      <c r="L767" s="4">
        <v>40</v>
      </c>
      <c r="M767" s="4">
        <v>0</v>
      </c>
      <c r="N767" s="4">
        <v>0</v>
      </c>
      <c r="O767" s="4" t="s">
        <v>24</v>
      </c>
      <c r="P767" s="4" t="s">
        <v>25</v>
      </c>
      <c r="Q767" s="4">
        <v>29006848</v>
      </c>
      <c r="R767" s="4">
        <v>82954461</v>
      </c>
      <c r="S767" s="7">
        <v>413949927960055</v>
      </c>
      <c r="T767" s="7">
        <v>215077771153324</v>
      </c>
      <c r="U767" s="2"/>
      <c r="V767" s="3" t="s">
        <v>6103</v>
      </c>
      <c r="W767" s="3" t="s">
        <v>6806</v>
      </c>
      <c r="X767" s="4" t="s">
        <v>3580</v>
      </c>
      <c r="Y767" s="3">
        <v>10</v>
      </c>
      <c r="Z767" s="3">
        <v>0</v>
      </c>
      <c r="AA767" s="5">
        <v>0</v>
      </c>
      <c r="AB767" s="25">
        <v>40</v>
      </c>
      <c r="AC767" s="33" t="str">
        <f>IF(G767=X767,"N","S")</f>
        <v>N</v>
      </c>
      <c r="AD767" s="4">
        <f>K767-(Y767+Z767)</f>
        <v>0</v>
      </c>
      <c r="AE767" s="37">
        <f>M767-AA767</f>
        <v>0</v>
      </c>
    </row>
    <row r="768" spans="1:31" x14ac:dyDescent="0.25">
      <c r="A768" s="14">
        <v>45108</v>
      </c>
      <c r="B768" s="4" t="s">
        <v>20</v>
      </c>
      <c r="C768" s="4">
        <v>2</v>
      </c>
      <c r="D768" s="4" t="s">
        <v>512</v>
      </c>
      <c r="E768" s="4">
        <v>8</v>
      </c>
      <c r="F768" s="4" t="s">
        <v>1767</v>
      </c>
      <c r="G768" s="4" t="s">
        <v>1881</v>
      </c>
      <c r="H768" s="15">
        <v>4.5</v>
      </c>
      <c r="I768" s="4">
        <v>2</v>
      </c>
      <c r="J768" s="4">
        <v>8</v>
      </c>
      <c r="K768" s="4">
        <v>2</v>
      </c>
      <c r="L768" s="4">
        <v>8</v>
      </c>
      <c r="M768" s="4">
        <v>0</v>
      </c>
      <c r="N768" s="4">
        <v>0</v>
      </c>
      <c r="O768" s="4" t="s">
        <v>24</v>
      </c>
      <c r="P768" s="4" t="s">
        <v>25</v>
      </c>
      <c r="Q768" s="4">
        <v>29906658</v>
      </c>
      <c r="R768" s="4">
        <v>82033874</v>
      </c>
      <c r="S768" s="7">
        <v>413867803133835</v>
      </c>
      <c r="T768" s="7">
        <v>216164668800157</v>
      </c>
      <c r="U768" s="2"/>
      <c r="V768" s="3" t="s">
        <v>6062</v>
      </c>
      <c r="W768" s="3" t="s">
        <v>6807</v>
      </c>
      <c r="X768" s="4" t="s">
        <v>1881</v>
      </c>
      <c r="Y768" s="3">
        <v>2</v>
      </c>
      <c r="Z768" s="3">
        <v>0</v>
      </c>
      <c r="AA768" s="5">
        <v>0</v>
      </c>
      <c r="AB768" s="25">
        <v>8</v>
      </c>
      <c r="AC768" s="33" t="str">
        <f>IF(G768=X768,"N","S")</f>
        <v>N</v>
      </c>
      <c r="AD768" s="4">
        <f>K768-(Y768+Z768)</f>
        <v>0</v>
      </c>
      <c r="AE768" s="37">
        <f>M768-AA768</f>
        <v>0</v>
      </c>
    </row>
    <row r="769" spans="1:31" x14ac:dyDescent="0.25">
      <c r="A769" s="14">
        <v>45108</v>
      </c>
      <c r="B769" s="4" t="s">
        <v>20</v>
      </c>
      <c r="C769" s="4">
        <v>5</v>
      </c>
      <c r="D769" s="4" t="s">
        <v>3389</v>
      </c>
      <c r="E769" s="4">
        <v>26</v>
      </c>
      <c r="F769" s="4" t="s">
        <v>3472</v>
      </c>
      <c r="G769" s="4" t="s">
        <v>3642</v>
      </c>
      <c r="H769" s="15">
        <v>17.64</v>
      </c>
      <c r="I769" s="4">
        <v>5</v>
      </c>
      <c r="J769" s="4">
        <v>20</v>
      </c>
      <c r="K769" s="4">
        <v>0</v>
      </c>
      <c r="L769" s="4">
        <v>0</v>
      </c>
      <c r="M769" s="4">
        <v>5</v>
      </c>
      <c r="N769" s="4">
        <v>20</v>
      </c>
      <c r="O769" s="4" t="s">
        <v>24</v>
      </c>
      <c r="P769" s="4" t="s">
        <v>25</v>
      </c>
      <c r="Q769" s="4">
        <v>28760444</v>
      </c>
      <c r="R769" s="4">
        <v>83210556</v>
      </c>
      <c r="S769" s="7">
        <v>413972775561556</v>
      </c>
      <c r="T769" s="7">
        <v>21478004026012</v>
      </c>
      <c r="U769" s="2"/>
      <c r="V769" s="3" t="s">
        <v>6103</v>
      </c>
      <c r="W769" s="3" t="s">
        <v>6808</v>
      </c>
      <c r="X769" s="4" t="s">
        <v>3642</v>
      </c>
      <c r="Y769" s="3">
        <v>0</v>
      </c>
      <c r="Z769" s="3">
        <v>0</v>
      </c>
      <c r="AA769" s="5">
        <v>5</v>
      </c>
      <c r="AB769" s="25">
        <v>20</v>
      </c>
      <c r="AC769" s="33" t="str">
        <f>IF(G769=X769,"N","S")</f>
        <v>N</v>
      </c>
      <c r="AD769" s="4">
        <f>K769-(Y769+Z769)</f>
        <v>0</v>
      </c>
      <c r="AE769" s="37">
        <f>M769-AA769</f>
        <v>0</v>
      </c>
    </row>
    <row r="770" spans="1:31" x14ac:dyDescent="0.25">
      <c r="A770" s="14">
        <v>45108</v>
      </c>
      <c r="B770" s="4" t="s">
        <v>20</v>
      </c>
      <c r="C770" s="4">
        <v>2</v>
      </c>
      <c r="D770" s="4" t="s">
        <v>512</v>
      </c>
      <c r="E770" s="4">
        <v>8</v>
      </c>
      <c r="F770" s="4" t="s">
        <v>1767</v>
      </c>
      <c r="G770" s="4" t="s">
        <v>2161</v>
      </c>
      <c r="H770" s="15">
        <v>8.5500000000000007</v>
      </c>
      <c r="I770" s="4">
        <v>3</v>
      </c>
      <c r="J770" s="4">
        <v>12</v>
      </c>
      <c r="K770" s="4">
        <v>3</v>
      </c>
      <c r="L770" s="4">
        <v>12</v>
      </c>
      <c r="M770" s="4">
        <v>0</v>
      </c>
      <c r="N770" s="4">
        <v>0</v>
      </c>
      <c r="O770" s="4" t="s">
        <v>24</v>
      </c>
      <c r="P770" s="4" t="s">
        <v>25</v>
      </c>
      <c r="Q770" s="4">
        <v>29861536</v>
      </c>
      <c r="R770" s="4">
        <v>82048542</v>
      </c>
      <c r="S770" s="7">
        <v>413869084901723</v>
      </c>
      <c r="T770" s="7">
        <v>21611053623988</v>
      </c>
      <c r="U770" s="2"/>
      <c r="V770" s="3" t="s">
        <v>6062</v>
      </c>
      <c r="W770" s="3" t="s">
        <v>6809</v>
      </c>
      <c r="X770" s="4" t="s">
        <v>2161</v>
      </c>
      <c r="Y770" s="3">
        <v>3</v>
      </c>
      <c r="Z770" s="3">
        <v>0</v>
      </c>
      <c r="AA770" s="5">
        <v>0</v>
      </c>
      <c r="AB770" s="25">
        <v>12</v>
      </c>
      <c r="AC770" s="33" t="str">
        <f>IF(G770=X770,"N","S")</f>
        <v>N</v>
      </c>
      <c r="AD770" s="4">
        <f>K770-(Y770+Z770)</f>
        <v>0</v>
      </c>
      <c r="AE770" s="37">
        <f>M770-AA770</f>
        <v>0</v>
      </c>
    </row>
    <row r="771" spans="1:31" x14ac:dyDescent="0.25">
      <c r="A771" s="14">
        <v>45108</v>
      </c>
      <c r="B771" s="4" t="s">
        <v>20</v>
      </c>
      <c r="C771" s="4">
        <v>5</v>
      </c>
      <c r="D771" s="4" t="s">
        <v>3389</v>
      </c>
      <c r="E771" s="4">
        <v>26</v>
      </c>
      <c r="F771" s="4" t="s">
        <v>3472</v>
      </c>
      <c r="G771" s="4" t="s">
        <v>3480</v>
      </c>
      <c r="H771" s="15">
        <v>33.75</v>
      </c>
      <c r="I771" s="4">
        <v>15</v>
      </c>
      <c r="J771" s="4">
        <v>60</v>
      </c>
      <c r="K771" s="4">
        <v>15</v>
      </c>
      <c r="L771" s="4">
        <v>60</v>
      </c>
      <c r="M771" s="4">
        <v>0</v>
      </c>
      <c r="N771" s="4">
        <v>0</v>
      </c>
      <c r="O771" s="4" t="s">
        <v>24</v>
      </c>
      <c r="P771" s="4" t="s">
        <v>25</v>
      </c>
      <c r="Q771" s="4">
        <v>28919564</v>
      </c>
      <c r="R771" s="4">
        <v>83043950</v>
      </c>
      <c r="S771" s="7">
        <v>413957910797908</v>
      </c>
      <c r="T771" s="7">
        <v>214972322361881</v>
      </c>
      <c r="U771" s="2"/>
      <c r="V771" s="3" t="s">
        <v>6103</v>
      </c>
      <c r="W771" s="3" t="s">
        <v>6810</v>
      </c>
      <c r="X771" s="4" t="s">
        <v>3480</v>
      </c>
      <c r="Y771" s="3">
        <v>15</v>
      </c>
      <c r="Z771" s="3">
        <v>0</v>
      </c>
      <c r="AA771" s="5">
        <v>0</v>
      </c>
      <c r="AB771" s="25">
        <v>60</v>
      </c>
      <c r="AC771" s="33" t="str">
        <f>IF(G771=X771,"N","S")</f>
        <v>N</v>
      </c>
      <c r="AD771" s="4">
        <f>K771-(Y771+Z771)</f>
        <v>0</v>
      </c>
      <c r="AE771" s="37">
        <f>M771-AA771</f>
        <v>0</v>
      </c>
    </row>
    <row r="772" spans="1:31" x14ac:dyDescent="0.25">
      <c r="A772" s="14">
        <v>45108</v>
      </c>
      <c r="B772" s="4" t="s">
        <v>20</v>
      </c>
      <c r="C772" s="4">
        <v>5</v>
      </c>
      <c r="D772" s="4" t="s">
        <v>3389</v>
      </c>
      <c r="E772" s="4">
        <v>26</v>
      </c>
      <c r="F772" s="4" t="s">
        <v>3472</v>
      </c>
      <c r="G772" s="4" t="s">
        <v>3598</v>
      </c>
      <c r="H772" s="15">
        <v>4.5</v>
      </c>
      <c r="I772" s="4">
        <v>2</v>
      </c>
      <c r="J772" s="4">
        <v>8</v>
      </c>
      <c r="K772" s="4">
        <v>2</v>
      </c>
      <c r="L772" s="4">
        <v>8</v>
      </c>
      <c r="M772" s="4">
        <v>0</v>
      </c>
      <c r="N772" s="4">
        <v>0</v>
      </c>
      <c r="O772" s="4" t="s">
        <v>24</v>
      </c>
      <c r="P772" s="4" t="s">
        <v>25</v>
      </c>
      <c r="Q772" s="4">
        <v>28878767</v>
      </c>
      <c r="R772" s="4">
        <v>83089562</v>
      </c>
      <c r="S772" s="7">
        <v>413961982827922</v>
      </c>
      <c r="T772" s="7">
        <v>214922989709537</v>
      </c>
      <c r="U772" s="2"/>
      <c r="V772" s="3" t="s">
        <v>6103</v>
      </c>
      <c r="W772" s="3" t="s">
        <v>6811</v>
      </c>
      <c r="X772" s="4" t="s">
        <v>3598</v>
      </c>
      <c r="Y772" s="3">
        <v>2</v>
      </c>
      <c r="Z772" s="3">
        <v>0</v>
      </c>
      <c r="AA772" s="5">
        <v>0</v>
      </c>
      <c r="AB772" s="25">
        <v>8</v>
      </c>
      <c r="AC772" s="33" t="str">
        <f>IF(G772=X772,"N","S")</f>
        <v>N</v>
      </c>
      <c r="AD772" s="4">
        <f>K772-(Y772+Z772)</f>
        <v>0</v>
      </c>
      <c r="AE772" s="37">
        <f>M772-AA772</f>
        <v>0</v>
      </c>
    </row>
    <row r="773" spans="1:31" x14ac:dyDescent="0.25">
      <c r="A773" s="14">
        <v>45108</v>
      </c>
      <c r="B773" s="4" t="s">
        <v>20</v>
      </c>
      <c r="C773" s="4">
        <v>5</v>
      </c>
      <c r="D773" s="4" t="s">
        <v>3389</v>
      </c>
      <c r="E773" s="4">
        <v>26</v>
      </c>
      <c r="F773" s="4" t="s">
        <v>3472</v>
      </c>
      <c r="G773" s="4" t="s">
        <v>3609</v>
      </c>
      <c r="H773" s="15">
        <v>8.4</v>
      </c>
      <c r="I773" s="4">
        <v>7</v>
      </c>
      <c r="J773" s="4">
        <v>14</v>
      </c>
      <c r="K773" s="4">
        <v>7</v>
      </c>
      <c r="L773" s="4">
        <v>14</v>
      </c>
      <c r="M773" s="4">
        <v>0</v>
      </c>
      <c r="N773" s="4">
        <v>0</v>
      </c>
      <c r="O773" s="4" t="s">
        <v>24</v>
      </c>
      <c r="P773" s="4" t="s">
        <v>25</v>
      </c>
      <c r="Q773" s="4">
        <v>28648932</v>
      </c>
      <c r="R773" s="4">
        <v>83342027</v>
      </c>
      <c r="S773" s="7">
        <v>413984517777794</v>
      </c>
      <c r="T773" s="7">
        <v>214645109505443</v>
      </c>
      <c r="U773" s="2"/>
      <c r="V773" s="3" t="s">
        <v>6103</v>
      </c>
      <c r="W773" s="3" t="s">
        <v>6812</v>
      </c>
      <c r="X773" s="4" t="s">
        <v>3609</v>
      </c>
      <c r="Y773" s="3">
        <v>0</v>
      </c>
      <c r="Z773" s="3">
        <v>7</v>
      </c>
      <c r="AA773" s="5">
        <v>0</v>
      </c>
      <c r="AB773" s="25">
        <v>14</v>
      </c>
      <c r="AC773" s="33" t="str">
        <f>IF(G773=X773,"N","S")</f>
        <v>N</v>
      </c>
      <c r="AD773" s="4">
        <f>K773-(Y773+Z773)</f>
        <v>0</v>
      </c>
      <c r="AE773" s="37">
        <f>M773-AA773</f>
        <v>0</v>
      </c>
    </row>
    <row r="774" spans="1:31" x14ac:dyDescent="0.25">
      <c r="A774" s="14">
        <v>45108</v>
      </c>
      <c r="B774" s="4" t="s">
        <v>20</v>
      </c>
      <c r="C774" s="4">
        <v>5</v>
      </c>
      <c r="D774" s="4" t="s">
        <v>3389</v>
      </c>
      <c r="E774" s="4">
        <v>26</v>
      </c>
      <c r="F774" s="4" t="s">
        <v>3472</v>
      </c>
      <c r="G774" s="4" t="s">
        <v>3548</v>
      </c>
      <c r="H774" s="15">
        <v>9</v>
      </c>
      <c r="I774" s="4">
        <v>4</v>
      </c>
      <c r="J774" s="4">
        <v>16</v>
      </c>
      <c r="K774" s="4">
        <v>4</v>
      </c>
      <c r="L774" s="4">
        <v>16</v>
      </c>
      <c r="M774" s="4">
        <v>0</v>
      </c>
      <c r="N774" s="4">
        <v>0</v>
      </c>
      <c r="O774" s="4" t="s">
        <v>24</v>
      </c>
      <c r="P774" s="4" t="s">
        <v>25</v>
      </c>
      <c r="Q774" s="4">
        <v>28871457</v>
      </c>
      <c r="R774" s="4">
        <v>83098997</v>
      </c>
      <c r="S774" s="7">
        <v>41396282613729</v>
      </c>
      <c r="T774" s="7">
        <v>214914135400548</v>
      </c>
      <c r="U774" s="2"/>
      <c r="V774" s="3" t="s">
        <v>6103</v>
      </c>
      <c r="W774" s="3" t="s">
        <v>6813</v>
      </c>
      <c r="X774" s="4" t="s">
        <v>3548</v>
      </c>
      <c r="Y774" s="3">
        <v>4</v>
      </c>
      <c r="Z774" s="3">
        <v>0</v>
      </c>
      <c r="AA774" s="5">
        <v>0</v>
      </c>
      <c r="AB774" s="25">
        <v>16</v>
      </c>
      <c r="AC774" s="33" t="str">
        <f>IF(G774=X774,"N","S")</f>
        <v>N</v>
      </c>
      <c r="AD774" s="4">
        <f>K774-(Y774+Z774)</f>
        <v>0</v>
      </c>
      <c r="AE774" s="37">
        <f>M774-AA774</f>
        <v>0</v>
      </c>
    </row>
    <row r="775" spans="1:31" x14ac:dyDescent="0.25">
      <c r="A775" s="14">
        <v>45108</v>
      </c>
      <c r="B775" s="4" t="s">
        <v>20</v>
      </c>
      <c r="C775" s="4">
        <v>5</v>
      </c>
      <c r="D775" s="4" t="s">
        <v>3389</v>
      </c>
      <c r="E775" s="4">
        <v>26</v>
      </c>
      <c r="F775" s="4" t="s">
        <v>3472</v>
      </c>
      <c r="G775" s="4" t="s">
        <v>3473</v>
      </c>
      <c r="H775" s="15">
        <v>6</v>
      </c>
      <c r="I775" s="4">
        <v>5</v>
      </c>
      <c r="J775" s="4">
        <v>10</v>
      </c>
      <c r="K775" s="4">
        <v>5</v>
      </c>
      <c r="L775" s="4">
        <v>10</v>
      </c>
      <c r="M775" s="4">
        <v>0</v>
      </c>
      <c r="N775" s="4">
        <v>0</v>
      </c>
      <c r="O775" s="4" t="s">
        <v>24</v>
      </c>
      <c r="P775" s="4" t="s">
        <v>25</v>
      </c>
      <c r="Q775" s="4">
        <v>28811867</v>
      </c>
      <c r="R775" s="4">
        <v>83176305</v>
      </c>
      <c r="S775" s="7">
        <v>413969736244828</v>
      </c>
      <c r="T775" s="7">
        <v>21484195092603</v>
      </c>
      <c r="U775" s="2"/>
      <c r="V775" s="3" t="s">
        <v>6103</v>
      </c>
      <c r="W775" s="3" t="s">
        <v>6814</v>
      </c>
      <c r="X775" s="4" t="s">
        <v>3473</v>
      </c>
      <c r="Y775" s="3">
        <v>0</v>
      </c>
      <c r="Z775" s="3">
        <v>5</v>
      </c>
      <c r="AA775" s="5">
        <v>0</v>
      </c>
      <c r="AB775" s="25">
        <v>10</v>
      </c>
      <c r="AC775" s="33" t="str">
        <f>IF(G775=X775,"N","S")</f>
        <v>N</v>
      </c>
      <c r="AD775" s="4">
        <f>K775-(Y775+Z775)</f>
        <v>0</v>
      </c>
      <c r="AE775" s="37">
        <f>M775-AA775</f>
        <v>0</v>
      </c>
    </row>
    <row r="776" spans="1:31" x14ac:dyDescent="0.25">
      <c r="A776" s="14">
        <v>45108</v>
      </c>
      <c r="B776" s="4" t="s">
        <v>20</v>
      </c>
      <c r="C776" s="4">
        <v>2</v>
      </c>
      <c r="D776" s="4" t="s">
        <v>512</v>
      </c>
      <c r="E776" s="4">
        <v>8</v>
      </c>
      <c r="F776" s="4" t="s">
        <v>1767</v>
      </c>
      <c r="G776" s="4" t="s">
        <v>1906</v>
      </c>
      <c r="H776" s="15">
        <v>4.37</v>
      </c>
      <c r="I776" s="4">
        <v>2</v>
      </c>
      <c r="J776" s="4">
        <v>6</v>
      </c>
      <c r="K776" s="4">
        <v>2</v>
      </c>
      <c r="L776" s="4">
        <v>6</v>
      </c>
      <c r="M776" s="4">
        <v>0</v>
      </c>
      <c r="N776" s="4">
        <v>0</v>
      </c>
      <c r="O776" s="4" t="s">
        <v>24</v>
      </c>
      <c r="P776" s="4" t="s">
        <v>25</v>
      </c>
      <c r="Q776" s="4">
        <v>29848186</v>
      </c>
      <c r="R776" s="4">
        <v>82062767</v>
      </c>
      <c r="S776" s="7">
        <v>41387035445852</v>
      </c>
      <c r="T776" s="7">
        <v>216094405825295</v>
      </c>
      <c r="U776" s="2"/>
      <c r="V776" s="3" t="s">
        <v>6062</v>
      </c>
      <c r="W776" s="3" t="s">
        <v>6815</v>
      </c>
      <c r="X776" s="4" t="s">
        <v>1906</v>
      </c>
      <c r="Y776" s="3">
        <v>1</v>
      </c>
      <c r="Z776" s="3">
        <v>1</v>
      </c>
      <c r="AA776" s="5">
        <v>0</v>
      </c>
      <c r="AB776" s="25">
        <v>6</v>
      </c>
      <c r="AC776" s="33" t="str">
        <f>IF(G776=X776,"N","S")</f>
        <v>N</v>
      </c>
      <c r="AD776" s="4">
        <f>K776-(Y776+Z776)</f>
        <v>0</v>
      </c>
      <c r="AE776" s="37">
        <f>M776-AA776</f>
        <v>0</v>
      </c>
    </row>
    <row r="777" spans="1:31" x14ac:dyDescent="0.25">
      <c r="A777" s="14">
        <v>45108</v>
      </c>
      <c r="B777" s="4" t="s">
        <v>20</v>
      </c>
      <c r="C777" s="4">
        <v>5</v>
      </c>
      <c r="D777" s="4" t="s">
        <v>3389</v>
      </c>
      <c r="E777" s="4">
        <v>26</v>
      </c>
      <c r="F777" s="4" t="s">
        <v>3472</v>
      </c>
      <c r="G777" s="4" t="s">
        <v>3585</v>
      </c>
      <c r="H777" s="15">
        <v>6.75</v>
      </c>
      <c r="I777" s="4">
        <v>3</v>
      </c>
      <c r="J777" s="4">
        <v>12</v>
      </c>
      <c r="K777" s="4">
        <v>3</v>
      </c>
      <c r="L777" s="4">
        <v>12</v>
      </c>
      <c r="M777" s="4">
        <v>0</v>
      </c>
      <c r="N777" s="4">
        <v>0</v>
      </c>
      <c r="O777" s="4" t="s">
        <v>24</v>
      </c>
      <c r="P777" s="4" t="s">
        <v>25</v>
      </c>
      <c r="Q777" s="4">
        <v>28730691</v>
      </c>
      <c r="R777" s="4">
        <v>83279877</v>
      </c>
      <c r="S777" s="7">
        <v>413978992673463</v>
      </c>
      <c r="T777" s="7">
        <v>214743636219351</v>
      </c>
      <c r="U777" s="2"/>
      <c r="V777" s="3" t="s">
        <v>6103</v>
      </c>
      <c r="W777" s="3" t="s">
        <v>6816</v>
      </c>
      <c r="X777" s="4" t="s">
        <v>3585</v>
      </c>
      <c r="Y777" s="3">
        <v>3</v>
      </c>
      <c r="Z777" s="3">
        <v>0</v>
      </c>
      <c r="AA777" s="5">
        <v>0</v>
      </c>
      <c r="AB777" s="25">
        <v>12</v>
      </c>
      <c r="AC777" s="33" t="str">
        <f>IF(G777=X777,"N","S")</f>
        <v>N</v>
      </c>
      <c r="AD777" s="4">
        <f>K777-(Y777+Z777)</f>
        <v>0</v>
      </c>
      <c r="AE777" s="37">
        <f>M777-AA777</f>
        <v>0</v>
      </c>
    </row>
    <row r="778" spans="1:31" x14ac:dyDescent="0.25">
      <c r="A778" s="14">
        <v>45108</v>
      </c>
      <c r="B778" s="4" t="s">
        <v>20</v>
      </c>
      <c r="C778" s="4">
        <v>5</v>
      </c>
      <c r="D778" s="4" t="s">
        <v>3389</v>
      </c>
      <c r="E778" s="4">
        <v>26</v>
      </c>
      <c r="F778" s="4" t="s">
        <v>3472</v>
      </c>
      <c r="G778" s="4" t="s">
        <v>3638</v>
      </c>
      <c r="H778" s="15">
        <v>3.6</v>
      </c>
      <c r="I778" s="4">
        <v>3</v>
      </c>
      <c r="J778" s="4">
        <v>6</v>
      </c>
      <c r="K778" s="4">
        <v>3</v>
      </c>
      <c r="L778" s="4">
        <v>6</v>
      </c>
      <c r="M778" s="4">
        <v>0</v>
      </c>
      <c r="N778" s="4">
        <v>0</v>
      </c>
      <c r="O778" s="4" t="s">
        <v>24</v>
      </c>
      <c r="P778" s="4" t="s">
        <v>25</v>
      </c>
      <c r="Q778" s="4">
        <v>28713452</v>
      </c>
      <c r="R778" s="4">
        <v>83300686</v>
      </c>
      <c r="S778" s="7">
        <v>413980851578974</v>
      </c>
      <c r="T778" s="7">
        <v>214722771150549</v>
      </c>
      <c r="U778" s="2"/>
      <c r="V778" s="3" t="s">
        <v>6103</v>
      </c>
      <c r="W778" s="3" t="s">
        <v>6817</v>
      </c>
      <c r="X778" s="4" t="s">
        <v>3638</v>
      </c>
      <c r="Y778" s="3">
        <v>0</v>
      </c>
      <c r="Z778" s="3">
        <v>3</v>
      </c>
      <c r="AA778" s="5">
        <v>0</v>
      </c>
      <c r="AB778" s="25">
        <v>6</v>
      </c>
      <c r="AC778" s="33" t="str">
        <f>IF(G778=X778,"N","S")</f>
        <v>N</v>
      </c>
      <c r="AD778" s="4">
        <f>K778-(Y778+Z778)</f>
        <v>0</v>
      </c>
      <c r="AE778" s="37">
        <f>M778-AA778</f>
        <v>0</v>
      </c>
    </row>
    <row r="779" spans="1:31" x14ac:dyDescent="0.25">
      <c r="A779" s="22"/>
      <c r="B779" s="20"/>
      <c r="C779" s="20"/>
      <c r="D779" s="20"/>
      <c r="E779" s="20"/>
      <c r="F779" s="20"/>
      <c r="G779" s="20"/>
      <c r="H779" s="23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4"/>
      <c r="T779" s="24"/>
      <c r="U779" s="2"/>
      <c r="V779" s="3" t="s">
        <v>6103</v>
      </c>
      <c r="W779" s="3" t="s">
        <v>6818</v>
      </c>
      <c r="X779" s="4" t="s">
        <v>3638</v>
      </c>
      <c r="Y779" s="3">
        <v>2</v>
      </c>
      <c r="Z779" s="3">
        <v>0</v>
      </c>
      <c r="AA779" s="5">
        <v>0</v>
      </c>
      <c r="AB779" s="25">
        <v>8</v>
      </c>
      <c r="AC779" s="33" t="str">
        <f>IF(G779=X779,"N","S")</f>
        <v>S</v>
      </c>
      <c r="AD779" s="4">
        <f>K779-(Y779+Z779)</f>
        <v>-2</v>
      </c>
      <c r="AE779" s="37">
        <f>M779-AA779</f>
        <v>0</v>
      </c>
    </row>
    <row r="780" spans="1:31" x14ac:dyDescent="0.25">
      <c r="A780" s="14">
        <v>45108</v>
      </c>
      <c r="B780" s="4" t="s">
        <v>20</v>
      </c>
      <c r="C780" s="4">
        <v>2</v>
      </c>
      <c r="D780" s="4" t="s">
        <v>512</v>
      </c>
      <c r="E780" s="4">
        <v>8</v>
      </c>
      <c r="F780" s="4" t="s">
        <v>1767</v>
      </c>
      <c r="G780" s="4" t="s">
        <v>1818</v>
      </c>
      <c r="H780" s="15">
        <v>10.8</v>
      </c>
      <c r="I780" s="4">
        <v>4</v>
      </c>
      <c r="J780" s="4">
        <v>16</v>
      </c>
      <c r="K780" s="4">
        <v>4</v>
      </c>
      <c r="L780" s="4">
        <v>16</v>
      </c>
      <c r="M780" s="4">
        <v>0</v>
      </c>
      <c r="N780" s="4">
        <v>0</v>
      </c>
      <c r="O780" s="4" t="s">
        <v>24</v>
      </c>
      <c r="P780" s="4" t="s">
        <v>25</v>
      </c>
      <c r="Q780" s="4">
        <v>29978084</v>
      </c>
      <c r="R780" s="4">
        <v>81929887</v>
      </c>
      <c r="S780" s="7">
        <v>413858499574592</v>
      </c>
      <c r="T780" s="7">
        <v>216251291176729</v>
      </c>
      <c r="U780" s="2"/>
      <c r="V780" s="3" t="s">
        <v>6062</v>
      </c>
      <c r="W780" s="3" t="s">
        <v>6819</v>
      </c>
      <c r="X780" s="4" t="s">
        <v>1818</v>
      </c>
      <c r="Y780" s="3">
        <v>4</v>
      </c>
      <c r="Z780" s="3">
        <v>0</v>
      </c>
      <c r="AA780" s="5">
        <v>0</v>
      </c>
      <c r="AB780" s="25">
        <v>16</v>
      </c>
      <c r="AC780" s="33" t="str">
        <f>IF(G780=X780,"N","S")</f>
        <v>N</v>
      </c>
      <c r="AD780" s="4">
        <f>K780-(Y780+Z780)</f>
        <v>0</v>
      </c>
      <c r="AE780" s="37">
        <f>M780-AA780</f>
        <v>0</v>
      </c>
    </row>
    <row r="781" spans="1:31" x14ac:dyDescent="0.25">
      <c r="A781" s="14">
        <v>45108</v>
      </c>
      <c r="B781" s="4" t="s">
        <v>20</v>
      </c>
      <c r="C781" s="4">
        <v>2</v>
      </c>
      <c r="D781" s="4" t="s">
        <v>512</v>
      </c>
      <c r="E781" s="4">
        <v>8</v>
      </c>
      <c r="F781" s="4" t="s">
        <v>1767</v>
      </c>
      <c r="G781" s="4" t="s">
        <v>1818</v>
      </c>
      <c r="H781" s="15">
        <v>14.25</v>
      </c>
      <c r="I781" s="4">
        <v>5</v>
      </c>
      <c r="J781" s="4">
        <v>20</v>
      </c>
      <c r="K781" s="4">
        <v>5</v>
      </c>
      <c r="L781" s="4">
        <v>20</v>
      </c>
      <c r="M781" s="4">
        <v>0</v>
      </c>
      <c r="N781" s="4">
        <v>0</v>
      </c>
      <c r="O781" s="4" t="s">
        <v>24</v>
      </c>
      <c r="P781" s="4" t="s">
        <v>25</v>
      </c>
      <c r="Q781" s="4">
        <v>29978084</v>
      </c>
      <c r="R781" s="4">
        <v>81929887</v>
      </c>
      <c r="S781" s="7">
        <v>413858499574592</v>
      </c>
      <c r="T781" s="7">
        <v>216251291176729</v>
      </c>
      <c r="U781" s="2"/>
      <c r="V781" s="3" t="s">
        <v>6062</v>
      </c>
      <c r="W781" s="3" t="s">
        <v>6820</v>
      </c>
      <c r="X781" s="4" t="s">
        <v>1818</v>
      </c>
      <c r="Y781" s="3">
        <v>4</v>
      </c>
      <c r="Z781" s="3">
        <v>0</v>
      </c>
      <c r="AA781" s="5">
        <v>0</v>
      </c>
      <c r="AB781" s="25">
        <v>16</v>
      </c>
      <c r="AC781" s="33" t="str">
        <f>IF(G781=X781,"N","S")</f>
        <v>N</v>
      </c>
      <c r="AD781" s="4">
        <f>K781-(Y781+Z781)</f>
        <v>1</v>
      </c>
      <c r="AE781" s="37">
        <f>M781-AA781</f>
        <v>0</v>
      </c>
    </row>
    <row r="782" spans="1:31" x14ac:dyDescent="0.25">
      <c r="A782" s="14">
        <v>45108</v>
      </c>
      <c r="B782" s="4" t="s">
        <v>20</v>
      </c>
      <c r="C782" s="4">
        <v>2</v>
      </c>
      <c r="D782" s="4" t="s">
        <v>512</v>
      </c>
      <c r="E782" s="4">
        <v>8</v>
      </c>
      <c r="F782" s="4" t="s">
        <v>1767</v>
      </c>
      <c r="G782" s="4" t="s">
        <v>2024</v>
      </c>
      <c r="H782" s="15">
        <v>5.7</v>
      </c>
      <c r="I782" s="4">
        <v>2</v>
      </c>
      <c r="J782" s="4">
        <v>8</v>
      </c>
      <c r="K782" s="4">
        <v>2</v>
      </c>
      <c r="L782" s="4">
        <v>8</v>
      </c>
      <c r="M782" s="4">
        <v>0</v>
      </c>
      <c r="N782" s="4">
        <v>0</v>
      </c>
      <c r="O782" s="4" t="s">
        <v>24</v>
      </c>
      <c r="P782" s="4" t="s">
        <v>25</v>
      </c>
      <c r="Q782" s="4">
        <v>29878870</v>
      </c>
      <c r="R782" s="4">
        <v>82061797</v>
      </c>
      <c r="S782" s="7">
        <v>413870293847047</v>
      </c>
      <c r="T782" s="7">
        <v>21613111310375</v>
      </c>
      <c r="U782" s="2"/>
      <c r="V782" s="3" t="s">
        <v>6062</v>
      </c>
      <c r="W782" s="3" t="s">
        <v>6821</v>
      </c>
      <c r="X782" s="4" t="s">
        <v>2024</v>
      </c>
      <c r="Y782" s="3">
        <v>2</v>
      </c>
      <c r="Z782" s="3">
        <v>0</v>
      </c>
      <c r="AA782" s="5">
        <v>0</v>
      </c>
      <c r="AB782" s="25">
        <v>8</v>
      </c>
      <c r="AC782" s="33" t="str">
        <f>IF(G782=X782,"N","S")</f>
        <v>N</v>
      </c>
      <c r="AD782" s="4">
        <f>K782-(Y782+Z782)</f>
        <v>0</v>
      </c>
      <c r="AE782" s="37">
        <f>M782-AA782</f>
        <v>0</v>
      </c>
    </row>
    <row r="783" spans="1:31" x14ac:dyDescent="0.25">
      <c r="A783" s="14">
        <v>45108</v>
      </c>
      <c r="B783" s="4" t="s">
        <v>20</v>
      </c>
      <c r="C783" s="4">
        <v>2</v>
      </c>
      <c r="D783" s="4" t="s">
        <v>512</v>
      </c>
      <c r="E783" s="4">
        <v>8</v>
      </c>
      <c r="F783" s="4" t="s">
        <v>1767</v>
      </c>
      <c r="G783" s="4" t="s">
        <v>1961</v>
      </c>
      <c r="H783" s="15">
        <v>9</v>
      </c>
      <c r="I783" s="4">
        <v>4</v>
      </c>
      <c r="J783" s="4">
        <v>16</v>
      </c>
      <c r="K783" s="4">
        <v>4</v>
      </c>
      <c r="L783" s="4">
        <v>16</v>
      </c>
      <c r="M783" s="4">
        <v>0</v>
      </c>
      <c r="N783" s="4">
        <v>0</v>
      </c>
      <c r="O783" s="4" t="s">
        <v>24</v>
      </c>
      <c r="P783" s="4" t="s">
        <v>25</v>
      </c>
      <c r="Q783" s="4">
        <v>29839949</v>
      </c>
      <c r="R783" s="4">
        <v>82070535</v>
      </c>
      <c r="S783" s="7">
        <v>413871046912376</v>
      </c>
      <c r="T783" s="7">
        <v>216084464951799</v>
      </c>
      <c r="U783" s="2"/>
      <c r="V783" s="3" t="s">
        <v>6062</v>
      </c>
      <c r="W783" s="3" t="s">
        <v>6822</v>
      </c>
      <c r="X783" s="4" t="s">
        <v>1961</v>
      </c>
      <c r="Y783" s="3">
        <v>4</v>
      </c>
      <c r="Z783" s="3">
        <v>0</v>
      </c>
      <c r="AA783" s="5">
        <v>0</v>
      </c>
      <c r="AB783" s="25">
        <v>16</v>
      </c>
      <c r="AC783" s="33" t="str">
        <f>IF(G783=X783,"N","S")</f>
        <v>N</v>
      </c>
      <c r="AD783" s="4">
        <f>K783-(Y783+Z783)</f>
        <v>0</v>
      </c>
      <c r="AE783" s="37">
        <f>M783-AA783</f>
        <v>0</v>
      </c>
    </row>
    <row r="784" spans="1:31" x14ac:dyDescent="0.25">
      <c r="A784" s="14">
        <v>45108</v>
      </c>
      <c r="B784" s="4" t="s">
        <v>20</v>
      </c>
      <c r="C784" s="4">
        <v>5</v>
      </c>
      <c r="D784" s="4" t="s">
        <v>3389</v>
      </c>
      <c r="E784" s="4">
        <v>26</v>
      </c>
      <c r="F784" s="4" t="s">
        <v>3472</v>
      </c>
      <c r="G784" s="4" t="s">
        <v>3536</v>
      </c>
      <c r="H784" s="15">
        <v>4.5</v>
      </c>
      <c r="I784" s="4">
        <v>2</v>
      </c>
      <c r="J784" s="4">
        <v>8</v>
      </c>
      <c r="K784" s="4">
        <v>2</v>
      </c>
      <c r="L784" s="4">
        <v>8</v>
      </c>
      <c r="M784" s="4">
        <v>0</v>
      </c>
      <c r="N784" s="4">
        <v>0</v>
      </c>
      <c r="O784" s="4" t="s">
        <v>24</v>
      </c>
      <c r="P784" s="4" t="s">
        <v>25</v>
      </c>
      <c r="Q784" s="4">
        <v>28616032</v>
      </c>
      <c r="R784" s="4">
        <v>83410081</v>
      </c>
      <c r="S784" s="7">
        <v>413990617936373</v>
      </c>
      <c r="T784" s="7">
        <v>214604954164829</v>
      </c>
      <c r="U784" s="2"/>
      <c r="V784" s="3" t="s">
        <v>6103</v>
      </c>
      <c r="W784" s="3" t="s">
        <v>6823</v>
      </c>
      <c r="X784" s="4" t="s">
        <v>3536</v>
      </c>
      <c r="Y784" s="3">
        <v>1</v>
      </c>
      <c r="Z784" s="3">
        <v>1</v>
      </c>
      <c r="AA784" s="5">
        <v>0</v>
      </c>
      <c r="AB784" s="25">
        <v>6</v>
      </c>
      <c r="AC784" s="33" t="str">
        <f>IF(G784=X784,"N","S")</f>
        <v>N</v>
      </c>
      <c r="AD784" s="4">
        <f>K784-(Y784+Z784)</f>
        <v>0</v>
      </c>
      <c r="AE784" s="37">
        <f>M784-AA784</f>
        <v>0</v>
      </c>
    </row>
    <row r="785" spans="1:31" x14ac:dyDescent="0.25">
      <c r="A785" s="22"/>
      <c r="B785" s="20"/>
      <c r="C785" s="20"/>
      <c r="D785" s="20"/>
      <c r="E785" s="20"/>
      <c r="F785" s="20"/>
      <c r="G785" s="20"/>
      <c r="H785" s="23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4"/>
      <c r="T785" s="24"/>
      <c r="U785" s="2"/>
      <c r="V785" s="3" t="s">
        <v>6103</v>
      </c>
      <c r="W785" s="3" t="s">
        <v>6824</v>
      </c>
      <c r="X785" s="4" t="s">
        <v>3536</v>
      </c>
      <c r="Y785" s="3">
        <v>2</v>
      </c>
      <c r="Z785" s="3">
        <v>0</v>
      </c>
      <c r="AA785" s="5">
        <v>0</v>
      </c>
      <c r="AB785" s="25">
        <v>8</v>
      </c>
      <c r="AC785" s="33" t="str">
        <f>IF(G785=X785,"N","S")</f>
        <v>S</v>
      </c>
      <c r="AD785" s="4">
        <f>K785-(Y785+Z785)</f>
        <v>-2</v>
      </c>
      <c r="AE785" s="37">
        <f>M785-AA785</f>
        <v>0</v>
      </c>
    </row>
    <row r="786" spans="1:31" x14ac:dyDescent="0.25">
      <c r="A786" s="14">
        <v>45108</v>
      </c>
      <c r="B786" s="4" t="s">
        <v>20</v>
      </c>
      <c r="C786" s="4">
        <v>5</v>
      </c>
      <c r="D786" s="4" t="s">
        <v>3389</v>
      </c>
      <c r="E786" s="4">
        <v>26</v>
      </c>
      <c r="F786" s="4" t="s">
        <v>3472</v>
      </c>
      <c r="G786" s="4" t="s">
        <v>3550</v>
      </c>
      <c r="H786" s="15">
        <v>5.4</v>
      </c>
      <c r="I786" s="4">
        <v>3</v>
      </c>
      <c r="J786" s="4">
        <v>6</v>
      </c>
      <c r="K786" s="4">
        <v>3</v>
      </c>
      <c r="L786" s="4">
        <v>6</v>
      </c>
      <c r="M786" s="4">
        <v>0</v>
      </c>
      <c r="N786" s="4">
        <v>0</v>
      </c>
      <c r="O786" s="4" t="s">
        <v>24</v>
      </c>
      <c r="P786" s="4" t="s">
        <v>25</v>
      </c>
      <c r="Q786" s="4">
        <v>28577884</v>
      </c>
      <c r="R786" s="4">
        <v>83452550</v>
      </c>
      <c r="S786" s="7">
        <v>413994409077334</v>
      </c>
      <c r="T786" s="7">
        <v>214558822436542</v>
      </c>
      <c r="U786" s="2"/>
      <c r="V786" s="3" t="s">
        <v>6103</v>
      </c>
      <c r="W786" s="3" t="s">
        <v>6825</v>
      </c>
      <c r="X786" s="4" t="s">
        <v>3550</v>
      </c>
      <c r="Y786" s="3">
        <v>0</v>
      </c>
      <c r="Z786" s="3">
        <v>3</v>
      </c>
      <c r="AA786" s="5">
        <v>0</v>
      </c>
      <c r="AB786" s="25">
        <v>6</v>
      </c>
      <c r="AC786" s="33" t="str">
        <f>IF(G786=X786,"N","S")</f>
        <v>N</v>
      </c>
      <c r="AD786" s="4">
        <f>K786-(Y786+Z786)</f>
        <v>0</v>
      </c>
      <c r="AE786" s="37">
        <f>M786-AA786</f>
        <v>0</v>
      </c>
    </row>
    <row r="787" spans="1:31" x14ac:dyDescent="0.25">
      <c r="A787" s="14">
        <v>45108</v>
      </c>
      <c r="B787" s="4" t="s">
        <v>20</v>
      </c>
      <c r="C787" s="4">
        <v>2</v>
      </c>
      <c r="D787" s="4" t="s">
        <v>512</v>
      </c>
      <c r="E787" s="4">
        <v>8</v>
      </c>
      <c r="F787" s="4" t="s">
        <v>1767</v>
      </c>
      <c r="G787" s="4" t="s">
        <v>1793</v>
      </c>
      <c r="H787" s="15">
        <v>5.7</v>
      </c>
      <c r="I787" s="4">
        <v>2</v>
      </c>
      <c r="J787" s="4">
        <v>8</v>
      </c>
      <c r="K787" s="4">
        <v>2</v>
      </c>
      <c r="L787" s="4">
        <v>8</v>
      </c>
      <c r="M787" s="4">
        <v>0</v>
      </c>
      <c r="N787" s="4">
        <v>0</v>
      </c>
      <c r="O787" s="4" t="s">
        <v>24</v>
      </c>
      <c r="P787" s="4" t="s">
        <v>25</v>
      </c>
      <c r="Q787" s="4">
        <v>29870890</v>
      </c>
      <c r="R787" s="4">
        <v>82070495</v>
      </c>
      <c r="S787" s="7">
        <v>413871070290145</v>
      </c>
      <c r="T787" s="7">
        <v>216121468859267</v>
      </c>
      <c r="U787" s="2"/>
      <c r="V787" s="3" t="s">
        <v>6062</v>
      </c>
      <c r="W787" s="3" t="s">
        <v>6826</v>
      </c>
      <c r="X787" s="4" t="s">
        <v>1793</v>
      </c>
      <c r="Y787" s="3">
        <v>2</v>
      </c>
      <c r="Z787" s="3">
        <v>0</v>
      </c>
      <c r="AA787" s="5">
        <v>0</v>
      </c>
      <c r="AB787" s="25">
        <v>8</v>
      </c>
      <c r="AC787" s="33" t="str">
        <f>IF(G787=X787,"N","S")</f>
        <v>N</v>
      </c>
      <c r="AD787" s="4">
        <f>K787-(Y787+Z787)</f>
        <v>0</v>
      </c>
      <c r="AE787" s="37">
        <f>M787-AA787</f>
        <v>0</v>
      </c>
    </row>
    <row r="788" spans="1:31" x14ac:dyDescent="0.25">
      <c r="A788" s="14">
        <v>45108</v>
      </c>
      <c r="B788" s="4" t="s">
        <v>20</v>
      </c>
      <c r="C788" s="4">
        <v>2</v>
      </c>
      <c r="D788" s="4" t="s">
        <v>512</v>
      </c>
      <c r="E788" s="4">
        <v>8</v>
      </c>
      <c r="F788" s="4" t="s">
        <v>1767</v>
      </c>
      <c r="G788" s="4" t="s">
        <v>1974</v>
      </c>
      <c r="H788" s="15">
        <v>4.8</v>
      </c>
      <c r="I788" s="4">
        <v>4</v>
      </c>
      <c r="J788" s="4">
        <v>8</v>
      </c>
      <c r="K788" s="4">
        <v>4</v>
      </c>
      <c r="L788" s="4">
        <v>8</v>
      </c>
      <c r="M788" s="4">
        <v>0</v>
      </c>
      <c r="N788" s="4">
        <v>0</v>
      </c>
      <c r="O788" s="4" t="s">
        <v>24</v>
      </c>
      <c r="P788" s="4" t="s">
        <v>25</v>
      </c>
      <c r="Q788" s="4">
        <v>29857368</v>
      </c>
      <c r="R788" s="4">
        <v>82084113</v>
      </c>
      <c r="S788" s="7">
        <v>413872285027976</v>
      </c>
      <c r="T788" s="7">
        <v>216105139742745</v>
      </c>
      <c r="U788" s="2"/>
      <c r="V788" s="3" t="s">
        <v>6062</v>
      </c>
      <c r="W788" s="3" t="s">
        <v>6827</v>
      </c>
      <c r="X788" s="4" t="s">
        <v>1974</v>
      </c>
      <c r="Y788" s="3">
        <v>0</v>
      </c>
      <c r="Z788" s="3">
        <v>4</v>
      </c>
      <c r="AA788" s="5">
        <v>0</v>
      </c>
      <c r="AB788" s="25">
        <v>8</v>
      </c>
      <c r="AC788" s="33" t="str">
        <f>IF(G788=X788,"N","S")</f>
        <v>N</v>
      </c>
      <c r="AD788" s="4">
        <f>K788-(Y788+Z788)</f>
        <v>0</v>
      </c>
      <c r="AE788" s="37">
        <f>M788-AA788</f>
        <v>0</v>
      </c>
    </row>
    <row r="789" spans="1:31" x14ac:dyDescent="0.25">
      <c r="A789" s="14">
        <v>45108</v>
      </c>
      <c r="B789" s="4" t="s">
        <v>20</v>
      </c>
      <c r="C789" s="4">
        <v>2</v>
      </c>
      <c r="D789" s="4" t="s">
        <v>512</v>
      </c>
      <c r="E789" s="4">
        <v>8</v>
      </c>
      <c r="F789" s="4" t="s">
        <v>1767</v>
      </c>
      <c r="G789" s="4" t="s">
        <v>2046</v>
      </c>
      <c r="H789" s="15">
        <v>11.55</v>
      </c>
      <c r="I789" s="4">
        <v>7</v>
      </c>
      <c r="J789" s="4">
        <v>14</v>
      </c>
      <c r="K789" s="4">
        <v>7</v>
      </c>
      <c r="L789" s="4">
        <v>14</v>
      </c>
      <c r="M789" s="4">
        <v>0</v>
      </c>
      <c r="N789" s="4">
        <v>0</v>
      </c>
      <c r="O789" s="4" t="s">
        <v>24</v>
      </c>
      <c r="P789" s="4" t="s">
        <v>25</v>
      </c>
      <c r="Q789" s="4">
        <v>29824646</v>
      </c>
      <c r="R789" s="4">
        <v>82122447</v>
      </c>
      <c r="S789" s="7">
        <v>413875709102615</v>
      </c>
      <c r="T789" s="7">
        <v>216065562208344</v>
      </c>
      <c r="U789" s="2"/>
      <c r="V789" s="3" t="s">
        <v>6062</v>
      </c>
      <c r="W789" s="3" t="s">
        <v>6828</v>
      </c>
      <c r="X789" s="4" t="s">
        <v>2046</v>
      </c>
      <c r="Y789" s="3">
        <v>0</v>
      </c>
      <c r="Z789" s="3">
        <v>7</v>
      </c>
      <c r="AA789" s="5">
        <v>0</v>
      </c>
      <c r="AB789" s="25">
        <v>14</v>
      </c>
      <c r="AC789" s="33" t="str">
        <f>IF(G789=X789,"N","S")</f>
        <v>N</v>
      </c>
      <c r="AD789" s="4">
        <f>K789-(Y789+Z789)</f>
        <v>0</v>
      </c>
      <c r="AE789" s="37">
        <f>M789-AA789</f>
        <v>0</v>
      </c>
    </row>
    <row r="790" spans="1:31" x14ac:dyDescent="0.25">
      <c r="A790" s="14">
        <v>45108</v>
      </c>
      <c r="B790" s="4" t="s">
        <v>20</v>
      </c>
      <c r="C790" s="4">
        <v>2</v>
      </c>
      <c r="D790" s="4" t="s">
        <v>512</v>
      </c>
      <c r="E790" s="4">
        <v>8</v>
      </c>
      <c r="F790" s="4" t="s">
        <v>1767</v>
      </c>
      <c r="G790" s="4" t="s">
        <v>1904</v>
      </c>
      <c r="H790" s="15">
        <v>5.7</v>
      </c>
      <c r="I790" s="4">
        <v>2</v>
      </c>
      <c r="J790" s="4">
        <v>8</v>
      </c>
      <c r="K790" s="4">
        <v>2</v>
      </c>
      <c r="L790" s="4">
        <v>8</v>
      </c>
      <c r="M790" s="4">
        <v>0</v>
      </c>
      <c r="N790" s="4">
        <v>0</v>
      </c>
      <c r="O790" s="4" t="s">
        <v>24</v>
      </c>
      <c r="P790" s="4" t="s">
        <v>25</v>
      </c>
      <c r="Q790" s="4">
        <v>29778187</v>
      </c>
      <c r="R790" s="4">
        <v>82134053</v>
      </c>
      <c r="S790" s="7">
        <v>413876713871783</v>
      </c>
      <c r="T790" s="7">
        <v>2160098653166</v>
      </c>
      <c r="U790" s="2"/>
      <c r="V790" s="3" t="s">
        <v>6062</v>
      </c>
      <c r="W790" s="3" t="s">
        <v>6829</v>
      </c>
      <c r="X790" s="4" t="s">
        <v>1904</v>
      </c>
      <c r="Y790" s="3">
        <v>2</v>
      </c>
      <c r="Z790" s="3">
        <v>0</v>
      </c>
      <c r="AA790" s="5">
        <v>0</v>
      </c>
      <c r="AB790" s="25">
        <v>8</v>
      </c>
      <c r="AC790" s="33" t="str">
        <f>IF(G790=X790,"N","S")</f>
        <v>N</v>
      </c>
      <c r="AD790" s="4">
        <f>K790-(Y790+Z790)</f>
        <v>0</v>
      </c>
      <c r="AE790" s="37">
        <f>M790-AA790</f>
        <v>0</v>
      </c>
    </row>
    <row r="791" spans="1:31" x14ac:dyDescent="0.25">
      <c r="A791" s="14">
        <v>45108</v>
      </c>
      <c r="B791" s="4" t="s">
        <v>20</v>
      </c>
      <c r="C791" s="4">
        <v>2</v>
      </c>
      <c r="D791" s="4" t="s">
        <v>512</v>
      </c>
      <c r="E791" s="4">
        <v>8</v>
      </c>
      <c r="F791" s="4" t="s">
        <v>1767</v>
      </c>
      <c r="G791" s="4" t="s">
        <v>2077</v>
      </c>
      <c r="H791" s="15">
        <v>1.2</v>
      </c>
      <c r="I791" s="4">
        <v>1</v>
      </c>
      <c r="J791" s="4">
        <v>2</v>
      </c>
      <c r="K791" s="4">
        <v>1</v>
      </c>
      <c r="L791" s="4">
        <v>2</v>
      </c>
      <c r="M791" s="4">
        <v>0</v>
      </c>
      <c r="N791" s="4">
        <v>0</v>
      </c>
      <c r="O791" s="4" t="s">
        <v>24</v>
      </c>
      <c r="P791" s="4" t="s">
        <v>25</v>
      </c>
      <c r="Q791" s="4">
        <v>29817100</v>
      </c>
      <c r="R791" s="4">
        <v>82126191</v>
      </c>
      <c r="S791" s="7">
        <v>413876039728616</v>
      </c>
      <c r="T791" s="7">
        <v>216056494239537</v>
      </c>
      <c r="U791" s="2"/>
      <c r="V791" s="3" t="s">
        <v>6062</v>
      </c>
      <c r="W791" s="3" t="s">
        <v>6830</v>
      </c>
      <c r="X791" s="4" t="s">
        <v>2077</v>
      </c>
      <c r="Y791" s="3">
        <v>0</v>
      </c>
      <c r="Z791" s="3">
        <v>1</v>
      </c>
      <c r="AA791" s="5">
        <v>0</v>
      </c>
      <c r="AB791" s="25">
        <v>2</v>
      </c>
      <c r="AC791" s="33" t="str">
        <f>IF(G791=X791,"N","S")</f>
        <v>N</v>
      </c>
      <c r="AD791" s="4">
        <f>K791-(Y791+Z791)</f>
        <v>0</v>
      </c>
      <c r="AE791" s="37">
        <f>M791-AA791</f>
        <v>0</v>
      </c>
    </row>
    <row r="792" spans="1:31" x14ac:dyDescent="0.25">
      <c r="A792" s="14">
        <v>45108</v>
      </c>
      <c r="B792" s="4" t="s">
        <v>20</v>
      </c>
      <c r="C792" s="4">
        <v>2</v>
      </c>
      <c r="D792" s="4" t="s">
        <v>512</v>
      </c>
      <c r="E792" s="4">
        <v>8</v>
      </c>
      <c r="F792" s="4" t="s">
        <v>1767</v>
      </c>
      <c r="G792" s="4" t="s">
        <v>1958</v>
      </c>
      <c r="H792" s="15">
        <v>10.199999999999999</v>
      </c>
      <c r="I792" s="4">
        <v>4</v>
      </c>
      <c r="J792" s="4">
        <v>16</v>
      </c>
      <c r="K792" s="4">
        <v>4</v>
      </c>
      <c r="L792" s="4">
        <v>16</v>
      </c>
      <c r="M792" s="4">
        <v>0</v>
      </c>
      <c r="N792" s="4">
        <v>0</v>
      </c>
      <c r="O792" s="4" t="s">
        <v>24</v>
      </c>
      <c r="P792" s="4" t="s">
        <v>25</v>
      </c>
      <c r="Q792" s="4">
        <v>29804667</v>
      </c>
      <c r="R792" s="4">
        <v>82138861</v>
      </c>
      <c r="S792" s="7">
        <v>413877170024058</v>
      </c>
      <c r="T792" s="7">
        <v>216041478248627</v>
      </c>
      <c r="U792" s="2"/>
      <c r="V792" s="3" t="s">
        <v>6062</v>
      </c>
      <c r="W792" s="3" t="s">
        <v>6831</v>
      </c>
      <c r="X792" s="4" t="s">
        <v>1958</v>
      </c>
      <c r="Y792" s="3">
        <v>4</v>
      </c>
      <c r="Z792" s="3">
        <v>0</v>
      </c>
      <c r="AA792" s="5">
        <v>0</v>
      </c>
      <c r="AB792" s="25">
        <v>16</v>
      </c>
      <c r="AC792" s="33" t="str">
        <f>IF(G792=X792,"N","S")</f>
        <v>N</v>
      </c>
      <c r="AD792" s="4">
        <f>K792-(Y792+Z792)</f>
        <v>0</v>
      </c>
      <c r="AE792" s="37">
        <f>M792-AA792</f>
        <v>0</v>
      </c>
    </row>
    <row r="793" spans="1:31" x14ac:dyDescent="0.25">
      <c r="A793" s="14">
        <v>45108</v>
      </c>
      <c r="B793" s="4" t="s">
        <v>20</v>
      </c>
      <c r="C793" s="4">
        <v>2</v>
      </c>
      <c r="D793" s="4" t="s">
        <v>512</v>
      </c>
      <c r="E793" s="4">
        <v>8</v>
      </c>
      <c r="F793" s="4" t="s">
        <v>1767</v>
      </c>
      <c r="G793" s="4" t="s">
        <v>1994</v>
      </c>
      <c r="H793" s="15">
        <v>9</v>
      </c>
      <c r="I793" s="4">
        <v>4</v>
      </c>
      <c r="J793" s="4">
        <v>16</v>
      </c>
      <c r="K793" s="4">
        <v>4</v>
      </c>
      <c r="L793" s="4">
        <v>16</v>
      </c>
      <c r="M793" s="4">
        <v>0</v>
      </c>
      <c r="N793" s="4">
        <v>0</v>
      </c>
      <c r="O793" s="4" t="s">
        <v>24</v>
      </c>
      <c r="P793" s="4" t="s">
        <v>25</v>
      </c>
      <c r="Q793" s="4">
        <v>29766836</v>
      </c>
      <c r="R793" s="4">
        <v>82176509</v>
      </c>
      <c r="S793" s="7">
        <v>413880527829586</v>
      </c>
      <c r="T793" s="7">
        <v>215995797913914</v>
      </c>
      <c r="U793" s="2"/>
      <c r="V793" s="3" t="s">
        <v>6062</v>
      </c>
      <c r="W793" s="3" t="s">
        <v>6832</v>
      </c>
      <c r="X793" s="4" t="s">
        <v>1994</v>
      </c>
      <c r="Y793" s="3">
        <v>4</v>
      </c>
      <c r="Z793" s="3">
        <v>0</v>
      </c>
      <c r="AA793" s="5">
        <v>0</v>
      </c>
      <c r="AB793" s="25">
        <v>16</v>
      </c>
      <c r="AC793" s="33" t="str">
        <f>IF(G793=X793,"N","S")</f>
        <v>N</v>
      </c>
      <c r="AD793" s="4">
        <f>K793-(Y793+Z793)</f>
        <v>0</v>
      </c>
      <c r="AE793" s="37">
        <f>M793-AA793</f>
        <v>0</v>
      </c>
    </row>
    <row r="794" spans="1:31" x14ac:dyDescent="0.25">
      <c r="A794" s="14">
        <v>45108</v>
      </c>
      <c r="B794" s="4" t="s">
        <v>20</v>
      </c>
      <c r="C794" s="4">
        <v>2</v>
      </c>
      <c r="D794" s="4" t="s">
        <v>512</v>
      </c>
      <c r="E794" s="4">
        <v>8</v>
      </c>
      <c r="F794" s="4" t="s">
        <v>1767</v>
      </c>
      <c r="G794" s="4" t="s">
        <v>2102</v>
      </c>
      <c r="H794" s="15">
        <v>2.25</v>
      </c>
      <c r="I794" s="4">
        <v>1</v>
      </c>
      <c r="J794" s="4">
        <v>4</v>
      </c>
      <c r="K794" s="4">
        <v>1</v>
      </c>
      <c r="L794" s="4">
        <v>4</v>
      </c>
      <c r="M794" s="4">
        <v>0</v>
      </c>
      <c r="N794" s="4">
        <v>0</v>
      </c>
      <c r="O794" s="4" t="s">
        <v>24</v>
      </c>
      <c r="P794" s="4" t="s">
        <v>25</v>
      </c>
      <c r="Q794" s="4">
        <v>29723864</v>
      </c>
      <c r="R794" s="4">
        <v>82221966</v>
      </c>
      <c r="S794" s="7">
        <v>413884584454908</v>
      </c>
      <c r="T794" s="7">
        <v>215943878092422</v>
      </c>
      <c r="U794" s="2"/>
      <c r="V794" s="3" t="s">
        <v>6062</v>
      </c>
      <c r="W794" s="3" t="s">
        <v>6833</v>
      </c>
      <c r="X794" s="4" t="s">
        <v>2102</v>
      </c>
      <c r="Y794" s="3">
        <v>1</v>
      </c>
      <c r="Z794" s="3">
        <v>0</v>
      </c>
      <c r="AA794" s="5">
        <v>0</v>
      </c>
      <c r="AB794" s="25">
        <v>4</v>
      </c>
      <c r="AC794" s="33" t="str">
        <f>IF(G794=X794,"N","S")</f>
        <v>N</v>
      </c>
      <c r="AD794" s="4">
        <f>K794-(Y794+Z794)</f>
        <v>0</v>
      </c>
      <c r="AE794" s="37">
        <f>M794-AA794</f>
        <v>0</v>
      </c>
    </row>
    <row r="795" spans="1:31" x14ac:dyDescent="0.25">
      <c r="A795" s="14">
        <v>45108</v>
      </c>
      <c r="B795" s="4" t="s">
        <v>20</v>
      </c>
      <c r="C795" s="4">
        <v>2</v>
      </c>
      <c r="D795" s="4" t="s">
        <v>512</v>
      </c>
      <c r="E795" s="4">
        <v>8</v>
      </c>
      <c r="F795" s="4" t="s">
        <v>1767</v>
      </c>
      <c r="G795" s="4" t="s">
        <v>2076</v>
      </c>
      <c r="H795" s="15">
        <v>2.85</v>
      </c>
      <c r="I795" s="4">
        <v>1</v>
      </c>
      <c r="J795" s="4">
        <v>4</v>
      </c>
      <c r="K795" s="4">
        <v>1</v>
      </c>
      <c r="L795" s="4">
        <v>4</v>
      </c>
      <c r="M795" s="4">
        <v>0</v>
      </c>
      <c r="N795" s="4">
        <v>0</v>
      </c>
      <c r="O795" s="4" t="s">
        <v>24</v>
      </c>
      <c r="P795" s="4" t="s">
        <v>25</v>
      </c>
      <c r="Q795" s="4">
        <v>29719018</v>
      </c>
      <c r="R795" s="4">
        <v>82225460</v>
      </c>
      <c r="S795" s="7">
        <v>413884894913577</v>
      </c>
      <c r="T795" s="7">
        <v>215938041933359</v>
      </c>
      <c r="U795" s="2"/>
      <c r="V795" s="3" t="s">
        <v>6062</v>
      </c>
      <c r="W795" s="3" t="s">
        <v>6834</v>
      </c>
      <c r="X795" s="4" t="s">
        <v>2076</v>
      </c>
      <c r="Y795" s="3">
        <v>1</v>
      </c>
      <c r="Z795" s="3">
        <v>0</v>
      </c>
      <c r="AA795" s="5">
        <v>0</v>
      </c>
      <c r="AB795" s="25">
        <v>4</v>
      </c>
      <c r="AC795" s="33" t="str">
        <f>IF(G795=X795,"N","S")</f>
        <v>N</v>
      </c>
      <c r="AD795" s="4">
        <f>K795-(Y795+Z795)</f>
        <v>0</v>
      </c>
      <c r="AE795" s="37">
        <f>M795-AA795</f>
        <v>0</v>
      </c>
    </row>
    <row r="796" spans="1:31" x14ac:dyDescent="0.25">
      <c r="A796" s="14">
        <v>45108</v>
      </c>
      <c r="B796" s="4" t="s">
        <v>20</v>
      </c>
      <c r="C796" s="4">
        <v>2</v>
      </c>
      <c r="D796" s="4" t="s">
        <v>512</v>
      </c>
      <c r="E796" s="4">
        <v>8</v>
      </c>
      <c r="F796" s="4" t="s">
        <v>1767</v>
      </c>
      <c r="G796" s="4" t="s">
        <v>1817</v>
      </c>
      <c r="H796" s="15">
        <v>4.5</v>
      </c>
      <c r="I796" s="4">
        <v>2</v>
      </c>
      <c r="J796" s="4">
        <v>8</v>
      </c>
      <c r="K796" s="4">
        <v>2</v>
      </c>
      <c r="L796" s="4">
        <v>8</v>
      </c>
      <c r="M796" s="4">
        <v>0</v>
      </c>
      <c r="N796" s="4">
        <v>0</v>
      </c>
      <c r="O796" s="4" t="s">
        <v>24</v>
      </c>
      <c r="P796" s="4" t="s">
        <v>25</v>
      </c>
      <c r="Q796" s="4">
        <v>29664034</v>
      </c>
      <c r="R796" s="4">
        <v>82251506</v>
      </c>
      <c r="S796" s="7">
        <v>41388719272711</v>
      </c>
      <c r="T796" s="7">
        <v>215871980826866</v>
      </c>
      <c r="U796" s="2"/>
      <c r="V796" s="3" t="s">
        <v>6062</v>
      </c>
      <c r="W796" s="3" t="s">
        <v>6835</v>
      </c>
      <c r="X796" s="4" t="s">
        <v>1817</v>
      </c>
      <c r="Y796" s="3">
        <v>2</v>
      </c>
      <c r="Z796" s="3">
        <v>0</v>
      </c>
      <c r="AA796" s="5">
        <v>0</v>
      </c>
      <c r="AB796" s="25">
        <v>8</v>
      </c>
      <c r="AC796" s="33" t="str">
        <f>IF(G796=X796,"N","S")</f>
        <v>N</v>
      </c>
      <c r="AD796" s="4">
        <f>K796-(Y796+Z796)</f>
        <v>0</v>
      </c>
      <c r="AE796" s="37">
        <f>M796-AA796</f>
        <v>0</v>
      </c>
    </row>
    <row r="797" spans="1:31" x14ac:dyDescent="0.25">
      <c r="A797" s="14">
        <v>45108</v>
      </c>
      <c r="B797" s="4" t="s">
        <v>20</v>
      </c>
      <c r="C797" s="4">
        <v>2</v>
      </c>
      <c r="D797" s="4" t="s">
        <v>512</v>
      </c>
      <c r="E797" s="4">
        <v>8</v>
      </c>
      <c r="F797" s="4" t="s">
        <v>1767</v>
      </c>
      <c r="G797" s="4" t="s">
        <v>1817</v>
      </c>
      <c r="H797" s="15">
        <v>5.7</v>
      </c>
      <c r="I797" s="4">
        <v>2</v>
      </c>
      <c r="J797" s="4">
        <v>8</v>
      </c>
      <c r="K797" s="4">
        <v>2</v>
      </c>
      <c r="L797" s="4">
        <v>8</v>
      </c>
      <c r="M797" s="4">
        <v>0</v>
      </c>
      <c r="N797" s="4">
        <v>0</v>
      </c>
      <c r="O797" s="4" t="s">
        <v>24</v>
      </c>
      <c r="P797" s="4" t="s">
        <v>25</v>
      </c>
      <c r="Q797" s="4">
        <v>29664034</v>
      </c>
      <c r="R797" s="4">
        <v>82251506</v>
      </c>
      <c r="S797" s="7">
        <v>41388719272711</v>
      </c>
      <c r="T797" s="7">
        <v>215871980826866</v>
      </c>
      <c r="U797" s="2"/>
      <c r="V797" s="3" t="s">
        <v>6062</v>
      </c>
      <c r="W797" s="3" t="s">
        <v>6836</v>
      </c>
      <c r="X797" s="4" t="s">
        <v>1817</v>
      </c>
      <c r="Y797" s="3">
        <v>2</v>
      </c>
      <c r="Z797" s="3">
        <v>0</v>
      </c>
      <c r="AA797" s="5">
        <v>0</v>
      </c>
      <c r="AB797" s="25">
        <v>8</v>
      </c>
      <c r="AC797" s="33" t="str">
        <f>IF(G797=X797,"N","S")</f>
        <v>N</v>
      </c>
      <c r="AD797" s="4">
        <f>K797-(Y797+Z797)</f>
        <v>0</v>
      </c>
      <c r="AE797" s="37">
        <f>M797-AA797</f>
        <v>0</v>
      </c>
    </row>
    <row r="798" spans="1:31" x14ac:dyDescent="0.25">
      <c r="A798" s="14">
        <v>45108</v>
      </c>
      <c r="B798" s="4" t="s">
        <v>20</v>
      </c>
      <c r="C798" s="4">
        <v>2</v>
      </c>
      <c r="D798" s="4" t="s">
        <v>512</v>
      </c>
      <c r="E798" s="4">
        <v>8</v>
      </c>
      <c r="F798" s="4" t="s">
        <v>1767</v>
      </c>
      <c r="G798" s="4" t="s">
        <v>1825</v>
      </c>
      <c r="H798" s="15">
        <v>8.5500000000000007</v>
      </c>
      <c r="I798" s="4">
        <v>3</v>
      </c>
      <c r="J798" s="4">
        <v>12</v>
      </c>
      <c r="K798" s="4">
        <v>3</v>
      </c>
      <c r="L798" s="4">
        <v>12</v>
      </c>
      <c r="M798" s="4">
        <v>0</v>
      </c>
      <c r="N798" s="4">
        <v>0</v>
      </c>
      <c r="O798" s="4" t="s">
        <v>24</v>
      </c>
      <c r="P798" s="4" t="s">
        <v>25</v>
      </c>
      <c r="Q798" s="4">
        <v>29686277</v>
      </c>
      <c r="R798" s="4">
        <v>82259149</v>
      </c>
      <c r="S798" s="7">
        <v>413887900552633</v>
      </c>
      <c r="T798" s="7">
        <v>215898493949762</v>
      </c>
      <c r="U798" s="2"/>
      <c r="V798" s="3" t="s">
        <v>6062</v>
      </c>
      <c r="W798" s="3" t="s">
        <v>6837</v>
      </c>
      <c r="X798" s="4" t="s">
        <v>1825</v>
      </c>
      <c r="Y798" s="3">
        <v>3</v>
      </c>
      <c r="Z798" s="3">
        <v>0</v>
      </c>
      <c r="AA798" s="5">
        <v>0</v>
      </c>
      <c r="AB798" s="25">
        <v>12</v>
      </c>
      <c r="AC798" s="33" t="str">
        <f>IF(G798=X798,"N","S")</f>
        <v>N</v>
      </c>
      <c r="AD798" s="4">
        <f>K798-(Y798+Z798)</f>
        <v>0</v>
      </c>
      <c r="AE798" s="37">
        <f>M798-AA798</f>
        <v>0</v>
      </c>
    </row>
    <row r="799" spans="1:31" x14ac:dyDescent="0.25">
      <c r="A799" s="14">
        <v>45108</v>
      </c>
      <c r="B799" s="4" t="s">
        <v>20</v>
      </c>
      <c r="C799" s="4">
        <v>2</v>
      </c>
      <c r="D799" s="4" t="s">
        <v>512</v>
      </c>
      <c r="E799" s="4">
        <v>8</v>
      </c>
      <c r="F799" s="4" t="s">
        <v>1767</v>
      </c>
      <c r="G799" s="4" t="s">
        <v>1787</v>
      </c>
      <c r="H799" s="15">
        <v>5.7</v>
      </c>
      <c r="I799" s="4">
        <v>2</v>
      </c>
      <c r="J799" s="4">
        <v>8</v>
      </c>
      <c r="K799" s="4">
        <v>2</v>
      </c>
      <c r="L799" s="4">
        <v>8</v>
      </c>
      <c r="M799" s="4">
        <v>0</v>
      </c>
      <c r="N799" s="4">
        <v>0</v>
      </c>
      <c r="O799" s="4" t="s">
        <v>24</v>
      </c>
      <c r="P799" s="4" t="s">
        <v>25</v>
      </c>
      <c r="Q799" s="4">
        <v>29657573</v>
      </c>
      <c r="R799" s="4">
        <v>82257242</v>
      </c>
      <c r="S799" s="7">
        <v>413887703698979</v>
      </c>
      <c r="T799" s="7">
        <v>215864187092387</v>
      </c>
      <c r="U799" s="2"/>
      <c r="V799" s="3" t="s">
        <v>6062</v>
      </c>
      <c r="W799" s="3" t="s">
        <v>6838</v>
      </c>
      <c r="X799" s="4" t="s">
        <v>1787</v>
      </c>
      <c r="Y799" s="3">
        <v>2</v>
      </c>
      <c r="Z799" s="3">
        <v>0</v>
      </c>
      <c r="AA799" s="5">
        <v>0</v>
      </c>
      <c r="AB799" s="25">
        <v>8</v>
      </c>
      <c r="AC799" s="33" t="str">
        <f>IF(G799=X799,"N","S")</f>
        <v>N</v>
      </c>
      <c r="AD799" s="4">
        <f>K799-(Y799+Z799)</f>
        <v>0</v>
      </c>
      <c r="AE799" s="37">
        <f>M799-AA799</f>
        <v>0</v>
      </c>
    </row>
    <row r="800" spans="1:31" x14ac:dyDescent="0.25">
      <c r="A800" s="14">
        <v>45108</v>
      </c>
      <c r="B800" s="4" t="s">
        <v>20</v>
      </c>
      <c r="C800" s="4">
        <v>2</v>
      </c>
      <c r="D800" s="4" t="s">
        <v>512</v>
      </c>
      <c r="E800" s="4">
        <v>8</v>
      </c>
      <c r="F800" s="4" t="s">
        <v>1767</v>
      </c>
      <c r="G800" s="4" t="s">
        <v>1954</v>
      </c>
      <c r="H800" s="15">
        <v>3.9</v>
      </c>
      <c r="I800" s="4">
        <v>2</v>
      </c>
      <c r="J800" s="4">
        <v>4</v>
      </c>
      <c r="K800" s="4">
        <v>2</v>
      </c>
      <c r="L800" s="4">
        <v>4</v>
      </c>
      <c r="M800" s="4">
        <v>0</v>
      </c>
      <c r="N800" s="4">
        <v>0</v>
      </c>
      <c r="O800" s="4" t="s">
        <v>24</v>
      </c>
      <c r="P800" s="4" t="s">
        <v>25</v>
      </c>
      <c r="Q800" s="4">
        <v>29670358</v>
      </c>
      <c r="R800" s="4">
        <v>82275614</v>
      </c>
      <c r="S800" s="7">
        <v>413889369581388</v>
      </c>
      <c r="T800" s="7">
        <v>215879264207233</v>
      </c>
      <c r="U800" s="2"/>
      <c r="V800" s="3" t="s">
        <v>6062</v>
      </c>
      <c r="W800" s="3" t="s">
        <v>6839</v>
      </c>
      <c r="X800" s="4" t="s">
        <v>1954</v>
      </c>
      <c r="Y800" s="3">
        <v>0</v>
      </c>
      <c r="Z800" s="3">
        <v>2</v>
      </c>
      <c r="AA800" s="5">
        <v>0</v>
      </c>
      <c r="AB800" s="25">
        <v>4</v>
      </c>
      <c r="AC800" s="33" t="str">
        <f>IF(G800=X800,"N","S")</f>
        <v>N</v>
      </c>
      <c r="AD800" s="4">
        <f>K800-(Y800+Z800)</f>
        <v>0</v>
      </c>
      <c r="AE800" s="37">
        <f>M800-AA800</f>
        <v>0</v>
      </c>
    </row>
    <row r="801" spans="1:31" x14ac:dyDescent="0.25">
      <c r="A801" s="14">
        <v>45108</v>
      </c>
      <c r="B801" s="4" t="s">
        <v>20</v>
      </c>
      <c r="C801" s="4">
        <v>2</v>
      </c>
      <c r="D801" s="4" t="s">
        <v>512</v>
      </c>
      <c r="E801" s="4">
        <v>8</v>
      </c>
      <c r="F801" s="4" t="s">
        <v>1767</v>
      </c>
      <c r="G801" s="4" t="s">
        <v>2110</v>
      </c>
      <c r="H801" s="15">
        <v>2.7</v>
      </c>
      <c r="I801" s="4">
        <v>1</v>
      </c>
      <c r="J801" s="4">
        <v>4</v>
      </c>
      <c r="K801" s="4">
        <v>1</v>
      </c>
      <c r="L801" s="4">
        <v>4</v>
      </c>
      <c r="M801" s="4">
        <v>0</v>
      </c>
      <c r="N801" s="4">
        <v>0</v>
      </c>
      <c r="O801" s="4" t="s">
        <v>24</v>
      </c>
      <c r="P801" s="4" t="s">
        <v>25</v>
      </c>
      <c r="Q801" s="4">
        <v>29595535</v>
      </c>
      <c r="R801" s="4">
        <v>82321560</v>
      </c>
      <c r="S801" s="7">
        <v>413893442321973</v>
      </c>
      <c r="T801" s="7">
        <v>215789244252126</v>
      </c>
      <c r="U801" s="2"/>
      <c r="V801" s="3" t="s">
        <v>6062</v>
      </c>
      <c r="W801" s="3" t="s">
        <v>6840</v>
      </c>
      <c r="X801" s="4" t="s">
        <v>2110</v>
      </c>
      <c r="Y801" s="3">
        <v>1</v>
      </c>
      <c r="Z801" s="3">
        <v>0</v>
      </c>
      <c r="AA801" s="5">
        <v>0</v>
      </c>
      <c r="AB801" s="25">
        <v>4</v>
      </c>
      <c r="AC801" s="33" t="str">
        <f>IF(G801=X801,"N","S")</f>
        <v>N</v>
      </c>
      <c r="AD801" s="4">
        <f>K801-(Y801+Z801)</f>
        <v>0</v>
      </c>
      <c r="AE801" s="37">
        <f>M801-AA801</f>
        <v>0</v>
      </c>
    </row>
    <row r="802" spans="1:31" x14ac:dyDescent="0.25">
      <c r="A802" s="14">
        <v>45108</v>
      </c>
      <c r="B802" s="4" t="s">
        <v>20</v>
      </c>
      <c r="C802" s="4">
        <v>2</v>
      </c>
      <c r="D802" s="4" t="s">
        <v>512</v>
      </c>
      <c r="E802" s="4">
        <v>8</v>
      </c>
      <c r="F802" s="4" t="s">
        <v>1767</v>
      </c>
      <c r="G802" s="4" t="s">
        <v>2027</v>
      </c>
      <c r="H802" s="15">
        <v>2.25</v>
      </c>
      <c r="I802" s="4">
        <v>1</v>
      </c>
      <c r="J802" s="4">
        <v>4</v>
      </c>
      <c r="K802" s="4">
        <v>1</v>
      </c>
      <c r="L802" s="4">
        <v>4</v>
      </c>
      <c r="M802" s="4">
        <v>0</v>
      </c>
      <c r="N802" s="4">
        <v>0</v>
      </c>
      <c r="O802" s="4" t="s">
        <v>24</v>
      </c>
      <c r="P802" s="4" t="s">
        <v>25</v>
      </c>
      <c r="Q802" s="4">
        <v>29607481</v>
      </c>
      <c r="R802" s="4">
        <v>82340750</v>
      </c>
      <c r="S802" s="7">
        <v>413895181154159</v>
      </c>
      <c r="T802" s="7">
        <v>215803308371985</v>
      </c>
      <c r="U802" s="2"/>
      <c r="V802" s="3" t="s">
        <v>6062</v>
      </c>
      <c r="W802" s="3" t="s">
        <v>6841</v>
      </c>
      <c r="X802" s="4" t="s">
        <v>2027</v>
      </c>
      <c r="Y802" s="3">
        <v>1</v>
      </c>
      <c r="Z802" s="3">
        <v>0</v>
      </c>
      <c r="AA802" s="5">
        <v>0</v>
      </c>
      <c r="AB802" s="25">
        <v>4</v>
      </c>
      <c r="AC802" s="33" t="str">
        <f>IF(G802=X802,"N","S")</f>
        <v>N</v>
      </c>
      <c r="AD802" s="4">
        <f>K802-(Y802+Z802)</f>
        <v>0</v>
      </c>
      <c r="AE802" s="37">
        <f>M802-AA802</f>
        <v>0</v>
      </c>
    </row>
    <row r="803" spans="1:31" x14ac:dyDescent="0.25">
      <c r="A803" s="22"/>
      <c r="B803" s="20"/>
      <c r="C803" s="20"/>
      <c r="D803" s="20"/>
      <c r="E803" s="20"/>
      <c r="F803" s="20"/>
      <c r="G803" s="20"/>
      <c r="H803" s="23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4"/>
      <c r="T803" s="24"/>
      <c r="U803" s="2"/>
      <c r="V803" s="3" t="s">
        <v>6062</v>
      </c>
      <c r="W803" s="3" t="s">
        <v>6842</v>
      </c>
      <c r="X803" s="4" t="s">
        <v>6843</v>
      </c>
      <c r="Y803" s="3">
        <v>2</v>
      </c>
      <c r="Z803" s="3">
        <v>0</v>
      </c>
      <c r="AA803" s="5">
        <v>0</v>
      </c>
      <c r="AB803" s="25">
        <v>8</v>
      </c>
      <c r="AC803" s="33" t="str">
        <f>IF(G803=X803,"N","S")</f>
        <v>S</v>
      </c>
      <c r="AD803" s="4">
        <f>K803-(Y803+Z803)</f>
        <v>-2</v>
      </c>
      <c r="AE803" s="37">
        <f>M803-AA803</f>
        <v>0</v>
      </c>
    </row>
    <row r="804" spans="1:31" x14ac:dyDescent="0.25">
      <c r="A804" s="14">
        <v>45108</v>
      </c>
      <c r="B804" s="4" t="s">
        <v>20</v>
      </c>
      <c r="C804" s="4">
        <v>2</v>
      </c>
      <c r="D804" s="4" t="s">
        <v>512</v>
      </c>
      <c r="E804" s="4">
        <v>8</v>
      </c>
      <c r="F804" s="4" t="s">
        <v>1767</v>
      </c>
      <c r="G804" s="4" t="s">
        <v>2103</v>
      </c>
      <c r="H804" s="15">
        <v>5.4</v>
      </c>
      <c r="I804" s="4">
        <v>2</v>
      </c>
      <c r="J804" s="4">
        <v>8</v>
      </c>
      <c r="K804" s="4">
        <v>2</v>
      </c>
      <c r="L804" s="4">
        <v>8</v>
      </c>
      <c r="M804" s="4">
        <v>0</v>
      </c>
      <c r="N804" s="4">
        <v>0</v>
      </c>
      <c r="O804" s="4" t="s">
        <v>24</v>
      </c>
      <c r="P804" s="4" t="s">
        <v>25</v>
      </c>
      <c r="Q804" s="4">
        <v>29566725</v>
      </c>
      <c r="R804" s="4">
        <v>82351079</v>
      </c>
      <c r="S804" s="7">
        <v>413896075773239</v>
      </c>
      <c r="T804" s="7">
        <v>215754444956606</v>
      </c>
      <c r="U804" s="2"/>
      <c r="V804" s="3" t="s">
        <v>6062</v>
      </c>
      <c r="W804" s="3" t="s">
        <v>6844</v>
      </c>
      <c r="X804" s="4" t="s">
        <v>2103</v>
      </c>
      <c r="Y804" s="3">
        <v>2</v>
      </c>
      <c r="Z804" s="3">
        <v>0</v>
      </c>
      <c r="AA804" s="5">
        <v>0</v>
      </c>
      <c r="AB804" s="25">
        <v>8</v>
      </c>
      <c r="AC804" s="33" t="str">
        <f>IF(G804=X804,"N","S")</f>
        <v>N</v>
      </c>
      <c r="AD804" s="4">
        <f>K804-(Y804+Z804)</f>
        <v>0</v>
      </c>
      <c r="AE804" s="37">
        <f>M804-AA804</f>
        <v>0</v>
      </c>
    </row>
    <row r="805" spans="1:31" x14ac:dyDescent="0.25">
      <c r="A805" s="14">
        <v>45108</v>
      </c>
      <c r="B805" s="4" t="s">
        <v>20</v>
      </c>
      <c r="C805" s="4">
        <v>2</v>
      </c>
      <c r="D805" s="4" t="s">
        <v>512</v>
      </c>
      <c r="E805" s="4">
        <v>8</v>
      </c>
      <c r="F805" s="4" t="s">
        <v>1767</v>
      </c>
      <c r="G805" s="4" t="s">
        <v>2145</v>
      </c>
      <c r="H805" s="15">
        <v>12.75</v>
      </c>
      <c r="I805" s="4">
        <v>5</v>
      </c>
      <c r="J805" s="4">
        <v>20</v>
      </c>
      <c r="K805" s="4">
        <v>5</v>
      </c>
      <c r="L805" s="4">
        <v>20</v>
      </c>
      <c r="M805" s="4">
        <v>0</v>
      </c>
      <c r="N805" s="4">
        <v>0</v>
      </c>
      <c r="O805" s="4" t="s">
        <v>24</v>
      </c>
      <c r="P805" s="4" t="s">
        <v>25</v>
      </c>
      <c r="Q805" s="4">
        <v>29559899</v>
      </c>
      <c r="R805" s="4">
        <v>82357213</v>
      </c>
      <c r="S805" s="7">
        <v>413896622263707</v>
      </c>
      <c r="T805" s="7">
        <v>215746209862659</v>
      </c>
      <c r="U805" s="2"/>
      <c r="V805" s="3" t="s">
        <v>6062</v>
      </c>
      <c r="W805" s="3" t="s">
        <v>6845</v>
      </c>
      <c r="X805" s="4" t="s">
        <v>2145</v>
      </c>
      <c r="Y805" s="3">
        <v>5</v>
      </c>
      <c r="Z805" s="3">
        <v>0</v>
      </c>
      <c r="AA805" s="5">
        <v>0</v>
      </c>
      <c r="AB805" s="25">
        <v>20</v>
      </c>
      <c r="AC805" s="33" t="str">
        <f>IF(G805=X805,"N","S")</f>
        <v>N</v>
      </c>
      <c r="AD805" s="4">
        <f>K805-(Y805+Z805)</f>
        <v>0</v>
      </c>
      <c r="AE805" s="37">
        <f>M805-AA805</f>
        <v>0</v>
      </c>
    </row>
    <row r="806" spans="1:31" x14ac:dyDescent="0.25">
      <c r="A806" s="14">
        <v>45108</v>
      </c>
      <c r="B806" s="4" t="s">
        <v>20</v>
      </c>
      <c r="C806" s="4">
        <v>2</v>
      </c>
      <c r="D806" s="4" t="s">
        <v>512</v>
      </c>
      <c r="E806" s="4">
        <v>8</v>
      </c>
      <c r="F806" s="4" t="s">
        <v>1767</v>
      </c>
      <c r="G806" s="4" t="s">
        <v>1807</v>
      </c>
      <c r="H806" s="15">
        <v>7.2</v>
      </c>
      <c r="I806" s="4">
        <v>4</v>
      </c>
      <c r="J806" s="4">
        <v>8</v>
      </c>
      <c r="K806" s="4">
        <v>4</v>
      </c>
      <c r="L806" s="4">
        <v>8</v>
      </c>
      <c r="M806" s="4">
        <v>0</v>
      </c>
      <c r="N806" s="4">
        <v>0</v>
      </c>
      <c r="O806" s="4" t="s">
        <v>24</v>
      </c>
      <c r="P806" s="4" t="s">
        <v>25</v>
      </c>
      <c r="Q806" s="4">
        <v>29523182</v>
      </c>
      <c r="R806" s="4">
        <v>82395162</v>
      </c>
      <c r="S806" s="7">
        <v>413900008034282</v>
      </c>
      <c r="T806" s="7">
        <v>215701855477412</v>
      </c>
      <c r="U806" s="2"/>
      <c r="V806" s="3" t="s">
        <v>6062</v>
      </c>
      <c r="W806" s="3" t="s">
        <v>6846</v>
      </c>
      <c r="X806" s="4" t="s">
        <v>1807</v>
      </c>
      <c r="Y806" s="3">
        <v>0</v>
      </c>
      <c r="Z806" s="3">
        <v>4</v>
      </c>
      <c r="AA806" s="5">
        <v>0</v>
      </c>
      <c r="AB806" s="25">
        <v>8</v>
      </c>
      <c r="AC806" s="33" t="str">
        <f>IF(G806=X806,"N","S")</f>
        <v>N</v>
      </c>
      <c r="AD806" s="4">
        <f>K806-(Y806+Z806)</f>
        <v>0</v>
      </c>
      <c r="AE806" s="37">
        <f>M806-AA806</f>
        <v>0</v>
      </c>
    </row>
    <row r="807" spans="1:31" x14ac:dyDescent="0.25">
      <c r="A807" s="14">
        <v>45108</v>
      </c>
      <c r="B807" s="4" t="s">
        <v>20</v>
      </c>
      <c r="C807" s="4">
        <v>2</v>
      </c>
      <c r="D807" s="4" t="s">
        <v>512</v>
      </c>
      <c r="E807" s="4">
        <v>8</v>
      </c>
      <c r="F807" s="4" t="s">
        <v>1767</v>
      </c>
      <c r="G807" s="4" t="s">
        <v>1939</v>
      </c>
      <c r="H807" s="15">
        <v>4.5</v>
      </c>
      <c r="I807" s="4">
        <v>2</v>
      </c>
      <c r="J807" s="4">
        <v>8</v>
      </c>
      <c r="K807" s="4">
        <v>2</v>
      </c>
      <c r="L807" s="4">
        <v>8</v>
      </c>
      <c r="M807" s="4">
        <v>0</v>
      </c>
      <c r="N807" s="4">
        <v>0</v>
      </c>
      <c r="O807" s="4" t="s">
        <v>24</v>
      </c>
      <c r="P807" s="4" t="s">
        <v>25</v>
      </c>
      <c r="Q807" s="4">
        <v>29577552</v>
      </c>
      <c r="R807" s="4">
        <v>82370785</v>
      </c>
      <c r="S807" s="7">
        <v>413897860104178</v>
      </c>
      <c r="T807" s="7">
        <v>21576716473386</v>
      </c>
      <c r="U807" s="2"/>
      <c r="V807" s="3" t="s">
        <v>6062</v>
      </c>
      <c r="W807" s="3" t="s">
        <v>6847</v>
      </c>
      <c r="X807" s="4" t="s">
        <v>1939</v>
      </c>
      <c r="Y807" s="3">
        <v>2</v>
      </c>
      <c r="Z807" s="3">
        <v>0</v>
      </c>
      <c r="AA807" s="5">
        <v>0</v>
      </c>
      <c r="AB807" s="25">
        <v>8</v>
      </c>
      <c r="AC807" s="33" t="str">
        <f>IF(G807=X807,"N","S")</f>
        <v>N</v>
      </c>
      <c r="AD807" s="4">
        <f>K807-(Y807+Z807)</f>
        <v>0</v>
      </c>
      <c r="AE807" s="37">
        <f>M807-AA807</f>
        <v>0</v>
      </c>
    </row>
    <row r="808" spans="1:31" x14ac:dyDescent="0.25">
      <c r="A808" s="14">
        <v>45108</v>
      </c>
      <c r="B808" s="4" t="s">
        <v>20</v>
      </c>
      <c r="C808" s="4">
        <v>2</v>
      </c>
      <c r="D808" s="4" t="s">
        <v>512</v>
      </c>
      <c r="E808" s="4">
        <v>8</v>
      </c>
      <c r="F808" s="4" t="s">
        <v>1767</v>
      </c>
      <c r="G808" s="4" t="s">
        <v>1939</v>
      </c>
      <c r="H808" s="15">
        <v>4.5</v>
      </c>
      <c r="I808" s="4">
        <v>2</v>
      </c>
      <c r="J808" s="4">
        <v>8</v>
      </c>
      <c r="K808" s="4">
        <v>2</v>
      </c>
      <c r="L808" s="4">
        <v>8</v>
      </c>
      <c r="M808" s="4">
        <v>0</v>
      </c>
      <c r="N808" s="4">
        <v>0</v>
      </c>
      <c r="O808" s="4" t="s">
        <v>24</v>
      </c>
      <c r="P808" s="4" t="s">
        <v>25</v>
      </c>
      <c r="Q808" s="4">
        <v>29577552</v>
      </c>
      <c r="R808" s="4">
        <v>82370785</v>
      </c>
      <c r="S808" s="7">
        <v>413897860104178</v>
      </c>
      <c r="T808" s="7">
        <v>21576716473386</v>
      </c>
      <c r="U808" s="2"/>
      <c r="V808" s="3" t="s">
        <v>6062</v>
      </c>
      <c r="W808" s="3" t="s">
        <v>6848</v>
      </c>
      <c r="X808" s="4" t="s">
        <v>1939</v>
      </c>
      <c r="Y808" s="3">
        <v>2</v>
      </c>
      <c r="Z808" s="3">
        <v>0</v>
      </c>
      <c r="AA808" s="5">
        <v>0</v>
      </c>
      <c r="AB808" s="25">
        <v>8</v>
      </c>
      <c r="AC808" s="33" t="str">
        <f>IF(G808=X808,"N","S")</f>
        <v>N</v>
      </c>
      <c r="AD808" s="4">
        <f>K808-(Y808+Z808)</f>
        <v>0</v>
      </c>
      <c r="AE808" s="37">
        <f>M808-AA808</f>
        <v>0</v>
      </c>
    </row>
    <row r="809" spans="1:31" x14ac:dyDescent="0.25">
      <c r="A809" s="22"/>
      <c r="B809" s="20"/>
      <c r="C809" s="20"/>
      <c r="D809" s="20"/>
      <c r="E809" s="20"/>
      <c r="F809" s="20"/>
      <c r="G809" s="20"/>
      <c r="H809" s="23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4"/>
      <c r="T809" s="24"/>
      <c r="U809" s="2"/>
      <c r="V809" s="3" t="s">
        <v>6034</v>
      </c>
      <c r="W809" s="3" t="s">
        <v>6849</v>
      </c>
      <c r="X809" s="4" t="s">
        <v>6850</v>
      </c>
      <c r="Y809" s="3">
        <v>2</v>
      </c>
      <c r="Z809" s="3">
        <v>0</v>
      </c>
      <c r="AA809" s="5">
        <v>0</v>
      </c>
      <c r="AB809" s="25">
        <v>8</v>
      </c>
      <c r="AC809" s="33" t="str">
        <f>IF(G809=X809,"N","S")</f>
        <v>S</v>
      </c>
      <c r="AD809" s="4">
        <f>K809-(Y809+Z809)</f>
        <v>-2</v>
      </c>
      <c r="AE809" s="37">
        <f>M809-AA809</f>
        <v>0</v>
      </c>
    </row>
    <row r="810" spans="1:31" x14ac:dyDescent="0.25">
      <c r="A810" s="22"/>
      <c r="B810" s="20"/>
      <c r="C810" s="20"/>
      <c r="D810" s="20"/>
      <c r="E810" s="20"/>
      <c r="F810" s="20"/>
      <c r="G810" s="20"/>
      <c r="H810" s="23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4"/>
      <c r="T810" s="24"/>
      <c r="U810" s="2"/>
      <c r="V810" s="3" t="s">
        <v>6034</v>
      </c>
      <c r="W810" s="3" t="s">
        <v>6851</v>
      </c>
      <c r="X810" s="4" t="s">
        <v>6850</v>
      </c>
      <c r="Y810" s="3">
        <v>2</v>
      </c>
      <c r="Z810" s="3">
        <v>0</v>
      </c>
      <c r="AA810" s="5">
        <v>0</v>
      </c>
      <c r="AB810" s="25">
        <v>8</v>
      </c>
      <c r="AC810" s="33" t="str">
        <f>IF(G810=X810,"N","S")</f>
        <v>S</v>
      </c>
      <c r="AD810" s="4">
        <f>K810-(Y810+Z810)</f>
        <v>-2</v>
      </c>
      <c r="AE810" s="37">
        <f>M810-AA810</f>
        <v>0</v>
      </c>
    </row>
    <row r="811" spans="1:31" x14ac:dyDescent="0.25">
      <c r="A811" s="14">
        <v>45108</v>
      </c>
      <c r="B811" s="4" t="s">
        <v>20</v>
      </c>
      <c r="C811" s="4">
        <v>3</v>
      </c>
      <c r="D811" s="4" t="s">
        <v>2489</v>
      </c>
      <c r="E811" s="4">
        <v>17</v>
      </c>
      <c r="F811" s="4" t="s">
        <v>3022</v>
      </c>
      <c r="G811" s="4" t="s">
        <v>3045</v>
      </c>
      <c r="H811" s="15">
        <v>10.8</v>
      </c>
      <c r="I811" s="4">
        <v>4</v>
      </c>
      <c r="J811" s="4">
        <v>16</v>
      </c>
      <c r="K811" s="4">
        <v>4</v>
      </c>
      <c r="L811" s="4">
        <v>16</v>
      </c>
      <c r="M811" s="4">
        <v>0</v>
      </c>
      <c r="N811" s="4">
        <v>0</v>
      </c>
      <c r="O811" s="4" t="s">
        <v>24</v>
      </c>
      <c r="P811" s="4" t="s">
        <v>25</v>
      </c>
      <c r="Q811" s="4">
        <v>26834321</v>
      </c>
      <c r="R811" s="4">
        <v>80938166</v>
      </c>
      <c r="S811" s="7">
        <v>413766381499544</v>
      </c>
      <c r="T811" s="7">
        <v>212503623948986</v>
      </c>
      <c r="U811" s="2"/>
      <c r="V811" s="19"/>
      <c r="W811" s="19"/>
      <c r="X811" s="20"/>
      <c r="Y811" s="19"/>
      <c r="Z811" s="19"/>
      <c r="AA811" s="21"/>
      <c r="AB811" s="27"/>
      <c r="AC811" s="33" t="str">
        <f>IF(G811=X811,"N","S")</f>
        <v>S</v>
      </c>
      <c r="AD811" s="4">
        <f>K811-(Y811+Z811)</f>
        <v>4</v>
      </c>
      <c r="AE811" s="37">
        <f>M811-AA811</f>
        <v>0</v>
      </c>
    </row>
    <row r="812" spans="1:31" x14ac:dyDescent="0.25">
      <c r="A812" s="14">
        <v>45108</v>
      </c>
      <c r="B812" s="4" t="s">
        <v>20</v>
      </c>
      <c r="C812" s="4">
        <v>4</v>
      </c>
      <c r="D812" s="4" t="s">
        <v>3067</v>
      </c>
      <c r="E812" s="4">
        <v>20</v>
      </c>
      <c r="F812" s="4" t="s">
        <v>3068</v>
      </c>
      <c r="G812" s="4" t="s">
        <v>3137</v>
      </c>
      <c r="H812" s="15">
        <v>6.75</v>
      </c>
      <c r="I812" s="4">
        <v>3</v>
      </c>
      <c r="J812" s="4">
        <v>12</v>
      </c>
      <c r="K812" s="4">
        <v>3</v>
      </c>
      <c r="L812" s="4">
        <v>12</v>
      </c>
      <c r="M812" s="4">
        <v>0</v>
      </c>
      <c r="N812" s="4">
        <v>0</v>
      </c>
      <c r="O812" s="4" t="s">
        <v>24</v>
      </c>
      <c r="P812" s="4" t="s">
        <v>25</v>
      </c>
      <c r="Q812" s="4">
        <v>26789503</v>
      </c>
      <c r="R812" s="4">
        <v>80980608</v>
      </c>
      <c r="S812" s="7">
        <v>41377016331644</v>
      </c>
      <c r="T812" s="7">
        <v>212449520977249</v>
      </c>
      <c r="U812" s="2"/>
      <c r="V812" s="3" t="s">
        <v>6098</v>
      </c>
      <c r="W812" s="3" t="s">
        <v>6852</v>
      </c>
      <c r="X812" s="4" t="s">
        <v>3137</v>
      </c>
      <c r="Y812" s="3">
        <v>3</v>
      </c>
      <c r="Z812" s="3">
        <v>0</v>
      </c>
      <c r="AA812" s="5">
        <v>0</v>
      </c>
      <c r="AB812" s="25">
        <v>12</v>
      </c>
      <c r="AC812" s="33" t="str">
        <f>IF(G812=X812,"N","S")</f>
        <v>N</v>
      </c>
      <c r="AD812" s="4">
        <f>K812-(Y812+Z812)</f>
        <v>0</v>
      </c>
      <c r="AE812" s="37">
        <f>M812-AA812</f>
        <v>0</v>
      </c>
    </row>
    <row r="813" spans="1:31" x14ac:dyDescent="0.25">
      <c r="A813" s="22"/>
      <c r="B813" s="20"/>
      <c r="C813" s="20"/>
      <c r="D813" s="20"/>
      <c r="E813" s="20"/>
      <c r="F813" s="20"/>
      <c r="G813" s="20"/>
      <c r="H813" s="23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4"/>
      <c r="T813" s="24"/>
      <c r="U813" s="2"/>
      <c r="V813" s="3" t="s">
        <v>6098</v>
      </c>
      <c r="W813" s="3" t="s">
        <v>6853</v>
      </c>
      <c r="X813" s="4" t="s">
        <v>6854</v>
      </c>
      <c r="Y813" s="3">
        <v>2</v>
      </c>
      <c r="Z813" s="3">
        <v>0</v>
      </c>
      <c r="AA813" s="5">
        <v>0</v>
      </c>
      <c r="AB813" s="25">
        <v>8</v>
      </c>
      <c r="AC813" s="33" t="str">
        <f>IF(G813=X813,"N","S")</f>
        <v>S</v>
      </c>
      <c r="AD813" s="4">
        <f>K813-(Y813+Z813)</f>
        <v>-2</v>
      </c>
      <c r="AE813" s="37">
        <f>M813-AA813</f>
        <v>0</v>
      </c>
    </row>
    <row r="814" spans="1:31" x14ac:dyDescent="0.25">
      <c r="A814" s="14">
        <v>45108</v>
      </c>
      <c r="B814" s="4" t="s">
        <v>20</v>
      </c>
      <c r="C814" s="4">
        <v>3</v>
      </c>
      <c r="D814" s="4" t="s">
        <v>2489</v>
      </c>
      <c r="E814" s="4">
        <v>17</v>
      </c>
      <c r="F814" s="4" t="s">
        <v>3022</v>
      </c>
      <c r="G814" s="4" t="s">
        <v>3056</v>
      </c>
      <c r="H814" s="15">
        <v>13.5</v>
      </c>
      <c r="I814" s="4">
        <v>6</v>
      </c>
      <c r="J814" s="4">
        <v>24</v>
      </c>
      <c r="K814" s="4">
        <v>6</v>
      </c>
      <c r="L814" s="4">
        <v>24</v>
      </c>
      <c r="M814" s="4">
        <v>0</v>
      </c>
      <c r="N814" s="4">
        <v>0</v>
      </c>
      <c r="O814" s="4" t="s">
        <v>24</v>
      </c>
      <c r="P814" s="4" t="s">
        <v>25</v>
      </c>
      <c r="Q814" s="4">
        <v>26861731</v>
      </c>
      <c r="R814" s="4">
        <v>80856056</v>
      </c>
      <c r="S814" s="7">
        <v>413759011099692</v>
      </c>
      <c r="T814" s="7">
        <v>212537389736604</v>
      </c>
      <c r="U814" s="2"/>
      <c r="V814" s="3" t="s">
        <v>6034</v>
      </c>
      <c r="W814" s="3" t="s">
        <v>6855</v>
      </c>
      <c r="X814" s="4" t="s">
        <v>3056</v>
      </c>
      <c r="Y814" s="3">
        <v>6</v>
      </c>
      <c r="Z814" s="3">
        <v>0</v>
      </c>
      <c r="AA814" s="5">
        <v>0</v>
      </c>
      <c r="AB814" s="25">
        <v>24</v>
      </c>
      <c r="AC814" s="33" t="str">
        <f>IF(G814=X814,"N","S")</f>
        <v>N</v>
      </c>
      <c r="AD814" s="4">
        <f>K814-(Y814+Z814)</f>
        <v>0</v>
      </c>
      <c r="AE814" s="37">
        <f>M814-AA814</f>
        <v>0</v>
      </c>
    </row>
    <row r="815" spans="1:31" x14ac:dyDescent="0.25">
      <c r="A815" s="22"/>
      <c r="B815" s="20"/>
      <c r="C815" s="20"/>
      <c r="D815" s="20"/>
      <c r="E815" s="20"/>
      <c r="F815" s="20"/>
      <c r="G815" s="20"/>
      <c r="H815" s="23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4"/>
      <c r="T815" s="24"/>
      <c r="U815" s="2"/>
      <c r="V815" s="3" t="s">
        <v>6098</v>
      </c>
      <c r="W815" s="3" t="s">
        <v>6856</v>
      </c>
      <c r="X815" s="4" t="s">
        <v>6857</v>
      </c>
      <c r="Y815" s="3">
        <v>3</v>
      </c>
      <c r="Z815" s="3">
        <v>0</v>
      </c>
      <c r="AA815" s="5">
        <v>0</v>
      </c>
      <c r="AB815" s="25">
        <v>12</v>
      </c>
      <c r="AC815" s="33" t="str">
        <f>IF(G815=X815,"N","S")</f>
        <v>S</v>
      </c>
      <c r="AD815" s="4">
        <f>K815-(Y815+Z815)</f>
        <v>-3</v>
      </c>
      <c r="AE815" s="37">
        <f>M815-AA815</f>
        <v>0</v>
      </c>
    </row>
    <row r="816" spans="1:31" x14ac:dyDescent="0.25">
      <c r="A816" s="14">
        <v>45108</v>
      </c>
      <c r="B816" s="4" t="s">
        <v>20</v>
      </c>
      <c r="C816" s="4">
        <v>3</v>
      </c>
      <c r="D816" s="4" t="s">
        <v>2489</v>
      </c>
      <c r="E816" s="4">
        <v>17</v>
      </c>
      <c r="F816" s="4" t="s">
        <v>3022</v>
      </c>
      <c r="G816" s="4" t="s">
        <v>3059</v>
      </c>
      <c r="H816" s="15">
        <v>26.55</v>
      </c>
      <c r="I816" s="4">
        <v>10</v>
      </c>
      <c r="J816" s="4">
        <v>40</v>
      </c>
      <c r="K816" s="4">
        <v>5</v>
      </c>
      <c r="L816" s="4">
        <v>20</v>
      </c>
      <c r="M816" s="4">
        <v>5</v>
      </c>
      <c r="N816" s="4">
        <v>20</v>
      </c>
      <c r="O816" s="4" t="s">
        <v>24</v>
      </c>
      <c r="P816" s="4" t="s">
        <v>25</v>
      </c>
      <c r="Q816" s="4">
        <v>26833734</v>
      </c>
      <c r="R816" s="4">
        <v>80888751</v>
      </c>
      <c r="S816" s="7">
        <v>413761930356424</v>
      </c>
      <c r="T816" s="7">
        <v>212503518537247</v>
      </c>
      <c r="U816" s="2"/>
      <c r="V816" s="3" t="s">
        <v>6034</v>
      </c>
      <c r="W816" s="3" t="s">
        <v>6858</v>
      </c>
      <c r="X816" s="4" t="s">
        <v>3059</v>
      </c>
      <c r="Y816" s="3">
        <v>5</v>
      </c>
      <c r="Z816" s="3">
        <v>0</v>
      </c>
      <c r="AA816" s="5">
        <v>5</v>
      </c>
      <c r="AB816" s="25">
        <v>40</v>
      </c>
      <c r="AC816" s="33" t="str">
        <f>IF(G816=X816,"N","S")</f>
        <v>N</v>
      </c>
      <c r="AD816" s="4">
        <f>K816-(Y816+Z816)</f>
        <v>0</v>
      </c>
      <c r="AE816" s="37">
        <f>M816-AA816</f>
        <v>0</v>
      </c>
    </row>
    <row r="817" spans="1:31" x14ac:dyDescent="0.25">
      <c r="A817" s="14">
        <v>45108</v>
      </c>
      <c r="B817" s="4" t="s">
        <v>20</v>
      </c>
      <c r="C817" s="4">
        <v>4</v>
      </c>
      <c r="D817" s="4" t="s">
        <v>3067</v>
      </c>
      <c r="E817" s="4">
        <v>20</v>
      </c>
      <c r="F817" s="4" t="s">
        <v>3068</v>
      </c>
      <c r="G817" s="4" t="s">
        <v>3094</v>
      </c>
      <c r="H817" s="15">
        <v>6.75</v>
      </c>
      <c r="I817" s="4">
        <v>3</v>
      </c>
      <c r="J817" s="4">
        <v>12</v>
      </c>
      <c r="K817" s="4">
        <v>3</v>
      </c>
      <c r="L817" s="4">
        <v>12</v>
      </c>
      <c r="M817" s="4">
        <v>0</v>
      </c>
      <c r="N817" s="4">
        <v>0</v>
      </c>
      <c r="O817" s="4" t="s">
        <v>24</v>
      </c>
      <c r="P817" s="4" t="s">
        <v>25</v>
      </c>
      <c r="Q817" s="4">
        <v>26733978</v>
      </c>
      <c r="R817" s="4">
        <v>81094991</v>
      </c>
      <c r="S817" s="7">
        <v>413780414790806</v>
      </c>
      <c r="T817" s="7">
        <v>212381744892644</v>
      </c>
      <c r="U817" s="2"/>
      <c r="V817" s="3" t="s">
        <v>6098</v>
      </c>
      <c r="W817" s="3" t="s">
        <v>6859</v>
      </c>
      <c r="X817" s="4" t="s">
        <v>3094</v>
      </c>
      <c r="Y817" s="3">
        <v>3</v>
      </c>
      <c r="Z817" s="3">
        <v>0</v>
      </c>
      <c r="AA817" s="5">
        <v>0</v>
      </c>
      <c r="AB817" s="25">
        <v>12</v>
      </c>
      <c r="AC817" s="33" t="str">
        <f>IF(G817=X817,"N","S")</f>
        <v>N</v>
      </c>
      <c r="AD817" s="4">
        <f>K817-(Y817+Z817)</f>
        <v>0</v>
      </c>
      <c r="AE817" s="37">
        <f>M817-AA817</f>
        <v>0</v>
      </c>
    </row>
    <row r="818" spans="1:31" x14ac:dyDescent="0.25">
      <c r="A818" s="14">
        <v>45108</v>
      </c>
      <c r="B818" s="4" t="s">
        <v>20</v>
      </c>
      <c r="C818" s="4">
        <v>4</v>
      </c>
      <c r="D818" s="4" t="s">
        <v>3067</v>
      </c>
      <c r="E818" s="4">
        <v>20</v>
      </c>
      <c r="F818" s="4" t="s">
        <v>3068</v>
      </c>
      <c r="G818" s="4" t="s">
        <v>3123</v>
      </c>
      <c r="H818" s="15">
        <v>4.5</v>
      </c>
      <c r="I818" s="4">
        <v>2</v>
      </c>
      <c r="J818" s="4">
        <v>8</v>
      </c>
      <c r="K818" s="4">
        <v>2</v>
      </c>
      <c r="L818" s="4">
        <v>8</v>
      </c>
      <c r="M818" s="4">
        <v>0</v>
      </c>
      <c r="N818" s="4">
        <v>0</v>
      </c>
      <c r="O818" s="4" t="s">
        <v>24</v>
      </c>
      <c r="P818" s="4" t="s">
        <v>25</v>
      </c>
      <c r="Q818" s="4">
        <v>26736845</v>
      </c>
      <c r="R818" s="4">
        <v>81139662</v>
      </c>
      <c r="S818" s="7">
        <v>413784440735121</v>
      </c>
      <c r="T818" s="7">
        <v>21238463314789</v>
      </c>
      <c r="U818" s="2"/>
      <c r="V818" s="3" t="s">
        <v>6098</v>
      </c>
      <c r="W818" s="3" t="s">
        <v>6860</v>
      </c>
      <c r="X818" s="4" t="s">
        <v>3123</v>
      </c>
      <c r="Y818" s="3">
        <v>2</v>
      </c>
      <c r="Z818" s="3">
        <v>0</v>
      </c>
      <c r="AA818" s="5">
        <v>0</v>
      </c>
      <c r="AB818" s="25">
        <v>8</v>
      </c>
      <c r="AC818" s="33" t="str">
        <f>IF(G818=X818,"N","S")</f>
        <v>N</v>
      </c>
      <c r="AD818" s="4">
        <f>K818-(Y818+Z818)</f>
        <v>0</v>
      </c>
      <c r="AE818" s="37">
        <f>M818-AA818</f>
        <v>0</v>
      </c>
    </row>
    <row r="819" spans="1:31" x14ac:dyDescent="0.25">
      <c r="A819" s="14">
        <v>45108</v>
      </c>
      <c r="B819" s="4" t="s">
        <v>20</v>
      </c>
      <c r="C819" s="4">
        <v>3</v>
      </c>
      <c r="D819" s="4" t="s">
        <v>2489</v>
      </c>
      <c r="E819" s="4">
        <v>17</v>
      </c>
      <c r="F819" s="4" t="s">
        <v>3022</v>
      </c>
      <c r="G819" s="4" t="s">
        <v>3052</v>
      </c>
      <c r="H819" s="15">
        <v>4.5</v>
      </c>
      <c r="I819" s="4">
        <v>2</v>
      </c>
      <c r="J819" s="4">
        <v>8</v>
      </c>
      <c r="K819" s="4">
        <v>2</v>
      </c>
      <c r="L819" s="4">
        <v>8</v>
      </c>
      <c r="M819" s="4">
        <v>0</v>
      </c>
      <c r="N819" s="4">
        <v>0</v>
      </c>
      <c r="O819" s="4" t="s">
        <v>24</v>
      </c>
      <c r="P819" s="4" t="s">
        <v>25</v>
      </c>
      <c r="Q819" s="4">
        <v>26861189</v>
      </c>
      <c r="R819" s="4">
        <v>80875300</v>
      </c>
      <c r="S819" s="7">
        <v>413760743836708</v>
      </c>
      <c r="T819" s="7">
        <v>212536509456646</v>
      </c>
      <c r="U819" s="2"/>
      <c r="V819" s="3" t="s">
        <v>6034</v>
      </c>
      <c r="W819" s="3" t="s">
        <v>6861</v>
      </c>
      <c r="X819" s="4" t="s">
        <v>3052</v>
      </c>
      <c r="Y819" s="3">
        <v>2</v>
      </c>
      <c r="Z819" s="3">
        <v>0</v>
      </c>
      <c r="AA819" s="5">
        <v>0</v>
      </c>
      <c r="AB819" s="25">
        <v>8</v>
      </c>
      <c r="AC819" s="33" t="str">
        <f>IF(G819=X819,"N","S")</f>
        <v>N</v>
      </c>
      <c r="AD819" s="4">
        <f>K819-(Y819+Z819)</f>
        <v>0</v>
      </c>
      <c r="AE819" s="37">
        <f>M819-AA819</f>
        <v>0</v>
      </c>
    </row>
    <row r="820" spans="1:31" x14ac:dyDescent="0.25">
      <c r="A820" s="22"/>
      <c r="B820" s="20"/>
      <c r="C820" s="20"/>
      <c r="D820" s="20"/>
      <c r="E820" s="20"/>
      <c r="F820" s="20"/>
      <c r="G820" s="20"/>
      <c r="H820" s="23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4"/>
      <c r="T820" s="24"/>
      <c r="U820" s="2"/>
      <c r="V820" s="3" t="s">
        <v>6034</v>
      </c>
      <c r="W820" s="3" t="s">
        <v>6862</v>
      </c>
      <c r="X820" s="4" t="s">
        <v>3052</v>
      </c>
      <c r="Y820" s="3">
        <v>1</v>
      </c>
      <c r="Z820" s="3">
        <v>0</v>
      </c>
      <c r="AA820" s="5">
        <v>0</v>
      </c>
      <c r="AB820" s="25">
        <v>4</v>
      </c>
      <c r="AC820" s="33" t="str">
        <f>IF(G820=X820,"N","S")</f>
        <v>S</v>
      </c>
      <c r="AD820" s="4">
        <f>K820-(Y820+Z820)</f>
        <v>-1</v>
      </c>
      <c r="AE820" s="37">
        <f>M820-AA820</f>
        <v>0</v>
      </c>
    </row>
    <row r="821" spans="1:31" x14ac:dyDescent="0.25">
      <c r="A821" s="14">
        <v>45108</v>
      </c>
      <c r="B821" s="4" t="s">
        <v>20</v>
      </c>
      <c r="C821" s="4">
        <v>8</v>
      </c>
      <c r="D821" s="4" t="s">
        <v>4275</v>
      </c>
      <c r="E821" s="4">
        <v>44</v>
      </c>
      <c r="F821" s="4" t="s">
        <v>4592</v>
      </c>
      <c r="G821" s="4" t="s">
        <v>4618</v>
      </c>
      <c r="H821" s="15">
        <v>13.5</v>
      </c>
      <c r="I821" s="4">
        <v>6</v>
      </c>
      <c r="J821" s="4">
        <v>24</v>
      </c>
      <c r="K821" s="4">
        <v>6</v>
      </c>
      <c r="L821" s="4">
        <v>24</v>
      </c>
      <c r="M821" s="4">
        <v>0</v>
      </c>
      <c r="N821" s="4">
        <v>0</v>
      </c>
      <c r="O821" s="4" t="s">
        <v>24</v>
      </c>
      <c r="P821" s="4" t="s">
        <v>25</v>
      </c>
      <c r="Q821" s="4">
        <v>31272713</v>
      </c>
      <c r="R821" s="4">
        <v>86695709</v>
      </c>
      <c r="S821" s="7">
        <v>414288857920159</v>
      </c>
      <c r="T821" s="7">
        <v>217745436854926</v>
      </c>
      <c r="U821" s="2"/>
      <c r="V821" s="3" t="s">
        <v>6325</v>
      </c>
      <c r="W821" s="3" t="s">
        <v>6863</v>
      </c>
      <c r="X821" s="4" t="s">
        <v>4618</v>
      </c>
      <c r="Y821" s="3">
        <v>6</v>
      </c>
      <c r="Z821" s="3">
        <v>0</v>
      </c>
      <c r="AA821" s="5">
        <v>0</v>
      </c>
      <c r="AB821" s="25">
        <v>24</v>
      </c>
      <c r="AC821" s="33" t="str">
        <f>IF(G821=X821,"N","S")</f>
        <v>N</v>
      </c>
      <c r="AD821" s="4">
        <f>K821-(Y821+Z821)</f>
        <v>0</v>
      </c>
      <c r="AE821" s="37">
        <f>M821-AA821</f>
        <v>0</v>
      </c>
    </row>
    <row r="822" spans="1:31" x14ac:dyDescent="0.25">
      <c r="A822" s="14">
        <v>45108</v>
      </c>
      <c r="B822" s="4" t="s">
        <v>20</v>
      </c>
      <c r="C822" s="4">
        <v>8</v>
      </c>
      <c r="D822" s="4" t="s">
        <v>4275</v>
      </c>
      <c r="E822" s="4">
        <v>44</v>
      </c>
      <c r="F822" s="4" t="s">
        <v>4592</v>
      </c>
      <c r="G822" s="4" t="s">
        <v>4659</v>
      </c>
      <c r="H822" s="15">
        <v>20.25</v>
      </c>
      <c r="I822" s="4">
        <v>9</v>
      </c>
      <c r="J822" s="4">
        <v>36</v>
      </c>
      <c r="K822" s="4">
        <v>9</v>
      </c>
      <c r="L822" s="4">
        <v>36</v>
      </c>
      <c r="M822" s="4">
        <v>0</v>
      </c>
      <c r="N822" s="4">
        <v>0</v>
      </c>
      <c r="O822" s="4" t="s">
        <v>24</v>
      </c>
      <c r="P822" s="4" t="s">
        <v>25</v>
      </c>
      <c r="Q822" s="4">
        <v>31275564</v>
      </c>
      <c r="R822" s="4">
        <v>86775449</v>
      </c>
      <c r="S822" s="7">
        <v>414296042250589</v>
      </c>
      <c r="T822" s="7">
        <v>21774794214977</v>
      </c>
      <c r="U822" s="2"/>
      <c r="V822" s="3" t="s">
        <v>6325</v>
      </c>
      <c r="W822" s="3" t="s">
        <v>6864</v>
      </c>
      <c r="X822" s="4" t="s">
        <v>4659</v>
      </c>
      <c r="Y822" s="3">
        <v>9</v>
      </c>
      <c r="Z822" s="3">
        <v>0</v>
      </c>
      <c r="AA822" s="5">
        <v>0</v>
      </c>
      <c r="AB822" s="25">
        <v>36</v>
      </c>
      <c r="AC822" s="33" t="str">
        <f>IF(G822=X822,"N","S")</f>
        <v>N</v>
      </c>
      <c r="AD822" s="4">
        <f>K822-(Y822+Z822)</f>
        <v>0</v>
      </c>
      <c r="AE822" s="37">
        <f>M822-AA822</f>
        <v>0</v>
      </c>
    </row>
    <row r="823" spans="1:31" x14ac:dyDescent="0.25">
      <c r="A823" s="14">
        <v>45108</v>
      </c>
      <c r="B823" s="4" t="s">
        <v>20</v>
      </c>
      <c r="C823" s="4">
        <v>8</v>
      </c>
      <c r="D823" s="4" t="s">
        <v>4275</v>
      </c>
      <c r="E823" s="4">
        <v>45</v>
      </c>
      <c r="F823" s="4" t="s">
        <v>4484</v>
      </c>
      <c r="G823" s="4" t="s">
        <v>4490</v>
      </c>
      <c r="H823" s="15">
        <v>6.75</v>
      </c>
      <c r="I823" s="4">
        <v>3</v>
      </c>
      <c r="J823" s="4">
        <v>12</v>
      </c>
      <c r="K823" s="4">
        <v>3</v>
      </c>
      <c r="L823" s="4">
        <v>12</v>
      </c>
      <c r="M823" s="4">
        <v>0</v>
      </c>
      <c r="N823" s="4">
        <v>0</v>
      </c>
      <c r="O823" s="4" t="s">
        <v>24</v>
      </c>
      <c r="P823" s="4" t="s">
        <v>25</v>
      </c>
      <c r="Q823" s="4">
        <v>31252233</v>
      </c>
      <c r="R823" s="4">
        <v>86885693</v>
      </c>
      <c r="S823" s="7">
        <v>414305951557849</v>
      </c>
      <c r="T823" s="7">
        <v>217718767693746</v>
      </c>
      <c r="U823" s="2"/>
      <c r="V823" s="3" t="s">
        <v>6325</v>
      </c>
      <c r="W823" s="3" t="s">
        <v>6865</v>
      </c>
      <c r="X823" s="4" t="s">
        <v>4490</v>
      </c>
      <c r="Y823" s="3">
        <v>3</v>
      </c>
      <c r="Z823" s="3">
        <v>0</v>
      </c>
      <c r="AA823" s="5">
        <v>0</v>
      </c>
      <c r="AB823" s="25">
        <v>12</v>
      </c>
      <c r="AC823" s="33" t="str">
        <f>IF(G823=X823,"N","S")</f>
        <v>N</v>
      </c>
      <c r="AD823" s="4">
        <f>K823-(Y823+Z823)</f>
        <v>0</v>
      </c>
      <c r="AE823" s="37">
        <f>M823-AA823</f>
        <v>0</v>
      </c>
    </row>
    <row r="824" spans="1:31" x14ac:dyDescent="0.25">
      <c r="A824" s="14">
        <v>45108</v>
      </c>
      <c r="B824" s="4" t="s">
        <v>20</v>
      </c>
      <c r="C824" s="4">
        <v>8</v>
      </c>
      <c r="D824" s="4" t="s">
        <v>4275</v>
      </c>
      <c r="E824" s="4">
        <v>45</v>
      </c>
      <c r="F824" s="4" t="s">
        <v>4484</v>
      </c>
      <c r="G824" s="4" t="s">
        <v>4547</v>
      </c>
      <c r="H824" s="15">
        <v>9</v>
      </c>
      <c r="I824" s="4">
        <v>4</v>
      </c>
      <c r="J824" s="4">
        <v>16</v>
      </c>
      <c r="K824" s="4">
        <v>4</v>
      </c>
      <c r="L824" s="4">
        <v>16</v>
      </c>
      <c r="M824" s="4">
        <v>0</v>
      </c>
      <c r="N824" s="4">
        <v>0</v>
      </c>
      <c r="O824" s="4" t="s">
        <v>24</v>
      </c>
      <c r="P824" s="4" t="s">
        <v>25</v>
      </c>
      <c r="Q824" s="4">
        <v>31253047</v>
      </c>
      <c r="R824" s="4">
        <v>86911765</v>
      </c>
      <c r="S824" s="7">
        <v>414308300463791</v>
      </c>
      <c r="T824" s="7">
        <v>217719445322541</v>
      </c>
      <c r="U824" s="2"/>
      <c r="V824" s="3" t="s">
        <v>6325</v>
      </c>
      <c r="W824" s="3" t="s">
        <v>6866</v>
      </c>
      <c r="X824" s="4" t="s">
        <v>4547</v>
      </c>
      <c r="Y824" s="3">
        <v>4</v>
      </c>
      <c r="Z824" s="3">
        <v>0</v>
      </c>
      <c r="AA824" s="5">
        <v>0</v>
      </c>
      <c r="AB824" s="25">
        <v>16</v>
      </c>
      <c r="AC824" s="33" t="str">
        <f>IF(G824=X824,"N","S")</f>
        <v>N</v>
      </c>
      <c r="AD824" s="4">
        <f>K824-(Y824+Z824)</f>
        <v>0</v>
      </c>
      <c r="AE824" s="37">
        <f>M824-AA824</f>
        <v>0</v>
      </c>
    </row>
    <row r="825" spans="1:31" x14ac:dyDescent="0.25">
      <c r="A825" s="14">
        <v>45108</v>
      </c>
      <c r="B825" s="4" t="s">
        <v>20</v>
      </c>
      <c r="C825" s="4">
        <v>8</v>
      </c>
      <c r="D825" s="4" t="s">
        <v>4275</v>
      </c>
      <c r="E825" s="4">
        <v>45</v>
      </c>
      <c r="F825" s="4" t="s">
        <v>4484</v>
      </c>
      <c r="G825" s="4" t="s">
        <v>4545</v>
      </c>
      <c r="H825" s="15">
        <v>13.5</v>
      </c>
      <c r="I825" s="4">
        <v>6</v>
      </c>
      <c r="J825" s="4">
        <v>24</v>
      </c>
      <c r="K825" s="4">
        <v>6</v>
      </c>
      <c r="L825" s="4">
        <v>24</v>
      </c>
      <c r="M825" s="4">
        <v>0</v>
      </c>
      <c r="N825" s="4">
        <v>0</v>
      </c>
      <c r="O825" s="4" t="s">
        <v>24</v>
      </c>
      <c r="P825" s="4" t="s">
        <v>147</v>
      </c>
      <c r="Q825" s="4">
        <v>31282928</v>
      </c>
      <c r="R825" s="4">
        <v>87003256</v>
      </c>
      <c r="S825" s="7">
        <v>414316566292355</v>
      </c>
      <c r="T825" s="7">
        <v>217754165090992</v>
      </c>
      <c r="U825" s="2"/>
      <c r="V825" s="3" t="s">
        <v>6325</v>
      </c>
      <c r="W825" s="3" t="s">
        <v>6867</v>
      </c>
      <c r="X825" s="4" t="s">
        <v>4545</v>
      </c>
      <c r="Y825" s="3">
        <v>6</v>
      </c>
      <c r="Z825" s="3">
        <v>0</v>
      </c>
      <c r="AA825" s="5">
        <v>0</v>
      </c>
      <c r="AB825" s="25">
        <v>24</v>
      </c>
      <c r="AC825" s="33" t="str">
        <f>IF(G825=X825,"N","S")</f>
        <v>N</v>
      </c>
      <c r="AD825" s="4">
        <f>K825-(Y825+Z825)</f>
        <v>0</v>
      </c>
      <c r="AE825" s="37">
        <f>M825-AA825</f>
        <v>0</v>
      </c>
    </row>
    <row r="826" spans="1:31" x14ac:dyDescent="0.25">
      <c r="A826" s="14">
        <v>45108</v>
      </c>
      <c r="B826" s="4" t="s">
        <v>20</v>
      </c>
      <c r="C826" s="4">
        <v>3</v>
      </c>
      <c r="D826" s="4" t="s">
        <v>2489</v>
      </c>
      <c r="E826" s="4">
        <v>12</v>
      </c>
      <c r="F826" s="4" t="s">
        <v>2863</v>
      </c>
      <c r="G826" s="4" t="s">
        <v>2865</v>
      </c>
      <c r="H826" s="15">
        <v>7.65</v>
      </c>
      <c r="I826" s="4">
        <v>3</v>
      </c>
      <c r="J826" s="4">
        <v>12</v>
      </c>
      <c r="K826" s="4">
        <v>3</v>
      </c>
      <c r="L826" s="4">
        <v>12</v>
      </c>
      <c r="M826" s="4">
        <v>0</v>
      </c>
      <c r="N826" s="4">
        <v>0</v>
      </c>
      <c r="O826" s="4" t="s">
        <v>24</v>
      </c>
      <c r="P826" s="4" t="s">
        <v>147</v>
      </c>
      <c r="Q826" s="4">
        <v>28156756</v>
      </c>
      <c r="R826" s="4">
        <v>78248604</v>
      </c>
      <c r="S826" s="7">
        <v>413525333512222</v>
      </c>
      <c r="T826" s="7">
        <v>214116766866725</v>
      </c>
      <c r="U826" s="2"/>
      <c r="V826" s="3" t="s">
        <v>6034</v>
      </c>
      <c r="W826" s="3" t="s">
        <v>6868</v>
      </c>
      <c r="X826" s="4" t="s">
        <v>2865</v>
      </c>
      <c r="Y826" s="3">
        <v>3</v>
      </c>
      <c r="Z826" s="3">
        <v>0</v>
      </c>
      <c r="AA826" s="5">
        <v>0</v>
      </c>
      <c r="AB826" s="25">
        <v>12</v>
      </c>
      <c r="AC826" s="33" t="str">
        <f>IF(G826=X826,"N","S")</f>
        <v>N</v>
      </c>
      <c r="AD826" s="4">
        <f>K826-(Y826+Z826)</f>
        <v>0</v>
      </c>
      <c r="AE826" s="37">
        <f>M826-AA826</f>
        <v>0</v>
      </c>
    </row>
    <row r="827" spans="1:31" x14ac:dyDescent="0.25">
      <c r="A827" s="14">
        <v>45108</v>
      </c>
      <c r="B827" s="4" t="s">
        <v>20</v>
      </c>
      <c r="C827" s="4">
        <v>9</v>
      </c>
      <c r="D827" s="4" t="s">
        <v>4668</v>
      </c>
      <c r="E827" s="4">
        <v>60</v>
      </c>
      <c r="F827" s="4" t="s">
        <v>4668</v>
      </c>
      <c r="G827" s="4" t="s">
        <v>5070</v>
      </c>
      <c r="H827" s="15">
        <v>8.4</v>
      </c>
      <c r="I827" s="4">
        <v>7</v>
      </c>
      <c r="J827" s="4">
        <v>14</v>
      </c>
      <c r="K827" s="4">
        <v>7</v>
      </c>
      <c r="L827" s="4">
        <v>14</v>
      </c>
      <c r="M827" s="4">
        <v>0</v>
      </c>
      <c r="N827" s="4">
        <v>0</v>
      </c>
      <c r="O827" s="4" t="s">
        <v>24</v>
      </c>
      <c r="P827" s="4" t="s">
        <v>147</v>
      </c>
      <c r="Q827" s="4">
        <v>32157715</v>
      </c>
      <c r="R827" s="4">
        <v>87987895</v>
      </c>
      <c r="S827" s="7">
        <v>414405992952054</v>
      </c>
      <c r="T827" s="7">
        <v>218790021365454</v>
      </c>
      <c r="U827" s="2"/>
      <c r="V827" s="3" t="s">
        <v>6296</v>
      </c>
      <c r="W827" s="3" t="s">
        <v>6869</v>
      </c>
      <c r="X827" s="4" t="s">
        <v>5070</v>
      </c>
      <c r="Y827" s="3">
        <v>0</v>
      </c>
      <c r="Z827" s="3">
        <v>7</v>
      </c>
      <c r="AA827" s="5">
        <v>0</v>
      </c>
      <c r="AB827" s="25">
        <v>14</v>
      </c>
      <c r="AC827" s="33" t="str">
        <f>IF(G827=X827,"N","S")</f>
        <v>N</v>
      </c>
      <c r="AD827" s="4">
        <f>K827-(Y827+Z827)</f>
        <v>0</v>
      </c>
      <c r="AE827" s="37">
        <f>M827-AA827</f>
        <v>0</v>
      </c>
    </row>
    <row r="828" spans="1:31" x14ac:dyDescent="0.25">
      <c r="A828" s="22"/>
      <c r="B828" s="20"/>
      <c r="C828" s="20"/>
      <c r="D828" s="20"/>
      <c r="E828" s="20"/>
      <c r="F828" s="20"/>
      <c r="G828" s="20"/>
      <c r="H828" s="23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4"/>
      <c r="T828" s="24"/>
      <c r="U828" s="2"/>
      <c r="V828" s="3" t="s">
        <v>6296</v>
      </c>
      <c r="W828" s="3" t="s">
        <v>6870</v>
      </c>
      <c r="X828" s="4" t="s">
        <v>6871</v>
      </c>
      <c r="Y828" s="3">
        <v>12</v>
      </c>
      <c r="Z828" s="3">
        <v>0</v>
      </c>
      <c r="AA828" s="5">
        <v>0</v>
      </c>
      <c r="AB828" s="25">
        <v>48</v>
      </c>
      <c r="AC828" s="33" t="str">
        <f>IF(G828=X828,"N","S")</f>
        <v>S</v>
      </c>
      <c r="AD828" s="4">
        <f>K828-(Y828+Z828)</f>
        <v>-12</v>
      </c>
      <c r="AE828" s="37">
        <f>M828-AA828</f>
        <v>0</v>
      </c>
    </row>
    <row r="829" spans="1:31" x14ac:dyDescent="0.25">
      <c r="A829" s="14">
        <v>45108</v>
      </c>
      <c r="B829" s="4" t="s">
        <v>20</v>
      </c>
      <c r="C829" s="4">
        <v>10</v>
      </c>
      <c r="D829" s="4" t="s">
        <v>5085</v>
      </c>
      <c r="E829" s="4">
        <v>67</v>
      </c>
      <c r="F829" s="4" t="s">
        <v>5831</v>
      </c>
      <c r="G829" s="4" t="s">
        <v>5851</v>
      </c>
      <c r="H829" s="15">
        <v>13.5</v>
      </c>
      <c r="I829" s="4">
        <v>6</v>
      </c>
      <c r="J829" s="4">
        <v>24</v>
      </c>
      <c r="K829" s="4">
        <v>6</v>
      </c>
      <c r="L829" s="4">
        <v>24</v>
      </c>
      <c r="M829" s="4">
        <v>0</v>
      </c>
      <c r="N829" s="4">
        <v>0</v>
      </c>
      <c r="O829" s="4" t="s">
        <v>24</v>
      </c>
      <c r="P829" s="4" t="s">
        <v>25</v>
      </c>
      <c r="Q829" s="4">
        <v>33011742</v>
      </c>
      <c r="R829" s="4">
        <v>82518558</v>
      </c>
      <c r="S829" s="7">
        <v>413914103090983</v>
      </c>
      <c r="T829" s="7">
        <v>219872796362352</v>
      </c>
      <c r="U829" s="2"/>
      <c r="V829" s="3" t="s">
        <v>6032</v>
      </c>
      <c r="W829" s="3" t="s">
        <v>6872</v>
      </c>
      <c r="X829" s="4" t="s">
        <v>5851</v>
      </c>
      <c r="Y829" s="3">
        <v>4</v>
      </c>
      <c r="Z829" s="3">
        <v>0</v>
      </c>
      <c r="AA829" s="5">
        <v>0</v>
      </c>
      <c r="AB829" s="25">
        <v>16</v>
      </c>
      <c r="AC829" s="33" t="str">
        <f>IF(G829=X829,"N","S")</f>
        <v>N</v>
      </c>
      <c r="AD829" s="4">
        <f>K829-(Y829+Z829)</f>
        <v>2</v>
      </c>
      <c r="AE829" s="37">
        <f>M829-AA829</f>
        <v>0</v>
      </c>
    </row>
    <row r="830" spans="1:31" x14ac:dyDescent="0.25">
      <c r="A830" s="14">
        <v>45108</v>
      </c>
      <c r="B830" s="4" t="s">
        <v>20</v>
      </c>
      <c r="C830" s="4">
        <v>10</v>
      </c>
      <c r="D830" s="4" t="s">
        <v>5085</v>
      </c>
      <c r="E830" s="4">
        <v>67</v>
      </c>
      <c r="F830" s="4" t="s">
        <v>5831</v>
      </c>
      <c r="G830" s="4" t="s">
        <v>5851</v>
      </c>
      <c r="H830" s="15">
        <v>23.1</v>
      </c>
      <c r="I830" s="4">
        <v>10</v>
      </c>
      <c r="J830" s="4">
        <v>40</v>
      </c>
      <c r="K830" s="4">
        <v>10</v>
      </c>
      <c r="L830" s="4">
        <v>40</v>
      </c>
      <c r="M830" s="4">
        <v>0</v>
      </c>
      <c r="N830" s="4">
        <v>0</v>
      </c>
      <c r="O830" s="4" t="s">
        <v>24</v>
      </c>
      <c r="P830" s="4" t="s">
        <v>25</v>
      </c>
      <c r="Q830" s="4">
        <v>33011742</v>
      </c>
      <c r="R830" s="4">
        <v>82518558</v>
      </c>
      <c r="S830" s="7">
        <v>413914103090983</v>
      </c>
      <c r="T830" s="7">
        <v>219872796362352</v>
      </c>
      <c r="U830" s="2"/>
      <c r="V830" s="3" t="s">
        <v>6032</v>
      </c>
      <c r="W830" s="3" t="s">
        <v>6873</v>
      </c>
      <c r="X830" s="4" t="s">
        <v>5851</v>
      </c>
      <c r="Y830" s="3">
        <v>6</v>
      </c>
      <c r="Z830" s="3">
        <v>0</v>
      </c>
      <c r="AA830" s="5">
        <v>0</v>
      </c>
      <c r="AB830" s="25">
        <v>24</v>
      </c>
      <c r="AC830" s="33" t="str">
        <f>IF(G830=X830,"N","S")</f>
        <v>N</v>
      </c>
      <c r="AD830" s="4">
        <f>K830-(Y830+Z830)</f>
        <v>4</v>
      </c>
      <c r="AE830" s="37">
        <f>M830-AA830</f>
        <v>0</v>
      </c>
    </row>
    <row r="831" spans="1:31" x14ac:dyDescent="0.25">
      <c r="A831" s="14">
        <v>45108</v>
      </c>
      <c r="B831" s="4" t="s">
        <v>20</v>
      </c>
      <c r="C831" s="4">
        <v>7</v>
      </c>
      <c r="D831" s="4" t="s">
        <v>4018</v>
      </c>
      <c r="E831" s="4">
        <v>40</v>
      </c>
      <c r="F831" s="4" t="s">
        <v>4254</v>
      </c>
      <c r="G831" s="4" t="s">
        <v>4265</v>
      </c>
      <c r="H831" s="15">
        <v>30</v>
      </c>
      <c r="I831" s="4">
        <v>8</v>
      </c>
      <c r="J831" s="4">
        <v>32</v>
      </c>
      <c r="K831" s="4">
        <v>8</v>
      </c>
      <c r="L831" s="4">
        <v>32</v>
      </c>
      <c r="M831" s="4">
        <v>0</v>
      </c>
      <c r="N831" s="4">
        <v>0</v>
      </c>
      <c r="O831" s="4" t="s">
        <v>24</v>
      </c>
      <c r="P831" s="4" t="s">
        <v>147</v>
      </c>
      <c r="Q831" s="4">
        <v>28420242</v>
      </c>
      <c r="R831" s="4">
        <v>86800434</v>
      </c>
      <c r="S831" s="7">
        <v>414295798751453</v>
      </c>
      <c r="T831" s="7">
        <v>214330646121887</v>
      </c>
      <c r="U831" s="2"/>
      <c r="V831" s="3" t="s">
        <v>6196</v>
      </c>
      <c r="W831" s="3" t="s">
        <v>6874</v>
      </c>
      <c r="X831" s="4" t="s">
        <v>4265</v>
      </c>
      <c r="Y831" s="3">
        <v>8</v>
      </c>
      <c r="Z831" s="3">
        <v>0</v>
      </c>
      <c r="AA831" s="5">
        <v>0</v>
      </c>
      <c r="AB831" s="25">
        <v>32</v>
      </c>
      <c r="AC831" s="33" t="str">
        <f>IF(G831=X831,"N","S")</f>
        <v>N</v>
      </c>
      <c r="AD831" s="4">
        <f>K831-(Y831+Z831)</f>
        <v>0</v>
      </c>
      <c r="AE831" s="37">
        <f>M831-AA831</f>
        <v>0</v>
      </c>
    </row>
    <row r="832" spans="1:31" x14ac:dyDescent="0.25">
      <c r="A832" s="14">
        <v>45108</v>
      </c>
      <c r="B832" s="4" t="s">
        <v>20</v>
      </c>
      <c r="C832" s="4">
        <v>7</v>
      </c>
      <c r="D832" s="4" t="s">
        <v>4018</v>
      </c>
      <c r="E832" s="4">
        <v>35</v>
      </c>
      <c r="F832" s="4" t="s">
        <v>4122</v>
      </c>
      <c r="G832" s="4" t="s">
        <v>4136</v>
      </c>
      <c r="H832" s="15">
        <v>13.5</v>
      </c>
      <c r="I832" s="4">
        <v>6</v>
      </c>
      <c r="J832" s="4">
        <v>24</v>
      </c>
      <c r="K832" s="4">
        <v>6</v>
      </c>
      <c r="L832" s="4">
        <v>24</v>
      </c>
      <c r="M832" s="4">
        <v>0</v>
      </c>
      <c r="N832" s="4">
        <v>0</v>
      </c>
      <c r="O832" s="4" t="s">
        <v>24</v>
      </c>
      <c r="P832" s="4" t="s">
        <v>25</v>
      </c>
      <c r="Q832" s="4">
        <v>31363619</v>
      </c>
      <c r="R832" s="4">
        <v>85871377</v>
      </c>
      <c r="S832" s="7">
        <v>414214690999233</v>
      </c>
      <c r="T832" s="7">
        <v>217863582140637</v>
      </c>
      <c r="U832" s="2"/>
      <c r="V832" s="3" t="s">
        <v>6196</v>
      </c>
      <c r="W832" s="3" t="s">
        <v>6875</v>
      </c>
      <c r="X832" s="4" t="s">
        <v>4136</v>
      </c>
      <c r="Y832" s="3">
        <v>6</v>
      </c>
      <c r="Z832" s="3">
        <v>0</v>
      </c>
      <c r="AA832" s="5">
        <v>0</v>
      </c>
      <c r="AB832" s="25">
        <v>24</v>
      </c>
      <c r="AC832" s="33" t="str">
        <f>IF(G832=X832,"N","S")</f>
        <v>N</v>
      </c>
      <c r="AD832" s="4">
        <f>K832-(Y832+Z832)</f>
        <v>0</v>
      </c>
      <c r="AE832" s="37">
        <f>M832-AA832</f>
        <v>0</v>
      </c>
    </row>
    <row r="833" spans="1:31" x14ac:dyDescent="0.25">
      <c r="A833" s="14">
        <v>45108</v>
      </c>
      <c r="B833" s="4" t="s">
        <v>20</v>
      </c>
      <c r="C833" s="4">
        <v>5</v>
      </c>
      <c r="D833" s="4" t="s">
        <v>3389</v>
      </c>
      <c r="E833" s="4">
        <v>25</v>
      </c>
      <c r="F833" s="4" t="s">
        <v>3676</v>
      </c>
      <c r="G833" s="4" t="s">
        <v>3727</v>
      </c>
      <c r="H833" s="15">
        <v>18.899999999999999</v>
      </c>
      <c r="I833" s="4">
        <v>6</v>
      </c>
      <c r="J833" s="4">
        <v>24</v>
      </c>
      <c r="K833" s="4">
        <v>0</v>
      </c>
      <c r="L833" s="4">
        <v>0</v>
      </c>
      <c r="M833" s="4">
        <v>6</v>
      </c>
      <c r="N833" s="4">
        <v>24</v>
      </c>
      <c r="O833" s="4" t="s">
        <v>24</v>
      </c>
      <c r="P833" s="4" t="s">
        <v>25</v>
      </c>
      <c r="Q833" s="4">
        <v>27678057</v>
      </c>
      <c r="R833" s="4">
        <v>83877648</v>
      </c>
      <c r="S833" s="7">
        <v>414031891556984</v>
      </c>
      <c r="T833" s="7">
        <v>213477411821357</v>
      </c>
      <c r="U833" s="2"/>
      <c r="V833" s="3" t="s">
        <v>6103</v>
      </c>
      <c r="W833" s="3" t="s">
        <v>6876</v>
      </c>
      <c r="X833" s="4" t="s">
        <v>3727</v>
      </c>
      <c r="Y833" s="3">
        <v>0</v>
      </c>
      <c r="Z833" s="3">
        <v>0</v>
      </c>
      <c r="AA833" s="5">
        <v>6</v>
      </c>
      <c r="AB833" s="25">
        <v>24</v>
      </c>
      <c r="AC833" s="33" t="str">
        <f>IF(G833=X833,"N","S")</f>
        <v>N</v>
      </c>
      <c r="AD833" s="4">
        <f>K833-(Y833+Z833)</f>
        <v>0</v>
      </c>
      <c r="AE833" s="37">
        <f>M833-AA833</f>
        <v>0</v>
      </c>
    </row>
    <row r="834" spans="1:31" x14ac:dyDescent="0.25">
      <c r="A834" s="14">
        <v>45108</v>
      </c>
      <c r="B834" s="4" t="s">
        <v>42</v>
      </c>
      <c r="C834" s="4">
        <v>8</v>
      </c>
      <c r="D834" s="4" t="s">
        <v>4275</v>
      </c>
      <c r="E834" s="4">
        <v>51</v>
      </c>
      <c r="F834" s="4" t="s">
        <v>4558</v>
      </c>
      <c r="G834" s="4" t="s">
        <v>4572</v>
      </c>
      <c r="H834" s="15">
        <v>2.4</v>
      </c>
      <c r="I834" s="4">
        <v>2</v>
      </c>
      <c r="J834" s="4">
        <v>4</v>
      </c>
      <c r="K834" s="4">
        <v>2</v>
      </c>
      <c r="L834" s="4">
        <v>4</v>
      </c>
      <c r="M834" s="4">
        <v>0</v>
      </c>
      <c r="N834" s="4">
        <v>0</v>
      </c>
      <c r="O834" s="4" t="s">
        <v>24</v>
      </c>
      <c r="P834" s="4" t="s">
        <v>25</v>
      </c>
      <c r="Q834" s="4">
        <v>30835330</v>
      </c>
      <c r="R834" s="4">
        <v>88274083</v>
      </c>
      <c r="S834" s="7">
        <v>414430640526611</v>
      </c>
      <c r="T834" s="7">
        <v>217203953397301</v>
      </c>
      <c r="U834" s="2"/>
      <c r="V834" s="19"/>
      <c r="W834" s="19"/>
      <c r="X834" s="20"/>
      <c r="Y834" s="19"/>
      <c r="Z834" s="19"/>
      <c r="AA834" s="21"/>
      <c r="AB834" s="27"/>
      <c r="AC834" s="33" t="str">
        <f>IF(G834=X834,"N","S")</f>
        <v>S</v>
      </c>
      <c r="AD834" s="4">
        <f>K834-(Y834+Z834)</f>
        <v>2</v>
      </c>
      <c r="AE834" s="37">
        <f>M834-AA834</f>
        <v>0</v>
      </c>
    </row>
    <row r="835" spans="1:31" x14ac:dyDescent="0.25">
      <c r="A835" s="14">
        <v>45108</v>
      </c>
      <c r="B835" s="4" t="s">
        <v>42</v>
      </c>
      <c r="C835" s="4">
        <v>8</v>
      </c>
      <c r="D835" s="4" t="s">
        <v>4275</v>
      </c>
      <c r="E835" s="4">
        <v>51</v>
      </c>
      <c r="F835" s="4" t="s">
        <v>4558</v>
      </c>
      <c r="G835" s="4" t="s">
        <v>4572</v>
      </c>
      <c r="H835" s="15">
        <v>4.5</v>
      </c>
      <c r="I835" s="4">
        <v>2</v>
      </c>
      <c r="J835" s="4">
        <v>8</v>
      </c>
      <c r="K835" s="4">
        <v>2</v>
      </c>
      <c r="L835" s="4">
        <v>8</v>
      </c>
      <c r="M835" s="4">
        <v>0</v>
      </c>
      <c r="N835" s="4">
        <v>0</v>
      </c>
      <c r="O835" s="4" t="s">
        <v>24</v>
      </c>
      <c r="P835" s="4" t="s">
        <v>25</v>
      </c>
      <c r="Q835" s="4">
        <v>30835330</v>
      </c>
      <c r="R835" s="4">
        <v>88274083</v>
      </c>
      <c r="S835" s="7">
        <v>414430640526611</v>
      </c>
      <c r="T835" s="7">
        <v>217203953397301</v>
      </c>
      <c r="U835" s="2"/>
      <c r="V835" s="19"/>
      <c r="W835" s="19"/>
      <c r="X835" s="20"/>
      <c r="Y835" s="19"/>
      <c r="Z835" s="19"/>
      <c r="AA835" s="21"/>
      <c r="AB835" s="27"/>
      <c r="AC835" s="33" t="str">
        <f>IF(G835=X835,"N","S")</f>
        <v>S</v>
      </c>
      <c r="AD835" s="4">
        <f>K835-(Y835+Z835)</f>
        <v>2</v>
      </c>
      <c r="AE835" s="37">
        <f>M835-AA835</f>
        <v>0</v>
      </c>
    </row>
    <row r="836" spans="1:31" x14ac:dyDescent="0.25">
      <c r="A836" s="14">
        <v>45108</v>
      </c>
      <c r="B836" s="4" t="s">
        <v>20</v>
      </c>
      <c r="C836" s="4">
        <v>8</v>
      </c>
      <c r="D836" s="4" t="s">
        <v>4275</v>
      </c>
      <c r="E836" s="4">
        <v>50</v>
      </c>
      <c r="F836" s="4" t="s">
        <v>4463</v>
      </c>
      <c r="G836" s="4" t="s">
        <v>4480</v>
      </c>
      <c r="H836" s="15">
        <v>5.4</v>
      </c>
      <c r="I836" s="4">
        <v>2</v>
      </c>
      <c r="J836" s="4">
        <v>8</v>
      </c>
      <c r="K836" s="4">
        <v>2</v>
      </c>
      <c r="L836" s="4">
        <v>8</v>
      </c>
      <c r="M836" s="4">
        <v>0</v>
      </c>
      <c r="N836" s="4">
        <v>0</v>
      </c>
      <c r="O836" s="4" t="s">
        <v>24</v>
      </c>
      <c r="P836" s="4" t="s">
        <v>25</v>
      </c>
      <c r="Q836" s="4">
        <v>30763705</v>
      </c>
      <c r="R836" s="4">
        <v>88458706</v>
      </c>
      <c r="S836" s="7">
        <v>414447207041422</v>
      </c>
      <c r="T836" s="7">
        <v>217116104669279</v>
      </c>
      <c r="U836" s="2"/>
      <c r="V836" s="3" t="s">
        <v>6325</v>
      </c>
      <c r="W836" s="3" t="s">
        <v>6877</v>
      </c>
      <c r="X836" s="4" t="s">
        <v>4480</v>
      </c>
      <c r="Y836" s="3">
        <v>2</v>
      </c>
      <c r="Z836" s="3">
        <v>0</v>
      </c>
      <c r="AA836" s="5">
        <v>0</v>
      </c>
      <c r="AB836" s="25">
        <v>8</v>
      </c>
      <c r="AC836" s="33" t="str">
        <f>IF(G836=X836,"N","S")</f>
        <v>N</v>
      </c>
      <c r="AD836" s="4">
        <f>K836-(Y836+Z836)</f>
        <v>0</v>
      </c>
      <c r="AE836" s="37">
        <f>M836-AA836</f>
        <v>0</v>
      </c>
    </row>
    <row r="837" spans="1:31" x14ac:dyDescent="0.25">
      <c r="A837" s="14">
        <v>45108</v>
      </c>
      <c r="B837" s="4" t="s">
        <v>20</v>
      </c>
      <c r="C837" s="4">
        <v>8</v>
      </c>
      <c r="D837" s="4" t="s">
        <v>4275</v>
      </c>
      <c r="E837" s="4">
        <v>52</v>
      </c>
      <c r="F837" s="4" t="s">
        <v>4370</v>
      </c>
      <c r="G837" s="4" t="s">
        <v>4429</v>
      </c>
      <c r="H837" s="15">
        <v>4.5</v>
      </c>
      <c r="I837" s="4">
        <v>2</v>
      </c>
      <c r="J837" s="4">
        <v>8</v>
      </c>
      <c r="K837" s="4">
        <v>2</v>
      </c>
      <c r="L837" s="4">
        <v>8</v>
      </c>
      <c r="M837" s="4">
        <v>0</v>
      </c>
      <c r="N837" s="4">
        <v>0</v>
      </c>
      <c r="O837" s="4" t="s">
        <v>24</v>
      </c>
      <c r="P837" s="4" t="s">
        <v>25</v>
      </c>
      <c r="Q837" s="4">
        <v>31128114</v>
      </c>
      <c r="R837" s="4">
        <v>87814717</v>
      </c>
      <c r="S837" s="7">
        <v>414389518909908</v>
      </c>
      <c r="T837" s="7">
        <v>217559642637279</v>
      </c>
      <c r="U837" s="2"/>
      <c r="V837" s="3" t="s">
        <v>6325</v>
      </c>
      <c r="W837" s="3" t="s">
        <v>6878</v>
      </c>
      <c r="X837" s="4" t="s">
        <v>4429</v>
      </c>
      <c r="Y837" s="3">
        <v>2</v>
      </c>
      <c r="Z837" s="3">
        <v>0</v>
      </c>
      <c r="AA837" s="5">
        <v>0</v>
      </c>
      <c r="AB837" s="25">
        <v>8</v>
      </c>
      <c r="AC837" s="33" t="str">
        <f>IF(G837=X837,"N","S")</f>
        <v>N</v>
      </c>
      <c r="AD837" s="4">
        <f>K837-(Y837+Z837)</f>
        <v>0</v>
      </c>
      <c r="AE837" s="37">
        <f>M837-AA837</f>
        <v>0</v>
      </c>
    </row>
    <row r="838" spans="1:31" x14ac:dyDescent="0.25">
      <c r="A838" s="14">
        <v>45108</v>
      </c>
      <c r="B838" s="4" t="s">
        <v>42</v>
      </c>
      <c r="C838" s="4">
        <v>8</v>
      </c>
      <c r="D838" s="4" t="s">
        <v>4275</v>
      </c>
      <c r="E838" s="4">
        <v>51</v>
      </c>
      <c r="F838" s="4" t="s">
        <v>4558</v>
      </c>
      <c r="G838" s="4" t="s">
        <v>4565</v>
      </c>
      <c r="H838" s="15">
        <v>5.7</v>
      </c>
      <c r="I838" s="4">
        <v>3</v>
      </c>
      <c r="J838" s="4">
        <v>10</v>
      </c>
      <c r="K838" s="4">
        <v>3</v>
      </c>
      <c r="L838" s="4">
        <v>10</v>
      </c>
      <c r="M838" s="4">
        <v>0</v>
      </c>
      <c r="N838" s="4">
        <v>0</v>
      </c>
      <c r="O838" s="4" t="s">
        <v>24</v>
      </c>
      <c r="P838" s="4" t="s">
        <v>25</v>
      </c>
      <c r="Q838" s="4">
        <v>30876244</v>
      </c>
      <c r="R838" s="4">
        <v>88199128</v>
      </c>
      <c r="S838" s="7">
        <v>414423924864257</v>
      </c>
      <c r="T838" s="7">
        <v>217253783714782</v>
      </c>
      <c r="U838" s="2"/>
      <c r="V838" s="19"/>
      <c r="W838" s="19"/>
      <c r="X838" s="20"/>
      <c r="Y838" s="19"/>
      <c r="Z838" s="19"/>
      <c r="AA838" s="21"/>
      <c r="AB838" s="27"/>
      <c r="AC838" s="33" t="str">
        <f>IF(G838=X838,"N","S")</f>
        <v>S</v>
      </c>
      <c r="AD838" s="4">
        <f>K838-(Y838+Z838)</f>
        <v>3</v>
      </c>
      <c r="AE838" s="37">
        <f>M838-AA838</f>
        <v>0</v>
      </c>
    </row>
    <row r="839" spans="1:31" x14ac:dyDescent="0.25">
      <c r="A839" s="14">
        <v>45108</v>
      </c>
      <c r="B839" s="4" t="s">
        <v>20</v>
      </c>
      <c r="C839" s="4">
        <v>6</v>
      </c>
      <c r="D839" s="4" t="s">
        <v>3792</v>
      </c>
      <c r="E839" s="4">
        <v>31</v>
      </c>
      <c r="F839" s="4" t="s">
        <v>3896</v>
      </c>
      <c r="G839" s="4" t="s">
        <v>3989</v>
      </c>
      <c r="H839" s="15">
        <v>18</v>
      </c>
      <c r="I839" s="4">
        <v>8</v>
      </c>
      <c r="J839" s="4">
        <v>32</v>
      </c>
      <c r="K839" s="4">
        <v>8</v>
      </c>
      <c r="L839" s="4">
        <v>32</v>
      </c>
      <c r="M839" s="4">
        <v>0</v>
      </c>
      <c r="N839" s="4">
        <v>0</v>
      </c>
      <c r="O839" s="4" t="s">
        <v>24</v>
      </c>
      <c r="P839" s="4" t="s">
        <v>25</v>
      </c>
      <c r="Q839" s="4">
        <v>29414712</v>
      </c>
      <c r="R839" s="4">
        <v>83969287</v>
      </c>
      <c r="S839" s="7">
        <v>414041688624897</v>
      </c>
      <c r="T839" s="7">
        <v>215553776748998</v>
      </c>
      <c r="U839" s="2"/>
      <c r="V839" s="3" t="s">
        <v>6091</v>
      </c>
      <c r="W839" s="3" t="s">
        <v>6879</v>
      </c>
      <c r="X839" s="4" t="s">
        <v>3989</v>
      </c>
      <c r="Y839" s="3">
        <v>8</v>
      </c>
      <c r="Z839" s="3">
        <v>0</v>
      </c>
      <c r="AA839" s="5">
        <v>0</v>
      </c>
      <c r="AB839" s="25">
        <v>32</v>
      </c>
      <c r="AC839" s="33" t="str">
        <f>IF(G839=X839,"N","S")</f>
        <v>N</v>
      </c>
      <c r="AD839" s="4">
        <f>K839-(Y839+Z839)</f>
        <v>0</v>
      </c>
      <c r="AE839" s="37">
        <f>M839-AA839</f>
        <v>0</v>
      </c>
    </row>
    <row r="840" spans="1:31" x14ac:dyDescent="0.25">
      <c r="A840" s="14">
        <v>45108</v>
      </c>
      <c r="B840" s="4" t="s">
        <v>20</v>
      </c>
      <c r="C840" s="4">
        <v>5</v>
      </c>
      <c r="D840" s="4" t="s">
        <v>3389</v>
      </c>
      <c r="E840" s="4">
        <v>26</v>
      </c>
      <c r="F840" s="4" t="s">
        <v>3472</v>
      </c>
      <c r="G840" s="4" t="s">
        <v>3657</v>
      </c>
      <c r="H840" s="15">
        <v>18</v>
      </c>
      <c r="I840" s="4">
        <v>8</v>
      </c>
      <c r="J840" s="4">
        <v>32</v>
      </c>
      <c r="K840" s="4">
        <v>8</v>
      </c>
      <c r="L840" s="4">
        <v>32</v>
      </c>
      <c r="M840" s="4">
        <v>0</v>
      </c>
      <c r="N840" s="4">
        <v>0</v>
      </c>
      <c r="O840" s="4" t="s">
        <v>24</v>
      </c>
      <c r="P840" s="4" t="s">
        <v>25</v>
      </c>
      <c r="Q840" s="4">
        <v>28422156</v>
      </c>
      <c r="R840" s="4">
        <v>83795050</v>
      </c>
      <c r="S840" s="7">
        <v>414025118211138</v>
      </c>
      <c r="T840" s="7">
        <v>214368497822867</v>
      </c>
      <c r="U840" s="2"/>
      <c r="V840" s="3" t="s">
        <v>6103</v>
      </c>
      <c r="W840" s="3" t="s">
        <v>6880</v>
      </c>
      <c r="X840" s="4" t="s">
        <v>3657</v>
      </c>
      <c r="Y840" s="3">
        <v>8</v>
      </c>
      <c r="Z840" s="3">
        <v>0</v>
      </c>
      <c r="AA840" s="5">
        <v>0</v>
      </c>
      <c r="AB840" s="25">
        <v>32</v>
      </c>
      <c r="AC840" s="33" t="str">
        <f>IF(G840=X840,"N","S")</f>
        <v>N</v>
      </c>
      <c r="AD840" s="4">
        <f>K840-(Y840+Z840)</f>
        <v>0</v>
      </c>
      <c r="AE840" s="37">
        <f>M840-AA840</f>
        <v>0</v>
      </c>
    </row>
    <row r="841" spans="1:31" x14ac:dyDescent="0.25">
      <c r="A841" s="14">
        <v>45108</v>
      </c>
      <c r="B841" s="4" t="s">
        <v>20</v>
      </c>
      <c r="C841" s="4">
        <v>1</v>
      </c>
      <c r="D841" s="4" t="s">
        <v>21</v>
      </c>
      <c r="E841" s="4">
        <v>3</v>
      </c>
      <c r="F841" s="4" t="s">
        <v>300</v>
      </c>
      <c r="G841" s="4" t="s">
        <v>358</v>
      </c>
      <c r="H841" s="15">
        <v>27</v>
      </c>
      <c r="I841" s="4">
        <v>12</v>
      </c>
      <c r="J841" s="4">
        <v>48</v>
      </c>
      <c r="K841" s="4">
        <v>12</v>
      </c>
      <c r="L841" s="4">
        <v>48</v>
      </c>
      <c r="M841" s="4">
        <v>0</v>
      </c>
      <c r="N841" s="4">
        <v>0</v>
      </c>
      <c r="O841" s="4" t="s">
        <v>24</v>
      </c>
      <c r="P841" s="4" t="s">
        <v>25</v>
      </c>
      <c r="Q841" s="4">
        <v>32226828</v>
      </c>
      <c r="R841" s="4">
        <v>81344165</v>
      </c>
      <c r="S841" s="7">
        <v>413807671110458</v>
      </c>
      <c r="T841" s="7">
        <v>218947158050902</v>
      </c>
      <c r="U841" s="2"/>
      <c r="V841" s="3" t="s">
        <v>6037</v>
      </c>
      <c r="W841" s="3" t="s">
        <v>6881</v>
      </c>
      <c r="X841" s="4" t="s">
        <v>358</v>
      </c>
      <c r="Y841" s="3">
        <v>12</v>
      </c>
      <c r="Z841" s="3">
        <v>0</v>
      </c>
      <c r="AA841" s="5">
        <v>0</v>
      </c>
      <c r="AB841" s="25">
        <v>48</v>
      </c>
      <c r="AC841" s="33" t="str">
        <f>IF(G841=X841,"N","S")</f>
        <v>N</v>
      </c>
      <c r="AD841" s="4">
        <f>K841-(Y841+Z841)</f>
        <v>0</v>
      </c>
      <c r="AE841" s="37">
        <f>M841-AA841</f>
        <v>0</v>
      </c>
    </row>
    <row r="842" spans="1:31" x14ac:dyDescent="0.25">
      <c r="A842" s="14">
        <v>45108</v>
      </c>
      <c r="B842" s="4" t="s">
        <v>20</v>
      </c>
      <c r="C842" s="4">
        <v>2</v>
      </c>
      <c r="D842" s="4" t="s">
        <v>512</v>
      </c>
      <c r="E842" s="4">
        <v>5</v>
      </c>
      <c r="F842" s="4" t="s">
        <v>513</v>
      </c>
      <c r="G842" s="4" t="s">
        <v>576</v>
      </c>
      <c r="H842" s="15">
        <v>27</v>
      </c>
      <c r="I842" s="4">
        <v>12</v>
      </c>
      <c r="J842" s="4">
        <v>48</v>
      </c>
      <c r="K842" s="4">
        <v>12</v>
      </c>
      <c r="L842" s="4">
        <v>48</v>
      </c>
      <c r="M842" s="4">
        <v>0</v>
      </c>
      <c r="N842" s="4">
        <v>0</v>
      </c>
      <c r="O842" s="4" t="s">
        <v>24</v>
      </c>
      <c r="P842" s="4" t="s">
        <v>25</v>
      </c>
      <c r="Q842" s="4">
        <v>31614170</v>
      </c>
      <c r="R842" s="4">
        <v>83035656</v>
      </c>
      <c r="S842" s="7">
        <v>413959500405887</v>
      </c>
      <c r="T842" s="7">
        <v>218195430017229</v>
      </c>
      <c r="U842" s="2"/>
      <c r="V842" s="3" t="s">
        <v>6062</v>
      </c>
      <c r="W842" s="3" t="s">
        <v>6882</v>
      </c>
      <c r="X842" s="4" t="s">
        <v>576</v>
      </c>
      <c r="Y842" s="3">
        <v>12</v>
      </c>
      <c r="Z842" s="3">
        <v>0</v>
      </c>
      <c r="AA842" s="5">
        <v>0</v>
      </c>
      <c r="AB842" s="25">
        <v>48</v>
      </c>
      <c r="AC842" s="33" t="str">
        <f>IF(G842=X842,"N","S")</f>
        <v>N</v>
      </c>
      <c r="AD842" s="4">
        <f>K842-(Y842+Z842)</f>
        <v>0</v>
      </c>
      <c r="AE842" s="37">
        <f>M842-AA842</f>
        <v>0</v>
      </c>
    </row>
    <row r="843" spans="1:31" x14ac:dyDescent="0.25">
      <c r="A843" s="14">
        <v>45108</v>
      </c>
      <c r="B843" s="4" t="s">
        <v>20</v>
      </c>
      <c r="C843" s="4">
        <v>2</v>
      </c>
      <c r="D843" s="4" t="s">
        <v>512</v>
      </c>
      <c r="E843" s="4">
        <v>5</v>
      </c>
      <c r="F843" s="4" t="s">
        <v>513</v>
      </c>
      <c r="G843" s="4" t="s">
        <v>523</v>
      </c>
      <c r="H843" s="15">
        <v>3.6</v>
      </c>
      <c r="I843" s="4">
        <v>3</v>
      </c>
      <c r="J843" s="4">
        <v>6</v>
      </c>
      <c r="K843" s="4">
        <v>3</v>
      </c>
      <c r="L843" s="4">
        <v>6</v>
      </c>
      <c r="M843" s="4">
        <v>0</v>
      </c>
      <c r="N843" s="4">
        <v>0</v>
      </c>
      <c r="O843" s="4" t="s">
        <v>24</v>
      </c>
      <c r="P843" s="4" t="s">
        <v>25</v>
      </c>
      <c r="Q843" s="4">
        <v>31533918</v>
      </c>
      <c r="R843" s="4">
        <v>82987841</v>
      </c>
      <c r="S843" s="7">
        <v>413955125568104</v>
      </c>
      <c r="T843" s="7">
        <v>218099980912817</v>
      </c>
      <c r="U843" s="2"/>
      <c r="V843" s="3" t="s">
        <v>6062</v>
      </c>
      <c r="W843" s="3" t="s">
        <v>6883</v>
      </c>
      <c r="X843" s="4" t="s">
        <v>523</v>
      </c>
      <c r="Y843" s="3">
        <v>0</v>
      </c>
      <c r="Z843" s="3">
        <v>3</v>
      </c>
      <c r="AA843" s="5">
        <v>0</v>
      </c>
      <c r="AB843" s="25">
        <v>6</v>
      </c>
      <c r="AC843" s="33" t="str">
        <f>IF(G843=X843,"N","S")</f>
        <v>N</v>
      </c>
      <c r="AD843" s="4">
        <f>K843-(Y843+Z843)</f>
        <v>0</v>
      </c>
      <c r="AE843" s="37">
        <f>M843-AA843</f>
        <v>0</v>
      </c>
    </row>
    <row r="844" spans="1:31" x14ac:dyDescent="0.25">
      <c r="A844" s="14">
        <v>45108</v>
      </c>
      <c r="B844" s="4" t="s">
        <v>20</v>
      </c>
      <c r="C844" s="4">
        <v>2</v>
      </c>
      <c r="D844" s="4" t="s">
        <v>512</v>
      </c>
      <c r="E844" s="4">
        <v>5</v>
      </c>
      <c r="F844" s="4" t="s">
        <v>513</v>
      </c>
      <c r="G844" s="4" t="s">
        <v>609</v>
      </c>
      <c r="H844" s="15">
        <v>6.75</v>
      </c>
      <c r="I844" s="4">
        <v>3</v>
      </c>
      <c r="J844" s="4">
        <v>12</v>
      </c>
      <c r="K844" s="4">
        <v>3</v>
      </c>
      <c r="L844" s="4">
        <v>12</v>
      </c>
      <c r="M844" s="4">
        <v>0</v>
      </c>
      <c r="N844" s="4">
        <v>0</v>
      </c>
      <c r="O844" s="4" t="s">
        <v>24</v>
      </c>
      <c r="P844" s="4" t="s">
        <v>25</v>
      </c>
      <c r="Q844" s="4">
        <v>31797319</v>
      </c>
      <c r="R844" s="4">
        <v>83214006</v>
      </c>
      <c r="S844" s="7">
        <v>413975719398715</v>
      </c>
      <c r="T844" s="7">
        <v>218412486496717</v>
      </c>
      <c r="U844" s="2"/>
      <c r="V844" s="3" t="s">
        <v>6062</v>
      </c>
      <c r="W844" s="3" t="s">
        <v>6884</v>
      </c>
      <c r="X844" s="4" t="s">
        <v>609</v>
      </c>
      <c r="Y844" s="3">
        <v>3</v>
      </c>
      <c r="Z844" s="3">
        <v>0</v>
      </c>
      <c r="AA844" s="5">
        <v>0</v>
      </c>
      <c r="AB844" s="25">
        <v>12</v>
      </c>
      <c r="AC844" s="33" t="str">
        <f>IF(G844=X844,"N","S")</f>
        <v>N</v>
      </c>
      <c r="AD844" s="4">
        <f>K844-(Y844+Z844)</f>
        <v>0</v>
      </c>
      <c r="AE844" s="37">
        <f>M844-AA844</f>
        <v>0</v>
      </c>
    </row>
    <row r="845" spans="1:31" x14ac:dyDescent="0.25">
      <c r="A845" s="14">
        <v>45108</v>
      </c>
      <c r="B845" s="4" t="s">
        <v>20</v>
      </c>
      <c r="C845" s="4">
        <v>2</v>
      </c>
      <c r="D845" s="4" t="s">
        <v>512</v>
      </c>
      <c r="E845" s="4">
        <v>5</v>
      </c>
      <c r="F845" s="4" t="s">
        <v>513</v>
      </c>
      <c r="G845" s="4" t="s">
        <v>595</v>
      </c>
      <c r="H845" s="15">
        <v>13.5</v>
      </c>
      <c r="I845" s="4">
        <v>6</v>
      </c>
      <c r="J845" s="4">
        <v>24</v>
      </c>
      <c r="K845" s="4">
        <v>6</v>
      </c>
      <c r="L845" s="4">
        <v>24</v>
      </c>
      <c r="M845" s="4">
        <v>0</v>
      </c>
      <c r="N845" s="4">
        <v>0</v>
      </c>
      <c r="O845" s="4" t="s">
        <v>24</v>
      </c>
      <c r="P845" s="4" t="s">
        <v>25</v>
      </c>
      <c r="Q845" s="4">
        <v>31713412</v>
      </c>
      <c r="R845" s="4">
        <v>83163149</v>
      </c>
      <c r="S845" s="7">
        <v>413971067651208</v>
      </c>
      <c r="T845" s="7">
        <v>218312696017814</v>
      </c>
      <c r="U845" s="2"/>
      <c r="V845" s="3" t="s">
        <v>6062</v>
      </c>
      <c r="W845" s="3" t="s">
        <v>6885</v>
      </c>
      <c r="X845" s="4" t="s">
        <v>595</v>
      </c>
      <c r="Y845" s="3">
        <v>4</v>
      </c>
      <c r="Z845" s="3">
        <v>0</v>
      </c>
      <c r="AA845" s="5">
        <v>0</v>
      </c>
      <c r="AB845" s="25">
        <v>16</v>
      </c>
      <c r="AC845" s="33" t="str">
        <f>IF(G845=X845,"N","S")</f>
        <v>N</v>
      </c>
      <c r="AD845" s="4">
        <f>K845-(Y845+Z845)</f>
        <v>2</v>
      </c>
      <c r="AE845" s="37">
        <f>M845-AA845</f>
        <v>0</v>
      </c>
    </row>
    <row r="846" spans="1:31" x14ac:dyDescent="0.25">
      <c r="A846" s="14">
        <v>45108</v>
      </c>
      <c r="B846" s="4" t="s">
        <v>20</v>
      </c>
      <c r="C846" s="4">
        <v>2</v>
      </c>
      <c r="D846" s="4" t="s">
        <v>512</v>
      </c>
      <c r="E846" s="4">
        <v>5</v>
      </c>
      <c r="F846" s="4" t="s">
        <v>513</v>
      </c>
      <c r="G846" s="4" t="s">
        <v>595</v>
      </c>
      <c r="H846" s="15">
        <v>9</v>
      </c>
      <c r="I846" s="4">
        <v>4</v>
      </c>
      <c r="J846" s="4">
        <v>16</v>
      </c>
      <c r="K846" s="4">
        <v>4</v>
      </c>
      <c r="L846" s="4">
        <v>16</v>
      </c>
      <c r="M846" s="4">
        <v>0</v>
      </c>
      <c r="N846" s="4">
        <v>0</v>
      </c>
      <c r="O846" s="4" t="s">
        <v>24</v>
      </c>
      <c r="P846" s="4" t="s">
        <v>25</v>
      </c>
      <c r="Q846" s="4">
        <v>31713412</v>
      </c>
      <c r="R846" s="4">
        <v>83163149</v>
      </c>
      <c r="S846" s="7">
        <v>413971067651208</v>
      </c>
      <c r="T846" s="7">
        <v>218312696017814</v>
      </c>
      <c r="U846" s="2"/>
      <c r="V846" s="3" t="s">
        <v>6062</v>
      </c>
      <c r="W846" s="3" t="s">
        <v>6886</v>
      </c>
      <c r="X846" s="4" t="s">
        <v>595</v>
      </c>
      <c r="Y846" s="3">
        <v>6</v>
      </c>
      <c r="Z846" s="3">
        <v>0</v>
      </c>
      <c r="AA846" s="5">
        <v>0</v>
      </c>
      <c r="AB846" s="25">
        <v>24</v>
      </c>
      <c r="AC846" s="33" t="str">
        <f>IF(G846=X846,"N","S")</f>
        <v>N</v>
      </c>
      <c r="AD846" s="4">
        <f>K846-(Y846+Z846)</f>
        <v>-2</v>
      </c>
      <c r="AE846" s="37">
        <f>M846-AA846</f>
        <v>0</v>
      </c>
    </row>
    <row r="847" spans="1:31" x14ac:dyDescent="0.25">
      <c r="A847" s="14">
        <v>45108</v>
      </c>
      <c r="B847" s="4" t="s">
        <v>20</v>
      </c>
      <c r="C847" s="4">
        <v>2</v>
      </c>
      <c r="D847" s="4" t="s">
        <v>512</v>
      </c>
      <c r="E847" s="4">
        <v>5</v>
      </c>
      <c r="F847" s="4" t="s">
        <v>513</v>
      </c>
      <c r="G847" s="4" t="s">
        <v>562</v>
      </c>
      <c r="H847" s="15">
        <v>6.75</v>
      </c>
      <c r="I847" s="4">
        <v>3</v>
      </c>
      <c r="J847" s="4">
        <v>12</v>
      </c>
      <c r="K847" s="4">
        <v>3</v>
      </c>
      <c r="L847" s="4">
        <v>12</v>
      </c>
      <c r="M847" s="4">
        <v>0</v>
      </c>
      <c r="N847" s="4">
        <v>0</v>
      </c>
      <c r="O847" s="4" t="s">
        <v>24</v>
      </c>
      <c r="P847" s="4" t="s">
        <v>25</v>
      </c>
      <c r="Q847" s="4">
        <v>31797274</v>
      </c>
      <c r="R847" s="4">
        <v>83244444</v>
      </c>
      <c r="S847" s="7">
        <v>413978460819866</v>
      </c>
      <c r="T847" s="7">
        <v>218412089811736</v>
      </c>
      <c r="U847" s="2"/>
      <c r="V847" s="3" t="s">
        <v>6062</v>
      </c>
      <c r="W847" s="3" t="s">
        <v>6887</v>
      </c>
      <c r="X847" s="4" t="s">
        <v>562</v>
      </c>
      <c r="Y847" s="3">
        <v>2</v>
      </c>
      <c r="Z847" s="3">
        <v>0</v>
      </c>
      <c r="AA847" s="5">
        <v>0</v>
      </c>
      <c r="AB847" s="25">
        <v>8</v>
      </c>
      <c r="AC847" s="33" t="str">
        <f>IF(G847=X847,"N","S")</f>
        <v>N</v>
      </c>
      <c r="AD847" s="4">
        <f>K847-(Y847+Z847)</f>
        <v>1</v>
      </c>
      <c r="AE847" s="37">
        <f>M847-AA847</f>
        <v>0</v>
      </c>
    </row>
    <row r="848" spans="1:31" x14ac:dyDescent="0.25">
      <c r="A848" s="14">
        <v>45108</v>
      </c>
      <c r="B848" s="4" t="s">
        <v>20</v>
      </c>
      <c r="C848" s="4">
        <v>2</v>
      </c>
      <c r="D848" s="4" t="s">
        <v>512</v>
      </c>
      <c r="E848" s="4">
        <v>5</v>
      </c>
      <c r="F848" s="4" t="s">
        <v>513</v>
      </c>
      <c r="G848" s="4" t="s">
        <v>562</v>
      </c>
      <c r="H848" s="15">
        <v>4.5</v>
      </c>
      <c r="I848" s="4">
        <v>2</v>
      </c>
      <c r="J848" s="4">
        <v>8</v>
      </c>
      <c r="K848" s="4">
        <v>2</v>
      </c>
      <c r="L848" s="4">
        <v>8</v>
      </c>
      <c r="M848" s="4">
        <v>0</v>
      </c>
      <c r="N848" s="4">
        <v>0</v>
      </c>
      <c r="O848" s="4" t="s">
        <v>24</v>
      </c>
      <c r="P848" s="4" t="s">
        <v>25</v>
      </c>
      <c r="Q848" s="4">
        <v>31796300</v>
      </c>
      <c r="R848" s="4">
        <v>83243740</v>
      </c>
      <c r="S848" s="7">
        <v>413978396586571</v>
      </c>
      <c r="T848" s="7">
        <v>218410932702043</v>
      </c>
      <c r="U848" s="2"/>
      <c r="V848" s="3" t="s">
        <v>6062</v>
      </c>
      <c r="W848" s="3" t="s">
        <v>6888</v>
      </c>
      <c r="X848" s="4" t="s">
        <v>562</v>
      </c>
      <c r="Y848" s="3">
        <v>3</v>
      </c>
      <c r="Z848" s="3">
        <v>0</v>
      </c>
      <c r="AA848" s="5">
        <v>0</v>
      </c>
      <c r="AB848" s="25">
        <v>12</v>
      </c>
      <c r="AC848" s="33" t="str">
        <f>IF(G848=X848,"N","S")</f>
        <v>N</v>
      </c>
      <c r="AD848" s="4">
        <f>K848-(Y848+Z848)</f>
        <v>-1</v>
      </c>
      <c r="AE848" s="37">
        <f>M848-AA848</f>
        <v>0</v>
      </c>
    </row>
    <row r="849" spans="1:31" x14ac:dyDescent="0.25">
      <c r="A849" s="14">
        <v>45108</v>
      </c>
      <c r="B849" s="4" t="s">
        <v>20</v>
      </c>
      <c r="C849" s="4">
        <v>2</v>
      </c>
      <c r="D849" s="4" t="s">
        <v>512</v>
      </c>
      <c r="E849" s="4">
        <v>5</v>
      </c>
      <c r="F849" s="4" t="s">
        <v>513</v>
      </c>
      <c r="G849" s="4" t="s">
        <v>520</v>
      </c>
      <c r="H849" s="15">
        <v>9</v>
      </c>
      <c r="I849" s="4">
        <v>4</v>
      </c>
      <c r="J849" s="4">
        <v>16</v>
      </c>
      <c r="K849" s="4">
        <v>4</v>
      </c>
      <c r="L849" s="4">
        <v>16</v>
      </c>
      <c r="M849" s="4">
        <v>0</v>
      </c>
      <c r="N849" s="4">
        <v>0</v>
      </c>
      <c r="O849" s="4" t="s">
        <v>24</v>
      </c>
      <c r="P849" s="4" t="s">
        <v>25</v>
      </c>
      <c r="Q849" s="4">
        <v>31819566</v>
      </c>
      <c r="R849" s="4">
        <v>83266210</v>
      </c>
      <c r="S849" s="7">
        <v>413980440122676</v>
      </c>
      <c r="T849" s="7">
        <v>218438509055175</v>
      </c>
      <c r="U849" s="2"/>
      <c r="V849" s="3" t="s">
        <v>6062</v>
      </c>
      <c r="W849" s="3" t="s">
        <v>6889</v>
      </c>
      <c r="X849" s="4" t="s">
        <v>520</v>
      </c>
      <c r="Y849" s="3">
        <v>4</v>
      </c>
      <c r="Z849" s="3">
        <v>0</v>
      </c>
      <c r="AA849" s="5">
        <v>0</v>
      </c>
      <c r="AB849" s="25">
        <v>16</v>
      </c>
      <c r="AC849" s="33" t="str">
        <f>IF(G849=X849,"N","S")</f>
        <v>N</v>
      </c>
      <c r="AD849" s="4">
        <f>K849-(Y849+Z849)</f>
        <v>0</v>
      </c>
      <c r="AE849" s="37">
        <f>M849-AA849</f>
        <v>0</v>
      </c>
    </row>
    <row r="850" spans="1:31" x14ac:dyDescent="0.25">
      <c r="A850" s="14">
        <v>45108</v>
      </c>
      <c r="B850" s="4" t="s">
        <v>20</v>
      </c>
      <c r="C850" s="4">
        <v>2</v>
      </c>
      <c r="D850" s="4" t="s">
        <v>512</v>
      </c>
      <c r="E850" s="4">
        <v>7</v>
      </c>
      <c r="F850" s="4" t="s">
        <v>651</v>
      </c>
      <c r="G850" s="4" t="s">
        <v>654</v>
      </c>
      <c r="H850" s="15">
        <v>2.4</v>
      </c>
      <c r="I850" s="4">
        <v>2</v>
      </c>
      <c r="J850" s="4">
        <v>4</v>
      </c>
      <c r="K850" s="4">
        <v>2</v>
      </c>
      <c r="L850" s="4">
        <v>4</v>
      </c>
      <c r="M850" s="4">
        <v>0</v>
      </c>
      <c r="N850" s="4">
        <v>0</v>
      </c>
      <c r="O850" s="4" t="s">
        <v>24</v>
      </c>
      <c r="P850" s="4" t="s">
        <v>25</v>
      </c>
      <c r="Q850" s="4">
        <v>31003088</v>
      </c>
      <c r="R850" s="4">
        <v>82469857</v>
      </c>
      <c r="S850" s="7">
        <v>413908018686271</v>
      </c>
      <c r="T850" s="7">
        <v>217470959365876</v>
      </c>
      <c r="U850" s="2"/>
      <c r="V850" s="3" t="s">
        <v>6062</v>
      </c>
      <c r="W850" s="3" t="s">
        <v>6890</v>
      </c>
      <c r="X850" s="4" t="s">
        <v>654</v>
      </c>
      <c r="Y850" s="3">
        <v>0</v>
      </c>
      <c r="Z850" s="3">
        <v>5</v>
      </c>
      <c r="AA850" s="5">
        <v>0</v>
      </c>
      <c r="AB850" s="25">
        <v>10</v>
      </c>
      <c r="AC850" s="33" t="str">
        <f>IF(G850=X850,"N","S")</f>
        <v>N</v>
      </c>
      <c r="AD850" s="4">
        <f>K850-(Y850+Z850)</f>
        <v>-3</v>
      </c>
      <c r="AE850" s="37">
        <f>M850-AA850</f>
        <v>0</v>
      </c>
    </row>
    <row r="851" spans="1:31" x14ac:dyDescent="0.25">
      <c r="A851" s="14">
        <v>45108</v>
      </c>
      <c r="B851" s="4" t="s">
        <v>20</v>
      </c>
      <c r="C851" s="4">
        <v>2</v>
      </c>
      <c r="D851" s="4" t="s">
        <v>512</v>
      </c>
      <c r="E851" s="4">
        <v>7</v>
      </c>
      <c r="F851" s="4" t="s">
        <v>651</v>
      </c>
      <c r="G851" s="4" t="s">
        <v>654</v>
      </c>
      <c r="H851" s="15">
        <v>9</v>
      </c>
      <c r="I851" s="4">
        <v>5</v>
      </c>
      <c r="J851" s="4">
        <v>10</v>
      </c>
      <c r="K851" s="4">
        <v>5</v>
      </c>
      <c r="L851" s="4">
        <v>10</v>
      </c>
      <c r="M851" s="4">
        <v>0</v>
      </c>
      <c r="N851" s="4">
        <v>0</v>
      </c>
      <c r="O851" s="4" t="s">
        <v>24</v>
      </c>
      <c r="P851" s="4" t="s">
        <v>25</v>
      </c>
      <c r="Q851" s="4">
        <v>31003088</v>
      </c>
      <c r="R851" s="4">
        <v>82469857</v>
      </c>
      <c r="S851" s="7">
        <v>413908018686271</v>
      </c>
      <c r="T851" s="7">
        <v>217470959365876</v>
      </c>
      <c r="U851" s="2"/>
      <c r="V851" s="3" t="s">
        <v>6062</v>
      </c>
      <c r="W851" s="3" t="s">
        <v>6891</v>
      </c>
      <c r="X851" s="4" t="s">
        <v>654</v>
      </c>
      <c r="Y851" s="3">
        <v>0</v>
      </c>
      <c r="Z851" s="3">
        <v>2</v>
      </c>
      <c r="AA851" s="5">
        <v>0</v>
      </c>
      <c r="AB851" s="25">
        <v>4</v>
      </c>
      <c r="AC851" s="33" t="str">
        <f>IF(G851=X851,"N","S")</f>
        <v>N</v>
      </c>
      <c r="AD851" s="4">
        <f>K851-(Y851+Z851)</f>
        <v>3</v>
      </c>
      <c r="AE851" s="37">
        <f>M851-AA851</f>
        <v>0</v>
      </c>
    </row>
    <row r="852" spans="1:31" x14ac:dyDescent="0.25">
      <c r="A852" s="14">
        <v>45108</v>
      </c>
      <c r="B852" s="4" t="s">
        <v>20</v>
      </c>
      <c r="C852" s="4">
        <v>2</v>
      </c>
      <c r="D852" s="4" t="s">
        <v>512</v>
      </c>
      <c r="E852" s="4">
        <v>7</v>
      </c>
      <c r="F852" s="4" t="s">
        <v>651</v>
      </c>
      <c r="G852" s="4" t="s">
        <v>874</v>
      </c>
      <c r="H852" s="15">
        <v>5.7</v>
      </c>
      <c r="I852" s="4">
        <v>3</v>
      </c>
      <c r="J852" s="4">
        <v>10</v>
      </c>
      <c r="K852" s="4">
        <v>3</v>
      </c>
      <c r="L852" s="4">
        <v>10</v>
      </c>
      <c r="M852" s="4">
        <v>0</v>
      </c>
      <c r="N852" s="4">
        <v>0</v>
      </c>
      <c r="O852" s="4" t="s">
        <v>24</v>
      </c>
      <c r="P852" s="4" t="s">
        <v>25</v>
      </c>
      <c r="Q852" s="4">
        <v>31055034</v>
      </c>
      <c r="R852" s="4">
        <v>82521148</v>
      </c>
      <c r="S852" s="7">
        <v>413912682852561</v>
      </c>
      <c r="T852" s="7">
        <v>217532503338153</v>
      </c>
      <c r="U852" s="2"/>
      <c r="V852" s="3" t="s">
        <v>6062</v>
      </c>
      <c r="W852" s="3" t="s">
        <v>6892</v>
      </c>
      <c r="X852" s="4" t="s">
        <v>874</v>
      </c>
      <c r="Y852" s="3">
        <v>1</v>
      </c>
      <c r="Z852" s="3">
        <v>1</v>
      </c>
      <c r="AA852" s="5">
        <v>0</v>
      </c>
      <c r="AB852" s="25">
        <v>6</v>
      </c>
      <c r="AC852" s="33" t="str">
        <f>IF(G852=X852,"N","S")</f>
        <v>N</v>
      </c>
      <c r="AD852" s="4">
        <f>K852-(Y852+Z852)</f>
        <v>1</v>
      </c>
      <c r="AE852" s="37">
        <f>M852-AA852</f>
        <v>0</v>
      </c>
    </row>
    <row r="853" spans="1:31" x14ac:dyDescent="0.25">
      <c r="A853" s="14">
        <v>45108</v>
      </c>
      <c r="B853" s="4" t="s">
        <v>20</v>
      </c>
      <c r="C853" s="4">
        <v>2</v>
      </c>
      <c r="D853" s="4" t="s">
        <v>512</v>
      </c>
      <c r="E853" s="4">
        <v>7</v>
      </c>
      <c r="F853" s="4" t="s">
        <v>651</v>
      </c>
      <c r="G853" s="4" t="s">
        <v>874</v>
      </c>
      <c r="H853" s="15">
        <v>3.45</v>
      </c>
      <c r="I853" s="4">
        <v>2</v>
      </c>
      <c r="J853" s="4">
        <v>6</v>
      </c>
      <c r="K853" s="4">
        <v>2</v>
      </c>
      <c r="L853" s="4">
        <v>6</v>
      </c>
      <c r="M853" s="4">
        <v>0</v>
      </c>
      <c r="N853" s="4">
        <v>0</v>
      </c>
      <c r="O853" s="4" t="s">
        <v>24</v>
      </c>
      <c r="P853" s="4" t="s">
        <v>25</v>
      </c>
      <c r="Q853" s="4">
        <v>31055486</v>
      </c>
      <c r="R853" s="4">
        <v>82521491</v>
      </c>
      <c r="S853" s="7">
        <v>413912714132966</v>
      </c>
      <c r="T853" s="7">
        <v>217533040033139</v>
      </c>
      <c r="U853" s="2"/>
      <c r="V853" s="3" t="s">
        <v>6062</v>
      </c>
      <c r="W853" s="3" t="s">
        <v>6893</v>
      </c>
      <c r="X853" s="4" t="s">
        <v>874</v>
      </c>
      <c r="Y853" s="3">
        <v>2</v>
      </c>
      <c r="Z853" s="3">
        <v>1</v>
      </c>
      <c r="AA853" s="5">
        <v>0</v>
      </c>
      <c r="AB853" s="25">
        <v>10</v>
      </c>
      <c r="AC853" s="33" t="str">
        <f>IF(G853=X853,"N","S")</f>
        <v>N</v>
      </c>
      <c r="AD853" s="4">
        <f>K853-(Y853+Z853)</f>
        <v>-1</v>
      </c>
      <c r="AE853" s="37">
        <f>M853-AA853</f>
        <v>0</v>
      </c>
    </row>
    <row r="854" spans="1:31" x14ac:dyDescent="0.25">
      <c r="A854" s="14">
        <v>45108</v>
      </c>
      <c r="B854" s="4" t="s">
        <v>20</v>
      </c>
      <c r="C854" s="4">
        <v>2</v>
      </c>
      <c r="D854" s="4" t="s">
        <v>512</v>
      </c>
      <c r="E854" s="4">
        <v>7</v>
      </c>
      <c r="F854" s="4" t="s">
        <v>651</v>
      </c>
      <c r="G854" s="4" t="s">
        <v>901</v>
      </c>
      <c r="H854" s="15">
        <v>4.5</v>
      </c>
      <c r="I854" s="4">
        <v>2</v>
      </c>
      <c r="J854" s="4">
        <v>8</v>
      </c>
      <c r="K854" s="4">
        <v>2</v>
      </c>
      <c r="L854" s="4">
        <v>8</v>
      </c>
      <c r="M854" s="4">
        <v>0</v>
      </c>
      <c r="N854" s="4">
        <v>0</v>
      </c>
      <c r="O854" s="4" t="s">
        <v>24</v>
      </c>
      <c r="P854" s="4" t="s">
        <v>25</v>
      </c>
      <c r="Q854" s="4">
        <v>30929181</v>
      </c>
      <c r="R854" s="4">
        <v>82367119</v>
      </c>
      <c r="S854" s="7">
        <v>413898701960483</v>
      </c>
      <c r="T854" s="7">
        <v>217383737603562</v>
      </c>
      <c r="U854" s="2"/>
      <c r="V854" s="3" t="s">
        <v>6062</v>
      </c>
      <c r="W854" s="3" t="s">
        <v>6894</v>
      </c>
      <c r="X854" s="4" t="s">
        <v>901</v>
      </c>
      <c r="Y854" s="3">
        <v>1</v>
      </c>
      <c r="Z854" s="3">
        <v>0</v>
      </c>
      <c r="AA854" s="5">
        <v>3</v>
      </c>
      <c r="AB854" s="25">
        <v>16</v>
      </c>
      <c r="AC854" s="33" t="str">
        <f>IF(G854=X854,"N","S")</f>
        <v>N</v>
      </c>
      <c r="AD854" s="4">
        <f>K854-(Y854+Z854)</f>
        <v>1</v>
      </c>
      <c r="AE854" s="37">
        <f>M854-AA854</f>
        <v>-3</v>
      </c>
    </row>
    <row r="855" spans="1:31" x14ac:dyDescent="0.25">
      <c r="A855" s="14">
        <v>45108</v>
      </c>
      <c r="B855" s="4" t="s">
        <v>20</v>
      </c>
      <c r="C855" s="4">
        <v>2</v>
      </c>
      <c r="D855" s="4" t="s">
        <v>512</v>
      </c>
      <c r="E855" s="4">
        <v>7</v>
      </c>
      <c r="F855" s="4" t="s">
        <v>651</v>
      </c>
      <c r="G855" s="4" t="s">
        <v>901</v>
      </c>
      <c r="H855" s="15">
        <v>2.25</v>
      </c>
      <c r="I855" s="4">
        <v>1</v>
      </c>
      <c r="J855" s="4">
        <v>4</v>
      </c>
      <c r="K855" s="4">
        <v>1</v>
      </c>
      <c r="L855" s="4">
        <v>4</v>
      </c>
      <c r="M855" s="4">
        <v>0</v>
      </c>
      <c r="N855" s="4">
        <v>0</v>
      </c>
      <c r="O855" s="4" t="s">
        <v>24</v>
      </c>
      <c r="P855" s="4" t="s">
        <v>25</v>
      </c>
      <c r="Q855" s="4">
        <v>30929181</v>
      </c>
      <c r="R855" s="4">
        <v>82367119</v>
      </c>
      <c r="S855" s="7">
        <v>413898701960483</v>
      </c>
      <c r="T855" s="7">
        <v>217383737603562</v>
      </c>
      <c r="U855" s="2"/>
      <c r="V855" s="3" t="s">
        <v>6062</v>
      </c>
      <c r="W855" s="3" t="s">
        <v>6895</v>
      </c>
      <c r="X855" s="4" t="s">
        <v>901</v>
      </c>
      <c r="Y855" s="3">
        <v>2</v>
      </c>
      <c r="Z855" s="3">
        <v>0</v>
      </c>
      <c r="AA855" s="5">
        <v>0</v>
      </c>
      <c r="AB855" s="25">
        <v>8</v>
      </c>
      <c r="AC855" s="33" t="str">
        <f>IF(G855=X855,"N","S")</f>
        <v>N</v>
      </c>
      <c r="AD855" s="4">
        <f>K855-(Y855+Z855)</f>
        <v>-1</v>
      </c>
      <c r="AE855" s="37">
        <f>M855-AA855</f>
        <v>0</v>
      </c>
    </row>
    <row r="856" spans="1:31" x14ac:dyDescent="0.25">
      <c r="A856" s="14">
        <v>45108</v>
      </c>
      <c r="B856" s="4" t="s">
        <v>20</v>
      </c>
      <c r="C856" s="4">
        <v>2</v>
      </c>
      <c r="D856" s="4" t="s">
        <v>512</v>
      </c>
      <c r="E856" s="4">
        <v>7</v>
      </c>
      <c r="F856" s="4" t="s">
        <v>651</v>
      </c>
      <c r="G856" s="4" t="s">
        <v>901</v>
      </c>
      <c r="H856" s="15">
        <v>12.15</v>
      </c>
      <c r="I856" s="4">
        <v>4</v>
      </c>
      <c r="J856" s="4">
        <v>16</v>
      </c>
      <c r="K856" s="4">
        <v>1</v>
      </c>
      <c r="L856" s="4">
        <v>4</v>
      </c>
      <c r="M856" s="4">
        <v>3</v>
      </c>
      <c r="N856" s="4">
        <v>12</v>
      </c>
      <c r="O856" s="4" t="s">
        <v>24</v>
      </c>
      <c r="P856" s="4" t="s">
        <v>25</v>
      </c>
      <c r="Q856" s="4">
        <v>30929107</v>
      </c>
      <c r="R856" s="4">
        <v>82367135</v>
      </c>
      <c r="S856" s="7">
        <v>413898703338007</v>
      </c>
      <c r="T856" s="7">
        <v>217383648917841</v>
      </c>
      <c r="U856" s="2"/>
      <c r="V856" s="3" t="s">
        <v>6062</v>
      </c>
      <c r="W856" s="3" t="s">
        <v>6896</v>
      </c>
      <c r="X856" s="4" t="s">
        <v>901</v>
      </c>
      <c r="Y856" s="3">
        <v>1</v>
      </c>
      <c r="Z856" s="3">
        <v>0</v>
      </c>
      <c r="AA856" s="5">
        <v>0</v>
      </c>
      <c r="AB856" s="25">
        <v>4</v>
      </c>
      <c r="AC856" s="33" t="str">
        <f>IF(G856=X856,"N","S")</f>
        <v>N</v>
      </c>
      <c r="AD856" s="4">
        <f>K856-(Y856+Z856)</f>
        <v>0</v>
      </c>
      <c r="AE856" s="37">
        <f>M856-AA856</f>
        <v>3</v>
      </c>
    </row>
    <row r="857" spans="1:31" x14ac:dyDescent="0.25">
      <c r="A857" s="14">
        <v>45108</v>
      </c>
      <c r="B857" s="4" t="s">
        <v>20</v>
      </c>
      <c r="C857" s="4">
        <v>2</v>
      </c>
      <c r="D857" s="4" t="s">
        <v>512</v>
      </c>
      <c r="E857" s="4">
        <v>7</v>
      </c>
      <c r="F857" s="4" t="s">
        <v>651</v>
      </c>
      <c r="G857" s="4" t="s">
        <v>1037</v>
      </c>
      <c r="H857" s="15">
        <v>42.25</v>
      </c>
      <c r="I857" s="4">
        <v>12</v>
      </c>
      <c r="J857" s="4">
        <v>48</v>
      </c>
      <c r="K857" s="4">
        <v>5</v>
      </c>
      <c r="L857" s="4">
        <v>20</v>
      </c>
      <c r="M857" s="4">
        <v>7</v>
      </c>
      <c r="N857" s="4">
        <v>28</v>
      </c>
      <c r="O857" s="4" t="s">
        <v>24</v>
      </c>
      <c r="P857" s="4" t="s">
        <v>25</v>
      </c>
      <c r="Q857" s="4">
        <v>31192287</v>
      </c>
      <c r="R857" s="4">
        <v>82655100</v>
      </c>
      <c r="S857" s="7">
        <v>413924865035313</v>
      </c>
      <c r="T857" s="7">
        <v>217695138411114</v>
      </c>
      <c r="U857" s="2"/>
      <c r="V857" s="3" t="s">
        <v>6062</v>
      </c>
      <c r="W857" s="3" t="s">
        <v>6897</v>
      </c>
      <c r="X857" s="4" t="s">
        <v>1037</v>
      </c>
      <c r="Y857" s="3">
        <v>5</v>
      </c>
      <c r="Z857" s="3">
        <v>0</v>
      </c>
      <c r="AA857" s="5">
        <v>7</v>
      </c>
      <c r="AB857" s="25">
        <v>48</v>
      </c>
      <c r="AC857" s="33" t="str">
        <f>IF(G857=X857,"N","S")</f>
        <v>N</v>
      </c>
      <c r="AD857" s="4">
        <f>K857-(Y857+Z857)</f>
        <v>0</v>
      </c>
      <c r="AE857" s="37">
        <f>M857-AA857</f>
        <v>0</v>
      </c>
    </row>
    <row r="858" spans="1:31" x14ac:dyDescent="0.25">
      <c r="A858" s="14">
        <v>45108</v>
      </c>
      <c r="B858" s="4" t="s">
        <v>20</v>
      </c>
      <c r="C858" s="4">
        <v>2</v>
      </c>
      <c r="D858" s="4" t="s">
        <v>512</v>
      </c>
      <c r="E858" s="4">
        <v>7</v>
      </c>
      <c r="F858" s="4" t="s">
        <v>651</v>
      </c>
      <c r="G858" s="4" t="s">
        <v>856</v>
      </c>
      <c r="H858" s="15">
        <v>24.75</v>
      </c>
      <c r="I858" s="4">
        <v>11</v>
      </c>
      <c r="J858" s="4">
        <v>44</v>
      </c>
      <c r="K858" s="4">
        <v>11</v>
      </c>
      <c r="L858" s="4">
        <v>44</v>
      </c>
      <c r="M858" s="4">
        <v>0</v>
      </c>
      <c r="N858" s="4">
        <v>0</v>
      </c>
      <c r="O858" s="4" t="s">
        <v>24</v>
      </c>
      <c r="P858" s="4" t="s">
        <v>25</v>
      </c>
      <c r="Q858" s="4">
        <v>31245178</v>
      </c>
      <c r="R858" s="4">
        <v>82675823</v>
      </c>
      <c r="S858" s="7">
        <v>413926776725291</v>
      </c>
      <c r="T858" s="7">
        <v>217758162864729</v>
      </c>
      <c r="U858" s="2"/>
      <c r="V858" s="3" t="s">
        <v>6062</v>
      </c>
      <c r="W858" s="3" t="s">
        <v>6898</v>
      </c>
      <c r="X858" s="4" t="s">
        <v>856</v>
      </c>
      <c r="Y858" s="3">
        <v>11</v>
      </c>
      <c r="Z858" s="3">
        <v>0</v>
      </c>
      <c r="AA858" s="5">
        <v>0</v>
      </c>
      <c r="AB858" s="25">
        <v>44</v>
      </c>
      <c r="AC858" s="33" t="str">
        <f>IF(G858=X858,"N","S")</f>
        <v>N</v>
      </c>
      <c r="AD858" s="4">
        <f>K858-(Y858+Z858)</f>
        <v>0</v>
      </c>
      <c r="AE858" s="37">
        <f>M858-AA858</f>
        <v>0</v>
      </c>
    </row>
    <row r="859" spans="1:31" x14ac:dyDescent="0.25">
      <c r="A859" s="14">
        <v>45108</v>
      </c>
      <c r="B859" s="4" t="s">
        <v>20</v>
      </c>
      <c r="C859" s="4">
        <v>2</v>
      </c>
      <c r="D859" s="4" t="s">
        <v>512</v>
      </c>
      <c r="E859" s="4">
        <v>5</v>
      </c>
      <c r="F859" s="4" t="s">
        <v>513</v>
      </c>
      <c r="G859" s="4" t="s">
        <v>558</v>
      </c>
      <c r="H859" s="15">
        <v>9</v>
      </c>
      <c r="I859" s="4">
        <v>4</v>
      </c>
      <c r="J859" s="4">
        <v>16</v>
      </c>
      <c r="K859" s="4">
        <v>4</v>
      </c>
      <c r="L859" s="4">
        <v>16</v>
      </c>
      <c r="M859" s="4">
        <v>0</v>
      </c>
      <c r="N859" s="4">
        <v>0</v>
      </c>
      <c r="O859" s="4" t="s">
        <v>24</v>
      </c>
      <c r="P859" s="4" t="s">
        <v>25</v>
      </c>
      <c r="Q859" s="4">
        <v>31317968</v>
      </c>
      <c r="R859" s="4">
        <v>82746680</v>
      </c>
      <c r="S859" s="7">
        <v>413933220793153</v>
      </c>
      <c r="T859" s="7">
        <v>217844419267723</v>
      </c>
      <c r="U859" s="2"/>
      <c r="V859" s="3" t="s">
        <v>6062</v>
      </c>
      <c r="W859" s="3" t="s">
        <v>6899</v>
      </c>
      <c r="X859" s="4" t="s">
        <v>558</v>
      </c>
      <c r="Y859" s="3">
        <v>4</v>
      </c>
      <c r="Z859" s="3">
        <v>0</v>
      </c>
      <c r="AA859" s="5">
        <v>0</v>
      </c>
      <c r="AB859" s="25">
        <v>16</v>
      </c>
      <c r="AC859" s="33" t="str">
        <f>IF(G859=X859,"N","S")</f>
        <v>N</v>
      </c>
      <c r="AD859" s="4">
        <f>K859-(Y859+Z859)</f>
        <v>0</v>
      </c>
      <c r="AE859" s="37">
        <f>M859-AA859</f>
        <v>0</v>
      </c>
    </row>
    <row r="860" spans="1:31" x14ac:dyDescent="0.25">
      <c r="A860" s="14">
        <v>45108</v>
      </c>
      <c r="B860" s="4" t="s">
        <v>20</v>
      </c>
      <c r="C860" s="4">
        <v>2</v>
      </c>
      <c r="D860" s="4" t="s">
        <v>512</v>
      </c>
      <c r="E860" s="4">
        <v>7</v>
      </c>
      <c r="F860" s="4" t="s">
        <v>651</v>
      </c>
      <c r="G860" s="4" t="s">
        <v>870</v>
      </c>
      <c r="H860" s="15">
        <v>6</v>
      </c>
      <c r="I860" s="4">
        <v>2</v>
      </c>
      <c r="J860" s="4">
        <v>8</v>
      </c>
      <c r="K860" s="4">
        <v>2</v>
      </c>
      <c r="L860" s="4">
        <v>8</v>
      </c>
      <c r="M860" s="4">
        <v>0</v>
      </c>
      <c r="N860" s="4">
        <v>0</v>
      </c>
      <c r="O860" s="4" t="s">
        <v>24</v>
      </c>
      <c r="P860" s="4" t="s">
        <v>25</v>
      </c>
      <c r="Q860" s="4">
        <v>30929264</v>
      </c>
      <c r="R860" s="4">
        <v>82397446</v>
      </c>
      <c r="S860" s="7">
        <v>413901433490266</v>
      </c>
      <c r="T860" s="7">
        <v>217383491049263</v>
      </c>
      <c r="U860" s="2"/>
      <c r="V860" s="3" t="s">
        <v>6062</v>
      </c>
      <c r="W860" s="3" t="s">
        <v>6900</v>
      </c>
      <c r="X860" s="4" t="s">
        <v>870</v>
      </c>
      <c r="Y860" s="3">
        <v>2</v>
      </c>
      <c r="Z860" s="3">
        <v>0</v>
      </c>
      <c r="AA860" s="5">
        <v>0</v>
      </c>
      <c r="AB860" s="25">
        <v>8</v>
      </c>
      <c r="AC860" s="33" t="str">
        <f>IF(G860=X860,"N","S")</f>
        <v>N</v>
      </c>
      <c r="AD860" s="4">
        <f>K860-(Y860+Z860)</f>
        <v>0</v>
      </c>
      <c r="AE860" s="37">
        <f>M860-AA860</f>
        <v>0</v>
      </c>
    </row>
    <row r="861" spans="1:31" x14ac:dyDescent="0.25">
      <c r="A861" s="14">
        <v>45108</v>
      </c>
      <c r="B861" s="4" t="s">
        <v>20</v>
      </c>
      <c r="C861" s="4">
        <v>2</v>
      </c>
      <c r="D861" s="4" t="s">
        <v>512</v>
      </c>
      <c r="E861" s="4">
        <v>5</v>
      </c>
      <c r="F861" s="4" t="s">
        <v>513</v>
      </c>
      <c r="G861" s="4" t="s">
        <v>568</v>
      </c>
      <c r="H861" s="15">
        <v>11.25</v>
      </c>
      <c r="I861" s="4">
        <v>5</v>
      </c>
      <c r="J861" s="4">
        <v>20</v>
      </c>
      <c r="K861" s="4">
        <v>5</v>
      </c>
      <c r="L861" s="4">
        <v>20</v>
      </c>
      <c r="M861" s="4">
        <v>0</v>
      </c>
      <c r="N861" s="4">
        <v>0</v>
      </c>
      <c r="O861" s="4" t="s">
        <v>24</v>
      </c>
      <c r="P861" s="4" t="s">
        <v>25</v>
      </c>
      <c r="Q861" s="4">
        <v>31344164</v>
      </c>
      <c r="R861" s="4">
        <v>82802772</v>
      </c>
      <c r="S861" s="7">
        <v>41393829519529</v>
      </c>
      <c r="T861" s="7">
        <v>217875115227174</v>
      </c>
      <c r="U861" s="2"/>
      <c r="V861" s="3" t="s">
        <v>6062</v>
      </c>
      <c r="W861" s="3" t="s">
        <v>6901</v>
      </c>
      <c r="X861" s="4" t="s">
        <v>568</v>
      </c>
      <c r="Y861" s="3">
        <v>5</v>
      </c>
      <c r="Z861" s="3">
        <v>0</v>
      </c>
      <c r="AA861" s="5">
        <v>0</v>
      </c>
      <c r="AB861" s="25">
        <v>20</v>
      </c>
      <c r="AC861" s="33" t="str">
        <f>IF(G861=X861,"N","S")</f>
        <v>N</v>
      </c>
      <c r="AD861" s="4">
        <f>K861-(Y861+Z861)</f>
        <v>0</v>
      </c>
      <c r="AE861" s="37">
        <f>M861-AA861</f>
        <v>0</v>
      </c>
    </row>
    <row r="862" spans="1:31" x14ac:dyDescent="0.25">
      <c r="A862" s="14">
        <v>45108</v>
      </c>
      <c r="B862" s="4" t="s">
        <v>20</v>
      </c>
      <c r="C862" s="4">
        <v>2</v>
      </c>
      <c r="D862" s="4" t="s">
        <v>512</v>
      </c>
      <c r="E862" s="4">
        <v>5</v>
      </c>
      <c r="F862" s="4" t="s">
        <v>513</v>
      </c>
      <c r="G862" s="4" t="s">
        <v>550</v>
      </c>
      <c r="H862" s="15">
        <v>5.4</v>
      </c>
      <c r="I862" s="4">
        <v>2</v>
      </c>
      <c r="J862" s="4">
        <v>8</v>
      </c>
      <c r="K862" s="4">
        <v>2</v>
      </c>
      <c r="L862" s="4">
        <v>8</v>
      </c>
      <c r="M862" s="4">
        <v>0</v>
      </c>
      <c r="N862" s="4">
        <v>0</v>
      </c>
      <c r="O862" s="4" t="s">
        <v>24</v>
      </c>
      <c r="P862" s="4" t="s">
        <v>25</v>
      </c>
      <c r="Q862" s="4">
        <v>31382508</v>
      </c>
      <c r="R862" s="4">
        <v>82840452</v>
      </c>
      <c r="S862" s="7">
        <v>413941721642634</v>
      </c>
      <c r="T862" s="7">
        <v>217920550182544</v>
      </c>
      <c r="U862" s="2"/>
      <c r="V862" s="3" t="s">
        <v>6062</v>
      </c>
      <c r="W862" s="3" t="s">
        <v>6902</v>
      </c>
      <c r="X862" s="4" t="s">
        <v>550</v>
      </c>
      <c r="Y862" s="3">
        <v>2</v>
      </c>
      <c r="Z862" s="3">
        <v>0</v>
      </c>
      <c r="AA862" s="5">
        <v>0</v>
      </c>
      <c r="AB862" s="25">
        <v>8</v>
      </c>
      <c r="AC862" s="33" t="str">
        <f>IF(G862=X862,"N","S")</f>
        <v>N</v>
      </c>
      <c r="AD862" s="4">
        <f>K862-(Y862+Z862)</f>
        <v>0</v>
      </c>
      <c r="AE862" s="37">
        <f>M862-AA862</f>
        <v>0</v>
      </c>
    </row>
    <row r="863" spans="1:31" x14ac:dyDescent="0.25">
      <c r="A863" s="14">
        <v>45108</v>
      </c>
      <c r="B863" s="4" t="s">
        <v>20</v>
      </c>
      <c r="C863" s="4">
        <v>2</v>
      </c>
      <c r="D863" s="4" t="s">
        <v>512</v>
      </c>
      <c r="E863" s="4">
        <v>5</v>
      </c>
      <c r="F863" s="4" t="s">
        <v>513</v>
      </c>
      <c r="G863" s="4" t="s">
        <v>550</v>
      </c>
      <c r="H863" s="15">
        <v>5.7</v>
      </c>
      <c r="I863" s="4">
        <v>3</v>
      </c>
      <c r="J863" s="4">
        <v>10</v>
      </c>
      <c r="K863" s="4">
        <v>3</v>
      </c>
      <c r="L863" s="4">
        <v>10</v>
      </c>
      <c r="M863" s="4">
        <v>0</v>
      </c>
      <c r="N863" s="4">
        <v>0</v>
      </c>
      <c r="O863" s="4" t="s">
        <v>24</v>
      </c>
      <c r="P863" s="4" t="s">
        <v>25</v>
      </c>
      <c r="Q863" s="4">
        <v>31383116</v>
      </c>
      <c r="R863" s="4">
        <v>82840915</v>
      </c>
      <c r="S863" s="7">
        <v>413941763862388</v>
      </c>
      <c r="T863" s="7">
        <v>217921272147453</v>
      </c>
      <c r="U863" s="2"/>
      <c r="V863" s="3" t="s">
        <v>6062</v>
      </c>
      <c r="W863" s="3" t="s">
        <v>6903</v>
      </c>
      <c r="X863" s="4" t="s">
        <v>550</v>
      </c>
      <c r="Y863" s="3">
        <v>3</v>
      </c>
      <c r="Z863" s="3">
        <v>0</v>
      </c>
      <c r="AA863" s="5">
        <v>0</v>
      </c>
      <c r="AB863" s="25">
        <v>12</v>
      </c>
      <c r="AC863" s="33" t="str">
        <f>IF(G863=X863,"N","S")</f>
        <v>N</v>
      </c>
      <c r="AD863" s="4">
        <f>K863-(Y863+Z863)</f>
        <v>0</v>
      </c>
      <c r="AE863" s="37">
        <f>M863-AA863</f>
        <v>0</v>
      </c>
    </row>
    <row r="864" spans="1:31" x14ac:dyDescent="0.25">
      <c r="A864" s="14">
        <v>45108</v>
      </c>
      <c r="B864" s="4" t="s">
        <v>20</v>
      </c>
      <c r="C864" s="4">
        <v>2</v>
      </c>
      <c r="D864" s="4" t="s">
        <v>512</v>
      </c>
      <c r="E864" s="4">
        <v>5</v>
      </c>
      <c r="F864" s="4" t="s">
        <v>513</v>
      </c>
      <c r="G864" s="4" t="s">
        <v>550</v>
      </c>
      <c r="H864" s="15">
        <v>6.75</v>
      </c>
      <c r="I864" s="4">
        <v>3</v>
      </c>
      <c r="J864" s="4">
        <v>12</v>
      </c>
      <c r="K864" s="4">
        <v>3</v>
      </c>
      <c r="L864" s="4">
        <v>12</v>
      </c>
      <c r="M864" s="4">
        <v>0</v>
      </c>
      <c r="N864" s="4">
        <v>0</v>
      </c>
      <c r="O864" s="4" t="s">
        <v>24</v>
      </c>
      <c r="P864" s="4" t="s">
        <v>25</v>
      </c>
      <c r="Q864" s="4">
        <v>31383116</v>
      </c>
      <c r="R864" s="4">
        <v>82840915</v>
      </c>
      <c r="S864" s="7">
        <v>413941763862388</v>
      </c>
      <c r="T864" s="7">
        <v>217921272147453</v>
      </c>
      <c r="U864" s="2"/>
      <c r="V864" s="3" t="s">
        <v>6062</v>
      </c>
      <c r="W864" s="3" t="s">
        <v>6904</v>
      </c>
      <c r="X864" s="4" t="s">
        <v>550</v>
      </c>
      <c r="Y864" s="3">
        <v>2</v>
      </c>
      <c r="Z864" s="3">
        <v>1</v>
      </c>
      <c r="AA864" s="5">
        <v>0</v>
      </c>
      <c r="AB864" s="25">
        <v>10</v>
      </c>
      <c r="AC864" s="33" t="str">
        <f>IF(G864=X864,"N","S")</f>
        <v>N</v>
      </c>
      <c r="AD864" s="4">
        <f>K864-(Y864+Z864)</f>
        <v>0</v>
      </c>
      <c r="AE864" s="37">
        <f>M864-AA864</f>
        <v>0</v>
      </c>
    </row>
    <row r="865" spans="1:31" x14ac:dyDescent="0.25">
      <c r="A865" s="14">
        <v>45108</v>
      </c>
      <c r="B865" s="4" t="s">
        <v>20</v>
      </c>
      <c r="C865" s="4">
        <v>2</v>
      </c>
      <c r="D865" s="4" t="s">
        <v>512</v>
      </c>
      <c r="E865" s="4">
        <v>5</v>
      </c>
      <c r="F865" s="4" t="s">
        <v>513</v>
      </c>
      <c r="G865" s="4" t="s">
        <v>586</v>
      </c>
      <c r="H865" s="15">
        <v>18</v>
      </c>
      <c r="I865" s="4">
        <v>8</v>
      </c>
      <c r="J865" s="4">
        <v>32</v>
      </c>
      <c r="K865" s="4">
        <v>8</v>
      </c>
      <c r="L865" s="4">
        <v>32</v>
      </c>
      <c r="M865" s="4">
        <v>0</v>
      </c>
      <c r="N865" s="4">
        <v>0</v>
      </c>
      <c r="O865" s="4" t="s">
        <v>24</v>
      </c>
      <c r="P865" s="4" t="s">
        <v>25</v>
      </c>
      <c r="Q865" s="4">
        <v>31491135</v>
      </c>
      <c r="R865" s="4">
        <v>82905993</v>
      </c>
      <c r="S865" s="7">
        <v>413947717331693</v>
      </c>
      <c r="T865" s="7">
        <v>218049734321006</v>
      </c>
      <c r="U865" s="2"/>
      <c r="V865" s="3" t="s">
        <v>6062</v>
      </c>
      <c r="W865" s="3" t="s">
        <v>6905</v>
      </c>
      <c r="X865" s="4" t="s">
        <v>586</v>
      </c>
      <c r="Y865" s="3">
        <v>8</v>
      </c>
      <c r="Z865" s="3">
        <v>0</v>
      </c>
      <c r="AA865" s="5">
        <v>0</v>
      </c>
      <c r="AB865" s="25">
        <v>32</v>
      </c>
      <c r="AC865" s="33" t="str">
        <f>IF(G865=X865,"N","S")</f>
        <v>N</v>
      </c>
      <c r="AD865" s="4">
        <f>K865-(Y865+Z865)</f>
        <v>0</v>
      </c>
      <c r="AE865" s="37">
        <f>M865-AA865</f>
        <v>0</v>
      </c>
    </row>
    <row r="866" spans="1:31" x14ac:dyDescent="0.25">
      <c r="A866" s="14">
        <v>45108</v>
      </c>
      <c r="B866" s="4" t="s">
        <v>20</v>
      </c>
      <c r="C866" s="4">
        <v>9</v>
      </c>
      <c r="D866" s="4" t="s">
        <v>4668</v>
      </c>
      <c r="E866" s="4">
        <v>57</v>
      </c>
      <c r="F866" s="4" t="s">
        <v>4844</v>
      </c>
      <c r="G866" s="4" t="s">
        <v>4858</v>
      </c>
      <c r="H866" s="15">
        <v>6.75</v>
      </c>
      <c r="I866" s="4">
        <v>3</v>
      </c>
      <c r="J866" s="4">
        <v>12</v>
      </c>
      <c r="K866" s="4">
        <v>3</v>
      </c>
      <c r="L866" s="4">
        <v>12</v>
      </c>
      <c r="M866" s="4">
        <v>0</v>
      </c>
      <c r="N866" s="4">
        <v>0</v>
      </c>
      <c r="O866" s="4" t="s">
        <v>24</v>
      </c>
      <c r="P866" s="4" t="s">
        <v>25</v>
      </c>
      <c r="Q866" s="4">
        <v>32529334</v>
      </c>
      <c r="R866" s="4">
        <v>89106863</v>
      </c>
      <c r="S866" s="7">
        <v>414507087544741</v>
      </c>
      <c r="T866" s="7">
        <v>219222322709541</v>
      </c>
      <c r="U866" s="2"/>
      <c r="V866" s="3" t="s">
        <v>6296</v>
      </c>
      <c r="W866" s="3" t="s">
        <v>6906</v>
      </c>
      <c r="X866" s="4" t="s">
        <v>4858</v>
      </c>
      <c r="Y866" s="3">
        <v>3</v>
      </c>
      <c r="Z866" s="3">
        <v>0</v>
      </c>
      <c r="AA866" s="5">
        <v>0</v>
      </c>
      <c r="AB866" s="25">
        <v>12</v>
      </c>
      <c r="AC866" s="33" t="str">
        <f>IF(G866=X866,"N","S")</f>
        <v>N</v>
      </c>
      <c r="AD866" s="4">
        <f>K866-(Y866+Z866)</f>
        <v>0</v>
      </c>
      <c r="AE866" s="37">
        <f>M866-AA866</f>
        <v>0</v>
      </c>
    </row>
    <row r="867" spans="1:31" x14ac:dyDescent="0.25">
      <c r="A867" s="14">
        <v>45108</v>
      </c>
      <c r="B867" s="4" t="s">
        <v>20</v>
      </c>
      <c r="C867" s="4">
        <v>9</v>
      </c>
      <c r="D867" s="4" t="s">
        <v>4668</v>
      </c>
      <c r="E867" s="4">
        <v>57</v>
      </c>
      <c r="F867" s="4" t="s">
        <v>4844</v>
      </c>
      <c r="G867" s="4" t="s">
        <v>4851</v>
      </c>
      <c r="H867" s="15">
        <v>9</v>
      </c>
      <c r="I867" s="4">
        <v>4</v>
      </c>
      <c r="J867" s="4">
        <v>16</v>
      </c>
      <c r="K867" s="4">
        <v>4</v>
      </c>
      <c r="L867" s="4">
        <v>16</v>
      </c>
      <c r="M867" s="4">
        <v>0</v>
      </c>
      <c r="N867" s="4">
        <v>0</v>
      </c>
      <c r="O867" s="4" t="s">
        <v>24</v>
      </c>
      <c r="P867" s="4" t="s">
        <v>25</v>
      </c>
      <c r="Q867" s="4">
        <v>32530290</v>
      </c>
      <c r="R867" s="4">
        <v>89171498</v>
      </c>
      <c r="S867" s="7">
        <v>414512909786456</v>
      </c>
      <c r="T867" s="7">
        <v>219222744973859</v>
      </c>
      <c r="U867" s="2"/>
      <c r="V867" s="3" t="s">
        <v>6296</v>
      </c>
      <c r="W867" s="3" t="s">
        <v>6907</v>
      </c>
      <c r="X867" s="4" t="s">
        <v>4851</v>
      </c>
      <c r="Y867" s="3">
        <v>4</v>
      </c>
      <c r="Z867" s="3">
        <v>0</v>
      </c>
      <c r="AA867" s="5">
        <v>0</v>
      </c>
      <c r="AB867" s="25">
        <v>16</v>
      </c>
      <c r="AC867" s="33" t="str">
        <f>IF(G867=X867,"N","S")</f>
        <v>N</v>
      </c>
      <c r="AD867" s="4">
        <f>K867-(Y867+Z867)</f>
        <v>0</v>
      </c>
      <c r="AE867" s="37">
        <f>M867-AA867</f>
        <v>0</v>
      </c>
    </row>
    <row r="868" spans="1:31" x14ac:dyDescent="0.25">
      <c r="A868" s="14">
        <v>45108</v>
      </c>
      <c r="B868" s="4" t="s">
        <v>20</v>
      </c>
      <c r="C868" s="4">
        <v>10</v>
      </c>
      <c r="D868" s="4" t="s">
        <v>5085</v>
      </c>
      <c r="E868" s="4">
        <v>66</v>
      </c>
      <c r="F868" s="4" t="s">
        <v>5454</v>
      </c>
      <c r="G868" s="4" t="s">
        <v>5479</v>
      </c>
      <c r="H868" s="15">
        <v>4.5</v>
      </c>
      <c r="I868" s="4">
        <v>2</v>
      </c>
      <c r="J868" s="4">
        <v>8</v>
      </c>
      <c r="K868" s="4">
        <v>2</v>
      </c>
      <c r="L868" s="4">
        <v>8</v>
      </c>
      <c r="M868" s="4">
        <v>0</v>
      </c>
      <c r="N868" s="4">
        <v>0</v>
      </c>
      <c r="O868" s="4" t="s">
        <v>24</v>
      </c>
      <c r="P868" s="4" t="s">
        <v>25</v>
      </c>
      <c r="Q868" s="4">
        <v>32468394</v>
      </c>
      <c r="R868" s="4">
        <v>83398545</v>
      </c>
      <c r="S868" s="7">
        <v>413992906688238</v>
      </c>
      <c r="T868" s="7">
        <v>219213125261215</v>
      </c>
      <c r="U868" s="2"/>
      <c r="V868" s="3" t="s">
        <v>6032</v>
      </c>
      <c r="W868" s="3" t="s">
        <v>6908</v>
      </c>
      <c r="X868" s="4" t="s">
        <v>5479</v>
      </c>
      <c r="Y868" s="3">
        <v>2</v>
      </c>
      <c r="Z868" s="3">
        <v>0</v>
      </c>
      <c r="AA868" s="5">
        <v>0</v>
      </c>
      <c r="AB868" s="25">
        <v>8</v>
      </c>
      <c r="AC868" s="33" t="str">
        <f>IF(G868=X868,"N","S")</f>
        <v>N</v>
      </c>
      <c r="AD868" s="4">
        <f>K868-(Y868+Z868)</f>
        <v>0</v>
      </c>
      <c r="AE868" s="37">
        <f>M868-AA868</f>
        <v>0</v>
      </c>
    </row>
    <row r="869" spans="1:31" x14ac:dyDescent="0.25">
      <c r="A869" s="14">
        <v>45108</v>
      </c>
      <c r="B869" s="4" t="s">
        <v>20</v>
      </c>
      <c r="C869" s="4">
        <v>10</v>
      </c>
      <c r="D869" s="4" t="s">
        <v>5085</v>
      </c>
      <c r="E869" s="4">
        <v>66</v>
      </c>
      <c r="F869" s="4" t="s">
        <v>5454</v>
      </c>
      <c r="G869" s="4" t="s">
        <v>5519</v>
      </c>
      <c r="H869" s="15">
        <v>11.25</v>
      </c>
      <c r="I869" s="4">
        <v>5</v>
      </c>
      <c r="J869" s="4">
        <v>20</v>
      </c>
      <c r="K869" s="4">
        <v>5</v>
      </c>
      <c r="L869" s="4">
        <v>20</v>
      </c>
      <c r="M869" s="4">
        <v>0</v>
      </c>
      <c r="N869" s="4">
        <v>0</v>
      </c>
      <c r="O869" s="4" t="s">
        <v>24</v>
      </c>
      <c r="P869" s="4" t="s">
        <v>25</v>
      </c>
      <c r="Q869" s="4">
        <v>32373544</v>
      </c>
      <c r="R869" s="4">
        <v>83497209</v>
      </c>
      <c r="S869" s="7">
        <v>414001713352734</v>
      </c>
      <c r="T869" s="7">
        <v>219098566627125</v>
      </c>
      <c r="U869" s="2"/>
      <c r="V869" s="3" t="s">
        <v>6032</v>
      </c>
      <c r="W869" s="3" t="s">
        <v>6909</v>
      </c>
      <c r="X869" s="4" t="s">
        <v>5519</v>
      </c>
      <c r="Y869" s="3">
        <v>2</v>
      </c>
      <c r="Z869" s="3">
        <v>0</v>
      </c>
      <c r="AA869" s="5">
        <v>0</v>
      </c>
      <c r="AB869" s="25">
        <v>8</v>
      </c>
      <c r="AC869" s="33" t="str">
        <f>IF(G869=X869,"N","S")</f>
        <v>N</v>
      </c>
      <c r="AD869" s="4">
        <f>K869-(Y869+Z869)</f>
        <v>3</v>
      </c>
      <c r="AE869" s="37">
        <f>M869-AA869</f>
        <v>0</v>
      </c>
    </row>
    <row r="870" spans="1:31" x14ac:dyDescent="0.25">
      <c r="A870" s="14">
        <v>45108</v>
      </c>
      <c r="B870" s="4" t="s">
        <v>20</v>
      </c>
      <c r="C870" s="4">
        <v>10</v>
      </c>
      <c r="D870" s="4" t="s">
        <v>5085</v>
      </c>
      <c r="E870" s="4">
        <v>66</v>
      </c>
      <c r="F870" s="4" t="s">
        <v>5454</v>
      </c>
      <c r="G870" s="4" t="s">
        <v>5511</v>
      </c>
      <c r="H870" s="15">
        <v>15.75</v>
      </c>
      <c r="I870" s="4">
        <v>7</v>
      </c>
      <c r="J870" s="4">
        <v>28</v>
      </c>
      <c r="K870" s="4">
        <v>7</v>
      </c>
      <c r="L870" s="4">
        <v>28</v>
      </c>
      <c r="M870" s="4">
        <v>0</v>
      </c>
      <c r="N870" s="4">
        <v>0</v>
      </c>
      <c r="O870" s="4" t="s">
        <v>24</v>
      </c>
      <c r="P870" s="4" t="s">
        <v>25</v>
      </c>
      <c r="Q870" s="4">
        <v>32342600</v>
      </c>
      <c r="R870" s="4">
        <v>83529055</v>
      </c>
      <c r="S870" s="7">
        <v>41400455559741</v>
      </c>
      <c r="T870" s="7">
        <v>219061196009958</v>
      </c>
      <c r="U870" s="2"/>
      <c r="V870" s="3" t="s">
        <v>6032</v>
      </c>
      <c r="W870" s="3" t="s">
        <v>6910</v>
      </c>
      <c r="X870" s="4" t="s">
        <v>5511</v>
      </c>
      <c r="Y870" s="3">
        <v>7</v>
      </c>
      <c r="Z870" s="3">
        <v>0</v>
      </c>
      <c r="AA870" s="5">
        <v>0</v>
      </c>
      <c r="AB870" s="25">
        <v>28</v>
      </c>
      <c r="AC870" s="33" t="str">
        <f>IF(G870=X870,"N","S")</f>
        <v>N</v>
      </c>
      <c r="AD870" s="4">
        <f>K870-(Y870+Z870)</f>
        <v>0</v>
      </c>
      <c r="AE870" s="37">
        <f>M870-AA870</f>
        <v>0</v>
      </c>
    </row>
    <row r="871" spans="1:31" x14ac:dyDescent="0.25">
      <c r="A871" s="14">
        <v>45108</v>
      </c>
      <c r="B871" s="4" t="s">
        <v>20</v>
      </c>
      <c r="C871" s="4">
        <v>10</v>
      </c>
      <c r="D871" s="4" t="s">
        <v>5085</v>
      </c>
      <c r="E871" s="4">
        <v>66</v>
      </c>
      <c r="F871" s="4" t="s">
        <v>5454</v>
      </c>
      <c r="G871" s="4" t="s">
        <v>5529</v>
      </c>
      <c r="H871" s="15">
        <v>9</v>
      </c>
      <c r="I871" s="4">
        <v>4</v>
      </c>
      <c r="J871" s="4">
        <v>16</v>
      </c>
      <c r="K871" s="4">
        <v>4</v>
      </c>
      <c r="L871" s="4">
        <v>16</v>
      </c>
      <c r="M871" s="4">
        <v>0</v>
      </c>
      <c r="N871" s="4">
        <v>0</v>
      </c>
      <c r="O871" s="4" t="s">
        <v>24</v>
      </c>
      <c r="P871" s="4" t="s">
        <v>25</v>
      </c>
      <c r="Q871" s="4">
        <v>32259741</v>
      </c>
      <c r="R871" s="4">
        <v>83645407</v>
      </c>
      <c r="S871" s="7">
        <v>414014965315005</v>
      </c>
      <c r="T871" s="7">
        <v>218960779045997</v>
      </c>
      <c r="U871" s="2"/>
      <c r="V871" s="3" t="s">
        <v>6032</v>
      </c>
      <c r="W871" s="3" t="s">
        <v>6911</v>
      </c>
      <c r="X871" s="4" t="s">
        <v>5529</v>
      </c>
      <c r="Y871" s="3">
        <v>4</v>
      </c>
      <c r="Z871" s="3">
        <v>0</v>
      </c>
      <c r="AA871" s="5">
        <v>0</v>
      </c>
      <c r="AB871" s="25">
        <v>16</v>
      </c>
      <c r="AC871" s="33" t="str">
        <f>IF(G871=X871,"N","S")</f>
        <v>N</v>
      </c>
      <c r="AD871" s="4">
        <f>K871-(Y871+Z871)</f>
        <v>0</v>
      </c>
      <c r="AE871" s="37">
        <f>M871-AA871</f>
        <v>0</v>
      </c>
    </row>
    <row r="872" spans="1:31" x14ac:dyDescent="0.25">
      <c r="A872" s="14">
        <v>45108</v>
      </c>
      <c r="B872" s="4" t="s">
        <v>20</v>
      </c>
      <c r="C872" s="4">
        <v>10</v>
      </c>
      <c r="D872" s="4" t="s">
        <v>5085</v>
      </c>
      <c r="E872" s="4">
        <v>66</v>
      </c>
      <c r="F872" s="4" t="s">
        <v>5454</v>
      </c>
      <c r="G872" s="4" t="s">
        <v>5514</v>
      </c>
      <c r="H872" s="15">
        <v>20.399999999999999</v>
      </c>
      <c r="I872" s="4">
        <v>8</v>
      </c>
      <c r="J872" s="4">
        <v>32</v>
      </c>
      <c r="K872" s="4">
        <v>8</v>
      </c>
      <c r="L872" s="4">
        <v>32</v>
      </c>
      <c r="M872" s="4">
        <v>0</v>
      </c>
      <c r="N872" s="4">
        <v>0</v>
      </c>
      <c r="O872" s="4" t="s">
        <v>24</v>
      </c>
      <c r="P872" s="4" t="s">
        <v>25</v>
      </c>
      <c r="Q872" s="4">
        <v>32210673</v>
      </c>
      <c r="R872" s="4">
        <v>83696041</v>
      </c>
      <c r="S872" s="7">
        <v>41401948441341</v>
      </c>
      <c r="T872" s="7">
        <v>218901516508374</v>
      </c>
      <c r="U872" s="2"/>
      <c r="V872" s="19"/>
      <c r="W872" s="19"/>
      <c r="X872" s="20"/>
      <c r="Y872" s="19"/>
      <c r="Z872" s="19"/>
      <c r="AA872" s="21"/>
      <c r="AB872" s="27"/>
      <c r="AC872" s="33" t="str">
        <f>IF(G872=X872,"N","S")</f>
        <v>S</v>
      </c>
      <c r="AD872" s="4">
        <f>K872-(Y872+Z872)</f>
        <v>8</v>
      </c>
      <c r="AE872" s="37">
        <f>M872-AA872</f>
        <v>0</v>
      </c>
    </row>
    <row r="873" spans="1:31" x14ac:dyDescent="0.25">
      <c r="A873" s="14">
        <v>45108</v>
      </c>
      <c r="B873" s="4" t="s">
        <v>20</v>
      </c>
      <c r="C873" s="4">
        <v>10</v>
      </c>
      <c r="D873" s="4" t="s">
        <v>5085</v>
      </c>
      <c r="E873" s="4">
        <v>66</v>
      </c>
      <c r="F873" s="4" t="s">
        <v>5454</v>
      </c>
      <c r="G873" s="4" t="s">
        <v>5518</v>
      </c>
      <c r="H873" s="15">
        <v>36</v>
      </c>
      <c r="I873" s="4">
        <v>16</v>
      </c>
      <c r="J873" s="4">
        <v>64</v>
      </c>
      <c r="K873" s="4">
        <v>16</v>
      </c>
      <c r="L873" s="4">
        <v>64</v>
      </c>
      <c r="M873" s="4">
        <v>0</v>
      </c>
      <c r="N873" s="4">
        <v>0</v>
      </c>
      <c r="O873" s="4" t="s">
        <v>24</v>
      </c>
      <c r="P873" s="4" t="s">
        <v>25</v>
      </c>
      <c r="Q873" s="4">
        <v>32186512</v>
      </c>
      <c r="R873" s="4">
        <v>83688990</v>
      </c>
      <c r="S873" s="7">
        <v>414018828975602</v>
      </c>
      <c r="T873" s="7">
        <v>218872693718865</v>
      </c>
      <c r="U873" s="2"/>
      <c r="V873" s="3" t="s">
        <v>6032</v>
      </c>
      <c r="W873" s="3" t="s">
        <v>6912</v>
      </c>
      <c r="X873" s="4" t="s">
        <v>5518</v>
      </c>
      <c r="Y873" s="3">
        <v>16</v>
      </c>
      <c r="Z873" s="3">
        <v>0</v>
      </c>
      <c r="AA873" s="5">
        <v>0</v>
      </c>
      <c r="AB873" s="25">
        <v>64</v>
      </c>
      <c r="AC873" s="33" t="str">
        <f>IF(G873=X873,"N","S")</f>
        <v>N</v>
      </c>
      <c r="AD873" s="4">
        <f>K873-(Y873+Z873)</f>
        <v>0</v>
      </c>
      <c r="AE873" s="37">
        <f>M873-AA873</f>
        <v>0</v>
      </c>
    </row>
    <row r="874" spans="1:31" x14ac:dyDescent="0.25">
      <c r="A874" s="14">
        <v>45108</v>
      </c>
      <c r="B874" s="4" t="s">
        <v>20</v>
      </c>
      <c r="C874" s="4">
        <v>10</v>
      </c>
      <c r="D874" s="4" t="s">
        <v>5085</v>
      </c>
      <c r="E874" s="4">
        <v>67</v>
      </c>
      <c r="F874" s="4" t="s">
        <v>5831</v>
      </c>
      <c r="G874" s="4" t="s">
        <v>5868</v>
      </c>
      <c r="H874" s="15">
        <v>6.75</v>
      </c>
      <c r="I874" s="4">
        <v>3</v>
      </c>
      <c r="J874" s="4">
        <v>12</v>
      </c>
      <c r="K874" s="4">
        <v>3</v>
      </c>
      <c r="L874" s="4">
        <v>12</v>
      </c>
      <c r="M874" s="4">
        <v>0</v>
      </c>
      <c r="N874" s="4">
        <v>0</v>
      </c>
      <c r="O874" s="4" t="s">
        <v>24</v>
      </c>
      <c r="P874" s="4" t="s">
        <v>25</v>
      </c>
      <c r="Q874" s="4">
        <v>32819279</v>
      </c>
      <c r="R874" s="4">
        <v>83039480</v>
      </c>
      <c r="S874" s="7">
        <v>413960860616989</v>
      </c>
      <c r="T874" s="7">
        <v>219636827063222</v>
      </c>
      <c r="U874" s="2"/>
      <c r="V874" s="3" t="s">
        <v>6032</v>
      </c>
      <c r="W874" s="3" t="s">
        <v>6913</v>
      </c>
      <c r="X874" s="4" t="s">
        <v>5868</v>
      </c>
      <c r="Y874" s="3">
        <v>3</v>
      </c>
      <c r="Z874" s="3">
        <v>0</v>
      </c>
      <c r="AA874" s="5">
        <v>0</v>
      </c>
      <c r="AB874" s="25">
        <v>12</v>
      </c>
      <c r="AC874" s="33" t="str">
        <f>IF(G874=X874,"N","S")</f>
        <v>N</v>
      </c>
      <c r="AD874" s="4">
        <f>K874-(Y874+Z874)</f>
        <v>0</v>
      </c>
      <c r="AE874" s="37">
        <f>M874-AA874</f>
        <v>0</v>
      </c>
    </row>
    <row r="875" spans="1:31" x14ac:dyDescent="0.25">
      <c r="A875" s="14">
        <v>45108</v>
      </c>
      <c r="B875" s="4" t="s">
        <v>20</v>
      </c>
      <c r="C875" s="4">
        <v>10</v>
      </c>
      <c r="D875" s="4" t="s">
        <v>5085</v>
      </c>
      <c r="E875" s="4">
        <v>66</v>
      </c>
      <c r="F875" s="4" t="s">
        <v>5454</v>
      </c>
      <c r="G875" s="4" t="s">
        <v>5516</v>
      </c>
      <c r="H875" s="15">
        <v>28.8</v>
      </c>
      <c r="I875" s="4">
        <v>6</v>
      </c>
      <c r="J875" s="4">
        <v>24</v>
      </c>
      <c r="K875" s="4">
        <v>0</v>
      </c>
      <c r="L875" s="4">
        <v>0</v>
      </c>
      <c r="M875" s="4">
        <v>6</v>
      </c>
      <c r="N875" s="4">
        <v>24</v>
      </c>
      <c r="O875" s="4" t="s">
        <v>24</v>
      </c>
      <c r="P875" s="4" t="s">
        <v>25</v>
      </c>
      <c r="Q875" s="4">
        <v>32619516</v>
      </c>
      <c r="R875" s="4">
        <v>83243909</v>
      </c>
      <c r="S875" s="7">
        <v>413979105837432</v>
      </c>
      <c r="T875" s="7">
        <v>219395613595977</v>
      </c>
      <c r="U875" s="2"/>
      <c r="V875" s="3" t="s">
        <v>6032</v>
      </c>
      <c r="W875" s="3" t="s">
        <v>6914</v>
      </c>
      <c r="X875" s="4" t="s">
        <v>5516</v>
      </c>
      <c r="Y875" s="3">
        <v>0</v>
      </c>
      <c r="Z875" s="3">
        <v>0</v>
      </c>
      <c r="AA875" s="5">
        <v>6</v>
      </c>
      <c r="AB875" s="25">
        <v>24</v>
      </c>
      <c r="AC875" s="33" t="str">
        <f>IF(G875=X875,"N","S")</f>
        <v>N</v>
      </c>
      <c r="AD875" s="4">
        <f>K875-(Y875+Z875)</f>
        <v>0</v>
      </c>
      <c r="AE875" s="37">
        <f>M875-AA875</f>
        <v>0</v>
      </c>
    </row>
    <row r="876" spans="1:31" x14ac:dyDescent="0.25">
      <c r="A876" s="14">
        <v>45108</v>
      </c>
      <c r="B876" s="4" t="s">
        <v>20</v>
      </c>
      <c r="C876" s="4">
        <v>10</v>
      </c>
      <c r="D876" s="4" t="s">
        <v>5085</v>
      </c>
      <c r="E876" s="4">
        <v>71</v>
      </c>
      <c r="F876" s="4" t="s">
        <v>5880</v>
      </c>
      <c r="G876" s="4" t="s">
        <v>5925</v>
      </c>
      <c r="H876" s="15">
        <v>22</v>
      </c>
      <c r="I876" s="4">
        <v>6</v>
      </c>
      <c r="J876" s="4">
        <v>24</v>
      </c>
      <c r="K876" s="4">
        <v>0</v>
      </c>
      <c r="L876" s="4">
        <v>0</v>
      </c>
      <c r="M876" s="4">
        <v>6</v>
      </c>
      <c r="N876" s="4">
        <v>24</v>
      </c>
      <c r="O876" s="4" t="s">
        <v>24</v>
      </c>
      <c r="P876" s="4" t="s">
        <v>25</v>
      </c>
      <c r="Q876" s="4">
        <v>33060139</v>
      </c>
      <c r="R876" s="4">
        <v>84744359</v>
      </c>
      <c r="S876" s="7">
        <v>414114615217062</v>
      </c>
      <c r="T876" s="7">
        <v>219906068191614</v>
      </c>
      <c r="U876" s="2"/>
      <c r="V876" s="3" t="s">
        <v>6032</v>
      </c>
      <c r="W876" s="3" t="s">
        <v>6915</v>
      </c>
      <c r="X876" s="4" t="s">
        <v>5925</v>
      </c>
      <c r="Y876" s="3">
        <v>0</v>
      </c>
      <c r="Z876" s="3">
        <v>0</v>
      </c>
      <c r="AA876" s="5">
        <v>6</v>
      </c>
      <c r="AB876" s="25">
        <v>24</v>
      </c>
      <c r="AC876" s="33" t="str">
        <f>IF(G876=X876,"N","S")</f>
        <v>N</v>
      </c>
      <c r="AD876" s="4">
        <f>K876-(Y876+Z876)</f>
        <v>0</v>
      </c>
      <c r="AE876" s="37">
        <f>M876-AA876</f>
        <v>0</v>
      </c>
    </row>
    <row r="877" spans="1:31" x14ac:dyDescent="0.25">
      <c r="A877" s="14">
        <v>45108</v>
      </c>
      <c r="B877" s="4" t="s">
        <v>20</v>
      </c>
      <c r="C877" s="4">
        <v>10</v>
      </c>
      <c r="D877" s="4" t="s">
        <v>5085</v>
      </c>
      <c r="E877" s="4">
        <v>69</v>
      </c>
      <c r="F877" s="4" t="s">
        <v>5086</v>
      </c>
      <c r="G877" s="4" t="s">
        <v>5132</v>
      </c>
      <c r="H877" s="15">
        <v>6.75</v>
      </c>
      <c r="I877" s="4">
        <v>3</v>
      </c>
      <c r="J877" s="4">
        <v>12</v>
      </c>
      <c r="K877" s="4">
        <v>3</v>
      </c>
      <c r="L877" s="4">
        <v>12</v>
      </c>
      <c r="M877" s="4">
        <v>0</v>
      </c>
      <c r="N877" s="4">
        <v>0</v>
      </c>
      <c r="O877" s="4" t="s">
        <v>24</v>
      </c>
      <c r="P877" s="4" t="s">
        <v>25</v>
      </c>
      <c r="Q877" s="4">
        <v>33823997</v>
      </c>
      <c r="R877" s="4">
        <v>83955472</v>
      </c>
      <c r="S877" s="7">
        <v>414044194803503</v>
      </c>
      <c r="T877" s="7">
        <v>220828571053068</v>
      </c>
      <c r="U877" s="2"/>
      <c r="V877" s="3" t="s">
        <v>6032</v>
      </c>
      <c r="W877" s="3" t="s">
        <v>6916</v>
      </c>
      <c r="X877" s="4" t="s">
        <v>5132</v>
      </c>
      <c r="Y877" s="3">
        <v>3</v>
      </c>
      <c r="Z877" s="3">
        <v>0</v>
      </c>
      <c r="AA877" s="5">
        <v>0</v>
      </c>
      <c r="AB877" s="25">
        <v>12</v>
      </c>
      <c r="AC877" s="33" t="str">
        <f>IF(G877=X877,"N","S")</f>
        <v>N</v>
      </c>
      <c r="AD877" s="4">
        <f>K877-(Y877+Z877)</f>
        <v>0</v>
      </c>
      <c r="AE877" s="37">
        <f>M877-AA877</f>
        <v>0</v>
      </c>
    </row>
    <row r="878" spans="1:31" x14ac:dyDescent="0.25">
      <c r="A878" s="14">
        <v>45108</v>
      </c>
      <c r="B878" s="4" t="s">
        <v>20</v>
      </c>
      <c r="C878" s="4">
        <v>10</v>
      </c>
      <c r="D878" s="4" t="s">
        <v>5085</v>
      </c>
      <c r="E878" s="4">
        <v>68</v>
      </c>
      <c r="F878" s="4" t="s">
        <v>5545</v>
      </c>
      <c r="G878" s="4" t="s">
        <v>5707</v>
      </c>
      <c r="H878" s="15">
        <v>13.5</v>
      </c>
      <c r="I878" s="4">
        <v>6</v>
      </c>
      <c r="J878" s="4">
        <v>24</v>
      </c>
      <c r="K878" s="4">
        <v>6</v>
      </c>
      <c r="L878" s="4">
        <v>24</v>
      </c>
      <c r="M878" s="4">
        <v>0</v>
      </c>
      <c r="N878" s="4">
        <v>0</v>
      </c>
      <c r="O878" s="4" t="s">
        <v>24</v>
      </c>
      <c r="P878" s="4" t="s">
        <v>25</v>
      </c>
      <c r="Q878" s="4">
        <v>33690597</v>
      </c>
      <c r="R878" s="4">
        <v>84054457</v>
      </c>
      <c r="S878" s="7">
        <v>414053000203139</v>
      </c>
      <c r="T878" s="7">
        <v>22066790464117</v>
      </c>
      <c r="U878" s="2"/>
      <c r="V878" s="3" t="s">
        <v>6032</v>
      </c>
      <c r="W878" s="3" t="s">
        <v>6917</v>
      </c>
      <c r="X878" s="4" t="s">
        <v>5707</v>
      </c>
      <c r="Y878" s="3">
        <v>6</v>
      </c>
      <c r="Z878" s="3">
        <v>0</v>
      </c>
      <c r="AA878" s="5">
        <v>0</v>
      </c>
      <c r="AB878" s="25">
        <v>24</v>
      </c>
      <c r="AC878" s="33" t="str">
        <f>IF(G878=X878,"N","S")</f>
        <v>N</v>
      </c>
      <c r="AD878" s="4">
        <f>K878-(Y878+Z878)</f>
        <v>0</v>
      </c>
      <c r="AE878" s="37">
        <f>M878-AA878</f>
        <v>0</v>
      </c>
    </row>
    <row r="879" spans="1:31" x14ac:dyDescent="0.25">
      <c r="A879" s="14">
        <v>45108</v>
      </c>
      <c r="B879" s="4" t="s">
        <v>20</v>
      </c>
      <c r="C879" s="4">
        <v>10</v>
      </c>
      <c r="D879" s="4" t="s">
        <v>5085</v>
      </c>
      <c r="E879" s="4">
        <v>68</v>
      </c>
      <c r="F879" s="4" t="s">
        <v>5545</v>
      </c>
      <c r="G879" s="4" t="s">
        <v>5650</v>
      </c>
      <c r="H879" s="15">
        <v>6.75</v>
      </c>
      <c r="I879" s="4">
        <v>3</v>
      </c>
      <c r="J879" s="4">
        <v>12</v>
      </c>
      <c r="K879" s="4">
        <v>3</v>
      </c>
      <c r="L879" s="4">
        <v>12</v>
      </c>
      <c r="M879" s="4">
        <v>0</v>
      </c>
      <c r="N879" s="4">
        <v>0</v>
      </c>
      <c r="O879" s="4" t="s">
        <v>24</v>
      </c>
      <c r="P879" s="4" t="s">
        <v>25</v>
      </c>
      <c r="Q879" s="4">
        <v>33671251</v>
      </c>
      <c r="R879" s="4">
        <v>84073784</v>
      </c>
      <c r="S879" s="7">
        <v>414054724975421</v>
      </c>
      <c r="T879" s="7">
        <v>220644549551949</v>
      </c>
      <c r="U879" s="2"/>
      <c r="V879" s="3" t="s">
        <v>6032</v>
      </c>
      <c r="W879" s="3" t="s">
        <v>6918</v>
      </c>
      <c r="X879" s="4" t="s">
        <v>5650</v>
      </c>
      <c r="Y879" s="3">
        <v>3</v>
      </c>
      <c r="Z879" s="3">
        <v>0</v>
      </c>
      <c r="AA879" s="5">
        <v>0</v>
      </c>
      <c r="AB879" s="25">
        <v>12</v>
      </c>
      <c r="AC879" s="33" t="str">
        <f>IF(G879=X879,"N","S")</f>
        <v>N</v>
      </c>
      <c r="AD879" s="4">
        <f>K879-(Y879+Z879)</f>
        <v>0</v>
      </c>
      <c r="AE879" s="37">
        <f>M879-AA879</f>
        <v>0</v>
      </c>
    </row>
    <row r="880" spans="1:31" x14ac:dyDescent="0.25">
      <c r="A880" s="14">
        <v>45108</v>
      </c>
      <c r="B880" s="4" t="s">
        <v>20</v>
      </c>
      <c r="C880" s="4">
        <v>10</v>
      </c>
      <c r="D880" s="4" t="s">
        <v>5085</v>
      </c>
      <c r="E880" s="4">
        <v>68</v>
      </c>
      <c r="F880" s="4" t="s">
        <v>5545</v>
      </c>
      <c r="G880" s="4" t="s">
        <v>5595</v>
      </c>
      <c r="H880" s="15">
        <v>11.25</v>
      </c>
      <c r="I880" s="4">
        <v>5</v>
      </c>
      <c r="J880" s="4">
        <v>20</v>
      </c>
      <c r="K880" s="4">
        <v>5</v>
      </c>
      <c r="L880" s="4">
        <v>20</v>
      </c>
      <c r="M880" s="4">
        <v>0</v>
      </c>
      <c r="N880" s="4">
        <v>0</v>
      </c>
      <c r="O880" s="4" t="s">
        <v>24</v>
      </c>
      <c r="P880" s="4" t="s">
        <v>25</v>
      </c>
      <c r="Q880" s="4">
        <v>33672021</v>
      </c>
      <c r="R880" s="4">
        <v>84073951</v>
      </c>
      <c r="S880" s="7">
        <v>41405474065199</v>
      </c>
      <c r="T880" s="7">
        <v>220645468861948</v>
      </c>
      <c r="U880" s="2"/>
      <c r="V880" s="3" t="s">
        <v>6032</v>
      </c>
      <c r="W880" s="3" t="s">
        <v>6919</v>
      </c>
      <c r="X880" s="4" t="s">
        <v>5595</v>
      </c>
      <c r="Y880" s="3">
        <v>5</v>
      </c>
      <c r="Z880" s="3">
        <v>0</v>
      </c>
      <c r="AA880" s="5">
        <v>0</v>
      </c>
      <c r="AB880" s="25">
        <v>20</v>
      </c>
      <c r="AC880" s="33" t="str">
        <f>IF(G880=X880,"N","S")</f>
        <v>N</v>
      </c>
      <c r="AD880" s="4">
        <f>K880-(Y880+Z880)</f>
        <v>0</v>
      </c>
      <c r="AE880" s="37">
        <f>M880-AA880</f>
        <v>0</v>
      </c>
    </row>
    <row r="881" spans="1:31" x14ac:dyDescent="0.25">
      <c r="A881" s="14">
        <v>45108</v>
      </c>
      <c r="B881" s="4" t="s">
        <v>20</v>
      </c>
      <c r="C881" s="4">
        <v>10</v>
      </c>
      <c r="D881" s="4" t="s">
        <v>5085</v>
      </c>
      <c r="E881" s="4">
        <v>68</v>
      </c>
      <c r="F881" s="4" t="s">
        <v>5545</v>
      </c>
      <c r="G881" s="4" t="s">
        <v>5696</v>
      </c>
      <c r="H881" s="15">
        <v>13.5</v>
      </c>
      <c r="I881" s="4">
        <v>5</v>
      </c>
      <c r="J881" s="4">
        <v>20</v>
      </c>
      <c r="K881" s="4">
        <v>5</v>
      </c>
      <c r="L881" s="4">
        <v>20</v>
      </c>
      <c r="M881" s="4">
        <v>0</v>
      </c>
      <c r="N881" s="4">
        <v>0</v>
      </c>
      <c r="O881" s="4" t="s">
        <v>24</v>
      </c>
      <c r="P881" s="4" t="s">
        <v>25</v>
      </c>
      <c r="Q881" s="4">
        <v>33621536</v>
      </c>
      <c r="R881" s="4">
        <v>84125750</v>
      </c>
      <c r="S881" s="7">
        <v>414059364380692</v>
      </c>
      <c r="T881" s="7">
        <v>220584506277438</v>
      </c>
      <c r="U881" s="2"/>
      <c r="V881" s="3" t="s">
        <v>6032</v>
      </c>
      <c r="W881" s="3" t="s">
        <v>6920</v>
      </c>
      <c r="X881" s="4" t="s">
        <v>5696</v>
      </c>
      <c r="Y881" s="3">
        <v>5</v>
      </c>
      <c r="Z881" s="3">
        <v>0</v>
      </c>
      <c r="AA881" s="5">
        <v>0</v>
      </c>
      <c r="AB881" s="25">
        <v>20</v>
      </c>
      <c r="AC881" s="33" t="str">
        <f>IF(G881=X881,"N","S")</f>
        <v>N</v>
      </c>
      <c r="AD881" s="4">
        <f>K881-(Y881+Z881)</f>
        <v>0</v>
      </c>
      <c r="AE881" s="37">
        <f>M881-AA881</f>
        <v>0</v>
      </c>
    </row>
    <row r="882" spans="1:31" x14ac:dyDescent="0.25">
      <c r="A882" s="14">
        <v>45108</v>
      </c>
      <c r="B882" s="4" t="s">
        <v>20</v>
      </c>
      <c r="C882" s="4">
        <v>10</v>
      </c>
      <c r="D882" s="4" t="s">
        <v>5085</v>
      </c>
      <c r="E882" s="4">
        <v>69</v>
      </c>
      <c r="F882" s="4" t="s">
        <v>5086</v>
      </c>
      <c r="G882" s="4" t="s">
        <v>5135</v>
      </c>
      <c r="H882" s="15">
        <v>26.79</v>
      </c>
      <c r="I882" s="4">
        <v>9</v>
      </c>
      <c r="J882" s="4">
        <v>36</v>
      </c>
      <c r="K882" s="4">
        <v>9</v>
      </c>
      <c r="L882" s="4">
        <v>36</v>
      </c>
      <c r="M882" s="4">
        <v>0</v>
      </c>
      <c r="N882" s="4">
        <v>0</v>
      </c>
      <c r="O882" s="4" t="s">
        <v>24</v>
      </c>
      <c r="P882" s="4" t="s">
        <v>25</v>
      </c>
      <c r="Q882" s="4">
        <v>33552395</v>
      </c>
      <c r="R882" s="4">
        <v>84241902</v>
      </c>
      <c r="S882" s="7">
        <v>414069768759387</v>
      </c>
      <c r="T882" s="7">
        <v>220500518058803</v>
      </c>
      <c r="U882" s="2"/>
      <c r="V882" s="3" t="s">
        <v>6032</v>
      </c>
      <c r="W882" s="3" t="s">
        <v>6921</v>
      </c>
      <c r="X882" s="4" t="s">
        <v>5135</v>
      </c>
      <c r="Y882" s="3">
        <v>9</v>
      </c>
      <c r="Z882" s="3">
        <v>0</v>
      </c>
      <c r="AA882" s="5">
        <v>0</v>
      </c>
      <c r="AB882" s="25">
        <v>36</v>
      </c>
      <c r="AC882" s="33" t="str">
        <f>IF(G882=X882,"N","S")</f>
        <v>N</v>
      </c>
      <c r="AD882" s="4">
        <f>K882-(Y882+Z882)</f>
        <v>0</v>
      </c>
      <c r="AE882" s="37">
        <f>M882-AA882</f>
        <v>0</v>
      </c>
    </row>
    <row r="883" spans="1:31" x14ac:dyDescent="0.25">
      <c r="A883" s="14">
        <v>45108</v>
      </c>
      <c r="B883" s="4" t="s">
        <v>20</v>
      </c>
      <c r="C883" s="4">
        <v>10</v>
      </c>
      <c r="D883" s="4" t="s">
        <v>5085</v>
      </c>
      <c r="E883" s="4">
        <v>69</v>
      </c>
      <c r="F883" s="4" t="s">
        <v>5086</v>
      </c>
      <c r="G883" s="4" t="s">
        <v>5099</v>
      </c>
      <c r="H883" s="15">
        <v>14.25</v>
      </c>
      <c r="I883" s="4">
        <v>5</v>
      </c>
      <c r="J883" s="4">
        <v>20</v>
      </c>
      <c r="K883" s="4">
        <v>5</v>
      </c>
      <c r="L883" s="4">
        <v>20</v>
      </c>
      <c r="M883" s="4">
        <v>0</v>
      </c>
      <c r="N883" s="4">
        <v>0</v>
      </c>
      <c r="O883" s="4" t="s">
        <v>24</v>
      </c>
      <c r="P883" s="4" t="s">
        <v>25</v>
      </c>
      <c r="Q883" s="4">
        <v>34015902</v>
      </c>
      <c r="R883" s="4">
        <v>83717365</v>
      </c>
      <c r="S883" s="7">
        <v>414022906842657</v>
      </c>
      <c r="T883" s="7">
        <v>221060736359599</v>
      </c>
      <c r="U883" s="2"/>
      <c r="V883" s="3" t="s">
        <v>6032</v>
      </c>
      <c r="W883" s="3" t="s">
        <v>6922</v>
      </c>
      <c r="X883" s="4" t="s">
        <v>5099</v>
      </c>
      <c r="Y883" s="3">
        <v>5</v>
      </c>
      <c r="Z883" s="3">
        <v>0</v>
      </c>
      <c r="AA883" s="5">
        <v>0</v>
      </c>
      <c r="AB883" s="25">
        <v>20</v>
      </c>
      <c r="AC883" s="33" t="str">
        <f>IF(G883=X883,"N","S")</f>
        <v>N</v>
      </c>
      <c r="AD883" s="4">
        <f>K883-(Y883+Z883)</f>
        <v>0</v>
      </c>
      <c r="AE883" s="37">
        <f>M883-AA883</f>
        <v>0</v>
      </c>
    </row>
    <row r="884" spans="1:31" x14ac:dyDescent="0.25">
      <c r="A884" s="14">
        <v>45108</v>
      </c>
      <c r="B884" s="4" t="s">
        <v>20</v>
      </c>
      <c r="C884" s="4">
        <v>3</v>
      </c>
      <c r="D884" s="4" t="s">
        <v>2489</v>
      </c>
      <c r="E884" s="4">
        <v>17</v>
      </c>
      <c r="F884" s="4" t="s">
        <v>3022</v>
      </c>
      <c r="G884" s="4" t="s">
        <v>3026</v>
      </c>
      <c r="H884" s="15">
        <v>27</v>
      </c>
      <c r="I884" s="4">
        <v>12</v>
      </c>
      <c r="J884" s="4">
        <v>48</v>
      </c>
      <c r="K884" s="4">
        <v>12</v>
      </c>
      <c r="L884" s="4">
        <v>48</v>
      </c>
      <c r="M884" s="4">
        <v>0</v>
      </c>
      <c r="N884" s="4">
        <v>0</v>
      </c>
      <c r="O884" s="4" t="s">
        <v>24</v>
      </c>
      <c r="P884" s="4" t="s">
        <v>25</v>
      </c>
      <c r="Q884" s="4">
        <v>27133726</v>
      </c>
      <c r="R884" s="4">
        <v>80522637</v>
      </c>
      <c r="S884" s="7">
        <v>413729228101952</v>
      </c>
      <c r="T884" s="7">
        <v>212866627350811</v>
      </c>
      <c r="U884" s="2"/>
      <c r="V884" s="3" t="s">
        <v>6034</v>
      </c>
      <c r="W884" s="3" t="s">
        <v>6923</v>
      </c>
      <c r="X884" s="4" t="s">
        <v>3026</v>
      </c>
      <c r="Y884" s="3">
        <v>12</v>
      </c>
      <c r="Z884" s="3">
        <v>0</v>
      </c>
      <c r="AA884" s="5">
        <v>0</v>
      </c>
      <c r="AB884" s="25">
        <v>48</v>
      </c>
      <c r="AC884" s="33" t="str">
        <f>IF(G884=X884,"N","S")</f>
        <v>N</v>
      </c>
      <c r="AD884" s="4">
        <f>K884-(Y884+Z884)</f>
        <v>0</v>
      </c>
      <c r="AE884" s="37">
        <f>M884-AA884</f>
        <v>0</v>
      </c>
    </row>
    <row r="885" spans="1:31" x14ac:dyDescent="0.25">
      <c r="A885" s="14">
        <v>45108</v>
      </c>
      <c r="B885" s="4" t="s">
        <v>20</v>
      </c>
      <c r="C885" s="4">
        <v>10</v>
      </c>
      <c r="D885" s="4" t="s">
        <v>5085</v>
      </c>
      <c r="E885" s="4">
        <v>68</v>
      </c>
      <c r="F885" s="4" t="s">
        <v>5545</v>
      </c>
      <c r="G885" s="4" t="s">
        <v>5735</v>
      </c>
      <c r="H885" s="15">
        <v>9</v>
      </c>
      <c r="I885" s="4">
        <v>4</v>
      </c>
      <c r="J885" s="4">
        <v>16</v>
      </c>
      <c r="K885" s="4">
        <v>4</v>
      </c>
      <c r="L885" s="4">
        <v>16</v>
      </c>
      <c r="M885" s="4">
        <v>0</v>
      </c>
      <c r="N885" s="4">
        <v>0</v>
      </c>
      <c r="O885" s="4" t="s">
        <v>24</v>
      </c>
      <c r="P885" s="4" t="s">
        <v>25</v>
      </c>
      <c r="Q885" s="4">
        <v>32848784</v>
      </c>
      <c r="R885" s="4">
        <v>83197988</v>
      </c>
      <c r="S885" s="7">
        <v>413975161647106</v>
      </c>
      <c r="T885" s="7">
        <v>219670360459052</v>
      </c>
      <c r="U885" s="2"/>
      <c r="V885" s="3" t="s">
        <v>6032</v>
      </c>
      <c r="W885" s="3" t="s">
        <v>6924</v>
      </c>
      <c r="X885" s="4" t="s">
        <v>5735</v>
      </c>
      <c r="Y885" s="3">
        <v>4</v>
      </c>
      <c r="Z885" s="3">
        <v>0</v>
      </c>
      <c r="AA885" s="5">
        <v>0</v>
      </c>
      <c r="AB885" s="25">
        <v>16</v>
      </c>
      <c r="AC885" s="33" t="str">
        <f>IF(G885=X885,"N","S")</f>
        <v>N</v>
      </c>
      <c r="AD885" s="4">
        <f>K885-(Y885+Z885)</f>
        <v>0</v>
      </c>
      <c r="AE885" s="37">
        <f>M885-AA885</f>
        <v>0</v>
      </c>
    </row>
    <row r="886" spans="1:31" x14ac:dyDescent="0.25">
      <c r="A886" s="14">
        <v>45108</v>
      </c>
      <c r="B886" s="4" t="s">
        <v>20</v>
      </c>
      <c r="C886" s="4">
        <v>10</v>
      </c>
      <c r="D886" s="4" t="s">
        <v>5085</v>
      </c>
      <c r="E886" s="4">
        <v>68</v>
      </c>
      <c r="F886" s="4" t="s">
        <v>5545</v>
      </c>
      <c r="G886" s="4" t="s">
        <v>5697</v>
      </c>
      <c r="H886" s="15">
        <v>2.25</v>
      </c>
      <c r="I886" s="4">
        <v>1</v>
      </c>
      <c r="J886" s="4">
        <v>4</v>
      </c>
      <c r="K886" s="4">
        <v>1</v>
      </c>
      <c r="L886" s="4">
        <v>4</v>
      </c>
      <c r="M886" s="4">
        <v>0</v>
      </c>
      <c r="N886" s="4">
        <v>0</v>
      </c>
      <c r="O886" s="4" t="s">
        <v>24</v>
      </c>
      <c r="P886" s="4" t="s">
        <v>25</v>
      </c>
      <c r="Q886" s="4">
        <v>32756636</v>
      </c>
      <c r="R886" s="4">
        <v>83293130</v>
      </c>
      <c r="S886" s="7">
        <v>413983653820753</v>
      </c>
      <c r="T886" s="7">
        <v>219559082201015</v>
      </c>
      <c r="U886" s="2"/>
      <c r="V886" s="3" t="s">
        <v>6032</v>
      </c>
      <c r="W886" s="3" t="s">
        <v>6925</v>
      </c>
      <c r="X886" s="4" t="s">
        <v>5697</v>
      </c>
      <c r="Y886" s="3">
        <v>1</v>
      </c>
      <c r="Z886" s="3">
        <v>0</v>
      </c>
      <c r="AA886" s="5">
        <v>0</v>
      </c>
      <c r="AB886" s="25">
        <v>4</v>
      </c>
      <c r="AC886" s="33" t="str">
        <f>IF(G886=X886,"N","S")</f>
        <v>N</v>
      </c>
      <c r="AD886" s="4">
        <f>K886-(Y886+Z886)</f>
        <v>0</v>
      </c>
      <c r="AE886" s="37">
        <f>M886-AA886</f>
        <v>0</v>
      </c>
    </row>
    <row r="887" spans="1:31" x14ac:dyDescent="0.25">
      <c r="A887" s="14">
        <v>45108</v>
      </c>
      <c r="B887" s="4" t="s">
        <v>20</v>
      </c>
      <c r="C887" s="4">
        <v>2</v>
      </c>
      <c r="D887" s="4" t="s">
        <v>512</v>
      </c>
      <c r="E887" s="4">
        <v>7</v>
      </c>
      <c r="F887" s="4" t="s">
        <v>651</v>
      </c>
      <c r="G887" s="4" t="s">
        <v>984</v>
      </c>
      <c r="H887" s="15">
        <v>6.75</v>
      </c>
      <c r="I887" s="4">
        <v>3</v>
      </c>
      <c r="J887" s="4">
        <v>12</v>
      </c>
      <c r="K887" s="4">
        <v>3</v>
      </c>
      <c r="L887" s="4">
        <v>12</v>
      </c>
      <c r="M887" s="4">
        <v>0</v>
      </c>
      <c r="N887" s="4">
        <v>0</v>
      </c>
      <c r="O887" s="4" t="s">
        <v>24</v>
      </c>
      <c r="P887" s="4" t="s">
        <v>25</v>
      </c>
      <c r="Q887" s="4">
        <v>30643131</v>
      </c>
      <c r="R887" s="4">
        <v>83192388</v>
      </c>
      <c r="S887" s="7">
        <v>41397278511098</v>
      </c>
      <c r="T887" s="7">
        <v>217032173531964</v>
      </c>
      <c r="U887" s="2"/>
      <c r="V887" s="3" t="s">
        <v>6062</v>
      </c>
      <c r="W887" s="3" t="s">
        <v>6926</v>
      </c>
      <c r="X887" s="4" t="s">
        <v>984</v>
      </c>
      <c r="Y887" s="3">
        <v>3</v>
      </c>
      <c r="Z887" s="3">
        <v>0</v>
      </c>
      <c r="AA887" s="5">
        <v>0</v>
      </c>
      <c r="AB887" s="25">
        <v>12</v>
      </c>
      <c r="AC887" s="33" t="str">
        <f>IF(G887=X887,"N","S")</f>
        <v>N</v>
      </c>
      <c r="AD887" s="4">
        <f>K887-(Y887+Z887)</f>
        <v>0</v>
      </c>
      <c r="AE887" s="37">
        <f>M887-AA887</f>
        <v>0</v>
      </c>
    </row>
    <row r="888" spans="1:31" x14ac:dyDescent="0.25">
      <c r="A888" s="14">
        <v>45108</v>
      </c>
      <c r="B888" s="4" t="s">
        <v>20</v>
      </c>
      <c r="C888" s="4">
        <v>2</v>
      </c>
      <c r="D888" s="4" t="s">
        <v>512</v>
      </c>
      <c r="E888" s="4">
        <v>7</v>
      </c>
      <c r="F888" s="4" t="s">
        <v>651</v>
      </c>
      <c r="G888" s="4" t="s">
        <v>1030</v>
      </c>
      <c r="H888" s="15">
        <v>6.75</v>
      </c>
      <c r="I888" s="4">
        <v>3</v>
      </c>
      <c r="J888" s="4">
        <v>12</v>
      </c>
      <c r="K888" s="4">
        <v>3</v>
      </c>
      <c r="L888" s="4">
        <v>12</v>
      </c>
      <c r="M888" s="4">
        <v>0</v>
      </c>
      <c r="N888" s="4">
        <v>0</v>
      </c>
      <c r="O888" s="4" t="s">
        <v>24</v>
      </c>
      <c r="P888" s="4" t="s">
        <v>25</v>
      </c>
      <c r="Q888" s="4">
        <v>31215012</v>
      </c>
      <c r="R888" s="4">
        <v>82575601</v>
      </c>
      <c r="S888" s="7">
        <v>413917724243255</v>
      </c>
      <c r="T888" s="7">
        <v>217723221281162</v>
      </c>
      <c r="U888" s="2"/>
      <c r="V888" s="3" t="s">
        <v>6062</v>
      </c>
      <c r="W888" s="3" t="s">
        <v>6927</v>
      </c>
      <c r="X888" s="4" t="s">
        <v>1030</v>
      </c>
      <c r="Y888" s="3">
        <v>3</v>
      </c>
      <c r="Z888" s="3">
        <v>0</v>
      </c>
      <c r="AA888" s="5">
        <v>0</v>
      </c>
      <c r="AB888" s="25">
        <v>12</v>
      </c>
      <c r="AC888" s="33" t="str">
        <f>IF(G888=X888,"N","S")</f>
        <v>N</v>
      </c>
      <c r="AD888" s="4">
        <f>K888-(Y888+Z888)</f>
        <v>0</v>
      </c>
      <c r="AE888" s="37">
        <f>M888-AA888</f>
        <v>0</v>
      </c>
    </row>
    <row r="889" spans="1:31" x14ac:dyDescent="0.25">
      <c r="A889" s="14">
        <v>45108</v>
      </c>
      <c r="B889" s="4" t="s">
        <v>20</v>
      </c>
      <c r="C889" s="4">
        <v>2</v>
      </c>
      <c r="D889" s="4" t="s">
        <v>512</v>
      </c>
      <c r="E889" s="4">
        <v>7</v>
      </c>
      <c r="F889" s="4" t="s">
        <v>651</v>
      </c>
      <c r="G889" s="4" t="s">
        <v>1165</v>
      </c>
      <c r="H889" s="15">
        <v>4.5</v>
      </c>
      <c r="I889" s="4">
        <v>2</v>
      </c>
      <c r="J889" s="4">
        <v>8</v>
      </c>
      <c r="K889" s="4">
        <v>2</v>
      </c>
      <c r="L889" s="4">
        <v>8</v>
      </c>
      <c r="M889" s="4">
        <v>0</v>
      </c>
      <c r="N889" s="4">
        <v>0</v>
      </c>
      <c r="O889" s="4" t="s">
        <v>24</v>
      </c>
      <c r="P889" s="4" t="s">
        <v>25</v>
      </c>
      <c r="Q889" s="4">
        <v>30571064</v>
      </c>
      <c r="R889" s="4">
        <v>83234769</v>
      </c>
      <c r="S889" s="7">
        <v>413976540035682</v>
      </c>
      <c r="T889" s="7">
        <v>216945486448116</v>
      </c>
      <c r="U889" s="2"/>
      <c r="V889" s="3" t="s">
        <v>6062</v>
      </c>
      <c r="W889" s="3" t="s">
        <v>6928</v>
      </c>
      <c r="X889" s="4" t="s">
        <v>1165</v>
      </c>
      <c r="Y889" s="3">
        <v>0</v>
      </c>
      <c r="Z889" s="3">
        <v>1</v>
      </c>
      <c r="AA889" s="5">
        <v>0</v>
      </c>
      <c r="AB889" s="25">
        <v>2</v>
      </c>
      <c r="AC889" s="33" t="str">
        <f>IF(G889=X889,"N","S")</f>
        <v>N</v>
      </c>
      <c r="AD889" s="4">
        <f>K889-(Y889+Z889)</f>
        <v>1</v>
      </c>
      <c r="AE889" s="37">
        <f>M889-AA889</f>
        <v>0</v>
      </c>
    </row>
    <row r="890" spans="1:31" x14ac:dyDescent="0.25">
      <c r="A890" s="14">
        <v>45108</v>
      </c>
      <c r="B890" s="4" t="s">
        <v>20</v>
      </c>
      <c r="C890" s="4">
        <v>2</v>
      </c>
      <c r="D890" s="4" t="s">
        <v>512</v>
      </c>
      <c r="E890" s="4">
        <v>7</v>
      </c>
      <c r="F890" s="4" t="s">
        <v>651</v>
      </c>
      <c r="G890" s="4" t="s">
        <v>728</v>
      </c>
      <c r="H890" s="15">
        <v>5.89</v>
      </c>
      <c r="I890" s="4">
        <v>3</v>
      </c>
      <c r="J890" s="4">
        <v>8</v>
      </c>
      <c r="K890" s="4">
        <v>3</v>
      </c>
      <c r="L890" s="4">
        <v>8</v>
      </c>
      <c r="M890" s="4">
        <v>0</v>
      </c>
      <c r="N890" s="4">
        <v>0</v>
      </c>
      <c r="O890" s="4" t="s">
        <v>24</v>
      </c>
      <c r="P890" s="4" t="s">
        <v>25</v>
      </c>
      <c r="Q890" s="4">
        <v>30563972</v>
      </c>
      <c r="R890" s="4">
        <v>83241710</v>
      </c>
      <c r="S890" s="7">
        <v>413977159064729</v>
      </c>
      <c r="T890" s="7">
        <v>216936923885166</v>
      </c>
      <c r="U890" s="2"/>
      <c r="V890" s="3" t="s">
        <v>6062</v>
      </c>
      <c r="W890" s="3" t="s">
        <v>6929</v>
      </c>
      <c r="X890" s="4" t="s">
        <v>728</v>
      </c>
      <c r="Y890" s="3">
        <v>1</v>
      </c>
      <c r="Z890" s="3">
        <v>2</v>
      </c>
      <c r="AA890" s="5">
        <v>0</v>
      </c>
      <c r="AB890" s="25">
        <v>8</v>
      </c>
      <c r="AC890" s="33" t="str">
        <f>IF(G890=X890,"N","S")</f>
        <v>N</v>
      </c>
      <c r="AD890" s="4">
        <f>K890-(Y890+Z890)</f>
        <v>0</v>
      </c>
      <c r="AE890" s="37">
        <f>M890-AA890</f>
        <v>0</v>
      </c>
    </row>
    <row r="891" spans="1:31" x14ac:dyDescent="0.25">
      <c r="A891" s="14">
        <v>45108</v>
      </c>
      <c r="B891" s="4" t="s">
        <v>20</v>
      </c>
      <c r="C891" s="4">
        <v>2</v>
      </c>
      <c r="D891" s="4" t="s">
        <v>512</v>
      </c>
      <c r="E891" s="4">
        <v>7</v>
      </c>
      <c r="F891" s="4" t="s">
        <v>651</v>
      </c>
      <c r="G891" s="4" t="s">
        <v>1111</v>
      </c>
      <c r="H891" s="15">
        <v>3.45</v>
      </c>
      <c r="I891" s="4">
        <v>2</v>
      </c>
      <c r="J891" s="4">
        <v>6</v>
      </c>
      <c r="K891" s="4">
        <v>2</v>
      </c>
      <c r="L891" s="4">
        <v>6</v>
      </c>
      <c r="M891" s="4">
        <v>0</v>
      </c>
      <c r="N891" s="4">
        <v>0</v>
      </c>
      <c r="O891" s="4" t="s">
        <v>24</v>
      </c>
      <c r="P891" s="4" t="s">
        <v>25</v>
      </c>
      <c r="Q891" s="4">
        <v>30556453</v>
      </c>
      <c r="R891" s="4">
        <v>83249349</v>
      </c>
      <c r="S891" s="7">
        <v>413977840590889</v>
      </c>
      <c r="T891" s="7">
        <v>216927842551408</v>
      </c>
      <c r="U891" s="2"/>
      <c r="V891" s="3" t="s">
        <v>6062</v>
      </c>
      <c r="W891" s="3" t="s">
        <v>6930</v>
      </c>
      <c r="X891" s="4" t="s">
        <v>1111</v>
      </c>
      <c r="Y891" s="3">
        <v>1</v>
      </c>
      <c r="Z891" s="3">
        <v>1</v>
      </c>
      <c r="AA891" s="5">
        <v>0</v>
      </c>
      <c r="AB891" s="25">
        <v>6</v>
      </c>
      <c r="AC891" s="33" t="str">
        <f>IF(G891=X891,"N","S")</f>
        <v>N</v>
      </c>
      <c r="AD891" s="4">
        <f>K891-(Y891+Z891)</f>
        <v>0</v>
      </c>
      <c r="AE891" s="37">
        <f>M891-AA891</f>
        <v>0</v>
      </c>
    </row>
    <row r="892" spans="1:31" x14ac:dyDescent="0.25">
      <c r="A892" s="14">
        <v>45108</v>
      </c>
      <c r="B892" s="4" t="s">
        <v>20</v>
      </c>
      <c r="C892" s="4">
        <v>2</v>
      </c>
      <c r="D892" s="4" t="s">
        <v>512</v>
      </c>
      <c r="E892" s="4">
        <v>7</v>
      </c>
      <c r="F892" s="4" t="s">
        <v>651</v>
      </c>
      <c r="G892" s="4" t="s">
        <v>893</v>
      </c>
      <c r="H892" s="15">
        <v>7.95</v>
      </c>
      <c r="I892" s="4">
        <v>4</v>
      </c>
      <c r="J892" s="4">
        <v>14</v>
      </c>
      <c r="K892" s="4">
        <v>4</v>
      </c>
      <c r="L892" s="4">
        <v>14</v>
      </c>
      <c r="M892" s="4">
        <v>0</v>
      </c>
      <c r="N892" s="4">
        <v>0</v>
      </c>
      <c r="O892" s="4" t="s">
        <v>24</v>
      </c>
      <c r="P892" s="4" t="s">
        <v>25</v>
      </c>
      <c r="Q892" s="4">
        <v>30580059</v>
      </c>
      <c r="R892" s="4">
        <v>83257029</v>
      </c>
      <c r="S892" s="7">
        <v>413978552685677</v>
      </c>
      <c r="T892" s="7">
        <v>216955990435762</v>
      </c>
      <c r="U892" s="2"/>
      <c r="V892" s="19"/>
      <c r="W892" s="19"/>
      <c r="X892" s="20"/>
      <c r="Y892" s="19"/>
      <c r="Z892" s="19"/>
      <c r="AA892" s="21"/>
      <c r="AB892" s="27"/>
      <c r="AC892" s="33" t="str">
        <f>IF(G892=X892,"N","S")</f>
        <v>S</v>
      </c>
      <c r="AD892" s="4">
        <f>K892-(Y892+Z892)</f>
        <v>4</v>
      </c>
      <c r="AE892" s="37">
        <f>M892-AA892</f>
        <v>0</v>
      </c>
    </row>
    <row r="893" spans="1:31" x14ac:dyDescent="0.25">
      <c r="A893" s="14">
        <v>45108</v>
      </c>
      <c r="B893" s="4" t="s">
        <v>20</v>
      </c>
      <c r="C893" s="4">
        <v>2</v>
      </c>
      <c r="D893" s="4" t="s">
        <v>512</v>
      </c>
      <c r="E893" s="4">
        <v>7</v>
      </c>
      <c r="F893" s="4" t="s">
        <v>651</v>
      </c>
      <c r="G893" s="4" t="s">
        <v>1133</v>
      </c>
      <c r="H893" s="15">
        <v>4.5</v>
      </c>
      <c r="I893" s="4">
        <v>2</v>
      </c>
      <c r="J893" s="4">
        <v>8</v>
      </c>
      <c r="K893" s="4">
        <v>2</v>
      </c>
      <c r="L893" s="4">
        <v>8</v>
      </c>
      <c r="M893" s="4">
        <v>0</v>
      </c>
      <c r="N893" s="4">
        <v>0</v>
      </c>
      <c r="O893" s="4" t="s">
        <v>24</v>
      </c>
      <c r="P893" s="4" t="s">
        <v>25</v>
      </c>
      <c r="Q893" s="4">
        <v>31218543</v>
      </c>
      <c r="R893" s="4">
        <v>82603181</v>
      </c>
      <c r="S893" s="7">
        <v>413920211309111</v>
      </c>
      <c r="T893" s="7">
        <v>217727131239233</v>
      </c>
      <c r="U893" s="2"/>
      <c r="V893" s="3" t="s">
        <v>6062</v>
      </c>
      <c r="W893" s="3" t="s">
        <v>6931</v>
      </c>
      <c r="X893" s="4" t="s">
        <v>1133</v>
      </c>
      <c r="Y893" s="3">
        <v>2</v>
      </c>
      <c r="Z893" s="3">
        <v>0</v>
      </c>
      <c r="AA893" s="5">
        <v>0</v>
      </c>
      <c r="AB893" s="25">
        <v>8</v>
      </c>
      <c r="AC893" s="33" t="str">
        <f>IF(G893=X893,"N","S")</f>
        <v>N</v>
      </c>
      <c r="AD893" s="4">
        <f>K893-(Y893+Z893)</f>
        <v>0</v>
      </c>
      <c r="AE893" s="37">
        <f>M893-AA893</f>
        <v>0</v>
      </c>
    </row>
    <row r="894" spans="1:31" x14ac:dyDescent="0.25">
      <c r="A894" s="14">
        <v>45108</v>
      </c>
      <c r="B894" s="4" t="s">
        <v>20</v>
      </c>
      <c r="C894" s="4">
        <v>2</v>
      </c>
      <c r="D894" s="4" t="s">
        <v>512</v>
      </c>
      <c r="E894" s="4">
        <v>7</v>
      </c>
      <c r="F894" s="4" t="s">
        <v>651</v>
      </c>
      <c r="G894" s="4" t="s">
        <v>796</v>
      </c>
      <c r="H894" s="15">
        <v>6.75</v>
      </c>
      <c r="I894" s="4">
        <v>3</v>
      </c>
      <c r="J894" s="4">
        <v>12</v>
      </c>
      <c r="K894" s="4">
        <v>3</v>
      </c>
      <c r="L894" s="4">
        <v>12</v>
      </c>
      <c r="M894" s="4">
        <v>0</v>
      </c>
      <c r="N894" s="4">
        <v>0</v>
      </c>
      <c r="O894" s="4" t="s">
        <v>24</v>
      </c>
      <c r="P894" s="4" t="s">
        <v>25</v>
      </c>
      <c r="Q894" s="4">
        <v>30521725</v>
      </c>
      <c r="R894" s="4">
        <v>83285205</v>
      </c>
      <c r="S894" s="7">
        <v>413981040021938</v>
      </c>
      <c r="T894" s="7">
        <v>216885891771492</v>
      </c>
      <c r="U894" s="2"/>
      <c r="V894" s="3" t="s">
        <v>6062</v>
      </c>
      <c r="W894" s="3" t="s">
        <v>6932</v>
      </c>
      <c r="X894" s="4" t="s">
        <v>796</v>
      </c>
      <c r="Y894" s="3">
        <v>2</v>
      </c>
      <c r="Z894" s="3">
        <v>0</v>
      </c>
      <c r="AA894" s="5">
        <v>0</v>
      </c>
      <c r="AB894" s="25">
        <v>8</v>
      </c>
      <c r="AC894" s="33" t="str">
        <f>IF(G894=X894,"N","S")</f>
        <v>N</v>
      </c>
      <c r="AD894" s="4">
        <f>K894-(Y894+Z894)</f>
        <v>1</v>
      </c>
      <c r="AE894" s="37">
        <f>M894-AA894</f>
        <v>0</v>
      </c>
    </row>
    <row r="895" spans="1:31" x14ac:dyDescent="0.25">
      <c r="A895" s="14">
        <v>45108</v>
      </c>
      <c r="B895" s="4" t="s">
        <v>20</v>
      </c>
      <c r="C895" s="4">
        <v>2</v>
      </c>
      <c r="D895" s="4" t="s">
        <v>512</v>
      </c>
      <c r="E895" s="4">
        <v>7</v>
      </c>
      <c r="F895" s="4" t="s">
        <v>651</v>
      </c>
      <c r="G895" s="4" t="s">
        <v>721</v>
      </c>
      <c r="H895" s="15">
        <v>7.2</v>
      </c>
      <c r="I895" s="4">
        <v>6</v>
      </c>
      <c r="J895" s="4">
        <v>12</v>
      </c>
      <c r="K895" s="4">
        <v>6</v>
      </c>
      <c r="L895" s="4">
        <v>12</v>
      </c>
      <c r="M895" s="4">
        <v>0</v>
      </c>
      <c r="N895" s="4">
        <v>0</v>
      </c>
      <c r="O895" s="4" t="s">
        <v>24</v>
      </c>
      <c r="P895" s="4" t="s">
        <v>25</v>
      </c>
      <c r="Q895" s="4">
        <v>30515659</v>
      </c>
      <c r="R895" s="4">
        <v>83290733</v>
      </c>
      <c r="S895" s="7">
        <v>413981532668822</v>
      </c>
      <c r="T895" s="7">
        <v>216878572549034</v>
      </c>
      <c r="U895" s="2"/>
      <c r="V895" s="3" t="s">
        <v>6062</v>
      </c>
      <c r="W895" s="3" t="s">
        <v>6933</v>
      </c>
      <c r="X895" s="4" t="s">
        <v>721</v>
      </c>
      <c r="Y895" s="3">
        <v>0</v>
      </c>
      <c r="Z895" s="3">
        <v>6</v>
      </c>
      <c r="AA895" s="5">
        <v>0</v>
      </c>
      <c r="AB895" s="25">
        <v>12</v>
      </c>
      <c r="AC895" s="33" t="str">
        <f>IF(G895=X895,"N","S")</f>
        <v>N</v>
      </c>
      <c r="AD895" s="4">
        <f>K895-(Y895+Z895)</f>
        <v>0</v>
      </c>
      <c r="AE895" s="37">
        <f>M895-AA895</f>
        <v>0</v>
      </c>
    </row>
    <row r="896" spans="1:31" x14ac:dyDescent="0.25">
      <c r="A896" s="14">
        <v>45108</v>
      </c>
      <c r="B896" s="4" t="s">
        <v>20</v>
      </c>
      <c r="C896" s="4">
        <v>2</v>
      </c>
      <c r="D896" s="4" t="s">
        <v>512</v>
      </c>
      <c r="E896" s="4">
        <v>7</v>
      </c>
      <c r="F896" s="4" t="s">
        <v>651</v>
      </c>
      <c r="G896" s="4" t="s">
        <v>695</v>
      </c>
      <c r="H896" s="15">
        <v>6.75</v>
      </c>
      <c r="I896" s="4">
        <v>3</v>
      </c>
      <c r="J896" s="4">
        <v>12</v>
      </c>
      <c r="K896" s="4">
        <v>3</v>
      </c>
      <c r="L896" s="4">
        <v>12</v>
      </c>
      <c r="M896" s="4">
        <v>0</v>
      </c>
      <c r="N896" s="4">
        <v>0</v>
      </c>
      <c r="O896" s="4" t="s">
        <v>24</v>
      </c>
      <c r="P896" s="4" t="s">
        <v>25</v>
      </c>
      <c r="Q896" s="4">
        <v>30378702</v>
      </c>
      <c r="R896" s="4">
        <v>83461903</v>
      </c>
      <c r="S896" s="7">
        <v>413996830903661</v>
      </c>
      <c r="T896" s="7">
        <v>216712784477346</v>
      </c>
      <c r="U896" s="2"/>
      <c r="V896" s="3" t="s">
        <v>6062</v>
      </c>
      <c r="W896" s="3" t="s">
        <v>6934</v>
      </c>
      <c r="X896" s="4" t="s">
        <v>695</v>
      </c>
      <c r="Y896" s="3">
        <v>3</v>
      </c>
      <c r="Z896" s="3">
        <v>0</v>
      </c>
      <c r="AA896" s="5">
        <v>0</v>
      </c>
      <c r="AB896" s="25">
        <v>12</v>
      </c>
      <c r="AC896" s="33" t="str">
        <f>IF(G896=X896,"N","S")</f>
        <v>N</v>
      </c>
      <c r="AD896" s="4">
        <f>K896-(Y896+Z896)</f>
        <v>0</v>
      </c>
      <c r="AE896" s="37">
        <f>M896-AA896</f>
        <v>0</v>
      </c>
    </row>
    <row r="897" spans="1:31" x14ac:dyDescent="0.25">
      <c r="A897" s="14">
        <v>45108</v>
      </c>
      <c r="B897" s="4" t="s">
        <v>20</v>
      </c>
      <c r="C897" s="4">
        <v>2</v>
      </c>
      <c r="D897" s="4" t="s">
        <v>512</v>
      </c>
      <c r="E897" s="4">
        <v>7</v>
      </c>
      <c r="F897" s="4" t="s">
        <v>651</v>
      </c>
      <c r="G897" s="4" t="s">
        <v>998</v>
      </c>
      <c r="H897" s="15">
        <v>14.4</v>
      </c>
      <c r="I897" s="4">
        <v>4</v>
      </c>
      <c r="J897" s="4">
        <v>16</v>
      </c>
      <c r="K897" s="4">
        <v>0</v>
      </c>
      <c r="L897" s="4">
        <v>0</v>
      </c>
      <c r="M897" s="4">
        <v>4</v>
      </c>
      <c r="N897" s="4">
        <v>16</v>
      </c>
      <c r="O897" s="4" t="s">
        <v>24</v>
      </c>
      <c r="P897" s="4" t="s">
        <v>25</v>
      </c>
      <c r="Q897" s="4">
        <v>30322310</v>
      </c>
      <c r="R897" s="4">
        <v>83486694</v>
      </c>
      <c r="S897" s="7">
        <v>41399901489586</v>
      </c>
      <c r="T897" s="7">
        <v>216645044859244</v>
      </c>
      <c r="U897" s="2"/>
      <c r="V897" s="3" t="s">
        <v>6062</v>
      </c>
      <c r="W897" s="3" t="s">
        <v>6935</v>
      </c>
      <c r="X897" s="4" t="s">
        <v>998</v>
      </c>
      <c r="Y897" s="3">
        <v>0</v>
      </c>
      <c r="Z897" s="3">
        <v>0</v>
      </c>
      <c r="AA897" s="5">
        <v>4</v>
      </c>
      <c r="AB897" s="25">
        <v>16</v>
      </c>
      <c r="AC897" s="33" t="str">
        <f>IF(G897=X897,"N","S")</f>
        <v>N</v>
      </c>
      <c r="AD897" s="4">
        <f>K897-(Y897+Z897)</f>
        <v>0</v>
      </c>
      <c r="AE897" s="37">
        <f>M897-AA897</f>
        <v>0</v>
      </c>
    </row>
    <row r="898" spans="1:31" x14ac:dyDescent="0.25">
      <c r="A898" s="14">
        <v>45108</v>
      </c>
      <c r="B898" s="4" t="s">
        <v>20</v>
      </c>
      <c r="C898" s="4">
        <v>2</v>
      </c>
      <c r="D898" s="4" t="s">
        <v>512</v>
      </c>
      <c r="E898" s="4">
        <v>7</v>
      </c>
      <c r="F898" s="4" t="s">
        <v>651</v>
      </c>
      <c r="G898" s="4" t="s">
        <v>723</v>
      </c>
      <c r="H898" s="15">
        <v>4.5</v>
      </c>
      <c r="I898" s="4">
        <v>2</v>
      </c>
      <c r="J898" s="4">
        <v>8</v>
      </c>
      <c r="K898" s="4">
        <v>2</v>
      </c>
      <c r="L898" s="4">
        <v>8</v>
      </c>
      <c r="M898" s="4">
        <v>0</v>
      </c>
      <c r="N898" s="4">
        <v>0</v>
      </c>
      <c r="O898" s="4" t="s">
        <v>24</v>
      </c>
      <c r="P898" s="4" t="s">
        <v>25</v>
      </c>
      <c r="Q898" s="4">
        <v>30340464</v>
      </c>
      <c r="R898" s="4">
        <v>83504330</v>
      </c>
      <c r="S898" s="7">
        <v>414000619039691</v>
      </c>
      <c r="T898" s="7">
        <v>216666557242334</v>
      </c>
      <c r="U898" s="2"/>
      <c r="V898" s="3" t="s">
        <v>6062</v>
      </c>
      <c r="W898" s="3" t="s">
        <v>6936</v>
      </c>
      <c r="X898" s="4" t="s">
        <v>723</v>
      </c>
      <c r="Y898" s="3">
        <v>2</v>
      </c>
      <c r="Z898" s="3">
        <v>0</v>
      </c>
      <c r="AA898" s="5">
        <v>0</v>
      </c>
      <c r="AB898" s="25">
        <v>8</v>
      </c>
      <c r="AC898" s="33" t="str">
        <f>IF(G898=X898,"N","S")</f>
        <v>N</v>
      </c>
      <c r="AD898" s="4">
        <f>K898-(Y898+Z898)</f>
        <v>0</v>
      </c>
      <c r="AE898" s="37">
        <f>M898-AA898</f>
        <v>0</v>
      </c>
    </row>
    <row r="899" spans="1:31" x14ac:dyDescent="0.25">
      <c r="A899" s="14">
        <v>45108</v>
      </c>
      <c r="B899" s="4" t="s">
        <v>20</v>
      </c>
      <c r="C899" s="4">
        <v>2</v>
      </c>
      <c r="D899" s="4" t="s">
        <v>512</v>
      </c>
      <c r="E899" s="4">
        <v>7</v>
      </c>
      <c r="F899" s="4" t="s">
        <v>651</v>
      </c>
      <c r="G899" s="4" t="s">
        <v>723</v>
      </c>
      <c r="H899" s="15">
        <v>3.6</v>
      </c>
      <c r="I899" s="4">
        <v>3</v>
      </c>
      <c r="J899" s="4">
        <v>6</v>
      </c>
      <c r="K899" s="4">
        <v>3</v>
      </c>
      <c r="L899" s="4">
        <v>6</v>
      </c>
      <c r="M899" s="4">
        <v>0</v>
      </c>
      <c r="N899" s="4">
        <v>0</v>
      </c>
      <c r="O899" s="4" t="s">
        <v>24</v>
      </c>
      <c r="P899" s="4" t="s">
        <v>25</v>
      </c>
      <c r="Q899" s="4">
        <v>30340810</v>
      </c>
      <c r="R899" s="4">
        <v>83504191</v>
      </c>
      <c r="S899" s="7">
        <v>414000606820198</v>
      </c>
      <c r="T899" s="7">
        <v>216666972718171</v>
      </c>
      <c r="U899" s="2"/>
      <c r="V899" s="3" t="s">
        <v>6062</v>
      </c>
      <c r="W899" s="3" t="s">
        <v>6937</v>
      </c>
      <c r="X899" s="4" t="s">
        <v>723</v>
      </c>
      <c r="Y899" s="3">
        <v>0</v>
      </c>
      <c r="Z899" s="3">
        <v>3</v>
      </c>
      <c r="AA899" s="5">
        <v>0</v>
      </c>
      <c r="AB899" s="25">
        <v>6</v>
      </c>
      <c r="AC899" s="33" t="str">
        <f>IF(G899=X899,"N","S")</f>
        <v>N</v>
      </c>
      <c r="AD899" s="4">
        <f>K899-(Y899+Z899)</f>
        <v>0</v>
      </c>
      <c r="AE899" s="37">
        <f>M899-AA899</f>
        <v>0</v>
      </c>
    </row>
    <row r="900" spans="1:31" x14ac:dyDescent="0.25">
      <c r="A900" s="14">
        <v>45108</v>
      </c>
      <c r="B900" s="4" t="s">
        <v>20</v>
      </c>
      <c r="C900" s="4">
        <v>2</v>
      </c>
      <c r="D900" s="4" t="s">
        <v>512</v>
      </c>
      <c r="E900" s="4">
        <v>7</v>
      </c>
      <c r="F900" s="4" t="s">
        <v>651</v>
      </c>
      <c r="G900" s="4" t="s">
        <v>1184</v>
      </c>
      <c r="H900" s="15">
        <v>9</v>
      </c>
      <c r="I900" s="4">
        <v>4</v>
      </c>
      <c r="J900" s="4">
        <v>16</v>
      </c>
      <c r="K900" s="4">
        <v>4</v>
      </c>
      <c r="L900" s="4">
        <v>16</v>
      </c>
      <c r="M900" s="4">
        <v>0</v>
      </c>
      <c r="N900" s="4">
        <v>0</v>
      </c>
      <c r="O900" s="4" t="s">
        <v>24</v>
      </c>
      <c r="P900" s="4" t="s">
        <v>25</v>
      </c>
      <c r="Q900" s="4">
        <v>30286387</v>
      </c>
      <c r="R900" s="4">
        <v>83525264</v>
      </c>
      <c r="S900" s="7">
        <v>414002457624567</v>
      </c>
      <c r="T900" s="7">
        <v>216601630646025</v>
      </c>
      <c r="U900" s="2"/>
      <c r="V900" s="3" t="s">
        <v>6062</v>
      </c>
      <c r="W900" s="3" t="s">
        <v>6938</v>
      </c>
      <c r="X900" s="4" t="s">
        <v>1184</v>
      </c>
      <c r="Y900" s="3">
        <v>4</v>
      </c>
      <c r="Z900" s="3">
        <v>0</v>
      </c>
      <c r="AA900" s="5">
        <v>0</v>
      </c>
      <c r="AB900" s="25">
        <v>16</v>
      </c>
      <c r="AC900" s="33" t="str">
        <f>IF(G900=X900,"N","S")</f>
        <v>N</v>
      </c>
      <c r="AD900" s="4">
        <f>K900-(Y900+Z900)</f>
        <v>0</v>
      </c>
      <c r="AE900" s="37">
        <f>M900-AA900</f>
        <v>0</v>
      </c>
    </row>
    <row r="901" spans="1:31" x14ac:dyDescent="0.25">
      <c r="A901" s="14">
        <v>45108</v>
      </c>
      <c r="B901" s="4" t="s">
        <v>20</v>
      </c>
      <c r="C901" s="4">
        <v>2</v>
      </c>
      <c r="D901" s="4" t="s">
        <v>512</v>
      </c>
      <c r="E901" s="4">
        <v>7</v>
      </c>
      <c r="F901" s="4" t="s">
        <v>651</v>
      </c>
      <c r="G901" s="4" t="s">
        <v>781</v>
      </c>
      <c r="H901" s="15">
        <v>4.6500000000000004</v>
      </c>
      <c r="I901" s="4">
        <v>3</v>
      </c>
      <c r="J901" s="4">
        <v>8</v>
      </c>
      <c r="K901" s="4">
        <v>3</v>
      </c>
      <c r="L901" s="4">
        <v>8</v>
      </c>
      <c r="M901" s="4">
        <v>0</v>
      </c>
      <c r="N901" s="4">
        <v>0</v>
      </c>
      <c r="O901" s="4" t="s">
        <v>24</v>
      </c>
      <c r="P901" s="4" t="s">
        <v>25</v>
      </c>
      <c r="Q901" s="4">
        <v>30241531</v>
      </c>
      <c r="R901" s="4">
        <v>83571963</v>
      </c>
      <c r="S901" s="7">
        <v>414006624737259</v>
      </c>
      <c r="T901" s="7">
        <v>216547436792274</v>
      </c>
      <c r="U901" s="2"/>
      <c r="V901" s="3" t="s">
        <v>6062</v>
      </c>
      <c r="W901" s="3" t="s">
        <v>6939</v>
      </c>
      <c r="X901" s="4" t="s">
        <v>781</v>
      </c>
      <c r="Y901" s="3">
        <v>3</v>
      </c>
      <c r="Z901" s="3">
        <v>0</v>
      </c>
      <c r="AA901" s="5">
        <v>3</v>
      </c>
      <c r="AB901" s="25">
        <v>24</v>
      </c>
      <c r="AC901" s="33" t="str">
        <f>IF(G901=X901,"N","S")</f>
        <v>N</v>
      </c>
      <c r="AD901" s="4">
        <f>K901-(Y901+Z901)</f>
        <v>0</v>
      </c>
      <c r="AE901" s="37">
        <f>M901-AA901</f>
        <v>-3</v>
      </c>
    </row>
    <row r="902" spans="1:31" x14ac:dyDescent="0.25">
      <c r="A902" s="14">
        <v>45108</v>
      </c>
      <c r="B902" s="4" t="s">
        <v>20</v>
      </c>
      <c r="C902" s="4">
        <v>2</v>
      </c>
      <c r="D902" s="4" t="s">
        <v>512</v>
      </c>
      <c r="E902" s="4">
        <v>7</v>
      </c>
      <c r="F902" s="4" t="s">
        <v>651</v>
      </c>
      <c r="G902" s="4" t="s">
        <v>781</v>
      </c>
      <c r="H902" s="15">
        <v>17.55</v>
      </c>
      <c r="I902" s="4">
        <v>6</v>
      </c>
      <c r="J902" s="4">
        <v>24</v>
      </c>
      <c r="K902" s="4">
        <v>3</v>
      </c>
      <c r="L902" s="4">
        <v>12</v>
      </c>
      <c r="M902" s="4">
        <v>3</v>
      </c>
      <c r="N902" s="4">
        <v>12</v>
      </c>
      <c r="O902" s="4" t="s">
        <v>24</v>
      </c>
      <c r="P902" s="4" t="s">
        <v>25</v>
      </c>
      <c r="Q902" s="4">
        <v>30241531</v>
      </c>
      <c r="R902" s="4">
        <v>83571963</v>
      </c>
      <c r="S902" s="7">
        <v>414006624737259</v>
      </c>
      <c r="T902" s="7">
        <v>216547436792274</v>
      </c>
      <c r="U902" s="2"/>
      <c r="V902" s="3" t="s">
        <v>6062</v>
      </c>
      <c r="W902" s="3" t="s">
        <v>6940</v>
      </c>
      <c r="X902" s="4" t="s">
        <v>781</v>
      </c>
      <c r="Y902" s="3">
        <v>1</v>
      </c>
      <c r="Z902" s="3">
        <v>2</v>
      </c>
      <c r="AA902" s="5">
        <v>0</v>
      </c>
      <c r="AB902" s="25">
        <v>8</v>
      </c>
      <c r="AC902" s="33" t="str">
        <f>IF(G902=X902,"N","S")</f>
        <v>N</v>
      </c>
      <c r="AD902" s="4">
        <f>K902-(Y902+Z902)</f>
        <v>0</v>
      </c>
      <c r="AE902" s="37">
        <f>M902-AA902</f>
        <v>3</v>
      </c>
    </row>
    <row r="903" spans="1:31" x14ac:dyDescent="0.25">
      <c r="A903" s="14">
        <v>45108</v>
      </c>
      <c r="B903" s="4" t="s">
        <v>20</v>
      </c>
      <c r="C903" s="4">
        <v>2</v>
      </c>
      <c r="D903" s="4" t="s">
        <v>512</v>
      </c>
      <c r="E903" s="4">
        <v>7</v>
      </c>
      <c r="F903" s="4" t="s">
        <v>651</v>
      </c>
      <c r="G903" s="4" t="s">
        <v>781</v>
      </c>
      <c r="H903" s="15">
        <v>6.75</v>
      </c>
      <c r="I903" s="4">
        <v>3</v>
      </c>
      <c r="J903" s="4">
        <v>12</v>
      </c>
      <c r="K903" s="4">
        <v>3</v>
      </c>
      <c r="L903" s="4">
        <v>12</v>
      </c>
      <c r="M903" s="4">
        <v>0</v>
      </c>
      <c r="N903" s="4">
        <v>0</v>
      </c>
      <c r="O903" s="4" t="s">
        <v>24</v>
      </c>
      <c r="P903" s="4" t="s">
        <v>25</v>
      </c>
      <c r="Q903" s="4">
        <v>30241320</v>
      </c>
      <c r="R903" s="4">
        <v>83571684</v>
      </c>
      <c r="S903" s="7">
        <v>414006599425632</v>
      </c>
      <c r="T903" s="7">
        <v>216547187612011</v>
      </c>
      <c r="U903" s="2"/>
      <c r="V903" s="3" t="s">
        <v>6062</v>
      </c>
      <c r="W903" s="3" t="s">
        <v>6941</v>
      </c>
      <c r="X903" s="4" t="s">
        <v>781</v>
      </c>
      <c r="Y903" s="3">
        <v>3</v>
      </c>
      <c r="Z903" s="3">
        <v>0</v>
      </c>
      <c r="AA903" s="5">
        <v>0</v>
      </c>
      <c r="AB903" s="25">
        <v>12</v>
      </c>
      <c r="AC903" s="33" t="str">
        <f>IF(G903=X903,"N","S")</f>
        <v>N</v>
      </c>
      <c r="AD903" s="4">
        <f>K903-(Y903+Z903)</f>
        <v>0</v>
      </c>
      <c r="AE903" s="37">
        <f>M903-AA903</f>
        <v>0</v>
      </c>
    </row>
    <row r="904" spans="1:31" x14ac:dyDescent="0.25">
      <c r="A904" s="14">
        <v>45108</v>
      </c>
      <c r="B904" s="4" t="s">
        <v>20</v>
      </c>
      <c r="C904" s="4">
        <v>6</v>
      </c>
      <c r="D904" s="4" t="s">
        <v>3792</v>
      </c>
      <c r="E904" s="4">
        <v>31</v>
      </c>
      <c r="F904" s="4" t="s">
        <v>3896</v>
      </c>
      <c r="G904" s="4" t="s">
        <v>3960</v>
      </c>
      <c r="H904" s="15">
        <v>10.62</v>
      </c>
      <c r="I904" s="4">
        <v>3</v>
      </c>
      <c r="J904" s="4">
        <v>12</v>
      </c>
      <c r="K904" s="4">
        <v>1</v>
      </c>
      <c r="L904" s="4">
        <v>4</v>
      </c>
      <c r="M904" s="4">
        <v>2</v>
      </c>
      <c r="N904" s="4">
        <v>8</v>
      </c>
      <c r="O904" s="4" t="s">
        <v>24</v>
      </c>
      <c r="P904" s="4" t="s">
        <v>25</v>
      </c>
      <c r="Q904" s="4">
        <v>30178530</v>
      </c>
      <c r="R904" s="4">
        <v>83637190</v>
      </c>
      <c r="S904" s="7">
        <v>414012444820527</v>
      </c>
      <c r="T904" s="7">
        <v>216471323632573</v>
      </c>
      <c r="U904" s="2"/>
      <c r="V904" s="3" t="s">
        <v>6091</v>
      </c>
      <c r="W904" s="3" t="s">
        <v>6942</v>
      </c>
      <c r="X904" s="4" t="s">
        <v>3960</v>
      </c>
      <c r="Y904" s="3">
        <v>1</v>
      </c>
      <c r="Z904" s="3">
        <v>0</v>
      </c>
      <c r="AA904" s="5">
        <v>2</v>
      </c>
      <c r="AB904" s="25">
        <v>12</v>
      </c>
      <c r="AC904" s="33" t="str">
        <f>IF(G904=X904,"N","S")</f>
        <v>N</v>
      </c>
      <c r="AD904" s="4">
        <f>K904-(Y904+Z904)</f>
        <v>0</v>
      </c>
      <c r="AE904" s="37">
        <f>M904-AA904</f>
        <v>0</v>
      </c>
    </row>
    <row r="905" spans="1:31" x14ac:dyDescent="0.25">
      <c r="A905" s="14">
        <v>45108</v>
      </c>
      <c r="B905" s="4" t="s">
        <v>20</v>
      </c>
      <c r="C905" s="4">
        <v>6</v>
      </c>
      <c r="D905" s="4" t="s">
        <v>3792</v>
      </c>
      <c r="E905" s="4">
        <v>31</v>
      </c>
      <c r="F905" s="4" t="s">
        <v>3896</v>
      </c>
      <c r="G905" s="4" t="s">
        <v>3988</v>
      </c>
      <c r="H905" s="15">
        <v>16.559999999999999</v>
      </c>
      <c r="I905" s="4">
        <v>5</v>
      </c>
      <c r="J905" s="4">
        <v>20</v>
      </c>
      <c r="K905" s="4">
        <v>2</v>
      </c>
      <c r="L905" s="4">
        <v>8</v>
      </c>
      <c r="M905" s="4">
        <v>3</v>
      </c>
      <c r="N905" s="4">
        <v>12</v>
      </c>
      <c r="O905" s="4" t="s">
        <v>24</v>
      </c>
      <c r="P905" s="4" t="s">
        <v>25</v>
      </c>
      <c r="Q905" s="4">
        <v>30178530</v>
      </c>
      <c r="R905" s="4">
        <v>83637190</v>
      </c>
      <c r="S905" s="7">
        <v>414012444820527</v>
      </c>
      <c r="T905" s="7">
        <v>216471323632573</v>
      </c>
      <c r="U905" s="2"/>
      <c r="V905" s="3" t="s">
        <v>6091</v>
      </c>
      <c r="W905" s="3" t="s">
        <v>6943</v>
      </c>
      <c r="X905" s="4" t="s">
        <v>3988</v>
      </c>
      <c r="Y905" s="3">
        <v>2</v>
      </c>
      <c r="Z905" s="3">
        <v>0</v>
      </c>
      <c r="AA905" s="5">
        <v>3</v>
      </c>
      <c r="AB905" s="25">
        <v>20</v>
      </c>
      <c r="AC905" s="33" t="str">
        <f>IF(G905=X905,"N","S")</f>
        <v>N</v>
      </c>
      <c r="AD905" s="4">
        <f>K905-(Y905+Z905)</f>
        <v>0</v>
      </c>
      <c r="AE905" s="37">
        <f>M905-AA905</f>
        <v>0</v>
      </c>
    </row>
    <row r="906" spans="1:31" x14ac:dyDescent="0.25">
      <c r="A906" s="14">
        <v>45108</v>
      </c>
      <c r="B906" s="4" t="s">
        <v>20</v>
      </c>
      <c r="C906" s="4">
        <v>2</v>
      </c>
      <c r="D906" s="4" t="s">
        <v>512</v>
      </c>
      <c r="E906" s="4">
        <v>7</v>
      </c>
      <c r="F906" s="4" t="s">
        <v>651</v>
      </c>
      <c r="G906" s="4" t="s">
        <v>1169</v>
      </c>
      <c r="H906" s="15">
        <v>15.75</v>
      </c>
      <c r="I906" s="4">
        <v>7</v>
      </c>
      <c r="J906" s="4">
        <v>28</v>
      </c>
      <c r="K906" s="4">
        <v>7</v>
      </c>
      <c r="L906" s="4">
        <v>28</v>
      </c>
      <c r="M906" s="4">
        <v>0</v>
      </c>
      <c r="N906" s="4">
        <v>0</v>
      </c>
      <c r="O906" s="4" t="s">
        <v>24</v>
      </c>
      <c r="P906" s="4" t="s">
        <v>25</v>
      </c>
      <c r="Q906" s="4">
        <v>30273780</v>
      </c>
      <c r="R906" s="4">
        <v>83570114</v>
      </c>
      <c r="S906" s="7">
        <v>414006486177244</v>
      </c>
      <c r="T906" s="7">
        <v>216586033876601</v>
      </c>
      <c r="U906" s="2"/>
      <c r="V906" s="3" t="s">
        <v>6062</v>
      </c>
      <c r="W906" s="3" t="s">
        <v>6944</v>
      </c>
      <c r="X906" s="4" t="s">
        <v>1169</v>
      </c>
      <c r="Y906" s="3">
        <v>7</v>
      </c>
      <c r="Z906" s="3">
        <v>0</v>
      </c>
      <c r="AA906" s="5">
        <v>0</v>
      </c>
      <c r="AB906" s="25">
        <v>28</v>
      </c>
      <c r="AC906" s="33" t="str">
        <f>IF(G906=X906,"N","S")</f>
        <v>N</v>
      </c>
      <c r="AD906" s="4">
        <f>K906-(Y906+Z906)</f>
        <v>0</v>
      </c>
      <c r="AE906" s="37">
        <f>M906-AA906</f>
        <v>0</v>
      </c>
    </row>
    <row r="907" spans="1:31" x14ac:dyDescent="0.25">
      <c r="A907" s="14">
        <v>45108</v>
      </c>
      <c r="B907" s="4" t="s">
        <v>20</v>
      </c>
      <c r="C907" s="4">
        <v>6</v>
      </c>
      <c r="D907" s="4" t="s">
        <v>3792</v>
      </c>
      <c r="E907" s="4">
        <v>31</v>
      </c>
      <c r="F907" s="4" t="s">
        <v>3896</v>
      </c>
      <c r="G907" s="4" t="s">
        <v>3977</v>
      </c>
      <c r="H907" s="15">
        <v>17.100000000000001</v>
      </c>
      <c r="I907" s="4">
        <v>5</v>
      </c>
      <c r="J907" s="4">
        <v>20</v>
      </c>
      <c r="K907" s="4">
        <v>3</v>
      </c>
      <c r="L907" s="4">
        <v>12</v>
      </c>
      <c r="M907" s="4">
        <v>2</v>
      </c>
      <c r="N907" s="4">
        <v>8</v>
      </c>
      <c r="O907" s="4" t="s">
        <v>24</v>
      </c>
      <c r="P907" s="4" t="s">
        <v>25</v>
      </c>
      <c r="Q907" s="4">
        <v>30149257</v>
      </c>
      <c r="R907" s="4">
        <v>83667063</v>
      </c>
      <c r="S907" s="7">
        <v>414015109950607</v>
      </c>
      <c r="T907" s="7">
        <v>216435962702732</v>
      </c>
      <c r="U907" s="2"/>
      <c r="V907" s="3" t="s">
        <v>6091</v>
      </c>
      <c r="W907" s="3" t="s">
        <v>6945</v>
      </c>
      <c r="X907" s="4" t="s">
        <v>3977</v>
      </c>
      <c r="Y907" s="3">
        <v>3</v>
      </c>
      <c r="Z907" s="3">
        <v>0</v>
      </c>
      <c r="AA907" s="5">
        <v>2</v>
      </c>
      <c r="AB907" s="25">
        <v>20</v>
      </c>
      <c r="AC907" s="33" t="str">
        <f>IF(G907=X907,"N","S")</f>
        <v>N</v>
      </c>
      <c r="AD907" s="4">
        <f>K907-(Y907+Z907)</f>
        <v>0</v>
      </c>
      <c r="AE907" s="37">
        <f>M907-AA907</f>
        <v>0</v>
      </c>
    </row>
    <row r="908" spans="1:31" x14ac:dyDescent="0.25">
      <c r="A908" s="14">
        <v>45108</v>
      </c>
      <c r="B908" s="4" t="s">
        <v>20</v>
      </c>
      <c r="C908" s="4">
        <v>6</v>
      </c>
      <c r="D908" s="4" t="s">
        <v>3792</v>
      </c>
      <c r="E908" s="4">
        <v>32</v>
      </c>
      <c r="F908" s="4" t="s">
        <v>3793</v>
      </c>
      <c r="G908" s="4" t="s">
        <v>3867</v>
      </c>
      <c r="H908" s="15">
        <v>29.7</v>
      </c>
      <c r="I908" s="4">
        <v>10</v>
      </c>
      <c r="J908" s="4">
        <v>40</v>
      </c>
      <c r="K908" s="4">
        <v>4</v>
      </c>
      <c r="L908" s="4">
        <v>16</v>
      </c>
      <c r="M908" s="4">
        <v>6</v>
      </c>
      <c r="N908" s="4">
        <v>24</v>
      </c>
      <c r="O908" s="4" t="s">
        <v>24</v>
      </c>
      <c r="P908" s="4" t="s">
        <v>25</v>
      </c>
      <c r="Q908" s="4">
        <v>30209318</v>
      </c>
      <c r="R908" s="4">
        <v>83637018</v>
      </c>
      <c r="S908" s="7">
        <v>414012456059766</v>
      </c>
      <c r="T908" s="7">
        <v>21650815409817</v>
      </c>
      <c r="U908" s="2"/>
      <c r="V908" s="3" t="s">
        <v>6091</v>
      </c>
      <c r="W908" s="3" t="s">
        <v>6946</v>
      </c>
      <c r="X908" s="4" t="s">
        <v>3867</v>
      </c>
      <c r="Y908" s="3">
        <v>4</v>
      </c>
      <c r="Z908" s="3">
        <v>0</v>
      </c>
      <c r="AA908" s="5">
        <v>6</v>
      </c>
      <c r="AB908" s="25">
        <v>40</v>
      </c>
      <c r="AC908" s="33" t="str">
        <f>IF(G908=X908,"N","S")</f>
        <v>N</v>
      </c>
      <c r="AD908" s="4">
        <f>K908-(Y908+Z908)</f>
        <v>0</v>
      </c>
      <c r="AE908" s="37">
        <f>M908-AA908</f>
        <v>0</v>
      </c>
    </row>
    <row r="909" spans="1:31" x14ac:dyDescent="0.25">
      <c r="A909" s="14">
        <v>45108</v>
      </c>
      <c r="B909" s="4" t="s">
        <v>20</v>
      </c>
      <c r="C909" s="4">
        <v>2</v>
      </c>
      <c r="D909" s="4" t="s">
        <v>512</v>
      </c>
      <c r="E909" s="4">
        <v>7</v>
      </c>
      <c r="F909" s="4" t="s">
        <v>651</v>
      </c>
      <c r="G909" s="4" t="s">
        <v>722</v>
      </c>
      <c r="H909" s="15">
        <v>18</v>
      </c>
      <c r="I909" s="4">
        <v>6</v>
      </c>
      <c r="J909" s="4">
        <v>24</v>
      </c>
      <c r="K909" s="4">
        <v>2</v>
      </c>
      <c r="L909" s="4">
        <v>8</v>
      </c>
      <c r="M909" s="4">
        <v>4</v>
      </c>
      <c r="N909" s="4">
        <v>16</v>
      </c>
      <c r="O909" s="4" t="s">
        <v>24</v>
      </c>
      <c r="P909" s="4" t="s">
        <v>25</v>
      </c>
      <c r="Q909" s="4">
        <v>31302186</v>
      </c>
      <c r="R909" s="4">
        <v>82518653</v>
      </c>
      <c r="S909" s="7">
        <v>413912669616811</v>
      </c>
      <c r="T909" s="7">
        <v>217828129603793</v>
      </c>
      <c r="U909" s="2"/>
      <c r="V909" s="3" t="s">
        <v>6062</v>
      </c>
      <c r="W909" s="3" t="s">
        <v>6947</v>
      </c>
      <c r="X909" s="4" t="s">
        <v>722</v>
      </c>
      <c r="Y909" s="3">
        <v>2</v>
      </c>
      <c r="Z909" s="3">
        <v>0</v>
      </c>
      <c r="AA909" s="5">
        <v>4</v>
      </c>
      <c r="AB909" s="25">
        <v>24</v>
      </c>
      <c r="AC909" s="33" t="str">
        <f>IF(G909=X909,"N","S")</f>
        <v>N</v>
      </c>
      <c r="AD909" s="4">
        <f>K909-(Y909+Z909)</f>
        <v>0</v>
      </c>
      <c r="AE909" s="37">
        <f>M909-AA909</f>
        <v>0</v>
      </c>
    </row>
    <row r="910" spans="1:31" x14ac:dyDescent="0.25">
      <c r="A910" s="14">
        <v>45108</v>
      </c>
      <c r="B910" s="4" t="s">
        <v>20</v>
      </c>
      <c r="C910" s="4">
        <v>6</v>
      </c>
      <c r="D910" s="4" t="s">
        <v>3792</v>
      </c>
      <c r="E910" s="4">
        <v>32</v>
      </c>
      <c r="F910" s="4" t="s">
        <v>3793</v>
      </c>
      <c r="G910" s="4" t="s">
        <v>3819</v>
      </c>
      <c r="H910" s="15">
        <v>9</v>
      </c>
      <c r="I910" s="4">
        <v>4</v>
      </c>
      <c r="J910" s="4">
        <v>16</v>
      </c>
      <c r="K910" s="4">
        <v>4</v>
      </c>
      <c r="L910" s="4">
        <v>16</v>
      </c>
      <c r="M910" s="4">
        <v>0</v>
      </c>
      <c r="N910" s="4">
        <v>0</v>
      </c>
      <c r="O910" s="4" t="s">
        <v>24</v>
      </c>
      <c r="P910" s="4" t="s">
        <v>25</v>
      </c>
      <c r="Q910" s="4">
        <v>30136745</v>
      </c>
      <c r="R910" s="4">
        <v>83724178</v>
      </c>
      <c r="S910" s="7">
        <v>41402024322663</v>
      </c>
      <c r="T910" s="7">
        <v>216420336689179</v>
      </c>
      <c r="U910" s="2"/>
      <c r="V910" s="3" t="s">
        <v>6091</v>
      </c>
      <c r="W910" s="3" t="s">
        <v>6948</v>
      </c>
      <c r="X910" s="4" t="s">
        <v>3819</v>
      </c>
      <c r="Y910" s="3">
        <v>4</v>
      </c>
      <c r="Z910" s="3">
        <v>0</v>
      </c>
      <c r="AA910" s="5">
        <v>0</v>
      </c>
      <c r="AB910" s="25">
        <v>16</v>
      </c>
      <c r="AC910" s="33" t="str">
        <f>IF(G910=X910,"N","S")</f>
        <v>N</v>
      </c>
      <c r="AD910" s="4">
        <f>K910-(Y910+Z910)</f>
        <v>0</v>
      </c>
      <c r="AE910" s="37">
        <f>M910-AA910</f>
        <v>0</v>
      </c>
    </row>
    <row r="911" spans="1:31" x14ac:dyDescent="0.25">
      <c r="A911" s="14">
        <v>45108</v>
      </c>
      <c r="B911" s="4" t="s">
        <v>20</v>
      </c>
      <c r="C911" s="4">
        <v>6</v>
      </c>
      <c r="D911" s="4" t="s">
        <v>3792</v>
      </c>
      <c r="E911" s="4">
        <v>32</v>
      </c>
      <c r="F911" s="4" t="s">
        <v>3793</v>
      </c>
      <c r="G911" s="4" t="s">
        <v>3818</v>
      </c>
      <c r="H911" s="15">
        <v>9</v>
      </c>
      <c r="I911" s="4">
        <v>4</v>
      </c>
      <c r="J911" s="4">
        <v>16</v>
      </c>
      <c r="K911" s="4">
        <v>4</v>
      </c>
      <c r="L911" s="4">
        <v>16</v>
      </c>
      <c r="M911" s="4">
        <v>0</v>
      </c>
      <c r="N911" s="4">
        <v>0</v>
      </c>
      <c r="O911" s="4" t="s">
        <v>24</v>
      </c>
      <c r="P911" s="4" t="s">
        <v>25</v>
      </c>
      <c r="Q911" s="4">
        <v>30081666</v>
      </c>
      <c r="R911" s="4">
        <v>83767232</v>
      </c>
      <c r="S911" s="7">
        <v>414024073068155</v>
      </c>
      <c r="T911" s="7">
        <v>216353953363623</v>
      </c>
      <c r="U911" s="2"/>
      <c r="V911" s="3" t="s">
        <v>6091</v>
      </c>
      <c r="W911" s="3" t="s">
        <v>6949</v>
      </c>
      <c r="X911" s="4" t="s">
        <v>3818</v>
      </c>
      <c r="Y911" s="3">
        <v>4</v>
      </c>
      <c r="Z911" s="3">
        <v>0</v>
      </c>
      <c r="AA911" s="5">
        <v>0</v>
      </c>
      <c r="AB911" s="25">
        <v>16</v>
      </c>
      <c r="AC911" s="33" t="str">
        <f>IF(G911=X911,"N","S")</f>
        <v>N</v>
      </c>
      <c r="AD911" s="4">
        <f>K911-(Y911+Z911)</f>
        <v>0</v>
      </c>
      <c r="AE911" s="37">
        <f>M911-AA911</f>
        <v>0</v>
      </c>
    </row>
    <row r="912" spans="1:31" x14ac:dyDescent="0.25">
      <c r="A912" s="14">
        <v>45108</v>
      </c>
      <c r="B912" s="4" t="s">
        <v>20</v>
      </c>
      <c r="C912" s="4">
        <v>6</v>
      </c>
      <c r="D912" s="4" t="s">
        <v>3792</v>
      </c>
      <c r="E912" s="4">
        <v>31</v>
      </c>
      <c r="F912" s="4" t="s">
        <v>3896</v>
      </c>
      <c r="G912" s="4" t="s">
        <v>3906</v>
      </c>
      <c r="H912" s="15">
        <v>4.5</v>
      </c>
      <c r="I912" s="4">
        <v>2</v>
      </c>
      <c r="J912" s="4">
        <v>8</v>
      </c>
      <c r="K912" s="4">
        <v>2</v>
      </c>
      <c r="L912" s="4">
        <v>8</v>
      </c>
      <c r="M912" s="4">
        <v>0</v>
      </c>
      <c r="N912" s="4">
        <v>0</v>
      </c>
      <c r="O912" s="4" t="s">
        <v>24</v>
      </c>
      <c r="P912" s="4" t="s">
        <v>25</v>
      </c>
      <c r="Q912" s="4">
        <v>30019686</v>
      </c>
      <c r="R912" s="4">
        <v>83800158</v>
      </c>
      <c r="S912" s="7">
        <v>414026984670985</v>
      </c>
      <c r="T912" s="7">
        <v>216279431207816</v>
      </c>
      <c r="U912" s="2"/>
      <c r="V912" s="3" t="s">
        <v>6091</v>
      </c>
      <c r="W912" s="3" t="s">
        <v>6950</v>
      </c>
      <c r="X912" s="4" t="s">
        <v>3906</v>
      </c>
      <c r="Y912" s="3">
        <v>2</v>
      </c>
      <c r="Z912" s="3">
        <v>0</v>
      </c>
      <c r="AA912" s="5">
        <v>0</v>
      </c>
      <c r="AB912" s="25">
        <v>8</v>
      </c>
      <c r="AC912" s="33" t="str">
        <f>IF(G912=X912,"N","S")</f>
        <v>N</v>
      </c>
      <c r="AD912" s="4">
        <f>K912-(Y912+Z912)</f>
        <v>0</v>
      </c>
      <c r="AE912" s="37">
        <f>M912-AA912</f>
        <v>0</v>
      </c>
    </row>
    <row r="913" spans="1:31" x14ac:dyDescent="0.25">
      <c r="A913" s="14">
        <v>45108</v>
      </c>
      <c r="B913" s="4" t="s">
        <v>20</v>
      </c>
      <c r="C913" s="4">
        <v>6</v>
      </c>
      <c r="D913" s="4" t="s">
        <v>3792</v>
      </c>
      <c r="E913" s="4">
        <v>32</v>
      </c>
      <c r="F913" s="4" t="s">
        <v>3793</v>
      </c>
      <c r="G913" s="4" t="s">
        <v>3841</v>
      </c>
      <c r="H913" s="15">
        <v>6.75</v>
      </c>
      <c r="I913" s="4">
        <v>3</v>
      </c>
      <c r="J913" s="4">
        <v>12</v>
      </c>
      <c r="K913" s="4">
        <v>3</v>
      </c>
      <c r="L913" s="4">
        <v>12</v>
      </c>
      <c r="M913" s="4">
        <v>0</v>
      </c>
      <c r="N913" s="4">
        <v>0</v>
      </c>
      <c r="O913" s="4" t="s">
        <v>24</v>
      </c>
      <c r="P913" s="4" t="s">
        <v>25</v>
      </c>
      <c r="Q913" s="4">
        <v>30032978</v>
      </c>
      <c r="R913" s="4">
        <v>83821294</v>
      </c>
      <c r="S913" s="7">
        <v>41402889988386</v>
      </c>
      <c r="T913" s="7">
        <v>216295087090646</v>
      </c>
      <c r="U913" s="2"/>
      <c r="V913" s="3" t="s">
        <v>6091</v>
      </c>
      <c r="W913" s="3" t="s">
        <v>6951</v>
      </c>
      <c r="X913" s="4" t="s">
        <v>3841</v>
      </c>
      <c r="Y913" s="3">
        <v>2</v>
      </c>
      <c r="Z913" s="3">
        <v>0</v>
      </c>
      <c r="AA913" s="5">
        <v>0</v>
      </c>
      <c r="AB913" s="25">
        <v>8</v>
      </c>
      <c r="AC913" s="33" t="str">
        <f>IF(G913=X913,"N","S")</f>
        <v>N</v>
      </c>
      <c r="AD913" s="4">
        <f>K913-(Y913+Z913)</f>
        <v>1</v>
      </c>
      <c r="AE913" s="37">
        <f>M913-AA913</f>
        <v>0</v>
      </c>
    </row>
    <row r="914" spans="1:31" x14ac:dyDescent="0.25">
      <c r="A914" s="22"/>
      <c r="B914" s="20"/>
      <c r="C914" s="20"/>
      <c r="D914" s="20"/>
      <c r="E914" s="20"/>
      <c r="F914" s="20"/>
      <c r="G914" s="20"/>
      <c r="H914" s="23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4"/>
      <c r="T914" s="24"/>
      <c r="U914" s="2"/>
      <c r="V914" s="3" t="s">
        <v>6091</v>
      </c>
      <c r="W914" s="3" t="s">
        <v>6952</v>
      </c>
      <c r="X914" s="4" t="s">
        <v>3841</v>
      </c>
      <c r="Y914" s="3">
        <v>1</v>
      </c>
      <c r="Z914" s="3">
        <v>0</v>
      </c>
      <c r="AA914" s="5">
        <v>0</v>
      </c>
      <c r="AB914" s="25">
        <v>4</v>
      </c>
      <c r="AC914" s="33" t="str">
        <f>IF(G914=X914,"N","S")</f>
        <v>S</v>
      </c>
      <c r="AD914" s="4">
        <f>K914-(Y914+Z914)</f>
        <v>-1</v>
      </c>
      <c r="AE914" s="37">
        <f>M914-AA914</f>
        <v>0</v>
      </c>
    </row>
    <row r="915" spans="1:31" x14ac:dyDescent="0.25">
      <c r="A915" s="14">
        <v>45108</v>
      </c>
      <c r="B915" s="4" t="s">
        <v>20</v>
      </c>
      <c r="C915" s="4">
        <v>6</v>
      </c>
      <c r="D915" s="4" t="s">
        <v>3792</v>
      </c>
      <c r="E915" s="4">
        <v>32</v>
      </c>
      <c r="F915" s="4" t="s">
        <v>3793</v>
      </c>
      <c r="G915" s="4" t="s">
        <v>3825</v>
      </c>
      <c r="H915" s="15">
        <v>4.5</v>
      </c>
      <c r="I915" s="4">
        <v>2</v>
      </c>
      <c r="J915" s="4">
        <v>8</v>
      </c>
      <c r="K915" s="4">
        <v>2</v>
      </c>
      <c r="L915" s="4">
        <v>8</v>
      </c>
      <c r="M915" s="4">
        <v>0</v>
      </c>
      <c r="N915" s="4">
        <v>0</v>
      </c>
      <c r="O915" s="4" t="s">
        <v>24</v>
      </c>
      <c r="P915" s="4" t="s">
        <v>25</v>
      </c>
      <c r="Q915" s="4">
        <v>29953152</v>
      </c>
      <c r="R915" s="4">
        <v>83899769</v>
      </c>
      <c r="S915" s="7">
        <v>414035898335595</v>
      </c>
      <c r="T915" s="7">
        <v>216198689096911</v>
      </c>
      <c r="U915" s="2"/>
      <c r="V915" s="3" t="s">
        <v>6091</v>
      </c>
      <c r="W915" s="3" t="s">
        <v>6953</v>
      </c>
      <c r="X915" s="4" t="s">
        <v>3825</v>
      </c>
      <c r="Y915" s="3">
        <v>2</v>
      </c>
      <c r="Z915" s="3">
        <v>0</v>
      </c>
      <c r="AA915" s="5">
        <v>0</v>
      </c>
      <c r="AB915" s="25">
        <v>8</v>
      </c>
      <c r="AC915" s="33" t="str">
        <f>IF(G915=X915,"N","S")</f>
        <v>N</v>
      </c>
      <c r="AD915" s="4">
        <f>K915-(Y915+Z915)</f>
        <v>0</v>
      </c>
      <c r="AE915" s="37">
        <f>M915-AA915</f>
        <v>0</v>
      </c>
    </row>
    <row r="916" spans="1:31" x14ac:dyDescent="0.25">
      <c r="A916" s="14">
        <v>45108</v>
      </c>
      <c r="B916" s="4" t="s">
        <v>20</v>
      </c>
      <c r="C916" s="4">
        <v>6</v>
      </c>
      <c r="D916" s="4" t="s">
        <v>3792</v>
      </c>
      <c r="E916" s="4">
        <v>32</v>
      </c>
      <c r="F916" s="4" t="s">
        <v>3793</v>
      </c>
      <c r="G916" s="4" t="s">
        <v>3805</v>
      </c>
      <c r="H916" s="15">
        <v>9</v>
      </c>
      <c r="I916" s="4">
        <v>4</v>
      </c>
      <c r="J916" s="4">
        <v>16</v>
      </c>
      <c r="K916" s="4">
        <v>4</v>
      </c>
      <c r="L916" s="4">
        <v>16</v>
      </c>
      <c r="M916" s="4">
        <v>0</v>
      </c>
      <c r="N916" s="4">
        <v>0</v>
      </c>
      <c r="O916" s="4" t="s">
        <v>24</v>
      </c>
      <c r="P916" s="4" t="s">
        <v>25</v>
      </c>
      <c r="Q916" s="4">
        <v>29948939</v>
      </c>
      <c r="R916" s="4">
        <v>83904084</v>
      </c>
      <c r="S916" s="7">
        <v>414036283301293</v>
      </c>
      <c r="T916" s="7">
        <v>216193599408931</v>
      </c>
      <c r="U916" s="2"/>
      <c r="V916" s="3" t="s">
        <v>6091</v>
      </c>
      <c r="W916" s="3" t="s">
        <v>6954</v>
      </c>
      <c r="X916" s="4" t="s">
        <v>3805</v>
      </c>
      <c r="Y916" s="3">
        <v>4</v>
      </c>
      <c r="Z916" s="3">
        <v>0</v>
      </c>
      <c r="AA916" s="5">
        <v>0</v>
      </c>
      <c r="AB916" s="25">
        <v>16</v>
      </c>
      <c r="AC916" s="33" t="str">
        <f>IF(G916=X916,"N","S")</f>
        <v>N</v>
      </c>
      <c r="AD916" s="4">
        <f>K916-(Y916+Z916)</f>
        <v>0</v>
      </c>
      <c r="AE916" s="37">
        <f>M916-AA916</f>
        <v>0</v>
      </c>
    </row>
    <row r="917" spans="1:31" x14ac:dyDescent="0.25">
      <c r="A917" s="14">
        <v>45108</v>
      </c>
      <c r="B917" s="4" t="s">
        <v>20</v>
      </c>
      <c r="C917" s="4">
        <v>2</v>
      </c>
      <c r="D917" s="4" t="s">
        <v>512</v>
      </c>
      <c r="E917" s="4">
        <v>7</v>
      </c>
      <c r="F917" s="4" t="s">
        <v>651</v>
      </c>
      <c r="G917" s="4" t="s">
        <v>662</v>
      </c>
      <c r="H917" s="15">
        <v>7.05</v>
      </c>
      <c r="I917" s="4">
        <v>5</v>
      </c>
      <c r="J917" s="4">
        <v>12</v>
      </c>
      <c r="K917" s="4">
        <v>5</v>
      </c>
      <c r="L917" s="4">
        <v>12</v>
      </c>
      <c r="M917" s="4">
        <v>0</v>
      </c>
      <c r="N917" s="4">
        <v>0</v>
      </c>
      <c r="O917" s="4" t="s">
        <v>24</v>
      </c>
      <c r="P917" s="4" t="s">
        <v>25</v>
      </c>
      <c r="Q917" s="4">
        <v>31056389</v>
      </c>
      <c r="R917" s="4">
        <v>82737757</v>
      </c>
      <c r="S917" s="7">
        <v>413932193312305</v>
      </c>
      <c r="T917" s="7">
        <v>217531658195883</v>
      </c>
      <c r="U917" s="2"/>
      <c r="V917" s="3" t="s">
        <v>6062</v>
      </c>
      <c r="W917" s="3" t="s">
        <v>6955</v>
      </c>
      <c r="X917" s="4" t="s">
        <v>662</v>
      </c>
      <c r="Y917" s="3">
        <v>1</v>
      </c>
      <c r="Z917" s="3">
        <v>4</v>
      </c>
      <c r="AA917" s="5">
        <v>0</v>
      </c>
      <c r="AB917" s="25">
        <v>12</v>
      </c>
      <c r="AC917" s="33" t="str">
        <f>IF(G917=X917,"N","S")</f>
        <v>N</v>
      </c>
      <c r="AD917" s="4">
        <f>K917-(Y917+Z917)</f>
        <v>0</v>
      </c>
      <c r="AE917" s="37">
        <f>M917-AA917</f>
        <v>0</v>
      </c>
    </row>
    <row r="918" spans="1:31" x14ac:dyDescent="0.25">
      <c r="A918" s="14">
        <v>45108</v>
      </c>
      <c r="B918" s="4" t="s">
        <v>20</v>
      </c>
      <c r="C918" s="4">
        <v>2</v>
      </c>
      <c r="D918" s="4" t="s">
        <v>512</v>
      </c>
      <c r="E918" s="4">
        <v>7</v>
      </c>
      <c r="F918" s="4" t="s">
        <v>651</v>
      </c>
      <c r="G918" s="4" t="s">
        <v>1016</v>
      </c>
      <c r="H918" s="15">
        <v>11.25</v>
      </c>
      <c r="I918" s="4">
        <v>5</v>
      </c>
      <c r="J918" s="4">
        <v>20</v>
      </c>
      <c r="K918" s="4">
        <v>5</v>
      </c>
      <c r="L918" s="4">
        <v>20</v>
      </c>
      <c r="M918" s="4">
        <v>0</v>
      </c>
      <c r="N918" s="4">
        <v>0</v>
      </c>
      <c r="O918" s="4" t="s">
        <v>24</v>
      </c>
      <c r="P918" s="4" t="s">
        <v>25</v>
      </c>
      <c r="Q918" s="4">
        <v>31252519</v>
      </c>
      <c r="R918" s="4">
        <v>82569370</v>
      </c>
      <c r="S918" s="7">
        <v>413917195104675</v>
      </c>
      <c r="T918" s="7">
        <v>217768151360824</v>
      </c>
      <c r="U918" s="2"/>
      <c r="V918" s="3" t="s">
        <v>6062</v>
      </c>
      <c r="W918" s="3" t="s">
        <v>6956</v>
      </c>
      <c r="X918" s="4" t="s">
        <v>1016</v>
      </c>
      <c r="Y918" s="3">
        <v>5</v>
      </c>
      <c r="Z918" s="3">
        <v>0</v>
      </c>
      <c r="AA918" s="5">
        <v>0</v>
      </c>
      <c r="AB918" s="25">
        <v>20</v>
      </c>
      <c r="AC918" s="33" t="str">
        <f>IF(G918=X918,"N","S")</f>
        <v>N</v>
      </c>
      <c r="AD918" s="4">
        <f>K918-(Y918+Z918)</f>
        <v>0</v>
      </c>
      <c r="AE918" s="37">
        <f>M918-AA918</f>
        <v>0</v>
      </c>
    </row>
    <row r="919" spans="1:31" x14ac:dyDescent="0.25">
      <c r="A919" s="14">
        <v>45108</v>
      </c>
      <c r="B919" s="4" t="s">
        <v>20</v>
      </c>
      <c r="C919" s="4">
        <v>2</v>
      </c>
      <c r="D919" s="4" t="s">
        <v>512</v>
      </c>
      <c r="E919" s="4">
        <v>7</v>
      </c>
      <c r="F919" s="4" t="s">
        <v>651</v>
      </c>
      <c r="G919" s="4" t="s">
        <v>842</v>
      </c>
      <c r="H919" s="15">
        <v>2.4</v>
      </c>
      <c r="I919" s="4">
        <v>2</v>
      </c>
      <c r="J919" s="4">
        <v>4</v>
      </c>
      <c r="K919" s="4">
        <v>2</v>
      </c>
      <c r="L919" s="4">
        <v>4</v>
      </c>
      <c r="M919" s="4">
        <v>0</v>
      </c>
      <c r="N919" s="4">
        <v>0</v>
      </c>
      <c r="O919" s="4" t="s">
        <v>24</v>
      </c>
      <c r="P919" s="4" t="s">
        <v>25</v>
      </c>
      <c r="Q919" s="4">
        <v>31010634</v>
      </c>
      <c r="R919" s="4">
        <v>82785638</v>
      </c>
      <c r="S919" s="7">
        <v>413936466566876</v>
      </c>
      <c r="T919" s="7">
        <v>217476387399164</v>
      </c>
      <c r="U919" s="2"/>
      <c r="V919" s="3" t="s">
        <v>6062</v>
      </c>
      <c r="W919" s="3" t="s">
        <v>6957</v>
      </c>
      <c r="X919" s="4" t="s">
        <v>842</v>
      </c>
      <c r="Y919" s="3">
        <v>0</v>
      </c>
      <c r="Z919" s="3">
        <v>2</v>
      </c>
      <c r="AA919" s="5">
        <v>0</v>
      </c>
      <c r="AB919" s="25">
        <v>4</v>
      </c>
      <c r="AC919" s="33" t="str">
        <f>IF(G919=X919,"N","S")</f>
        <v>N</v>
      </c>
      <c r="AD919" s="4">
        <f>K919-(Y919+Z919)</f>
        <v>0</v>
      </c>
      <c r="AE919" s="37">
        <f>M919-AA919</f>
        <v>0</v>
      </c>
    </row>
    <row r="920" spans="1:31" x14ac:dyDescent="0.25">
      <c r="A920" s="14">
        <v>45108</v>
      </c>
      <c r="B920" s="4" t="s">
        <v>20</v>
      </c>
      <c r="C920" s="4">
        <v>2</v>
      </c>
      <c r="D920" s="4" t="s">
        <v>512</v>
      </c>
      <c r="E920" s="4">
        <v>7</v>
      </c>
      <c r="F920" s="4" t="s">
        <v>651</v>
      </c>
      <c r="G920" s="4" t="s">
        <v>814</v>
      </c>
      <c r="H920" s="15">
        <v>16.38</v>
      </c>
      <c r="I920" s="4">
        <v>3</v>
      </c>
      <c r="J920" s="4">
        <v>12</v>
      </c>
      <c r="K920" s="4">
        <v>3</v>
      </c>
      <c r="L920" s="4">
        <v>12</v>
      </c>
      <c r="M920" s="4">
        <v>0</v>
      </c>
      <c r="N920" s="4">
        <v>0</v>
      </c>
      <c r="O920" s="4" t="s">
        <v>24</v>
      </c>
      <c r="P920" s="4" t="s">
        <v>25</v>
      </c>
      <c r="Q920" s="4">
        <v>30944046</v>
      </c>
      <c r="R920" s="4">
        <v>82852575</v>
      </c>
      <c r="S920" s="7">
        <v>413942438221296</v>
      </c>
      <c r="T920" s="7">
        <v>217395980912062</v>
      </c>
      <c r="U920" s="2"/>
      <c r="V920" s="3" t="s">
        <v>6062</v>
      </c>
      <c r="W920" s="3" t="s">
        <v>6958</v>
      </c>
      <c r="X920" s="4" t="s">
        <v>814</v>
      </c>
      <c r="Y920" s="3">
        <v>3</v>
      </c>
      <c r="Z920" s="3">
        <v>0</v>
      </c>
      <c r="AA920" s="5">
        <v>0</v>
      </c>
      <c r="AB920" s="25">
        <v>12</v>
      </c>
      <c r="AC920" s="33" t="str">
        <f>IF(G920=X920,"N","S")</f>
        <v>N</v>
      </c>
      <c r="AD920" s="4">
        <f>K920-(Y920+Z920)</f>
        <v>0</v>
      </c>
      <c r="AE920" s="37">
        <f>M920-AA920</f>
        <v>0</v>
      </c>
    </row>
    <row r="921" spans="1:31" x14ac:dyDescent="0.25">
      <c r="A921" s="14">
        <v>45108</v>
      </c>
      <c r="B921" s="4" t="s">
        <v>20</v>
      </c>
      <c r="C921" s="4">
        <v>2</v>
      </c>
      <c r="D921" s="4" t="s">
        <v>512</v>
      </c>
      <c r="E921" s="4">
        <v>7</v>
      </c>
      <c r="F921" s="4" t="s">
        <v>651</v>
      </c>
      <c r="G921" s="4" t="s">
        <v>1178</v>
      </c>
      <c r="H921" s="15">
        <v>21</v>
      </c>
      <c r="I921" s="4">
        <v>8</v>
      </c>
      <c r="J921" s="4">
        <v>32</v>
      </c>
      <c r="K921" s="4">
        <v>8</v>
      </c>
      <c r="L921" s="4">
        <v>32</v>
      </c>
      <c r="M921" s="4">
        <v>0</v>
      </c>
      <c r="N921" s="4">
        <v>0</v>
      </c>
      <c r="O921" s="4" t="s">
        <v>24</v>
      </c>
      <c r="P921" s="4" t="s">
        <v>25</v>
      </c>
      <c r="Q921" s="4">
        <v>30951007</v>
      </c>
      <c r="R921" s="4">
        <v>82876968</v>
      </c>
      <c r="S921" s="7">
        <v>413944641198298</v>
      </c>
      <c r="T921" s="7">
        <v>217404028629117</v>
      </c>
      <c r="U921" s="2"/>
      <c r="V921" s="3" t="s">
        <v>6062</v>
      </c>
      <c r="W921" s="3" t="s">
        <v>6959</v>
      </c>
      <c r="X921" s="4" t="s">
        <v>1178</v>
      </c>
      <c r="Y921" s="3">
        <v>8</v>
      </c>
      <c r="Z921" s="3">
        <v>0</v>
      </c>
      <c r="AA921" s="5">
        <v>0</v>
      </c>
      <c r="AB921" s="25">
        <v>32</v>
      </c>
      <c r="AC921" s="33" t="str">
        <f>IF(G921=X921,"N","S")</f>
        <v>N</v>
      </c>
      <c r="AD921" s="4">
        <f>K921-(Y921+Z921)</f>
        <v>0</v>
      </c>
      <c r="AE921" s="37">
        <f>M921-AA921</f>
        <v>0</v>
      </c>
    </row>
    <row r="922" spans="1:31" x14ac:dyDescent="0.25">
      <c r="A922" s="14">
        <v>45108</v>
      </c>
      <c r="B922" s="4" t="s">
        <v>20</v>
      </c>
      <c r="C922" s="4">
        <v>2</v>
      </c>
      <c r="D922" s="4" t="s">
        <v>512</v>
      </c>
      <c r="E922" s="4">
        <v>7</v>
      </c>
      <c r="F922" s="4" t="s">
        <v>651</v>
      </c>
      <c r="G922" s="4" t="s">
        <v>822</v>
      </c>
      <c r="H922" s="15">
        <v>6.75</v>
      </c>
      <c r="I922" s="4">
        <v>3</v>
      </c>
      <c r="J922" s="4">
        <v>12</v>
      </c>
      <c r="K922" s="4">
        <v>3</v>
      </c>
      <c r="L922" s="4">
        <v>12</v>
      </c>
      <c r="M922" s="4">
        <v>0</v>
      </c>
      <c r="N922" s="4">
        <v>0</v>
      </c>
      <c r="O922" s="4" t="s">
        <v>24</v>
      </c>
      <c r="P922" s="4" t="s">
        <v>25</v>
      </c>
      <c r="Q922" s="4">
        <v>30951007</v>
      </c>
      <c r="R922" s="4">
        <v>82876968</v>
      </c>
      <c r="S922" s="7">
        <v>413944641198298</v>
      </c>
      <c r="T922" s="7">
        <v>217404028629117</v>
      </c>
      <c r="U922" s="2"/>
      <c r="V922" s="3" t="s">
        <v>6062</v>
      </c>
      <c r="W922" s="3" t="s">
        <v>6960</v>
      </c>
      <c r="X922" s="4" t="s">
        <v>822</v>
      </c>
      <c r="Y922" s="3">
        <v>3</v>
      </c>
      <c r="Z922" s="3">
        <v>0</v>
      </c>
      <c r="AA922" s="5">
        <v>0</v>
      </c>
      <c r="AB922" s="25">
        <v>12</v>
      </c>
      <c r="AC922" s="33" t="str">
        <f>IF(G922=X922,"N","S")</f>
        <v>N</v>
      </c>
      <c r="AD922" s="4">
        <f>K922-(Y922+Z922)</f>
        <v>0</v>
      </c>
      <c r="AE922" s="37">
        <f>M922-AA922</f>
        <v>0</v>
      </c>
    </row>
    <row r="923" spans="1:31" x14ac:dyDescent="0.25">
      <c r="A923" s="14">
        <v>45108</v>
      </c>
      <c r="B923" s="4" t="s">
        <v>20</v>
      </c>
      <c r="C923" s="4">
        <v>2</v>
      </c>
      <c r="D923" s="4" t="s">
        <v>512</v>
      </c>
      <c r="E923" s="4">
        <v>7</v>
      </c>
      <c r="F923" s="4" t="s">
        <v>651</v>
      </c>
      <c r="G923" s="4" t="s">
        <v>982</v>
      </c>
      <c r="H923" s="15">
        <v>9</v>
      </c>
      <c r="I923" s="4">
        <v>4</v>
      </c>
      <c r="J923" s="4">
        <v>16</v>
      </c>
      <c r="K923" s="4">
        <v>4</v>
      </c>
      <c r="L923" s="4">
        <v>16</v>
      </c>
      <c r="M923" s="4">
        <v>0</v>
      </c>
      <c r="N923" s="4">
        <v>0</v>
      </c>
      <c r="O923" s="4" t="s">
        <v>24</v>
      </c>
      <c r="P923" s="4" t="s">
        <v>25</v>
      </c>
      <c r="Q923" s="4">
        <v>30850710</v>
      </c>
      <c r="R923" s="4">
        <v>82949210</v>
      </c>
      <c r="S923" s="7">
        <v>413951061625985</v>
      </c>
      <c r="T923" s="7">
        <v>217283241059233</v>
      </c>
      <c r="U923" s="2"/>
      <c r="V923" s="3" t="s">
        <v>6062</v>
      </c>
      <c r="W923" s="3" t="s">
        <v>6961</v>
      </c>
      <c r="X923" s="4" t="s">
        <v>982</v>
      </c>
      <c r="Y923" s="3">
        <v>4</v>
      </c>
      <c r="Z923" s="3">
        <v>0</v>
      </c>
      <c r="AA923" s="5">
        <v>0</v>
      </c>
      <c r="AB923" s="25">
        <v>16</v>
      </c>
      <c r="AC923" s="33" t="str">
        <f>IF(G923=X923,"N","S")</f>
        <v>N</v>
      </c>
      <c r="AD923" s="4">
        <f>K923-(Y923+Z923)</f>
        <v>0</v>
      </c>
      <c r="AE923" s="37">
        <f>M923-AA923</f>
        <v>0</v>
      </c>
    </row>
    <row r="924" spans="1:31" x14ac:dyDescent="0.25">
      <c r="A924" s="14">
        <v>45108</v>
      </c>
      <c r="B924" s="4" t="s">
        <v>20</v>
      </c>
      <c r="C924" s="4">
        <v>2</v>
      </c>
      <c r="D924" s="4" t="s">
        <v>512</v>
      </c>
      <c r="E924" s="4">
        <v>7</v>
      </c>
      <c r="F924" s="4" t="s">
        <v>651</v>
      </c>
      <c r="G924" s="4" t="s">
        <v>696</v>
      </c>
      <c r="H924" s="15">
        <v>9</v>
      </c>
      <c r="I924" s="4">
        <v>4</v>
      </c>
      <c r="J924" s="4">
        <v>16</v>
      </c>
      <c r="K924" s="4">
        <v>4</v>
      </c>
      <c r="L924" s="4">
        <v>16</v>
      </c>
      <c r="M924" s="4">
        <v>0</v>
      </c>
      <c r="N924" s="4">
        <v>0</v>
      </c>
      <c r="O924" s="4" t="s">
        <v>24</v>
      </c>
      <c r="P924" s="4" t="s">
        <v>25</v>
      </c>
      <c r="Q924" s="4">
        <v>30866005</v>
      </c>
      <c r="R924" s="4">
        <v>82964752</v>
      </c>
      <c r="S924" s="7">
        <v>41395247459418</v>
      </c>
      <c r="T924" s="7">
        <v>217301357757505</v>
      </c>
      <c r="U924" s="2"/>
      <c r="V924" s="3" t="s">
        <v>6062</v>
      </c>
      <c r="W924" s="3" t="s">
        <v>6962</v>
      </c>
      <c r="X924" s="4" t="s">
        <v>696</v>
      </c>
      <c r="Y924" s="3">
        <v>4</v>
      </c>
      <c r="Z924" s="3">
        <v>0</v>
      </c>
      <c r="AA924" s="5">
        <v>0</v>
      </c>
      <c r="AB924" s="25">
        <v>16</v>
      </c>
      <c r="AC924" s="33" t="str">
        <f>IF(G924=X924,"N","S")</f>
        <v>N</v>
      </c>
      <c r="AD924" s="4">
        <f>K924-(Y924+Z924)</f>
        <v>0</v>
      </c>
      <c r="AE924" s="37">
        <f>M924-AA924</f>
        <v>0</v>
      </c>
    </row>
    <row r="925" spans="1:31" x14ac:dyDescent="0.25">
      <c r="A925" s="14">
        <v>45108</v>
      </c>
      <c r="B925" s="4" t="s">
        <v>20</v>
      </c>
      <c r="C925" s="4">
        <v>2</v>
      </c>
      <c r="D925" s="4" t="s">
        <v>512</v>
      </c>
      <c r="E925" s="4">
        <v>7</v>
      </c>
      <c r="F925" s="4" t="s">
        <v>651</v>
      </c>
      <c r="G925" s="4" t="s">
        <v>696</v>
      </c>
      <c r="H925" s="15">
        <v>10.8</v>
      </c>
      <c r="I925" s="4">
        <v>4</v>
      </c>
      <c r="J925" s="4">
        <v>16</v>
      </c>
      <c r="K925" s="4">
        <v>4</v>
      </c>
      <c r="L925" s="4">
        <v>16</v>
      </c>
      <c r="M925" s="4">
        <v>0</v>
      </c>
      <c r="N925" s="4">
        <v>0</v>
      </c>
      <c r="O925" s="4" t="s">
        <v>24</v>
      </c>
      <c r="P925" s="4" t="s">
        <v>25</v>
      </c>
      <c r="Q925" s="4">
        <v>30866005</v>
      </c>
      <c r="R925" s="4">
        <v>82964752</v>
      </c>
      <c r="S925" s="7">
        <v>41395247459418</v>
      </c>
      <c r="T925" s="7">
        <v>217301357757505</v>
      </c>
      <c r="U925" s="2"/>
      <c r="V925" s="3" t="s">
        <v>6062</v>
      </c>
      <c r="W925" s="3" t="s">
        <v>6963</v>
      </c>
      <c r="X925" s="4" t="s">
        <v>696</v>
      </c>
      <c r="Y925" s="3">
        <v>4</v>
      </c>
      <c r="Z925" s="3">
        <v>0</v>
      </c>
      <c r="AA925" s="5">
        <v>0</v>
      </c>
      <c r="AB925" s="25">
        <v>16</v>
      </c>
      <c r="AC925" s="33" t="str">
        <f>IF(G925=X925,"N","S")</f>
        <v>N</v>
      </c>
      <c r="AD925" s="4">
        <f>K925-(Y925+Z925)</f>
        <v>0</v>
      </c>
      <c r="AE925" s="37">
        <f>M925-AA925</f>
        <v>0</v>
      </c>
    </row>
    <row r="926" spans="1:31" x14ac:dyDescent="0.25">
      <c r="A926" s="14">
        <v>45108</v>
      </c>
      <c r="B926" s="4" t="s">
        <v>20</v>
      </c>
      <c r="C926" s="4">
        <v>2</v>
      </c>
      <c r="D926" s="4" t="s">
        <v>512</v>
      </c>
      <c r="E926" s="4">
        <v>7</v>
      </c>
      <c r="F926" s="4" t="s">
        <v>651</v>
      </c>
      <c r="G926" s="4" t="s">
        <v>1003</v>
      </c>
      <c r="H926" s="15">
        <v>6.75</v>
      </c>
      <c r="I926" s="4">
        <v>3</v>
      </c>
      <c r="J926" s="4">
        <v>12</v>
      </c>
      <c r="K926" s="4">
        <v>3</v>
      </c>
      <c r="L926" s="4">
        <v>12</v>
      </c>
      <c r="M926" s="4">
        <v>0</v>
      </c>
      <c r="N926" s="4">
        <v>0</v>
      </c>
      <c r="O926" s="4" t="s">
        <v>24</v>
      </c>
      <c r="P926" s="4" t="s">
        <v>25</v>
      </c>
      <c r="Q926" s="4">
        <v>30731221</v>
      </c>
      <c r="R926" s="4">
        <v>83071054</v>
      </c>
      <c r="S926" s="7">
        <v>413961932885193</v>
      </c>
      <c r="T926" s="7">
        <v>217138928216466</v>
      </c>
      <c r="U926" s="2"/>
      <c r="V926" s="3" t="s">
        <v>6062</v>
      </c>
      <c r="W926" s="3" t="s">
        <v>6964</v>
      </c>
      <c r="X926" s="4" t="s">
        <v>1003</v>
      </c>
      <c r="Y926" s="3">
        <v>3</v>
      </c>
      <c r="Z926" s="3">
        <v>0</v>
      </c>
      <c r="AA926" s="5">
        <v>0</v>
      </c>
      <c r="AB926" s="25">
        <v>12</v>
      </c>
      <c r="AC926" s="33" t="str">
        <f>IF(G926=X926,"N","S")</f>
        <v>N</v>
      </c>
      <c r="AD926" s="4">
        <f>K926-(Y926+Z926)</f>
        <v>0</v>
      </c>
      <c r="AE926" s="37">
        <f>M926-AA926</f>
        <v>0</v>
      </c>
    </row>
    <row r="927" spans="1:31" x14ac:dyDescent="0.25">
      <c r="A927" s="14">
        <v>45108</v>
      </c>
      <c r="B927" s="4" t="s">
        <v>20</v>
      </c>
      <c r="C927" s="4">
        <v>2</v>
      </c>
      <c r="D927" s="4" t="s">
        <v>512</v>
      </c>
      <c r="E927" s="4">
        <v>7</v>
      </c>
      <c r="F927" s="4" t="s">
        <v>651</v>
      </c>
      <c r="G927" s="4" t="s">
        <v>736</v>
      </c>
      <c r="H927" s="15">
        <v>21.15</v>
      </c>
      <c r="I927" s="4">
        <v>7</v>
      </c>
      <c r="J927" s="4">
        <v>28</v>
      </c>
      <c r="K927" s="4">
        <v>1</v>
      </c>
      <c r="L927" s="4">
        <v>4</v>
      </c>
      <c r="M927" s="4">
        <v>6</v>
      </c>
      <c r="N927" s="4">
        <v>24</v>
      </c>
      <c r="O927" s="4" t="s">
        <v>24</v>
      </c>
      <c r="P927" s="4" t="s">
        <v>25</v>
      </c>
      <c r="Q927" s="4">
        <v>30744487</v>
      </c>
      <c r="R927" s="4">
        <v>83088988</v>
      </c>
      <c r="S927" s="7">
        <v>413963559568075</v>
      </c>
      <c r="T927" s="7">
        <v>217154590635492</v>
      </c>
      <c r="U927" s="2"/>
      <c r="V927" s="3" t="s">
        <v>6062</v>
      </c>
      <c r="W927" s="3" t="s">
        <v>6965</v>
      </c>
      <c r="X927" s="4" t="s">
        <v>736</v>
      </c>
      <c r="Y927" s="3">
        <v>1</v>
      </c>
      <c r="Z927" s="3">
        <v>0</v>
      </c>
      <c r="AA927" s="5">
        <v>6</v>
      </c>
      <c r="AB927" s="25">
        <v>28</v>
      </c>
      <c r="AC927" s="33" t="str">
        <f>IF(G927=X927,"N","S")</f>
        <v>N</v>
      </c>
      <c r="AD927" s="4">
        <f>K927-(Y927+Z927)</f>
        <v>0</v>
      </c>
      <c r="AE927" s="37">
        <f>M927-AA927</f>
        <v>0</v>
      </c>
    </row>
    <row r="928" spans="1:31" x14ac:dyDescent="0.25">
      <c r="A928" s="14">
        <v>45108</v>
      </c>
      <c r="B928" s="4" t="s">
        <v>20</v>
      </c>
      <c r="C928" s="4">
        <v>2</v>
      </c>
      <c r="D928" s="4" t="s">
        <v>512</v>
      </c>
      <c r="E928" s="4">
        <v>7</v>
      </c>
      <c r="F928" s="4" t="s">
        <v>651</v>
      </c>
      <c r="G928" s="4" t="s">
        <v>660</v>
      </c>
      <c r="H928" s="15">
        <v>3.45</v>
      </c>
      <c r="I928" s="4">
        <v>2</v>
      </c>
      <c r="J928" s="4">
        <v>6</v>
      </c>
      <c r="K928" s="4">
        <v>2</v>
      </c>
      <c r="L928" s="4">
        <v>6</v>
      </c>
      <c r="M928" s="4">
        <v>0</v>
      </c>
      <c r="N928" s="4">
        <v>0</v>
      </c>
      <c r="O928" s="4" t="s">
        <v>24</v>
      </c>
      <c r="P928" s="4" t="s">
        <v>25</v>
      </c>
      <c r="Q928" s="4">
        <v>30675016</v>
      </c>
      <c r="R928" s="4">
        <v>83159232</v>
      </c>
      <c r="S928" s="7">
        <v>413969826354171</v>
      </c>
      <c r="T928" s="7">
        <v>217070691586367</v>
      </c>
      <c r="U928" s="2"/>
      <c r="V928" s="3" t="s">
        <v>6062</v>
      </c>
      <c r="W928" s="3" t="s">
        <v>6966</v>
      </c>
      <c r="X928" s="4" t="s">
        <v>660</v>
      </c>
      <c r="Y928" s="3">
        <v>1</v>
      </c>
      <c r="Z928" s="3">
        <v>1</v>
      </c>
      <c r="AA928" s="5">
        <v>0</v>
      </c>
      <c r="AB928" s="25">
        <v>6</v>
      </c>
      <c r="AC928" s="33" t="str">
        <f>IF(G928=X928,"N","S")</f>
        <v>N</v>
      </c>
      <c r="AD928" s="4">
        <f>K928-(Y928+Z928)</f>
        <v>0</v>
      </c>
      <c r="AE928" s="37">
        <f>M928-AA928</f>
        <v>0</v>
      </c>
    </row>
    <row r="929" spans="1:31" x14ac:dyDescent="0.25">
      <c r="A929" s="14">
        <v>45108</v>
      </c>
      <c r="B929" s="4" t="s">
        <v>20</v>
      </c>
      <c r="C929" s="4">
        <v>1</v>
      </c>
      <c r="D929" s="4" t="s">
        <v>21</v>
      </c>
      <c r="E929" s="4">
        <v>3</v>
      </c>
      <c r="F929" s="4" t="s">
        <v>300</v>
      </c>
      <c r="G929" s="4" t="s">
        <v>354</v>
      </c>
      <c r="H929" s="15">
        <v>4.5</v>
      </c>
      <c r="I929" s="4">
        <v>2</v>
      </c>
      <c r="J929" s="4">
        <v>8</v>
      </c>
      <c r="K929" s="4">
        <v>2</v>
      </c>
      <c r="L929" s="4">
        <v>8</v>
      </c>
      <c r="M929" s="4">
        <v>0</v>
      </c>
      <c r="N929" s="4">
        <v>0</v>
      </c>
      <c r="O929" s="4" t="s">
        <v>24</v>
      </c>
      <c r="P929" s="4" t="s">
        <v>25</v>
      </c>
      <c r="Q929" s="4">
        <v>32073968</v>
      </c>
      <c r="R929" s="4">
        <v>81490958</v>
      </c>
      <c r="S929" s="7">
        <v>413820763460548</v>
      </c>
      <c r="T929" s="7">
        <v>218762718391987</v>
      </c>
      <c r="U929" s="2"/>
      <c r="V929" s="3" t="s">
        <v>6037</v>
      </c>
      <c r="W929" s="3" t="s">
        <v>6967</v>
      </c>
      <c r="X929" s="4" t="s">
        <v>354</v>
      </c>
      <c r="Y929" s="3">
        <v>2</v>
      </c>
      <c r="Z929" s="3">
        <v>0</v>
      </c>
      <c r="AA929" s="5">
        <v>0</v>
      </c>
      <c r="AB929" s="25">
        <v>8</v>
      </c>
      <c r="AC929" s="33" t="str">
        <f>IF(G929=X929,"N","S")</f>
        <v>N</v>
      </c>
      <c r="AD929" s="4">
        <f>K929-(Y929+Z929)</f>
        <v>0</v>
      </c>
      <c r="AE929" s="37">
        <f>M929-AA929</f>
        <v>0</v>
      </c>
    </row>
    <row r="930" spans="1:31" x14ac:dyDescent="0.25">
      <c r="A930" s="14">
        <v>45108</v>
      </c>
      <c r="B930" s="4" t="s">
        <v>20</v>
      </c>
      <c r="C930" s="4">
        <v>1</v>
      </c>
      <c r="D930" s="4" t="s">
        <v>21</v>
      </c>
      <c r="E930" s="4">
        <v>3</v>
      </c>
      <c r="F930" s="4" t="s">
        <v>300</v>
      </c>
      <c r="G930" s="4" t="s">
        <v>347</v>
      </c>
      <c r="H930" s="15">
        <v>4.5</v>
      </c>
      <c r="I930" s="4">
        <v>2</v>
      </c>
      <c r="J930" s="4">
        <v>8</v>
      </c>
      <c r="K930" s="4">
        <v>2</v>
      </c>
      <c r="L930" s="4">
        <v>8</v>
      </c>
      <c r="M930" s="4">
        <v>0</v>
      </c>
      <c r="N930" s="4">
        <v>0</v>
      </c>
      <c r="O930" s="4" t="s">
        <v>24</v>
      </c>
      <c r="P930" s="4" t="s">
        <v>25</v>
      </c>
      <c r="Q930" s="4">
        <v>32076420</v>
      </c>
      <c r="R930" s="4">
        <v>81479397</v>
      </c>
      <c r="S930" s="7">
        <v>413819724262322</v>
      </c>
      <c r="T930" s="7">
        <v>21876578020945</v>
      </c>
      <c r="U930" s="2"/>
      <c r="V930" s="3" t="s">
        <v>6037</v>
      </c>
      <c r="W930" s="3" t="s">
        <v>6968</v>
      </c>
      <c r="X930" s="4" t="s">
        <v>347</v>
      </c>
      <c r="Y930" s="3">
        <v>2</v>
      </c>
      <c r="Z930" s="3">
        <v>0</v>
      </c>
      <c r="AA930" s="5">
        <v>0</v>
      </c>
      <c r="AB930" s="25">
        <v>8</v>
      </c>
      <c r="AC930" s="33" t="str">
        <f>IF(G930=X930,"N","S")</f>
        <v>N</v>
      </c>
      <c r="AD930" s="4">
        <f>K930-(Y930+Z930)</f>
        <v>0</v>
      </c>
      <c r="AE930" s="37">
        <f>M930-AA930</f>
        <v>0</v>
      </c>
    </row>
    <row r="931" spans="1:31" x14ac:dyDescent="0.25">
      <c r="A931" s="14">
        <v>45108</v>
      </c>
      <c r="B931" s="4" t="s">
        <v>20</v>
      </c>
      <c r="C931" s="4">
        <v>1</v>
      </c>
      <c r="D931" s="4" t="s">
        <v>21</v>
      </c>
      <c r="E931" s="4">
        <v>3</v>
      </c>
      <c r="F931" s="4" t="s">
        <v>300</v>
      </c>
      <c r="G931" s="4" t="s">
        <v>356</v>
      </c>
      <c r="H931" s="15">
        <v>4.5</v>
      </c>
      <c r="I931" s="4">
        <v>2</v>
      </c>
      <c r="J931" s="4">
        <v>8</v>
      </c>
      <c r="K931" s="4">
        <v>2</v>
      </c>
      <c r="L931" s="4">
        <v>8</v>
      </c>
      <c r="M931" s="4">
        <v>0</v>
      </c>
      <c r="N931" s="4">
        <v>0</v>
      </c>
      <c r="O931" s="4" t="s">
        <v>24</v>
      </c>
      <c r="P931" s="4" t="s">
        <v>25</v>
      </c>
      <c r="Q931" s="4">
        <v>32133796</v>
      </c>
      <c r="R931" s="4">
        <v>81496174</v>
      </c>
      <c r="S931" s="7">
        <v>413821283740545</v>
      </c>
      <c r="T931" s="7">
        <v>218834205386436</v>
      </c>
      <c r="U931" s="2"/>
      <c r="V931" s="3" t="s">
        <v>6037</v>
      </c>
      <c r="W931" s="3" t="s">
        <v>6969</v>
      </c>
      <c r="X931" s="4" t="s">
        <v>356</v>
      </c>
      <c r="Y931" s="3">
        <v>2</v>
      </c>
      <c r="Z931" s="3">
        <v>0</v>
      </c>
      <c r="AA931" s="5">
        <v>0</v>
      </c>
      <c r="AB931" s="25">
        <v>8</v>
      </c>
      <c r="AC931" s="33" t="str">
        <f>IF(G931=X931,"N","S")</f>
        <v>N</v>
      </c>
      <c r="AD931" s="4">
        <f>K931-(Y931+Z931)</f>
        <v>0</v>
      </c>
      <c r="AE931" s="37">
        <f>M931-AA931</f>
        <v>0</v>
      </c>
    </row>
    <row r="932" spans="1:31" x14ac:dyDescent="0.25">
      <c r="A932" s="14">
        <v>45108</v>
      </c>
      <c r="B932" s="4" t="s">
        <v>20</v>
      </c>
      <c r="C932" s="4">
        <v>1</v>
      </c>
      <c r="D932" s="4" t="s">
        <v>21</v>
      </c>
      <c r="E932" s="4">
        <v>3</v>
      </c>
      <c r="F932" s="4" t="s">
        <v>300</v>
      </c>
      <c r="G932" s="4" t="s">
        <v>316</v>
      </c>
      <c r="H932" s="15">
        <v>4.5</v>
      </c>
      <c r="I932" s="4">
        <v>2</v>
      </c>
      <c r="J932" s="4">
        <v>8</v>
      </c>
      <c r="K932" s="4">
        <v>2</v>
      </c>
      <c r="L932" s="4">
        <v>8</v>
      </c>
      <c r="M932" s="4">
        <v>0</v>
      </c>
      <c r="N932" s="4">
        <v>0</v>
      </c>
      <c r="O932" s="4" t="s">
        <v>24</v>
      </c>
      <c r="P932" s="4" t="s">
        <v>25</v>
      </c>
      <c r="Q932" s="4">
        <v>32159159</v>
      </c>
      <c r="R932" s="4">
        <v>81502915</v>
      </c>
      <c r="S932" s="7">
        <v>413821912274922</v>
      </c>
      <c r="T932" s="7">
        <v>21886446032944</v>
      </c>
      <c r="U932" s="2"/>
      <c r="V932" s="3" t="s">
        <v>6037</v>
      </c>
      <c r="W932" s="3" t="s">
        <v>6970</v>
      </c>
      <c r="X932" s="4" t="s">
        <v>316</v>
      </c>
      <c r="Y932" s="3">
        <v>2</v>
      </c>
      <c r="Z932" s="3">
        <v>0</v>
      </c>
      <c r="AA932" s="5">
        <v>0</v>
      </c>
      <c r="AB932" s="25">
        <v>8</v>
      </c>
      <c r="AC932" s="33" t="str">
        <f>IF(G932=X932,"N","S")</f>
        <v>N</v>
      </c>
      <c r="AD932" s="4">
        <f>K932-(Y932+Z932)</f>
        <v>0</v>
      </c>
      <c r="AE932" s="37">
        <f>M932-AA932</f>
        <v>0</v>
      </c>
    </row>
    <row r="933" spans="1:31" x14ac:dyDescent="0.25">
      <c r="A933" s="14">
        <v>45108</v>
      </c>
      <c r="B933" s="4" t="s">
        <v>20</v>
      </c>
      <c r="C933" s="4">
        <v>2</v>
      </c>
      <c r="D933" s="4" t="s">
        <v>512</v>
      </c>
      <c r="E933" s="4">
        <v>7</v>
      </c>
      <c r="F933" s="4" t="s">
        <v>651</v>
      </c>
      <c r="G933" s="4" t="s">
        <v>679</v>
      </c>
      <c r="H933" s="15">
        <v>10.8</v>
      </c>
      <c r="I933" s="4">
        <v>4</v>
      </c>
      <c r="J933" s="4">
        <v>16</v>
      </c>
      <c r="K933" s="4">
        <v>4</v>
      </c>
      <c r="L933" s="4">
        <v>16</v>
      </c>
      <c r="M933" s="4">
        <v>0</v>
      </c>
      <c r="N933" s="4">
        <v>0</v>
      </c>
      <c r="O933" s="4" t="s">
        <v>24</v>
      </c>
      <c r="P933" s="4" t="s">
        <v>25</v>
      </c>
      <c r="Q933" s="4">
        <v>30330084</v>
      </c>
      <c r="R933" s="4">
        <v>81983053</v>
      </c>
      <c r="S933" s="7">
        <v>413863593687968</v>
      </c>
      <c r="T933" s="7">
        <v>216671641507027</v>
      </c>
      <c r="U933" s="2"/>
      <c r="V933" s="3" t="s">
        <v>6062</v>
      </c>
      <c r="W933" s="3" t="s">
        <v>6971</v>
      </c>
      <c r="X933" s="4" t="s">
        <v>679</v>
      </c>
      <c r="Y933" s="3">
        <v>2</v>
      </c>
      <c r="Z933" s="3">
        <v>0</v>
      </c>
      <c r="AA933" s="5">
        <v>0</v>
      </c>
      <c r="AB933" s="25">
        <v>8</v>
      </c>
      <c r="AC933" s="33" t="str">
        <f>IF(G933=X933,"N","S")</f>
        <v>N</v>
      </c>
      <c r="AD933" s="4">
        <f>K933-(Y933+Z933)</f>
        <v>2</v>
      </c>
      <c r="AE933" s="37">
        <f>M933-AA933</f>
        <v>0</v>
      </c>
    </row>
    <row r="934" spans="1:31" x14ac:dyDescent="0.25">
      <c r="A934" s="14">
        <v>45108</v>
      </c>
      <c r="B934" s="4" t="s">
        <v>20</v>
      </c>
      <c r="C934" s="4">
        <v>2</v>
      </c>
      <c r="D934" s="4" t="s">
        <v>512</v>
      </c>
      <c r="E934" s="4">
        <v>7</v>
      </c>
      <c r="F934" s="4" t="s">
        <v>651</v>
      </c>
      <c r="G934" s="4" t="s">
        <v>679</v>
      </c>
      <c r="H934" s="15">
        <v>5.4</v>
      </c>
      <c r="I934" s="4">
        <v>2</v>
      </c>
      <c r="J934" s="4">
        <v>8</v>
      </c>
      <c r="K934" s="4">
        <v>2</v>
      </c>
      <c r="L934" s="4">
        <v>8</v>
      </c>
      <c r="M934" s="4">
        <v>0</v>
      </c>
      <c r="N934" s="4">
        <v>0</v>
      </c>
      <c r="O934" s="4" t="s">
        <v>24</v>
      </c>
      <c r="P934" s="4" t="s">
        <v>25</v>
      </c>
      <c r="Q934" s="4">
        <v>30330186</v>
      </c>
      <c r="R934" s="4">
        <v>81983828</v>
      </c>
      <c r="S934" s="7">
        <v>413863663578064</v>
      </c>
      <c r="T934" s="7">
        <v>216671754578844</v>
      </c>
      <c r="U934" s="2"/>
      <c r="V934" s="3" t="s">
        <v>6062</v>
      </c>
      <c r="W934" s="3" t="s">
        <v>6972</v>
      </c>
      <c r="X934" s="4" t="s">
        <v>679</v>
      </c>
      <c r="Y934" s="3">
        <v>4</v>
      </c>
      <c r="Z934" s="3">
        <v>0</v>
      </c>
      <c r="AA934" s="5">
        <v>0</v>
      </c>
      <c r="AB934" s="25">
        <v>16</v>
      </c>
      <c r="AC934" s="33" t="str">
        <f>IF(G934=X934,"N","S")</f>
        <v>N</v>
      </c>
      <c r="AD934" s="4">
        <f>K934-(Y934+Z934)</f>
        <v>-2</v>
      </c>
      <c r="AE934" s="37">
        <f>M934-AA934</f>
        <v>0</v>
      </c>
    </row>
    <row r="935" spans="1:31" x14ac:dyDescent="0.25">
      <c r="A935" s="14">
        <v>45108</v>
      </c>
      <c r="B935" s="4" t="s">
        <v>20</v>
      </c>
      <c r="C935" s="4">
        <v>2</v>
      </c>
      <c r="D935" s="4" t="s">
        <v>512</v>
      </c>
      <c r="E935" s="4">
        <v>8</v>
      </c>
      <c r="F935" s="4" t="s">
        <v>1767</v>
      </c>
      <c r="G935" s="4" t="s">
        <v>2067</v>
      </c>
      <c r="H935" s="15">
        <v>17.100000000000001</v>
      </c>
      <c r="I935" s="4">
        <v>6</v>
      </c>
      <c r="J935" s="4">
        <v>24</v>
      </c>
      <c r="K935" s="4">
        <v>6</v>
      </c>
      <c r="L935" s="4">
        <v>24</v>
      </c>
      <c r="M935" s="4">
        <v>0</v>
      </c>
      <c r="N935" s="4">
        <v>0</v>
      </c>
      <c r="O935" s="4" t="s">
        <v>24</v>
      </c>
      <c r="P935" s="4" t="s">
        <v>25</v>
      </c>
      <c r="Q935" s="4">
        <v>29584136</v>
      </c>
      <c r="R935" s="4">
        <v>82715323</v>
      </c>
      <c r="S935" s="7">
        <v>413928897199327</v>
      </c>
      <c r="T935" s="7">
        <v>215771033518365</v>
      </c>
      <c r="U935" s="2"/>
      <c r="V935" s="3" t="s">
        <v>6062</v>
      </c>
      <c r="W935" s="3" t="s">
        <v>6973</v>
      </c>
      <c r="X935" s="4" t="s">
        <v>2067</v>
      </c>
      <c r="Y935" s="3">
        <v>6</v>
      </c>
      <c r="Z935" s="3">
        <v>0</v>
      </c>
      <c r="AA935" s="5">
        <v>0</v>
      </c>
      <c r="AB935" s="25">
        <v>24</v>
      </c>
      <c r="AC935" s="33" t="str">
        <f>IF(G935=X935,"N","S")</f>
        <v>N</v>
      </c>
      <c r="AD935" s="4">
        <f>K935-(Y935+Z935)</f>
        <v>0</v>
      </c>
      <c r="AE935" s="37">
        <f>M935-AA935</f>
        <v>0</v>
      </c>
    </row>
    <row r="936" spans="1:31" x14ac:dyDescent="0.25">
      <c r="A936" s="14">
        <v>45108</v>
      </c>
      <c r="B936" s="4" t="s">
        <v>20</v>
      </c>
      <c r="C936" s="4">
        <v>2</v>
      </c>
      <c r="D936" s="4" t="s">
        <v>512</v>
      </c>
      <c r="E936" s="4">
        <v>8</v>
      </c>
      <c r="F936" s="4" t="s">
        <v>1767</v>
      </c>
      <c r="G936" s="4" t="s">
        <v>2204</v>
      </c>
      <c r="H936" s="15">
        <v>2.4</v>
      </c>
      <c r="I936" s="4">
        <v>2</v>
      </c>
      <c r="J936" s="4">
        <v>4</v>
      </c>
      <c r="K936" s="4">
        <v>2</v>
      </c>
      <c r="L936" s="4">
        <v>4</v>
      </c>
      <c r="M936" s="4">
        <v>0</v>
      </c>
      <c r="N936" s="4">
        <v>0</v>
      </c>
      <c r="O936" s="4" t="s">
        <v>24</v>
      </c>
      <c r="P936" s="4" t="s">
        <v>25</v>
      </c>
      <c r="Q936" s="4">
        <v>29470343</v>
      </c>
      <c r="R936" s="4">
        <v>82833105</v>
      </c>
      <c r="S936" s="7">
        <v>413939405692502</v>
      </c>
      <c r="T936" s="7">
        <v>215633560822787</v>
      </c>
      <c r="U936" s="2"/>
      <c r="V936" s="3" t="s">
        <v>6062</v>
      </c>
      <c r="W936" s="3" t="s">
        <v>6974</v>
      </c>
      <c r="X936" s="4" t="s">
        <v>2204</v>
      </c>
      <c r="Y936" s="3">
        <v>0</v>
      </c>
      <c r="Z936" s="3">
        <v>2</v>
      </c>
      <c r="AA936" s="5">
        <v>0</v>
      </c>
      <c r="AB936" s="25">
        <v>4</v>
      </c>
      <c r="AC936" s="33" t="str">
        <f>IF(G936=X936,"N","S")</f>
        <v>N</v>
      </c>
      <c r="AD936" s="4">
        <f>K936-(Y936+Z936)</f>
        <v>0</v>
      </c>
      <c r="AE936" s="37">
        <f>M936-AA936</f>
        <v>0</v>
      </c>
    </row>
    <row r="937" spans="1:31" x14ac:dyDescent="0.25">
      <c r="A937" s="14">
        <v>45108</v>
      </c>
      <c r="B937" s="4" t="s">
        <v>20</v>
      </c>
      <c r="C937" s="4">
        <v>2</v>
      </c>
      <c r="D937" s="4" t="s">
        <v>512</v>
      </c>
      <c r="E937" s="4">
        <v>7</v>
      </c>
      <c r="F937" s="4" t="s">
        <v>651</v>
      </c>
      <c r="G937" s="4" t="s">
        <v>1091</v>
      </c>
      <c r="H937" s="15">
        <v>14.4</v>
      </c>
      <c r="I937" s="4">
        <v>4</v>
      </c>
      <c r="J937" s="4">
        <v>16</v>
      </c>
      <c r="K937" s="4">
        <v>0</v>
      </c>
      <c r="L937" s="4">
        <v>0</v>
      </c>
      <c r="M937" s="4">
        <v>4</v>
      </c>
      <c r="N937" s="4">
        <v>16</v>
      </c>
      <c r="O937" s="4" t="s">
        <v>24</v>
      </c>
      <c r="P937" s="4" t="s">
        <v>25</v>
      </c>
      <c r="Q937" s="4">
        <v>30259252</v>
      </c>
      <c r="R937" s="4">
        <v>82056749</v>
      </c>
      <c r="S937" s="7">
        <v>413870169870888</v>
      </c>
      <c r="T937" s="7">
        <v>216586083482468</v>
      </c>
      <c r="U937" s="2"/>
      <c r="V937" s="3" t="s">
        <v>6062</v>
      </c>
      <c r="W937" s="3" t="s">
        <v>6975</v>
      </c>
      <c r="X937" s="4" t="s">
        <v>1091</v>
      </c>
      <c r="Y937" s="3">
        <v>0</v>
      </c>
      <c r="Z937" s="3">
        <v>0</v>
      </c>
      <c r="AA937" s="5">
        <v>4</v>
      </c>
      <c r="AB937" s="25">
        <v>16</v>
      </c>
      <c r="AC937" s="33" t="str">
        <f>IF(G937=X937,"N","S")</f>
        <v>N</v>
      </c>
      <c r="AD937" s="4">
        <f>K937-(Y937+Z937)</f>
        <v>0</v>
      </c>
      <c r="AE937" s="37">
        <f>M937-AA937</f>
        <v>0</v>
      </c>
    </row>
    <row r="938" spans="1:31" x14ac:dyDescent="0.25">
      <c r="A938" s="14">
        <v>45108</v>
      </c>
      <c r="B938" s="4" t="s">
        <v>20</v>
      </c>
      <c r="C938" s="4">
        <v>5</v>
      </c>
      <c r="D938" s="4" t="s">
        <v>3389</v>
      </c>
      <c r="E938" s="4">
        <v>26</v>
      </c>
      <c r="F938" s="4" t="s">
        <v>3472</v>
      </c>
      <c r="G938" s="4" t="s">
        <v>3633</v>
      </c>
      <c r="H938" s="15">
        <v>2.25</v>
      </c>
      <c r="I938" s="4">
        <v>1</v>
      </c>
      <c r="J938" s="4">
        <v>4</v>
      </c>
      <c r="K938" s="4">
        <v>1</v>
      </c>
      <c r="L938" s="4">
        <v>4</v>
      </c>
      <c r="M938" s="4">
        <v>0</v>
      </c>
      <c r="N938" s="4">
        <v>0</v>
      </c>
      <c r="O938" s="4" t="s">
        <v>24</v>
      </c>
      <c r="P938" s="4" t="s">
        <v>25</v>
      </c>
      <c r="Q938" s="4">
        <v>29256139</v>
      </c>
      <c r="R938" s="4">
        <v>83088318</v>
      </c>
      <c r="S938" s="7">
        <v>413962203654587</v>
      </c>
      <c r="T938" s="7">
        <v>21537437875811</v>
      </c>
      <c r="U938" s="2"/>
      <c r="V938" s="3" t="s">
        <v>6103</v>
      </c>
      <c r="W938" s="3" t="s">
        <v>6976</v>
      </c>
      <c r="X938" s="4" t="s">
        <v>3633</v>
      </c>
      <c r="Y938" s="3">
        <v>1</v>
      </c>
      <c r="Z938" s="3">
        <v>0</v>
      </c>
      <c r="AA938" s="5">
        <v>0</v>
      </c>
      <c r="AB938" s="25">
        <v>4</v>
      </c>
      <c r="AC938" s="33" t="str">
        <f>IF(G938=X938,"N","S")</f>
        <v>N</v>
      </c>
      <c r="AD938" s="4">
        <f>K938-(Y938+Z938)</f>
        <v>0</v>
      </c>
      <c r="AE938" s="37">
        <f>M938-AA938</f>
        <v>0</v>
      </c>
    </row>
    <row r="939" spans="1:31" x14ac:dyDescent="0.25">
      <c r="A939" s="14">
        <v>45108</v>
      </c>
      <c r="B939" s="4" t="s">
        <v>20</v>
      </c>
      <c r="C939" s="4">
        <v>5</v>
      </c>
      <c r="D939" s="4" t="s">
        <v>3389</v>
      </c>
      <c r="E939" s="4">
        <v>26</v>
      </c>
      <c r="F939" s="4" t="s">
        <v>3472</v>
      </c>
      <c r="G939" s="4" t="s">
        <v>3521</v>
      </c>
      <c r="H939" s="15">
        <v>6.75</v>
      </c>
      <c r="I939" s="4">
        <v>3</v>
      </c>
      <c r="J939" s="4">
        <v>12</v>
      </c>
      <c r="K939" s="4">
        <v>3</v>
      </c>
      <c r="L939" s="4">
        <v>12</v>
      </c>
      <c r="M939" s="4">
        <v>0</v>
      </c>
      <c r="N939" s="4">
        <v>0</v>
      </c>
      <c r="O939" s="4" t="s">
        <v>24</v>
      </c>
      <c r="P939" s="4" t="s">
        <v>25</v>
      </c>
      <c r="Q939" s="4">
        <v>29200923</v>
      </c>
      <c r="R939" s="4">
        <v>83113675</v>
      </c>
      <c r="S939" s="7">
        <v>413964438872152</v>
      </c>
      <c r="T939" s="7">
        <v>215308038406777</v>
      </c>
      <c r="U939" s="2"/>
      <c r="V939" s="3" t="s">
        <v>6103</v>
      </c>
      <c r="W939" s="3" t="s">
        <v>6977</v>
      </c>
      <c r="X939" s="4" t="s">
        <v>3521</v>
      </c>
      <c r="Y939" s="3">
        <v>3</v>
      </c>
      <c r="Z939" s="3">
        <v>0</v>
      </c>
      <c r="AA939" s="5">
        <v>0</v>
      </c>
      <c r="AB939" s="25">
        <v>12</v>
      </c>
      <c r="AC939" s="33" t="str">
        <f>IF(G939=X939,"N","S")</f>
        <v>N</v>
      </c>
      <c r="AD939" s="4">
        <f>K939-(Y939+Z939)</f>
        <v>0</v>
      </c>
      <c r="AE939" s="37">
        <f>M939-AA939</f>
        <v>0</v>
      </c>
    </row>
    <row r="940" spans="1:31" x14ac:dyDescent="0.25">
      <c r="A940" s="14">
        <v>45108</v>
      </c>
      <c r="B940" s="4" t="s">
        <v>20</v>
      </c>
      <c r="C940" s="4">
        <v>5</v>
      </c>
      <c r="D940" s="4" t="s">
        <v>3389</v>
      </c>
      <c r="E940" s="4">
        <v>26</v>
      </c>
      <c r="F940" s="4" t="s">
        <v>3472</v>
      </c>
      <c r="G940" s="4" t="s">
        <v>3572</v>
      </c>
      <c r="H940" s="15">
        <v>8.1</v>
      </c>
      <c r="I940" s="4">
        <v>3</v>
      </c>
      <c r="J940" s="4">
        <v>12</v>
      </c>
      <c r="K940" s="4">
        <v>3</v>
      </c>
      <c r="L940" s="4">
        <v>12</v>
      </c>
      <c r="M940" s="4">
        <v>0</v>
      </c>
      <c r="N940" s="4">
        <v>0</v>
      </c>
      <c r="O940" s="4" t="s">
        <v>24</v>
      </c>
      <c r="P940" s="4" t="s">
        <v>25</v>
      </c>
      <c r="Q940" s="4">
        <v>29166390</v>
      </c>
      <c r="R940" s="4">
        <v>83151620</v>
      </c>
      <c r="S940" s="7">
        <v>413967826026865</v>
      </c>
      <c r="T940" s="7">
        <v>215266289458284</v>
      </c>
      <c r="U940" s="2"/>
      <c r="V940" s="3" t="s">
        <v>6103</v>
      </c>
      <c r="W940" s="3" t="s">
        <v>6978</v>
      </c>
      <c r="X940" s="4" t="s">
        <v>3572</v>
      </c>
      <c r="Y940" s="3">
        <v>3</v>
      </c>
      <c r="Z940" s="3">
        <v>0</v>
      </c>
      <c r="AA940" s="5">
        <v>0</v>
      </c>
      <c r="AB940" s="25">
        <v>12</v>
      </c>
      <c r="AC940" s="33" t="str">
        <f>IF(G940=X940,"N","S")</f>
        <v>N</v>
      </c>
      <c r="AD940" s="4">
        <f>K940-(Y940+Z940)</f>
        <v>0</v>
      </c>
      <c r="AE940" s="37">
        <f>M940-AA940</f>
        <v>0</v>
      </c>
    </row>
    <row r="941" spans="1:31" x14ac:dyDescent="0.25">
      <c r="A941" s="14">
        <v>45108</v>
      </c>
      <c r="B941" s="4" t="s">
        <v>20</v>
      </c>
      <c r="C941" s="4">
        <v>5</v>
      </c>
      <c r="D941" s="4" t="s">
        <v>3389</v>
      </c>
      <c r="E941" s="4">
        <v>26</v>
      </c>
      <c r="F941" s="4" t="s">
        <v>3472</v>
      </c>
      <c r="G941" s="4" t="s">
        <v>3475</v>
      </c>
      <c r="H941" s="15">
        <v>13.5</v>
      </c>
      <c r="I941" s="4">
        <v>6</v>
      </c>
      <c r="J941" s="4">
        <v>24</v>
      </c>
      <c r="K941" s="4">
        <v>6</v>
      </c>
      <c r="L941" s="4">
        <v>24</v>
      </c>
      <c r="M941" s="4">
        <v>0</v>
      </c>
      <c r="N941" s="4">
        <v>0</v>
      </c>
      <c r="O941" s="4" t="s">
        <v>24</v>
      </c>
      <c r="P941" s="4" t="s">
        <v>25</v>
      </c>
      <c r="Q941" s="4">
        <v>29135467</v>
      </c>
      <c r="R941" s="4">
        <v>83176218</v>
      </c>
      <c r="S941" s="7">
        <v>41397001423257</v>
      </c>
      <c r="T941" s="7">
        <v>21522901426135</v>
      </c>
      <c r="U941" s="2"/>
      <c r="V941" s="3" t="s">
        <v>6103</v>
      </c>
      <c r="W941" s="3" t="s">
        <v>6979</v>
      </c>
      <c r="X941" s="4" t="s">
        <v>3475</v>
      </c>
      <c r="Y941" s="3">
        <v>6</v>
      </c>
      <c r="Z941" s="3">
        <v>0</v>
      </c>
      <c r="AA941" s="5">
        <v>0</v>
      </c>
      <c r="AB941" s="25">
        <v>24</v>
      </c>
      <c r="AC941" s="33" t="str">
        <f>IF(G941=X941,"N","S")</f>
        <v>N</v>
      </c>
      <c r="AD941" s="4">
        <f>K941-(Y941+Z941)</f>
        <v>0</v>
      </c>
      <c r="AE941" s="37">
        <f>M941-AA941</f>
        <v>0</v>
      </c>
    </row>
    <row r="942" spans="1:31" x14ac:dyDescent="0.25">
      <c r="A942" s="14">
        <v>45108</v>
      </c>
      <c r="B942" s="4" t="s">
        <v>20</v>
      </c>
      <c r="C942" s="4">
        <v>5</v>
      </c>
      <c r="D942" s="4" t="s">
        <v>3389</v>
      </c>
      <c r="E942" s="4">
        <v>26</v>
      </c>
      <c r="F942" s="4" t="s">
        <v>3472</v>
      </c>
      <c r="G942" s="4" t="s">
        <v>3586</v>
      </c>
      <c r="H942" s="15">
        <v>2.4</v>
      </c>
      <c r="I942" s="4">
        <v>2</v>
      </c>
      <c r="J942" s="4">
        <v>4</v>
      </c>
      <c r="K942" s="4">
        <v>2</v>
      </c>
      <c r="L942" s="4">
        <v>4</v>
      </c>
      <c r="M942" s="4">
        <v>0</v>
      </c>
      <c r="N942" s="4">
        <v>0</v>
      </c>
      <c r="O942" s="4" t="s">
        <v>24</v>
      </c>
      <c r="P942" s="4" t="s">
        <v>25</v>
      </c>
      <c r="Q942" s="4">
        <v>29169414</v>
      </c>
      <c r="R942" s="4">
        <v>83180021</v>
      </c>
      <c r="S942" s="7">
        <v>413970386663315</v>
      </c>
      <c r="T942" s="7">
        <v>215269574270444</v>
      </c>
      <c r="U942" s="2"/>
      <c r="V942" s="3" t="s">
        <v>6103</v>
      </c>
      <c r="W942" s="3" t="s">
        <v>6980</v>
      </c>
      <c r="X942" s="4" t="s">
        <v>3586</v>
      </c>
      <c r="Y942" s="3">
        <v>0</v>
      </c>
      <c r="Z942" s="3">
        <v>2</v>
      </c>
      <c r="AA942" s="5">
        <v>0</v>
      </c>
      <c r="AB942" s="25">
        <v>4</v>
      </c>
      <c r="AC942" s="33" t="str">
        <f>IF(G942=X942,"N","S")</f>
        <v>N</v>
      </c>
      <c r="AD942" s="4">
        <f>K942-(Y942+Z942)</f>
        <v>0</v>
      </c>
      <c r="AE942" s="37">
        <f>M942-AA942</f>
        <v>0</v>
      </c>
    </row>
    <row r="943" spans="1:31" x14ac:dyDescent="0.25">
      <c r="A943" s="14">
        <v>45108</v>
      </c>
      <c r="B943" s="4" t="s">
        <v>20</v>
      </c>
      <c r="C943" s="4">
        <v>2</v>
      </c>
      <c r="D943" s="4" t="s">
        <v>512</v>
      </c>
      <c r="E943" s="4">
        <v>7</v>
      </c>
      <c r="F943" s="4" t="s">
        <v>651</v>
      </c>
      <c r="G943" s="4" t="s">
        <v>1067</v>
      </c>
      <c r="H943" s="15">
        <v>11.25</v>
      </c>
      <c r="I943" s="4">
        <v>5</v>
      </c>
      <c r="J943" s="4">
        <v>20</v>
      </c>
      <c r="K943" s="4">
        <v>5</v>
      </c>
      <c r="L943" s="4">
        <v>20</v>
      </c>
      <c r="M943" s="4">
        <v>0</v>
      </c>
      <c r="N943" s="4">
        <v>0</v>
      </c>
      <c r="O943" s="4" t="s">
        <v>24</v>
      </c>
      <c r="P943" s="4" t="s">
        <v>25</v>
      </c>
      <c r="Q943" s="4">
        <v>30379349</v>
      </c>
      <c r="R943" s="4">
        <v>81948195</v>
      </c>
      <c r="S943" s="7">
        <v>413860496791524</v>
      </c>
      <c r="T943" s="7">
        <v>216730959270302</v>
      </c>
      <c r="U943" s="2"/>
      <c r="V943" s="3" t="s">
        <v>6062</v>
      </c>
      <c r="W943" s="3" t="s">
        <v>6981</v>
      </c>
      <c r="X943" s="4" t="s">
        <v>1067</v>
      </c>
      <c r="Y943" s="3">
        <v>5</v>
      </c>
      <c r="Z943" s="3">
        <v>0</v>
      </c>
      <c r="AA943" s="5">
        <v>0</v>
      </c>
      <c r="AB943" s="25">
        <v>20</v>
      </c>
      <c r="AC943" s="33" t="str">
        <f>IF(G943=X943,"N","S")</f>
        <v>N</v>
      </c>
      <c r="AD943" s="4">
        <f>K943-(Y943+Z943)</f>
        <v>0</v>
      </c>
      <c r="AE943" s="37">
        <f>M943-AA943</f>
        <v>0</v>
      </c>
    </row>
    <row r="944" spans="1:31" x14ac:dyDescent="0.25">
      <c r="A944" s="14">
        <v>45108</v>
      </c>
      <c r="B944" s="4" t="s">
        <v>20</v>
      </c>
      <c r="C944" s="4">
        <v>5</v>
      </c>
      <c r="D944" s="4" t="s">
        <v>3389</v>
      </c>
      <c r="E944" s="4">
        <v>26</v>
      </c>
      <c r="F944" s="4" t="s">
        <v>3472</v>
      </c>
      <c r="G944" s="4" t="s">
        <v>3635</v>
      </c>
      <c r="H944" s="15">
        <v>8.5500000000000007</v>
      </c>
      <c r="I944" s="4">
        <v>3</v>
      </c>
      <c r="J944" s="4">
        <v>12</v>
      </c>
      <c r="K944" s="4">
        <v>3</v>
      </c>
      <c r="L944" s="4">
        <v>12</v>
      </c>
      <c r="M944" s="4">
        <v>0</v>
      </c>
      <c r="N944" s="4">
        <v>0</v>
      </c>
      <c r="O944" s="4" t="s">
        <v>24</v>
      </c>
      <c r="P944" s="4" t="s">
        <v>25</v>
      </c>
      <c r="Q944" s="4">
        <v>29128799</v>
      </c>
      <c r="R944" s="4">
        <v>83228368</v>
      </c>
      <c r="S944" s="7">
        <v>413974705312439</v>
      </c>
      <c r="T944" s="7">
        <v>215220428177535</v>
      </c>
      <c r="U944" s="2"/>
      <c r="V944" s="3" t="s">
        <v>6103</v>
      </c>
      <c r="W944" s="3" t="s">
        <v>6982</v>
      </c>
      <c r="X944" s="4" t="s">
        <v>3635</v>
      </c>
      <c r="Y944" s="3">
        <v>3</v>
      </c>
      <c r="Z944" s="3">
        <v>0</v>
      </c>
      <c r="AA944" s="5">
        <v>0</v>
      </c>
      <c r="AB944" s="25">
        <v>12</v>
      </c>
      <c r="AC944" s="33" t="str">
        <f>IF(G944=X944,"N","S")</f>
        <v>N</v>
      </c>
      <c r="AD944" s="4">
        <f>K944-(Y944+Z944)</f>
        <v>0</v>
      </c>
      <c r="AE944" s="37">
        <f>M944-AA944</f>
        <v>0</v>
      </c>
    </row>
    <row r="945" spans="1:31" x14ac:dyDescent="0.25">
      <c r="A945" s="14">
        <v>45108</v>
      </c>
      <c r="B945" s="4" t="s">
        <v>20</v>
      </c>
      <c r="C945" s="4">
        <v>5</v>
      </c>
      <c r="D945" s="4" t="s">
        <v>3389</v>
      </c>
      <c r="E945" s="4">
        <v>26</v>
      </c>
      <c r="F945" s="4" t="s">
        <v>3472</v>
      </c>
      <c r="G945" s="4" t="s">
        <v>3631</v>
      </c>
      <c r="H945" s="15">
        <v>8.1</v>
      </c>
      <c r="I945" s="4">
        <v>3</v>
      </c>
      <c r="J945" s="4">
        <v>12</v>
      </c>
      <c r="K945" s="4">
        <v>3</v>
      </c>
      <c r="L945" s="4">
        <v>12</v>
      </c>
      <c r="M945" s="4">
        <v>0</v>
      </c>
      <c r="N945" s="4">
        <v>0</v>
      </c>
      <c r="O945" s="4" t="s">
        <v>24</v>
      </c>
      <c r="P945" s="4" t="s">
        <v>25</v>
      </c>
      <c r="Q945" s="4">
        <v>29010846</v>
      </c>
      <c r="R945" s="4">
        <v>83371837</v>
      </c>
      <c r="S945" s="7">
        <v>413987522980267</v>
      </c>
      <c r="T945" s="7">
        <v>215077659819352</v>
      </c>
      <c r="U945" s="2"/>
      <c r="V945" s="3" t="s">
        <v>6103</v>
      </c>
      <c r="W945" s="3" t="s">
        <v>6983</v>
      </c>
      <c r="X945" s="4" t="s">
        <v>3631</v>
      </c>
      <c r="Y945" s="3">
        <v>3</v>
      </c>
      <c r="Z945" s="3">
        <v>0</v>
      </c>
      <c r="AA945" s="5">
        <v>0</v>
      </c>
      <c r="AB945" s="25">
        <v>12</v>
      </c>
      <c r="AC945" s="33" t="str">
        <f>IF(G945=X945,"N","S")</f>
        <v>N</v>
      </c>
      <c r="AD945" s="4">
        <f>K945-(Y945+Z945)</f>
        <v>0</v>
      </c>
      <c r="AE945" s="37">
        <f>M945-AA945</f>
        <v>0</v>
      </c>
    </row>
    <row r="946" spans="1:31" x14ac:dyDescent="0.25">
      <c r="A946" s="14">
        <v>45108</v>
      </c>
      <c r="B946" s="4" t="s">
        <v>20</v>
      </c>
      <c r="C946" s="4">
        <v>2</v>
      </c>
      <c r="D946" s="4" t="s">
        <v>512</v>
      </c>
      <c r="E946" s="4">
        <v>7</v>
      </c>
      <c r="F946" s="4" t="s">
        <v>651</v>
      </c>
      <c r="G946" s="4" t="s">
        <v>1088</v>
      </c>
      <c r="H946" s="15">
        <v>6.75</v>
      </c>
      <c r="I946" s="4">
        <v>3</v>
      </c>
      <c r="J946" s="4">
        <v>12</v>
      </c>
      <c r="K946" s="4">
        <v>3</v>
      </c>
      <c r="L946" s="4">
        <v>12</v>
      </c>
      <c r="M946" s="4">
        <v>0</v>
      </c>
      <c r="N946" s="4">
        <v>0</v>
      </c>
      <c r="O946" s="4" t="s">
        <v>24</v>
      </c>
      <c r="P946" s="4" t="s">
        <v>25</v>
      </c>
      <c r="Q946" s="4">
        <v>30175971</v>
      </c>
      <c r="R946" s="4">
        <v>82141850</v>
      </c>
      <c r="S946" s="7">
        <v>413877762393621</v>
      </c>
      <c r="T946" s="7">
        <v>216485503930619</v>
      </c>
      <c r="U946" s="2"/>
      <c r="V946" s="19"/>
      <c r="W946" s="19"/>
      <c r="X946" s="20"/>
      <c r="Y946" s="19"/>
      <c r="Z946" s="19"/>
      <c r="AA946" s="21"/>
      <c r="AB946" s="27"/>
      <c r="AC946" s="33" t="str">
        <f>IF(G946=X946,"N","S")</f>
        <v>S</v>
      </c>
      <c r="AD946" s="4">
        <f>K946-(Y946+Z946)</f>
        <v>3</v>
      </c>
      <c r="AE946" s="37">
        <f>M946-AA946</f>
        <v>0</v>
      </c>
    </row>
    <row r="947" spans="1:31" x14ac:dyDescent="0.25">
      <c r="A947" s="14">
        <v>45108</v>
      </c>
      <c r="B947" s="4" t="s">
        <v>20</v>
      </c>
      <c r="C947" s="4">
        <v>5</v>
      </c>
      <c r="D947" s="4" t="s">
        <v>3389</v>
      </c>
      <c r="E947" s="4">
        <v>26</v>
      </c>
      <c r="F947" s="4" t="s">
        <v>3472</v>
      </c>
      <c r="G947" s="4" t="s">
        <v>3554</v>
      </c>
      <c r="H947" s="15">
        <v>9.3699999999999992</v>
      </c>
      <c r="I947" s="4">
        <v>4</v>
      </c>
      <c r="J947" s="4">
        <v>16</v>
      </c>
      <c r="K947" s="4">
        <v>4</v>
      </c>
      <c r="L947" s="4">
        <v>16</v>
      </c>
      <c r="M947" s="4">
        <v>0</v>
      </c>
      <c r="N947" s="4">
        <v>0</v>
      </c>
      <c r="O947" s="4" t="s">
        <v>24</v>
      </c>
      <c r="P947" s="4" t="s">
        <v>25</v>
      </c>
      <c r="Q947" s="4">
        <v>28978643</v>
      </c>
      <c r="R947" s="4">
        <v>83447069</v>
      </c>
      <c r="S947" s="7">
        <v>413994270404009</v>
      </c>
      <c r="T947" s="7">
        <v>215038257827549</v>
      </c>
      <c r="U947" s="2"/>
      <c r="V947" s="3" t="s">
        <v>6103</v>
      </c>
      <c r="W947" s="3" t="s">
        <v>6984</v>
      </c>
      <c r="X947" s="4" t="s">
        <v>3554</v>
      </c>
      <c r="Y947" s="3">
        <v>4</v>
      </c>
      <c r="Z947" s="3">
        <v>0</v>
      </c>
      <c r="AA947" s="5">
        <v>0</v>
      </c>
      <c r="AB947" s="25">
        <v>16</v>
      </c>
      <c r="AC947" s="33" t="str">
        <f>IF(G947=X947,"N","S")</f>
        <v>N</v>
      </c>
      <c r="AD947" s="4">
        <f>K947-(Y947+Z947)</f>
        <v>0</v>
      </c>
      <c r="AE947" s="37">
        <f>M947-AA947</f>
        <v>0</v>
      </c>
    </row>
    <row r="948" spans="1:31" x14ac:dyDescent="0.25">
      <c r="A948" s="14">
        <v>45108</v>
      </c>
      <c r="B948" s="4" t="s">
        <v>20</v>
      </c>
      <c r="C948" s="4">
        <v>5</v>
      </c>
      <c r="D948" s="4" t="s">
        <v>3389</v>
      </c>
      <c r="E948" s="4">
        <v>26</v>
      </c>
      <c r="F948" s="4" t="s">
        <v>3472</v>
      </c>
      <c r="G948" s="4" t="s">
        <v>3514</v>
      </c>
      <c r="H948" s="15">
        <v>6.75</v>
      </c>
      <c r="I948" s="4">
        <v>3</v>
      </c>
      <c r="J948" s="4">
        <v>12</v>
      </c>
      <c r="K948" s="4">
        <v>3</v>
      </c>
      <c r="L948" s="4">
        <v>12</v>
      </c>
      <c r="M948" s="4">
        <v>0</v>
      </c>
      <c r="N948" s="4">
        <v>0</v>
      </c>
      <c r="O948" s="4" t="s">
        <v>24</v>
      </c>
      <c r="P948" s="4" t="s">
        <v>25</v>
      </c>
      <c r="Q948" s="4">
        <v>28884231</v>
      </c>
      <c r="R948" s="4">
        <v>83502358</v>
      </c>
      <c r="S948" s="7">
        <v>413999166625254</v>
      </c>
      <c r="T948" s="7">
        <v>214924676716929</v>
      </c>
      <c r="U948" s="2"/>
      <c r="V948" s="3" t="s">
        <v>6103</v>
      </c>
      <c r="W948" s="3" t="s">
        <v>6985</v>
      </c>
      <c r="X948" s="4" t="s">
        <v>3514</v>
      </c>
      <c r="Y948" s="3">
        <v>3</v>
      </c>
      <c r="Z948" s="3">
        <v>0</v>
      </c>
      <c r="AA948" s="5">
        <v>0</v>
      </c>
      <c r="AB948" s="25">
        <v>12</v>
      </c>
      <c r="AC948" s="33" t="str">
        <f>IF(G948=X948,"N","S")</f>
        <v>N</v>
      </c>
      <c r="AD948" s="4">
        <f>K948-(Y948+Z948)</f>
        <v>0</v>
      </c>
      <c r="AE948" s="37">
        <f>M948-AA948</f>
        <v>0</v>
      </c>
    </row>
    <row r="949" spans="1:31" x14ac:dyDescent="0.25">
      <c r="A949" s="14">
        <v>45108</v>
      </c>
      <c r="B949" s="4" t="s">
        <v>20</v>
      </c>
      <c r="C949" s="4">
        <v>5</v>
      </c>
      <c r="D949" s="4" t="s">
        <v>3389</v>
      </c>
      <c r="E949" s="4">
        <v>26</v>
      </c>
      <c r="F949" s="4" t="s">
        <v>3472</v>
      </c>
      <c r="G949" s="4" t="s">
        <v>3596</v>
      </c>
      <c r="H949" s="15">
        <v>9</v>
      </c>
      <c r="I949" s="4">
        <v>4</v>
      </c>
      <c r="J949" s="4">
        <v>16</v>
      </c>
      <c r="K949" s="4">
        <v>4</v>
      </c>
      <c r="L949" s="4">
        <v>16</v>
      </c>
      <c r="M949" s="4">
        <v>0</v>
      </c>
      <c r="N949" s="4">
        <v>0</v>
      </c>
      <c r="O949" s="4" t="s">
        <v>24</v>
      </c>
      <c r="P949" s="4" t="s">
        <v>25</v>
      </c>
      <c r="Q949" s="4">
        <v>28869938</v>
      </c>
      <c r="R949" s="4">
        <v>83514777</v>
      </c>
      <c r="S949" s="7">
        <v>414000272513981</v>
      </c>
      <c r="T949" s="7">
        <v>214907433994971</v>
      </c>
      <c r="U949" s="2"/>
      <c r="V949" s="3" t="s">
        <v>6103</v>
      </c>
      <c r="W949" s="3" t="s">
        <v>6986</v>
      </c>
      <c r="X949" s="4" t="s">
        <v>3596</v>
      </c>
      <c r="Y949" s="3">
        <v>4</v>
      </c>
      <c r="Z949" s="3">
        <v>0</v>
      </c>
      <c r="AA949" s="5">
        <v>0</v>
      </c>
      <c r="AB949" s="25">
        <v>16</v>
      </c>
      <c r="AC949" s="33" t="str">
        <f>IF(G949=X949,"N","S")</f>
        <v>N</v>
      </c>
      <c r="AD949" s="4">
        <f>K949-(Y949+Z949)</f>
        <v>0</v>
      </c>
      <c r="AE949" s="37">
        <f>M949-AA949</f>
        <v>0</v>
      </c>
    </row>
    <row r="950" spans="1:31" x14ac:dyDescent="0.25">
      <c r="A950" s="14">
        <v>45108</v>
      </c>
      <c r="B950" s="4" t="s">
        <v>20</v>
      </c>
      <c r="C950" s="4">
        <v>5</v>
      </c>
      <c r="D950" s="4" t="s">
        <v>3389</v>
      </c>
      <c r="E950" s="4">
        <v>26</v>
      </c>
      <c r="F950" s="4" t="s">
        <v>3472</v>
      </c>
      <c r="G950" s="4" t="s">
        <v>3526</v>
      </c>
      <c r="H950" s="15">
        <v>2.25</v>
      </c>
      <c r="I950" s="4">
        <v>1</v>
      </c>
      <c r="J950" s="4">
        <v>4</v>
      </c>
      <c r="K950" s="4">
        <v>1</v>
      </c>
      <c r="L950" s="4">
        <v>4</v>
      </c>
      <c r="M950" s="4">
        <v>0</v>
      </c>
      <c r="N950" s="4">
        <v>0</v>
      </c>
      <c r="O950" s="4" t="s">
        <v>24</v>
      </c>
      <c r="P950" s="4" t="s">
        <v>25</v>
      </c>
      <c r="Q950" s="4">
        <v>28777130</v>
      </c>
      <c r="R950" s="4">
        <v>83598874</v>
      </c>
      <c r="S950" s="7">
        <v>414007764649383</v>
      </c>
      <c r="T950" s="7">
        <v>214795430623158</v>
      </c>
      <c r="U950" s="2"/>
      <c r="V950" s="3" t="s">
        <v>6103</v>
      </c>
      <c r="W950" s="3" t="s">
        <v>6987</v>
      </c>
      <c r="X950" s="4" t="s">
        <v>3526</v>
      </c>
      <c r="Y950" s="3">
        <v>1</v>
      </c>
      <c r="Z950" s="3">
        <v>0</v>
      </c>
      <c r="AA950" s="5">
        <v>0</v>
      </c>
      <c r="AB950" s="25">
        <v>4</v>
      </c>
      <c r="AC950" s="33" t="str">
        <f>IF(G950=X950,"N","S")</f>
        <v>N</v>
      </c>
      <c r="AD950" s="4">
        <f>K950-(Y950+Z950)</f>
        <v>0</v>
      </c>
      <c r="AE950" s="37">
        <f>M950-AA950</f>
        <v>0</v>
      </c>
    </row>
    <row r="951" spans="1:31" x14ac:dyDescent="0.25">
      <c r="A951" s="14">
        <v>45108</v>
      </c>
      <c r="B951" s="4" t="s">
        <v>20</v>
      </c>
      <c r="C951" s="4">
        <v>5</v>
      </c>
      <c r="D951" s="4" t="s">
        <v>3389</v>
      </c>
      <c r="E951" s="4">
        <v>26</v>
      </c>
      <c r="F951" s="4" t="s">
        <v>3472</v>
      </c>
      <c r="G951" s="4" t="s">
        <v>3614</v>
      </c>
      <c r="H951" s="15">
        <v>12.4</v>
      </c>
      <c r="I951" s="4">
        <v>3</v>
      </c>
      <c r="J951" s="4">
        <v>12</v>
      </c>
      <c r="K951" s="4">
        <v>0</v>
      </c>
      <c r="L951" s="4">
        <v>0</v>
      </c>
      <c r="M951" s="4">
        <v>3</v>
      </c>
      <c r="N951" s="4">
        <v>12</v>
      </c>
      <c r="O951" s="4" t="s">
        <v>24</v>
      </c>
      <c r="P951" s="4" t="s">
        <v>25</v>
      </c>
      <c r="Q951" s="4">
        <v>28591400</v>
      </c>
      <c r="R951" s="4">
        <v>83749363</v>
      </c>
      <c r="S951" s="7">
        <v>414021153862167</v>
      </c>
      <c r="T951" s="7">
        <v>214571488657119</v>
      </c>
      <c r="U951" s="2"/>
      <c r="V951" s="3" t="s">
        <v>6103</v>
      </c>
      <c r="W951" s="3" t="s">
        <v>6988</v>
      </c>
      <c r="X951" s="4" t="s">
        <v>3614</v>
      </c>
      <c r="Y951" s="3">
        <v>0</v>
      </c>
      <c r="Z951" s="3">
        <v>0</v>
      </c>
      <c r="AA951" s="5">
        <v>3</v>
      </c>
      <c r="AB951" s="25">
        <v>12</v>
      </c>
      <c r="AC951" s="33" t="str">
        <f>IF(G951=X951,"N","S")</f>
        <v>N</v>
      </c>
      <c r="AD951" s="4">
        <f>K951-(Y951+Z951)</f>
        <v>0</v>
      </c>
      <c r="AE951" s="37">
        <f>M951-AA951</f>
        <v>0</v>
      </c>
    </row>
    <row r="952" spans="1:31" x14ac:dyDescent="0.25">
      <c r="A952" s="14">
        <v>45108</v>
      </c>
      <c r="B952" s="4" t="s">
        <v>20</v>
      </c>
      <c r="C952" s="4">
        <v>5</v>
      </c>
      <c r="D952" s="4" t="s">
        <v>3389</v>
      </c>
      <c r="E952" s="4">
        <v>27</v>
      </c>
      <c r="F952" s="4" t="s">
        <v>3390</v>
      </c>
      <c r="G952" s="4" t="s">
        <v>3413</v>
      </c>
      <c r="H952" s="15">
        <v>12.6</v>
      </c>
      <c r="I952" s="4">
        <v>4</v>
      </c>
      <c r="J952" s="4">
        <v>16</v>
      </c>
      <c r="K952" s="4">
        <v>0</v>
      </c>
      <c r="L952" s="4">
        <v>0</v>
      </c>
      <c r="M952" s="4">
        <v>4</v>
      </c>
      <c r="N952" s="4">
        <v>16</v>
      </c>
      <c r="O952" s="4" t="s">
        <v>24</v>
      </c>
      <c r="P952" s="4" t="s">
        <v>25</v>
      </c>
      <c r="Q952" s="4">
        <v>28563614</v>
      </c>
      <c r="R952" s="4">
        <v>83797997</v>
      </c>
      <c r="S952" s="7">
        <v>414025509450185</v>
      </c>
      <c r="T952" s="7">
        <v>214537676951079</v>
      </c>
      <c r="U952" s="2"/>
      <c r="V952" s="3" t="s">
        <v>6103</v>
      </c>
      <c r="W952" s="3" t="s">
        <v>6989</v>
      </c>
      <c r="X952" s="4" t="s">
        <v>3413</v>
      </c>
      <c r="Y952" s="3">
        <v>0</v>
      </c>
      <c r="Z952" s="3">
        <v>0</v>
      </c>
      <c r="AA952" s="5">
        <v>4</v>
      </c>
      <c r="AB952" s="25">
        <v>16</v>
      </c>
      <c r="AC952" s="33" t="str">
        <f>IF(G952=X952,"N","S")</f>
        <v>N</v>
      </c>
      <c r="AD952" s="4">
        <f>K952-(Y952+Z952)</f>
        <v>0</v>
      </c>
      <c r="AE952" s="37">
        <f>M952-AA952</f>
        <v>0</v>
      </c>
    </row>
    <row r="953" spans="1:31" x14ac:dyDescent="0.25">
      <c r="A953" s="14">
        <v>45108</v>
      </c>
      <c r="B953" s="4" t="s">
        <v>20</v>
      </c>
      <c r="C953" s="4">
        <v>5</v>
      </c>
      <c r="D953" s="4" t="s">
        <v>3389</v>
      </c>
      <c r="E953" s="4">
        <v>27</v>
      </c>
      <c r="F953" s="4" t="s">
        <v>3390</v>
      </c>
      <c r="G953" s="4" t="s">
        <v>3419</v>
      </c>
      <c r="H953" s="15">
        <v>4.5</v>
      </c>
      <c r="I953" s="4">
        <v>2</v>
      </c>
      <c r="J953" s="4">
        <v>8</v>
      </c>
      <c r="K953" s="4">
        <v>2</v>
      </c>
      <c r="L953" s="4">
        <v>8</v>
      </c>
      <c r="M953" s="4">
        <v>0</v>
      </c>
      <c r="N953" s="4">
        <v>0</v>
      </c>
      <c r="O953" s="4" t="s">
        <v>24</v>
      </c>
      <c r="P953" s="4" t="s">
        <v>25</v>
      </c>
      <c r="Q953" s="4">
        <v>28345753</v>
      </c>
      <c r="R953" s="4">
        <v>83919121</v>
      </c>
      <c r="S953" s="7">
        <v>414036224728082</v>
      </c>
      <c r="T953" s="7">
        <v>214275634927528</v>
      </c>
      <c r="U953" s="2"/>
      <c r="V953" s="3" t="s">
        <v>6103</v>
      </c>
      <c r="W953" s="3" t="s">
        <v>6990</v>
      </c>
      <c r="X953" s="4" t="s">
        <v>3419</v>
      </c>
      <c r="Y953" s="3">
        <v>2</v>
      </c>
      <c r="Z953" s="3">
        <v>0</v>
      </c>
      <c r="AA953" s="5">
        <v>0</v>
      </c>
      <c r="AB953" s="25">
        <v>8</v>
      </c>
      <c r="AC953" s="33" t="str">
        <f>IF(G953=X953,"N","S")</f>
        <v>N</v>
      </c>
      <c r="AD953" s="4">
        <f>K953-(Y953+Z953)</f>
        <v>0</v>
      </c>
      <c r="AE953" s="37">
        <f>M953-AA953</f>
        <v>0</v>
      </c>
    </row>
    <row r="954" spans="1:31" x14ac:dyDescent="0.25">
      <c r="A954" s="14">
        <v>45108</v>
      </c>
      <c r="B954" s="4" t="s">
        <v>20</v>
      </c>
      <c r="C954" s="4">
        <v>5</v>
      </c>
      <c r="D954" s="4" t="s">
        <v>3389</v>
      </c>
      <c r="E954" s="4">
        <v>27</v>
      </c>
      <c r="F954" s="4" t="s">
        <v>3390</v>
      </c>
      <c r="G954" s="4" t="s">
        <v>3393</v>
      </c>
      <c r="H954" s="15">
        <v>5.7</v>
      </c>
      <c r="I954" s="4">
        <v>3</v>
      </c>
      <c r="J954" s="4">
        <v>10</v>
      </c>
      <c r="K954" s="4">
        <v>3</v>
      </c>
      <c r="L954" s="4">
        <v>10</v>
      </c>
      <c r="M954" s="4">
        <v>0</v>
      </c>
      <c r="N954" s="4">
        <v>0</v>
      </c>
      <c r="O954" s="4" t="s">
        <v>24</v>
      </c>
      <c r="P954" s="4" t="s">
        <v>25</v>
      </c>
      <c r="Q954" s="4">
        <v>28055799</v>
      </c>
      <c r="R954" s="4">
        <v>84174789</v>
      </c>
      <c r="S954" s="7">
        <v>414058992733186</v>
      </c>
      <c r="T954" s="7">
        <v>213925743742796</v>
      </c>
      <c r="U954" s="2"/>
      <c r="V954" s="3" t="s">
        <v>6103</v>
      </c>
      <c r="W954" s="3" t="s">
        <v>6991</v>
      </c>
      <c r="X954" s="4" t="s">
        <v>3393</v>
      </c>
      <c r="Y954" s="3">
        <v>2</v>
      </c>
      <c r="Z954" s="3">
        <v>1</v>
      </c>
      <c r="AA954" s="5">
        <v>0</v>
      </c>
      <c r="AB954" s="25">
        <v>10</v>
      </c>
      <c r="AC954" s="33" t="str">
        <f>IF(G954=X954,"N","S")</f>
        <v>N</v>
      </c>
      <c r="AD954" s="4">
        <f>K954-(Y954+Z954)</f>
        <v>0</v>
      </c>
      <c r="AE954" s="37">
        <f>M954-AA954</f>
        <v>0</v>
      </c>
    </row>
    <row r="955" spans="1:31" x14ac:dyDescent="0.25">
      <c r="A955" s="14">
        <v>45108</v>
      </c>
      <c r="B955" s="4" t="s">
        <v>20</v>
      </c>
      <c r="C955" s="4">
        <v>2</v>
      </c>
      <c r="D955" s="4" t="s">
        <v>512</v>
      </c>
      <c r="E955" s="4">
        <v>7</v>
      </c>
      <c r="F955" s="4" t="s">
        <v>651</v>
      </c>
      <c r="G955" s="4" t="s">
        <v>858</v>
      </c>
      <c r="H955" s="15">
        <v>9</v>
      </c>
      <c r="I955" s="4">
        <v>4</v>
      </c>
      <c r="J955" s="4">
        <v>16</v>
      </c>
      <c r="K955" s="4">
        <v>4</v>
      </c>
      <c r="L955" s="4">
        <v>16</v>
      </c>
      <c r="M955" s="4">
        <v>0</v>
      </c>
      <c r="N955" s="4">
        <v>0</v>
      </c>
      <c r="O955" s="4" t="s">
        <v>24</v>
      </c>
      <c r="P955" s="4" t="s">
        <v>25</v>
      </c>
      <c r="Q955" s="4">
        <v>30366465</v>
      </c>
      <c r="R955" s="4">
        <v>81955084</v>
      </c>
      <c r="S955" s="7">
        <v>413861106110179</v>
      </c>
      <c r="T955" s="7">
        <v>216715471880509</v>
      </c>
      <c r="U955" s="2"/>
      <c r="V955" s="3" t="s">
        <v>6062</v>
      </c>
      <c r="W955" s="3" t="s">
        <v>6992</v>
      </c>
      <c r="X955" s="4" t="s">
        <v>858</v>
      </c>
      <c r="Y955" s="3">
        <v>4</v>
      </c>
      <c r="Z955" s="3">
        <v>0</v>
      </c>
      <c r="AA955" s="5">
        <v>0</v>
      </c>
      <c r="AB955" s="25">
        <v>16</v>
      </c>
      <c r="AC955" s="33" t="str">
        <f>IF(G955=X955,"N","S")</f>
        <v>N</v>
      </c>
      <c r="AD955" s="4">
        <f>K955-(Y955+Z955)</f>
        <v>0</v>
      </c>
      <c r="AE955" s="37">
        <f>M955-AA955</f>
        <v>0</v>
      </c>
    </row>
    <row r="956" spans="1:31" x14ac:dyDescent="0.25">
      <c r="A956" s="14">
        <v>45108</v>
      </c>
      <c r="B956" s="4" t="s">
        <v>20</v>
      </c>
      <c r="C956" s="4">
        <v>5</v>
      </c>
      <c r="D956" s="4" t="s">
        <v>3389</v>
      </c>
      <c r="E956" s="4">
        <v>27</v>
      </c>
      <c r="F956" s="4" t="s">
        <v>3390</v>
      </c>
      <c r="G956" s="4" t="s">
        <v>3395</v>
      </c>
      <c r="H956" s="15">
        <v>5.7</v>
      </c>
      <c r="I956" s="4">
        <v>3</v>
      </c>
      <c r="J956" s="4">
        <v>10</v>
      </c>
      <c r="K956" s="4">
        <v>3</v>
      </c>
      <c r="L956" s="4">
        <v>10</v>
      </c>
      <c r="M956" s="4">
        <v>0</v>
      </c>
      <c r="N956" s="4">
        <v>0</v>
      </c>
      <c r="O956" s="4" t="s">
        <v>24</v>
      </c>
      <c r="P956" s="4" t="s">
        <v>25</v>
      </c>
      <c r="Q956" s="4">
        <v>28038505</v>
      </c>
      <c r="R956" s="4">
        <v>84219745</v>
      </c>
      <c r="S956" s="7">
        <v>414063026253367</v>
      </c>
      <c r="T956" s="7">
        <v>213904520866929</v>
      </c>
      <c r="U956" s="2"/>
      <c r="V956" s="3" t="s">
        <v>6103</v>
      </c>
      <c r="W956" s="3" t="s">
        <v>6993</v>
      </c>
      <c r="X956" s="4" t="s">
        <v>3395</v>
      </c>
      <c r="Y956" s="3">
        <v>2</v>
      </c>
      <c r="Z956" s="3">
        <v>1</v>
      </c>
      <c r="AA956" s="5">
        <v>0</v>
      </c>
      <c r="AB956" s="25">
        <v>10</v>
      </c>
      <c r="AC956" s="33" t="str">
        <f>IF(G956=X956,"N","S")</f>
        <v>N</v>
      </c>
      <c r="AD956" s="4">
        <f>K956-(Y956+Z956)</f>
        <v>0</v>
      </c>
      <c r="AE956" s="37">
        <f>M956-AA956</f>
        <v>0</v>
      </c>
    </row>
    <row r="957" spans="1:31" x14ac:dyDescent="0.25">
      <c r="A957" s="14">
        <v>45108</v>
      </c>
      <c r="B957" s="4" t="s">
        <v>20</v>
      </c>
      <c r="C957" s="4">
        <v>5</v>
      </c>
      <c r="D957" s="4" t="s">
        <v>3389</v>
      </c>
      <c r="E957" s="4">
        <v>27</v>
      </c>
      <c r="F957" s="4" t="s">
        <v>3390</v>
      </c>
      <c r="G957" s="4" t="s">
        <v>3411</v>
      </c>
      <c r="H957" s="15">
        <v>4.5</v>
      </c>
      <c r="I957" s="4">
        <v>2</v>
      </c>
      <c r="J957" s="4">
        <v>8</v>
      </c>
      <c r="K957" s="4">
        <v>2</v>
      </c>
      <c r="L957" s="4">
        <v>8</v>
      </c>
      <c r="M957" s="4">
        <v>0</v>
      </c>
      <c r="N957" s="4">
        <v>0</v>
      </c>
      <c r="O957" s="4" t="s">
        <v>24</v>
      </c>
      <c r="P957" s="4" t="s">
        <v>25</v>
      </c>
      <c r="Q957" s="4">
        <v>28033338</v>
      </c>
      <c r="R957" s="4">
        <v>84234776</v>
      </c>
      <c r="S957" s="7">
        <v>414064375407174</v>
      </c>
      <c r="T957" s="7">
        <v>213898160951398</v>
      </c>
      <c r="U957" s="2"/>
      <c r="V957" s="3" t="s">
        <v>6103</v>
      </c>
      <c r="W957" s="3" t="s">
        <v>6994</v>
      </c>
      <c r="X957" s="4" t="s">
        <v>3411</v>
      </c>
      <c r="Y957" s="3">
        <v>2</v>
      </c>
      <c r="Z957" s="3">
        <v>0</v>
      </c>
      <c r="AA957" s="5">
        <v>0</v>
      </c>
      <c r="AB957" s="25">
        <v>8</v>
      </c>
      <c r="AC957" s="33" t="str">
        <f>IF(G957=X957,"N","S")</f>
        <v>N</v>
      </c>
      <c r="AD957" s="4">
        <f>K957-(Y957+Z957)</f>
        <v>0</v>
      </c>
      <c r="AE957" s="37">
        <f>M957-AA957</f>
        <v>0</v>
      </c>
    </row>
    <row r="958" spans="1:31" x14ac:dyDescent="0.25">
      <c r="A958" s="14">
        <v>45108</v>
      </c>
      <c r="B958" s="4" t="s">
        <v>20</v>
      </c>
      <c r="C958" s="4">
        <v>5</v>
      </c>
      <c r="D958" s="4" t="s">
        <v>3389</v>
      </c>
      <c r="E958" s="4">
        <v>25</v>
      </c>
      <c r="F958" s="4" t="s">
        <v>3676</v>
      </c>
      <c r="G958" s="4" t="s">
        <v>3691</v>
      </c>
      <c r="H958" s="15">
        <v>6.75</v>
      </c>
      <c r="I958" s="4">
        <v>3</v>
      </c>
      <c r="J958" s="4">
        <v>12</v>
      </c>
      <c r="K958" s="4">
        <v>3</v>
      </c>
      <c r="L958" s="4">
        <v>12</v>
      </c>
      <c r="M958" s="4">
        <v>0</v>
      </c>
      <c r="N958" s="4">
        <v>0</v>
      </c>
      <c r="O958" s="4" t="s">
        <v>24</v>
      </c>
      <c r="P958" s="4" t="s">
        <v>25</v>
      </c>
      <c r="Q958" s="4">
        <v>27963495</v>
      </c>
      <c r="R958" s="4">
        <v>84344443</v>
      </c>
      <c r="S958" s="7">
        <v>414074190095293</v>
      </c>
      <c r="T958" s="7">
        <v>213813303609436</v>
      </c>
      <c r="U958" s="2"/>
      <c r="V958" s="3" t="s">
        <v>6103</v>
      </c>
      <c r="W958" s="3" t="s">
        <v>6995</v>
      </c>
      <c r="X958" s="4" t="s">
        <v>3691</v>
      </c>
      <c r="Y958" s="3">
        <v>3</v>
      </c>
      <c r="Z958" s="3">
        <v>0</v>
      </c>
      <c r="AA958" s="5">
        <v>0</v>
      </c>
      <c r="AB958" s="25">
        <v>12</v>
      </c>
      <c r="AC958" s="33" t="str">
        <f>IF(G958=X958,"N","S")</f>
        <v>N</v>
      </c>
      <c r="AD958" s="4">
        <f>K958-(Y958+Z958)</f>
        <v>0</v>
      </c>
      <c r="AE958" s="37">
        <f>M958-AA958</f>
        <v>0</v>
      </c>
    </row>
    <row r="959" spans="1:31" x14ac:dyDescent="0.25">
      <c r="A959" s="14">
        <v>45108</v>
      </c>
      <c r="B959" s="4" t="s">
        <v>20</v>
      </c>
      <c r="C959" s="4">
        <v>5</v>
      </c>
      <c r="D959" s="4" t="s">
        <v>3389</v>
      </c>
      <c r="E959" s="4">
        <v>27</v>
      </c>
      <c r="F959" s="4" t="s">
        <v>3390</v>
      </c>
      <c r="G959" s="4" t="s">
        <v>3407</v>
      </c>
      <c r="H959" s="15">
        <v>5.7</v>
      </c>
      <c r="I959" s="4">
        <v>3</v>
      </c>
      <c r="J959" s="4">
        <v>10</v>
      </c>
      <c r="K959" s="4">
        <v>3</v>
      </c>
      <c r="L959" s="4">
        <v>10</v>
      </c>
      <c r="M959" s="4">
        <v>0</v>
      </c>
      <c r="N959" s="4">
        <v>0</v>
      </c>
      <c r="O959" s="4" t="s">
        <v>24</v>
      </c>
      <c r="P959" s="4" t="s">
        <v>25</v>
      </c>
      <c r="Q959" s="4">
        <v>27988592</v>
      </c>
      <c r="R959" s="4">
        <v>84353786</v>
      </c>
      <c r="S959" s="7">
        <v>414075054066738</v>
      </c>
      <c r="T959" s="7">
        <v>213843216003186</v>
      </c>
      <c r="U959" s="2"/>
      <c r="V959" s="3" t="s">
        <v>6103</v>
      </c>
      <c r="W959" s="3" t="s">
        <v>6996</v>
      </c>
      <c r="X959" s="4" t="s">
        <v>3407</v>
      </c>
      <c r="Y959" s="3">
        <v>2</v>
      </c>
      <c r="Z959" s="3">
        <v>1</v>
      </c>
      <c r="AA959" s="5">
        <v>0</v>
      </c>
      <c r="AB959" s="25">
        <v>10</v>
      </c>
      <c r="AC959" s="33" t="str">
        <f>IF(G959=X959,"N","S")</f>
        <v>N</v>
      </c>
      <c r="AD959" s="4">
        <f>K959-(Y959+Z959)</f>
        <v>0</v>
      </c>
      <c r="AE959" s="37">
        <f>M959-AA959</f>
        <v>0</v>
      </c>
    </row>
    <row r="960" spans="1:31" x14ac:dyDescent="0.25">
      <c r="A960" s="14">
        <v>45108</v>
      </c>
      <c r="B960" s="4" t="s">
        <v>20</v>
      </c>
      <c r="C960" s="4">
        <v>5</v>
      </c>
      <c r="D960" s="4" t="s">
        <v>3389</v>
      </c>
      <c r="E960" s="4">
        <v>27</v>
      </c>
      <c r="F960" s="4" t="s">
        <v>3390</v>
      </c>
      <c r="G960" s="4" t="s">
        <v>3397</v>
      </c>
      <c r="H960" s="15">
        <v>22.5</v>
      </c>
      <c r="I960" s="4">
        <v>10</v>
      </c>
      <c r="J960" s="4">
        <v>40</v>
      </c>
      <c r="K960" s="4">
        <v>10</v>
      </c>
      <c r="L960" s="4">
        <v>40</v>
      </c>
      <c r="M960" s="4">
        <v>0</v>
      </c>
      <c r="N960" s="4">
        <v>0</v>
      </c>
      <c r="O960" s="4" t="s">
        <v>24</v>
      </c>
      <c r="P960" s="4" t="s">
        <v>25</v>
      </c>
      <c r="Q960" s="4">
        <v>27966283</v>
      </c>
      <c r="R960" s="4">
        <v>84413433</v>
      </c>
      <c r="S960" s="7">
        <v>414080406231983</v>
      </c>
      <c r="T960" s="7">
        <v>213815817718506</v>
      </c>
      <c r="U960" s="2"/>
      <c r="V960" s="3" t="s">
        <v>6103</v>
      </c>
      <c r="W960" s="3" t="s">
        <v>6997</v>
      </c>
      <c r="X960" s="4" t="s">
        <v>3397</v>
      </c>
      <c r="Y960" s="3">
        <v>10</v>
      </c>
      <c r="Z960" s="3">
        <v>0</v>
      </c>
      <c r="AA960" s="5">
        <v>0</v>
      </c>
      <c r="AB960" s="25">
        <v>40</v>
      </c>
      <c r="AC960" s="33" t="str">
        <f>IF(G960=X960,"N","S")</f>
        <v>N</v>
      </c>
      <c r="AD960" s="4">
        <f>K960-(Y960+Z960)</f>
        <v>0</v>
      </c>
      <c r="AE960" s="37">
        <f>M960-AA960</f>
        <v>0</v>
      </c>
    </row>
    <row r="961" spans="1:31" x14ac:dyDescent="0.25">
      <c r="A961" s="14">
        <v>45108</v>
      </c>
      <c r="B961" s="4" t="s">
        <v>20</v>
      </c>
      <c r="C961" s="4">
        <v>5</v>
      </c>
      <c r="D961" s="4" t="s">
        <v>3389</v>
      </c>
      <c r="E961" s="4">
        <v>27</v>
      </c>
      <c r="F961" s="4" t="s">
        <v>3390</v>
      </c>
      <c r="G961" s="4" t="s">
        <v>3399</v>
      </c>
      <c r="H961" s="15">
        <v>14.67</v>
      </c>
      <c r="I961" s="4">
        <v>5</v>
      </c>
      <c r="J961" s="4">
        <v>20</v>
      </c>
      <c r="K961" s="4">
        <v>3</v>
      </c>
      <c r="L961" s="4">
        <v>12</v>
      </c>
      <c r="M961" s="4">
        <v>2</v>
      </c>
      <c r="N961" s="4">
        <v>8</v>
      </c>
      <c r="O961" s="4" t="s">
        <v>24</v>
      </c>
      <c r="P961" s="4" t="s">
        <v>25</v>
      </c>
      <c r="Q961" s="4">
        <v>27927971</v>
      </c>
      <c r="R961" s="4">
        <v>84516037</v>
      </c>
      <c r="S961" s="7">
        <v>414089612997235</v>
      </c>
      <c r="T961" s="7">
        <v>21376876262659</v>
      </c>
      <c r="U961" s="2"/>
      <c r="V961" s="3" t="s">
        <v>6103</v>
      </c>
      <c r="W961" s="3" t="s">
        <v>6998</v>
      </c>
      <c r="X961" s="4" t="s">
        <v>3399</v>
      </c>
      <c r="Y961" s="3">
        <v>3</v>
      </c>
      <c r="Z961" s="3">
        <v>0</v>
      </c>
      <c r="AA961" s="5">
        <v>2</v>
      </c>
      <c r="AB961" s="25">
        <v>20</v>
      </c>
      <c r="AC961" s="33" t="str">
        <f>IF(G961=X961,"N","S")</f>
        <v>N</v>
      </c>
      <c r="AD961" s="4">
        <f>K961-(Y961+Z961)</f>
        <v>0</v>
      </c>
      <c r="AE961" s="37">
        <f>M961-AA961</f>
        <v>0</v>
      </c>
    </row>
    <row r="962" spans="1:31" x14ac:dyDescent="0.25">
      <c r="A962" s="14">
        <v>45108</v>
      </c>
      <c r="B962" s="4" t="s">
        <v>20</v>
      </c>
      <c r="C962" s="4">
        <v>2</v>
      </c>
      <c r="D962" s="4" t="s">
        <v>512</v>
      </c>
      <c r="E962" s="4">
        <v>8</v>
      </c>
      <c r="F962" s="4" t="s">
        <v>1767</v>
      </c>
      <c r="G962" s="4" t="s">
        <v>1796</v>
      </c>
      <c r="H962" s="15">
        <v>11.25</v>
      </c>
      <c r="I962" s="4">
        <v>5</v>
      </c>
      <c r="J962" s="4">
        <v>20</v>
      </c>
      <c r="K962" s="4">
        <v>5</v>
      </c>
      <c r="L962" s="4">
        <v>20</v>
      </c>
      <c r="M962" s="4">
        <v>0</v>
      </c>
      <c r="N962" s="4">
        <v>0</v>
      </c>
      <c r="O962" s="4" t="s">
        <v>24</v>
      </c>
      <c r="P962" s="4" t="s">
        <v>25</v>
      </c>
      <c r="Q962" s="4">
        <v>29992267</v>
      </c>
      <c r="R962" s="4">
        <v>82297786</v>
      </c>
      <c r="S962" s="7">
        <v>413891647357079</v>
      </c>
      <c r="T962" s="7">
        <v>216264001256906</v>
      </c>
      <c r="U962" s="2"/>
      <c r="V962" s="3" t="s">
        <v>6062</v>
      </c>
      <c r="W962" s="3" t="s">
        <v>6999</v>
      </c>
      <c r="X962" s="4" t="s">
        <v>1796</v>
      </c>
      <c r="Y962" s="3">
        <v>5</v>
      </c>
      <c r="Z962" s="3">
        <v>0</v>
      </c>
      <c r="AA962" s="5">
        <v>0</v>
      </c>
      <c r="AB962" s="25">
        <v>20</v>
      </c>
      <c r="AC962" s="33" t="str">
        <f>IF(G962=X962,"N","S")</f>
        <v>N</v>
      </c>
      <c r="AD962" s="4">
        <f>K962-(Y962+Z962)</f>
        <v>0</v>
      </c>
      <c r="AE962" s="37">
        <f>M962-AA962</f>
        <v>0</v>
      </c>
    </row>
    <row r="963" spans="1:31" x14ac:dyDescent="0.25">
      <c r="A963" s="22"/>
      <c r="B963" s="20"/>
      <c r="C963" s="20"/>
      <c r="D963" s="20"/>
      <c r="E963" s="20"/>
      <c r="F963" s="20"/>
      <c r="G963" s="20"/>
      <c r="H963" s="23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4"/>
      <c r="T963" s="24"/>
      <c r="U963" s="2"/>
      <c r="V963" s="3" t="s">
        <v>6062</v>
      </c>
      <c r="W963" s="3" t="s">
        <v>7000</v>
      </c>
      <c r="X963" s="4" t="s">
        <v>7001</v>
      </c>
      <c r="Y963" s="3">
        <v>2</v>
      </c>
      <c r="Z963" s="3">
        <v>0</v>
      </c>
      <c r="AA963" s="5">
        <v>0</v>
      </c>
      <c r="AB963" s="25">
        <v>8</v>
      </c>
      <c r="AC963" s="33" t="str">
        <f>IF(G963=X963,"N","S")</f>
        <v>S</v>
      </c>
      <c r="AD963" s="4">
        <f>K963-(Y963+Z963)</f>
        <v>-2</v>
      </c>
      <c r="AE963" s="37">
        <f>M963-AA963</f>
        <v>0</v>
      </c>
    </row>
    <row r="964" spans="1:31" x14ac:dyDescent="0.25">
      <c r="A964" s="14">
        <v>45108</v>
      </c>
      <c r="B964" s="4" t="s">
        <v>20</v>
      </c>
      <c r="C964" s="4">
        <v>2</v>
      </c>
      <c r="D964" s="4" t="s">
        <v>512</v>
      </c>
      <c r="E964" s="4">
        <v>8</v>
      </c>
      <c r="F964" s="4" t="s">
        <v>1767</v>
      </c>
      <c r="G964" s="4" t="s">
        <v>1820</v>
      </c>
      <c r="H964" s="15">
        <v>13.5</v>
      </c>
      <c r="I964" s="4">
        <v>6</v>
      </c>
      <c r="J964" s="4">
        <v>24</v>
      </c>
      <c r="K964" s="4">
        <v>6</v>
      </c>
      <c r="L964" s="4">
        <v>24</v>
      </c>
      <c r="M964" s="4">
        <v>0</v>
      </c>
      <c r="N964" s="4">
        <v>0</v>
      </c>
      <c r="O964" s="4" t="s">
        <v>24</v>
      </c>
      <c r="P964" s="4" t="s">
        <v>25</v>
      </c>
      <c r="Q964" s="4">
        <v>29940842</v>
      </c>
      <c r="R964" s="4">
        <v>82349997</v>
      </c>
      <c r="S964" s="7">
        <v>413896305051166</v>
      </c>
      <c r="T964" s="7">
        <v>21620189444127</v>
      </c>
      <c r="U964" s="2"/>
      <c r="V964" s="3" t="s">
        <v>6062</v>
      </c>
      <c r="W964" s="3" t="s">
        <v>7002</v>
      </c>
      <c r="X964" s="4" t="s">
        <v>1820</v>
      </c>
      <c r="Y964" s="3">
        <v>3</v>
      </c>
      <c r="Z964" s="3">
        <v>0</v>
      </c>
      <c r="AA964" s="5">
        <v>0</v>
      </c>
      <c r="AB964" s="25">
        <v>12</v>
      </c>
      <c r="AC964" s="33" t="str">
        <f>IF(G964=X964,"N","S")</f>
        <v>N</v>
      </c>
      <c r="AD964" s="4">
        <f>K964-(Y964+Z964)</f>
        <v>3</v>
      </c>
      <c r="AE964" s="37">
        <f>M964-AA964</f>
        <v>0</v>
      </c>
    </row>
    <row r="965" spans="1:31" x14ac:dyDescent="0.25">
      <c r="A965" s="14">
        <v>45108</v>
      </c>
      <c r="B965" s="4" t="s">
        <v>20</v>
      </c>
      <c r="C965" s="4">
        <v>2</v>
      </c>
      <c r="D965" s="4" t="s">
        <v>512</v>
      </c>
      <c r="E965" s="4">
        <v>8</v>
      </c>
      <c r="F965" s="4" t="s">
        <v>1767</v>
      </c>
      <c r="G965" s="4" t="s">
        <v>1820</v>
      </c>
      <c r="H965" s="15">
        <v>6.75</v>
      </c>
      <c r="I965" s="4">
        <v>3</v>
      </c>
      <c r="J965" s="4">
        <v>12</v>
      </c>
      <c r="K965" s="4">
        <v>3</v>
      </c>
      <c r="L965" s="4">
        <v>12</v>
      </c>
      <c r="M965" s="4">
        <v>0</v>
      </c>
      <c r="N965" s="4">
        <v>0</v>
      </c>
      <c r="O965" s="4" t="s">
        <v>24</v>
      </c>
      <c r="P965" s="4" t="s">
        <v>25</v>
      </c>
      <c r="Q965" s="4">
        <v>29940842</v>
      </c>
      <c r="R965" s="4">
        <v>82349997</v>
      </c>
      <c r="S965" s="7">
        <v>413896305051166</v>
      </c>
      <c r="T965" s="7">
        <v>21620189444127</v>
      </c>
      <c r="U965" s="2"/>
      <c r="V965" s="3" t="s">
        <v>6062</v>
      </c>
      <c r="W965" s="3" t="s">
        <v>7003</v>
      </c>
      <c r="X965" s="4" t="s">
        <v>1820</v>
      </c>
      <c r="Y965" s="3">
        <v>6</v>
      </c>
      <c r="Z965" s="3">
        <v>0</v>
      </c>
      <c r="AA965" s="5">
        <v>0</v>
      </c>
      <c r="AB965" s="25">
        <v>24</v>
      </c>
      <c r="AC965" s="33" t="str">
        <f>IF(G965=X965,"N","S")</f>
        <v>N</v>
      </c>
      <c r="AD965" s="4">
        <f>K965-(Y965+Z965)</f>
        <v>-3</v>
      </c>
      <c r="AE965" s="37">
        <f>M965-AA965</f>
        <v>0</v>
      </c>
    </row>
    <row r="966" spans="1:31" x14ac:dyDescent="0.25">
      <c r="A966" s="14">
        <v>45108</v>
      </c>
      <c r="B966" s="4" t="s">
        <v>20</v>
      </c>
      <c r="C966" s="4">
        <v>2</v>
      </c>
      <c r="D966" s="4" t="s">
        <v>512</v>
      </c>
      <c r="E966" s="4">
        <v>7</v>
      </c>
      <c r="F966" s="4" t="s">
        <v>651</v>
      </c>
      <c r="G966" s="4" t="s">
        <v>915</v>
      </c>
      <c r="H966" s="15">
        <v>5.85</v>
      </c>
      <c r="I966" s="4">
        <v>3</v>
      </c>
      <c r="J966" s="4">
        <v>6</v>
      </c>
      <c r="K966" s="4">
        <v>3</v>
      </c>
      <c r="L966" s="4">
        <v>6</v>
      </c>
      <c r="M966" s="4">
        <v>0</v>
      </c>
      <c r="N966" s="4">
        <v>0</v>
      </c>
      <c r="O966" s="4" t="s">
        <v>24</v>
      </c>
      <c r="P966" s="4" t="s">
        <v>25</v>
      </c>
      <c r="Q966" s="4">
        <v>29966130</v>
      </c>
      <c r="R966" s="4">
        <v>82355174</v>
      </c>
      <c r="S966" s="7">
        <v>413896793348267</v>
      </c>
      <c r="T966" s="7">
        <v>216232078584921</v>
      </c>
      <c r="U966" s="2"/>
      <c r="V966" s="3" t="s">
        <v>6062</v>
      </c>
      <c r="W966" s="3" t="s">
        <v>7004</v>
      </c>
      <c r="X966" s="4" t="s">
        <v>915</v>
      </c>
      <c r="Y966" s="3">
        <v>0</v>
      </c>
      <c r="Z966" s="3">
        <v>3</v>
      </c>
      <c r="AA966" s="5">
        <v>0</v>
      </c>
      <c r="AB966" s="25">
        <v>6</v>
      </c>
      <c r="AC966" s="33" t="str">
        <f>IF(G966=X966,"N","S")</f>
        <v>N</v>
      </c>
      <c r="AD966" s="4">
        <f>K966-(Y966+Z966)</f>
        <v>0</v>
      </c>
      <c r="AE966" s="37">
        <f>M966-AA966</f>
        <v>0</v>
      </c>
    </row>
    <row r="967" spans="1:31" x14ac:dyDescent="0.25">
      <c r="A967" s="14">
        <v>45108</v>
      </c>
      <c r="B967" s="4" t="s">
        <v>20</v>
      </c>
      <c r="C967" s="4">
        <v>2</v>
      </c>
      <c r="D967" s="4" t="s">
        <v>512</v>
      </c>
      <c r="E967" s="4">
        <v>7</v>
      </c>
      <c r="F967" s="4" t="s">
        <v>651</v>
      </c>
      <c r="G967" s="4" t="s">
        <v>1185</v>
      </c>
      <c r="H967" s="15">
        <v>10.8</v>
      </c>
      <c r="I967" s="4">
        <v>4</v>
      </c>
      <c r="J967" s="4">
        <v>16</v>
      </c>
      <c r="K967" s="4">
        <v>4</v>
      </c>
      <c r="L967" s="4">
        <v>16</v>
      </c>
      <c r="M967" s="4">
        <v>0</v>
      </c>
      <c r="N967" s="4">
        <v>0</v>
      </c>
      <c r="O967" s="4" t="s">
        <v>24</v>
      </c>
      <c r="P967" s="4" t="s">
        <v>25</v>
      </c>
      <c r="Q967" s="4">
        <v>29958381</v>
      </c>
      <c r="R967" s="4">
        <v>82363131</v>
      </c>
      <c r="S967" s="7">
        <v>413897503261003</v>
      </c>
      <c r="T967" s="7">
        <v>216222718903062</v>
      </c>
      <c r="U967" s="2"/>
      <c r="V967" s="3" t="s">
        <v>6062</v>
      </c>
      <c r="W967" s="3" t="s">
        <v>7005</v>
      </c>
      <c r="X967" s="4" t="s">
        <v>1185</v>
      </c>
      <c r="Y967" s="3">
        <v>4</v>
      </c>
      <c r="Z967" s="3">
        <v>0</v>
      </c>
      <c r="AA967" s="5">
        <v>0</v>
      </c>
      <c r="AB967" s="25">
        <v>16</v>
      </c>
      <c r="AC967" s="33" t="str">
        <f>IF(G967=X967,"N","S")</f>
        <v>N</v>
      </c>
      <c r="AD967" s="4">
        <f>K967-(Y967+Z967)</f>
        <v>0</v>
      </c>
      <c r="AE967" s="37">
        <f>M967-AA967</f>
        <v>0</v>
      </c>
    </row>
    <row r="968" spans="1:31" x14ac:dyDescent="0.25">
      <c r="A968" s="14">
        <v>45108</v>
      </c>
      <c r="B968" s="4" t="s">
        <v>20</v>
      </c>
      <c r="C968" s="4">
        <v>2</v>
      </c>
      <c r="D968" s="4" t="s">
        <v>512</v>
      </c>
      <c r="E968" s="4">
        <v>7</v>
      </c>
      <c r="F968" s="4" t="s">
        <v>651</v>
      </c>
      <c r="G968" s="4" t="s">
        <v>672</v>
      </c>
      <c r="H968" s="15">
        <v>3</v>
      </c>
      <c r="I968" s="4">
        <v>1</v>
      </c>
      <c r="J968" s="4">
        <v>4</v>
      </c>
      <c r="K968" s="4">
        <v>1</v>
      </c>
      <c r="L968" s="4">
        <v>4</v>
      </c>
      <c r="M968" s="4">
        <v>0</v>
      </c>
      <c r="N968" s="4">
        <v>0</v>
      </c>
      <c r="O968" s="4" t="s">
        <v>24</v>
      </c>
      <c r="P968" s="4" t="s">
        <v>25</v>
      </c>
      <c r="Q968" s="4">
        <v>29910296</v>
      </c>
      <c r="R968" s="4">
        <v>82412289</v>
      </c>
      <c r="S968" s="7">
        <v>413901888868761</v>
      </c>
      <c r="T968" s="7">
        <v>216164641175661</v>
      </c>
      <c r="U968" s="2"/>
      <c r="V968" s="3" t="s">
        <v>6062</v>
      </c>
      <c r="W968" s="3" t="s">
        <v>7006</v>
      </c>
      <c r="X968" s="4" t="s">
        <v>672</v>
      </c>
      <c r="Y968" s="3">
        <v>1</v>
      </c>
      <c r="Z968" s="3">
        <v>0</v>
      </c>
      <c r="AA968" s="5">
        <v>0</v>
      </c>
      <c r="AB968" s="25">
        <v>4</v>
      </c>
      <c r="AC968" s="33" t="str">
        <f>IF(G968=X968,"N","S")</f>
        <v>N</v>
      </c>
      <c r="AD968" s="4">
        <f>K968-(Y968+Z968)</f>
        <v>0</v>
      </c>
      <c r="AE968" s="37">
        <f>M968-AA968</f>
        <v>0</v>
      </c>
    </row>
    <row r="969" spans="1:31" x14ac:dyDescent="0.25">
      <c r="A969" s="14">
        <v>45108</v>
      </c>
      <c r="B969" s="4" t="s">
        <v>20</v>
      </c>
      <c r="C969" s="4">
        <v>2</v>
      </c>
      <c r="D969" s="4" t="s">
        <v>512</v>
      </c>
      <c r="E969" s="4">
        <v>7</v>
      </c>
      <c r="F969" s="4" t="s">
        <v>651</v>
      </c>
      <c r="G969" s="4" t="s">
        <v>672</v>
      </c>
      <c r="H969" s="15">
        <v>2.25</v>
      </c>
      <c r="I969" s="4">
        <v>1</v>
      </c>
      <c r="J969" s="4">
        <v>4</v>
      </c>
      <c r="K969" s="4">
        <v>1</v>
      </c>
      <c r="L969" s="4">
        <v>4</v>
      </c>
      <c r="M969" s="4">
        <v>0</v>
      </c>
      <c r="N969" s="4">
        <v>0</v>
      </c>
      <c r="O969" s="4" t="s">
        <v>24</v>
      </c>
      <c r="P969" s="4" t="s">
        <v>25</v>
      </c>
      <c r="Q969" s="4">
        <v>29910296</v>
      </c>
      <c r="R969" s="4">
        <v>82412289</v>
      </c>
      <c r="S969" s="7">
        <v>413901888868761</v>
      </c>
      <c r="T969" s="7">
        <v>216164641175661</v>
      </c>
      <c r="U969" s="2"/>
      <c r="V969" s="3" t="s">
        <v>6062</v>
      </c>
      <c r="W969" s="3" t="s">
        <v>7007</v>
      </c>
      <c r="X969" s="4" t="s">
        <v>672</v>
      </c>
      <c r="Y969" s="3">
        <v>1</v>
      </c>
      <c r="Z969" s="3">
        <v>0</v>
      </c>
      <c r="AA969" s="5">
        <v>0</v>
      </c>
      <c r="AB969" s="25">
        <v>4</v>
      </c>
      <c r="AC969" s="33" t="str">
        <f>IF(G969=X969,"N","S")</f>
        <v>N</v>
      </c>
      <c r="AD969" s="4">
        <f>K969-(Y969+Z969)</f>
        <v>0</v>
      </c>
      <c r="AE969" s="37">
        <f>M969-AA969</f>
        <v>0</v>
      </c>
    </row>
    <row r="970" spans="1:31" x14ac:dyDescent="0.25">
      <c r="A970" s="14">
        <v>45108</v>
      </c>
      <c r="B970" s="4" t="s">
        <v>20</v>
      </c>
      <c r="C970" s="4">
        <v>2</v>
      </c>
      <c r="D970" s="4" t="s">
        <v>512</v>
      </c>
      <c r="E970" s="4">
        <v>7</v>
      </c>
      <c r="F970" s="4" t="s">
        <v>651</v>
      </c>
      <c r="G970" s="4" t="s">
        <v>1015</v>
      </c>
      <c r="H970" s="15">
        <v>5.7</v>
      </c>
      <c r="I970" s="4">
        <v>2</v>
      </c>
      <c r="J970" s="4">
        <v>8</v>
      </c>
      <c r="K970" s="4">
        <v>2</v>
      </c>
      <c r="L970" s="4">
        <v>8</v>
      </c>
      <c r="M970" s="4">
        <v>0</v>
      </c>
      <c r="N970" s="4">
        <v>0</v>
      </c>
      <c r="O970" s="4" t="s">
        <v>24</v>
      </c>
      <c r="P970" s="4" t="s">
        <v>25</v>
      </c>
      <c r="Q970" s="4">
        <v>29767169</v>
      </c>
      <c r="R970" s="4">
        <v>82559266</v>
      </c>
      <c r="S970" s="7">
        <v>413915001731666</v>
      </c>
      <c r="T970" s="7">
        <v>215991758178041</v>
      </c>
      <c r="U970" s="2"/>
      <c r="V970" s="3" t="s">
        <v>6062</v>
      </c>
      <c r="W970" s="3" t="s">
        <v>7008</v>
      </c>
      <c r="X970" s="4" t="s">
        <v>1015</v>
      </c>
      <c r="Y970" s="3">
        <v>2</v>
      </c>
      <c r="Z970" s="3">
        <v>0</v>
      </c>
      <c r="AA970" s="5">
        <v>0</v>
      </c>
      <c r="AB970" s="25">
        <v>8</v>
      </c>
      <c r="AC970" s="33" t="str">
        <f>IF(G970=X970,"N","S")</f>
        <v>N</v>
      </c>
      <c r="AD970" s="4">
        <f>K970-(Y970+Z970)</f>
        <v>0</v>
      </c>
      <c r="AE970" s="37">
        <f>M970-AA970</f>
        <v>0</v>
      </c>
    </row>
    <row r="971" spans="1:31" x14ac:dyDescent="0.25">
      <c r="A971" s="14">
        <v>45108</v>
      </c>
      <c r="B971" s="4" t="s">
        <v>20</v>
      </c>
      <c r="C971" s="4">
        <v>8</v>
      </c>
      <c r="D971" s="4" t="s">
        <v>4275</v>
      </c>
      <c r="E971" s="4">
        <v>52</v>
      </c>
      <c r="F971" s="4" t="s">
        <v>4370</v>
      </c>
      <c r="G971" s="4" t="s">
        <v>4385</v>
      </c>
      <c r="H971" s="15">
        <v>21.87</v>
      </c>
      <c r="I971" s="4">
        <v>7</v>
      </c>
      <c r="J971" s="4">
        <v>28</v>
      </c>
      <c r="K971" s="4">
        <v>3</v>
      </c>
      <c r="L971" s="4">
        <v>12</v>
      </c>
      <c r="M971" s="4">
        <v>4</v>
      </c>
      <c r="N971" s="4">
        <v>16</v>
      </c>
      <c r="O971" s="4" t="s">
        <v>24</v>
      </c>
      <c r="P971" s="4" t="s">
        <v>25</v>
      </c>
      <c r="Q971" s="4">
        <v>31676571</v>
      </c>
      <c r="R971" s="4">
        <v>87938290</v>
      </c>
      <c r="S971" s="7">
        <v>414401117227316</v>
      </c>
      <c r="T971" s="7">
        <v>218214689490265</v>
      </c>
      <c r="U971" s="2"/>
      <c r="V971" s="3" t="s">
        <v>6325</v>
      </c>
      <c r="W971" s="3" t="s">
        <v>7009</v>
      </c>
      <c r="X971" s="4" t="s">
        <v>4385</v>
      </c>
      <c r="Y971" s="3">
        <v>3</v>
      </c>
      <c r="Z971" s="3">
        <v>0</v>
      </c>
      <c r="AA971" s="5">
        <v>4</v>
      </c>
      <c r="AB971" s="25">
        <v>28</v>
      </c>
      <c r="AC971" s="33" t="str">
        <f>IF(G971=X971,"N","S")</f>
        <v>N</v>
      </c>
      <c r="AD971" s="4">
        <f>K971-(Y971+Z971)</f>
        <v>0</v>
      </c>
      <c r="AE971" s="37">
        <f>M971-AA971</f>
        <v>0</v>
      </c>
    </row>
    <row r="972" spans="1:31" x14ac:dyDescent="0.25">
      <c r="A972" s="14">
        <v>45108</v>
      </c>
      <c r="B972" s="4" t="s">
        <v>20</v>
      </c>
      <c r="C972" s="4">
        <v>8</v>
      </c>
      <c r="D972" s="4" t="s">
        <v>4275</v>
      </c>
      <c r="E972" s="4">
        <v>52</v>
      </c>
      <c r="F972" s="4" t="s">
        <v>4370</v>
      </c>
      <c r="G972" s="4" t="s">
        <v>4402</v>
      </c>
      <c r="H972" s="15">
        <v>13.5</v>
      </c>
      <c r="I972" s="4">
        <v>6</v>
      </c>
      <c r="J972" s="4">
        <v>24</v>
      </c>
      <c r="K972" s="4">
        <v>6</v>
      </c>
      <c r="L972" s="4">
        <v>24</v>
      </c>
      <c r="M972" s="4">
        <v>0</v>
      </c>
      <c r="N972" s="4">
        <v>0</v>
      </c>
      <c r="O972" s="4" t="s">
        <v>24</v>
      </c>
      <c r="P972" s="4" t="s">
        <v>25</v>
      </c>
      <c r="Q972" s="4">
        <v>31547078</v>
      </c>
      <c r="R972" s="4">
        <v>88070252</v>
      </c>
      <c r="S972" s="7">
        <v>414412892254763</v>
      </c>
      <c r="T972" s="7">
        <v>218058202333861</v>
      </c>
      <c r="U972" s="2"/>
      <c r="V972" s="3" t="s">
        <v>6325</v>
      </c>
      <c r="W972" s="3" t="s">
        <v>7010</v>
      </c>
      <c r="X972" s="4" t="s">
        <v>4402</v>
      </c>
      <c r="Y972" s="3">
        <v>6</v>
      </c>
      <c r="Z972" s="3">
        <v>0</v>
      </c>
      <c r="AA972" s="5">
        <v>0</v>
      </c>
      <c r="AB972" s="25">
        <v>24</v>
      </c>
      <c r="AC972" s="33" t="str">
        <f>IF(G972=X972,"N","S")</f>
        <v>N</v>
      </c>
      <c r="AD972" s="4">
        <f>K972-(Y972+Z972)</f>
        <v>0</v>
      </c>
      <c r="AE972" s="37">
        <f>M972-AA972</f>
        <v>0</v>
      </c>
    </row>
    <row r="973" spans="1:31" x14ac:dyDescent="0.25">
      <c r="A973" s="14">
        <v>45108</v>
      </c>
      <c r="B973" s="4" t="s">
        <v>20</v>
      </c>
      <c r="C973" s="4">
        <v>8</v>
      </c>
      <c r="D973" s="4" t="s">
        <v>4275</v>
      </c>
      <c r="E973" s="4">
        <v>52</v>
      </c>
      <c r="F973" s="4" t="s">
        <v>4370</v>
      </c>
      <c r="G973" s="4" t="s">
        <v>4418</v>
      </c>
      <c r="H973" s="15">
        <v>11.25</v>
      </c>
      <c r="I973" s="4">
        <v>5</v>
      </c>
      <c r="J973" s="4">
        <v>20</v>
      </c>
      <c r="K973" s="4">
        <v>5</v>
      </c>
      <c r="L973" s="4">
        <v>20</v>
      </c>
      <c r="M973" s="4">
        <v>0</v>
      </c>
      <c r="N973" s="4">
        <v>0</v>
      </c>
      <c r="O973" s="4" t="s">
        <v>24</v>
      </c>
      <c r="P973" s="4" t="s">
        <v>25</v>
      </c>
      <c r="Q973" s="4">
        <v>31533074</v>
      </c>
      <c r="R973" s="4">
        <v>88083516</v>
      </c>
      <c r="S973" s="7">
        <v>414414074952474</v>
      </c>
      <c r="T973" s="7">
        <v>218041290128268</v>
      </c>
      <c r="U973" s="2"/>
      <c r="V973" s="3" t="s">
        <v>6325</v>
      </c>
      <c r="W973" s="3" t="s">
        <v>7011</v>
      </c>
      <c r="X973" s="4" t="s">
        <v>4418</v>
      </c>
      <c r="Y973" s="3">
        <v>5</v>
      </c>
      <c r="Z973" s="3">
        <v>0</v>
      </c>
      <c r="AA973" s="5">
        <v>0</v>
      </c>
      <c r="AB973" s="25">
        <v>20</v>
      </c>
      <c r="AC973" s="33" t="str">
        <f>IF(G973=X973,"N","S")</f>
        <v>N</v>
      </c>
      <c r="AD973" s="4">
        <f>K973-(Y973+Z973)</f>
        <v>0</v>
      </c>
      <c r="AE973" s="37">
        <f>M973-AA973</f>
        <v>0</v>
      </c>
    </row>
    <row r="974" spans="1:31" x14ac:dyDescent="0.25">
      <c r="A974" s="14">
        <v>45108</v>
      </c>
      <c r="B974" s="4" t="s">
        <v>20</v>
      </c>
      <c r="C974" s="4">
        <v>8</v>
      </c>
      <c r="D974" s="4" t="s">
        <v>4275</v>
      </c>
      <c r="E974" s="4">
        <v>52</v>
      </c>
      <c r="F974" s="4" t="s">
        <v>4370</v>
      </c>
      <c r="G974" s="4" t="s">
        <v>4381</v>
      </c>
      <c r="H974" s="15">
        <v>18</v>
      </c>
      <c r="I974" s="4">
        <v>8</v>
      </c>
      <c r="J974" s="4">
        <v>32</v>
      </c>
      <c r="K974" s="4">
        <v>8</v>
      </c>
      <c r="L974" s="4">
        <v>32</v>
      </c>
      <c r="M974" s="4">
        <v>0</v>
      </c>
      <c r="N974" s="4">
        <v>0</v>
      </c>
      <c r="O974" s="4" t="s">
        <v>24</v>
      </c>
      <c r="P974" s="4" t="s">
        <v>25</v>
      </c>
      <c r="Q974" s="4">
        <v>31516416</v>
      </c>
      <c r="R974" s="4">
        <v>88069315</v>
      </c>
      <c r="S974" s="7">
        <v>414412781715013</v>
      </c>
      <c r="T974" s="7">
        <v>2180215125126</v>
      </c>
      <c r="U974" s="2"/>
      <c r="V974" s="3" t="s">
        <v>6325</v>
      </c>
      <c r="W974" s="3" t="s">
        <v>7012</v>
      </c>
      <c r="X974" s="4" t="s">
        <v>4381</v>
      </c>
      <c r="Y974" s="3">
        <v>8</v>
      </c>
      <c r="Z974" s="3">
        <v>0</v>
      </c>
      <c r="AA974" s="5">
        <v>0</v>
      </c>
      <c r="AB974" s="25">
        <v>32</v>
      </c>
      <c r="AC974" s="33" t="str">
        <f>IF(G974=X974,"N","S")</f>
        <v>N</v>
      </c>
      <c r="AD974" s="4">
        <f>K974-(Y974+Z974)</f>
        <v>0</v>
      </c>
      <c r="AE974" s="37">
        <f>M974-AA974</f>
        <v>0</v>
      </c>
    </row>
    <row r="975" spans="1:31" x14ac:dyDescent="0.25">
      <c r="A975" s="14">
        <v>45108</v>
      </c>
      <c r="B975" s="4" t="s">
        <v>20</v>
      </c>
      <c r="C975" s="4">
        <v>8</v>
      </c>
      <c r="D975" s="4" t="s">
        <v>4275</v>
      </c>
      <c r="E975" s="4">
        <v>52</v>
      </c>
      <c r="F975" s="4" t="s">
        <v>4370</v>
      </c>
      <c r="G975" s="4" t="s">
        <v>4452</v>
      </c>
      <c r="H975" s="15">
        <v>14.85</v>
      </c>
      <c r="I975" s="4">
        <v>6</v>
      </c>
      <c r="J975" s="4">
        <v>24</v>
      </c>
      <c r="K975" s="4">
        <v>6</v>
      </c>
      <c r="L975" s="4">
        <v>24</v>
      </c>
      <c r="M975" s="4">
        <v>0</v>
      </c>
      <c r="N975" s="4">
        <v>0</v>
      </c>
      <c r="O975" s="4" t="s">
        <v>24</v>
      </c>
      <c r="P975" s="4" t="s">
        <v>25</v>
      </c>
      <c r="Q975" s="4">
        <v>31659225</v>
      </c>
      <c r="R975" s="4">
        <v>87955868</v>
      </c>
      <c r="S975" s="7">
        <v>414402685650271</v>
      </c>
      <c r="T975" s="7">
        <v>218193728981944</v>
      </c>
      <c r="U975" s="2"/>
      <c r="V975" s="3" t="s">
        <v>6325</v>
      </c>
      <c r="W975" s="3" t="s">
        <v>7013</v>
      </c>
      <c r="X975" s="4" t="s">
        <v>4452</v>
      </c>
      <c r="Y975" s="3">
        <v>6</v>
      </c>
      <c r="Z975" s="3">
        <v>0</v>
      </c>
      <c r="AA975" s="5">
        <v>0</v>
      </c>
      <c r="AB975" s="25">
        <v>24</v>
      </c>
      <c r="AC975" s="33" t="str">
        <f>IF(G975=X975,"N","S")</f>
        <v>N</v>
      </c>
      <c r="AD975" s="4">
        <f>K975-(Y975+Z975)</f>
        <v>0</v>
      </c>
      <c r="AE975" s="37">
        <f>M975-AA975</f>
        <v>0</v>
      </c>
    </row>
    <row r="976" spans="1:31" x14ac:dyDescent="0.25">
      <c r="A976" s="14">
        <v>45108</v>
      </c>
      <c r="B976" s="4" t="s">
        <v>20</v>
      </c>
      <c r="C976" s="4">
        <v>1</v>
      </c>
      <c r="D976" s="4" t="s">
        <v>21</v>
      </c>
      <c r="E976" s="4">
        <v>3</v>
      </c>
      <c r="F976" s="4" t="s">
        <v>300</v>
      </c>
      <c r="G976" s="4" t="s">
        <v>303</v>
      </c>
      <c r="H976" s="15">
        <v>18</v>
      </c>
      <c r="I976" s="4">
        <v>8</v>
      </c>
      <c r="J976" s="4">
        <v>32</v>
      </c>
      <c r="K976" s="4">
        <v>8</v>
      </c>
      <c r="L976" s="4">
        <v>32</v>
      </c>
      <c r="M976" s="4">
        <v>0</v>
      </c>
      <c r="N976" s="4">
        <v>0</v>
      </c>
      <c r="O976" s="4" t="s">
        <v>24</v>
      </c>
      <c r="P976" s="4" t="s">
        <v>25</v>
      </c>
      <c r="Q976" s="4">
        <v>32161656</v>
      </c>
      <c r="R976" s="4">
        <v>81321307</v>
      </c>
      <c r="S976" s="7">
        <v>413805557427695</v>
      </c>
      <c r="T976" s="7">
        <v>218869479436174</v>
      </c>
      <c r="U976" s="2"/>
      <c r="V976" s="3" t="s">
        <v>6037</v>
      </c>
      <c r="W976" s="3" t="s">
        <v>7014</v>
      </c>
      <c r="X976" s="4" t="s">
        <v>303</v>
      </c>
      <c r="Y976" s="3">
        <v>8</v>
      </c>
      <c r="Z976" s="3">
        <v>0</v>
      </c>
      <c r="AA976" s="5">
        <v>0</v>
      </c>
      <c r="AB976" s="25">
        <v>32</v>
      </c>
      <c r="AC976" s="33" t="str">
        <f>IF(G976=X976,"N","S")</f>
        <v>N</v>
      </c>
      <c r="AD976" s="4">
        <f>K976-(Y976+Z976)</f>
        <v>0</v>
      </c>
      <c r="AE976" s="37">
        <f>M976-AA976</f>
        <v>0</v>
      </c>
    </row>
    <row r="977" spans="1:31" x14ac:dyDescent="0.25">
      <c r="A977" s="14">
        <v>45108</v>
      </c>
      <c r="B977" s="4" t="s">
        <v>20</v>
      </c>
      <c r="C977" s="4">
        <v>1</v>
      </c>
      <c r="D977" s="4" t="s">
        <v>21</v>
      </c>
      <c r="E977" s="4">
        <v>3</v>
      </c>
      <c r="F977" s="4" t="s">
        <v>300</v>
      </c>
      <c r="G977" s="4" t="s">
        <v>304</v>
      </c>
      <c r="H977" s="15">
        <v>13.5</v>
      </c>
      <c r="I977" s="4">
        <v>6</v>
      </c>
      <c r="J977" s="4">
        <v>24</v>
      </c>
      <c r="K977" s="4">
        <v>6</v>
      </c>
      <c r="L977" s="4">
        <v>24</v>
      </c>
      <c r="M977" s="4">
        <v>0</v>
      </c>
      <c r="N977" s="4">
        <v>0</v>
      </c>
      <c r="O977" s="4" t="s">
        <v>24</v>
      </c>
      <c r="P977" s="4" t="s">
        <v>25</v>
      </c>
      <c r="Q977" s="4">
        <v>32201997</v>
      </c>
      <c r="R977" s="4">
        <v>81184463</v>
      </c>
      <c r="S977" s="7">
        <v>413793266248419</v>
      </c>
      <c r="T977" s="7">
        <v>218919251090083</v>
      </c>
      <c r="U977" s="2"/>
      <c r="V977" s="3" t="s">
        <v>6037</v>
      </c>
      <c r="W977" s="3" t="s">
        <v>7015</v>
      </c>
      <c r="X977" s="4" t="s">
        <v>304</v>
      </c>
      <c r="Y977" s="3">
        <v>6</v>
      </c>
      <c r="Z977" s="3">
        <v>0</v>
      </c>
      <c r="AA977" s="5">
        <v>0</v>
      </c>
      <c r="AB977" s="25">
        <v>24</v>
      </c>
      <c r="AC977" s="33" t="str">
        <f>IF(G977=X977,"N","S")</f>
        <v>N</v>
      </c>
      <c r="AD977" s="4">
        <f>K977-(Y977+Z977)</f>
        <v>0</v>
      </c>
      <c r="AE977" s="37">
        <f>M977-AA977</f>
        <v>0</v>
      </c>
    </row>
    <row r="978" spans="1:31" x14ac:dyDescent="0.25">
      <c r="A978" s="14">
        <v>45108</v>
      </c>
      <c r="B978" s="4" t="s">
        <v>20</v>
      </c>
      <c r="C978" s="4">
        <v>1</v>
      </c>
      <c r="D978" s="4" t="s">
        <v>21</v>
      </c>
      <c r="E978" s="4">
        <v>3</v>
      </c>
      <c r="F978" s="4" t="s">
        <v>300</v>
      </c>
      <c r="G978" s="4" t="s">
        <v>345</v>
      </c>
      <c r="H978" s="15">
        <v>6.75</v>
      </c>
      <c r="I978" s="4">
        <v>3</v>
      </c>
      <c r="J978" s="4">
        <v>12</v>
      </c>
      <c r="K978" s="4">
        <v>3</v>
      </c>
      <c r="L978" s="4">
        <v>12</v>
      </c>
      <c r="M978" s="4">
        <v>0</v>
      </c>
      <c r="N978" s="4">
        <v>0</v>
      </c>
      <c r="O978" s="4" t="s">
        <v>24</v>
      </c>
      <c r="P978" s="4" t="s">
        <v>25</v>
      </c>
      <c r="Q978" s="4">
        <v>32202878</v>
      </c>
      <c r="R978" s="4">
        <v>81181400</v>
      </c>
      <c r="S978" s="7">
        <v>413792991114292</v>
      </c>
      <c r="T978" s="7">
        <v>218920338856465</v>
      </c>
      <c r="U978" s="2"/>
      <c r="V978" s="3" t="s">
        <v>6037</v>
      </c>
      <c r="W978" s="3" t="s">
        <v>7016</v>
      </c>
      <c r="X978" s="4" t="s">
        <v>345</v>
      </c>
      <c r="Y978" s="3">
        <v>3</v>
      </c>
      <c r="Z978" s="3">
        <v>0</v>
      </c>
      <c r="AA978" s="5">
        <v>0</v>
      </c>
      <c r="AB978" s="25">
        <v>12</v>
      </c>
      <c r="AC978" s="33" t="str">
        <f>IF(G978=X978,"N","S")</f>
        <v>N</v>
      </c>
      <c r="AD978" s="4">
        <f>K978-(Y978+Z978)</f>
        <v>0</v>
      </c>
      <c r="AE978" s="37">
        <f>M978-AA978</f>
        <v>0</v>
      </c>
    </row>
    <row r="979" spans="1:31" x14ac:dyDescent="0.25">
      <c r="A979" s="14">
        <v>45108</v>
      </c>
      <c r="B979" s="4" t="s">
        <v>20</v>
      </c>
      <c r="C979" s="4">
        <v>8</v>
      </c>
      <c r="D979" s="4" t="s">
        <v>4275</v>
      </c>
      <c r="E979" s="4">
        <v>44</v>
      </c>
      <c r="F979" s="4" t="s">
        <v>4592</v>
      </c>
      <c r="G979" s="4" t="s">
        <v>4607</v>
      </c>
      <c r="H979" s="15">
        <v>4.5</v>
      </c>
      <c r="I979" s="4">
        <v>2</v>
      </c>
      <c r="J979" s="4">
        <v>8</v>
      </c>
      <c r="K979" s="4">
        <v>2</v>
      </c>
      <c r="L979" s="4">
        <v>8</v>
      </c>
      <c r="M979" s="4">
        <v>0</v>
      </c>
      <c r="N979" s="4">
        <v>0</v>
      </c>
      <c r="O979" s="4" t="s">
        <v>24</v>
      </c>
      <c r="P979" s="4" t="s">
        <v>25</v>
      </c>
      <c r="Q979" s="4">
        <v>30913437</v>
      </c>
      <c r="R979" s="4">
        <v>86771462</v>
      </c>
      <c r="S979" s="7">
        <v>414295372499753</v>
      </c>
      <c r="T979" s="7">
        <v>217314623355364</v>
      </c>
      <c r="U979" s="2"/>
      <c r="V979" s="3" t="s">
        <v>6325</v>
      </c>
      <c r="W979" s="3" t="s">
        <v>7017</v>
      </c>
      <c r="X979" s="4" t="s">
        <v>4607</v>
      </c>
      <c r="Y979" s="3">
        <v>2</v>
      </c>
      <c r="Z979" s="3">
        <v>0</v>
      </c>
      <c r="AA979" s="5">
        <v>0</v>
      </c>
      <c r="AB979" s="25">
        <v>8</v>
      </c>
      <c r="AC979" s="33" t="str">
        <f>IF(G979=X979,"N","S")</f>
        <v>N</v>
      </c>
      <c r="AD979" s="4">
        <f>K979-(Y979+Z979)</f>
        <v>0</v>
      </c>
      <c r="AE979" s="37">
        <f>M979-AA979</f>
        <v>0</v>
      </c>
    </row>
    <row r="980" spans="1:31" x14ac:dyDescent="0.25">
      <c r="A980" s="14">
        <v>45108</v>
      </c>
      <c r="B980" s="4" t="s">
        <v>20</v>
      </c>
      <c r="C980" s="4">
        <v>8</v>
      </c>
      <c r="D980" s="4" t="s">
        <v>4275</v>
      </c>
      <c r="E980" s="4">
        <v>44</v>
      </c>
      <c r="F980" s="4" t="s">
        <v>4592</v>
      </c>
      <c r="G980" s="4" t="s">
        <v>4637</v>
      </c>
      <c r="H980" s="15">
        <v>13.5</v>
      </c>
      <c r="I980" s="4">
        <v>6</v>
      </c>
      <c r="J980" s="4">
        <v>24</v>
      </c>
      <c r="K980" s="4">
        <v>6</v>
      </c>
      <c r="L980" s="4">
        <v>24</v>
      </c>
      <c r="M980" s="4">
        <v>0</v>
      </c>
      <c r="N980" s="4">
        <v>0</v>
      </c>
      <c r="O980" s="4" t="s">
        <v>24</v>
      </c>
      <c r="P980" s="4" t="s">
        <v>25</v>
      </c>
      <c r="Q980" s="4">
        <v>30930605</v>
      </c>
      <c r="R980" s="4">
        <v>86594606</v>
      </c>
      <c r="S980" s="7">
        <v>41427945850443</v>
      </c>
      <c r="T980" s="7">
        <v>217337189216235</v>
      </c>
      <c r="U980" s="2"/>
      <c r="V980" s="3" t="s">
        <v>6325</v>
      </c>
      <c r="W980" s="3" t="s">
        <v>7018</v>
      </c>
      <c r="X980" s="4" t="s">
        <v>4637</v>
      </c>
      <c r="Y980" s="3">
        <v>6</v>
      </c>
      <c r="Z980" s="3">
        <v>0</v>
      </c>
      <c r="AA980" s="5">
        <v>0</v>
      </c>
      <c r="AB980" s="25">
        <v>24</v>
      </c>
      <c r="AC980" s="33" t="str">
        <f>IF(G980=X980,"N","S")</f>
        <v>N</v>
      </c>
      <c r="AD980" s="4">
        <f>K980-(Y980+Z980)</f>
        <v>0</v>
      </c>
      <c r="AE980" s="37">
        <f>M980-AA980</f>
        <v>0</v>
      </c>
    </row>
    <row r="981" spans="1:31" x14ac:dyDescent="0.25">
      <c r="A981" s="14">
        <v>45108</v>
      </c>
      <c r="B981" s="4" t="s">
        <v>20</v>
      </c>
      <c r="C981" s="4">
        <v>3</v>
      </c>
      <c r="D981" s="4" t="s">
        <v>2489</v>
      </c>
      <c r="E981" s="4">
        <v>16</v>
      </c>
      <c r="F981" s="4" t="s">
        <v>2726</v>
      </c>
      <c r="G981" s="4" t="s">
        <v>2749</v>
      </c>
      <c r="H981" s="15">
        <v>10.88</v>
      </c>
      <c r="I981" s="4">
        <v>3</v>
      </c>
      <c r="J981" s="4">
        <v>12</v>
      </c>
      <c r="K981" s="4">
        <v>0</v>
      </c>
      <c r="L981" s="4">
        <v>0</v>
      </c>
      <c r="M981" s="4">
        <v>3</v>
      </c>
      <c r="N981" s="4">
        <v>12</v>
      </c>
      <c r="O981" s="4" t="s">
        <v>24</v>
      </c>
      <c r="P981" s="4" t="s">
        <v>25</v>
      </c>
      <c r="Q981" s="4">
        <v>28076677</v>
      </c>
      <c r="R981" s="4">
        <v>80254249</v>
      </c>
      <c r="S981" s="7">
        <v>413705903569758</v>
      </c>
      <c r="T981" s="7">
        <v>213997267872691</v>
      </c>
      <c r="U981" s="2"/>
      <c r="V981" s="3" t="s">
        <v>6034</v>
      </c>
      <c r="W981" s="3" t="s">
        <v>7019</v>
      </c>
      <c r="X981" s="4" t="s">
        <v>2749</v>
      </c>
      <c r="Y981" s="3">
        <v>0</v>
      </c>
      <c r="Z981" s="3">
        <v>0</v>
      </c>
      <c r="AA981" s="5">
        <v>3</v>
      </c>
      <c r="AB981" s="25">
        <v>12</v>
      </c>
      <c r="AC981" s="33" t="str">
        <f>IF(G981=X981,"N","S")</f>
        <v>N</v>
      </c>
      <c r="AD981" s="4">
        <f>K981-(Y981+Z981)</f>
        <v>0</v>
      </c>
      <c r="AE981" s="37">
        <f>M981-AA981</f>
        <v>0</v>
      </c>
    </row>
    <row r="982" spans="1:31" x14ac:dyDescent="0.25">
      <c r="A982" s="14">
        <v>45108</v>
      </c>
      <c r="B982" s="4" t="s">
        <v>20</v>
      </c>
      <c r="C982" s="4">
        <v>9</v>
      </c>
      <c r="D982" s="4" t="s">
        <v>4668</v>
      </c>
      <c r="E982" s="4">
        <v>60</v>
      </c>
      <c r="F982" s="4" t="s">
        <v>4668</v>
      </c>
      <c r="G982" s="4" t="s">
        <v>4944</v>
      </c>
      <c r="H982" s="15">
        <v>22.5</v>
      </c>
      <c r="I982" s="4">
        <v>10</v>
      </c>
      <c r="J982" s="4">
        <v>40</v>
      </c>
      <c r="K982" s="4">
        <v>10</v>
      </c>
      <c r="L982" s="4">
        <v>40</v>
      </c>
      <c r="M982" s="4">
        <v>0</v>
      </c>
      <c r="N982" s="4">
        <v>0</v>
      </c>
      <c r="O982" s="4" t="s">
        <v>24</v>
      </c>
      <c r="P982" s="4" t="s">
        <v>25</v>
      </c>
      <c r="Q982" s="4">
        <v>32050789</v>
      </c>
      <c r="R982" s="4">
        <v>87915114</v>
      </c>
      <c r="S982" s="7">
        <v>414399347411431</v>
      </c>
      <c r="T982" s="7">
        <v>218662857487807</v>
      </c>
      <c r="U982" s="2"/>
      <c r="V982" s="3" t="s">
        <v>6296</v>
      </c>
      <c r="W982" s="3" t="s">
        <v>7020</v>
      </c>
      <c r="X982" s="4" t="s">
        <v>4944</v>
      </c>
      <c r="Y982" s="3">
        <v>10</v>
      </c>
      <c r="Z982" s="3">
        <v>0</v>
      </c>
      <c r="AA982" s="5">
        <v>0</v>
      </c>
      <c r="AB982" s="25">
        <v>40</v>
      </c>
      <c r="AC982" s="33" t="str">
        <f>IF(G982=X982,"N","S")</f>
        <v>N</v>
      </c>
      <c r="AD982" s="4">
        <f>K982-(Y982+Z982)</f>
        <v>0</v>
      </c>
      <c r="AE982" s="37">
        <f>M982-AA982</f>
        <v>0</v>
      </c>
    </row>
    <row r="983" spans="1:31" x14ac:dyDescent="0.25">
      <c r="A983" s="14">
        <v>45108</v>
      </c>
      <c r="B983" s="4" t="s">
        <v>20</v>
      </c>
      <c r="C983" s="4">
        <v>9</v>
      </c>
      <c r="D983" s="4" t="s">
        <v>4668</v>
      </c>
      <c r="E983" s="4">
        <v>60</v>
      </c>
      <c r="F983" s="4" t="s">
        <v>4668</v>
      </c>
      <c r="G983" s="4" t="s">
        <v>4983</v>
      </c>
      <c r="H983" s="15">
        <v>13.5</v>
      </c>
      <c r="I983" s="4">
        <v>6</v>
      </c>
      <c r="J983" s="4">
        <v>24</v>
      </c>
      <c r="K983" s="4">
        <v>6</v>
      </c>
      <c r="L983" s="4">
        <v>24</v>
      </c>
      <c r="M983" s="4">
        <v>0</v>
      </c>
      <c r="N983" s="4">
        <v>0</v>
      </c>
      <c r="O983" s="4" t="s">
        <v>24</v>
      </c>
      <c r="P983" s="4" t="s">
        <v>25</v>
      </c>
      <c r="Q983" s="4">
        <v>32050170</v>
      </c>
      <c r="R983" s="4">
        <v>87915127</v>
      </c>
      <c r="S983" s="7">
        <v>414399348058452</v>
      </c>
      <c r="T983" s="7">
        <v>218662116452644</v>
      </c>
      <c r="U983" s="2"/>
      <c r="V983" s="3" t="s">
        <v>6296</v>
      </c>
      <c r="W983" s="3" t="s">
        <v>7021</v>
      </c>
      <c r="X983" s="4" t="s">
        <v>4983</v>
      </c>
      <c r="Y983" s="3">
        <v>6</v>
      </c>
      <c r="Z983" s="3">
        <v>0</v>
      </c>
      <c r="AA983" s="5">
        <v>0</v>
      </c>
      <c r="AB983" s="25">
        <v>24</v>
      </c>
      <c r="AC983" s="33" t="str">
        <f>IF(G983=X983,"N","S")</f>
        <v>N</v>
      </c>
      <c r="AD983" s="4">
        <f>K983-(Y983+Z983)</f>
        <v>0</v>
      </c>
      <c r="AE983" s="37">
        <f>M983-AA983</f>
        <v>0</v>
      </c>
    </row>
    <row r="984" spans="1:31" x14ac:dyDescent="0.25">
      <c r="A984" s="14">
        <v>45108</v>
      </c>
      <c r="B984" s="4" t="s">
        <v>20</v>
      </c>
      <c r="C984" s="4">
        <v>9</v>
      </c>
      <c r="D984" s="4" t="s">
        <v>4668</v>
      </c>
      <c r="E984" s="4">
        <v>60</v>
      </c>
      <c r="F984" s="4" t="s">
        <v>4668</v>
      </c>
      <c r="G984" s="4" t="s">
        <v>4994</v>
      </c>
      <c r="H984" s="15">
        <v>15.75</v>
      </c>
      <c r="I984" s="4">
        <v>7</v>
      </c>
      <c r="J984" s="4">
        <v>28</v>
      </c>
      <c r="K984" s="4">
        <v>7</v>
      </c>
      <c r="L984" s="4">
        <v>28</v>
      </c>
      <c r="M984" s="4">
        <v>0</v>
      </c>
      <c r="N984" s="4">
        <v>0</v>
      </c>
      <c r="O984" s="4" t="s">
        <v>24</v>
      </c>
      <c r="P984" s="4" t="s">
        <v>25</v>
      </c>
      <c r="Q984" s="4">
        <v>32085742</v>
      </c>
      <c r="R984" s="4">
        <v>88009189</v>
      </c>
      <c r="S984" s="7">
        <v>414407849979491</v>
      </c>
      <c r="T984" s="7">
        <v>21870363571142</v>
      </c>
      <c r="U984" s="2"/>
      <c r="V984" s="3" t="s">
        <v>6296</v>
      </c>
      <c r="W984" s="3" t="s">
        <v>7022</v>
      </c>
      <c r="X984" s="4" t="s">
        <v>4994</v>
      </c>
      <c r="Y984" s="3">
        <v>7</v>
      </c>
      <c r="Z984" s="3">
        <v>0</v>
      </c>
      <c r="AA984" s="5">
        <v>0</v>
      </c>
      <c r="AB984" s="25">
        <v>28</v>
      </c>
      <c r="AC984" s="33" t="str">
        <f>IF(G984=X984,"N","S")</f>
        <v>N</v>
      </c>
      <c r="AD984" s="4">
        <f>K984-(Y984+Z984)</f>
        <v>0</v>
      </c>
      <c r="AE984" s="37">
        <f>M984-AA984</f>
        <v>0</v>
      </c>
    </row>
    <row r="985" spans="1:31" x14ac:dyDescent="0.25">
      <c r="A985" s="14">
        <v>45108</v>
      </c>
      <c r="B985" s="4" t="s">
        <v>20</v>
      </c>
      <c r="C985" s="4">
        <v>7</v>
      </c>
      <c r="D985" s="4" t="s">
        <v>4018</v>
      </c>
      <c r="E985" s="4">
        <v>37</v>
      </c>
      <c r="F985" s="4" t="s">
        <v>4095</v>
      </c>
      <c r="G985" s="4" t="s">
        <v>4117</v>
      </c>
      <c r="H985" s="15">
        <v>9</v>
      </c>
      <c r="I985" s="4">
        <v>4</v>
      </c>
      <c r="J985" s="4">
        <v>16</v>
      </c>
      <c r="K985" s="4">
        <v>4</v>
      </c>
      <c r="L985" s="4">
        <v>16</v>
      </c>
      <c r="M985" s="4">
        <v>0</v>
      </c>
      <c r="N985" s="4">
        <v>0</v>
      </c>
      <c r="O985" s="4" t="s">
        <v>24</v>
      </c>
      <c r="P985" s="4" t="s">
        <v>25</v>
      </c>
      <c r="Q985" s="4">
        <v>29014325</v>
      </c>
      <c r="R985" s="4">
        <v>85833686</v>
      </c>
      <c r="S985" s="7">
        <v>414209255049115</v>
      </c>
      <c r="T985" s="7">
        <v>215052941409157</v>
      </c>
      <c r="U985" s="2"/>
      <c r="V985" s="3" t="s">
        <v>6196</v>
      </c>
      <c r="W985" s="3" t="s">
        <v>7023</v>
      </c>
      <c r="X985" s="4" t="s">
        <v>4117</v>
      </c>
      <c r="Y985" s="3">
        <v>4</v>
      </c>
      <c r="Z985" s="3">
        <v>0</v>
      </c>
      <c r="AA985" s="5">
        <v>0</v>
      </c>
      <c r="AB985" s="25">
        <v>16</v>
      </c>
      <c r="AC985" s="33" t="str">
        <f>IF(G985=X985,"N","S")</f>
        <v>N</v>
      </c>
      <c r="AD985" s="4">
        <f>K985-(Y985+Z985)</f>
        <v>0</v>
      </c>
      <c r="AE985" s="37">
        <f>M985-AA985</f>
        <v>0</v>
      </c>
    </row>
    <row r="986" spans="1:31" x14ac:dyDescent="0.25">
      <c r="A986" s="14">
        <v>45108</v>
      </c>
      <c r="B986" s="4" t="s">
        <v>20</v>
      </c>
      <c r="C986" s="4">
        <v>4</v>
      </c>
      <c r="D986" s="4" t="s">
        <v>3067</v>
      </c>
      <c r="E986" s="4">
        <v>19</v>
      </c>
      <c r="F986" s="4" t="s">
        <v>3153</v>
      </c>
      <c r="G986" s="4" t="s">
        <v>3171</v>
      </c>
      <c r="H986" s="15">
        <v>4.5</v>
      </c>
      <c r="I986" s="4">
        <v>2</v>
      </c>
      <c r="J986" s="4">
        <v>8</v>
      </c>
      <c r="K986" s="4">
        <v>2</v>
      </c>
      <c r="L986" s="4">
        <v>8</v>
      </c>
      <c r="M986" s="4">
        <v>0</v>
      </c>
      <c r="N986" s="4">
        <v>0</v>
      </c>
      <c r="O986" s="4" t="s">
        <v>24</v>
      </c>
      <c r="P986" s="4" t="s">
        <v>25</v>
      </c>
      <c r="Q986" s="4">
        <v>27796754</v>
      </c>
      <c r="R986" s="4">
        <v>82068578</v>
      </c>
      <c r="S986" s="7">
        <v>413869062661436</v>
      </c>
      <c r="T986" s="7">
        <v>213640969827359</v>
      </c>
      <c r="U986" s="2"/>
      <c r="V986" s="3" t="s">
        <v>6098</v>
      </c>
      <c r="W986" s="3" t="s">
        <v>7024</v>
      </c>
      <c r="X986" s="4" t="s">
        <v>3171</v>
      </c>
      <c r="Y986" s="3">
        <v>2</v>
      </c>
      <c r="Z986" s="3">
        <v>0</v>
      </c>
      <c r="AA986" s="5">
        <v>0</v>
      </c>
      <c r="AB986" s="25">
        <v>8</v>
      </c>
      <c r="AC986" s="33" t="str">
        <f>IF(G986=X986,"N","S")</f>
        <v>N</v>
      </c>
      <c r="AD986" s="4">
        <f>K986-(Y986+Z986)</f>
        <v>0</v>
      </c>
      <c r="AE986" s="37">
        <f>M986-AA986</f>
        <v>0</v>
      </c>
    </row>
    <row r="987" spans="1:31" x14ac:dyDescent="0.25">
      <c r="A987" s="14">
        <v>45108</v>
      </c>
      <c r="B987" s="4" t="s">
        <v>20</v>
      </c>
      <c r="C987" s="4">
        <v>5</v>
      </c>
      <c r="D987" s="4" t="s">
        <v>3389</v>
      </c>
      <c r="E987" s="4">
        <v>26</v>
      </c>
      <c r="F987" s="4" t="s">
        <v>3472</v>
      </c>
      <c r="G987" s="4" t="s">
        <v>3602</v>
      </c>
      <c r="H987" s="15">
        <v>61.1</v>
      </c>
      <c r="I987" s="4">
        <v>14</v>
      </c>
      <c r="J987" s="4">
        <v>56</v>
      </c>
      <c r="K987" s="4">
        <v>0</v>
      </c>
      <c r="L987" s="4">
        <v>0</v>
      </c>
      <c r="M987" s="4">
        <v>14</v>
      </c>
      <c r="N987" s="4">
        <v>56</v>
      </c>
      <c r="O987" s="4" t="s">
        <v>24</v>
      </c>
      <c r="P987" s="4" t="s">
        <v>25</v>
      </c>
      <c r="Q987" s="4">
        <v>28150092</v>
      </c>
      <c r="R987" s="4">
        <v>82750626</v>
      </c>
      <c r="S987" s="7">
        <v>413930808450056</v>
      </c>
      <c r="T987" s="7">
        <v>214055445304539</v>
      </c>
      <c r="U987" s="2"/>
      <c r="V987" s="19"/>
      <c r="W987" s="19"/>
      <c r="X987" s="20"/>
      <c r="Y987" s="19"/>
      <c r="Z987" s="19"/>
      <c r="AA987" s="21"/>
      <c r="AB987" s="27"/>
      <c r="AC987" s="33" t="str">
        <f>IF(G987=X987,"N","S")</f>
        <v>S</v>
      </c>
      <c r="AD987" s="4">
        <f>K987-(Y987+Z987)</f>
        <v>0</v>
      </c>
      <c r="AE987" s="37">
        <f>M987-AA987</f>
        <v>14</v>
      </c>
    </row>
    <row r="988" spans="1:31" x14ac:dyDescent="0.25">
      <c r="A988" s="14">
        <v>45108</v>
      </c>
      <c r="B988" s="4" t="s">
        <v>20</v>
      </c>
      <c r="C988" s="4">
        <v>5</v>
      </c>
      <c r="D988" s="4" t="s">
        <v>3389</v>
      </c>
      <c r="E988" s="4">
        <v>26</v>
      </c>
      <c r="F988" s="4" t="s">
        <v>3472</v>
      </c>
      <c r="G988" s="4" t="s">
        <v>3636</v>
      </c>
      <c r="H988" s="15">
        <v>2.4</v>
      </c>
      <c r="I988" s="4">
        <v>2</v>
      </c>
      <c r="J988" s="4">
        <v>4</v>
      </c>
      <c r="K988" s="4">
        <v>2</v>
      </c>
      <c r="L988" s="4">
        <v>4</v>
      </c>
      <c r="M988" s="4">
        <v>0</v>
      </c>
      <c r="N988" s="4">
        <v>0</v>
      </c>
      <c r="O988" s="4" t="s">
        <v>24</v>
      </c>
      <c r="P988" s="4" t="s">
        <v>25</v>
      </c>
      <c r="Q988" s="4">
        <v>28184486</v>
      </c>
      <c r="R988" s="4">
        <v>82756506</v>
      </c>
      <c r="S988" s="7">
        <v>413931368758173</v>
      </c>
      <c r="T988" s="7">
        <v>214096512140321</v>
      </c>
      <c r="U988" s="2"/>
      <c r="V988" s="19"/>
      <c r="W988" s="19"/>
      <c r="X988" s="20"/>
      <c r="Y988" s="19"/>
      <c r="Z988" s="19"/>
      <c r="AA988" s="21"/>
      <c r="AB988" s="27"/>
      <c r="AC988" s="33" t="str">
        <f>IF(G988=X988,"N","S")</f>
        <v>S</v>
      </c>
      <c r="AD988" s="4">
        <f>K988-(Y988+Z988)</f>
        <v>2</v>
      </c>
      <c r="AE988" s="37">
        <f>M988-AA988</f>
        <v>0</v>
      </c>
    </row>
    <row r="989" spans="1:31" x14ac:dyDescent="0.25">
      <c r="A989" s="14">
        <v>45108</v>
      </c>
      <c r="B989" s="4" t="s">
        <v>20</v>
      </c>
      <c r="C989" s="4">
        <v>5</v>
      </c>
      <c r="D989" s="4" t="s">
        <v>3389</v>
      </c>
      <c r="E989" s="4">
        <v>26</v>
      </c>
      <c r="F989" s="4" t="s">
        <v>3472</v>
      </c>
      <c r="G989" s="4" t="s">
        <v>3509</v>
      </c>
      <c r="H989" s="15">
        <v>8.25</v>
      </c>
      <c r="I989" s="4">
        <v>5</v>
      </c>
      <c r="J989" s="4">
        <v>10</v>
      </c>
      <c r="K989" s="4">
        <v>5</v>
      </c>
      <c r="L989" s="4">
        <v>10</v>
      </c>
      <c r="M989" s="4">
        <v>0</v>
      </c>
      <c r="N989" s="4">
        <v>0</v>
      </c>
      <c r="O989" s="4" t="s">
        <v>24</v>
      </c>
      <c r="P989" s="4" t="s">
        <v>25</v>
      </c>
      <c r="Q989" s="4">
        <v>28207778</v>
      </c>
      <c r="R989" s="4">
        <v>82736089</v>
      </c>
      <c r="S989" s="7">
        <v>413929550674243</v>
      </c>
      <c r="T989" s="7">
        <v>214124612330617</v>
      </c>
      <c r="U989" s="2"/>
      <c r="V989" s="3" t="s">
        <v>6103</v>
      </c>
      <c r="W989" s="3" t="s">
        <v>7025</v>
      </c>
      <c r="X989" s="4" t="s">
        <v>3509</v>
      </c>
      <c r="Y989" s="3">
        <v>0</v>
      </c>
      <c r="Z989" s="3">
        <v>5</v>
      </c>
      <c r="AA989" s="5">
        <v>0</v>
      </c>
      <c r="AB989" s="25">
        <v>10</v>
      </c>
      <c r="AC989" s="33" t="str">
        <f>IF(G989=X989,"N","S")</f>
        <v>N</v>
      </c>
      <c r="AD989" s="4">
        <f>K989-(Y989+Z989)</f>
        <v>0</v>
      </c>
      <c r="AE989" s="37">
        <f>M989-AA989</f>
        <v>0</v>
      </c>
    </row>
    <row r="990" spans="1:31" x14ac:dyDescent="0.25">
      <c r="A990" s="14">
        <v>45108</v>
      </c>
      <c r="B990" s="4" t="s">
        <v>20</v>
      </c>
      <c r="C990" s="4">
        <v>3</v>
      </c>
      <c r="D990" s="4" t="s">
        <v>2489</v>
      </c>
      <c r="E990" s="4">
        <v>15</v>
      </c>
      <c r="F990" s="4" t="s">
        <v>2638</v>
      </c>
      <c r="G990" s="4" t="s">
        <v>2710</v>
      </c>
      <c r="H990" s="15">
        <v>7.92</v>
      </c>
      <c r="I990" s="4">
        <v>2</v>
      </c>
      <c r="J990" s="4">
        <v>8</v>
      </c>
      <c r="K990" s="4">
        <v>0</v>
      </c>
      <c r="L990" s="4">
        <v>0</v>
      </c>
      <c r="M990" s="4">
        <v>2</v>
      </c>
      <c r="N990" s="4">
        <v>8</v>
      </c>
      <c r="O990" s="4" t="s">
        <v>24</v>
      </c>
      <c r="P990" s="4" t="s">
        <v>25</v>
      </c>
      <c r="Q990" s="4">
        <v>28483456</v>
      </c>
      <c r="R990" s="4">
        <v>81053946</v>
      </c>
      <c r="S990" s="7">
        <v>413778291917269</v>
      </c>
      <c r="T990" s="7">
        <v>214474189724823</v>
      </c>
      <c r="U990" s="2"/>
      <c r="V990" s="3" t="s">
        <v>6034</v>
      </c>
      <c r="W990" s="3" t="s">
        <v>7026</v>
      </c>
      <c r="X990" s="4" t="s">
        <v>2710</v>
      </c>
      <c r="Y990" s="3">
        <v>0</v>
      </c>
      <c r="Z990" s="3">
        <v>0</v>
      </c>
      <c r="AA990" s="5">
        <v>2</v>
      </c>
      <c r="AB990" s="25">
        <v>8</v>
      </c>
      <c r="AC990" s="33" t="str">
        <f>IF(G990=X990,"N","S")</f>
        <v>N</v>
      </c>
      <c r="AD990" s="4">
        <f>K990-(Y990+Z990)</f>
        <v>0</v>
      </c>
      <c r="AE990" s="37">
        <f>M990-AA990</f>
        <v>0</v>
      </c>
    </row>
    <row r="991" spans="1:31" x14ac:dyDescent="0.25">
      <c r="A991" s="14">
        <v>45108</v>
      </c>
      <c r="B991" s="4" t="s">
        <v>20</v>
      </c>
      <c r="C991" s="4">
        <v>3</v>
      </c>
      <c r="D991" s="4" t="s">
        <v>2489</v>
      </c>
      <c r="E991" s="4">
        <v>15</v>
      </c>
      <c r="F991" s="4" t="s">
        <v>2638</v>
      </c>
      <c r="G991" s="4" t="s">
        <v>2713</v>
      </c>
      <c r="H991" s="15">
        <v>22.41</v>
      </c>
      <c r="I991" s="4">
        <v>8</v>
      </c>
      <c r="J991" s="4">
        <v>32</v>
      </c>
      <c r="K991" s="4">
        <v>5</v>
      </c>
      <c r="L991" s="4">
        <v>20</v>
      </c>
      <c r="M991" s="4">
        <v>3</v>
      </c>
      <c r="N991" s="4">
        <v>12</v>
      </c>
      <c r="O991" s="4" t="s">
        <v>24</v>
      </c>
      <c r="P991" s="4" t="s">
        <v>25</v>
      </c>
      <c r="Q991" s="4">
        <v>28367051</v>
      </c>
      <c r="R991" s="4">
        <v>81185111</v>
      </c>
      <c r="S991" s="7">
        <v>413790001931453</v>
      </c>
      <c r="T991" s="7">
        <v>21433344698568</v>
      </c>
      <c r="U991" s="2"/>
      <c r="V991" s="3" t="s">
        <v>6034</v>
      </c>
      <c r="W991" s="3" t="s">
        <v>7027</v>
      </c>
      <c r="X991" s="4" t="s">
        <v>2713</v>
      </c>
      <c r="Y991" s="3">
        <v>5</v>
      </c>
      <c r="Z991" s="3">
        <v>0</v>
      </c>
      <c r="AA991" s="5">
        <v>3</v>
      </c>
      <c r="AB991" s="25">
        <v>32</v>
      </c>
      <c r="AC991" s="33" t="str">
        <f>IF(G991=X991,"N","S")</f>
        <v>N</v>
      </c>
      <c r="AD991" s="4">
        <f>K991-(Y991+Z991)</f>
        <v>0</v>
      </c>
      <c r="AE991" s="37">
        <f>M991-AA991</f>
        <v>0</v>
      </c>
    </row>
    <row r="992" spans="1:31" x14ac:dyDescent="0.25">
      <c r="A992" s="14">
        <v>45108</v>
      </c>
      <c r="B992" s="4" t="s">
        <v>20</v>
      </c>
      <c r="C992" s="4">
        <v>4</v>
      </c>
      <c r="D992" s="4" t="s">
        <v>3067</v>
      </c>
      <c r="E992" s="4">
        <v>20</v>
      </c>
      <c r="F992" s="4" t="s">
        <v>3068</v>
      </c>
      <c r="G992" s="4" t="s">
        <v>3085</v>
      </c>
      <c r="H992" s="15">
        <v>4.8</v>
      </c>
      <c r="I992" s="4">
        <v>4</v>
      </c>
      <c r="J992" s="4">
        <v>8</v>
      </c>
      <c r="K992" s="4">
        <v>4</v>
      </c>
      <c r="L992" s="4">
        <v>8</v>
      </c>
      <c r="M992" s="4">
        <v>0</v>
      </c>
      <c r="N992" s="4">
        <v>0</v>
      </c>
      <c r="O992" s="4" t="s">
        <v>24</v>
      </c>
      <c r="P992" s="4" t="s">
        <v>25</v>
      </c>
      <c r="Q992" s="4">
        <v>26876527</v>
      </c>
      <c r="R992" s="4">
        <v>81042617</v>
      </c>
      <c r="S992" s="7">
        <v>413775827342576</v>
      </c>
      <c r="T992" s="7">
        <v>212552830920283</v>
      </c>
      <c r="U992" s="2"/>
      <c r="V992" s="3" t="s">
        <v>6098</v>
      </c>
      <c r="W992" s="3" t="s">
        <v>7028</v>
      </c>
      <c r="X992" s="4" t="s">
        <v>3085</v>
      </c>
      <c r="Y992" s="3">
        <v>0</v>
      </c>
      <c r="Z992" s="3">
        <v>4</v>
      </c>
      <c r="AA992" s="5">
        <v>0</v>
      </c>
      <c r="AB992" s="25">
        <v>8</v>
      </c>
      <c r="AC992" s="33" t="str">
        <f>IF(G992=X992,"N","S")</f>
        <v>N</v>
      </c>
      <c r="AD992" s="4">
        <f>K992-(Y992+Z992)</f>
        <v>0</v>
      </c>
      <c r="AE992" s="37">
        <f>M992-AA992</f>
        <v>0</v>
      </c>
    </row>
    <row r="993" spans="1:31" x14ac:dyDescent="0.25">
      <c r="A993" s="14">
        <v>45108</v>
      </c>
      <c r="B993" s="4" t="s">
        <v>20</v>
      </c>
      <c r="C993" s="4">
        <v>4</v>
      </c>
      <c r="D993" s="4" t="s">
        <v>3067</v>
      </c>
      <c r="E993" s="4">
        <v>20</v>
      </c>
      <c r="F993" s="4" t="s">
        <v>3068</v>
      </c>
      <c r="G993" s="4" t="s">
        <v>3121</v>
      </c>
      <c r="H993" s="15">
        <v>2.4</v>
      </c>
      <c r="I993" s="4">
        <v>2</v>
      </c>
      <c r="J993" s="4">
        <v>4</v>
      </c>
      <c r="K993" s="4">
        <v>2</v>
      </c>
      <c r="L993" s="4">
        <v>4</v>
      </c>
      <c r="M993" s="4">
        <v>0</v>
      </c>
      <c r="N993" s="4">
        <v>0</v>
      </c>
      <c r="O993" s="4" t="s">
        <v>24</v>
      </c>
      <c r="P993" s="4" t="s">
        <v>25</v>
      </c>
      <c r="Q993" s="4">
        <v>26848528</v>
      </c>
      <c r="R993" s="4">
        <v>81121972</v>
      </c>
      <c r="S993" s="7">
        <v>413782949077037</v>
      </c>
      <c r="T993" s="7">
        <v>212518393350582</v>
      </c>
      <c r="U993" s="2"/>
      <c r="V993" s="3" t="s">
        <v>6098</v>
      </c>
      <c r="W993" s="3" t="s">
        <v>7029</v>
      </c>
      <c r="X993" s="4" t="s">
        <v>3121</v>
      </c>
      <c r="Y993" s="3">
        <v>0</v>
      </c>
      <c r="Z993" s="3">
        <v>2</v>
      </c>
      <c r="AA993" s="5">
        <v>0</v>
      </c>
      <c r="AB993" s="25">
        <v>4</v>
      </c>
      <c r="AC993" s="33" t="str">
        <f>IF(G993=X993,"N","S")</f>
        <v>N</v>
      </c>
      <c r="AD993" s="4">
        <f>K993-(Y993+Z993)</f>
        <v>0</v>
      </c>
      <c r="AE993" s="37">
        <f>M993-AA993</f>
        <v>0</v>
      </c>
    </row>
    <row r="994" spans="1:31" x14ac:dyDescent="0.25">
      <c r="A994" s="14">
        <v>45108</v>
      </c>
      <c r="B994" s="4" t="s">
        <v>20</v>
      </c>
      <c r="C994" s="4">
        <v>4</v>
      </c>
      <c r="D994" s="4" t="s">
        <v>3067</v>
      </c>
      <c r="E994" s="4">
        <v>20</v>
      </c>
      <c r="F994" s="4" t="s">
        <v>3068</v>
      </c>
      <c r="G994" s="4" t="s">
        <v>3084</v>
      </c>
      <c r="H994" s="15">
        <v>2.4</v>
      </c>
      <c r="I994" s="4">
        <v>2</v>
      </c>
      <c r="J994" s="4">
        <v>4</v>
      </c>
      <c r="K994" s="4">
        <v>2</v>
      </c>
      <c r="L994" s="4">
        <v>4</v>
      </c>
      <c r="M994" s="4">
        <v>0</v>
      </c>
      <c r="N994" s="4">
        <v>0</v>
      </c>
      <c r="O994" s="4" t="s">
        <v>24</v>
      </c>
      <c r="P994" s="4" t="s">
        <v>147</v>
      </c>
      <c r="Q994" s="4">
        <v>26842872</v>
      </c>
      <c r="R994" s="4">
        <v>81097182</v>
      </c>
      <c r="S994" s="7">
        <v>413780711200501</v>
      </c>
      <c r="T994" s="7">
        <v>212511929341952</v>
      </c>
      <c r="U994" s="2"/>
      <c r="V994" s="3" t="s">
        <v>6098</v>
      </c>
      <c r="W994" s="3" t="s">
        <v>7030</v>
      </c>
      <c r="X994" s="4" t="s">
        <v>3084</v>
      </c>
      <c r="Y994" s="3">
        <v>0</v>
      </c>
      <c r="Z994" s="3">
        <v>2</v>
      </c>
      <c r="AA994" s="5">
        <v>0</v>
      </c>
      <c r="AB994" s="25">
        <v>4</v>
      </c>
      <c r="AC994" s="33" t="str">
        <f>IF(G994=X994,"N","S")</f>
        <v>N</v>
      </c>
      <c r="AD994" s="4">
        <f>K994-(Y994+Z994)</f>
        <v>0</v>
      </c>
      <c r="AE994" s="37">
        <f>M994-AA994</f>
        <v>0</v>
      </c>
    </row>
    <row r="995" spans="1:31" x14ac:dyDescent="0.25">
      <c r="A995" s="14">
        <v>45108</v>
      </c>
      <c r="B995" s="4" t="s">
        <v>20</v>
      </c>
      <c r="C995" s="4">
        <v>4</v>
      </c>
      <c r="D995" s="4" t="s">
        <v>3067</v>
      </c>
      <c r="E995" s="4">
        <v>20</v>
      </c>
      <c r="F995" s="4" t="s">
        <v>3068</v>
      </c>
      <c r="G995" s="4" t="s">
        <v>3140</v>
      </c>
      <c r="H995" s="15">
        <v>3.6</v>
      </c>
      <c r="I995" s="4">
        <v>2</v>
      </c>
      <c r="J995" s="4">
        <v>4</v>
      </c>
      <c r="K995" s="4">
        <v>2</v>
      </c>
      <c r="L995" s="4">
        <v>4</v>
      </c>
      <c r="M995" s="4">
        <v>0</v>
      </c>
      <c r="N995" s="4">
        <v>0</v>
      </c>
      <c r="O995" s="4" t="s">
        <v>24</v>
      </c>
      <c r="P995" s="4" t="s">
        <v>25</v>
      </c>
      <c r="Q995" s="4">
        <v>26838351</v>
      </c>
      <c r="R995" s="4">
        <v>81104784</v>
      </c>
      <c r="S995" s="7">
        <v>413781391771311</v>
      </c>
      <c r="T995" s="7">
        <v>212506431551137</v>
      </c>
      <c r="U995" s="2"/>
      <c r="V995" s="3" t="s">
        <v>6098</v>
      </c>
      <c r="W995" s="3" t="s">
        <v>7031</v>
      </c>
      <c r="X995" s="4" t="s">
        <v>3140</v>
      </c>
      <c r="Y995" s="3">
        <v>0</v>
      </c>
      <c r="Z995" s="3">
        <v>2</v>
      </c>
      <c r="AA995" s="5">
        <v>0</v>
      </c>
      <c r="AB995" s="25">
        <v>4</v>
      </c>
      <c r="AC995" s="33" t="str">
        <f>IF(G995=X995,"N","S")</f>
        <v>N</v>
      </c>
      <c r="AD995" s="4">
        <f>K995-(Y995+Z995)</f>
        <v>0</v>
      </c>
      <c r="AE995" s="37">
        <f>M995-AA995</f>
        <v>0</v>
      </c>
    </row>
    <row r="996" spans="1:31" x14ac:dyDescent="0.25">
      <c r="A996" s="14">
        <v>45108</v>
      </c>
      <c r="B996" s="4" t="s">
        <v>20</v>
      </c>
      <c r="C996" s="4">
        <v>4</v>
      </c>
      <c r="D996" s="4" t="s">
        <v>3067</v>
      </c>
      <c r="E996" s="4">
        <v>20</v>
      </c>
      <c r="F996" s="4" t="s">
        <v>3068</v>
      </c>
      <c r="G996" s="4" t="s">
        <v>3136</v>
      </c>
      <c r="H996" s="15">
        <v>3.6</v>
      </c>
      <c r="I996" s="4">
        <v>3</v>
      </c>
      <c r="J996" s="4">
        <v>6</v>
      </c>
      <c r="K996" s="4">
        <v>3</v>
      </c>
      <c r="L996" s="4">
        <v>6</v>
      </c>
      <c r="M996" s="4">
        <v>0</v>
      </c>
      <c r="N996" s="4">
        <v>0</v>
      </c>
      <c r="O996" s="4" t="s">
        <v>24</v>
      </c>
      <c r="P996" s="4" t="s">
        <v>25</v>
      </c>
      <c r="Q996" s="4">
        <v>26861891</v>
      </c>
      <c r="R996" s="4">
        <v>81066759</v>
      </c>
      <c r="S996" s="7">
        <v>413777988413291</v>
      </c>
      <c r="T996" s="7">
        <v>212535038600766</v>
      </c>
      <c r="U996" s="2"/>
      <c r="V996" s="3" t="s">
        <v>6098</v>
      </c>
      <c r="W996" s="3" t="s">
        <v>7032</v>
      </c>
      <c r="X996" s="4" t="s">
        <v>3136</v>
      </c>
      <c r="Y996" s="3">
        <v>0</v>
      </c>
      <c r="Z996" s="3">
        <v>3</v>
      </c>
      <c r="AA996" s="5">
        <v>0</v>
      </c>
      <c r="AB996" s="25">
        <v>6</v>
      </c>
      <c r="AC996" s="33" t="str">
        <f>IF(G996=X996,"N","S")</f>
        <v>N</v>
      </c>
      <c r="AD996" s="4">
        <f>K996-(Y996+Z996)</f>
        <v>0</v>
      </c>
      <c r="AE996" s="37">
        <f>M996-AA996</f>
        <v>0</v>
      </c>
    </row>
    <row r="997" spans="1:31" x14ac:dyDescent="0.25">
      <c r="A997" s="14">
        <v>45108</v>
      </c>
      <c r="B997" s="4" t="s">
        <v>42</v>
      </c>
      <c r="C997" s="4">
        <v>5</v>
      </c>
      <c r="D997" s="4" t="s">
        <v>3389</v>
      </c>
      <c r="E997" s="4">
        <v>23</v>
      </c>
      <c r="F997" s="4" t="s">
        <v>3749</v>
      </c>
      <c r="G997" s="4" t="s">
        <v>3762</v>
      </c>
      <c r="H997" s="15">
        <v>18</v>
      </c>
      <c r="I997" s="4">
        <v>8</v>
      </c>
      <c r="J997" s="4">
        <v>32</v>
      </c>
      <c r="K997" s="4">
        <v>8</v>
      </c>
      <c r="L997" s="4">
        <v>32</v>
      </c>
      <c r="M997" s="4">
        <v>0</v>
      </c>
      <c r="N997" s="4">
        <v>0</v>
      </c>
      <c r="O997" s="4" t="s">
        <v>24</v>
      </c>
      <c r="P997" s="4" t="s">
        <v>25</v>
      </c>
      <c r="Q997" s="4">
        <v>27012753</v>
      </c>
      <c r="R997" s="4">
        <v>82679716</v>
      </c>
      <c r="S997" s="7">
        <v>413923397771618</v>
      </c>
      <c r="T997" s="7">
        <v>21269600180812</v>
      </c>
      <c r="U997" s="2"/>
      <c r="V997" s="3" t="s">
        <v>6103</v>
      </c>
      <c r="W997" s="3" t="s">
        <v>7033</v>
      </c>
      <c r="X997" s="4" t="s">
        <v>3762</v>
      </c>
      <c r="Y997" s="3">
        <v>4</v>
      </c>
      <c r="Z997" s="3">
        <v>0</v>
      </c>
      <c r="AA997" s="5">
        <v>0</v>
      </c>
      <c r="AB997" s="25">
        <v>16</v>
      </c>
      <c r="AC997" s="33" t="str">
        <f>IF(G997=X997,"N","S")</f>
        <v>N</v>
      </c>
      <c r="AD997" s="4">
        <f>K997-(Y997+Z997)</f>
        <v>4</v>
      </c>
      <c r="AE997" s="37">
        <f>M997-AA997</f>
        <v>0</v>
      </c>
    </row>
    <row r="998" spans="1:31" x14ac:dyDescent="0.25">
      <c r="A998" s="14">
        <v>45108</v>
      </c>
      <c r="B998" s="4" t="s">
        <v>20</v>
      </c>
      <c r="C998" s="4">
        <v>5</v>
      </c>
      <c r="D998" s="4" t="s">
        <v>3389</v>
      </c>
      <c r="E998" s="4">
        <v>23</v>
      </c>
      <c r="F998" s="4" t="s">
        <v>3749</v>
      </c>
      <c r="G998" s="4" t="s">
        <v>3762</v>
      </c>
      <c r="H998" s="15">
        <v>32.76</v>
      </c>
      <c r="I998" s="4">
        <v>9</v>
      </c>
      <c r="J998" s="4">
        <v>28</v>
      </c>
      <c r="K998" s="4">
        <v>4</v>
      </c>
      <c r="L998" s="4">
        <v>8</v>
      </c>
      <c r="M998" s="4">
        <v>5</v>
      </c>
      <c r="N998" s="4">
        <v>20</v>
      </c>
      <c r="O998" s="4" t="s">
        <v>24</v>
      </c>
      <c r="P998" s="4" t="s">
        <v>25</v>
      </c>
      <c r="Q998" s="4">
        <v>27012753</v>
      </c>
      <c r="R998" s="4">
        <v>82679716</v>
      </c>
      <c r="S998" s="7">
        <v>413923397771618</v>
      </c>
      <c r="T998" s="7">
        <v>21269600180812</v>
      </c>
      <c r="U998" s="2"/>
      <c r="V998" s="19"/>
      <c r="W998" s="19"/>
      <c r="X998" s="20"/>
      <c r="Y998" s="19"/>
      <c r="Z998" s="19"/>
      <c r="AA998" s="21"/>
      <c r="AB998" s="27"/>
      <c r="AC998" s="33" t="str">
        <f>IF(G998=X998,"N","S")</f>
        <v>S</v>
      </c>
      <c r="AD998" s="4">
        <f>K998-(Y998+Z998)</f>
        <v>4</v>
      </c>
      <c r="AE998" s="37">
        <f>M998-AA998</f>
        <v>5</v>
      </c>
    </row>
    <row r="999" spans="1:31" x14ac:dyDescent="0.25">
      <c r="A999" s="14">
        <v>45108</v>
      </c>
      <c r="B999" s="4" t="s">
        <v>20</v>
      </c>
      <c r="C999" s="4">
        <v>5</v>
      </c>
      <c r="D999" s="4" t="s">
        <v>3389</v>
      </c>
      <c r="E999" s="4">
        <v>23</v>
      </c>
      <c r="F999" s="4" t="s">
        <v>3749</v>
      </c>
      <c r="G999" s="4" t="s">
        <v>3778</v>
      </c>
      <c r="H999" s="15">
        <v>18.899999999999999</v>
      </c>
      <c r="I999" s="4">
        <v>6</v>
      </c>
      <c r="J999" s="4">
        <v>24</v>
      </c>
      <c r="K999" s="4">
        <v>0</v>
      </c>
      <c r="L999" s="4">
        <v>0</v>
      </c>
      <c r="M999" s="4">
        <v>6</v>
      </c>
      <c r="N999" s="4">
        <v>24</v>
      </c>
      <c r="O999" s="4" t="s">
        <v>24</v>
      </c>
      <c r="P999" s="4" t="s">
        <v>25</v>
      </c>
      <c r="Q999" s="4">
        <v>26919094</v>
      </c>
      <c r="R999" s="4">
        <v>82912799</v>
      </c>
      <c r="S999" s="7">
        <v>413944305508263</v>
      </c>
      <c r="T999" s="7">
        <v>212581171065916</v>
      </c>
      <c r="U999" s="2"/>
      <c r="V999" s="3" t="s">
        <v>6103</v>
      </c>
      <c r="W999" s="3" t="s">
        <v>7034</v>
      </c>
      <c r="X999" s="4" t="s">
        <v>3778</v>
      </c>
      <c r="Y999" s="3">
        <v>0</v>
      </c>
      <c r="Z999" s="3">
        <v>0</v>
      </c>
      <c r="AA999" s="5">
        <v>6</v>
      </c>
      <c r="AB999" s="25">
        <v>24</v>
      </c>
      <c r="AC999" s="33" t="str">
        <f>IF(G999=X999,"N","S")</f>
        <v>N</v>
      </c>
      <c r="AD999" s="4">
        <f>K999-(Y999+Z999)</f>
        <v>0</v>
      </c>
      <c r="AE999" s="37">
        <f>M999-AA999</f>
        <v>0</v>
      </c>
    </row>
    <row r="1000" spans="1:31" x14ac:dyDescent="0.25">
      <c r="A1000" s="14">
        <v>45108</v>
      </c>
      <c r="B1000" s="4" t="s">
        <v>20</v>
      </c>
      <c r="C1000" s="4">
        <v>9</v>
      </c>
      <c r="D1000" s="4" t="s">
        <v>4668</v>
      </c>
      <c r="E1000" s="4">
        <v>61</v>
      </c>
      <c r="F1000" s="4" t="s">
        <v>4769</v>
      </c>
      <c r="G1000" s="4" t="s">
        <v>4839</v>
      </c>
      <c r="H1000" s="15">
        <v>9</v>
      </c>
      <c r="I1000" s="4">
        <v>4</v>
      </c>
      <c r="J1000" s="4">
        <v>16</v>
      </c>
      <c r="K1000" s="4">
        <v>4</v>
      </c>
      <c r="L1000" s="4">
        <v>16</v>
      </c>
      <c r="M1000" s="4">
        <v>0</v>
      </c>
      <c r="N1000" s="4">
        <v>0</v>
      </c>
      <c r="O1000" s="4" t="s">
        <v>24</v>
      </c>
      <c r="P1000" s="4" t="s">
        <v>25</v>
      </c>
      <c r="Q1000" s="4">
        <v>32447214</v>
      </c>
      <c r="R1000" s="4">
        <v>86371958</v>
      </c>
      <c r="S1000" s="7">
        <v>4142606950877</v>
      </c>
      <c r="T1000" s="7">
        <v>219154591454239</v>
      </c>
      <c r="U1000" s="2"/>
      <c r="V1000" s="3" t="s">
        <v>6296</v>
      </c>
      <c r="W1000" s="3" t="s">
        <v>7035</v>
      </c>
      <c r="X1000" s="4" t="s">
        <v>4839</v>
      </c>
      <c r="Y1000" s="3">
        <v>4</v>
      </c>
      <c r="Z1000" s="3">
        <v>0</v>
      </c>
      <c r="AA1000" s="5">
        <v>0</v>
      </c>
      <c r="AB1000" s="25">
        <v>16</v>
      </c>
      <c r="AC1000" s="33" t="str">
        <f>IF(G1000=X1000,"N","S")</f>
        <v>N</v>
      </c>
      <c r="AD1000" s="4">
        <f>K1000-(Y1000+Z1000)</f>
        <v>0</v>
      </c>
      <c r="AE1000" s="37">
        <f>M1000-AA1000</f>
        <v>0</v>
      </c>
    </row>
    <row r="1001" spans="1:31" x14ac:dyDescent="0.25">
      <c r="A1001" s="14">
        <v>45108</v>
      </c>
      <c r="B1001" s="4" t="s">
        <v>20</v>
      </c>
      <c r="C1001" s="4">
        <v>9</v>
      </c>
      <c r="D1001" s="4" t="s">
        <v>4668</v>
      </c>
      <c r="E1001" s="4">
        <v>61</v>
      </c>
      <c r="F1001" s="4" t="s">
        <v>4769</v>
      </c>
      <c r="G1001" s="4" t="s">
        <v>4806</v>
      </c>
      <c r="H1001" s="15">
        <v>4.95</v>
      </c>
      <c r="I1001" s="4">
        <v>3</v>
      </c>
      <c r="J1001" s="4">
        <v>6</v>
      </c>
      <c r="K1001" s="4">
        <v>3</v>
      </c>
      <c r="L1001" s="4">
        <v>6</v>
      </c>
      <c r="M1001" s="4">
        <v>0</v>
      </c>
      <c r="N1001" s="4">
        <v>0</v>
      </c>
      <c r="O1001" s="4" t="s">
        <v>24</v>
      </c>
      <c r="P1001" s="4" t="s">
        <v>25</v>
      </c>
      <c r="Q1001" s="4">
        <v>32445230</v>
      </c>
      <c r="R1001" s="4">
        <v>86448866</v>
      </c>
      <c r="S1001" s="7">
        <v>414267620270076</v>
      </c>
      <c r="T1001" s="7">
        <v>219151357962527</v>
      </c>
      <c r="U1001" s="2"/>
      <c r="V1001" s="3" t="s">
        <v>6296</v>
      </c>
      <c r="W1001" s="3" t="s">
        <v>7036</v>
      </c>
      <c r="X1001" s="4" t="s">
        <v>4806</v>
      </c>
      <c r="Y1001" s="3">
        <v>0</v>
      </c>
      <c r="Z1001" s="3">
        <v>3</v>
      </c>
      <c r="AA1001" s="5">
        <v>0</v>
      </c>
      <c r="AB1001" s="25">
        <v>6</v>
      </c>
      <c r="AC1001" s="33" t="str">
        <f>IF(G1001=X1001,"N","S")</f>
        <v>N</v>
      </c>
      <c r="AD1001" s="4">
        <f>K1001-(Y1001+Z1001)</f>
        <v>0</v>
      </c>
      <c r="AE1001" s="37">
        <f>M1001-AA1001</f>
        <v>0</v>
      </c>
    </row>
    <row r="1002" spans="1:31" x14ac:dyDescent="0.25">
      <c r="A1002" s="14">
        <v>45108</v>
      </c>
      <c r="B1002" s="4" t="s">
        <v>20</v>
      </c>
      <c r="C1002" s="4">
        <v>2</v>
      </c>
      <c r="D1002" s="4" t="s">
        <v>512</v>
      </c>
      <c r="E1002" s="4">
        <v>7</v>
      </c>
      <c r="F1002" s="4" t="s">
        <v>651</v>
      </c>
      <c r="G1002" s="4" t="s">
        <v>983</v>
      </c>
      <c r="H1002" s="15">
        <v>5.4</v>
      </c>
      <c r="I1002" s="4">
        <v>2</v>
      </c>
      <c r="J1002" s="4">
        <v>8</v>
      </c>
      <c r="K1002" s="4">
        <v>2</v>
      </c>
      <c r="L1002" s="4">
        <v>8</v>
      </c>
      <c r="M1002" s="4">
        <v>0</v>
      </c>
      <c r="N1002" s="4">
        <v>0</v>
      </c>
      <c r="O1002" s="4" t="s">
        <v>24</v>
      </c>
      <c r="P1002" s="4" t="s">
        <v>25</v>
      </c>
      <c r="Q1002" s="4">
        <v>30399031</v>
      </c>
      <c r="R1002" s="4">
        <v>81947349</v>
      </c>
      <c r="S1002" s="7">
        <v>413860437626417</v>
      </c>
      <c r="T1002" s="7">
        <v>216754507052313</v>
      </c>
      <c r="U1002" s="2"/>
      <c r="V1002" s="3" t="s">
        <v>6062</v>
      </c>
      <c r="W1002" s="3" t="s">
        <v>7037</v>
      </c>
      <c r="X1002" s="4" t="s">
        <v>983</v>
      </c>
      <c r="Y1002" s="3">
        <v>2</v>
      </c>
      <c r="Z1002" s="3">
        <v>0</v>
      </c>
      <c r="AA1002" s="5">
        <v>0</v>
      </c>
      <c r="AB1002" s="25">
        <v>8</v>
      </c>
      <c r="AC1002" s="33" t="str">
        <f>IF(G1002=X1002,"N","S")</f>
        <v>N</v>
      </c>
      <c r="AD1002" s="4">
        <f>K1002-(Y1002+Z1002)</f>
        <v>0</v>
      </c>
      <c r="AE1002" s="37">
        <f>M1002-AA1002</f>
        <v>0</v>
      </c>
    </row>
    <row r="1003" spans="1:31" x14ac:dyDescent="0.25">
      <c r="A1003" s="22"/>
      <c r="B1003" s="20"/>
      <c r="C1003" s="20"/>
      <c r="D1003" s="20"/>
      <c r="E1003" s="20"/>
      <c r="F1003" s="20"/>
      <c r="G1003" s="20"/>
      <c r="H1003" s="23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4"/>
      <c r="T1003" s="24"/>
      <c r="U1003" s="2"/>
      <c r="V1003" s="3" t="s">
        <v>6062</v>
      </c>
      <c r="W1003" s="3" t="s">
        <v>7038</v>
      </c>
      <c r="X1003" s="4" t="s">
        <v>7039</v>
      </c>
      <c r="Y1003" s="3">
        <v>4</v>
      </c>
      <c r="Z1003" s="3">
        <v>0</v>
      </c>
      <c r="AA1003" s="5">
        <v>0</v>
      </c>
      <c r="AB1003" s="25">
        <v>16</v>
      </c>
      <c r="AC1003" s="33" t="str">
        <f>IF(G1003=X1003,"N","S")</f>
        <v>S</v>
      </c>
      <c r="AD1003" s="4">
        <f>K1003-(Y1003+Z1003)</f>
        <v>-4</v>
      </c>
      <c r="AE1003" s="37">
        <f>M1003-AA1003</f>
        <v>0</v>
      </c>
    </row>
    <row r="1004" spans="1:31" x14ac:dyDescent="0.25">
      <c r="A1004" s="14">
        <v>45108</v>
      </c>
      <c r="B1004" s="4" t="s">
        <v>20</v>
      </c>
      <c r="C1004" s="4">
        <v>2</v>
      </c>
      <c r="D1004" s="4" t="s">
        <v>512</v>
      </c>
      <c r="E1004" s="4">
        <v>7</v>
      </c>
      <c r="F1004" s="4" t="s">
        <v>651</v>
      </c>
      <c r="G1004" s="4" t="s">
        <v>795</v>
      </c>
      <c r="H1004" s="15">
        <v>18</v>
      </c>
      <c r="I1004" s="4">
        <v>8</v>
      </c>
      <c r="J1004" s="4">
        <v>32</v>
      </c>
      <c r="K1004" s="4">
        <v>8</v>
      </c>
      <c r="L1004" s="4">
        <v>32</v>
      </c>
      <c r="M1004" s="4">
        <v>0</v>
      </c>
      <c r="N1004" s="4">
        <v>0</v>
      </c>
      <c r="O1004" s="4" t="s">
        <v>24</v>
      </c>
      <c r="P1004" s="4" t="s">
        <v>25</v>
      </c>
      <c r="Q1004" s="4">
        <v>30412273</v>
      </c>
      <c r="R1004" s="4">
        <v>81953343</v>
      </c>
      <c r="S1004" s="7">
        <v>413860988942853</v>
      </c>
      <c r="T1004" s="7">
        <v>216770274552991</v>
      </c>
      <c r="U1004" s="2"/>
      <c r="V1004" s="3" t="s">
        <v>6062</v>
      </c>
      <c r="W1004" s="3" t="s">
        <v>7040</v>
      </c>
      <c r="X1004" s="4" t="s">
        <v>795</v>
      </c>
      <c r="Y1004" s="3">
        <v>8</v>
      </c>
      <c r="Z1004" s="3">
        <v>0</v>
      </c>
      <c r="AA1004" s="5">
        <v>0</v>
      </c>
      <c r="AB1004" s="25">
        <v>32</v>
      </c>
      <c r="AC1004" s="33" t="str">
        <f>IF(G1004=X1004,"N","S")</f>
        <v>N</v>
      </c>
      <c r="AD1004" s="4">
        <f>K1004-(Y1004+Z1004)</f>
        <v>0</v>
      </c>
      <c r="AE1004" s="37">
        <f>M1004-AA1004</f>
        <v>0</v>
      </c>
    </row>
    <row r="1005" spans="1:31" x14ac:dyDescent="0.25">
      <c r="A1005" s="14">
        <v>45108</v>
      </c>
      <c r="B1005" s="4" t="s">
        <v>20</v>
      </c>
      <c r="C1005" s="4">
        <v>2</v>
      </c>
      <c r="D1005" s="4" t="s">
        <v>512</v>
      </c>
      <c r="E1005" s="4">
        <v>7</v>
      </c>
      <c r="F1005" s="4" t="s">
        <v>651</v>
      </c>
      <c r="G1005" s="4" t="s">
        <v>1122</v>
      </c>
      <c r="H1005" s="15">
        <v>6.75</v>
      </c>
      <c r="I1005" s="4">
        <v>3</v>
      </c>
      <c r="J1005" s="4">
        <v>12</v>
      </c>
      <c r="K1005" s="4">
        <v>3</v>
      </c>
      <c r="L1005" s="4">
        <v>12</v>
      </c>
      <c r="M1005" s="4">
        <v>0</v>
      </c>
      <c r="N1005" s="4">
        <v>0</v>
      </c>
      <c r="O1005" s="4" t="s">
        <v>24</v>
      </c>
      <c r="P1005" s="4" t="s">
        <v>25</v>
      </c>
      <c r="Q1005" s="4">
        <v>30426060</v>
      </c>
      <c r="R1005" s="4">
        <v>81960080</v>
      </c>
      <c r="S1005" s="7">
        <v>413861607648148</v>
      </c>
      <c r="T1005" s="7">
        <v>216786685324581</v>
      </c>
      <c r="U1005" s="2"/>
      <c r="V1005" s="3" t="s">
        <v>6062</v>
      </c>
      <c r="W1005" s="3" t="s">
        <v>7041</v>
      </c>
      <c r="X1005" s="4" t="s">
        <v>1122</v>
      </c>
      <c r="Y1005" s="3">
        <v>3</v>
      </c>
      <c r="Z1005" s="3">
        <v>0</v>
      </c>
      <c r="AA1005" s="5">
        <v>0</v>
      </c>
      <c r="AB1005" s="25">
        <v>12</v>
      </c>
      <c r="AC1005" s="33" t="str">
        <f>IF(G1005=X1005,"N","S")</f>
        <v>N</v>
      </c>
      <c r="AD1005" s="4">
        <f>K1005-(Y1005+Z1005)</f>
        <v>0</v>
      </c>
      <c r="AE1005" s="37">
        <f>M1005-AA1005</f>
        <v>0</v>
      </c>
    </row>
    <row r="1006" spans="1:31" x14ac:dyDescent="0.25">
      <c r="A1006" s="14">
        <v>45108</v>
      </c>
      <c r="B1006" s="4" t="s">
        <v>20</v>
      </c>
      <c r="C1006" s="4">
        <v>2</v>
      </c>
      <c r="D1006" s="4" t="s">
        <v>512</v>
      </c>
      <c r="E1006" s="4">
        <v>7</v>
      </c>
      <c r="F1006" s="4" t="s">
        <v>651</v>
      </c>
      <c r="G1006" s="4" t="s">
        <v>669</v>
      </c>
      <c r="H1006" s="15">
        <v>12</v>
      </c>
      <c r="I1006" s="4">
        <v>4</v>
      </c>
      <c r="J1006" s="4">
        <v>16</v>
      </c>
      <c r="K1006" s="4">
        <v>4</v>
      </c>
      <c r="L1006" s="4">
        <v>16</v>
      </c>
      <c r="M1006" s="4">
        <v>0</v>
      </c>
      <c r="N1006" s="4">
        <v>0</v>
      </c>
      <c r="O1006" s="4" t="s">
        <v>24</v>
      </c>
      <c r="P1006" s="4" t="s">
        <v>25</v>
      </c>
      <c r="Q1006" s="4">
        <v>30454050</v>
      </c>
      <c r="R1006" s="4">
        <v>81973786</v>
      </c>
      <c r="S1006" s="7">
        <v>413862866306931</v>
      </c>
      <c r="T1006" s="7">
        <v>216820001802632</v>
      </c>
      <c r="U1006" s="2"/>
      <c r="V1006" s="3" t="s">
        <v>6062</v>
      </c>
      <c r="W1006" s="3" t="s">
        <v>7042</v>
      </c>
      <c r="X1006" s="4" t="s">
        <v>669</v>
      </c>
      <c r="Y1006" s="3">
        <v>4</v>
      </c>
      <c r="Z1006" s="3">
        <v>0</v>
      </c>
      <c r="AA1006" s="5">
        <v>0</v>
      </c>
      <c r="AB1006" s="25">
        <v>16</v>
      </c>
      <c r="AC1006" s="33" t="str">
        <f>IF(G1006=X1006,"N","S")</f>
        <v>N</v>
      </c>
      <c r="AD1006" s="4">
        <f>K1006-(Y1006+Z1006)</f>
        <v>0</v>
      </c>
      <c r="AE1006" s="37">
        <f>M1006-AA1006</f>
        <v>0</v>
      </c>
    </row>
    <row r="1007" spans="1:31" x14ac:dyDescent="0.25">
      <c r="A1007" s="14">
        <v>45108</v>
      </c>
      <c r="B1007" s="4" t="s">
        <v>20</v>
      </c>
      <c r="C1007" s="4">
        <v>3</v>
      </c>
      <c r="D1007" s="4" t="s">
        <v>2489</v>
      </c>
      <c r="E1007" s="4">
        <v>18</v>
      </c>
      <c r="F1007" s="4" t="s">
        <v>2867</v>
      </c>
      <c r="G1007" s="4" t="s">
        <v>2961</v>
      </c>
      <c r="H1007" s="15">
        <v>5.58</v>
      </c>
      <c r="I1007" s="4">
        <v>3</v>
      </c>
      <c r="J1007" s="4">
        <v>8</v>
      </c>
      <c r="K1007" s="4">
        <v>3</v>
      </c>
      <c r="L1007" s="4">
        <v>8</v>
      </c>
      <c r="M1007" s="4">
        <v>0</v>
      </c>
      <c r="N1007" s="4">
        <v>0</v>
      </c>
      <c r="O1007" s="4" t="s">
        <v>24</v>
      </c>
      <c r="P1007" s="4" t="s">
        <v>25</v>
      </c>
      <c r="Q1007" s="4">
        <v>27861038</v>
      </c>
      <c r="R1007" s="4">
        <v>81556854</v>
      </c>
      <c r="S1007" s="7">
        <v>413823031339498</v>
      </c>
      <c r="T1007" s="7">
        <v>213723941400494</v>
      </c>
      <c r="U1007" s="2"/>
      <c r="V1007" s="3" t="s">
        <v>6034</v>
      </c>
      <c r="W1007" s="3" t="s">
        <v>7043</v>
      </c>
      <c r="X1007" s="4" t="s">
        <v>2961</v>
      </c>
      <c r="Y1007" s="3">
        <v>1</v>
      </c>
      <c r="Z1007" s="3">
        <v>2</v>
      </c>
      <c r="AA1007" s="5">
        <v>0</v>
      </c>
      <c r="AB1007" s="25">
        <v>8</v>
      </c>
      <c r="AC1007" s="33" t="str">
        <f>IF(G1007=X1007,"N","S")</f>
        <v>N</v>
      </c>
      <c r="AD1007" s="4">
        <f>K1007-(Y1007+Z1007)</f>
        <v>0</v>
      </c>
      <c r="AE1007" s="37">
        <f>M1007-AA1007</f>
        <v>0</v>
      </c>
    </row>
    <row r="1008" spans="1:31" x14ac:dyDescent="0.25">
      <c r="A1008" s="14">
        <v>45108</v>
      </c>
      <c r="B1008" s="4" t="s">
        <v>20</v>
      </c>
      <c r="C1008" s="4">
        <v>4</v>
      </c>
      <c r="D1008" s="4" t="s">
        <v>3067</v>
      </c>
      <c r="E1008" s="4">
        <v>19</v>
      </c>
      <c r="F1008" s="4" t="s">
        <v>3153</v>
      </c>
      <c r="G1008" s="4" t="s">
        <v>3319</v>
      </c>
      <c r="H1008" s="15">
        <v>2.25</v>
      </c>
      <c r="I1008" s="4">
        <v>1</v>
      </c>
      <c r="J1008" s="4">
        <v>4</v>
      </c>
      <c r="K1008" s="4">
        <v>1</v>
      </c>
      <c r="L1008" s="4">
        <v>4</v>
      </c>
      <c r="M1008" s="4">
        <v>0</v>
      </c>
      <c r="N1008" s="4">
        <v>0</v>
      </c>
      <c r="O1008" s="4" t="s">
        <v>24</v>
      </c>
      <c r="P1008" s="4" t="s">
        <v>25</v>
      </c>
      <c r="Q1008" s="4">
        <v>28227342</v>
      </c>
      <c r="R1008" s="4">
        <v>81854286</v>
      </c>
      <c r="S1008" s="7">
        <v>413850147529562</v>
      </c>
      <c r="T1008" s="7">
        <v>214158459645521</v>
      </c>
      <c r="U1008" s="2"/>
      <c r="V1008" s="3" t="s">
        <v>6098</v>
      </c>
      <c r="W1008" s="3" t="s">
        <v>7044</v>
      </c>
      <c r="X1008" s="4" t="s">
        <v>3319</v>
      </c>
      <c r="Y1008" s="3">
        <v>1</v>
      </c>
      <c r="Z1008" s="3">
        <v>0</v>
      </c>
      <c r="AA1008" s="5">
        <v>0</v>
      </c>
      <c r="AB1008" s="25">
        <v>4</v>
      </c>
      <c r="AC1008" s="33" t="str">
        <f>IF(G1008=X1008,"N","S")</f>
        <v>N</v>
      </c>
      <c r="AD1008" s="4">
        <f>K1008-(Y1008+Z1008)</f>
        <v>0</v>
      </c>
      <c r="AE1008" s="37">
        <f>M1008-AA1008</f>
        <v>0</v>
      </c>
    </row>
    <row r="1009" spans="1:31" x14ac:dyDescent="0.25">
      <c r="A1009" s="14">
        <v>45108</v>
      </c>
      <c r="B1009" s="4" t="s">
        <v>20</v>
      </c>
      <c r="C1009" s="4">
        <v>3</v>
      </c>
      <c r="D1009" s="4" t="s">
        <v>2489</v>
      </c>
      <c r="E1009" s="4">
        <v>18</v>
      </c>
      <c r="F1009" s="4" t="s">
        <v>2867</v>
      </c>
      <c r="G1009" s="4" t="s">
        <v>2915</v>
      </c>
      <c r="H1009" s="15">
        <v>8.5500000000000007</v>
      </c>
      <c r="I1009" s="4">
        <v>3</v>
      </c>
      <c r="J1009" s="4">
        <v>12</v>
      </c>
      <c r="K1009" s="4">
        <v>3</v>
      </c>
      <c r="L1009" s="4">
        <v>12</v>
      </c>
      <c r="M1009" s="4">
        <v>0</v>
      </c>
      <c r="N1009" s="4">
        <v>0</v>
      </c>
      <c r="O1009" s="4" t="s">
        <v>24</v>
      </c>
      <c r="P1009" s="4" t="s">
        <v>25</v>
      </c>
      <c r="Q1009" s="4">
        <v>27871618</v>
      </c>
      <c r="R1009" s="4">
        <v>81562092</v>
      </c>
      <c r="S1009" s="7">
        <v>413823512591772</v>
      </c>
      <c r="T1009" s="7">
        <v>213736531041458</v>
      </c>
      <c r="U1009" s="2"/>
      <c r="V1009" s="3" t="s">
        <v>6034</v>
      </c>
      <c r="W1009" s="3" t="s">
        <v>7045</v>
      </c>
      <c r="X1009" s="4" t="s">
        <v>2915</v>
      </c>
      <c r="Y1009" s="3">
        <v>3</v>
      </c>
      <c r="Z1009" s="3">
        <v>0</v>
      </c>
      <c r="AA1009" s="5">
        <v>0</v>
      </c>
      <c r="AB1009" s="25">
        <v>12</v>
      </c>
      <c r="AC1009" s="33" t="str">
        <f>IF(G1009=X1009,"N","S")</f>
        <v>N</v>
      </c>
      <c r="AD1009" s="4">
        <f>K1009-(Y1009+Z1009)</f>
        <v>0</v>
      </c>
      <c r="AE1009" s="37">
        <f>M1009-AA1009</f>
        <v>0</v>
      </c>
    </row>
    <row r="1010" spans="1:31" x14ac:dyDescent="0.25">
      <c r="A1010" s="14">
        <v>45108</v>
      </c>
      <c r="B1010" s="4" t="s">
        <v>20</v>
      </c>
      <c r="C1010" s="4">
        <v>3</v>
      </c>
      <c r="D1010" s="4" t="s">
        <v>2489</v>
      </c>
      <c r="E1010" s="4">
        <v>18</v>
      </c>
      <c r="F1010" s="4" t="s">
        <v>2867</v>
      </c>
      <c r="G1010" s="4" t="s">
        <v>2967</v>
      </c>
      <c r="H1010" s="15">
        <v>10.38</v>
      </c>
      <c r="I1010" s="4">
        <v>4</v>
      </c>
      <c r="J1010" s="4">
        <v>16</v>
      </c>
      <c r="K1010" s="4">
        <v>4</v>
      </c>
      <c r="L1010" s="4">
        <v>16</v>
      </c>
      <c r="M1010" s="4">
        <v>0</v>
      </c>
      <c r="N1010" s="4">
        <v>0</v>
      </c>
      <c r="O1010" s="4" t="s">
        <v>24</v>
      </c>
      <c r="P1010" s="4" t="s">
        <v>25</v>
      </c>
      <c r="Q1010" s="4">
        <v>27903588</v>
      </c>
      <c r="R1010" s="4">
        <v>81578304</v>
      </c>
      <c r="S1010" s="7">
        <v>413825001399472</v>
      </c>
      <c r="T1010" s="7">
        <v>213774569195666</v>
      </c>
      <c r="U1010" s="2"/>
      <c r="V1010" s="3" t="s">
        <v>6034</v>
      </c>
      <c r="W1010" s="3" t="s">
        <v>7046</v>
      </c>
      <c r="X1010" s="4" t="s">
        <v>2967</v>
      </c>
      <c r="Y1010" s="3">
        <v>4</v>
      </c>
      <c r="Z1010" s="3">
        <v>0</v>
      </c>
      <c r="AA1010" s="5">
        <v>0</v>
      </c>
      <c r="AB1010" s="25">
        <v>16</v>
      </c>
      <c r="AC1010" s="33" t="str">
        <f>IF(G1010=X1010,"N","S")</f>
        <v>N</v>
      </c>
      <c r="AD1010" s="4">
        <f>K1010-(Y1010+Z1010)</f>
        <v>0</v>
      </c>
      <c r="AE1010" s="37">
        <f>M1010-AA1010</f>
        <v>0</v>
      </c>
    </row>
    <row r="1011" spans="1:31" x14ac:dyDescent="0.25">
      <c r="A1011" s="14">
        <v>45108</v>
      </c>
      <c r="B1011" s="4" t="s">
        <v>20</v>
      </c>
      <c r="C1011" s="4">
        <v>3</v>
      </c>
      <c r="D1011" s="4" t="s">
        <v>2489</v>
      </c>
      <c r="E1011" s="4">
        <v>18</v>
      </c>
      <c r="F1011" s="4" t="s">
        <v>2867</v>
      </c>
      <c r="G1011" s="4" t="s">
        <v>2871</v>
      </c>
      <c r="H1011" s="15">
        <v>9</v>
      </c>
      <c r="I1011" s="4">
        <v>4</v>
      </c>
      <c r="J1011" s="4">
        <v>16</v>
      </c>
      <c r="K1011" s="4">
        <v>4</v>
      </c>
      <c r="L1011" s="4">
        <v>16</v>
      </c>
      <c r="M1011" s="4">
        <v>0</v>
      </c>
      <c r="N1011" s="4">
        <v>0</v>
      </c>
      <c r="O1011" s="4" t="s">
        <v>24</v>
      </c>
      <c r="P1011" s="4" t="s">
        <v>25</v>
      </c>
      <c r="Q1011" s="4">
        <v>27935634</v>
      </c>
      <c r="R1011" s="4">
        <v>81595377</v>
      </c>
      <c r="S1011" s="7">
        <v>413826567809777</v>
      </c>
      <c r="T1011" s="7">
        <v>213812688169585</v>
      </c>
      <c r="U1011" s="2"/>
      <c r="V1011" s="3" t="s">
        <v>6034</v>
      </c>
      <c r="W1011" s="3" t="s">
        <v>7047</v>
      </c>
      <c r="X1011" s="4" t="s">
        <v>2871</v>
      </c>
      <c r="Y1011" s="3">
        <v>4</v>
      </c>
      <c r="Z1011" s="3">
        <v>0</v>
      </c>
      <c r="AA1011" s="5">
        <v>0</v>
      </c>
      <c r="AB1011" s="25">
        <v>16</v>
      </c>
      <c r="AC1011" s="33" t="str">
        <f>IF(G1011=X1011,"N","S")</f>
        <v>N</v>
      </c>
      <c r="AD1011" s="4">
        <f>K1011-(Y1011+Z1011)</f>
        <v>0</v>
      </c>
      <c r="AE1011" s="37">
        <f>M1011-AA1011</f>
        <v>0</v>
      </c>
    </row>
    <row r="1012" spans="1:31" x14ac:dyDescent="0.25">
      <c r="A1012" s="14">
        <v>45108</v>
      </c>
      <c r="B1012" s="4" t="s">
        <v>20</v>
      </c>
      <c r="C1012" s="4">
        <v>3</v>
      </c>
      <c r="D1012" s="4" t="s">
        <v>2489</v>
      </c>
      <c r="E1012" s="4">
        <v>18</v>
      </c>
      <c r="F1012" s="4" t="s">
        <v>2867</v>
      </c>
      <c r="G1012" s="4" t="s">
        <v>2871</v>
      </c>
      <c r="H1012" s="15">
        <v>10.8</v>
      </c>
      <c r="I1012" s="4">
        <v>4</v>
      </c>
      <c r="J1012" s="4">
        <v>16</v>
      </c>
      <c r="K1012" s="4">
        <v>4</v>
      </c>
      <c r="L1012" s="4">
        <v>16</v>
      </c>
      <c r="M1012" s="4">
        <v>0</v>
      </c>
      <c r="N1012" s="4">
        <v>0</v>
      </c>
      <c r="O1012" s="4" t="s">
        <v>24</v>
      </c>
      <c r="P1012" s="4" t="s">
        <v>25</v>
      </c>
      <c r="Q1012" s="4">
        <v>27935634</v>
      </c>
      <c r="R1012" s="4">
        <v>81595377</v>
      </c>
      <c r="S1012" s="7">
        <v>413826567809777</v>
      </c>
      <c r="T1012" s="7">
        <v>213812688169585</v>
      </c>
      <c r="U1012" s="2"/>
      <c r="V1012" s="19"/>
      <c r="W1012" s="19"/>
      <c r="X1012" s="20"/>
      <c r="Y1012" s="19"/>
      <c r="Z1012" s="19"/>
      <c r="AA1012" s="21"/>
      <c r="AB1012" s="27"/>
      <c r="AC1012" s="33" t="str">
        <f>IF(G1012=X1012,"N","S")</f>
        <v>S</v>
      </c>
      <c r="AD1012" s="4">
        <f>K1012-(Y1012+Z1012)</f>
        <v>4</v>
      </c>
      <c r="AE1012" s="37">
        <f>M1012-AA1012</f>
        <v>0</v>
      </c>
    </row>
    <row r="1013" spans="1:31" x14ac:dyDescent="0.25">
      <c r="A1013" s="14">
        <v>45108</v>
      </c>
      <c r="B1013" s="4" t="s">
        <v>20</v>
      </c>
      <c r="C1013" s="4">
        <v>3</v>
      </c>
      <c r="D1013" s="4" t="s">
        <v>2489</v>
      </c>
      <c r="E1013" s="4">
        <v>18</v>
      </c>
      <c r="F1013" s="4" t="s">
        <v>2867</v>
      </c>
      <c r="G1013" s="4" t="s">
        <v>2903</v>
      </c>
      <c r="H1013" s="15">
        <v>6.75</v>
      </c>
      <c r="I1013" s="4">
        <v>3</v>
      </c>
      <c r="J1013" s="4">
        <v>12</v>
      </c>
      <c r="K1013" s="4">
        <v>3</v>
      </c>
      <c r="L1013" s="4">
        <v>12</v>
      </c>
      <c r="M1013" s="4">
        <v>0</v>
      </c>
      <c r="N1013" s="4">
        <v>0</v>
      </c>
      <c r="O1013" s="4" t="s">
        <v>24</v>
      </c>
      <c r="P1013" s="4" t="s">
        <v>25</v>
      </c>
      <c r="Q1013" s="4">
        <v>27951819</v>
      </c>
      <c r="R1013" s="4">
        <v>81604344</v>
      </c>
      <c r="S1013" s="7">
        <v>413827389928809</v>
      </c>
      <c r="T1013" s="7">
        <v>213831936334433</v>
      </c>
      <c r="U1013" s="2"/>
      <c r="V1013" s="3" t="s">
        <v>6034</v>
      </c>
      <c r="W1013" s="3" t="s">
        <v>7048</v>
      </c>
      <c r="X1013" s="4" t="s">
        <v>2903</v>
      </c>
      <c r="Y1013" s="3">
        <v>3</v>
      </c>
      <c r="Z1013" s="3">
        <v>0</v>
      </c>
      <c r="AA1013" s="5">
        <v>0</v>
      </c>
      <c r="AB1013" s="25">
        <v>12</v>
      </c>
      <c r="AC1013" s="33" t="str">
        <f>IF(G1013=X1013,"N","S")</f>
        <v>N</v>
      </c>
      <c r="AD1013" s="4">
        <f>K1013-(Y1013+Z1013)</f>
        <v>0</v>
      </c>
      <c r="AE1013" s="37">
        <f>M1013-AA1013</f>
        <v>0</v>
      </c>
    </row>
    <row r="1014" spans="1:31" x14ac:dyDescent="0.25">
      <c r="A1014" s="14">
        <v>45108</v>
      </c>
      <c r="B1014" s="4" t="s">
        <v>20</v>
      </c>
      <c r="C1014" s="4">
        <v>4</v>
      </c>
      <c r="D1014" s="4" t="s">
        <v>3067</v>
      </c>
      <c r="E1014" s="4">
        <v>19</v>
      </c>
      <c r="F1014" s="4" t="s">
        <v>3153</v>
      </c>
      <c r="G1014" s="4" t="s">
        <v>3321</v>
      </c>
      <c r="H1014" s="15">
        <v>20.399999999999999</v>
      </c>
      <c r="I1014" s="4">
        <v>8</v>
      </c>
      <c r="J1014" s="4">
        <v>32</v>
      </c>
      <c r="K1014" s="4">
        <v>8</v>
      </c>
      <c r="L1014" s="4">
        <v>32</v>
      </c>
      <c r="M1014" s="4">
        <v>0</v>
      </c>
      <c r="N1014" s="4">
        <v>0</v>
      </c>
      <c r="O1014" s="4" t="s">
        <v>24</v>
      </c>
      <c r="P1014" s="4" t="s">
        <v>25</v>
      </c>
      <c r="Q1014" s="4">
        <v>27949853</v>
      </c>
      <c r="R1014" s="4">
        <v>81633871</v>
      </c>
      <c r="S1014" s="7">
        <v>413830047552142</v>
      </c>
      <c r="T1014" s="7">
        <v>213829234201019</v>
      </c>
      <c r="U1014" s="2"/>
      <c r="V1014" s="3" t="s">
        <v>6098</v>
      </c>
      <c r="W1014" s="3" t="s">
        <v>7049</v>
      </c>
      <c r="X1014" s="4" t="s">
        <v>3321</v>
      </c>
      <c r="Y1014" s="3">
        <v>8</v>
      </c>
      <c r="Z1014" s="3">
        <v>0</v>
      </c>
      <c r="AA1014" s="5">
        <v>0</v>
      </c>
      <c r="AB1014" s="25">
        <v>32</v>
      </c>
      <c r="AC1014" s="33" t="str">
        <f>IF(G1014=X1014,"N","S")</f>
        <v>N</v>
      </c>
      <c r="AD1014" s="4">
        <f>K1014-(Y1014+Z1014)</f>
        <v>0</v>
      </c>
      <c r="AE1014" s="37">
        <f>M1014-AA1014</f>
        <v>0</v>
      </c>
    </row>
    <row r="1015" spans="1:31" x14ac:dyDescent="0.25">
      <c r="A1015" s="14">
        <v>45108</v>
      </c>
      <c r="B1015" s="4" t="s">
        <v>20</v>
      </c>
      <c r="C1015" s="4">
        <v>4</v>
      </c>
      <c r="D1015" s="4" t="s">
        <v>3067</v>
      </c>
      <c r="E1015" s="4">
        <v>19</v>
      </c>
      <c r="F1015" s="4" t="s">
        <v>3153</v>
      </c>
      <c r="G1015" s="4" t="s">
        <v>3350</v>
      </c>
      <c r="H1015" s="15">
        <v>7.65</v>
      </c>
      <c r="I1015" s="4">
        <v>3</v>
      </c>
      <c r="J1015" s="4">
        <v>12</v>
      </c>
      <c r="K1015" s="4">
        <v>3</v>
      </c>
      <c r="L1015" s="4">
        <v>12</v>
      </c>
      <c r="M1015" s="4">
        <v>0</v>
      </c>
      <c r="N1015" s="4">
        <v>0</v>
      </c>
      <c r="O1015" s="4" t="s">
        <v>24</v>
      </c>
      <c r="P1015" s="4" t="s">
        <v>25</v>
      </c>
      <c r="Q1015" s="4">
        <v>28019237</v>
      </c>
      <c r="R1015" s="4">
        <v>81683445</v>
      </c>
      <c r="S1015" s="7">
        <v>413834574600653</v>
      </c>
      <c r="T1015" s="7">
        <v>213911618398258</v>
      </c>
      <c r="U1015" s="2"/>
      <c r="V1015" s="3" t="s">
        <v>6098</v>
      </c>
      <c r="W1015" s="3" t="s">
        <v>7050</v>
      </c>
      <c r="X1015" s="4" t="s">
        <v>3350</v>
      </c>
      <c r="Y1015" s="3">
        <v>3</v>
      </c>
      <c r="Z1015" s="3">
        <v>0</v>
      </c>
      <c r="AA1015" s="5">
        <v>0</v>
      </c>
      <c r="AB1015" s="25">
        <v>12</v>
      </c>
      <c r="AC1015" s="33" t="str">
        <f>IF(G1015=X1015,"N","S")</f>
        <v>N</v>
      </c>
      <c r="AD1015" s="4">
        <f>K1015-(Y1015+Z1015)</f>
        <v>0</v>
      </c>
      <c r="AE1015" s="37">
        <f>M1015-AA1015</f>
        <v>0</v>
      </c>
    </row>
    <row r="1016" spans="1:31" x14ac:dyDescent="0.25">
      <c r="A1016" s="14">
        <v>45108</v>
      </c>
      <c r="B1016" s="4" t="s">
        <v>20</v>
      </c>
      <c r="C1016" s="4">
        <v>3</v>
      </c>
      <c r="D1016" s="4" t="s">
        <v>2489</v>
      </c>
      <c r="E1016" s="4">
        <v>18</v>
      </c>
      <c r="F1016" s="4" t="s">
        <v>2867</v>
      </c>
      <c r="G1016" s="4" t="s">
        <v>2917</v>
      </c>
      <c r="H1016" s="15">
        <v>9</v>
      </c>
      <c r="I1016" s="4">
        <v>4</v>
      </c>
      <c r="J1016" s="4">
        <v>16</v>
      </c>
      <c r="K1016" s="4">
        <v>4</v>
      </c>
      <c r="L1016" s="4">
        <v>16</v>
      </c>
      <c r="M1016" s="4">
        <v>0</v>
      </c>
      <c r="N1016" s="4">
        <v>0</v>
      </c>
      <c r="O1016" s="4" t="s">
        <v>24</v>
      </c>
      <c r="P1016" s="4" t="s">
        <v>25</v>
      </c>
      <c r="Q1016" s="4">
        <v>28156142</v>
      </c>
      <c r="R1016" s="4">
        <v>81746610</v>
      </c>
      <c r="S1016" s="7">
        <v>413840386006749</v>
      </c>
      <c r="T1016" s="7">
        <v>214074588977653</v>
      </c>
      <c r="U1016" s="2"/>
      <c r="V1016" s="3" t="s">
        <v>6034</v>
      </c>
      <c r="W1016" s="3" t="s">
        <v>7051</v>
      </c>
      <c r="X1016" s="4" t="s">
        <v>2917</v>
      </c>
      <c r="Y1016" s="3">
        <v>4</v>
      </c>
      <c r="Z1016" s="3">
        <v>0</v>
      </c>
      <c r="AA1016" s="5">
        <v>0</v>
      </c>
      <c r="AB1016" s="25">
        <v>16</v>
      </c>
      <c r="AC1016" s="33" t="str">
        <f>IF(G1016=X1016,"N","S")</f>
        <v>N</v>
      </c>
      <c r="AD1016" s="4">
        <f>K1016-(Y1016+Z1016)</f>
        <v>0</v>
      </c>
      <c r="AE1016" s="37">
        <f>M1016-AA1016</f>
        <v>0</v>
      </c>
    </row>
    <row r="1017" spans="1:31" x14ac:dyDescent="0.25">
      <c r="A1017" s="14">
        <v>45108</v>
      </c>
      <c r="B1017" s="4" t="s">
        <v>20</v>
      </c>
      <c r="C1017" s="4">
        <v>4</v>
      </c>
      <c r="D1017" s="4" t="s">
        <v>3067</v>
      </c>
      <c r="E1017" s="4">
        <v>19</v>
      </c>
      <c r="F1017" s="4" t="s">
        <v>3153</v>
      </c>
      <c r="G1017" s="4" t="s">
        <v>3326</v>
      </c>
      <c r="H1017" s="15">
        <v>8.1</v>
      </c>
      <c r="I1017" s="4">
        <v>3</v>
      </c>
      <c r="J1017" s="4">
        <v>12</v>
      </c>
      <c r="K1017" s="4">
        <v>3</v>
      </c>
      <c r="L1017" s="4">
        <v>12</v>
      </c>
      <c r="M1017" s="4">
        <v>0</v>
      </c>
      <c r="N1017" s="4">
        <v>0</v>
      </c>
      <c r="O1017" s="4" t="s">
        <v>24</v>
      </c>
      <c r="P1017" s="4" t="s">
        <v>25</v>
      </c>
      <c r="Q1017" s="4">
        <v>28078477</v>
      </c>
      <c r="R1017" s="4">
        <v>81720182</v>
      </c>
      <c r="S1017" s="7">
        <v>413837936343233</v>
      </c>
      <c r="T1017" s="7">
        <v>213982025207964</v>
      </c>
      <c r="U1017" s="2"/>
      <c r="V1017" s="3" t="s">
        <v>6098</v>
      </c>
      <c r="W1017" s="3" t="s">
        <v>7052</v>
      </c>
      <c r="X1017" s="4" t="s">
        <v>3326</v>
      </c>
      <c r="Y1017" s="3">
        <v>3</v>
      </c>
      <c r="Z1017" s="3">
        <v>0</v>
      </c>
      <c r="AA1017" s="5">
        <v>0</v>
      </c>
      <c r="AB1017" s="25">
        <v>12</v>
      </c>
      <c r="AC1017" s="33" t="str">
        <f>IF(G1017=X1017,"N","S")</f>
        <v>N</v>
      </c>
      <c r="AD1017" s="4">
        <f>K1017-(Y1017+Z1017)</f>
        <v>0</v>
      </c>
      <c r="AE1017" s="37">
        <f>M1017-AA1017</f>
        <v>0</v>
      </c>
    </row>
    <row r="1018" spans="1:31" x14ac:dyDescent="0.25">
      <c r="A1018" s="14">
        <v>45108</v>
      </c>
      <c r="B1018" s="4" t="s">
        <v>20</v>
      </c>
      <c r="C1018" s="4">
        <v>3</v>
      </c>
      <c r="D1018" s="4" t="s">
        <v>2489</v>
      </c>
      <c r="E1018" s="4">
        <v>18</v>
      </c>
      <c r="F1018" s="4" t="s">
        <v>2867</v>
      </c>
      <c r="G1018" s="4" t="s">
        <v>2875</v>
      </c>
      <c r="H1018" s="15">
        <v>5.55</v>
      </c>
      <c r="I1018" s="4">
        <v>2</v>
      </c>
      <c r="J1018" s="4">
        <v>8</v>
      </c>
      <c r="K1018" s="4">
        <v>2</v>
      </c>
      <c r="L1018" s="4">
        <v>8</v>
      </c>
      <c r="M1018" s="4">
        <v>0</v>
      </c>
      <c r="N1018" s="4">
        <v>0</v>
      </c>
      <c r="O1018" s="4" t="s">
        <v>24</v>
      </c>
      <c r="P1018" s="4" t="s">
        <v>25</v>
      </c>
      <c r="Q1018" s="4">
        <v>28260157</v>
      </c>
      <c r="R1018" s="4">
        <v>81846630</v>
      </c>
      <c r="S1018" s="7">
        <v>413849487252335</v>
      </c>
      <c r="T1018" s="7">
        <v>214197793473474</v>
      </c>
      <c r="U1018" s="2"/>
      <c r="V1018" s="3" t="s">
        <v>6034</v>
      </c>
      <c r="W1018" s="3" t="s">
        <v>7053</v>
      </c>
      <c r="X1018" s="4" t="s">
        <v>2875</v>
      </c>
      <c r="Y1018" s="3">
        <v>2</v>
      </c>
      <c r="Z1018" s="3">
        <v>0</v>
      </c>
      <c r="AA1018" s="5">
        <v>0</v>
      </c>
      <c r="AB1018" s="25">
        <v>8</v>
      </c>
      <c r="AC1018" s="33" t="str">
        <f>IF(G1018=X1018,"N","S")</f>
        <v>N</v>
      </c>
      <c r="AD1018" s="4">
        <f>K1018-(Y1018+Z1018)</f>
        <v>0</v>
      </c>
      <c r="AE1018" s="37">
        <f>M1018-AA1018</f>
        <v>0</v>
      </c>
    </row>
    <row r="1019" spans="1:31" x14ac:dyDescent="0.25">
      <c r="A1019" s="22"/>
      <c r="B1019" s="20"/>
      <c r="C1019" s="20"/>
      <c r="D1019" s="20"/>
      <c r="E1019" s="20"/>
      <c r="F1019" s="20"/>
      <c r="G1019" s="20"/>
      <c r="H1019" s="23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4"/>
      <c r="T1019" s="24"/>
      <c r="U1019" s="2"/>
      <c r="V1019" s="3" t="s">
        <v>6034</v>
      </c>
      <c r="W1019" s="3" t="s">
        <v>7054</v>
      </c>
      <c r="X1019" s="4" t="s">
        <v>2875</v>
      </c>
      <c r="Y1019" s="3">
        <v>3</v>
      </c>
      <c r="Z1019" s="3">
        <v>0</v>
      </c>
      <c r="AA1019" s="5">
        <v>0</v>
      </c>
      <c r="AB1019" s="25">
        <v>12</v>
      </c>
      <c r="AC1019" s="33" t="str">
        <f>IF(G1019=X1019,"N","S")</f>
        <v>S</v>
      </c>
      <c r="AD1019" s="4">
        <f>K1019-(Y1019+Z1019)</f>
        <v>-3</v>
      </c>
      <c r="AE1019" s="37">
        <f>M1019-AA1019</f>
        <v>0</v>
      </c>
    </row>
    <row r="1020" spans="1:31" x14ac:dyDescent="0.25">
      <c r="A1020" s="14">
        <v>45108</v>
      </c>
      <c r="B1020" s="4" t="s">
        <v>20</v>
      </c>
      <c r="C1020" s="4">
        <v>4</v>
      </c>
      <c r="D1020" s="4" t="s">
        <v>3067</v>
      </c>
      <c r="E1020" s="4">
        <v>19</v>
      </c>
      <c r="F1020" s="4" t="s">
        <v>3153</v>
      </c>
      <c r="G1020" s="4" t="s">
        <v>3245</v>
      </c>
      <c r="H1020" s="15">
        <v>2.4</v>
      </c>
      <c r="I1020" s="4">
        <v>2</v>
      </c>
      <c r="J1020" s="4">
        <v>4</v>
      </c>
      <c r="K1020" s="4">
        <v>2</v>
      </c>
      <c r="L1020" s="4">
        <v>4</v>
      </c>
      <c r="M1020" s="4">
        <v>0</v>
      </c>
      <c r="N1020" s="4">
        <v>0</v>
      </c>
      <c r="O1020" s="4" t="s">
        <v>24</v>
      </c>
      <c r="P1020" s="4" t="s">
        <v>25</v>
      </c>
      <c r="Q1020" s="4">
        <v>28189819</v>
      </c>
      <c r="R1020" s="4">
        <v>81814843</v>
      </c>
      <c r="S1020" s="7">
        <v>413846561562387</v>
      </c>
      <c r="T1020" s="7">
        <v>214114053707647</v>
      </c>
      <c r="U1020" s="2"/>
      <c r="V1020" s="3" t="s">
        <v>6098</v>
      </c>
      <c r="W1020" s="3" t="s">
        <v>7055</v>
      </c>
      <c r="X1020" s="4" t="s">
        <v>3245</v>
      </c>
      <c r="Y1020" s="3">
        <v>0</v>
      </c>
      <c r="Z1020" s="3">
        <v>2</v>
      </c>
      <c r="AA1020" s="5">
        <v>0</v>
      </c>
      <c r="AB1020" s="25">
        <v>4</v>
      </c>
      <c r="AC1020" s="33" t="str">
        <f>IF(G1020=X1020,"N","S")</f>
        <v>N</v>
      </c>
      <c r="AD1020" s="4">
        <f>K1020-(Y1020+Z1020)</f>
        <v>0</v>
      </c>
      <c r="AE1020" s="37">
        <f>M1020-AA1020</f>
        <v>0</v>
      </c>
    </row>
    <row r="1021" spans="1:31" x14ac:dyDescent="0.25">
      <c r="A1021" s="14">
        <v>45108</v>
      </c>
      <c r="B1021" s="4" t="s">
        <v>20</v>
      </c>
      <c r="C1021" s="4">
        <v>10</v>
      </c>
      <c r="D1021" s="4" t="s">
        <v>5085</v>
      </c>
      <c r="E1021" s="4">
        <v>70</v>
      </c>
      <c r="F1021" s="4" t="s">
        <v>5148</v>
      </c>
      <c r="G1021" s="4" t="s">
        <v>5206</v>
      </c>
      <c r="H1021" s="15">
        <v>9</v>
      </c>
      <c r="I1021" s="4">
        <v>4</v>
      </c>
      <c r="J1021" s="4">
        <v>16</v>
      </c>
      <c r="K1021" s="4">
        <v>4</v>
      </c>
      <c r="L1021" s="4">
        <v>16</v>
      </c>
      <c r="M1021" s="4">
        <v>0</v>
      </c>
      <c r="N1021" s="4">
        <v>0</v>
      </c>
      <c r="O1021" s="4" t="s">
        <v>24</v>
      </c>
      <c r="P1021" s="4" t="s">
        <v>25</v>
      </c>
      <c r="Q1021" s="4">
        <v>34617126</v>
      </c>
      <c r="R1021" s="4">
        <v>84938573</v>
      </c>
      <c r="S1021" s="7">
        <v>414133389276063</v>
      </c>
      <c r="T1021" s="7">
        <v>221766744730149</v>
      </c>
      <c r="U1021" s="2"/>
      <c r="V1021" s="3" t="s">
        <v>6032</v>
      </c>
      <c r="W1021" s="3" t="s">
        <v>7056</v>
      </c>
      <c r="X1021" s="4" t="s">
        <v>5206</v>
      </c>
      <c r="Y1021" s="3">
        <v>4</v>
      </c>
      <c r="Z1021" s="3">
        <v>0</v>
      </c>
      <c r="AA1021" s="5">
        <v>0</v>
      </c>
      <c r="AB1021" s="25">
        <v>16</v>
      </c>
      <c r="AC1021" s="33" t="str">
        <f>IF(G1021=X1021,"N","S")</f>
        <v>N</v>
      </c>
      <c r="AD1021" s="4">
        <f>K1021-(Y1021+Z1021)</f>
        <v>0</v>
      </c>
      <c r="AE1021" s="37">
        <f>M1021-AA1021</f>
        <v>0</v>
      </c>
    </row>
    <row r="1022" spans="1:31" x14ac:dyDescent="0.25">
      <c r="A1022" s="14">
        <v>45108</v>
      </c>
      <c r="B1022" s="4" t="s">
        <v>20</v>
      </c>
      <c r="C1022" s="4">
        <v>10</v>
      </c>
      <c r="D1022" s="4" t="s">
        <v>5085</v>
      </c>
      <c r="E1022" s="4">
        <v>70</v>
      </c>
      <c r="F1022" s="4" t="s">
        <v>5148</v>
      </c>
      <c r="G1022" s="4" t="s">
        <v>5151</v>
      </c>
      <c r="H1022" s="15">
        <v>11.25</v>
      </c>
      <c r="I1022" s="4">
        <v>5</v>
      </c>
      <c r="J1022" s="4">
        <v>20</v>
      </c>
      <c r="K1022" s="4">
        <v>5</v>
      </c>
      <c r="L1022" s="4">
        <v>20</v>
      </c>
      <c r="M1022" s="4">
        <v>0</v>
      </c>
      <c r="N1022" s="4">
        <v>0</v>
      </c>
      <c r="O1022" s="4" t="s">
        <v>24</v>
      </c>
      <c r="P1022" s="4" t="s">
        <v>25</v>
      </c>
      <c r="Q1022" s="4">
        <v>34097652</v>
      </c>
      <c r="R1022" s="4">
        <v>85438117</v>
      </c>
      <c r="S1022" s="7">
        <v>414177957568739</v>
      </c>
      <c r="T1022" s="7">
        <v>221139787269303</v>
      </c>
      <c r="U1022" s="2"/>
      <c r="V1022" s="3" t="s">
        <v>6032</v>
      </c>
      <c r="W1022" s="3" t="s">
        <v>7057</v>
      </c>
      <c r="X1022" s="4" t="s">
        <v>5151</v>
      </c>
      <c r="Y1022" s="3">
        <v>5</v>
      </c>
      <c r="Z1022" s="3">
        <v>0</v>
      </c>
      <c r="AA1022" s="5">
        <v>0</v>
      </c>
      <c r="AB1022" s="25">
        <v>20</v>
      </c>
      <c r="AC1022" s="33" t="str">
        <f>IF(G1022=X1022,"N","S")</f>
        <v>N</v>
      </c>
      <c r="AD1022" s="4">
        <f>K1022-(Y1022+Z1022)</f>
        <v>0</v>
      </c>
      <c r="AE1022" s="37">
        <f>M1022-AA1022</f>
        <v>0</v>
      </c>
    </row>
    <row r="1023" spans="1:31" x14ac:dyDescent="0.25">
      <c r="A1023" s="14">
        <v>45108</v>
      </c>
      <c r="B1023" s="4" t="s">
        <v>20</v>
      </c>
      <c r="C1023" s="4">
        <v>10</v>
      </c>
      <c r="D1023" s="4" t="s">
        <v>5085</v>
      </c>
      <c r="E1023" s="4">
        <v>70</v>
      </c>
      <c r="F1023" s="4" t="s">
        <v>5148</v>
      </c>
      <c r="G1023" s="4" t="s">
        <v>5183</v>
      </c>
      <c r="H1023" s="15">
        <v>13.5</v>
      </c>
      <c r="I1023" s="4">
        <v>6</v>
      </c>
      <c r="J1023" s="4">
        <v>24</v>
      </c>
      <c r="K1023" s="4">
        <v>6</v>
      </c>
      <c r="L1023" s="4">
        <v>24</v>
      </c>
      <c r="M1023" s="4">
        <v>0</v>
      </c>
      <c r="N1023" s="4">
        <v>0</v>
      </c>
      <c r="O1023" s="4" t="s">
        <v>24</v>
      </c>
      <c r="P1023" s="4" t="s">
        <v>25</v>
      </c>
      <c r="Q1023" s="4">
        <v>34085418</v>
      </c>
      <c r="R1023" s="4">
        <v>85634231</v>
      </c>
      <c r="S1023" s="7">
        <v>414195610986385</v>
      </c>
      <c r="T1023" s="7">
        <v>221123011909157</v>
      </c>
      <c r="U1023" s="2"/>
      <c r="V1023" s="3" t="s">
        <v>6032</v>
      </c>
      <c r="W1023" s="3" t="s">
        <v>7058</v>
      </c>
      <c r="X1023" s="4" t="s">
        <v>5183</v>
      </c>
      <c r="Y1023" s="3">
        <v>2</v>
      </c>
      <c r="Z1023" s="3">
        <v>0</v>
      </c>
      <c r="AA1023" s="5">
        <v>0</v>
      </c>
      <c r="AB1023" s="25">
        <v>8</v>
      </c>
      <c r="AC1023" s="33" t="str">
        <f>IF(G1023=X1023,"N","S")</f>
        <v>N</v>
      </c>
      <c r="AD1023" s="4">
        <f>K1023-(Y1023+Z1023)</f>
        <v>4</v>
      </c>
      <c r="AE1023" s="37">
        <f>M1023-AA1023</f>
        <v>0</v>
      </c>
    </row>
    <row r="1024" spans="1:31" x14ac:dyDescent="0.25">
      <c r="A1024" s="14">
        <v>45108</v>
      </c>
      <c r="B1024" s="4" t="s">
        <v>20</v>
      </c>
      <c r="C1024" s="4">
        <v>10</v>
      </c>
      <c r="D1024" s="4" t="s">
        <v>5085</v>
      </c>
      <c r="E1024" s="4">
        <v>70</v>
      </c>
      <c r="F1024" s="4" t="s">
        <v>5148</v>
      </c>
      <c r="G1024" s="4" t="s">
        <v>5205</v>
      </c>
      <c r="H1024" s="15">
        <v>9</v>
      </c>
      <c r="I1024" s="4">
        <v>4</v>
      </c>
      <c r="J1024" s="4">
        <v>16</v>
      </c>
      <c r="K1024" s="4">
        <v>4</v>
      </c>
      <c r="L1024" s="4">
        <v>16</v>
      </c>
      <c r="M1024" s="4">
        <v>0</v>
      </c>
      <c r="N1024" s="4">
        <v>0</v>
      </c>
      <c r="O1024" s="4" t="s">
        <v>24</v>
      </c>
      <c r="P1024" s="4" t="s">
        <v>147</v>
      </c>
      <c r="Q1024" s="4">
        <v>34190675</v>
      </c>
      <c r="R1024" s="4">
        <v>85737058</v>
      </c>
      <c r="S1024" s="7">
        <v>414204958612089</v>
      </c>
      <c r="T1024" s="7">
        <v>221247837876045</v>
      </c>
      <c r="U1024" s="2"/>
      <c r="V1024" s="3" t="s">
        <v>6032</v>
      </c>
      <c r="W1024" s="3" t="s">
        <v>7059</v>
      </c>
      <c r="X1024" s="4" t="s">
        <v>5205</v>
      </c>
      <c r="Y1024" s="3">
        <v>4</v>
      </c>
      <c r="Z1024" s="3">
        <v>0</v>
      </c>
      <c r="AA1024" s="5">
        <v>0</v>
      </c>
      <c r="AB1024" s="25">
        <v>16</v>
      </c>
      <c r="AC1024" s="33" t="str">
        <f>IF(G1024=X1024,"N","S")</f>
        <v>N</v>
      </c>
      <c r="AD1024" s="4">
        <f>K1024-(Y1024+Z1024)</f>
        <v>0</v>
      </c>
      <c r="AE1024" s="37">
        <f>M1024-AA1024</f>
        <v>0</v>
      </c>
    </row>
    <row r="1025" spans="1:31" x14ac:dyDescent="0.25">
      <c r="A1025" s="14">
        <v>45108</v>
      </c>
      <c r="B1025" s="4" t="s">
        <v>20</v>
      </c>
      <c r="C1025" s="4">
        <v>10</v>
      </c>
      <c r="D1025" s="4" t="s">
        <v>5085</v>
      </c>
      <c r="E1025" s="4">
        <v>64</v>
      </c>
      <c r="F1025" s="4" t="s">
        <v>5210</v>
      </c>
      <c r="G1025" s="4" t="s">
        <v>5321</v>
      </c>
      <c r="H1025" s="15">
        <v>7.92</v>
      </c>
      <c r="I1025" s="4">
        <v>2</v>
      </c>
      <c r="J1025" s="4">
        <v>8</v>
      </c>
      <c r="K1025" s="4">
        <v>0</v>
      </c>
      <c r="L1025" s="4">
        <v>0</v>
      </c>
      <c r="M1025" s="4">
        <v>2</v>
      </c>
      <c r="N1025" s="4">
        <v>8</v>
      </c>
      <c r="O1025" s="4" t="s">
        <v>24</v>
      </c>
      <c r="P1025" s="4" t="s">
        <v>25</v>
      </c>
      <c r="Q1025" s="4">
        <v>31814254</v>
      </c>
      <c r="R1025" s="4">
        <v>85039855</v>
      </c>
      <c r="S1025" s="7">
        <v>414140182273168</v>
      </c>
      <c r="T1025" s="7">
        <v>218412173081108</v>
      </c>
      <c r="U1025" s="2"/>
      <c r="V1025" s="3" t="s">
        <v>6032</v>
      </c>
      <c r="W1025" s="3" t="s">
        <v>7060</v>
      </c>
      <c r="X1025" s="4" t="s">
        <v>5321</v>
      </c>
      <c r="Y1025" s="3">
        <v>0</v>
      </c>
      <c r="Z1025" s="3">
        <v>0</v>
      </c>
      <c r="AA1025" s="5">
        <v>2</v>
      </c>
      <c r="AB1025" s="25">
        <v>8</v>
      </c>
      <c r="AC1025" s="33" t="str">
        <f>IF(G1025=X1025,"N","S")</f>
        <v>N</v>
      </c>
      <c r="AD1025" s="4">
        <f>K1025-(Y1025+Z1025)</f>
        <v>0</v>
      </c>
      <c r="AE1025" s="37">
        <f>M1025-AA1025</f>
        <v>0</v>
      </c>
    </row>
    <row r="1026" spans="1:31" x14ac:dyDescent="0.25">
      <c r="A1026" s="14">
        <v>45108</v>
      </c>
      <c r="B1026" s="4" t="s">
        <v>20</v>
      </c>
      <c r="C1026" s="4">
        <v>10</v>
      </c>
      <c r="D1026" s="4" t="s">
        <v>5085</v>
      </c>
      <c r="E1026" s="4">
        <v>64</v>
      </c>
      <c r="F1026" s="4" t="s">
        <v>5210</v>
      </c>
      <c r="G1026" s="4" t="s">
        <v>5281</v>
      </c>
      <c r="H1026" s="15">
        <v>8.8000000000000007</v>
      </c>
      <c r="I1026" s="4">
        <v>2</v>
      </c>
      <c r="J1026" s="4">
        <v>8</v>
      </c>
      <c r="K1026" s="4">
        <v>0</v>
      </c>
      <c r="L1026" s="4">
        <v>0</v>
      </c>
      <c r="M1026" s="4">
        <v>2</v>
      </c>
      <c r="N1026" s="4">
        <v>8</v>
      </c>
      <c r="O1026" s="4" t="s">
        <v>24</v>
      </c>
      <c r="P1026" s="4" t="s">
        <v>25</v>
      </c>
      <c r="Q1026" s="4">
        <v>31878481</v>
      </c>
      <c r="R1026" s="4">
        <v>85175222</v>
      </c>
      <c r="S1026" s="7">
        <v>414152428806361</v>
      </c>
      <c r="T1026" s="7">
        <v>218487492309402</v>
      </c>
      <c r="U1026" s="2"/>
      <c r="V1026" s="3" t="s">
        <v>6032</v>
      </c>
      <c r="W1026" s="3" t="s">
        <v>7061</v>
      </c>
      <c r="X1026" s="4" t="s">
        <v>5281</v>
      </c>
      <c r="Y1026" s="3">
        <v>0</v>
      </c>
      <c r="Z1026" s="3">
        <v>0</v>
      </c>
      <c r="AA1026" s="5">
        <v>2</v>
      </c>
      <c r="AB1026" s="25">
        <v>8</v>
      </c>
      <c r="AC1026" s="33" t="str">
        <f>IF(G1026=X1026,"N","S")</f>
        <v>N</v>
      </c>
      <c r="AD1026" s="4">
        <f>K1026-(Y1026+Z1026)</f>
        <v>0</v>
      </c>
      <c r="AE1026" s="37">
        <f>M1026-AA1026</f>
        <v>0</v>
      </c>
    </row>
    <row r="1027" spans="1:31" x14ac:dyDescent="0.25">
      <c r="A1027" s="14">
        <v>45108</v>
      </c>
      <c r="B1027" s="4" t="s">
        <v>20</v>
      </c>
      <c r="C1027" s="4">
        <v>5</v>
      </c>
      <c r="D1027" s="4" t="s">
        <v>3389</v>
      </c>
      <c r="E1027" s="4">
        <v>25</v>
      </c>
      <c r="F1027" s="4" t="s">
        <v>3676</v>
      </c>
      <c r="G1027" s="4" t="s">
        <v>3730</v>
      </c>
      <c r="H1027" s="15">
        <v>15.15</v>
      </c>
      <c r="I1027" s="4">
        <v>4</v>
      </c>
      <c r="J1027" s="4">
        <v>16</v>
      </c>
      <c r="K1027" s="4">
        <v>0</v>
      </c>
      <c r="L1027" s="4">
        <v>0</v>
      </c>
      <c r="M1027" s="4">
        <v>4</v>
      </c>
      <c r="N1027" s="4">
        <v>16</v>
      </c>
      <c r="O1027" s="4" t="s">
        <v>24</v>
      </c>
      <c r="P1027" s="4" t="s">
        <v>25</v>
      </c>
      <c r="Q1027" s="4">
        <v>27485981</v>
      </c>
      <c r="R1027" s="4">
        <v>84068457</v>
      </c>
      <c r="S1027" s="7">
        <v>414048903889311</v>
      </c>
      <c r="T1027" s="7">
        <v>213245360441056</v>
      </c>
      <c r="U1027" s="2"/>
      <c r="V1027" s="3" t="s">
        <v>6103</v>
      </c>
      <c r="W1027" s="3" t="s">
        <v>7062</v>
      </c>
      <c r="X1027" s="4" t="s">
        <v>3730</v>
      </c>
      <c r="Y1027" s="3">
        <v>0</v>
      </c>
      <c r="Z1027" s="3">
        <v>0</v>
      </c>
      <c r="AA1027" s="5">
        <v>4</v>
      </c>
      <c r="AB1027" s="25">
        <v>16</v>
      </c>
      <c r="AC1027" s="33" t="str">
        <f>IF(G1027=X1027,"N","S")</f>
        <v>N</v>
      </c>
      <c r="AD1027" s="4">
        <f>K1027-(Y1027+Z1027)</f>
        <v>0</v>
      </c>
      <c r="AE1027" s="37">
        <f>M1027-AA1027</f>
        <v>0</v>
      </c>
    </row>
    <row r="1028" spans="1:31" x14ac:dyDescent="0.25">
      <c r="A1028" s="14">
        <v>45108</v>
      </c>
      <c r="B1028" s="4" t="s">
        <v>20</v>
      </c>
      <c r="C1028" s="4">
        <v>5</v>
      </c>
      <c r="D1028" s="4" t="s">
        <v>3389</v>
      </c>
      <c r="E1028" s="4">
        <v>25</v>
      </c>
      <c r="F1028" s="4" t="s">
        <v>3676</v>
      </c>
      <c r="G1028" s="4" t="s">
        <v>3723</v>
      </c>
      <c r="H1028" s="15">
        <v>16.2</v>
      </c>
      <c r="I1028" s="4">
        <v>5</v>
      </c>
      <c r="J1028" s="4">
        <v>20</v>
      </c>
      <c r="K1028" s="4">
        <v>0</v>
      </c>
      <c r="L1028" s="4">
        <v>0</v>
      </c>
      <c r="M1028" s="4">
        <v>5</v>
      </c>
      <c r="N1028" s="4">
        <v>20</v>
      </c>
      <c r="O1028" s="4" t="s">
        <v>24</v>
      </c>
      <c r="P1028" s="4" t="s">
        <v>25</v>
      </c>
      <c r="Q1028" s="4">
        <v>27495970</v>
      </c>
      <c r="R1028" s="4">
        <v>84080762</v>
      </c>
      <c r="S1028" s="7">
        <v>414050021157211</v>
      </c>
      <c r="T1028" s="7">
        <v>213257162410014</v>
      </c>
      <c r="U1028" s="2"/>
      <c r="V1028" s="3" t="s">
        <v>6103</v>
      </c>
      <c r="W1028" s="3" t="s">
        <v>7063</v>
      </c>
      <c r="X1028" s="4" t="s">
        <v>3723</v>
      </c>
      <c r="Y1028" s="3">
        <v>0</v>
      </c>
      <c r="Z1028" s="3">
        <v>0</v>
      </c>
      <c r="AA1028" s="5">
        <v>5</v>
      </c>
      <c r="AB1028" s="25">
        <v>20</v>
      </c>
      <c r="AC1028" s="33" t="str">
        <f>IF(G1028=X1028,"N","S")</f>
        <v>N</v>
      </c>
      <c r="AD1028" s="4">
        <f>K1028-(Y1028+Z1028)</f>
        <v>0</v>
      </c>
      <c r="AE1028" s="37">
        <f>M1028-AA1028</f>
        <v>0</v>
      </c>
    </row>
    <row r="1029" spans="1:31" x14ac:dyDescent="0.25">
      <c r="A1029" s="14">
        <v>45108</v>
      </c>
      <c r="B1029" s="4" t="s">
        <v>20</v>
      </c>
      <c r="C1029" s="4">
        <v>5</v>
      </c>
      <c r="D1029" s="4" t="s">
        <v>3389</v>
      </c>
      <c r="E1029" s="4">
        <v>25</v>
      </c>
      <c r="F1029" s="4" t="s">
        <v>3676</v>
      </c>
      <c r="G1029" s="4" t="s">
        <v>3724</v>
      </c>
      <c r="H1029" s="15">
        <v>11.88</v>
      </c>
      <c r="I1029" s="4">
        <v>3</v>
      </c>
      <c r="J1029" s="4">
        <v>12</v>
      </c>
      <c r="K1029" s="4">
        <v>0</v>
      </c>
      <c r="L1029" s="4">
        <v>0</v>
      </c>
      <c r="M1029" s="4">
        <v>3</v>
      </c>
      <c r="N1029" s="4">
        <v>12</v>
      </c>
      <c r="O1029" s="4" t="s">
        <v>24</v>
      </c>
      <c r="P1029" s="4" t="s">
        <v>25</v>
      </c>
      <c r="Q1029" s="4">
        <v>27506253</v>
      </c>
      <c r="R1029" s="4">
        <v>84093369</v>
      </c>
      <c r="S1029" s="7">
        <v>414051165888877</v>
      </c>
      <c r="T1029" s="7">
        <v>213269312501687</v>
      </c>
      <c r="U1029" s="2"/>
      <c r="V1029" s="3" t="s">
        <v>6103</v>
      </c>
      <c r="W1029" s="3" t="s">
        <v>7064</v>
      </c>
      <c r="X1029" s="4" t="s">
        <v>3724</v>
      </c>
      <c r="Y1029" s="3">
        <v>0</v>
      </c>
      <c r="Z1029" s="3">
        <v>0</v>
      </c>
      <c r="AA1029" s="5">
        <v>3</v>
      </c>
      <c r="AB1029" s="25">
        <v>12</v>
      </c>
      <c r="AC1029" s="33" t="str">
        <f>IF(G1029=X1029,"N","S")</f>
        <v>N</v>
      </c>
      <c r="AD1029" s="4">
        <f>K1029-(Y1029+Z1029)</f>
        <v>0</v>
      </c>
      <c r="AE1029" s="37">
        <f>M1029-AA1029</f>
        <v>0</v>
      </c>
    </row>
    <row r="1030" spans="1:31" x14ac:dyDescent="0.25">
      <c r="A1030" s="14">
        <v>45108</v>
      </c>
      <c r="B1030" s="4" t="s">
        <v>20</v>
      </c>
      <c r="C1030" s="4">
        <v>10</v>
      </c>
      <c r="D1030" s="4" t="s">
        <v>5085</v>
      </c>
      <c r="E1030" s="4">
        <v>68</v>
      </c>
      <c r="F1030" s="4" t="s">
        <v>5545</v>
      </c>
      <c r="G1030" s="4" t="s">
        <v>5701</v>
      </c>
      <c r="H1030" s="15">
        <v>4.5</v>
      </c>
      <c r="I1030" s="4">
        <v>2</v>
      </c>
      <c r="J1030" s="4">
        <v>8</v>
      </c>
      <c r="K1030" s="4">
        <v>2</v>
      </c>
      <c r="L1030" s="4">
        <v>8</v>
      </c>
      <c r="M1030" s="4">
        <v>0</v>
      </c>
      <c r="N1030" s="4">
        <v>0</v>
      </c>
      <c r="O1030" s="4" t="s">
        <v>24</v>
      </c>
      <c r="P1030" s="4" t="s">
        <v>25</v>
      </c>
      <c r="Q1030" s="4">
        <v>33619169</v>
      </c>
      <c r="R1030" s="4">
        <v>83570587</v>
      </c>
      <c r="S1030" s="7">
        <v>414009360343719</v>
      </c>
      <c r="T1030" s="7">
        <v>22058776282485</v>
      </c>
      <c r="U1030" s="2"/>
      <c r="V1030" s="3" t="s">
        <v>6032</v>
      </c>
      <c r="W1030" s="3" t="s">
        <v>7065</v>
      </c>
      <c r="X1030" s="4" t="s">
        <v>5701</v>
      </c>
      <c r="Y1030" s="3">
        <v>2</v>
      </c>
      <c r="Z1030" s="3">
        <v>0</v>
      </c>
      <c r="AA1030" s="5">
        <v>0</v>
      </c>
      <c r="AB1030" s="25">
        <v>8</v>
      </c>
      <c r="AC1030" s="33" t="str">
        <f>IF(G1030=X1030,"N","S")</f>
        <v>N</v>
      </c>
      <c r="AD1030" s="4">
        <f>K1030-(Y1030+Z1030)</f>
        <v>0</v>
      </c>
      <c r="AE1030" s="37">
        <f>M1030-AA1030</f>
        <v>0</v>
      </c>
    </row>
    <row r="1031" spans="1:31" x14ac:dyDescent="0.25">
      <c r="A1031" s="14">
        <v>45108</v>
      </c>
      <c r="B1031" s="4" t="s">
        <v>20</v>
      </c>
      <c r="C1031" s="4">
        <v>10</v>
      </c>
      <c r="D1031" s="4" t="s">
        <v>5085</v>
      </c>
      <c r="E1031" s="4">
        <v>68</v>
      </c>
      <c r="F1031" s="4" t="s">
        <v>5545</v>
      </c>
      <c r="G1031" s="4" t="s">
        <v>5566</v>
      </c>
      <c r="H1031" s="15">
        <v>11.25</v>
      </c>
      <c r="I1031" s="4">
        <v>5</v>
      </c>
      <c r="J1031" s="4">
        <v>20</v>
      </c>
      <c r="K1031" s="4">
        <v>5</v>
      </c>
      <c r="L1031" s="4">
        <v>20</v>
      </c>
      <c r="M1031" s="4">
        <v>0</v>
      </c>
      <c r="N1031" s="4">
        <v>0</v>
      </c>
      <c r="O1031" s="4" t="s">
        <v>24</v>
      </c>
      <c r="P1031" s="4" t="s">
        <v>25</v>
      </c>
      <c r="Q1031" s="4">
        <v>33537187</v>
      </c>
      <c r="R1031" s="4">
        <v>83728898</v>
      </c>
      <c r="S1031" s="7">
        <v>414023551276503</v>
      </c>
      <c r="T1031" s="7">
        <v>220487957667958</v>
      </c>
      <c r="U1031" s="2"/>
      <c r="V1031" s="3" t="s">
        <v>6032</v>
      </c>
      <c r="W1031" s="3" t="s">
        <v>7066</v>
      </c>
      <c r="X1031" s="4" t="s">
        <v>5566</v>
      </c>
      <c r="Y1031" s="3">
        <v>4</v>
      </c>
      <c r="Z1031" s="3">
        <v>0</v>
      </c>
      <c r="AA1031" s="5">
        <v>0</v>
      </c>
      <c r="AB1031" s="25">
        <v>16</v>
      </c>
      <c r="AC1031" s="33" t="str">
        <f>IF(G1031=X1031,"N","S")</f>
        <v>N</v>
      </c>
      <c r="AD1031" s="4">
        <f>K1031-(Y1031+Z1031)</f>
        <v>1</v>
      </c>
      <c r="AE1031" s="37">
        <f>M1031-AA1031</f>
        <v>0</v>
      </c>
    </row>
    <row r="1032" spans="1:31" x14ac:dyDescent="0.25">
      <c r="A1032" s="14">
        <v>45108</v>
      </c>
      <c r="B1032" s="4" t="s">
        <v>20</v>
      </c>
      <c r="C1032" s="4">
        <v>10</v>
      </c>
      <c r="D1032" s="4" t="s">
        <v>5085</v>
      </c>
      <c r="E1032" s="4">
        <v>68</v>
      </c>
      <c r="F1032" s="4" t="s">
        <v>5545</v>
      </c>
      <c r="G1032" s="4" t="s">
        <v>5566</v>
      </c>
      <c r="H1032" s="15">
        <v>9</v>
      </c>
      <c r="I1032" s="4">
        <v>4</v>
      </c>
      <c r="J1032" s="4">
        <v>16</v>
      </c>
      <c r="K1032" s="4">
        <v>4</v>
      </c>
      <c r="L1032" s="4">
        <v>16</v>
      </c>
      <c r="M1032" s="4">
        <v>0</v>
      </c>
      <c r="N1032" s="4">
        <v>0</v>
      </c>
      <c r="O1032" s="4" t="s">
        <v>24</v>
      </c>
      <c r="P1032" s="4" t="s">
        <v>25</v>
      </c>
      <c r="Q1032" s="4">
        <v>33536972</v>
      </c>
      <c r="R1032" s="4">
        <v>83729726</v>
      </c>
      <c r="S1032" s="7">
        <v>414023625674564</v>
      </c>
      <c r="T1032" s="7">
        <v>220487691387902</v>
      </c>
      <c r="U1032" s="2"/>
      <c r="V1032" s="3" t="s">
        <v>6032</v>
      </c>
      <c r="W1032" s="3" t="s">
        <v>7067</v>
      </c>
      <c r="X1032" s="4" t="s">
        <v>5566</v>
      </c>
      <c r="Y1032" s="3">
        <v>5</v>
      </c>
      <c r="Z1032" s="3">
        <v>0</v>
      </c>
      <c r="AA1032" s="5">
        <v>0</v>
      </c>
      <c r="AB1032" s="25">
        <v>20</v>
      </c>
      <c r="AC1032" s="33" t="str">
        <f>IF(G1032=X1032,"N","S")</f>
        <v>N</v>
      </c>
      <c r="AD1032" s="4">
        <f>K1032-(Y1032+Z1032)</f>
        <v>-1</v>
      </c>
      <c r="AE1032" s="37">
        <f>M1032-AA1032</f>
        <v>0</v>
      </c>
    </row>
    <row r="1033" spans="1:31" x14ac:dyDescent="0.25">
      <c r="A1033" s="14">
        <v>45108</v>
      </c>
      <c r="B1033" s="4" t="s">
        <v>20</v>
      </c>
      <c r="C1033" s="4">
        <v>10</v>
      </c>
      <c r="D1033" s="4" t="s">
        <v>5085</v>
      </c>
      <c r="E1033" s="4">
        <v>71</v>
      </c>
      <c r="F1033" s="4" t="s">
        <v>5880</v>
      </c>
      <c r="G1033" s="4" t="s">
        <v>5892</v>
      </c>
      <c r="H1033" s="15">
        <v>6.75</v>
      </c>
      <c r="I1033" s="4">
        <v>3</v>
      </c>
      <c r="J1033" s="4">
        <v>12</v>
      </c>
      <c r="K1033" s="4">
        <v>3</v>
      </c>
      <c r="L1033" s="4">
        <v>12</v>
      </c>
      <c r="M1033" s="4">
        <v>0</v>
      </c>
      <c r="N1033" s="4">
        <v>0</v>
      </c>
      <c r="O1033" s="4" t="s">
        <v>24</v>
      </c>
      <c r="P1033" s="4" t="s">
        <v>25</v>
      </c>
      <c r="Q1033" s="4">
        <v>32778853</v>
      </c>
      <c r="R1033" s="4">
        <v>84418689</v>
      </c>
      <c r="S1033" s="7">
        <v>414085048309711</v>
      </c>
      <c r="T1033" s="7">
        <v>21957315747196</v>
      </c>
      <c r="U1033" s="2"/>
      <c r="V1033" s="3" t="s">
        <v>6032</v>
      </c>
      <c r="W1033" s="3" t="s">
        <v>7068</v>
      </c>
      <c r="X1033" s="4" t="s">
        <v>5892</v>
      </c>
      <c r="Y1033" s="3">
        <v>3</v>
      </c>
      <c r="Z1033" s="3">
        <v>0</v>
      </c>
      <c r="AA1033" s="5">
        <v>0</v>
      </c>
      <c r="AB1033" s="25">
        <v>12</v>
      </c>
      <c r="AC1033" s="33" t="str">
        <f>IF(G1033=X1033,"N","S")</f>
        <v>N</v>
      </c>
      <c r="AD1033" s="4">
        <f>K1033-(Y1033+Z1033)</f>
        <v>0</v>
      </c>
      <c r="AE1033" s="37">
        <f>M1033-AA1033</f>
        <v>0</v>
      </c>
    </row>
    <row r="1034" spans="1:31" x14ac:dyDescent="0.25">
      <c r="A1034" s="14">
        <v>45108</v>
      </c>
      <c r="B1034" s="4" t="s">
        <v>20</v>
      </c>
      <c r="C1034" s="4">
        <v>10</v>
      </c>
      <c r="D1034" s="4" t="s">
        <v>5085</v>
      </c>
      <c r="E1034" s="4">
        <v>65</v>
      </c>
      <c r="F1034" s="4" t="s">
        <v>5348</v>
      </c>
      <c r="G1034" s="4" t="s">
        <v>5366</v>
      </c>
      <c r="H1034" s="15">
        <v>6.75</v>
      </c>
      <c r="I1034" s="4">
        <v>3</v>
      </c>
      <c r="J1034" s="4">
        <v>12</v>
      </c>
      <c r="K1034" s="4">
        <v>3</v>
      </c>
      <c r="L1034" s="4">
        <v>12</v>
      </c>
      <c r="M1034" s="4">
        <v>0</v>
      </c>
      <c r="N1034" s="4">
        <v>0</v>
      </c>
      <c r="O1034" s="4" t="s">
        <v>24</v>
      </c>
      <c r="P1034" s="4" t="s">
        <v>25</v>
      </c>
      <c r="Q1034" s="4">
        <v>32555056</v>
      </c>
      <c r="R1034" s="4">
        <v>84675092</v>
      </c>
      <c r="S1034" s="7">
        <v>414107954292622</v>
      </c>
      <c r="T1034" s="7">
        <v>219302562858548</v>
      </c>
      <c r="U1034" s="2"/>
      <c r="V1034" s="3" t="s">
        <v>6032</v>
      </c>
      <c r="W1034" s="3" t="s">
        <v>7069</v>
      </c>
      <c r="X1034" s="4" t="s">
        <v>5366</v>
      </c>
      <c r="Y1034" s="3">
        <v>3</v>
      </c>
      <c r="Z1034" s="3">
        <v>0</v>
      </c>
      <c r="AA1034" s="5">
        <v>0</v>
      </c>
      <c r="AB1034" s="25">
        <v>12</v>
      </c>
      <c r="AC1034" s="33" t="str">
        <f>IF(G1034=X1034,"N","S")</f>
        <v>N</v>
      </c>
      <c r="AD1034" s="4">
        <f>K1034-(Y1034+Z1034)</f>
        <v>0</v>
      </c>
      <c r="AE1034" s="37">
        <f>M1034-AA1034</f>
        <v>0</v>
      </c>
    </row>
    <row r="1035" spans="1:31" x14ac:dyDescent="0.25">
      <c r="A1035" s="14">
        <v>45108</v>
      </c>
      <c r="B1035" s="4" t="s">
        <v>20</v>
      </c>
      <c r="C1035" s="4">
        <v>10</v>
      </c>
      <c r="D1035" s="4" t="s">
        <v>5085</v>
      </c>
      <c r="E1035" s="4">
        <v>65</v>
      </c>
      <c r="F1035" s="4" t="s">
        <v>5348</v>
      </c>
      <c r="G1035" s="4" t="s">
        <v>5378</v>
      </c>
      <c r="H1035" s="15">
        <v>6.75</v>
      </c>
      <c r="I1035" s="4">
        <v>3</v>
      </c>
      <c r="J1035" s="4">
        <v>12</v>
      </c>
      <c r="K1035" s="4">
        <v>3</v>
      </c>
      <c r="L1035" s="4">
        <v>12</v>
      </c>
      <c r="M1035" s="4">
        <v>0</v>
      </c>
      <c r="N1035" s="4">
        <v>0</v>
      </c>
      <c r="O1035" s="4" t="s">
        <v>24</v>
      </c>
      <c r="P1035" s="4" t="s">
        <v>25</v>
      </c>
      <c r="Q1035" s="4">
        <v>32555422</v>
      </c>
      <c r="R1035" s="4">
        <v>84674825</v>
      </c>
      <c r="S1035" s="7">
        <v>414107930551857</v>
      </c>
      <c r="T1035" s="7">
        <v>219303003709551</v>
      </c>
      <c r="U1035" s="2"/>
      <c r="V1035" s="3" t="s">
        <v>6032</v>
      </c>
      <c r="W1035" s="3" t="s">
        <v>7070</v>
      </c>
      <c r="X1035" s="4" t="s">
        <v>5378</v>
      </c>
      <c r="Y1035" s="3">
        <v>3</v>
      </c>
      <c r="Z1035" s="3">
        <v>0</v>
      </c>
      <c r="AA1035" s="5">
        <v>0</v>
      </c>
      <c r="AB1035" s="25">
        <v>12</v>
      </c>
      <c r="AC1035" s="33" t="str">
        <f>IF(G1035=X1035,"N","S")</f>
        <v>N</v>
      </c>
      <c r="AD1035" s="4">
        <f>K1035-(Y1035+Z1035)</f>
        <v>0</v>
      </c>
      <c r="AE1035" s="37">
        <f>M1035-AA1035</f>
        <v>0</v>
      </c>
    </row>
    <row r="1036" spans="1:31" x14ac:dyDescent="0.25">
      <c r="A1036" s="14">
        <v>45108</v>
      </c>
      <c r="B1036" s="4" t="s">
        <v>20</v>
      </c>
      <c r="C1036" s="4">
        <v>10</v>
      </c>
      <c r="D1036" s="4" t="s">
        <v>5085</v>
      </c>
      <c r="E1036" s="4">
        <v>65</v>
      </c>
      <c r="F1036" s="4" t="s">
        <v>5348</v>
      </c>
      <c r="G1036" s="4" t="s">
        <v>5410</v>
      </c>
      <c r="H1036" s="15">
        <v>2.7</v>
      </c>
      <c r="I1036" s="4">
        <v>1</v>
      </c>
      <c r="J1036" s="4">
        <v>4</v>
      </c>
      <c r="K1036" s="4">
        <v>1</v>
      </c>
      <c r="L1036" s="4">
        <v>4</v>
      </c>
      <c r="M1036" s="4">
        <v>0</v>
      </c>
      <c r="N1036" s="4">
        <v>0</v>
      </c>
      <c r="O1036" s="4" t="s">
        <v>24</v>
      </c>
      <c r="P1036" s="4" t="s">
        <v>25</v>
      </c>
      <c r="Q1036" s="4">
        <v>32625804</v>
      </c>
      <c r="R1036" s="4">
        <v>84571046</v>
      </c>
      <c r="S1036" s="7">
        <v>41409864251548</v>
      </c>
      <c r="T1036" s="7">
        <v>219388362828738</v>
      </c>
      <c r="U1036" s="2"/>
      <c r="V1036" s="3" t="s">
        <v>6032</v>
      </c>
      <c r="W1036" s="3" t="s">
        <v>7071</v>
      </c>
      <c r="X1036" s="4" t="s">
        <v>5410</v>
      </c>
      <c r="Y1036" s="3">
        <v>1</v>
      </c>
      <c r="Z1036" s="3">
        <v>0</v>
      </c>
      <c r="AA1036" s="5">
        <v>0</v>
      </c>
      <c r="AB1036" s="25">
        <v>4</v>
      </c>
      <c r="AC1036" s="33" t="str">
        <f>IF(G1036=X1036,"N","S")</f>
        <v>N</v>
      </c>
      <c r="AD1036" s="4">
        <f>K1036-(Y1036+Z1036)</f>
        <v>0</v>
      </c>
      <c r="AE1036" s="37">
        <f>M1036-AA1036</f>
        <v>0</v>
      </c>
    </row>
    <row r="1037" spans="1:31" x14ac:dyDescent="0.25">
      <c r="A1037" s="14">
        <v>45108</v>
      </c>
      <c r="B1037" s="4" t="s">
        <v>20</v>
      </c>
      <c r="C1037" s="4">
        <v>10</v>
      </c>
      <c r="D1037" s="4" t="s">
        <v>5085</v>
      </c>
      <c r="E1037" s="4">
        <v>68</v>
      </c>
      <c r="F1037" s="4" t="s">
        <v>5545</v>
      </c>
      <c r="G1037" s="4" t="s">
        <v>5551</v>
      </c>
      <c r="H1037" s="15">
        <v>11.25</v>
      </c>
      <c r="I1037" s="4">
        <v>5</v>
      </c>
      <c r="J1037" s="4">
        <v>20</v>
      </c>
      <c r="K1037" s="4">
        <v>5</v>
      </c>
      <c r="L1037" s="4">
        <v>20</v>
      </c>
      <c r="M1037" s="4">
        <v>0</v>
      </c>
      <c r="N1037" s="4">
        <v>0</v>
      </c>
      <c r="O1037" s="4" t="s">
        <v>24</v>
      </c>
      <c r="P1037" s="4" t="s">
        <v>25</v>
      </c>
      <c r="Q1037" s="4">
        <v>33619169</v>
      </c>
      <c r="R1037" s="4">
        <v>83570587</v>
      </c>
      <c r="S1037" s="7">
        <v>414009360343719</v>
      </c>
      <c r="T1037" s="7">
        <v>22058776282485</v>
      </c>
      <c r="U1037" s="2"/>
      <c r="V1037" s="3" t="s">
        <v>6032</v>
      </c>
      <c r="W1037" s="3" t="s">
        <v>7072</v>
      </c>
      <c r="X1037" s="4" t="s">
        <v>5551</v>
      </c>
      <c r="Y1037" s="3">
        <v>5</v>
      </c>
      <c r="Z1037" s="3">
        <v>0</v>
      </c>
      <c r="AA1037" s="5">
        <v>0</v>
      </c>
      <c r="AB1037" s="25">
        <v>20</v>
      </c>
      <c r="AC1037" s="33" t="str">
        <f>IF(G1037=X1037,"N","S")</f>
        <v>N</v>
      </c>
      <c r="AD1037" s="4">
        <f>K1037-(Y1037+Z1037)</f>
        <v>0</v>
      </c>
      <c r="AE1037" s="37">
        <f>M1037-AA1037</f>
        <v>0</v>
      </c>
    </row>
    <row r="1038" spans="1:31" x14ac:dyDescent="0.25">
      <c r="A1038" s="14">
        <v>45108</v>
      </c>
      <c r="B1038" s="4" t="s">
        <v>20</v>
      </c>
      <c r="C1038" s="4">
        <v>10</v>
      </c>
      <c r="D1038" s="4" t="s">
        <v>5085</v>
      </c>
      <c r="E1038" s="4">
        <v>65</v>
      </c>
      <c r="F1038" s="4" t="s">
        <v>5348</v>
      </c>
      <c r="G1038" s="4" t="s">
        <v>5364</v>
      </c>
      <c r="H1038" s="15">
        <v>4.5</v>
      </c>
      <c r="I1038" s="4">
        <v>2</v>
      </c>
      <c r="J1038" s="4">
        <v>8</v>
      </c>
      <c r="K1038" s="4">
        <v>2</v>
      </c>
      <c r="L1038" s="4">
        <v>8</v>
      </c>
      <c r="M1038" s="4">
        <v>0</v>
      </c>
      <c r="N1038" s="4">
        <v>0</v>
      </c>
      <c r="O1038" s="4" t="s">
        <v>24</v>
      </c>
      <c r="P1038" s="4" t="s">
        <v>25</v>
      </c>
      <c r="Q1038" s="4">
        <v>32462290</v>
      </c>
      <c r="R1038" s="4">
        <v>84770232</v>
      </c>
      <c r="S1038" s="7">
        <v>414116445366747</v>
      </c>
      <c r="T1038" s="7">
        <v>219190517582011</v>
      </c>
      <c r="U1038" s="2"/>
      <c r="V1038" s="3" t="s">
        <v>6032</v>
      </c>
      <c r="W1038" s="3" t="s">
        <v>7073</v>
      </c>
      <c r="X1038" s="4" t="s">
        <v>5364</v>
      </c>
      <c r="Y1038" s="3">
        <v>2</v>
      </c>
      <c r="Z1038" s="3">
        <v>0</v>
      </c>
      <c r="AA1038" s="5">
        <v>0</v>
      </c>
      <c r="AB1038" s="25">
        <v>8</v>
      </c>
      <c r="AC1038" s="33" t="str">
        <f>IF(G1038=X1038,"N","S")</f>
        <v>N</v>
      </c>
      <c r="AD1038" s="4">
        <f>K1038-(Y1038+Z1038)</f>
        <v>0</v>
      </c>
      <c r="AE1038" s="37">
        <f>M1038-AA1038</f>
        <v>0</v>
      </c>
    </row>
    <row r="1039" spans="1:31" x14ac:dyDescent="0.25">
      <c r="A1039" s="14">
        <v>45108</v>
      </c>
      <c r="B1039" s="4" t="s">
        <v>20</v>
      </c>
      <c r="C1039" s="4">
        <v>10</v>
      </c>
      <c r="D1039" s="4" t="s">
        <v>5085</v>
      </c>
      <c r="E1039" s="4">
        <v>65</v>
      </c>
      <c r="F1039" s="4" t="s">
        <v>5348</v>
      </c>
      <c r="G1039" s="4" t="s">
        <v>5447</v>
      </c>
      <c r="H1039" s="15">
        <v>11.25</v>
      </c>
      <c r="I1039" s="4">
        <v>5</v>
      </c>
      <c r="J1039" s="4">
        <v>20</v>
      </c>
      <c r="K1039" s="4">
        <v>5</v>
      </c>
      <c r="L1039" s="4">
        <v>20</v>
      </c>
      <c r="M1039" s="4">
        <v>0</v>
      </c>
      <c r="N1039" s="4">
        <v>0</v>
      </c>
      <c r="O1039" s="4" t="s">
        <v>24</v>
      </c>
      <c r="P1039" s="4" t="s">
        <v>25</v>
      </c>
      <c r="Q1039" s="4">
        <v>32551139</v>
      </c>
      <c r="R1039" s="4">
        <v>84647763</v>
      </c>
      <c r="S1039" s="7">
        <v>414105489564788</v>
      </c>
      <c r="T1039" s="7">
        <v>219298181275118</v>
      </c>
      <c r="U1039" s="2"/>
      <c r="V1039" s="3" t="s">
        <v>6032</v>
      </c>
      <c r="W1039" s="3" t="s">
        <v>7074</v>
      </c>
      <c r="X1039" s="4" t="s">
        <v>5447</v>
      </c>
      <c r="Y1039" s="3">
        <v>5</v>
      </c>
      <c r="Z1039" s="3">
        <v>0</v>
      </c>
      <c r="AA1039" s="5">
        <v>0</v>
      </c>
      <c r="AB1039" s="25">
        <v>20</v>
      </c>
      <c r="AC1039" s="33" t="str">
        <f>IF(G1039=X1039,"N","S")</f>
        <v>N</v>
      </c>
      <c r="AD1039" s="4">
        <f>K1039-(Y1039+Z1039)</f>
        <v>0</v>
      </c>
      <c r="AE1039" s="37">
        <f>M1039-AA1039</f>
        <v>0</v>
      </c>
    </row>
    <row r="1040" spans="1:31" x14ac:dyDescent="0.25">
      <c r="A1040" s="14">
        <v>45108</v>
      </c>
      <c r="B1040" s="4" t="s">
        <v>20</v>
      </c>
      <c r="C1040" s="4">
        <v>10</v>
      </c>
      <c r="D1040" s="4" t="s">
        <v>5085</v>
      </c>
      <c r="E1040" s="4">
        <v>65</v>
      </c>
      <c r="F1040" s="4" t="s">
        <v>5348</v>
      </c>
      <c r="G1040" s="4" t="s">
        <v>5397</v>
      </c>
      <c r="H1040" s="15">
        <v>4.5</v>
      </c>
      <c r="I1040" s="4">
        <v>2</v>
      </c>
      <c r="J1040" s="4">
        <v>8</v>
      </c>
      <c r="K1040" s="4">
        <v>2</v>
      </c>
      <c r="L1040" s="4">
        <v>8</v>
      </c>
      <c r="M1040" s="4">
        <v>0</v>
      </c>
      <c r="N1040" s="4">
        <v>0</v>
      </c>
      <c r="O1040" s="4" t="s">
        <v>24</v>
      </c>
      <c r="P1040" s="4" t="s">
        <v>25</v>
      </c>
      <c r="Q1040" s="4">
        <v>32551139</v>
      </c>
      <c r="R1040" s="4">
        <v>84647763</v>
      </c>
      <c r="S1040" s="7">
        <v>414105489564788</v>
      </c>
      <c r="T1040" s="7">
        <v>219298181275118</v>
      </c>
      <c r="U1040" s="2"/>
      <c r="V1040" s="3" t="s">
        <v>6032</v>
      </c>
      <c r="W1040" s="3" t="s">
        <v>7075</v>
      </c>
      <c r="X1040" s="4" t="s">
        <v>5397</v>
      </c>
      <c r="Y1040" s="3">
        <v>2</v>
      </c>
      <c r="Z1040" s="3">
        <v>0</v>
      </c>
      <c r="AA1040" s="5">
        <v>0</v>
      </c>
      <c r="AB1040" s="25">
        <v>8</v>
      </c>
      <c r="AC1040" s="33" t="str">
        <f>IF(G1040=X1040,"N","S")</f>
        <v>N</v>
      </c>
      <c r="AD1040" s="4">
        <f>K1040-(Y1040+Z1040)</f>
        <v>0</v>
      </c>
      <c r="AE1040" s="37">
        <f>M1040-AA1040</f>
        <v>0</v>
      </c>
    </row>
    <row r="1041" spans="1:31" x14ac:dyDescent="0.25">
      <c r="A1041" s="14">
        <v>45108</v>
      </c>
      <c r="B1041" s="4" t="s">
        <v>20</v>
      </c>
      <c r="C1041" s="4">
        <v>10</v>
      </c>
      <c r="D1041" s="4" t="s">
        <v>5085</v>
      </c>
      <c r="E1041" s="4">
        <v>68</v>
      </c>
      <c r="F1041" s="4" t="s">
        <v>5545</v>
      </c>
      <c r="G1041" s="4" t="s">
        <v>5627</v>
      </c>
      <c r="H1041" s="15">
        <v>13.5</v>
      </c>
      <c r="I1041" s="4">
        <v>6</v>
      </c>
      <c r="J1041" s="4">
        <v>24</v>
      </c>
      <c r="K1041" s="4">
        <v>6</v>
      </c>
      <c r="L1041" s="4">
        <v>24</v>
      </c>
      <c r="M1041" s="4">
        <v>0</v>
      </c>
      <c r="N1041" s="4">
        <v>0</v>
      </c>
      <c r="O1041" s="4" t="s">
        <v>24</v>
      </c>
      <c r="P1041" s="4" t="s">
        <v>25</v>
      </c>
      <c r="Q1041" s="4">
        <v>33536972</v>
      </c>
      <c r="R1041" s="4">
        <v>83729726</v>
      </c>
      <c r="S1041" s="7">
        <v>414023625674564</v>
      </c>
      <c r="T1041" s="7">
        <v>220487691387902</v>
      </c>
      <c r="U1041" s="2"/>
      <c r="V1041" s="3" t="s">
        <v>6032</v>
      </c>
      <c r="W1041" s="3" t="s">
        <v>7076</v>
      </c>
      <c r="X1041" s="4" t="s">
        <v>5627</v>
      </c>
      <c r="Y1041" s="3">
        <v>4</v>
      </c>
      <c r="Z1041" s="3">
        <v>0</v>
      </c>
      <c r="AA1041" s="5">
        <v>0</v>
      </c>
      <c r="AB1041" s="25">
        <v>16</v>
      </c>
      <c r="AC1041" s="33" t="str">
        <f>IF(G1041=X1041,"N","S")</f>
        <v>N</v>
      </c>
      <c r="AD1041" s="4">
        <f>K1041-(Y1041+Z1041)</f>
        <v>2</v>
      </c>
      <c r="AE1041" s="37">
        <f>M1041-AA1041</f>
        <v>0</v>
      </c>
    </row>
    <row r="1042" spans="1:31" x14ac:dyDescent="0.25">
      <c r="A1042" s="14">
        <v>45108</v>
      </c>
      <c r="B1042" s="4" t="s">
        <v>20</v>
      </c>
      <c r="C1042" s="4">
        <v>10</v>
      </c>
      <c r="D1042" s="4" t="s">
        <v>5085</v>
      </c>
      <c r="E1042" s="4">
        <v>68</v>
      </c>
      <c r="F1042" s="4" t="s">
        <v>5545</v>
      </c>
      <c r="G1042" s="4" t="s">
        <v>5589</v>
      </c>
      <c r="H1042" s="15">
        <v>31.5</v>
      </c>
      <c r="I1042" s="4">
        <v>14</v>
      </c>
      <c r="J1042" s="4">
        <v>56</v>
      </c>
      <c r="K1042" s="4">
        <v>14</v>
      </c>
      <c r="L1042" s="4">
        <v>56</v>
      </c>
      <c r="M1042" s="4">
        <v>0</v>
      </c>
      <c r="N1042" s="4">
        <v>0</v>
      </c>
      <c r="O1042" s="4" t="s">
        <v>24</v>
      </c>
      <c r="P1042" s="4" t="s">
        <v>25</v>
      </c>
      <c r="Q1042" s="4">
        <v>33536972</v>
      </c>
      <c r="R1042" s="4">
        <v>83729726</v>
      </c>
      <c r="S1042" s="7">
        <v>414023625674564</v>
      </c>
      <c r="T1042" s="7">
        <v>220487691387902</v>
      </c>
      <c r="U1042" s="2"/>
      <c r="V1042" s="3" t="s">
        <v>6032</v>
      </c>
      <c r="W1042" s="3" t="s">
        <v>7077</v>
      </c>
      <c r="X1042" s="4" t="s">
        <v>5589</v>
      </c>
      <c r="Y1042" s="3">
        <v>14</v>
      </c>
      <c r="Z1042" s="3">
        <v>0</v>
      </c>
      <c r="AA1042" s="5">
        <v>0</v>
      </c>
      <c r="AB1042" s="25">
        <v>56</v>
      </c>
      <c r="AC1042" s="33" t="str">
        <f>IF(G1042=X1042,"N","S")</f>
        <v>N</v>
      </c>
      <c r="AD1042" s="4">
        <f>K1042-(Y1042+Z1042)</f>
        <v>0</v>
      </c>
      <c r="AE1042" s="37">
        <f>M1042-AA1042</f>
        <v>0</v>
      </c>
    </row>
    <row r="1043" spans="1:31" x14ac:dyDescent="0.25">
      <c r="A1043" s="14">
        <v>45108</v>
      </c>
      <c r="B1043" s="4" t="s">
        <v>20</v>
      </c>
      <c r="C1043" s="4">
        <v>10</v>
      </c>
      <c r="D1043" s="4" t="s">
        <v>5085</v>
      </c>
      <c r="E1043" s="4">
        <v>68</v>
      </c>
      <c r="F1043" s="4" t="s">
        <v>5545</v>
      </c>
      <c r="G1043" s="4" t="s">
        <v>5583</v>
      </c>
      <c r="H1043" s="15">
        <v>13.5</v>
      </c>
      <c r="I1043" s="4">
        <v>6</v>
      </c>
      <c r="J1043" s="4">
        <v>24</v>
      </c>
      <c r="K1043" s="4">
        <v>6</v>
      </c>
      <c r="L1043" s="4">
        <v>24</v>
      </c>
      <c r="M1043" s="4">
        <v>0</v>
      </c>
      <c r="N1043" s="4">
        <v>0</v>
      </c>
      <c r="O1043" s="4" t="s">
        <v>24</v>
      </c>
      <c r="P1043" s="4" t="s">
        <v>25</v>
      </c>
      <c r="Q1043" s="4">
        <v>33536972</v>
      </c>
      <c r="R1043" s="4">
        <v>83729726</v>
      </c>
      <c r="S1043" s="7">
        <v>414023625674564</v>
      </c>
      <c r="T1043" s="7">
        <v>220487691387902</v>
      </c>
      <c r="U1043" s="2"/>
      <c r="V1043" s="3" t="s">
        <v>6032</v>
      </c>
      <c r="W1043" s="3" t="s">
        <v>7078</v>
      </c>
      <c r="X1043" s="4" t="s">
        <v>5583</v>
      </c>
      <c r="Y1043" s="3">
        <v>6</v>
      </c>
      <c r="Z1043" s="3">
        <v>0</v>
      </c>
      <c r="AA1043" s="5">
        <v>0</v>
      </c>
      <c r="AB1043" s="25">
        <v>24</v>
      </c>
      <c r="AC1043" s="33" t="str">
        <f>IF(G1043=X1043,"N","S")</f>
        <v>N</v>
      </c>
      <c r="AD1043" s="4">
        <f>K1043-(Y1043+Z1043)</f>
        <v>0</v>
      </c>
      <c r="AE1043" s="37">
        <f>M1043-AA1043</f>
        <v>0</v>
      </c>
    </row>
    <row r="1044" spans="1:31" x14ac:dyDescent="0.25">
      <c r="A1044" s="14">
        <v>45108</v>
      </c>
      <c r="B1044" s="4" t="s">
        <v>20</v>
      </c>
      <c r="C1044" s="4">
        <v>10</v>
      </c>
      <c r="D1044" s="4" t="s">
        <v>5085</v>
      </c>
      <c r="E1044" s="4">
        <v>68</v>
      </c>
      <c r="F1044" s="4" t="s">
        <v>5545</v>
      </c>
      <c r="G1044" s="4" t="s">
        <v>5582</v>
      </c>
      <c r="H1044" s="15">
        <v>45.9</v>
      </c>
      <c r="I1044" s="4">
        <v>18</v>
      </c>
      <c r="J1044" s="4">
        <v>72</v>
      </c>
      <c r="K1044" s="4">
        <v>18</v>
      </c>
      <c r="L1044" s="4">
        <v>72</v>
      </c>
      <c r="M1044" s="4">
        <v>0</v>
      </c>
      <c r="N1044" s="4">
        <v>0</v>
      </c>
      <c r="O1044" s="4" t="s">
        <v>24</v>
      </c>
      <c r="P1044" s="4" t="s">
        <v>25</v>
      </c>
      <c r="Q1044" s="4">
        <v>33570635</v>
      </c>
      <c r="R1044" s="4">
        <v>83619600</v>
      </c>
      <c r="S1044" s="7">
        <v>414013734733073</v>
      </c>
      <c r="T1044" s="7">
        <v>220529168507314</v>
      </c>
      <c r="U1044" s="2"/>
      <c r="V1044" s="3" t="s">
        <v>6032</v>
      </c>
      <c r="W1044" s="3" t="s">
        <v>7079</v>
      </c>
      <c r="X1044" s="4" t="s">
        <v>5582</v>
      </c>
      <c r="Y1044" s="3">
        <v>18</v>
      </c>
      <c r="Z1044" s="3">
        <v>0</v>
      </c>
      <c r="AA1044" s="5">
        <v>0</v>
      </c>
      <c r="AB1044" s="25">
        <v>72</v>
      </c>
      <c r="AC1044" s="33" t="str">
        <f>IF(G1044=X1044,"N","S")</f>
        <v>N</v>
      </c>
      <c r="AD1044" s="4">
        <f>K1044-(Y1044+Z1044)</f>
        <v>0</v>
      </c>
      <c r="AE1044" s="37">
        <f>M1044-AA1044</f>
        <v>0</v>
      </c>
    </row>
    <row r="1045" spans="1:31" x14ac:dyDescent="0.25">
      <c r="A1045" s="14">
        <v>45108</v>
      </c>
      <c r="B1045" s="4" t="s">
        <v>20</v>
      </c>
      <c r="C1045" s="4">
        <v>10</v>
      </c>
      <c r="D1045" s="4" t="s">
        <v>5085</v>
      </c>
      <c r="E1045" s="4">
        <v>68</v>
      </c>
      <c r="F1045" s="4" t="s">
        <v>5545</v>
      </c>
      <c r="G1045" s="4" t="s">
        <v>5587</v>
      </c>
      <c r="H1045" s="15">
        <v>11.25</v>
      </c>
      <c r="I1045" s="4">
        <v>5</v>
      </c>
      <c r="J1045" s="4">
        <v>20</v>
      </c>
      <c r="K1045" s="4">
        <v>5</v>
      </c>
      <c r="L1045" s="4">
        <v>20</v>
      </c>
      <c r="M1045" s="4">
        <v>0</v>
      </c>
      <c r="N1045" s="4">
        <v>0</v>
      </c>
      <c r="O1045" s="4" t="s">
        <v>24</v>
      </c>
      <c r="P1045" s="4" t="s">
        <v>25</v>
      </c>
      <c r="Q1045" s="4">
        <v>33504377</v>
      </c>
      <c r="R1045" s="4">
        <v>83687310</v>
      </c>
      <c r="S1045" s="7">
        <v>414019778424537</v>
      </c>
      <c r="T1045" s="7">
        <v>220449166254374</v>
      </c>
      <c r="U1045" s="2"/>
      <c r="V1045" s="3" t="s">
        <v>6032</v>
      </c>
      <c r="W1045" s="3" t="s">
        <v>7080</v>
      </c>
      <c r="X1045" s="4" t="s">
        <v>5587</v>
      </c>
      <c r="Y1045" s="3">
        <v>5</v>
      </c>
      <c r="Z1045" s="3">
        <v>0</v>
      </c>
      <c r="AA1045" s="5">
        <v>0</v>
      </c>
      <c r="AB1045" s="25">
        <v>20</v>
      </c>
      <c r="AC1045" s="33" t="str">
        <f>IF(G1045=X1045,"N","S")</f>
        <v>N</v>
      </c>
      <c r="AD1045" s="4">
        <f>K1045-(Y1045+Z1045)</f>
        <v>0</v>
      </c>
      <c r="AE1045" s="37">
        <f>M1045-AA1045</f>
        <v>0</v>
      </c>
    </row>
    <row r="1046" spans="1:31" x14ac:dyDescent="0.25">
      <c r="A1046" s="14">
        <v>45108</v>
      </c>
      <c r="B1046" s="4" t="s">
        <v>20</v>
      </c>
      <c r="C1046" s="4">
        <v>10</v>
      </c>
      <c r="D1046" s="4" t="s">
        <v>5085</v>
      </c>
      <c r="E1046" s="4">
        <v>68</v>
      </c>
      <c r="F1046" s="4" t="s">
        <v>5545</v>
      </c>
      <c r="G1046" s="4" t="s">
        <v>5714</v>
      </c>
      <c r="H1046" s="15">
        <v>13.5</v>
      </c>
      <c r="I1046" s="4">
        <v>6</v>
      </c>
      <c r="J1046" s="4">
        <v>24</v>
      </c>
      <c r="K1046" s="4">
        <v>6</v>
      </c>
      <c r="L1046" s="4">
        <v>24</v>
      </c>
      <c r="M1046" s="4">
        <v>0</v>
      </c>
      <c r="N1046" s="4">
        <v>0</v>
      </c>
      <c r="O1046" s="4" t="s">
        <v>24</v>
      </c>
      <c r="P1046" s="4" t="s">
        <v>25</v>
      </c>
      <c r="Q1046" s="4">
        <v>33454015</v>
      </c>
      <c r="R1046" s="4">
        <v>83771877</v>
      </c>
      <c r="S1046" s="7">
        <v>414027353482764</v>
      </c>
      <c r="T1046" s="7">
        <v>220387992510058</v>
      </c>
      <c r="U1046" s="2"/>
      <c r="V1046" s="3" t="s">
        <v>6032</v>
      </c>
      <c r="W1046" s="3" t="s">
        <v>7081</v>
      </c>
      <c r="X1046" s="4" t="s">
        <v>5714</v>
      </c>
      <c r="Y1046" s="3">
        <v>6</v>
      </c>
      <c r="Z1046" s="3">
        <v>0</v>
      </c>
      <c r="AA1046" s="5">
        <v>0</v>
      </c>
      <c r="AB1046" s="25">
        <v>24</v>
      </c>
      <c r="AC1046" s="33" t="str">
        <f>IF(G1046=X1046,"N","S")</f>
        <v>N</v>
      </c>
      <c r="AD1046" s="4">
        <f>K1046-(Y1046+Z1046)</f>
        <v>0</v>
      </c>
      <c r="AE1046" s="37">
        <f>M1046-AA1046</f>
        <v>0</v>
      </c>
    </row>
    <row r="1047" spans="1:31" x14ac:dyDescent="0.25">
      <c r="A1047" s="14">
        <v>45108</v>
      </c>
      <c r="B1047" s="4" t="s">
        <v>20</v>
      </c>
      <c r="C1047" s="4">
        <v>10</v>
      </c>
      <c r="D1047" s="4" t="s">
        <v>5085</v>
      </c>
      <c r="E1047" s="4">
        <v>68</v>
      </c>
      <c r="F1047" s="4" t="s">
        <v>5545</v>
      </c>
      <c r="G1047" s="4" t="s">
        <v>5573</v>
      </c>
      <c r="H1047" s="15">
        <v>11.4</v>
      </c>
      <c r="I1047" s="4">
        <v>4</v>
      </c>
      <c r="J1047" s="4">
        <v>16</v>
      </c>
      <c r="K1047" s="4">
        <v>4</v>
      </c>
      <c r="L1047" s="4">
        <v>16</v>
      </c>
      <c r="M1047" s="4">
        <v>0</v>
      </c>
      <c r="N1047" s="4">
        <v>0</v>
      </c>
      <c r="O1047" s="4" t="s">
        <v>24</v>
      </c>
      <c r="P1047" s="4" t="s">
        <v>25</v>
      </c>
      <c r="Q1047" s="4">
        <v>33506548</v>
      </c>
      <c r="R1047" s="4">
        <v>83689260</v>
      </c>
      <c r="S1047" s="7">
        <v>41401995585147</v>
      </c>
      <c r="T1047" s="7">
        <v>220451741831337</v>
      </c>
      <c r="U1047" s="2"/>
      <c r="V1047" s="3" t="s">
        <v>6032</v>
      </c>
      <c r="W1047" s="3" t="s">
        <v>7082</v>
      </c>
      <c r="X1047" s="4" t="s">
        <v>5573</v>
      </c>
      <c r="Y1047" s="3">
        <v>4</v>
      </c>
      <c r="Z1047" s="3">
        <v>0</v>
      </c>
      <c r="AA1047" s="5">
        <v>0</v>
      </c>
      <c r="AB1047" s="25">
        <v>16</v>
      </c>
      <c r="AC1047" s="33" t="str">
        <f>IF(G1047=X1047,"N","S")</f>
        <v>N</v>
      </c>
      <c r="AD1047" s="4">
        <f>K1047-(Y1047+Z1047)</f>
        <v>0</v>
      </c>
      <c r="AE1047" s="37">
        <f>M1047-AA1047</f>
        <v>0</v>
      </c>
    </row>
    <row r="1048" spans="1:31" x14ac:dyDescent="0.25">
      <c r="A1048" s="14">
        <v>45108</v>
      </c>
      <c r="B1048" s="4" t="s">
        <v>20</v>
      </c>
      <c r="C1048" s="4">
        <v>10</v>
      </c>
      <c r="D1048" s="4" t="s">
        <v>5085</v>
      </c>
      <c r="E1048" s="4">
        <v>68</v>
      </c>
      <c r="F1048" s="4" t="s">
        <v>5545</v>
      </c>
      <c r="G1048" s="4" t="s">
        <v>5604</v>
      </c>
      <c r="H1048" s="15">
        <v>2.25</v>
      </c>
      <c r="I1048" s="4">
        <v>1</v>
      </c>
      <c r="J1048" s="4">
        <v>4</v>
      </c>
      <c r="K1048" s="4">
        <v>1</v>
      </c>
      <c r="L1048" s="4">
        <v>4</v>
      </c>
      <c r="M1048" s="4">
        <v>0</v>
      </c>
      <c r="N1048" s="4">
        <v>0</v>
      </c>
      <c r="O1048" s="4" t="s">
        <v>24</v>
      </c>
      <c r="P1048" s="4" t="s">
        <v>25</v>
      </c>
      <c r="Q1048" s="4">
        <v>33306547</v>
      </c>
      <c r="R1048" s="4">
        <v>83916539</v>
      </c>
      <c r="S1048" s="7">
        <v>414040260603011</v>
      </c>
      <c r="T1048" s="7">
        <v>22020999229443</v>
      </c>
      <c r="U1048" s="2"/>
      <c r="V1048" s="3" t="s">
        <v>6032</v>
      </c>
      <c r="W1048" s="3" t="s">
        <v>7083</v>
      </c>
      <c r="X1048" s="4" t="s">
        <v>5604</v>
      </c>
      <c r="Y1048" s="3">
        <v>1</v>
      </c>
      <c r="Z1048" s="3">
        <v>0</v>
      </c>
      <c r="AA1048" s="5">
        <v>0</v>
      </c>
      <c r="AB1048" s="25">
        <v>4</v>
      </c>
      <c r="AC1048" s="33" t="str">
        <f>IF(G1048=X1048,"N","S")</f>
        <v>N</v>
      </c>
      <c r="AD1048" s="4">
        <f>K1048-(Y1048+Z1048)</f>
        <v>0</v>
      </c>
      <c r="AE1048" s="37">
        <f>M1048-AA1048</f>
        <v>0</v>
      </c>
    </row>
    <row r="1049" spans="1:31" x14ac:dyDescent="0.25">
      <c r="A1049" s="14">
        <v>45108</v>
      </c>
      <c r="B1049" s="4" t="s">
        <v>20</v>
      </c>
      <c r="C1049" s="4">
        <v>10</v>
      </c>
      <c r="D1049" s="4" t="s">
        <v>5085</v>
      </c>
      <c r="E1049" s="4">
        <v>68</v>
      </c>
      <c r="F1049" s="4" t="s">
        <v>5545</v>
      </c>
      <c r="G1049" s="4" t="s">
        <v>5747</v>
      </c>
      <c r="H1049" s="15">
        <v>10.8</v>
      </c>
      <c r="I1049" s="4">
        <v>4</v>
      </c>
      <c r="J1049" s="4">
        <v>16</v>
      </c>
      <c r="K1049" s="4">
        <v>4</v>
      </c>
      <c r="L1049" s="4">
        <v>16</v>
      </c>
      <c r="M1049" s="4">
        <v>0</v>
      </c>
      <c r="N1049" s="4">
        <v>0</v>
      </c>
      <c r="O1049" s="4" t="s">
        <v>24</v>
      </c>
      <c r="P1049" s="4" t="s">
        <v>25</v>
      </c>
      <c r="Q1049" s="4">
        <v>33303079</v>
      </c>
      <c r="R1049" s="4">
        <v>83920669</v>
      </c>
      <c r="S1049" s="7">
        <v>414040629703866</v>
      </c>
      <c r="T1049" s="7">
        <v>220205798162862</v>
      </c>
      <c r="U1049" s="2"/>
      <c r="V1049" s="3" t="s">
        <v>6032</v>
      </c>
      <c r="W1049" s="3" t="s">
        <v>7084</v>
      </c>
      <c r="X1049" s="4" t="s">
        <v>5747</v>
      </c>
      <c r="Y1049" s="3">
        <v>4</v>
      </c>
      <c r="Z1049" s="3">
        <v>0</v>
      </c>
      <c r="AA1049" s="5">
        <v>0</v>
      </c>
      <c r="AB1049" s="25">
        <v>16</v>
      </c>
      <c r="AC1049" s="33" t="str">
        <f>IF(G1049=X1049,"N","S")</f>
        <v>N</v>
      </c>
      <c r="AD1049" s="4">
        <f>K1049-(Y1049+Z1049)</f>
        <v>0</v>
      </c>
      <c r="AE1049" s="37">
        <f>M1049-AA1049</f>
        <v>0</v>
      </c>
    </row>
    <row r="1050" spans="1:31" x14ac:dyDescent="0.25">
      <c r="A1050" s="14">
        <v>45108</v>
      </c>
      <c r="B1050" s="4" t="s">
        <v>20</v>
      </c>
      <c r="C1050" s="4">
        <v>10</v>
      </c>
      <c r="D1050" s="4" t="s">
        <v>5085</v>
      </c>
      <c r="E1050" s="4">
        <v>68</v>
      </c>
      <c r="F1050" s="4" t="s">
        <v>5545</v>
      </c>
      <c r="G1050" s="4" t="s">
        <v>5565</v>
      </c>
      <c r="H1050" s="15">
        <v>12.78</v>
      </c>
      <c r="I1050" s="4">
        <v>6</v>
      </c>
      <c r="J1050" s="4">
        <v>22</v>
      </c>
      <c r="K1050" s="4">
        <v>6</v>
      </c>
      <c r="L1050" s="4">
        <v>22</v>
      </c>
      <c r="M1050" s="4">
        <v>0</v>
      </c>
      <c r="N1050" s="4">
        <v>0</v>
      </c>
      <c r="O1050" s="4" t="s">
        <v>24</v>
      </c>
      <c r="P1050" s="4" t="s">
        <v>25</v>
      </c>
      <c r="Q1050" s="4">
        <v>33314783</v>
      </c>
      <c r="R1050" s="4">
        <v>83878049</v>
      </c>
      <c r="S1050" s="7">
        <v>414036800744554</v>
      </c>
      <c r="T1050" s="7">
        <v>220220268719762</v>
      </c>
      <c r="U1050" s="2"/>
      <c r="V1050" s="3" t="s">
        <v>6032</v>
      </c>
      <c r="W1050" s="3" t="s">
        <v>7085</v>
      </c>
      <c r="X1050" s="4" t="s">
        <v>5565</v>
      </c>
      <c r="Y1050" s="3">
        <v>5</v>
      </c>
      <c r="Z1050" s="3">
        <v>1</v>
      </c>
      <c r="AA1050" s="5">
        <v>0</v>
      </c>
      <c r="AB1050" s="25">
        <v>22</v>
      </c>
      <c r="AC1050" s="33" t="str">
        <f>IF(G1050=X1050,"N","S")</f>
        <v>N</v>
      </c>
      <c r="AD1050" s="4">
        <f>K1050-(Y1050+Z1050)</f>
        <v>0</v>
      </c>
      <c r="AE1050" s="37">
        <f>M1050-AA1050</f>
        <v>0</v>
      </c>
    </row>
    <row r="1051" spans="1:31" x14ac:dyDescent="0.25">
      <c r="A1051" s="14">
        <v>45108</v>
      </c>
      <c r="B1051" s="4" t="s">
        <v>20</v>
      </c>
      <c r="C1051" s="4">
        <v>10</v>
      </c>
      <c r="D1051" s="4" t="s">
        <v>5085</v>
      </c>
      <c r="E1051" s="4">
        <v>68</v>
      </c>
      <c r="F1051" s="4" t="s">
        <v>5545</v>
      </c>
      <c r="G1051" s="4" t="s">
        <v>5752</v>
      </c>
      <c r="H1051" s="15">
        <v>4.5</v>
      </c>
      <c r="I1051" s="4">
        <v>2</v>
      </c>
      <c r="J1051" s="4">
        <v>8</v>
      </c>
      <c r="K1051" s="4">
        <v>2</v>
      </c>
      <c r="L1051" s="4">
        <v>8</v>
      </c>
      <c r="M1051" s="4">
        <v>0</v>
      </c>
      <c r="N1051" s="4">
        <v>0</v>
      </c>
      <c r="O1051" s="4" t="s">
        <v>24</v>
      </c>
      <c r="P1051" s="4" t="s">
        <v>25</v>
      </c>
      <c r="Q1051" s="4">
        <v>33294042</v>
      </c>
      <c r="R1051" s="4">
        <v>83898821</v>
      </c>
      <c r="S1051" s="7">
        <v>414038654415684</v>
      </c>
      <c r="T1051" s="7">
        <v>220195228347898</v>
      </c>
      <c r="U1051" s="2"/>
      <c r="V1051" s="3" t="s">
        <v>6032</v>
      </c>
      <c r="W1051" s="3" t="s">
        <v>7086</v>
      </c>
      <c r="X1051" s="4" t="s">
        <v>5752</v>
      </c>
      <c r="Y1051" s="3">
        <v>2</v>
      </c>
      <c r="Z1051" s="3">
        <v>0</v>
      </c>
      <c r="AA1051" s="5">
        <v>0</v>
      </c>
      <c r="AB1051" s="25">
        <v>8</v>
      </c>
      <c r="AC1051" s="33" t="str">
        <f>IF(G1051=X1051,"N","S")</f>
        <v>N</v>
      </c>
      <c r="AD1051" s="4">
        <f>K1051-(Y1051+Z1051)</f>
        <v>0</v>
      </c>
      <c r="AE1051" s="37">
        <f>M1051-AA1051</f>
        <v>0</v>
      </c>
    </row>
    <row r="1052" spans="1:31" x14ac:dyDescent="0.25">
      <c r="A1052" s="14">
        <v>45108</v>
      </c>
      <c r="B1052" s="4" t="s">
        <v>20</v>
      </c>
      <c r="C1052" s="4">
        <v>10</v>
      </c>
      <c r="D1052" s="4" t="s">
        <v>5085</v>
      </c>
      <c r="E1052" s="4">
        <v>68</v>
      </c>
      <c r="F1052" s="4" t="s">
        <v>5545</v>
      </c>
      <c r="G1052" s="4" t="s">
        <v>5644</v>
      </c>
      <c r="H1052" s="15">
        <v>5.7</v>
      </c>
      <c r="I1052" s="4">
        <v>3</v>
      </c>
      <c r="J1052" s="4">
        <v>10</v>
      </c>
      <c r="K1052" s="4">
        <v>3</v>
      </c>
      <c r="L1052" s="4">
        <v>10</v>
      </c>
      <c r="M1052" s="4">
        <v>0</v>
      </c>
      <c r="N1052" s="4">
        <v>0</v>
      </c>
      <c r="O1052" s="4" t="s">
        <v>24</v>
      </c>
      <c r="P1052" s="4" t="s">
        <v>25</v>
      </c>
      <c r="Q1052" s="4">
        <v>33245185</v>
      </c>
      <c r="R1052" s="4">
        <v>83945408</v>
      </c>
      <c r="S1052" s="7">
        <v>414042809826776</v>
      </c>
      <c r="T1052" s="7">
        <v>220136269129204</v>
      </c>
      <c r="U1052" s="2"/>
      <c r="V1052" s="3" t="s">
        <v>6032</v>
      </c>
      <c r="W1052" s="3" t="s">
        <v>7087</v>
      </c>
      <c r="X1052" s="4" t="s">
        <v>5644</v>
      </c>
      <c r="Y1052" s="3">
        <v>12</v>
      </c>
      <c r="Z1052" s="3">
        <v>0</v>
      </c>
      <c r="AA1052" s="5">
        <v>0</v>
      </c>
      <c r="AB1052" s="25">
        <v>48</v>
      </c>
      <c r="AC1052" s="33" t="str">
        <f>IF(G1052=X1052,"N","S")</f>
        <v>N</v>
      </c>
      <c r="AD1052" s="4">
        <f>K1052-(Y1052+Z1052)</f>
        <v>-9</v>
      </c>
      <c r="AE1052" s="37">
        <f>M1052-AA1052</f>
        <v>0</v>
      </c>
    </row>
    <row r="1053" spans="1:31" x14ac:dyDescent="0.25">
      <c r="A1053" s="14">
        <v>45108</v>
      </c>
      <c r="B1053" s="4" t="s">
        <v>20</v>
      </c>
      <c r="C1053" s="4">
        <v>10</v>
      </c>
      <c r="D1053" s="4" t="s">
        <v>5085</v>
      </c>
      <c r="E1053" s="4">
        <v>68</v>
      </c>
      <c r="F1053" s="4" t="s">
        <v>5545</v>
      </c>
      <c r="G1053" s="4" t="s">
        <v>5644</v>
      </c>
      <c r="H1053" s="15">
        <v>27</v>
      </c>
      <c r="I1053" s="4">
        <v>12</v>
      </c>
      <c r="J1053" s="4">
        <v>48</v>
      </c>
      <c r="K1053" s="4">
        <v>12</v>
      </c>
      <c r="L1053" s="4">
        <v>48</v>
      </c>
      <c r="M1053" s="4">
        <v>0</v>
      </c>
      <c r="N1053" s="4">
        <v>0</v>
      </c>
      <c r="O1053" s="4" t="s">
        <v>24</v>
      </c>
      <c r="P1053" s="4" t="s">
        <v>25</v>
      </c>
      <c r="Q1053" s="4">
        <v>33245185</v>
      </c>
      <c r="R1053" s="4">
        <v>83945408</v>
      </c>
      <c r="S1053" s="7">
        <v>414042809826776</v>
      </c>
      <c r="T1053" s="7">
        <v>220136269129204</v>
      </c>
      <c r="U1053" s="2"/>
      <c r="V1053" s="3" t="s">
        <v>6032</v>
      </c>
      <c r="W1053" s="3" t="s">
        <v>7088</v>
      </c>
      <c r="X1053" s="4" t="s">
        <v>5644</v>
      </c>
      <c r="Y1053" s="3">
        <v>2</v>
      </c>
      <c r="Z1053" s="3">
        <v>1</v>
      </c>
      <c r="AA1053" s="5">
        <v>0</v>
      </c>
      <c r="AB1053" s="25">
        <v>10</v>
      </c>
      <c r="AC1053" s="33" t="str">
        <f>IF(G1053=X1053,"N","S")</f>
        <v>N</v>
      </c>
      <c r="AD1053" s="4">
        <f>K1053-(Y1053+Z1053)</f>
        <v>9</v>
      </c>
      <c r="AE1053" s="37">
        <f>M1053-AA1053</f>
        <v>0</v>
      </c>
    </row>
    <row r="1054" spans="1:31" x14ac:dyDescent="0.25">
      <c r="A1054" s="14">
        <v>45108</v>
      </c>
      <c r="B1054" s="4" t="s">
        <v>20</v>
      </c>
      <c r="C1054" s="4">
        <v>10</v>
      </c>
      <c r="D1054" s="4" t="s">
        <v>5085</v>
      </c>
      <c r="E1054" s="4">
        <v>68</v>
      </c>
      <c r="F1054" s="4" t="s">
        <v>5545</v>
      </c>
      <c r="G1054" s="4" t="s">
        <v>5720</v>
      </c>
      <c r="H1054" s="15">
        <v>9</v>
      </c>
      <c r="I1054" s="4">
        <v>4</v>
      </c>
      <c r="J1054" s="4">
        <v>16</v>
      </c>
      <c r="K1054" s="4">
        <v>4</v>
      </c>
      <c r="L1054" s="4">
        <v>16</v>
      </c>
      <c r="M1054" s="4">
        <v>0</v>
      </c>
      <c r="N1054" s="4">
        <v>0</v>
      </c>
      <c r="O1054" s="4" t="s">
        <v>24</v>
      </c>
      <c r="P1054" s="4" t="s">
        <v>25</v>
      </c>
      <c r="Q1054" s="4">
        <v>33235286</v>
      </c>
      <c r="R1054" s="4">
        <v>83956607</v>
      </c>
      <c r="S1054" s="7">
        <v>414043810269866</v>
      </c>
      <c r="T1054" s="7">
        <v>220124303797285</v>
      </c>
      <c r="U1054" s="2"/>
      <c r="V1054" s="19"/>
      <c r="W1054" s="19"/>
      <c r="X1054" s="20"/>
      <c r="Y1054" s="19"/>
      <c r="Z1054" s="19"/>
      <c r="AA1054" s="21"/>
      <c r="AB1054" s="27"/>
      <c r="AC1054" s="33" t="str">
        <f>IF(G1054=X1054,"N","S")</f>
        <v>S</v>
      </c>
      <c r="AD1054" s="4">
        <f>K1054-(Y1054+Z1054)</f>
        <v>4</v>
      </c>
      <c r="AE1054" s="37">
        <f>M1054-AA1054</f>
        <v>0</v>
      </c>
    </row>
    <row r="1055" spans="1:31" x14ac:dyDescent="0.25">
      <c r="A1055" s="14">
        <v>45108</v>
      </c>
      <c r="B1055" s="4" t="s">
        <v>20</v>
      </c>
      <c r="C1055" s="4">
        <v>10</v>
      </c>
      <c r="D1055" s="4" t="s">
        <v>5085</v>
      </c>
      <c r="E1055" s="4">
        <v>68</v>
      </c>
      <c r="F1055" s="4" t="s">
        <v>5545</v>
      </c>
      <c r="G1055" s="4" t="s">
        <v>5620</v>
      </c>
      <c r="H1055" s="15">
        <v>6.75</v>
      </c>
      <c r="I1055" s="4">
        <v>3</v>
      </c>
      <c r="J1055" s="4">
        <v>12</v>
      </c>
      <c r="K1055" s="4">
        <v>3</v>
      </c>
      <c r="L1055" s="4">
        <v>12</v>
      </c>
      <c r="M1055" s="4">
        <v>0</v>
      </c>
      <c r="N1055" s="4">
        <v>0</v>
      </c>
      <c r="O1055" s="4" t="s">
        <v>24</v>
      </c>
      <c r="P1055" s="4" t="s">
        <v>25</v>
      </c>
      <c r="Q1055" s="4">
        <v>33155292</v>
      </c>
      <c r="R1055" s="4">
        <v>84068287</v>
      </c>
      <c r="S1055" s="7">
        <v>414053802506295</v>
      </c>
      <c r="T1055" s="7">
        <v>220027376460584</v>
      </c>
      <c r="U1055" s="2"/>
      <c r="V1055" s="3" t="s">
        <v>6032</v>
      </c>
      <c r="W1055" s="3" t="s">
        <v>7089</v>
      </c>
      <c r="X1055" s="4" t="s">
        <v>5620</v>
      </c>
      <c r="Y1055" s="3">
        <v>3</v>
      </c>
      <c r="Z1055" s="3">
        <v>0</v>
      </c>
      <c r="AA1055" s="5">
        <v>0</v>
      </c>
      <c r="AB1055" s="25">
        <v>12</v>
      </c>
      <c r="AC1055" s="33" t="str">
        <f>IF(G1055=X1055,"N","S")</f>
        <v>N</v>
      </c>
      <c r="AD1055" s="4">
        <f>K1055-(Y1055+Z1055)</f>
        <v>0</v>
      </c>
      <c r="AE1055" s="37">
        <f>M1055-AA1055</f>
        <v>0</v>
      </c>
    </row>
    <row r="1056" spans="1:31" x14ac:dyDescent="0.25">
      <c r="A1056" s="14">
        <v>45108</v>
      </c>
      <c r="B1056" s="4" t="s">
        <v>20</v>
      </c>
      <c r="C1056" s="4">
        <v>10</v>
      </c>
      <c r="D1056" s="4" t="s">
        <v>5085</v>
      </c>
      <c r="E1056" s="4">
        <v>68</v>
      </c>
      <c r="F1056" s="4" t="s">
        <v>5545</v>
      </c>
      <c r="G1056" s="4" t="s">
        <v>5744</v>
      </c>
      <c r="H1056" s="15">
        <v>5.7</v>
      </c>
      <c r="I1056" s="4">
        <v>3</v>
      </c>
      <c r="J1056" s="4">
        <v>10</v>
      </c>
      <c r="K1056" s="4">
        <v>3</v>
      </c>
      <c r="L1056" s="4">
        <v>10</v>
      </c>
      <c r="M1056" s="4">
        <v>0</v>
      </c>
      <c r="N1056" s="4">
        <v>0</v>
      </c>
      <c r="O1056" s="4" t="s">
        <v>24</v>
      </c>
      <c r="P1056" s="4" t="s">
        <v>25</v>
      </c>
      <c r="Q1056" s="4">
        <v>33211877</v>
      </c>
      <c r="R1056" s="4">
        <v>83978710</v>
      </c>
      <c r="S1056" s="7">
        <v>41404578158245</v>
      </c>
      <c r="T1056" s="7">
        <v>220096056554794</v>
      </c>
      <c r="U1056" s="2"/>
      <c r="V1056" s="3" t="s">
        <v>6032</v>
      </c>
      <c r="W1056" s="3" t="s">
        <v>7090</v>
      </c>
      <c r="X1056" s="4" t="s">
        <v>5744</v>
      </c>
      <c r="Y1056" s="3">
        <v>2</v>
      </c>
      <c r="Z1056" s="3">
        <v>1</v>
      </c>
      <c r="AA1056" s="5">
        <v>0</v>
      </c>
      <c r="AB1056" s="25">
        <v>10</v>
      </c>
      <c r="AC1056" s="33" t="str">
        <f>IF(G1056=X1056,"N","S")</f>
        <v>N</v>
      </c>
      <c r="AD1056" s="4">
        <f>K1056-(Y1056+Z1056)</f>
        <v>0</v>
      </c>
      <c r="AE1056" s="37">
        <f>M1056-AA1056</f>
        <v>0</v>
      </c>
    </row>
    <row r="1057" spans="1:31" x14ac:dyDescent="0.25">
      <c r="A1057" s="14">
        <v>45108</v>
      </c>
      <c r="B1057" s="4" t="s">
        <v>20</v>
      </c>
      <c r="C1057" s="4">
        <v>4</v>
      </c>
      <c r="D1057" s="4" t="s">
        <v>3067</v>
      </c>
      <c r="E1057" s="4">
        <v>21</v>
      </c>
      <c r="F1057" s="4" t="s">
        <v>3367</v>
      </c>
      <c r="G1057" s="4" t="s">
        <v>3369</v>
      </c>
      <c r="H1057" s="15">
        <v>27</v>
      </c>
      <c r="I1057" s="4">
        <v>12</v>
      </c>
      <c r="J1057" s="4">
        <v>48</v>
      </c>
      <c r="K1057" s="4">
        <v>12</v>
      </c>
      <c r="L1057" s="4">
        <v>48</v>
      </c>
      <c r="M1057" s="4">
        <v>0</v>
      </c>
      <c r="N1057" s="4">
        <v>0</v>
      </c>
      <c r="O1057" s="4" t="s">
        <v>24</v>
      </c>
      <c r="P1057" s="4" t="s">
        <v>25</v>
      </c>
      <c r="Q1057" s="4">
        <v>25929701</v>
      </c>
      <c r="R1057" s="4">
        <v>83032724</v>
      </c>
      <c r="S1057" s="7">
        <v>413954201428004</v>
      </c>
      <c r="T1057" s="7">
        <v>211396334647503</v>
      </c>
      <c r="U1057" s="2"/>
      <c r="V1057" s="3" t="s">
        <v>6098</v>
      </c>
      <c r="W1057" s="3" t="s">
        <v>7091</v>
      </c>
      <c r="X1057" s="4" t="s">
        <v>3369</v>
      </c>
      <c r="Y1057" s="3">
        <v>12</v>
      </c>
      <c r="Z1057" s="3">
        <v>0</v>
      </c>
      <c r="AA1057" s="5">
        <v>0</v>
      </c>
      <c r="AB1057" s="25">
        <v>48</v>
      </c>
      <c r="AC1057" s="33" t="str">
        <f>IF(G1057=X1057,"N","S")</f>
        <v>N</v>
      </c>
      <c r="AD1057" s="4">
        <f>K1057-(Y1057+Z1057)</f>
        <v>0</v>
      </c>
      <c r="AE1057" s="37">
        <f>M1057-AA1057</f>
        <v>0</v>
      </c>
    </row>
    <row r="1058" spans="1:31" x14ac:dyDescent="0.25">
      <c r="A1058" s="14">
        <v>45108</v>
      </c>
      <c r="B1058" s="4" t="s">
        <v>20</v>
      </c>
      <c r="C1058" s="4">
        <v>5</v>
      </c>
      <c r="D1058" s="4" t="s">
        <v>3389</v>
      </c>
      <c r="E1058" s="4">
        <v>25</v>
      </c>
      <c r="F1058" s="4" t="s">
        <v>3676</v>
      </c>
      <c r="G1058" s="4" t="s">
        <v>3720</v>
      </c>
      <c r="H1058" s="15">
        <v>15.2</v>
      </c>
      <c r="I1058" s="4">
        <v>4</v>
      </c>
      <c r="J1058" s="4">
        <v>16</v>
      </c>
      <c r="K1058" s="4">
        <v>0</v>
      </c>
      <c r="L1058" s="4">
        <v>0</v>
      </c>
      <c r="M1058" s="4">
        <v>4</v>
      </c>
      <c r="N1058" s="4">
        <v>16</v>
      </c>
      <c r="O1058" s="4" t="s">
        <v>24</v>
      </c>
      <c r="P1058" s="4" t="s">
        <v>25</v>
      </c>
      <c r="Q1058" s="4">
        <v>27617273</v>
      </c>
      <c r="R1058" s="4">
        <v>83960128</v>
      </c>
      <c r="S1058" s="7">
        <v>414039265477726</v>
      </c>
      <c r="T1058" s="7">
        <v>21340371435962</v>
      </c>
      <c r="U1058" s="2"/>
      <c r="V1058" s="3" t="s">
        <v>6103</v>
      </c>
      <c r="W1058" s="3" t="s">
        <v>7092</v>
      </c>
      <c r="X1058" s="4" t="s">
        <v>3720</v>
      </c>
      <c r="Y1058" s="3">
        <v>0</v>
      </c>
      <c r="Z1058" s="3">
        <v>0</v>
      </c>
      <c r="AA1058" s="5">
        <v>4</v>
      </c>
      <c r="AB1058" s="25">
        <v>16</v>
      </c>
      <c r="AC1058" s="33" t="str">
        <f>IF(G1058=X1058,"N","S")</f>
        <v>N</v>
      </c>
      <c r="AD1058" s="4">
        <f>K1058-(Y1058+Z1058)</f>
        <v>0</v>
      </c>
      <c r="AE1058" s="37">
        <f>M1058-AA1058</f>
        <v>0</v>
      </c>
    </row>
    <row r="1059" spans="1:31" x14ac:dyDescent="0.25">
      <c r="A1059" s="14">
        <v>45108</v>
      </c>
      <c r="B1059" s="4" t="s">
        <v>20</v>
      </c>
      <c r="C1059" s="4">
        <v>5</v>
      </c>
      <c r="D1059" s="4" t="s">
        <v>3389</v>
      </c>
      <c r="E1059" s="4">
        <v>25</v>
      </c>
      <c r="F1059" s="4" t="s">
        <v>3676</v>
      </c>
      <c r="G1059" s="4" t="s">
        <v>3725</v>
      </c>
      <c r="H1059" s="15">
        <v>14.4</v>
      </c>
      <c r="I1059" s="4">
        <v>4</v>
      </c>
      <c r="J1059" s="4">
        <v>16</v>
      </c>
      <c r="K1059" s="4">
        <v>0</v>
      </c>
      <c r="L1059" s="4">
        <v>0</v>
      </c>
      <c r="M1059" s="4">
        <v>4</v>
      </c>
      <c r="N1059" s="4">
        <v>16</v>
      </c>
      <c r="O1059" s="4" t="s">
        <v>24</v>
      </c>
      <c r="P1059" s="4" t="s">
        <v>25</v>
      </c>
      <c r="Q1059" s="4">
        <v>27605712</v>
      </c>
      <c r="R1059" s="4">
        <v>83950519</v>
      </c>
      <c r="S1059" s="7">
        <v>414038389626288</v>
      </c>
      <c r="T1059" s="7">
        <v>213389999605087</v>
      </c>
      <c r="U1059" s="2"/>
      <c r="V1059" s="3" t="s">
        <v>6103</v>
      </c>
      <c r="W1059" s="3" t="s">
        <v>7093</v>
      </c>
      <c r="X1059" s="4" t="s">
        <v>3725</v>
      </c>
      <c r="Y1059" s="3">
        <v>0</v>
      </c>
      <c r="Z1059" s="3">
        <v>0</v>
      </c>
      <c r="AA1059" s="5">
        <v>4</v>
      </c>
      <c r="AB1059" s="25">
        <v>16</v>
      </c>
      <c r="AC1059" s="33" t="str">
        <f>IF(G1059=X1059,"N","S")</f>
        <v>N</v>
      </c>
      <c r="AD1059" s="4">
        <f>K1059-(Y1059+Z1059)</f>
        <v>0</v>
      </c>
      <c r="AE1059" s="37">
        <f>M1059-AA1059</f>
        <v>0</v>
      </c>
    </row>
    <row r="1060" spans="1:31" x14ac:dyDescent="0.25">
      <c r="A1060" s="14">
        <v>45108</v>
      </c>
      <c r="B1060" s="4" t="s">
        <v>20</v>
      </c>
      <c r="C1060" s="4">
        <v>9</v>
      </c>
      <c r="D1060" s="4" t="s">
        <v>4668</v>
      </c>
      <c r="E1060" s="4">
        <v>63</v>
      </c>
      <c r="F1060" s="4" t="s">
        <v>4860</v>
      </c>
      <c r="G1060" s="4" t="s">
        <v>4931</v>
      </c>
      <c r="H1060" s="15">
        <v>6.75</v>
      </c>
      <c r="I1060" s="4">
        <v>3</v>
      </c>
      <c r="J1060" s="4">
        <v>12</v>
      </c>
      <c r="K1060" s="4">
        <v>3</v>
      </c>
      <c r="L1060" s="4">
        <v>12</v>
      </c>
      <c r="M1060" s="4">
        <v>0</v>
      </c>
      <c r="N1060" s="4">
        <v>0</v>
      </c>
      <c r="O1060" s="4" t="s">
        <v>24</v>
      </c>
      <c r="P1060" s="4" t="s">
        <v>25</v>
      </c>
      <c r="Q1060" s="4">
        <v>32271181</v>
      </c>
      <c r="R1060" s="4">
        <v>85157496</v>
      </c>
      <c r="S1060" s="7">
        <v>414151164206885</v>
      </c>
      <c r="T1060" s="7">
        <v>218957540526186</v>
      </c>
      <c r="U1060" s="2"/>
      <c r="V1060" s="3" t="s">
        <v>6296</v>
      </c>
      <c r="W1060" s="3" t="s">
        <v>7094</v>
      </c>
      <c r="X1060" s="4" t="s">
        <v>4931</v>
      </c>
      <c r="Y1060" s="3">
        <v>3</v>
      </c>
      <c r="Z1060" s="3">
        <v>0</v>
      </c>
      <c r="AA1060" s="5">
        <v>0</v>
      </c>
      <c r="AB1060" s="25">
        <v>12</v>
      </c>
      <c r="AC1060" s="33" t="str">
        <f>IF(G1060=X1060,"N","S")</f>
        <v>N</v>
      </c>
      <c r="AD1060" s="4">
        <f>K1060-(Y1060+Z1060)</f>
        <v>0</v>
      </c>
      <c r="AE1060" s="37">
        <f>M1060-AA1060</f>
        <v>0</v>
      </c>
    </row>
    <row r="1061" spans="1:31" x14ac:dyDescent="0.25">
      <c r="A1061" s="14">
        <v>45108</v>
      </c>
      <c r="B1061" s="4" t="s">
        <v>20</v>
      </c>
      <c r="C1061" s="4">
        <v>9</v>
      </c>
      <c r="D1061" s="4" t="s">
        <v>4668</v>
      </c>
      <c r="E1061" s="4">
        <v>63</v>
      </c>
      <c r="F1061" s="4" t="s">
        <v>4860</v>
      </c>
      <c r="G1061" s="4" t="s">
        <v>4931</v>
      </c>
      <c r="H1061" s="15">
        <v>3.45</v>
      </c>
      <c r="I1061" s="4">
        <v>2</v>
      </c>
      <c r="J1061" s="4">
        <v>6</v>
      </c>
      <c r="K1061" s="4">
        <v>2</v>
      </c>
      <c r="L1061" s="4">
        <v>6</v>
      </c>
      <c r="M1061" s="4">
        <v>0</v>
      </c>
      <c r="N1061" s="4">
        <v>0</v>
      </c>
      <c r="O1061" s="4" t="s">
        <v>24</v>
      </c>
      <c r="P1061" s="4" t="s">
        <v>25</v>
      </c>
      <c r="Q1061" s="4">
        <v>32271181</v>
      </c>
      <c r="R1061" s="4">
        <v>85157496</v>
      </c>
      <c r="S1061" s="7">
        <v>414151164206885</v>
      </c>
      <c r="T1061" s="7">
        <v>218957540526186</v>
      </c>
      <c r="U1061" s="2"/>
      <c r="V1061" s="19"/>
      <c r="W1061" s="19"/>
      <c r="X1061" s="20"/>
      <c r="Y1061" s="19"/>
      <c r="Z1061" s="19"/>
      <c r="AA1061" s="21"/>
      <c r="AB1061" s="27"/>
      <c r="AC1061" s="33" t="str">
        <f>IF(G1061=X1061,"N","S")</f>
        <v>S</v>
      </c>
      <c r="AD1061" s="4">
        <f>K1061-(Y1061+Z1061)</f>
        <v>2</v>
      </c>
      <c r="AE1061" s="37">
        <f>M1061-AA1061</f>
        <v>0</v>
      </c>
    </row>
    <row r="1062" spans="1:31" x14ac:dyDescent="0.25">
      <c r="A1062" s="14">
        <v>45108</v>
      </c>
      <c r="B1062" s="4" t="s">
        <v>20</v>
      </c>
      <c r="C1062" s="4">
        <v>9</v>
      </c>
      <c r="D1062" s="4" t="s">
        <v>4668</v>
      </c>
      <c r="E1062" s="4">
        <v>63</v>
      </c>
      <c r="F1062" s="4" t="s">
        <v>4860</v>
      </c>
      <c r="G1062" s="4" t="s">
        <v>4921</v>
      </c>
      <c r="H1062" s="15">
        <v>11.25</v>
      </c>
      <c r="I1062" s="4">
        <v>5</v>
      </c>
      <c r="J1062" s="4">
        <v>20</v>
      </c>
      <c r="K1062" s="4">
        <v>3</v>
      </c>
      <c r="L1062" s="4">
        <v>12</v>
      </c>
      <c r="M1062" s="4">
        <v>2</v>
      </c>
      <c r="N1062" s="4">
        <v>8</v>
      </c>
      <c r="O1062" s="4" t="s">
        <v>24</v>
      </c>
      <c r="P1062" s="4" t="s">
        <v>25</v>
      </c>
      <c r="Q1062" s="4">
        <v>31995833</v>
      </c>
      <c r="R1062" s="4">
        <v>85405711</v>
      </c>
      <c r="S1062" s="7">
        <v>41417328759422</v>
      </c>
      <c r="T1062" s="7">
        <v>218625308037861</v>
      </c>
      <c r="U1062" s="2"/>
      <c r="V1062" s="3" t="s">
        <v>6296</v>
      </c>
      <c r="W1062" s="3" t="s">
        <v>7095</v>
      </c>
      <c r="X1062" s="4" t="s">
        <v>4921</v>
      </c>
      <c r="Y1062" s="3">
        <v>3</v>
      </c>
      <c r="Z1062" s="3">
        <v>0</v>
      </c>
      <c r="AA1062" s="5">
        <v>2</v>
      </c>
      <c r="AB1062" s="25">
        <v>20</v>
      </c>
      <c r="AC1062" s="33" t="str">
        <f>IF(G1062=X1062,"N","S")</f>
        <v>N</v>
      </c>
      <c r="AD1062" s="4">
        <f>K1062-(Y1062+Z1062)</f>
        <v>0</v>
      </c>
      <c r="AE1062" s="37">
        <f>M1062-AA1062</f>
        <v>0</v>
      </c>
    </row>
    <row r="1063" spans="1:31" x14ac:dyDescent="0.25">
      <c r="A1063" s="14">
        <v>45108</v>
      </c>
      <c r="B1063" s="4" t="s">
        <v>20</v>
      </c>
      <c r="C1063" s="4">
        <v>9</v>
      </c>
      <c r="D1063" s="4" t="s">
        <v>4668</v>
      </c>
      <c r="E1063" s="4">
        <v>63</v>
      </c>
      <c r="F1063" s="4" t="s">
        <v>4860</v>
      </c>
      <c r="G1063" s="4" t="s">
        <v>4932</v>
      </c>
      <c r="H1063" s="15">
        <v>11.25</v>
      </c>
      <c r="I1063" s="4">
        <v>5</v>
      </c>
      <c r="J1063" s="4">
        <v>20</v>
      </c>
      <c r="K1063" s="4">
        <v>5</v>
      </c>
      <c r="L1063" s="4">
        <v>20</v>
      </c>
      <c r="M1063" s="4">
        <v>0</v>
      </c>
      <c r="N1063" s="4">
        <v>0</v>
      </c>
      <c r="O1063" s="4" t="s">
        <v>24</v>
      </c>
      <c r="P1063" s="4" t="s">
        <v>25</v>
      </c>
      <c r="Q1063" s="4">
        <v>31988860</v>
      </c>
      <c r="R1063" s="4">
        <v>85412718</v>
      </c>
      <c r="S1063" s="7">
        <v>414173912790405</v>
      </c>
      <c r="T1063" s="7">
        <v>218616886076623</v>
      </c>
      <c r="U1063" s="2"/>
      <c r="V1063" s="3" t="s">
        <v>6296</v>
      </c>
      <c r="W1063" s="3" t="s">
        <v>7096</v>
      </c>
      <c r="X1063" s="4" t="s">
        <v>4932</v>
      </c>
      <c r="Y1063" s="3">
        <v>5</v>
      </c>
      <c r="Z1063" s="3">
        <v>0</v>
      </c>
      <c r="AA1063" s="5">
        <v>0</v>
      </c>
      <c r="AB1063" s="25">
        <v>20</v>
      </c>
      <c r="AC1063" s="33" t="str">
        <f>IF(G1063=X1063,"N","S")</f>
        <v>N</v>
      </c>
      <c r="AD1063" s="4">
        <f>K1063-(Y1063+Z1063)</f>
        <v>0</v>
      </c>
      <c r="AE1063" s="37">
        <f>M1063-AA1063</f>
        <v>0</v>
      </c>
    </row>
    <row r="1064" spans="1:31" x14ac:dyDescent="0.25">
      <c r="A1064" s="14">
        <v>45108</v>
      </c>
      <c r="B1064" s="4" t="s">
        <v>20</v>
      </c>
      <c r="C1064" s="4">
        <v>9</v>
      </c>
      <c r="D1064" s="4" t="s">
        <v>4668</v>
      </c>
      <c r="E1064" s="4">
        <v>63</v>
      </c>
      <c r="F1064" s="4" t="s">
        <v>4860</v>
      </c>
      <c r="G1064" s="4" t="s">
        <v>4867</v>
      </c>
      <c r="H1064" s="15">
        <v>9</v>
      </c>
      <c r="I1064" s="4">
        <v>4</v>
      </c>
      <c r="J1064" s="4">
        <v>16</v>
      </c>
      <c r="K1064" s="4">
        <v>4</v>
      </c>
      <c r="L1064" s="4">
        <v>16</v>
      </c>
      <c r="M1064" s="4">
        <v>0</v>
      </c>
      <c r="N1064" s="4">
        <v>0</v>
      </c>
      <c r="O1064" s="4" t="s">
        <v>24</v>
      </c>
      <c r="P1064" s="4" t="s">
        <v>25</v>
      </c>
      <c r="Q1064" s="4">
        <v>31971607</v>
      </c>
      <c r="R1064" s="4">
        <v>85430284</v>
      </c>
      <c r="S1064" s="7">
        <v>414175480298275</v>
      </c>
      <c r="T1064" s="7">
        <v>218596045329406</v>
      </c>
      <c r="U1064" s="2"/>
      <c r="V1064" s="3" t="s">
        <v>6296</v>
      </c>
      <c r="W1064" s="3" t="s">
        <v>7097</v>
      </c>
      <c r="X1064" s="4" t="s">
        <v>4867</v>
      </c>
      <c r="Y1064" s="3">
        <v>3</v>
      </c>
      <c r="Z1064" s="3">
        <v>0</v>
      </c>
      <c r="AA1064" s="5">
        <v>2</v>
      </c>
      <c r="AB1064" s="25">
        <v>20</v>
      </c>
      <c r="AC1064" s="33" t="str">
        <f>IF(G1064=X1064,"N","S")</f>
        <v>N</v>
      </c>
      <c r="AD1064" s="4">
        <f>K1064-(Y1064+Z1064)</f>
        <v>1</v>
      </c>
      <c r="AE1064" s="37">
        <f>M1064-AA1064</f>
        <v>-2</v>
      </c>
    </row>
    <row r="1065" spans="1:31" x14ac:dyDescent="0.25">
      <c r="A1065" s="14">
        <v>45108</v>
      </c>
      <c r="B1065" s="4" t="s">
        <v>20</v>
      </c>
      <c r="C1065" s="4">
        <v>9</v>
      </c>
      <c r="D1065" s="4" t="s">
        <v>4668</v>
      </c>
      <c r="E1065" s="4">
        <v>63</v>
      </c>
      <c r="F1065" s="4" t="s">
        <v>4860</v>
      </c>
      <c r="G1065" s="4" t="s">
        <v>4867</v>
      </c>
      <c r="H1065" s="15">
        <v>11.25</v>
      </c>
      <c r="I1065" s="4">
        <v>5</v>
      </c>
      <c r="J1065" s="4">
        <v>20</v>
      </c>
      <c r="K1065" s="4">
        <v>3</v>
      </c>
      <c r="L1065" s="4">
        <v>12</v>
      </c>
      <c r="M1065" s="4">
        <v>2</v>
      </c>
      <c r="N1065" s="4">
        <v>8</v>
      </c>
      <c r="O1065" s="4" t="s">
        <v>24</v>
      </c>
      <c r="P1065" s="4" t="s">
        <v>25</v>
      </c>
      <c r="Q1065" s="4">
        <v>31972021</v>
      </c>
      <c r="R1065" s="4">
        <v>85430205</v>
      </c>
      <c r="S1065" s="7">
        <v>414175473533492</v>
      </c>
      <c r="T1065" s="7">
        <v>218596541569472</v>
      </c>
      <c r="U1065" s="2"/>
      <c r="V1065" s="3" t="s">
        <v>6296</v>
      </c>
      <c r="W1065" s="3" t="s">
        <v>7098</v>
      </c>
      <c r="X1065" s="4" t="s">
        <v>4867</v>
      </c>
      <c r="Y1065" s="3">
        <v>4</v>
      </c>
      <c r="Z1065" s="3">
        <v>0</v>
      </c>
      <c r="AA1065" s="5">
        <v>0</v>
      </c>
      <c r="AB1065" s="25">
        <v>16</v>
      </c>
      <c r="AC1065" s="33" t="str">
        <f>IF(G1065=X1065,"N","S")</f>
        <v>N</v>
      </c>
      <c r="AD1065" s="4">
        <f>K1065-(Y1065+Z1065)</f>
        <v>-1</v>
      </c>
      <c r="AE1065" s="37">
        <f>M1065-AA1065</f>
        <v>2</v>
      </c>
    </row>
    <row r="1066" spans="1:31" x14ac:dyDescent="0.25">
      <c r="A1066" s="14">
        <v>45108</v>
      </c>
      <c r="B1066" s="4" t="s">
        <v>20</v>
      </c>
      <c r="C1066" s="4">
        <v>9</v>
      </c>
      <c r="D1066" s="4" t="s">
        <v>4668</v>
      </c>
      <c r="E1066" s="4">
        <v>63</v>
      </c>
      <c r="F1066" s="4" t="s">
        <v>4860</v>
      </c>
      <c r="G1066" s="4" t="s">
        <v>4905</v>
      </c>
      <c r="H1066" s="15">
        <v>18</v>
      </c>
      <c r="I1066" s="4">
        <v>8</v>
      </c>
      <c r="J1066" s="4">
        <v>32</v>
      </c>
      <c r="K1066" s="4">
        <v>8</v>
      </c>
      <c r="L1066" s="4">
        <v>32</v>
      </c>
      <c r="M1066" s="4">
        <v>0</v>
      </c>
      <c r="N1066" s="4">
        <v>0</v>
      </c>
      <c r="O1066" s="4" t="s">
        <v>24</v>
      </c>
      <c r="P1066" s="4" t="s">
        <v>25</v>
      </c>
      <c r="Q1066" s="4">
        <v>32126934</v>
      </c>
      <c r="R1066" s="4">
        <v>85309412</v>
      </c>
      <c r="S1066" s="7">
        <v>414164725095005</v>
      </c>
      <c r="T1066" s="7">
        <v>218783250629751</v>
      </c>
      <c r="U1066" s="2"/>
      <c r="V1066" s="3" t="s">
        <v>6296</v>
      </c>
      <c r="W1066" s="3" t="s">
        <v>7099</v>
      </c>
      <c r="X1066" s="4" t="s">
        <v>4905</v>
      </c>
      <c r="Y1066" s="3">
        <v>8</v>
      </c>
      <c r="Z1066" s="3">
        <v>0</v>
      </c>
      <c r="AA1066" s="5">
        <v>0</v>
      </c>
      <c r="AB1066" s="25">
        <v>32</v>
      </c>
      <c r="AC1066" s="33" t="str">
        <f>IF(G1066=X1066,"N","S")</f>
        <v>N</v>
      </c>
      <c r="AD1066" s="4">
        <f>K1066-(Y1066+Z1066)</f>
        <v>0</v>
      </c>
      <c r="AE1066" s="37">
        <f>M1066-AA1066</f>
        <v>0</v>
      </c>
    </row>
    <row r="1067" spans="1:31" x14ac:dyDescent="0.25">
      <c r="A1067" s="14">
        <v>45108</v>
      </c>
      <c r="B1067" s="4" t="s">
        <v>20</v>
      </c>
      <c r="C1067" s="4">
        <v>9</v>
      </c>
      <c r="D1067" s="4" t="s">
        <v>4668</v>
      </c>
      <c r="E1067" s="4">
        <v>63</v>
      </c>
      <c r="F1067" s="4" t="s">
        <v>4860</v>
      </c>
      <c r="G1067" s="4" t="s">
        <v>4880</v>
      </c>
      <c r="H1067" s="15">
        <v>5.7</v>
      </c>
      <c r="I1067" s="4">
        <v>2</v>
      </c>
      <c r="J1067" s="4">
        <v>8</v>
      </c>
      <c r="K1067" s="4">
        <v>2</v>
      </c>
      <c r="L1067" s="4">
        <v>8</v>
      </c>
      <c r="M1067" s="4">
        <v>0</v>
      </c>
      <c r="N1067" s="4">
        <v>0</v>
      </c>
      <c r="O1067" s="4" t="s">
        <v>24</v>
      </c>
      <c r="P1067" s="4" t="s">
        <v>25</v>
      </c>
      <c r="Q1067" s="4">
        <v>31732988</v>
      </c>
      <c r="R1067" s="4">
        <v>85704846</v>
      </c>
      <c r="S1067" s="7">
        <v>414200006809551</v>
      </c>
      <c r="T1067" s="7">
        <v>218307438584345</v>
      </c>
      <c r="U1067" s="2"/>
      <c r="V1067" s="19"/>
      <c r="W1067" s="19"/>
      <c r="X1067" s="20"/>
      <c r="Y1067" s="19"/>
      <c r="Z1067" s="19"/>
      <c r="AA1067" s="21"/>
      <c r="AB1067" s="27"/>
      <c r="AC1067" s="33" t="str">
        <f>IF(G1067=X1067,"N","S")</f>
        <v>S</v>
      </c>
      <c r="AD1067" s="4">
        <f>K1067-(Y1067+Z1067)</f>
        <v>2</v>
      </c>
      <c r="AE1067" s="37">
        <f>M1067-AA1067</f>
        <v>0</v>
      </c>
    </row>
    <row r="1068" spans="1:31" x14ac:dyDescent="0.25">
      <c r="A1068" s="14">
        <v>45108</v>
      </c>
      <c r="B1068" s="4" t="s">
        <v>20</v>
      </c>
      <c r="C1068" s="4">
        <v>9</v>
      </c>
      <c r="D1068" s="4" t="s">
        <v>4668</v>
      </c>
      <c r="E1068" s="4">
        <v>63</v>
      </c>
      <c r="F1068" s="4" t="s">
        <v>4860</v>
      </c>
      <c r="G1068" s="4" t="s">
        <v>4883</v>
      </c>
      <c r="H1068" s="15">
        <v>11.25</v>
      </c>
      <c r="I1068" s="4">
        <v>5</v>
      </c>
      <c r="J1068" s="4">
        <v>20</v>
      </c>
      <c r="K1068" s="4">
        <v>5</v>
      </c>
      <c r="L1068" s="4">
        <v>20</v>
      </c>
      <c r="M1068" s="4">
        <v>0</v>
      </c>
      <c r="N1068" s="4">
        <v>0</v>
      </c>
      <c r="O1068" s="4" t="s">
        <v>24</v>
      </c>
      <c r="P1068" s="4" t="s">
        <v>25</v>
      </c>
      <c r="Q1068" s="4">
        <v>31669448</v>
      </c>
      <c r="R1068" s="4">
        <v>85735566</v>
      </c>
      <c r="S1068" s="7">
        <v>414202719644868</v>
      </c>
      <c r="T1068" s="7">
        <v>218231063012739</v>
      </c>
      <c r="U1068" s="2"/>
      <c r="V1068" s="3" t="s">
        <v>6296</v>
      </c>
      <c r="W1068" s="3" t="s">
        <v>7100</v>
      </c>
      <c r="X1068" s="4" t="s">
        <v>4883</v>
      </c>
      <c r="Y1068" s="3">
        <v>5</v>
      </c>
      <c r="Z1068" s="3">
        <v>0</v>
      </c>
      <c r="AA1068" s="5">
        <v>0</v>
      </c>
      <c r="AB1068" s="25">
        <v>20</v>
      </c>
      <c r="AC1068" s="33" t="str">
        <f>IF(G1068=X1068,"N","S")</f>
        <v>N</v>
      </c>
      <c r="AD1068" s="4">
        <f>K1068-(Y1068+Z1068)</f>
        <v>0</v>
      </c>
      <c r="AE1068" s="37">
        <f>M1068-AA1068</f>
        <v>0</v>
      </c>
    </row>
    <row r="1069" spans="1:31" x14ac:dyDescent="0.25">
      <c r="A1069" s="14">
        <v>45108</v>
      </c>
      <c r="B1069" s="4" t="s">
        <v>20</v>
      </c>
      <c r="C1069" s="4">
        <v>9</v>
      </c>
      <c r="D1069" s="4" t="s">
        <v>4668</v>
      </c>
      <c r="E1069" s="4">
        <v>62</v>
      </c>
      <c r="F1069" s="4" t="s">
        <v>4710</v>
      </c>
      <c r="G1069" s="4" t="s">
        <v>4739</v>
      </c>
      <c r="H1069" s="15">
        <v>3.45</v>
      </c>
      <c r="I1069" s="4">
        <v>2</v>
      </c>
      <c r="J1069" s="4">
        <v>6</v>
      </c>
      <c r="K1069" s="4">
        <v>2</v>
      </c>
      <c r="L1069" s="4">
        <v>6</v>
      </c>
      <c r="M1069" s="4">
        <v>0</v>
      </c>
      <c r="N1069" s="4">
        <v>0</v>
      </c>
      <c r="O1069" s="4" t="s">
        <v>24</v>
      </c>
      <c r="P1069" s="4" t="s">
        <v>25</v>
      </c>
      <c r="Q1069" s="4">
        <v>31656676</v>
      </c>
      <c r="R1069" s="4">
        <v>85782460</v>
      </c>
      <c r="S1069" s="7">
        <v>414206932365144</v>
      </c>
      <c r="T1069" s="7">
        <v>218215250752857</v>
      </c>
      <c r="U1069" s="2"/>
      <c r="V1069" s="3" t="s">
        <v>6296</v>
      </c>
      <c r="W1069" s="3" t="s">
        <v>7101</v>
      </c>
      <c r="X1069" s="4" t="s">
        <v>4739</v>
      </c>
      <c r="Y1069" s="3">
        <v>1</v>
      </c>
      <c r="Z1069" s="3">
        <v>1</v>
      </c>
      <c r="AA1069" s="5">
        <v>0</v>
      </c>
      <c r="AB1069" s="25">
        <v>6</v>
      </c>
      <c r="AC1069" s="33" t="str">
        <f>IF(G1069=X1069,"N","S")</f>
        <v>N</v>
      </c>
      <c r="AD1069" s="4">
        <f>K1069-(Y1069+Z1069)</f>
        <v>0</v>
      </c>
      <c r="AE1069" s="37">
        <f>M1069-AA1069</f>
        <v>0</v>
      </c>
    </row>
    <row r="1070" spans="1:31" x14ac:dyDescent="0.25">
      <c r="A1070" s="14">
        <v>45108</v>
      </c>
      <c r="B1070" s="4" t="s">
        <v>20</v>
      </c>
      <c r="C1070" s="4">
        <v>3</v>
      </c>
      <c r="D1070" s="4" t="s">
        <v>2489</v>
      </c>
      <c r="E1070" s="4">
        <v>11</v>
      </c>
      <c r="F1070" s="4" t="s">
        <v>2490</v>
      </c>
      <c r="G1070" s="4" t="s">
        <v>2523</v>
      </c>
      <c r="H1070" s="15">
        <v>9</v>
      </c>
      <c r="I1070" s="4">
        <v>4</v>
      </c>
      <c r="J1070" s="4">
        <v>16</v>
      </c>
      <c r="K1070" s="4">
        <v>4</v>
      </c>
      <c r="L1070" s="4">
        <v>16</v>
      </c>
      <c r="M1070" s="4">
        <v>0</v>
      </c>
      <c r="N1070" s="4">
        <v>0</v>
      </c>
      <c r="O1070" s="4" t="s">
        <v>24</v>
      </c>
      <c r="P1070" s="4" t="s">
        <v>25</v>
      </c>
      <c r="Q1070" s="4">
        <v>30303033</v>
      </c>
      <c r="R1070" s="4">
        <v>80482325</v>
      </c>
      <c r="S1070" s="7">
        <v>41372840436145</v>
      </c>
      <c r="T1070" s="7">
        <v>216656549590621</v>
      </c>
      <c r="U1070" s="2"/>
      <c r="V1070" s="3" t="s">
        <v>6034</v>
      </c>
      <c r="W1070" s="3" t="s">
        <v>7102</v>
      </c>
      <c r="X1070" s="4" t="s">
        <v>2523</v>
      </c>
      <c r="Y1070" s="3">
        <v>4</v>
      </c>
      <c r="Z1070" s="3">
        <v>0</v>
      </c>
      <c r="AA1070" s="5">
        <v>0</v>
      </c>
      <c r="AB1070" s="25">
        <v>16</v>
      </c>
      <c r="AC1070" s="33" t="str">
        <f>IF(G1070=X1070,"N","S")</f>
        <v>N</v>
      </c>
      <c r="AD1070" s="4">
        <f>K1070-(Y1070+Z1070)</f>
        <v>0</v>
      </c>
      <c r="AE1070" s="37">
        <f>M1070-AA1070</f>
        <v>0</v>
      </c>
    </row>
    <row r="1071" spans="1:31" x14ac:dyDescent="0.25">
      <c r="A1071" s="14">
        <v>45108</v>
      </c>
      <c r="B1071" s="4" t="s">
        <v>20</v>
      </c>
      <c r="C1071" s="4">
        <v>3</v>
      </c>
      <c r="D1071" s="4" t="s">
        <v>2489</v>
      </c>
      <c r="E1071" s="4">
        <v>11</v>
      </c>
      <c r="F1071" s="4" t="s">
        <v>2490</v>
      </c>
      <c r="G1071" s="4" t="s">
        <v>2607</v>
      </c>
      <c r="H1071" s="15">
        <v>9</v>
      </c>
      <c r="I1071" s="4">
        <v>4</v>
      </c>
      <c r="J1071" s="4">
        <v>16</v>
      </c>
      <c r="K1071" s="4">
        <v>4</v>
      </c>
      <c r="L1071" s="4">
        <v>16</v>
      </c>
      <c r="M1071" s="4">
        <v>0</v>
      </c>
      <c r="N1071" s="4">
        <v>0</v>
      </c>
      <c r="O1071" s="4" t="s">
        <v>24</v>
      </c>
      <c r="P1071" s="4" t="s">
        <v>25</v>
      </c>
      <c r="Q1071" s="4">
        <v>30218964</v>
      </c>
      <c r="R1071" s="4">
        <v>80525542</v>
      </c>
      <c r="S1071" s="7">
        <v>413732223937826</v>
      </c>
      <c r="T1071" s="7">
        <v>216555532873979</v>
      </c>
      <c r="U1071" s="2"/>
      <c r="V1071" s="3" t="s">
        <v>6034</v>
      </c>
      <c r="W1071" s="3" t="s">
        <v>7103</v>
      </c>
      <c r="X1071" s="4" t="s">
        <v>2607</v>
      </c>
      <c r="Y1071" s="3">
        <v>4</v>
      </c>
      <c r="Z1071" s="3">
        <v>0</v>
      </c>
      <c r="AA1071" s="5">
        <v>0</v>
      </c>
      <c r="AB1071" s="25">
        <v>16</v>
      </c>
      <c r="AC1071" s="33" t="str">
        <f>IF(G1071=X1071,"N","S")</f>
        <v>N</v>
      </c>
      <c r="AD1071" s="4">
        <f>K1071-(Y1071+Z1071)</f>
        <v>0</v>
      </c>
      <c r="AE1071" s="37">
        <f>M1071-AA1071</f>
        <v>0</v>
      </c>
    </row>
    <row r="1072" spans="1:31" x14ac:dyDescent="0.25">
      <c r="A1072" s="14">
        <v>45108</v>
      </c>
      <c r="B1072" s="4" t="s">
        <v>20</v>
      </c>
      <c r="C1072" s="4">
        <v>3</v>
      </c>
      <c r="D1072" s="4" t="s">
        <v>2489</v>
      </c>
      <c r="E1072" s="4">
        <v>11</v>
      </c>
      <c r="F1072" s="4" t="s">
        <v>2490</v>
      </c>
      <c r="G1072" s="4" t="s">
        <v>2617</v>
      </c>
      <c r="H1072" s="15">
        <v>9</v>
      </c>
      <c r="I1072" s="4">
        <v>4</v>
      </c>
      <c r="J1072" s="4">
        <v>16</v>
      </c>
      <c r="K1072" s="4">
        <v>4</v>
      </c>
      <c r="L1072" s="4">
        <v>16</v>
      </c>
      <c r="M1072" s="4">
        <v>0</v>
      </c>
      <c r="N1072" s="4">
        <v>0</v>
      </c>
      <c r="O1072" s="4" t="s">
        <v>24</v>
      </c>
      <c r="P1072" s="4" t="s">
        <v>25</v>
      </c>
      <c r="Q1072" s="4">
        <v>30229365</v>
      </c>
      <c r="R1072" s="4">
        <v>80533037</v>
      </c>
      <c r="S1072" s="7">
        <v>413732908007307</v>
      </c>
      <c r="T1072" s="7">
        <v>216567882910805</v>
      </c>
      <c r="U1072" s="2"/>
      <c r="V1072" s="3" t="s">
        <v>6034</v>
      </c>
      <c r="W1072" s="3" t="s">
        <v>7104</v>
      </c>
      <c r="X1072" s="4" t="s">
        <v>2617</v>
      </c>
      <c r="Y1072" s="3">
        <v>4</v>
      </c>
      <c r="Z1072" s="3">
        <v>0</v>
      </c>
      <c r="AA1072" s="5">
        <v>0</v>
      </c>
      <c r="AB1072" s="25">
        <v>16</v>
      </c>
      <c r="AC1072" s="33" t="str">
        <f>IF(G1072=X1072,"N","S")</f>
        <v>N</v>
      </c>
      <c r="AD1072" s="4">
        <f>K1072-(Y1072+Z1072)</f>
        <v>0</v>
      </c>
      <c r="AE1072" s="37">
        <f>M1072-AA1072</f>
        <v>0</v>
      </c>
    </row>
    <row r="1073" spans="1:31" x14ac:dyDescent="0.25">
      <c r="A1073" s="14">
        <v>45108</v>
      </c>
      <c r="B1073" s="4" t="s">
        <v>20</v>
      </c>
      <c r="C1073" s="4">
        <v>3</v>
      </c>
      <c r="D1073" s="4" t="s">
        <v>2489</v>
      </c>
      <c r="E1073" s="4">
        <v>11</v>
      </c>
      <c r="F1073" s="4" t="s">
        <v>2490</v>
      </c>
      <c r="G1073" s="4" t="s">
        <v>2535</v>
      </c>
      <c r="H1073" s="15">
        <v>9</v>
      </c>
      <c r="I1073" s="4">
        <v>4</v>
      </c>
      <c r="J1073" s="4">
        <v>16</v>
      </c>
      <c r="K1073" s="4">
        <v>4</v>
      </c>
      <c r="L1073" s="4">
        <v>16</v>
      </c>
      <c r="M1073" s="4">
        <v>0</v>
      </c>
      <c r="N1073" s="4">
        <v>0</v>
      </c>
      <c r="O1073" s="4" t="s">
        <v>24</v>
      </c>
      <c r="P1073" s="4" t="s">
        <v>25</v>
      </c>
      <c r="Q1073" s="4">
        <v>30205454</v>
      </c>
      <c r="R1073" s="4">
        <v>80532643</v>
      </c>
      <c r="S1073" s="7">
        <v>413732851788232</v>
      </c>
      <c r="T1073" s="7">
        <v>216539297448521</v>
      </c>
      <c r="U1073" s="2"/>
      <c r="V1073" s="3" t="s">
        <v>6034</v>
      </c>
      <c r="W1073" s="3" t="s">
        <v>7105</v>
      </c>
      <c r="X1073" s="4" t="s">
        <v>2535</v>
      </c>
      <c r="Y1073" s="3">
        <v>4</v>
      </c>
      <c r="Z1073" s="3">
        <v>0</v>
      </c>
      <c r="AA1073" s="5">
        <v>0</v>
      </c>
      <c r="AB1073" s="25">
        <v>16</v>
      </c>
      <c r="AC1073" s="33" t="str">
        <f>IF(G1073=X1073,"N","S")</f>
        <v>N</v>
      </c>
      <c r="AD1073" s="4">
        <f>K1073-(Y1073+Z1073)</f>
        <v>0</v>
      </c>
      <c r="AE1073" s="37">
        <f>M1073-AA1073</f>
        <v>0</v>
      </c>
    </row>
    <row r="1074" spans="1:31" x14ac:dyDescent="0.25">
      <c r="A1074" s="14">
        <v>45108</v>
      </c>
      <c r="B1074" s="4" t="s">
        <v>20</v>
      </c>
      <c r="C1074" s="4">
        <v>3</v>
      </c>
      <c r="D1074" s="4" t="s">
        <v>2489</v>
      </c>
      <c r="E1074" s="4">
        <v>11</v>
      </c>
      <c r="F1074" s="4" t="s">
        <v>2490</v>
      </c>
      <c r="G1074" s="4" t="s">
        <v>2531</v>
      </c>
      <c r="H1074" s="15">
        <v>9</v>
      </c>
      <c r="I1074" s="4">
        <v>4</v>
      </c>
      <c r="J1074" s="4">
        <v>16</v>
      </c>
      <c r="K1074" s="4">
        <v>4</v>
      </c>
      <c r="L1074" s="4">
        <v>16</v>
      </c>
      <c r="M1074" s="4">
        <v>0</v>
      </c>
      <c r="N1074" s="4">
        <v>0</v>
      </c>
      <c r="O1074" s="4" t="s">
        <v>24</v>
      </c>
      <c r="P1074" s="4" t="s">
        <v>25</v>
      </c>
      <c r="Q1074" s="4">
        <v>30202322</v>
      </c>
      <c r="R1074" s="4">
        <v>80547046</v>
      </c>
      <c r="S1074" s="7">
        <v>413734146306382</v>
      </c>
      <c r="T1074" s="7">
        <v>216535386739193</v>
      </c>
      <c r="U1074" s="2"/>
      <c r="V1074" s="3" t="s">
        <v>6034</v>
      </c>
      <c r="W1074" s="3" t="s">
        <v>7106</v>
      </c>
      <c r="X1074" s="4" t="s">
        <v>2531</v>
      </c>
      <c r="Y1074" s="3">
        <v>4</v>
      </c>
      <c r="Z1074" s="3">
        <v>0</v>
      </c>
      <c r="AA1074" s="5">
        <v>0</v>
      </c>
      <c r="AB1074" s="25">
        <v>16</v>
      </c>
      <c r="AC1074" s="33" t="str">
        <f>IF(G1074=X1074,"N","S")</f>
        <v>N</v>
      </c>
      <c r="AD1074" s="4">
        <f>K1074-(Y1074+Z1074)</f>
        <v>0</v>
      </c>
      <c r="AE1074" s="37">
        <f>M1074-AA1074</f>
        <v>0</v>
      </c>
    </row>
    <row r="1075" spans="1:31" x14ac:dyDescent="0.25">
      <c r="A1075" s="14">
        <v>45108</v>
      </c>
      <c r="B1075" s="4" t="s">
        <v>20</v>
      </c>
      <c r="C1075" s="4">
        <v>3</v>
      </c>
      <c r="D1075" s="4" t="s">
        <v>2489</v>
      </c>
      <c r="E1075" s="4">
        <v>11</v>
      </c>
      <c r="F1075" s="4" t="s">
        <v>2490</v>
      </c>
      <c r="G1075" s="4" t="s">
        <v>2519</v>
      </c>
      <c r="H1075" s="15">
        <v>9</v>
      </c>
      <c r="I1075" s="4">
        <v>4</v>
      </c>
      <c r="J1075" s="4">
        <v>16</v>
      </c>
      <c r="K1075" s="4">
        <v>4</v>
      </c>
      <c r="L1075" s="4">
        <v>16</v>
      </c>
      <c r="M1075" s="4">
        <v>0</v>
      </c>
      <c r="N1075" s="4">
        <v>0</v>
      </c>
      <c r="O1075" s="4" t="s">
        <v>24</v>
      </c>
      <c r="P1075" s="4" t="s">
        <v>25</v>
      </c>
      <c r="Q1075" s="4">
        <v>30194257</v>
      </c>
      <c r="R1075" s="4">
        <v>80538486</v>
      </c>
      <c r="S1075" s="7">
        <v>413733368338336</v>
      </c>
      <c r="T1075" s="7">
        <v>216525842096843</v>
      </c>
      <c r="U1075" s="2"/>
      <c r="V1075" s="3" t="s">
        <v>6034</v>
      </c>
      <c r="W1075" s="3" t="s">
        <v>7107</v>
      </c>
      <c r="X1075" s="4" t="s">
        <v>2519</v>
      </c>
      <c r="Y1075" s="3">
        <v>4</v>
      </c>
      <c r="Z1075" s="3">
        <v>0</v>
      </c>
      <c r="AA1075" s="5">
        <v>0</v>
      </c>
      <c r="AB1075" s="25">
        <v>16</v>
      </c>
      <c r="AC1075" s="33" t="str">
        <f>IF(G1075=X1075,"N","S")</f>
        <v>N</v>
      </c>
      <c r="AD1075" s="4">
        <f>K1075-(Y1075+Z1075)</f>
        <v>0</v>
      </c>
      <c r="AE1075" s="37">
        <f>M1075-AA1075</f>
        <v>0</v>
      </c>
    </row>
    <row r="1076" spans="1:31" x14ac:dyDescent="0.25">
      <c r="A1076" s="14">
        <v>45108</v>
      </c>
      <c r="B1076" s="4" t="s">
        <v>20</v>
      </c>
      <c r="C1076" s="4">
        <v>3</v>
      </c>
      <c r="D1076" s="4" t="s">
        <v>2489</v>
      </c>
      <c r="E1076" s="4">
        <v>11</v>
      </c>
      <c r="F1076" s="4" t="s">
        <v>2490</v>
      </c>
      <c r="G1076" s="4" t="s">
        <v>2527</v>
      </c>
      <c r="H1076" s="15">
        <v>9</v>
      </c>
      <c r="I1076" s="4">
        <v>4</v>
      </c>
      <c r="J1076" s="4">
        <v>16</v>
      </c>
      <c r="K1076" s="4">
        <v>4</v>
      </c>
      <c r="L1076" s="4">
        <v>16</v>
      </c>
      <c r="M1076" s="4">
        <v>0</v>
      </c>
      <c r="N1076" s="4">
        <v>0</v>
      </c>
      <c r="O1076" s="4" t="s">
        <v>24</v>
      </c>
      <c r="P1076" s="4" t="s">
        <v>25</v>
      </c>
      <c r="Q1076" s="4">
        <v>30171052</v>
      </c>
      <c r="R1076" s="4">
        <v>80550752</v>
      </c>
      <c r="S1076" s="7">
        <v>413734452968912</v>
      </c>
      <c r="T1076" s="7">
        <v>216497954947629</v>
      </c>
      <c r="U1076" s="2"/>
      <c r="V1076" s="3" t="s">
        <v>6034</v>
      </c>
      <c r="W1076" s="3" t="s">
        <v>7108</v>
      </c>
      <c r="X1076" s="4" t="s">
        <v>2527</v>
      </c>
      <c r="Y1076" s="3">
        <v>4</v>
      </c>
      <c r="Z1076" s="3">
        <v>0</v>
      </c>
      <c r="AA1076" s="5">
        <v>0</v>
      </c>
      <c r="AB1076" s="25">
        <v>16</v>
      </c>
      <c r="AC1076" s="33" t="str">
        <f>IF(G1076=X1076,"N","S")</f>
        <v>N</v>
      </c>
      <c r="AD1076" s="4">
        <f>K1076-(Y1076+Z1076)</f>
        <v>0</v>
      </c>
      <c r="AE1076" s="37">
        <f>M1076-AA1076</f>
        <v>0</v>
      </c>
    </row>
    <row r="1077" spans="1:31" x14ac:dyDescent="0.25">
      <c r="A1077" s="14">
        <v>45108</v>
      </c>
      <c r="B1077" s="4" t="s">
        <v>20</v>
      </c>
      <c r="C1077" s="4">
        <v>3</v>
      </c>
      <c r="D1077" s="4" t="s">
        <v>2489</v>
      </c>
      <c r="E1077" s="4">
        <v>11</v>
      </c>
      <c r="F1077" s="4" t="s">
        <v>2490</v>
      </c>
      <c r="G1077" s="4" t="s">
        <v>2533</v>
      </c>
      <c r="H1077" s="15">
        <v>9</v>
      </c>
      <c r="I1077" s="4">
        <v>4</v>
      </c>
      <c r="J1077" s="4">
        <v>16</v>
      </c>
      <c r="K1077" s="4">
        <v>4</v>
      </c>
      <c r="L1077" s="4">
        <v>16</v>
      </c>
      <c r="M1077" s="4">
        <v>0</v>
      </c>
      <c r="N1077" s="4">
        <v>0</v>
      </c>
      <c r="O1077" s="4" t="s">
        <v>24</v>
      </c>
      <c r="P1077" s="4" t="s">
        <v>25</v>
      </c>
      <c r="Q1077" s="4">
        <v>30314983</v>
      </c>
      <c r="R1077" s="4">
        <v>80489786</v>
      </c>
      <c r="S1077" s="7">
        <v>41372908669911</v>
      </c>
      <c r="T1077" s="7">
        <v>216670752158449</v>
      </c>
      <c r="U1077" s="2"/>
      <c r="V1077" s="3" t="s">
        <v>6034</v>
      </c>
      <c r="W1077" s="3" t="s">
        <v>7109</v>
      </c>
      <c r="X1077" s="4" t="s">
        <v>2533</v>
      </c>
      <c r="Y1077" s="3">
        <v>4</v>
      </c>
      <c r="Z1077" s="3">
        <v>0</v>
      </c>
      <c r="AA1077" s="5">
        <v>0</v>
      </c>
      <c r="AB1077" s="25">
        <v>16</v>
      </c>
      <c r="AC1077" s="33" t="str">
        <f>IF(G1077=X1077,"N","S")</f>
        <v>N</v>
      </c>
      <c r="AD1077" s="4">
        <f>K1077-(Y1077+Z1077)</f>
        <v>0</v>
      </c>
      <c r="AE1077" s="37">
        <f>M1077-AA1077</f>
        <v>0</v>
      </c>
    </row>
    <row r="1078" spans="1:31" x14ac:dyDescent="0.25">
      <c r="A1078" s="14">
        <v>45108</v>
      </c>
      <c r="B1078" s="4" t="s">
        <v>20</v>
      </c>
      <c r="C1078" s="4">
        <v>3</v>
      </c>
      <c r="D1078" s="4" t="s">
        <v>2489</v>
      </c>
      <c r="E1078" s="4">
        <v>11</v>
      </c>
      <c r="F1078" s="4" t="s">
        <v>2490</v>
      </c>
      <c r="G1078" s="4" t="s">
        <v>2498</v>
      </c>
      <c r="H1078" s="15">
        <v>9</v>
      </c>
      <c r="I1078" s="4">
        <v>4</v>
      </c>
      <c r="J1078" s="4">
        <v>16</v>
      </c>
      <c r="K1078" s="4">
        <v>4</v>
      </c>
      <c r="L1078" s="4">
        <v>16</v>
      </c>
      <c r="M1078" s="4">
        <v>0</v>
      </c>
      <c r="N1078" s="4">
        <v>0</v>
      </c>
      <c r="O1078" s="4" t="s">
        <v>24</v>
      </c>
      <c r="P1078" s="4" t="s">
        <v>25</v>
      </c>
      <c r="Q1078" s="4">
        <v>30142604</v>
      </c>
      <c r="R1078" s="4">
        <v>80565511</v>
      </c>
      <c r="S1078" s="7">
        <v>413735757578661</v>
      </c>
      <c r="T1078" s="7">
        <v>21646376998401</v>
      </c>
      <c r="U1078" s="2"/>
      <c r="V1078" s="3" t="s">
        <v>6034</v>
      </c>
      <c r="W1078" s="3" t="s">
        <v>7110</v>
      </c>
      <c r="X1078" s="4" t="s">
        <v>2498</v>
      </c>
      <c r="Y1078" s="3">
        <v>4</v>
      </c>
      <c r="Z1078" s="3">
        <v>0</v>
      </c>
      <c r="AA1078" s="5">
        <v>0</v>
      </c>
      <c r="AB1078" s="25">
        <v>16</v>
      </c>
      <c r="AC1078" s="33" t="str">
        <f>IF(G1078=X1078,"N","S")</f>
        <v>N</v>
      </c>
      <c r="AD1078" s="4">
        <f>K1078-(Y1078+Z1078)</f>
        <v>0</v>
      </c>
      <c r="AE1078" s="37">
        <f>M1078-AA1078</f>
        <v>0</v>
      </c>
    </row>
    <row r="1079" spans="1:31" x14ac:dyDescent="0.25">
      <c r="A1079" s="14">
        <v>45108</v>
      </c>
      <c r="B1079" s="4" t="s">
        <v>20</v>
      </c>
      <c r="C1079" s="4">
        <v>3</v>
      </c>
      <c r="D1079" s="4" t="s">
        <v>2489</v>
      </c>
      <c r="E1079" s="4">
        <v>11</v>
      </c>
      <c r="F1079" s="4" t="s">
        <v>2490</v>
      </c>
      <c r="G1079" s="4" t="s">
        <v>2498</v>
      </c>
      <c r="H1079" s="15">
        <v>9</v>
      </c>
      <c r="I1079" s="4">
        <v>4</v>
      </c>
      <c r="J1079" s="4">
        <v>16</v>
      </c>
      <c r="K1079" s="4">
        <v>4</v>
      </c>
      <c r="L1079" s="4">
        <v>16</v>
      </c>
      <c r="M1079" s="4">
        <v>0</v>
      </c>
      <c r="N1079" s="4">
        <v>0</v>
      </c>
      <c r="O1079" s="4" t="s">
        <v>24</v>
      </c>
      <c r="P1079" s="4" t="s">
        <v>25</v>
      </c>
      <c r="Q1079" s="4">
        <v>30142604</v>
      </c>
      <c r="R1079" s="4">
        <v>80565511</v>
      </c>
      <c r="S1079" s="7">
        <v>413735757578661</v>
      </c>
      <c r="T1079" s="7">
        <v>21646376998401</v>
      </c>
      <c r="U1079" s="2"/>
      <c r="V1079" s="3" t="s">
        <v>6034</v>
      </c>
      <c r="W1079" s="3" t="s">
        <v>7111</v>
      </c>
      <c r="X1079" s="4" t="s">
        <v>2498</v>
      </c>
      <c r="Y1079" s="3">
        <v>4</v>
      </c>
      <c r="Z1079" s="3">
        <v>0</v>
      </c>
      <c r="AA1079" s="5">
        <v>0</v>
      </c>
      <c r="AB1079" s="25">
        <v>16</v>
      </c>
      <c r="AC1079" s="33" t="str">
        <f>IF(G1079=X1079,"N","S")</f>
        <v>N</v>
      </c>
      <c r="AD1079" s="4">
        <f>K1079-(Y1079+Z1079)</f>
        <v>0</v>
      </c>
      <c r="AE1079" s="37">
        <f>M1079-AA1079</f>
        <v>0</v>
      </c>
    </row>
    <row r="1080" spans="1:31" x14ac:dyDescent="0.25">
      <c r="A1080" s="14">
        <v>45108</v>
      </c>
      <c r="B1080" s="4" t="s">
        <v>20</v>
      </c>
      <c r="C1080" s="4">
        <v>3</v>
      </c>
      <c r="D1080" s="4" t="s">
        <v>2489</v>
      </c>
      <c r="E1080" s="4">
        <v>11</v>
      </c>
      <c r="F1080" s="4" t="s">
        <v>2490</v>
      </c>
      <c r="G1080" s="4" t="s">
        <v>2636</v>
      </c>
      <c r="H1080" s="15">
        <v>9</v>
      </c>
      <c r="I1080" s="4">
        <v>4</v>
      </c>
      <c r="J1080" s="4">
        <v>16</v>
      </c>
      <c r="K1080" s="4">
        <v>4</v>
      </c>
      <c r="L1080" s="4">
        <v>16</v>
      </c>
      <c r="M1080" s="4">
        <v>0</v>
      </c>
      <c r="N1080" s="4">
        <v>0</v>
      </c>
      <c r="O1080" s="4" t="s">
        <v>24</v>
      </c>
      <c r="P1080" s="4" t="s">
        <v>25</v>
      </c>
      <c r="Q1080" s="4">
        <v>30142604</v>
      </c>
      <c r="R1080" s="4">
        <v>80565511</v>
      </c>
      <c r="S1080" s="7">
        <v>413735757578661</v>
      </c>
      <c r="T1080" s="7">
        <v>21646376998401</v>
      </c>
      <c r="U1080" s="2"/>
      <c r="V1080" s="3" t="s">
        <v>6034</v>
      </c>
      <c r="W1080" s="3" t="s">
        <v>7112</v>
      </c>
      <c r="X1080" s="4" t="s">
        <v>2636</v>
      </c>
      <c r="Y1080" s="3">
        <v>4</v>
      </c>
      <c r="Z1080" s="3">
        <v>0</v>
      </c>
      <c r="AA1080" s="5">
        <v>0</v>
      </c>
      <c r="AB1080" s="25">
        <v>16</v>
      </c>
      <c r="AC1080" s="33" t="str">
        <f>IF(G1080=X1080,"N","S")</f>
        <v>N</v>
      </c>
      <c r="AD1080" s="4">
        <f>K1080-(Y1080+Z1080)</f>
        <v>0</v>
      </c>
      <c r="AE1080" s="37">
        <f>M1080-AA1080</f>
        <v>0</v>
      </c>
    </row>
    <row r="1081" spans="1:31" x14ac:dyDescent="0.25">
      <c r="A1081" s="14">
        <v>45108</v>
      </c>
      <c r="B1081" s="4" t="s">
        <v>20</v>
      </c>
      <c r="C1081" s="4">
        <v>3</v>
      </c>
      <c r="D1081" s="4" t="s">
        <v>2489</v>
      </c>
      <c r="E1081" s="4">
        <v>11</v>
      </c>
      <c r="F1081" s="4" t="s">
        <v>2490</v>
      </c>
      <c r="G1081" s="4" t="s">
        <v>2633</v>
      </c>
      <c r="H1081" s="15">
        <v>9</v>
      </c>
      <c r="I1081" s="4">
        <v>4</v>
      </c>
      <c r="J1081" s="4">
        <v>16</v>
      </c>
      <c r="K1081" s="4">
        <v>4</v>
      </c>
      <c r="L1081" s="4">
        <v>16</v>
      </c>
      <c r="M1081" s="4">
        <v>0</v>
      </c>
      <c r="N1081" s="4">
        <v>0</v>
      </c>
      <c r="O1081" s="4" t="s">
        <v>24</v>
      </c>
      <c r="P1081" s="4" t="s">
        <v>25</v>
      </c>
      <c r="Q1081" s="4">
        <v>30141493</v>
      </c>
      <c r="R1081" s="4">
        <v>80578725</v>
      </c>
      <c r="S1081" s="7">
        <v>41373694675876</v>
      </c>
      <c r="T1081" s="7">
        <v>216462289300637</v>
      </c>
      <c r="U1081" s="2"/>
      <c r="V1081" s="3" t="s">
        <v>6034</v>
      </c>
      <c r="W1081" s="3" t="s">
        <v>7113</v>
      </c>
      <c r="X1081" s="4" t="s">
        <v>2633</v>
      </c>
      <c r="Y1081" s="3">
        <v>4</v>
      </c>
      <c r="Z1081" s="3">
        <v>0</v>
      </c>
      <c r="AA1081" s="5">
        <v>0</v>
      </c>
      <c r="AB1081" s="25">
        <v>16</v>
      </c>
      <c r="AC1081" s="33" t="str">
        <f>IF(G1081=X1081,"N","S")</f>
        <v>N</v>
      </c>
      <c r="AD1081" s="4">
        <f>K1081-(Y1081+Z1081)</f>
        <v>0</v>
      </c>
      <c r="AE1081" s="37">
        <f>M1081-AA1081</f>
        <v>0</v>
      </c>
    </row>
    <row r="1082" spans="1:31" x14ac:dyDescent="0.25">
      <c r="A1082" s="14">
        <v>45108</v>
      </c>
      <c r="B1082" s="4" t="s">
        <v>20</v>
      </c>
      <c r="C1082" s="4">
        <v>3</v>
      </c>
      <c r="D1082" s="4" t="s">
        <v>2489</v>
      </c>
      <c r="E1082" s="4">
        <v>11</v>
      </c>
      <c r="F1082" s="4" t="s">
        <v>2490</v>
      </c>
      <c r="G1082" s="4" t="s">
        <v>2524</v>
      </c>
      <c r="H1082" s="15">
        <v>9</v>
      </c>
      <c r="I1082" s="4">
        <v>4</v>
      </c>
      <c r="J1082" s="4">
        <v>16</v>
      </c>
      <c r="K1082" s="4">
        <v>4</v>
      </c>
      <c r="L1082" s="4">
        <v>16</v>
      </c>
      <c r="M1082" s="4">
        <v>0</v>
      </c>
      <c r="N1082" s="4">
        <v>0</v>
      </c>
      <c r="O1082" s="4" t="s">
        <v>24</v>
      </c>
      <c r="P1082" s="4" t="s">
        <v>25</v>
      </c>
      <c r="Q1082" s="4">
        <v>30113846</v>
      </c>
      <c r="R1082" s="4">
        <v>80593263</v>
      </c>
      <c r="S1082" s="7">
        <v>413738232148454</v>
      </c>
      <c r="T1082" s="7">
        <v>216429064434228</v>
      </c>
      <c r="U1082" s="2"/>
      <c r="V1082" s="3" t="s">
        <v>6034</v>
      </c>
      <c r="W1082" s="3" t="s">
        <v>7114</v>
      </c>
      <c r="X1082" s="4" t="s">
        <v>2524</v>
      </c>
      <c r="Y1082" s="3">
        <v>4</v>
      </c>
      <c r="Z1082" s="3">
        <v>0</v>
      </c>
      <c r="AA1082" s="5">
        <v>0</v>
      </c>
      <c r="AB1082" s="25">
        <v>16</v>
      </c>
      <c r="AC1082" s="33" t="str">
        <f>IF(G1082=X1082,"N","S")</f>
        <v>N</v>
      </c>
      <c r="AD1082" s="4">
        <f>K1082-(Y1082+Z1082)</f>
        <v>0</v>
      </c>
      <c r="AE1082" s="37">
        <f>M1082-AA1082</f>
        <v>0</v>
      </c>
    </row>
    <row r="1083" spans="1:31" x14ac:dyDescent="0.25">
      <c r="A1083" s="14">
        <v>45108</v>
      </c>
      <c r="B1083" s="4" t="s">
        <v>20</v>
      </c>
      <c r="C1083" s="4">
        <v>3</v>
      </c>
      <c r="D1083" s="4" t="s">
        <v>2489</v>
      </c>
      <c r="E1083" s="4">
        <v>11</v>
      </c>
      <c r="F1083" s="4" t="s">
        <v>2490</v>
      </c>
      <c r="G1083" s="4" t="s">
        <v>2524</v>
      </c>
      <c r="H1083" s="15">
        <v>9</v>
      </c>
      <c r="I1083" s="4">
        <v>4</v>
      </c>
      <c r="J1083" s="4">
        <v>16</v>
      </c>
      <c r="K1083" s="4">
        <v>4</v>
      </c>
      <c r="L1083" s="4">
        <v>16</v>
      </c>
      <c r="M1083" s="4">
        <v>0</v>
      </c>
      <c r="N1083" s="4">
        <v>0</v>
      </c>
      <c r="O1083" s="4" t="s">
        <v>24</v>
      </c>
      <c r="P1083" s="4" t="s">
        <v>25</v>
      </c>
      <c r="Q1083" s="4">
        <v>30113846</v>
      </c>
      <c r="R1083" s="4">
        <v>80593263</v>
      </c>
      <c r="S1083" s="7">
        <v>413738232148454</v>
      </c>
      <c r="T1083" s="7">
        <v>216429064434228</v>
      </c>
      <c r="U1083" s="2"/>
      <c r="V1083" s="3" t="s">
        <v>6034</v>
      </c>
      <c r="W1083" s="3" t="s">
        <v>7115</v>
      </c>
      <c r="X1083" s="4" t="s">
        <v>2524</v>
      </c>
      <c r="Y1083" s="3">
        <v>4</v>
      </c>
      <c r="Z1083" s="3">
        <v>0</v>
      </c>
      <c r="AA1083" s="5">
        <v>0</v>
      </c>
      <c r="AB1083" s="25">
        <v>16</v>
      </c>
      <c r="AC1083" s="33" t="str">
        <f>IF(G1083=X1083,"N","S")</f>
        <v>N</v>
      </c>
      <c r="AD1083" s="4">
        <f>K1083-(Y1083+Z1083)</f>
        <v>0</v>
      </c>
      <c r="AE1083" s="37">
        <f>M1083-AA1083</f>
        <v>0</v>
      </c>
    </row>
    <row r="1084" spans="1:31" x14ac:dyDescent="0.25">
      <c r="A1084" s="14">
        <v>45108</v>
      </c>
      <c r="B1084" s="4" t="s">
        <v>20</v>
      </c>
      <c r="C1084" s="4">
        <v>3</v>
      </c>
      <c r="D1084" s="4" t="s">
        <v>2489</v>
      </c>
      <c r="E1084" s="4">
        <v>11</v>
      </c>
      <c r="F1084" s="4" t="s">
        <v>2490</v>
      </c>
      <c r="G1084" s="4" t="s">
        <v>2524</v>
      </c>
      <c r="H1084" s="15">
        <v>9</v>
      </c>
      <c r="I1084" s="4">
        <v>4</v>
      </c>
      <c r="J1084" s="4">
        <v>16</v>
      </c>
      <c r="K1084" s="4">
        <v>4</v>
      </c>
      <c r="L1084" s="4">
        <v>16</v>
      </c>
      <c r="M1084" s="4">
        <v>0</v>
      </c>
      <c r="N1084" s="4">
        <v>0</v>
      </c>
      <c r="O1084" s="4" t="s">
        <v>24</v>
      </c>
      <c r="P1084" s="4" t="s">
        <v>25</v>
      </c>
      <c r="Q1084" s="4">
        <v>30113846</v>
      </c>
      <c r="R1084" s="4">
        <v>80593263</v>
      </c>
      <c r="S1084" s="7">
        <v>413738232148454</v>
      </c>
      <c r="T1084" s="7">
        <v>216429064434228</v>
      </c>
      <c r="U1084" s="2"/>
      <c r="V1084" s="3" t="s">
        <v>6034</v>
      </c>
      <c r="W1084" s="3" t="s">
        <v>7116</v>
      </c>
      <c r="X1084" s="4" t="s">
        <v>2524</v>
      </c>
      <c r="Y1084" s="3">
        <v>4</v>
      </c>
      <c r="Z1084" s="3">
        <v>0</v>
      </c>
      <c r="AA1084" s="5">
        <v>0</v>
      </c>
      <c r="AB1084" s="25">
        <v>16</v>
      </c>
      <c r="AC1084" s="33" t="str">
        <f>IF(G1084=X1084,"N","S")</f>
        <v>N</v>
      </c>
      <c r="AD1084" s="4">
        <f>K1084-(Y1084+Z1084)</f>
        <v>0</v>
      </c>
      <c r="AE1084" s="37">
        <f>M1084-AA1084</f>
        <v>0</v>
      </c>
    </row>
    <row r="1085" spans="1:31" x14ac:dyDescent="0.25">
      <c r="A1085" s="14">
        <v>45108</v>
      </c>
      <c r="B1085" s="4" t="s">
        <v>20</v>
      </c>
      <c r="C1085" s="4">
        <v>3</v>
      </c>
      <c r="D1085" s="4" t="s">
        <v>2489</v>
      </c>
      <c r="E1085" s="4">
        <v>11</v>
      </c>
      <c r="F1085" s="4" t="s">
        <v>2490</v>
      </c>
      <c r="G1085" s="4" t="s">
        <v>2525</v>
      </c>
      <c r="H1085" s="15">
        <v>9</v>
      </c>
      <c r="I1085" s="4">
        <v>4</v>
      </c>
      <c r="J1085" s="4">
        <v>16</v>
      </c>
      <c r="K1085" s="4">
        <v>4</v>
      </c>
      <c r="L1085" s="4">
        <v>16</v>
      </c>
      <c r="M1085" s="4">
        <v>0</v>
      </c>
      <c r="N1085" s="4">
        <v>0</v>
      </c>
      <c r="O1085" s="4" t="s">
        <v>24</v>
      </c>
      <c r="P1085" s="4" t="s">
        <v>25</v>
      </c>
      <c r="Q1085" s="4">
        <v>30119343</v>
      </c>
      <c r="R1085" s="4">
        <v>80577717</v>
      </c>
      <c r="S1085" s="7">
        <v>413736836741314</v>
      </c>
      <c r="T1085" s="7">
        <v>21643581636441</v>
      </c>
      <c r="U1085" s="2"/>
      <c r="V1085" s="3" t="s">
        <v>6034</v>
      </c>
      <c r="W1085" s="3" t="s">
        <v>7117</v>
      </c>
      <c r="X1085" s="4" t="s">
        <v>2525</v>
      </c>
      <c r="Y1085" s="3">
        <v>4</v>
      </c>
      <c r="Z1085" s="3">
        <v>0</v>
      </c>
      <c r="AA1085" s="5">
        <v>0</v>
      </c>
      <c r="AB1085" s="25">
        <v>16</v>
      </c>
      <c r="AC1085" s="33" t="str">
        <f>IF(G1085=X1085,"N","S")</f>
        <v>N</v>
      </c>
      <c r="AD1085" s="4">
        <f>K1085-(Y1085+Z1085)</f>
        <v>0</v>
      </c>
      <c r="AE1085" s="37">
        <f>M1085-AA1085</f>
        <v>0</v>
      </c>
    </row>
    <row r="1086" spans="1:31" x14ac:dyDescent="0.25">
      <c r="A1086" s="14">
        <v>45108</v>
      </c>
      <c r="B1086" s="4" t="s">
        <v>20</v>
      </c>
      <c r="C1086" s="4">
        <v>3</v>
      </c>
      <c r="D1086" s="4" t="s">
        <v>2489</v>
      </c>
      <c r="E1086" s="4">
        <v>11</v>
      </c>
      <c r="F1086" s="4" t="s">
        <v>2490</v>
      </c>
      <c r="G1086" s="4" t="s">
        <v>2529</v>
      </c>
      <c r="H1086" s="15">
        <v>9</v>
      </c>
      <c r="I1086" s="4">
        <v>4</v>
      </c>
      <c r="J1086" s="4">
        <v>16</v>
      </c>
      <c r="K1086" s="4">
        <v>4</v>
      </c>
      <c r="L1086" s="4">
        <v>16</v>
      </c>
      <c r="M1086" s="4">
        <v>0</v>
      </c>
      <c r="N1086" s="4">
        <v>0</v>
      </c>
      <c r="O1086" s="4" t="s">
        <v>24</v>
      </c>
      <c r="P1086" s="4" t="s">
        <v>25</v>
      </c>
      <c r="Q1086" s="4">
        <v>30113102</v>
      </c>
      <c r="R1086" s="4">
        <v>80580930</v>
      </c>
      <c r="S1086" s="7">
        <v>413737120706994</v>
      </c>
      <c r="T1086" s="7">
        <v>216428317017824</v>
      </c>
      <c r="U1086" s="2"/>
      <c r="V1086" s="3" t="s">
        <v>6034</v>
      </c>
      <c r="W1086" s="3" t="s">
        <v>7118</v>
      </c>
      <c r="X1086" s="4" t="s">
        <v>2529</v>
      </c>
      <c r="Y1086" s="3">
        <v>4</v>
      </c>
      <c r="Z1086" s="3">
        <v>0</v>
      </c>
      <c r="AA1086" s="5">
        <v>0</v>
      </c>
      <c r="AB1086" s="25">
        <v>16</v>
      </c>
      <c r="AC1086" s="33" t="str">
        <f>IF(G1086=X1086,"N","S")</f>
        <v>N</v>
      </c>
      <c r="AD1086" s="4">
        <f>K1086-(Y1086+Z1086)</f>
        <v>0</v>
      </c>
      <c r="AE1086" s="37">
        <f>M1086-AA1086</f>
        <v>0</v>
      </c>
    </row>
    <row r="1087" spans="1:31" x14ac:dyDescent="0.25">
      <c r="A1087" s="14">
        <v>45108</v>
      </c>
      <c r="B1087" s="4" t="s">
        <v>20</v>
      </c>
      <c r="C1087" s="4">
        <v>3</v>
      </c>
      <c r="D1087" s="4" t="s">
        <v>2489</v>
      </c>
      <c r="E1087" s="4">
        <v>11</v>
      </c>
      <c r="F1087" s="4" t="s">
        <v>2490</v>
      </c>
      <c r="G1087" s="4" t="s">
        <v>2551</v>
      </c>
      <c r="H1087" s="15">
        <v>9</v>
      </c>
      <c r="I1087" s="4">
        <v>4</v>
      </c>
      <c r="J1087" s="4">
        <v>16</v>
      </c>
      <c r="K1087" s="4">
        <v>4</v>
      </c>
      <c r="L1087" s="4">
        <v>16</v>
      </c>
      <c r="M1087" s="4">
        <v>0</v>
      </c>
      <c r="N1087" s="4">
        <v>0</v>
      </c>
      <c r="O1087" s="4" t="s">
        <v>24</v>
      </c>
      <c r="P1087" s="4" t="s">
        <v>25</v>
      </c>
      <c r="Q1087" s="4">
        <v>30100347</v>
      </c>
      <c r="R1087" s="4">
        <v>80587490</v>
      </c>
      <c r="S1087" s="7">
        <v>41373770046872</v>
      </c>
      <c r="T1087" s="7">
        <v>216412990336188</v>
      </c>
      <c r="U1087" s="2"/>
      <c r="V1087" s="3" t="s">
        <v>6034</v>
      </c>
      <c r="W1087" s="3" t="s">
        <v>7119</v>
      </c>
      <c r="X1087" s="4" t="s">
        <v>2551</v>
      </c>
      <c r="Y1087" s="3">
        <v>4</v>
      </c>
      <c r="Z1087" s="3">
        <v>0</v>
      </c>
      <c r="AA1087" s="5">
        <v>0</v>
      </c>
      <c r="AB1087" s="25">
        <v>16</v>
      </c>
      <c r="AC1087" s="33" t="str">
        <f>IF(G1087=X1087,"N","S")</f>
        <v>N</v>
      </c>
      <c r="AD1087" s="4">
        <f>K1087-(Y1087+Z1087)</f>
        <v>0</v>
      </c>
      <c r="AE1087" s="37">
        <f>M1087-AA1087</f>
        <v>0</v>
      </c>
    </row>
    <row r="1088" spans="1:31" x14ac:dyDescent="0.25">
      <c r="A1088" s="14">
        <v>45108</v>
      </c>
      <c r="B1088" s="4" t="s">
        <v>20</v>
      </c>
      <c r="C1088" s="4">
        <v>3</v>
      </c>
      <c r="D1088" s="4" t="s">
        <v>2489</v>
      </c>
      <c r="E1088" s="4">
        <v>11</v>
      </c>
      <c r="F1088" s="4" t="s">
        <v>2490</v>
      </c>
      <c r="G1088" s="4" t="s">
        <v>2577</v>
      </c>
      <c r="H1088" s="15">
        <v>9</v>
      </c>
      <c r="I1088" s="4">
        <v>4</v>
      </c>
      <c r="J1088" s="4">
        <v>16</v>
      </c>
      <c r="K1088" s="4">
        <v>4</v>
      </c>
      <c r="L1088" s="4">
        <v>16</v>
      </c>
      <c r="M1088" s="4">
        <v>0</v>
      </c>
      <c r="N1088" s="4">
        <v>0</v>
      </c>
      <c r="O1088" s="4" t="s">
        <v>24</v>
      </c>
      <c r="P1088" s="4" t="s">
        <v>25</v>
      </c>
      <c r="Q1088" s="4">
        <v>30084755</v>
      </c>
      <c r="R1088" s="4">
        <v>80595510</v>
      </c>
      <c r="S1088" s="7">
        <v>413738409261497</v>
      </c>
      <c r="T1088" s="7">
        <v>216394254607386</v>
      </c>
      <c r="U1088" s="2"/>
      <c r="V1088" s="3" t="s">
        <v>6034</v>
      </c>
      <c r="W1088" s="3" t="s">
        <v>7120</v>
      </c>
      <c r="X1088" s="4" t="s">
        <v>2577</v>
      </c>
      <c r="Y1088" s="3">
        <v>4</v>
      </c>
      <c r="Z1088" s="3">
        <v>0</v>
      </c>
      <c r="AA1088" s="5">
        <v>0</v>
      </c>
      <c r="AB1088" s="25">
        <v>16</v>
      </c>
      <c r="AC1088" s="33" t="str">
        <f>IF(G1088=X1088,"N","S")</f>
        <v>N</v>
      </c>
      <c r="AD1088" s="4">
        <f>K1088-(Y1088+Z1088)</f>
        <v>0</v>
      </c>
      <c r="AE1088" s="37">
        <f>M1088-AA1088</f>
        <v>0</v>
      </c>
    </row>
    <row r="1089" spans="1:31" x14ac:dyDescent="0.25">
      <c r="A1089" s="14">
        <v>45108</v>
      </c>
      <c r="B1089" s="4" t="s">
        <v>20</v>
      </c>
      <c r="C1089" s="4">
        <v>3</v>
      </c>
      <c r="D1089" s="4" t="s">
        <v>2489</v>
      </c>
      <c r="E1089" s="4">
        <v>11</v>
      </c>
      <c r="F1089" s="4" t="s">
        <v>2490</v>
      </c>
      <c r="G1089" s="4" t="s">
        <v>2624</v>
      </c>
      <c r="H1089" s="15">
        <v>9</v>
      </c>
      <c r="I1089" s="4">
        <v>4</v>
      </c>
      <c r="J1089" s="4">
        <v>16</v>
      </c>
      <c r="K1089" s="4">
        <v>4</v>
      </c>
      <c r="L1089" s="4">
        <v>16</v>
      </c>
      <c r="M1089" s="4">
        <v>0</v>
      </c>
      <c r="N1089" s="4">
        <v>0</v>
      </c>
      <c r="O1089" s="4" t="s">
        <v>24</v>
      </c>
      <c r="P1089" s="4" t="s">
        <v>25</v>
      </c>
      <c r="Q1089" s="4">
        <v>30057605</v>
      </c>
      <c r="R1089" s="4">
        <v>80622612</v>
      </c>
      <c r="S1089" s="7">
        <v>413740826663851</v>
      </c>
      <c r="T1089" s="7">
        <v>216361478836812</v>
      </c>
      <c r="U1089" s="2"/>
      <c r="V1089" s="3" t="s">
        <v>6034</v>
      </c>
      <c r="W1089" s="3" t="s">
        <v>7121</v>
      </c>
      <c r="X1089" s="4" t="s">
        <v>2624</v>
      </c>
      <c r="Y1089" s="3">
        <v>4</v>
      </c>
      <c r="Z1089" s="3">
        <v>0</v>
      </c>
      <c r="AA1089" s="5">
        <v>0</v>
      </c>
      <c r="AB1089" s="25">
        <v>16</v>
      </c>
      <c r="AC1089" s="33" t="str">
        <f>IF(G1089=X1089,"N","S")</f>
        <v>N</v>
      </c>
      <c r="AD1089" s="4">
        <f>K1089-(Y1089+Z1089)</f>
        <v>0</v>
      </c>
      <c r="AE1089" s="37">
        <f>M1089-AA1089</f>
        <v>0</v>
      </c>
    </row>
    <row r="1090" spans="1:31" x14ac:dyDescent="0.25">
      <c r="A1090" s="14">
        <v>45108</v>
      </c>
      <c r="B1090" s="4" t="s">
        <v>20</v>
      </c>
      <c r="C1090" s="4">
        <v>3</v>
      </c>
      <c r="D1090" s="4" t="s">
        <v>2489</v>
      </c>
      <c r="E1090" s="4">
        <v>11</v>
      </c>
      <c r="F1090" s="4" t="s">
        <v>2490</v>
      </c>
      <c r="G1090" s="4" t="s">
        <v>2528</v>
      </c>
      <c r="H1090" s="15">
        <v>9</v>
      </c>
      <c r="I1090" s="4">
        <v>4</v>
      </c>
      <c r="J1090" s="4">
        <v>16</v>
      </c>
      <c r="K1090" s="4">
        <v>4</v>
      </c>
      <c r="L1090" s="4">
        <v>16</v>
      </c>
      <c r="M1090" s="4">
        <v>0</v>
      </c>
      <c r="N1090" s="4">
        <v>0</v>
      </c>
      <c r="O1090" s="4" t="s">
        <v>24</v>
      </c>
      <c r="P1090" s="4" t="s">
        <v>25</v>
      </c>
      <c r="Q1090" s="4">
        <v>30071562</v>
      </c>
      <c r="R1090" s="4">
        <v>80602296</v>
      </c>
      <c r="S1090" s="7">
        <v>413739008993157</v>
      </c>
      <c r="T1090" s="7">
        <v>216378401544626</v>
      </c>
      <c r="U1090" s="2"/>
      <c r="V1090" s="3" t="s">
        <v>6034</v>
      </c>
      <c r="W1090" s="3" t="s">
        <v>7122</v>
      </c>
      <c r="X1090" s="4" t="s">
        <v>2528</v>
      </c>
      <c r="Y1090" s="3">
        <v>4</v>
      </c>
      <c r="Z1090" s="3">
        <v>0</v>
      </c>
      <c r="AA1090" s="5">
        <v>0</v>
      </c>
      <c r="AB1090" s="25">
        <v>16</v>
      </c>
      <c r="AC1090" s="33" t="str">
        <f>IF(G1090=X1090,"N","S")</f>
        <v>N</v>
      </c>
      <c r="AD1090" s="4">
        <f>K1090-(Y1090+Z1090)</f>
        <v>0</v>
      </c>
      <c r="AE1090" s="37">
        <f>M1090-AA1090</f>
        <v>0</v>
      </c>
    </row>
    <row r="1091" spans="1:31" x14ac:dyDescent="0.25">
      <c r="A1091" s="14">
        <v>45108</v>
      </c>
      <c r="B1091" s="4" t="s">
        <v>20</v>
      </c>
      <c r="C1091" s="4">
        <v>3</v>
      </c>
      <c r="D1091" s="4" t="s">
        <v>2489</v>
      </c>
      <c r="E1091" s="4">
        <v>11</v>
      </c>
      <c r="F1091" s="4" t="s">
        <v>2490</v>
      </c>
      <c r="G1091" s="4" t="s">
        <v>2595</v>
      </c>
      <c r="H1091" s="15">
        <v>9</v>
      </c>
      <c r="I1091" s="4">
        <v>4</v>
      </c>
      <c r="J1091" s="4">
        <v>16</v>
      </c>
      <c r="K1091" s="4">
        <v>4</v>
      </c>
      <c r="L1091" s="4">
        <v>16</v>
      </c>
      <c r="M1091" s="4">
        <v>0</v>
      </c>
      <c r="N1091" s="4">
        <v>0</v>
      </c>
      <c r="O1091" s="4" t="s">
        <v>24</v>
      </c>
      <c r="P1091" s="4" t="s">
        <v>25</v>
      </c>
      <c r="Q1091" s="4">
        <v>30048440</v>
      </c>
      <c r="R1091" s="4">
        <v>80627368</v>
      </c>
      <c r="S1091" s="7">
        <v>413741247056328</v>
      </c>
      <c r="T1091" s="7">
        <v>216350465385556</v>
      </c>
      <c r="U1091" s="2"/>
      <c r="V1091" s="3" t="s">
        <v>6034</v>
      </c>
      <c r="W1091" s="3" t="s">
        <v>7123</v>
      </c>
      <c r="X1091" s="4" t="s">
        <v>2595</v>
      </c>
      <c r="Y1091" s="3">
        <v>4</v>
      </c>
      <c r="Z1091" s="3">
        <v>0</v>
      </c>
      <c r="AA1091" s="5">
        <v>0</v>
      </c>
      <c r="AB1091" s="25">
        <v>16</v>
      </c>
      <c r="AC1091" s="33" t="str">
        <f>IF(G1091=X1091,"N","S")</f>
        <v>N</v>
      </c>
      <c r="AD1091" s="4">
        <f>K1091-(Y1091+Z1091)</f>
        <v>0</v>
      </c>
      <c r="AE1091" s="37">
        <f>M1091-AA1091</f>
        <v>0</v>
      </c>
    </row>
    <row r="1092" spans="1:31" x14ac:dyDescent="0.25">
      <c r="A1092" s="14">
        <v>45108</v>
      </c>
      <c r="B1092" s="4" t="s">
        <v>20</v>
      </c>
      <c r="C1092" s="4">
        <v>3</v>
      </c>
      <c r="D1092" s="4" t="s">
        <v>2489</v>
      </c>
      <c r="E1092" s="4">
        <v>11</v>
      </c>
      <c r="F1092" s="4" t="s">
        <v>2490</v>
      </c>
      <c r="G1092" s="4" t="s">
        <v>2594</v>
      </c>
      <c r="H1092" s="15">
        <v>9</v>
      </c>
      <c r="I1092" s="4">
        <v>4</v>
      </c>
      <c r="J1092" s="4">
        <v>16</v>
      </c>
      <c r="K1092" s="4">
        <v>4</v>
      </c>
      <c r="L1092" s="4">
        <v>16</v>
      </c>
      <c r="M1092" s="4">
        <v>0</v>
      </c>
      <c r="N1092" s="4">
        <v>0</v>
      </c>
      <c r="O1092" s="4" t="s">
        <v>24</v>
      </c>
      <c r="P1092" s="4" t="s">
        <v>25</v>
      </c>
      <c r="Q1092" s="4">
        <v>30038195</v>
      </c>
      <c r="R1092" s="4">
        <v>80632694</v>
      </c>
      <c r="S1092" s="7">
        <v>413741717846996</v>
      </c>
      <c r="T1092" s="7">
        <v>216338153986621</v>
      </c>
      <c r="U1092" s="2"/>
      <c r="V1092" s="3" t="s">
        <v>6034</v>
      </c>
      <c r="W1092" s="3" t="s">
        <v>7124</v>
      </c>
      <c r="X1092" s="4" t="s">
        <v>2594</v>
      </c>
      <c r="Y1092" s="3">
        <v>4</v>
      </c>
      <c r="Z1092" s="3">
        <v>0</v>
      </c>
      <c r="AA1092" s="5">
        <v>0</v>
      </c>
      <c r="AB1092" s="25">
        <v>16</v>
      </c>
      <c r="AC1092" s="33" t="str">
        <f>IF(G1092=X1092,"N","S")</f>
        <v>N</v>
      </c>
      <c r="AD1092" s="4">
        <f>K1092-(Y1092+Z1092)</f>
        <v>0</v>
      </c>
      <c r="AE1092" s="37">
        <f>M1092-AA1092</f>
        <v>0</v>
      </c>
    </row>
    <row r="1093" spans="1:31" x14ac:dyDescent="0.25">
      <c r="A1093" s="14">
        <v>45108</v>
      </c>
      <c r="B1093" s="4" t="s">
        <v>20</v>
      </c>
      <c r="C1093" s="4">
        <v>3</v>
      </c>
      <c r="D1093" s="4" t="s">
        <v>2489</v>
      </c>
      <c r="E1093" s="4">
        <v>11</v>
      </c>
      <c r="F1093" s="4" t="s">
        <v>2490</v>
      </c>
      <c r="G1093" s="4" t="s">
        <v>2561</v>
      </c>
      <c r="H1093" s="15">
        <v>9</v>
      </c>
      <c r="I1093" s="4">
        <v>4</v>
      </c>
      <c r="J1093" s="4">
        <v>16</v>
      </c>
      <c r="K1093" s="4">
        <v>4</v>
      </c>
      <c r="L1093" s="4">
        <v>16</v>
      </c>
      <c r="M1093" s="4">
        <v>0</v>
      </c>
      <c r="N1093" s="4">
        <v>0</v>
      </c>
      <c r="O1093" s="4" t="s">
        <v>24</v>
      </c>
      <c r="P1093" s="4" t="s">
        <v>25</v>
      </c>
      <c r="Q1093" s="4">
        <v>30031628</v>
      </c>
      <c r="R1093" s="4">
        <v>80622848</v>
      </c>
      <c r="S1093" s="7">
        <v>413740825339168</v>
      </c>
      <c r="T1093" s="7">
        <v>216330415471377</v>
      </c>
      <c r="U1093" s="2"/>
      <c r="V1093" s="3" t="s">
        <v>6034</v>
      </c>
      <c r="W1093" s="3" t="s">
        <v>7125</v>
      </c>
      <c r="X1093" s="4" t="s">
        <v>2561</v>
      </c>
      <c r="Y1093" s="3">
        <v>4</v>
      </c>
      <c r="Z1093" s="3">
        <v>0</v>
      </c>
      <c r="AA1093" s="5">
        <v>0</v>
      </c>
      <c r="AB1093" s="25">
        <v>16</v>
      </c>
      <c r="AC1093" s="33" t="str">
        <f>IF(G1093=X1093,"N","S")</f>
        <v>N</v>
      </c>
      <c r="AD1093" s="4">
        <f>K1093-(Y1093+Z1093)</f>
        <v>0</v>
      </c>
      <c r="AE1093" s="37">
        <f>M1093-AA1093</f>
        <v>0</v>
      </c>
    </row>
    <row r="1094" spans="1:31" x14ac:dyDescent="0.25">
      <c r="A1094" s="14">
        <v>45108</v>
      </c>
      <c r="B1094" s="4" t="s">
        <v>20</v>
      </c>
      <c r="C1094" s="4">
        <v>3</v>
      </c>
      <c r="D1094" s="4" t="s">
        <v>2489</v>
      </c>
      <c r="E1094" s="4">
        <v>11</v>
      </c>
      <c r="F1094" s="4" t="s">
        <v>2490</v>
      </c>
      <c r="G1094" s="4" t="s">
        <v>2579</v>
      </c>
      <c r="H1094" s="15">
        <v>9</v>
      </c>
      <c r="I1094" s="4">
        <v>4</v>
      </c>
      <c r="J1094" s="4">
        <v>16</v>
      </c>
      <c r="K1094" s="4">
        <v>4</v>
      </c>
      <c r="L1094" s="4">
        <v>16</v>
      </c>
      <c r="M1094" s="4">
        <v>0</v>
      </c>
      <c r="N1094" s="4">
        <v>0</v>
      </c>
      <c r="O1094" s="4" t="s">
        <v>24</v>
      </c>
      <c r="P1094" s="4" t="s">
        <v>25</v>
      </c>
      <c r="Q1094" s="4">
        <v>30032329</v>
      </c>
      <c r="R1094" s="4">
        <v>80635743</v>
      </c>
      <c r="S1094" s="7">
        <v>41374198736125</v>
      </c>
      <c r="T1094" s="7">
        <v>216331104822541</v>
      </c>
      <c r="U1094" s="2"/>
      <c r="V1094" s="3" t="s">
        <v>6034</v>
      </c>
      <c r="W1094" s="3" t="s">
        <v>7126</v>
      </c>
      <c r="X1094" s="4" t="s">
        <v>2579</v>
      </c>
      <c r="Y1094" s="3">
        <v>4</v>
      </c>
      <c r="Z1094" s="3">
        <v>0</v>
      </c>
      <c r="AA1094" s="5">
        <v>0</v>
      </c>
      <c r="AB1094" s="25">
        <v>16</v>
      </c>
      <c r="AC1094" s="33" t="str">
        <f>IF(G1094=X1094,"N","S")</f>
        <v>N</v>
      </c>
      <c r="AD1094" s="4">
        <f>K1094-(Y1094+Z1094)</f>
        <v>0</v>
      </c>
      <c r="AE1094" s="37">
        <f>M1094-AA1094</f>
        <v>0</v>
      </c>
    </row>
    <row r="1095" spans="1:31" x14ac:dyDescent="0.25">
      <c r="A1095" s="14">
        <v>45108</v>
      </c>
      <c r="B1095" s="4" t="s">
        <v>20</v>
      </c>
      <c r="C1095" s="4">
        <v>3</v>
      </c>
      <c r="D1095" s="4" t="s">
        <v>2489</v>
      </c>
      <c r="E1095" s="4">
        <v>11</v>
      </c>
      <c r="F1095" s="4" t="s">
        <v>2490</v>
      </c>
      <c r="G1095" s="4" t="s">
        <v>2621</v>
      </c>
      <c r="H1095" s="15">
        <v>9</v>
      </c>
      <c r="I1095" s="4">
        <v>4</v>
      </c>
      <c r="J1095" s="4">
        <v>16</v>
      </c>
      <c r="K1095" s="4">
        <v>4</v>
      </c>
      <c r="L1095" s="4">
        <v>16</v>
      </c>
      <c r="M1095" s="4">
        <v>0</v>
      </c>
      <c r="N1095" s="4">
        <v>0</v>
      </c>
      <c r="O1095" s="4" t="s">
        <v>24</v>
      </c>
      <c r="P1095" s="4" t="s">
        <v>25</v>
      </c>
      <c r="Q1095" s="4">
        <v>30023455</v>
      </c>
      <c r="R1095" s="4">
        <v>80627078</v>
      </c>
      <c r="S1095" s="7">
        <v>413741199216029</v>
      </c>
      <c r="T1095" s="7">
        <v>216320594205356</v>
      </c>
      <c r="U1095" s="2"/>
      <c r="V1095" s="3" t="s">
        <v>6034</v>
      </c>
      <c r="W1095" s="3" t="s">
        <v>7127</v>
      </c>
      <c r="X1095" s="4" t="s">
        <v>2621</v>
      </c>
      <c r="Y1095" s="3">
        <v>4</v>
      </c>
      <c r="Z1095" s="3">
        <v>0</v>
      </c>
      <c r="AA1095" s="5">
        <v>0</v>
      </c>
      <c r="AB1095" s="25">
        <v>16</v>
      </c>
      <c r="AC1095" s="33" t="str">
        <f>IF(G1095=X1095,"N","S")</f>
        <v>N</v>
      </c>
      <c r="AD1095" s="4">
        <f>K1095-(Y1095+Z1095)</f>
        <v>0</v>
      </c>
      <c r="AE1095" s="37">
        <f>M1095-AA1095</f>
        <v>0</v>
      </c>
    </row>
    <row r="1096" spans="1:31" x14ac:dyDescent="0.25">
      <c r="A1096" s="14">
        <v>45108</v>
      </c>
      <c r="B1096" s="4" t="s">
        <v>20</v>
      </c>
      <c r="C1096" s="4">
        <v>3</v>
      </c>
      <c r="D1096" s="4" t="s">
        <v>2489</v>
      </c>
      <c r="E1096" s="4">
        <v>11</v>
      </c>
      <c r="F1096" s="4" t="s">
        <v>2490</v>
      </c>
      <c r="G1096" s="4" t="s">
        <v>2581</v>
      </c>
      <c r="H1096" s="15">
        <v>9</v>
      </c>
      <c r="I1096" s="4">
        <v>4</v>
      </c>
      <c r="J1096" s="4">
        <v>16</v>
      </c>
      <c r="K1096" s="4">
        <v>4</v>
      </c>
      <c r="L1096" s="4">
        <v>16</v>
      </c>
      <c r="M1096" s="4">
        <v>0</v>
      </c>
      <c r="N1096" s="4">
        <v>0</v>
      </c>
      <c r="O1096" s="4" t="s">
        <v>24</v>
      </c>
      <c r="P1096" s="4" t="s">
        <v>25</v>
      </c>
      <c r="Q1096" s="4">
        <v>30025638</v>
      </c>
      <c r="R1096" s="4">
        <v>80639214</v>
      </c>
      <c r="S1096" s="7">
        <v>413742294165972</v>
      </c>
      <c r="T1096" s="7">
        <v>216323064328722</v>
      </c>
      <c r="U1096" s="2"/>
      <c r="V1096" s="3" t="s">
        <v>6034</v>
      </c>
      <c r="W1096" s="3" t="s">
        <v>7128</v>
      </c>
      <c r="X1096" s="4" t="s">
        <v>2581</v>
      </c>
      <c r="Y1096" s="3">
        <v>4</v>
      </c>
      <c r="Z1096" s="3">
        <v>0</v>
      </c>
      <c r="AA1096" s="5">
        <v>0</v>
      </c>
      <c r="AB1096" s="25">
        <v>16</v>
      </c>
      <c r="AC1096" s="33" t="str">
        <f>IF(G1096=X1096,"N","S")</f>
        <v>N</v>
      </c>
      <c r="AD1096" s="4">
        <f>K1096-(Y1096+Z1096)</f>
        <v>0</v>
      </c>
      <c r="AE1096" s="37">
        <f>M1096-AA1096</f>
        <v>0</v>
      </c>
    </row>
    <row r="1097" spans="1:31" x14ac:dyDescent="0.25">
      <c r="A1097" s="14">
        <v>45108</v>
      </c>
      <c r="B1097" s="4" t="s">
        <v>20</v>
      </c>
      <c r="C1097" s="4">
        <v>3</v>
      </c>
      <c r="D1097" s="4" t="s">
        <v>2489</v>
      </c>
      <c r="E1097" s="4">
        <v>11</v>
      </c>
      <c r="F1097" s="4" t="s">
        <v>2490</v>
      </c>
      <c r="G1097" s="4" t="s">
        <v>2560</v>
      </c>
      <c r="H1097" s="15">
        <v>9</v>
      </c>
      <c r="I1097" s="4">
        <v>4</v>
      </c>
      <c r="J1097" s="4">
        <v>16</v>
      </c>
      <c r="K1097" s="4">
        <v>4</v>
      </c>
      <c r="L1097" s="4">
        <v>16</v>
      </c>
      <c r="M1097" s="4">
        <v>0</v>
      </c>
      <c r="N1097" s="4">
        <v>0</v>
      </c>
      <c r="O1097" s="4" t="s">
        <v>24</v>
      </c>
      <c r="P1097" s="4" t="s">
        <v>25</v>
      </c>
      <c r="Q1097" s="4">
        <v>30001661</v>
      </c>
      <c r="R1097" s="4">
        <v>80638370</v>
      </c>
      <c r="S1097" s="7">
        <v>413742197298214</v>
      </c>
      <c r="T1097" s="7">
        <v>216294404766718</v>
      </c>
      <c r="U1097" s="2"/>
      <c r="V1097" s="3" t="s">
        <v>6034</v>
      </c>
      <c r="W1097" s="3" t="s">
        <v>7129</v>
      </c>
      <c r="X1097" s="4" t="s">
        <v>2560</v>
      </c>
      <c r="Y1097" s="3">
        <v>4</v>
      </c>
      <c r="Z1097" s="3">
        <v>0</v>
      </c>
      <c r="AA1097" s="5">
        <v>0</v>
      </c>
      <c r="AB1097" s="25">
        <v>16</v>
      </c>
      <c r="AC1097" s="33" t="str">
        <f>IF(G1097=X1097,"N","S")</f>
        <v>N</v>
      </c>
      <c r="AD1097" s="4">
        <f>K1097-(Y1097+Z1097)</f>
        <v>0</v>
      </c>
      <c r="AE1097" s="37">
        <f>M1097-AA1097</f>
        <v>0</v>
      </c>
    </row>
    <row r="1098" spans="1:31" x14ac:dyDescent="0.25">
      <c r="A1098" s="14">
        <v>45108</v>
      </c>
      <c r="B1098" s="4" t="s">
        <v>20</v>
      </c>
      <c r="C1098" s="4">
        <v>3</v>
      </c>
      <c r="D1098" s="4" t="s">
        <v>2489</v>
      </c>
      <c r="E1098" s="4">
        <v>11</v>
      </c>
      <c r="F1098" s="4" t="s">
        <v>2490</v>
      </c>
      <c r="G1098" s="4" t="s">
        <v>2532</v>
      </c>
      <c r="H1098" s="15">
        <v>9</v>
      </c>
      <c r="I1098" s="4">
        <v>4</v>
      </c>
      <c r="J1098" s="4">
        <v>16</v>
      </c>
      <c r="K1098" s="4">
        <v>4</v>
      </c>
      <c r="L1098" s="4">
        <v>16</v>
      </c>
      <c r="M1098" s="4">
        <v>0</v>
      </c>
      <c r="N1098" s="4">
        <v>0</v>
      </c>
      <c r="O1098" s="4" t="s">
        <v>24</v>
      </c>
      <c r="P1098" s="4" t="s">
        <v>25</v>
      </c>
      <c r="Q1098" s="4">
        <v>29982692</v>
      </c>
      <c r="R1098" s="4">
        <v>80648180</v>
      </c>
      <c r="S1098" s="7">
        <v>413743064353099</v>
      </c>
      <c r="T1098" s="7">
        <v>216271610224061</v>
      </c>
      <c r="U1098" s="2"/>
      <c r="V1098" s="3" t="s">
        <v>6034</v>
      </c>
      <c r="W1098" s="3" t="s">
        <v>7130</v>
      </c>
      <c r="X1098" s="4" t="s">
        <v>2532</v>
      </c>
      <c r="Y1098" s="3">
        <v>4</v>
      </c>
      <c r="Z1098" s="3">
        <v>0</v>
      </c>
      <c r="AA1098" s="5">
        <v>0</v>
      </c>
      <c r="AB1098" s="25">
        <v>16</v>
      </c>
      <c r="AC1098" s="33" t="str">
        <f>IF(G1098=X1098,"N","S")</f>
        <v>N</v>
      </c>
      <c r="AD1098" s="4">
        <f>K1098-(Y1098+Z1098)</f>
        <v>0</v>
      </c>
      <c r="AE1098" s="37">
        <f>M1098-AA1098</f>
        <v>0</v>
      </c>
    </row>
    <row r="1099" spans="1:31" x14ac:dyDescent="0.25">
      <c r="A1099" s="14">
        <v>45108</v>
      </c>
      <c r="B1099" s="4" t="s">
        <v>20</v>
      </c>
      <c r="C1099" s="4">
        <v>3</v>
      </c>
      <c r="D1099" s="4" t="s">
        <v>2489</v>
      </c>
      <c r="E1099" s="4">
        <v>11</v>
      </c>
      <c r="F1099" s="4" t="s">
        <v>2490</v>
      </c>
      <c r="G1099" s="4" t="s">
        <v>2570</v>
      </c>
      <c r="H1099" s="15">
        <v>9</v>
      </c>
      <c r="I1099" s="4">
        <v>4</v>
      </c>
      <c r="J1099" s="4">
        <v>16</v>
      </c>
      <c r="K1099" s="4">
        <v>4</v>
      </c>
      <c r="L1099" s="4">
        <v>16</v>
      </c>
      <c r="M1099" s="4">
        <v>0</v>
      </c>
      <c r="N1099" s="4">
        <v>0</v>
      </c>
      <c r="O1099" s="4" t="s">
        <v>24</v>
      </c>
      <c r="P1099" s="4" t="s">
        <v>25</v>
      </c>
      <c r="Q1099" s="4">
        <v>29980960</v>
      </c>
      <c r="R1099" s="4">
        <v>80662399</v>
      </c>
      <c r="S1099" s="7">
        <v>413744343507144</v>
      </c>
      <c r="T1099" s="7">
        <v>216269375031911</v>
      </c>
      <c r="U1099" s="2"/>
      <c r="V1099" s="3" t="s">
        <v>6034</v>
      </c>
      <c r="W1099" s="3" t="s">
        <v>7131</v>
      </c>
      <c r="X1099" s="4" t="s">
        <v>2570</v>
      </c>
      <c r="Y1099" s="3">
        <v>4</v>
      </c>
      <c r="Z1099" s="3">
        <v>0</v>
      </c>
      <c r="AA1099" s="5">
        <v>0</v>
      </c>
      <c r="AB1099" s="25">
        <v>16</v>
      </c>
      <c r="AC1099" s="33" t="str">
        <f>IF(G1099=X1099,"N","S")</f>
        <v>N</v>
      </c>
      <c r="AD1099" s="4">
        <f>K1099-(Y1099+Z1099)</f>
        <v>0</v>
      </c>
      <c r="AE1099" s="37">
        <f>M1099-AA1099</f>
        <v>0</v>
      </c>
    </row>
    <row r="1100" spans="1:31" x14ac:dyDescent="0.25">
      <c r="A1100" s="14">
        <v>45108</v>
      </c>
      <c r="B1100" s="4" t="s">
        <v>20</v>
      </c>
      <c r="C1100" s="4">
        <v>3</v>
      </c>
      <c r="D1100" s="4" t="s">
        <v>2489</v>
      </c>
      <c r="E1100" s="4">
        <v>11</v>
      </c>
      <c r="F1100" s="4" t="s">
        <v>2490</v>
      </c>
      <c r="G1100" s="4" t="s">
        <v>2569</v>
      </c>
      <c r="H1100" s="15">
        <v>9</v>
      </c>
      <c r="I1100" s="4">
        <v>4</v>
      </c>
      <c r="J1100" s="4">
        <v>16</v>
      </c>
      <c r="K1100" s="4">
        <v>4</v>
      </c>
      <c r="L1100" s="4">
        <v>16</v>
      </c>
      <c r="M1100" s="4">
        <v>0</v>
      </c>
      <c r="N1100" s="4">
        <v>0</v>
      </c>
      <c r="O1100" s="4" t="s">
        <v>24</v>
      </c>
      <c r="P1100" s="4" t="s">
        <v>25</v>
      </c>
      <c r="Q1100" s="4">
        <v>29970635</v>
      </c>
      <c r="R1100" s="4">
        <v>80654415</v>
      </c>
      <c r="S1100" s="7">
        <v>413743615429281</v>
      </c>
      <c r="T1100" s="7">
        <v>216257121621278</v>
      </c>
      <c r="U1100" s="2"/>
      <c r="V1100" s="3" t="s">
        <v>6034</v>
      </c>
      <c r="W1100" s="3" t="s">
        <v>7132</v>
      </c>
      <c r="X1100" s="4" t="s">
        <v>2569</v>
      </c>
      <c r="Y1100" s="3">
        <v>4</v>
      </c>
      <c r="Z1100" s="3">
        <v>0</v>
      </c>
      <c r="AA1100" s="5">
        <v>0</v>
      </c>
      <c r="AB1100" s="25">
        <v>16</v>
      </c>
      <c r="AC1100" s="33" t="str">
        <f>IF(G1100=X1100,"N","S")</f>
        <v>N</v>
      </c>
      <c r="AD1100" s="4">
        <f>K1100-(Y1100+Z1100)</f>
        <v>0</v>
      </c>
      <c r="AE1100" s="37">
        <f>M1100-AA1100</f>
        <v>0</v>
      </c>
    </row>
    <row r="1101" spans="1:31" x14ac:dyDescent="0.25">
      <c r="A1101" s="14">
        <v>45108</v>
      </c>
      <c r="B1101" s="4" t="s">
        <v>20</v>
      </c>
      <c r="C1101" s="4">
        <v>3</v>
      </c>
      <c r="D1101" s="4" t="s">
        <v>2489</v>
      </c>
      <c r="E1101" s="4">
        <v>11</v>
      </c>
      <c r="F1101" s="4" t="s">
        <v>2490</v>
      </c>
      <c r="G1101" s="4" t="s">
        <v>2583</v>
      </c>
      <c r="H1101" s="15">
        <v>9</v>
      </c>
      <c r="I1101" s="4">
        <v>4</v>
      </c>
      <c r="J1101" s="4">
        <v>16</v>
      </c>
      <c r="K1101" s="4">
        <v>4</v>
      </c>
      <c r="L1101" s="4">
        <v>16</v>
      </c>
      <c r="M1101" s="4">
        <v>0</v>
      </c>
      <c r="N1101" s="4">
        <v>0</v>
      </c>
      <c r="O1101" s="4" t="s">
        <v>24</v>
      </c>
      <c r="P1101" s="4" t="s">
        <v>25</v>
      </c>
      <c r="Q1101" s="4">
        <v>30277580</v>
      </c>
      <c r="R1101" s="4">
        <v>80508089</v>
      </c>
      <c r="S1101" s="7">
        <v>413730702800865</v>
      </c>
      <c r="T1101" s="7">
        <v>216625819744924</v>
      </c>
      <c r="U1101" s="2"/>
      <c r="V1101" s="3" t="s">
        <v>6034</v>
      </c>
      <c r="W1101" s="3" t="s">
        <v>7133</v>
      </c>
      <c r="X1101" s="4" t="s">
        <v>2583</v>
      </c>
      <c r="Y1101" s="3">
        <v>4</v>
      </c>
      <c r="Z1101" s="3">
        <v>0</v>
      </c>
      <c r="AA1101" s="5">
        <v>0</v>
      </c>
      <c r="AB1101" s="25">
        <v>16</v>
      </c>
      <c r="AC1101" s="33" t="str">
        <f>IF(G1101=X1101,"N","S")</f>
        <v>N</v>
      </c>
      <c r="AD1101" s="4">
        <f>K1101-(Y1101+Z1101)</f>
        <v>0</v>
      </c>
      <c r="AE1101" s="37">
        <f>M1101-AA1101</f>
        <v>0</v>
      </c>
    </row>
    <row r="1102" spans="1:31" x14ac:dyDescent="0.25">
      <c r="A1102" s="14">
        <v>45108</v>
      </c>
      <c r="B1102" s="4" t="s">
        <v>20</v>
      </c>
      <c r="C1102" s="4">
        <v>3</v>
      </c>
      <c r="D1102" s="4" t="s">
        <v>2489</v>
      </c>
      <c r="E1102" s="4">
        <v>11</v>
      </c>
      <c r="F1102" s="4" t="s">
        <v>2490</v>
      </c>
      <c r="G1102" s="4" t="s">
        <v>2627</v>
      </c>
      <c r="H1102" s="15">
        <v>9</v>
      </c>
      <c r="I1102" s="4">
        <v>4</v>
      </c>
      <c r="J1102" s="4">
        <v>16</v>
      </c>
      <c r="K1102" s="4">
        <v>4</v>
      </c>
      <c r="L1102" s="4">
        <v>16</v>
      </c>
      <c r="M1102" s="4">
        <v>0</v>
      </c>
      <c r="N1102" s="4">
        <v>0</v>
      </c>
      <c r="O1102" s="4" t="s">
        <v>24</v>
      </c>
      <c r="P1102" s="4" t="s">
        <v>25</v>
      </c>
      <c r="Q1102" s="4">
        <v>29910819</v>
      </c>
      <c r="R1102" s="4">
        <v>80685753</v>
      </c>
      <c r="S1102" s="7">
        <v>413746385871763</v>
      </c>
      <c r="T1102" s="7">
        <v>216185237146019</v>
      </c>
      <c r="U1102" s="2"/>
      <c r="V1102" s="3" t="s">
        <v>6034</v>
      </c>
      <c r="W1102" s="3" t="s">
        <v>7134</v>
      </c>
      <c r="X1102" s="4" t="s">
        <v>2627</v>
      </c>
      <c r="Y1102" s="3">
        <v>4</v>
      </c>
      <c r="Z1102" s="3">
        <v>0</v>
      </c>
      <c r="AA1102" s="5">
        <v>0</v>
      </c>
      <c r="AB1102" s="25">
        <v>16</v>
      </c>
      <c r="AC1102" s="33" t="str">
        <f>IF(G1102=X1102,"N","S")</f>
        <v>N</v>
      </c>
      <c r="AD1102" s="4">
        <f>K1102-(Y1102+Z1102)</f>
        <v>0</v>
      </c>
      <c r="AE1102" s="37">
        <f>M1102-AA1102</f>
        <v>0</v>
      </c>
    </row>
    <row r="1103" spans="1:31" x14ac:dyDescent="0.25">
      <c r="A1103" s="22"/>
      <c r="B1103" s="20"/>
      <c r="C1103" s="20"/>
      <c r="D1103" s="20"/>
      <c r="E1103" s="20"/>
      <c r="F1103" s="20"/>
      <c r="G1103" s="20"/>
      <c r="H1103" s="23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4"/>
      <c r="T1103" s="24"/>
      <c r="U1103" s="2"/>
      <c r="V1103" s="3" t="s">
        <v>6034</v>
      </c>
      <c r="W1103" s="3" t="s">
        <v>7135</v>
      </c>
      <c r="X1103" s="4" t="s">
        <v>7136</v>
      </c>
      <c r="Y1103" s="3">
        <v>4</v>
      </c>
      <c r="Z1103" s="3">
        <v>0</v>
      </c>
      <c r="AA1103" s="5">
        <v>0</v>
      </c>
      <c r="AB1103" s="25">
        <v>16</v>
      </c>
      <c r="AC1103" s="33" t="str">
        <f>IF(G1103=X1103,"N","S")</f>
        <v>S</v>
      </c>
      <c r="AD1103" s="4">
        <f>K1103-(Y1103+Z1103)</f>
        <v>-4</v>
      </c>
      <c r="AE1103" s="37">
        <f>M1103-AA1103</f>
        <v>0</v>
      </c>
    </row>
    <row r="1104" spans="1:31" x14ac:dyDescent="0.25">
      <c r="A1104" s="14">
        <v>45108</v>
      </c>
      <c r="B1104" s="4" t="s">
        <v>20</v>
      </c>
      <c r="C1104" s="4">
        <v>3</v>
      </c>
      <c r="D1104" s="4" t="s">
        <v>2489</v>
      </c>
      <c r="E1104" s="4">
        <v>11</v>
      </c>
      <c r="F1104" s="4" t="s">
        <v>2490</v>
      </c>
      <c r="G1104" s="4" t="s">
        <v>2557</v>
      </c>
      <c r="H1104" s="15">
        <v>9</v>
      </c>
      <c r="I1104" s="4">
        <v>4</v>
      </c>
      <c r="J1104" s="4">
        <v>16</v>
      </c>
      <c r="K1104" s="4">
        <v>4</v>
      </c>
      <c r="L1104" s="4">
        <v>16</v>
      </c>
      <c r="M1104" s="4">
        <v>0</v>
      </c>
      <c r="N1104" s="4">
        <v>0</v>
      </c>
      <c r="O1104" s="4" t="s">
        <v>24</v>
      </c>
      <c r="P1104" s="4" t="s">
        <v>25</v>
      </c>
      <c r="Q1104" s="4">
        <v>29950494</v>
      </c>
      <c r="R1104" s="4">
        <v>80678234</v>
      </c>
      <c r="S1104" s="7">
        <v>413745743203284</v>
      </c>
      <c r="T1104" s="7">
        <v>216232763732442</v>
      </c>
      <c r="U1104" s="2"/>
      <c r="V1104" s="3" t="s">
        <v>6034</v>
      </c>
      <c r="W1104" s="3" t="s">
        <v>7137</v>
      </c>
      <c r="X1104" s="4" t="s">
        <v>2557</v>
      </c>
      <c r="Y1104" s="3">
        <v>4</v>
      </c>
      <c r="Z1104" s="3">
        <v>0</v>
      </c>
      <c r="AA1104" s="5">
        <v>0</v>
      </c>
      <c r="AB1104" s="25">
        <v>16</v>
      </c>
      <c r="AC1104" s="33" t="str">
        <f>IF(G1104=X1104,"N","S")</f>
        <v>N</v>
      </c>
      <c r="AD1104" s="4">
        <f>K1104-(Y1104+Z1104)</f>
        <v>0</v>
      </c>
      <c r="AE1104" s="37">
        <f>M1104-AA1104</f>
        <v>0</v>
      </c>
    </row>
    <row r="1105" spans="1:31" x14ac:dyDescent="0.25">
      <c r="A1105" s="14">
        <v>45108</v>
      </c>
      <c r="B1105" s="4" t="s">
        <v>20</v>
      </c>
      <c r="C1105" s="4">
        <v>3</v>
      </c>
      <c r="D1105" s="4" t="s">
        <v>2489</v>
      </c>
      <c r="E1105" s="4">
        <v>11</v>
      </c>
      <c r="F1105" s="4" t="s">
        <v>2490</v>
      </c>
      <c r="G1105" s="4" t="s">
        <v>2557</v>
      </c>
      <c r="H1105" s="15">
        <v>9</v>
      </c>
      <c r="I1105" s="4">
        <v>4</v>
      </c>
      <c r="J1105" s="4">
        <v>16</v>
      </c>
      <c r="K1105" s="4">
        <v>4</v>
      </c>
      <c r="L1105" s="4">
        <v>16</v>
      </c>
      <c r="M1105" s="4">
        <v>0</v>
      </c>
      <c r="N1105" s="4">
        <v>0</v>
      </c>
      <c r="O1105" s="4" t="s">
        <v>24</v>
      </c>
      <c r="P1105" s="4" t="s">
        <v>25</v>
      </c>
      <c r="Q1105" s="4">
        <v>29950494</v>
      </c>
      <c r="R1105" s="4">
        <v>80678234</v>
      </c>
      <c r="S1105" s="7">
        <v>413745743203284</v>
      </c>
      <c r="T1105" s="7">
        <v>216232763732442</v>
      </c>
      <c r="U1105" s="2"/>
      <c r="V1105" s="3" t="s">
        <v>6034</v>
      </c>
      <c r="W1105" s="3" t="s">
        <v>7138</v>
      </c>
      <c r="X1105" s="4" t="s">
        <v>2557</v>
      </c>
      <c r="Y1105" s="3">
        <v>4</v>
      </c>
      <c r="Z1105" s="3">
        <v>0</v>
      </c>
      <c r="AA1105" s="5">
        <v>0</v>
      </c>
      <c r="AB1105" s="25">
        <v>16</v>
      </c>
      <c r="AC1105" s="33" t="str">
        <f>IF(G1105=X1105,"N","S")</f>
        <v>N</v>
      </c>
      <c r="AD1105" s="4">
        <f>K1105-(Y1105+Z1105)</f>
        <v>0</v>
      </c>
      <c r="AE1105" s="37">
        <f>M1105-AA1105</f>
        <v>0</v>
      </c>
    </row>
    <row r="1106" spans="1:31" x14ac:dyDescent="0.25">
      <c r="A1106" s="14">
        <v>45108</v>
      </c>
      <c r="B1106" s="4" t="s">
        <v>20</v>
      </c>
      <c r="C1106" s="4">
        <v>3</v>
      </c>
      <c r="D1106" s="4" t="s">
        <v>2489</v>
      </c>
      <c r="E1106" s="4">
        <v>11</v>
      </c>
      <c r="F1106" s="4" t="s">
        <v>2490</v>
      </c>
      <c r="G1106" s="4" t="s">
        <v>2575</v>
      </c>
      <c r="H1106" s="15">
        <v>9</v>
      </c>
      <c r="I1106" s="4">
        <v>4</v>
      </c>
      <c r="J1106" s="4">
        <v>16</v>
      </c>
      <c r="K1106" s="4">
        <v>4</v>
      </c>
      <c r="L1106" s="4">
        <v>16</v>
      </c>
      <c r="M1106" s="4">
        <v>0</v>
      </c>
      <c r="N1106" s="4">
        <v>0</v>
      </c>
      <c r="O1106" s="4" t="s">
        <v>24</v>
      </c>
      <c r="P1106" s="4" t="s">
        <v>25</v>
      </c>
      <c r="Q1106" s="4">
        <v>30253658</v>
      </c>
      <c r="R1106" s="4">
        <v>80520140</v>
      </c>
      <c r="S1106" s="7">
        <v>413731767470219</v>
      </c>
      <c r="T1106" s="7">
        <v>216597078041909</v>
      </c>
      <c r="U1106" s="2"/>
      <c r="V1106" s="3" t="s">
        <v>6034</v>
      </c>
      <c r="W1106" s="3" t="s">
        <v>7139</v>
      </c>
      <c r="X1106" s="4" t="s">
        <v>2575</v>
      </c>
      <c r="Y1106" s="3">
        <v>4</v>
      </c>
      <c r="Z1106" s="3">
        <v>0</v>
      </c>
      <c r="AA1106" s="5">
        <v>0</v>
      </c>
      <c r="AB1106" s="25">
        <v>16</v>
      </c>
      <c r="AC1106" s="33" t="str">
        <f>IF(G1106=X1106,"N","S")</f>
        <v>N</v>
      </c>
      <c r="AD1106" s="4">
        <f>K1106-(Y1106+Z1106)</f>
        <v>0</v>
      </c>
      <c r="AE1106" s="37">
        <f>M1106-AA1106</f>
        <v>0</v>
      </c>
    </row>
    <row r="1107" spans="1:31" x14ac:dyDescent="0.25">
      <c r="A1107" s="14">
        <v>45108</v>
      </c>
      <c r="B1107" s="4" t="s">
        <v>20</v>
      </c>
      <c r="C1107" s="4">
        <v>3</v>
      </c>
      <c r="D1107" s="4" t="s">
        <v>2489</v>
      </c>
      <c r="E1107" s="4">
        <v>11</v>
      </c>
      <c r="F1107" s="4" t="s">
        <v>2490</v>
      </c>
      <c r="G1107" s="4" t="s">
        <v>2536</v>
      </c>
      <c r="H1107" s="15">
        <v>9</v>
      </c>
      <c r="I1107" s="4">
        <v>4</v>
      </c>
      <c r="J1107" s="4">
        <v>16</v>
      </c>
      <c r="K1107" s="4">
        <v>4</v>
      </c>
      <c r="L1107" s="4">
        <v>16</v>
      </c>
      <c r="M1107" s="4">
        <v>0</v>
      </c>
      <c r="N1107" s="4">
        <v>0</v>
      </c>
      <c r="O1107" s="4" t="s">
        <v>24</v>
      </c>
      <c r="P1107" s="4" t="s">
        <v>25</v>
      </c>
      <c r="Q1107" s="4">
        <v>30250583</v>
      </c>
      <c r="R1107" s="4">
        <v>80508798</v>
      </c>
      <c r="S1107" s="7">
        <v>413730743265688</v>
      </c>
      <c r="T1107" s="7">
        <v>216593531813195</v>
      </c>
      <c r="U1107" s="2"/>
      <c r="V1107" s="3" t="s">
        <v>6034</v>
      </c>
      <c r="W1107" s="3" t="s">
        <v>7140</v>
      </c>
      <c r="X1107" s="4" t="s">
        <v>2536</v>
      </c>
      <c r="Y1107" s="3">
        <v>4</v>
      </c>
      <c r="Z1107" s="3">
        <v>0</v>
      </c>
      <c r="AA1107" s="5">
        <v>0</v>
      </c>
      <c r="AB1107" s="25">
        <v>16</v>
      </c>
      <c r="AC1107" s="33" t="str">
        <f>IF(G1107=X1107,"N","S")</f>
        <v>N</v>
      </c>
      <c r="AD1107" s="4">
        <f>K1107-(Y1107+Z1107)</f>
        <v>0</v>
      </c>
      <c r="AE1107" s="37">
        <f>M1107-AA1107</f>
        <v>0</v>
      </c>
    </row>
    <row r="1108" spans="1:31" x14ac:dyDescent="0.25">
      <c r="A1108" s="14">
        <v>45108</v>
      </c>
      <c r="B1108" s="4" t="s">
        <v>20</v>
      </c>
      <c r="C1108" s="4">
        <v>3</v>
      </c>
      <c r="D1108" s="4" t="s">
        <v>2489</v>
      </c>
      <c r="E1108" s="4">
        <v>11</v>
      </c>
      <c r="F1108" s="4" t="s">
        <v>2490</v>
      </c>
      <c r="G1108" s="4" t="s">
        <v>2574</v>
      </c>
      <c r="H1108" s="15">
        <v>7.48</v>
      </c>
      <c r="I1108" s="4">
        <v>2</v>
      </c>
      <c r="J1108" s="4">
        <v>8</v>
      </c>
      <c r="K1108" s="4">
        <v>0</v>
      </c>
      <c r="L1108" s="4">
        <v>0</v>
      </c>
      <c r="M1108" s="4">
        <v>2</v>
      </c>
      <c r="N1108" s="4">
        <v>8</v>
      </c>
      <c r="O1108" s="4" t="s">
        <v>24</v>
      </c>
      <c r="P1108" s="4" t="s">
        <v>25</v>
      </c>
      <c r="Q1108" s="4">
        <v>30011736</v>
      </c>
      <c r="R1108" s="4">
        <v>80651914</v>
      </c>
      <c r="S1108" s="7">
        <v>41374342592662</v>
      </c>
      <c r="T1108" s="7">
        <v>216306295075354</v>
      </c>
      <c r="U1108" s="2"/>
      <c r="V1108" s="3" t="s">
        <v>6034</v>
      </c>
      <c r="W1108" s="3" t="s">
        <v>7141</v>
      </c>
      <c r="X1108" s="4" t="s">
        <v>2574</v>
      </c>
      <c r="Y1108" s="3">
        <v>0</v>
      </c>
      <c r="Z1108" s="3">
        <v>0</v>
      </c>
      <c r="AA1108" s="5">
        <v>2</v>
      </c>
      <c r="AB1108" s="25">
        <v>8</v>
      </c>
      <c r="AC1108" s="33" t="str">
        <f>IF(G1108=X1108,"N","S")</f>
        <v>N</v>
      </c>
      <c r="AD1108" s="4">
        <f>K1108-(Y1108+Z1108)</f>
        <v>0</v>
      </c>
      <c r="AE1108" s="37">
        <f>M1108-AA1108</f>
        <v>0</v>
      </c>
    </row>
    <row r="1109" spans="1:31" x14ac:dyDescent="0.25">
      <c r="A1109" s="14">
        <v>45108</v>
      </c>
      <c r="B1109" s="4" t="s">
        <v>20</v>
      </c>
      <c r="C1109" s="4">
        <v>3</v>
      </c>
      <c r="D1109" s="4" t="s">
        <v>2489</v>
      </c>
      <c r="E1109" s="4">
        <v>11</v>
      </c>
      <c r="F1109" s="4" t="s">
        <v>2490</v>
      </c>
      <c r="G1109" s="4" t="s">
        <v>2602</v>
      </c>
      <c r="H1109" s="15">
        <v>18.899999999999999</v>
      </c>
      <c r="I1109" s="4">
        <v>6</v>
      </c>
      <c r="J1109" s="4">
        <v>24</v>
      </c>
      <c r="K1109" s="4">
        <v>0</v>
      </c>
      <c r="L1109" s="4">
        <v>0</v>
      </c>
      <c r="M1109" s="4">
        <v>6</v>
      </c>
      <c r="N1109" s="4">
        <v>24</v>
      </c>
      <c r="O1109" s="4" t="s">
        <v>24</v>
      </c>
      <c r="P1109" s="4" t="s">
        <v>25</v>
      </c>
      <c r="Q1109" s="4">
        <v>29979315</v>
      </c>
      <c r="R1109" s="4">
        <v>80500438</v>
      </c>
      <c r="S1109" s="7">
        <v>413729754752521</v>
      </c>
      <c r="T1109" s="7">
        <v>216269278813724</v>
      </c>
      <c r="U1109" s="2"/>
      <c r="V1109" s="3" t="s">
        <v>6034</v>
      </c>
      <c r="W1109" s="3" t="s">
        <v>7142</v>
      </c>
      <c r="X1109" s="4" t="s">
        <v>2602</v>
      </c>
      <c r="Y1109" s="3">
        <v>0</v>
      </c>
      <c r="Z1109" s="3">
        <v>0</v>
      </c>
      <c r="AA1109" s="5">
        <v>6</v>
      </c>
      <c r="AB1109" s="25">
        <v>24</v>
      </c>
      <c r="AC1109" s="33" t="str">
        <f>IF(G1109=X1109,"N","S")</f>
        <v>N</v>
      </c>
      <c r="AD1109" s="4">
        <f>K1109-(Y1109+Z1109)</f>
        <v>0</v>
      </c>
      <c r="AE1109" s="37">
        <f>M1109-AA1109</f>
        <v>0</v>
      </c>
    </row>
    <row r="1110" spans="1:31" x14ac:dyDescent="0.25">
      <c r="A1110" s="14">
        <v>45108</v>
      </c>
      <c r="B1110" s="4" t="s">
        <v>20</v>
      </c>
      <c r="C1110" s="4">
        <v>3</v>
      </c>
      <c r="D1110" s="4" t="s">
        <v>2489</v>
      </c>
      <c r="E1110" s="4">
        <v>11</v>
      </c>
      <c r="F1110" s="4" t="s">
        <v>2490</v>
      </c>
      <c r="G1110" s="4" t="s">
        <v>2520</v>
      </c>
      <c r="H1110" s="15">
        <v>9</v>
      </c>
      <c r="I1110" s="4">
        <v>4</v>
      </c>
      <c r="J1110" s="4">
        <v>16</v>
      </c>
      <c r="K1110" s="4">
        <v>4</v>
      </c>
      <c r="L1110" s="4">
        <v>16</v>
      </c>
      <c r="M1110" s="4">
        <v>0</v>
      </c>
      <c r="N1110" s="4">
        <v>0</v>
      </c>
      <c r="O1110" s="4" t="s">
        <v>24</v>
      </c>
      <c r="P1110" s="4" t="s">
        <v>25</v>
      </c>
      <c r="Q1110" s="4">
        <v>30372699</v>
      </c>
      <c r="R1110" s="4">
        <v>80460009</v>
      </c>
      <c r="S1110" s="7">
        <v>413726454726638</v>
      </c>
      <c r="T1110" s="7">
        <v>216740103866719</v>
      </c>
      <c r="U1110" s="2"/>
      <c r="V1110" s="3" t="s">
        <v>6034</v>
      </c>
      <c r="W1110" s="3" t="s">
        <v>7143</v>
      </c>
      <c r="X1110" s="4" t="s">
        <v>2520</v>
      </c>
      <c r="Y1110" s="3">
        <v>4</v>
      </c>
      <c r="Z1110" s="3">
        <v>0</v>
      </c>
      <c r="AA1110" s="5">
        <v>0</v>
      </c>
      <c r="AB1110" s="25">
        <v>16</v>
      </c>
      <c r="AC1110" s="33" t="str">
        <f>IF(G1110=X1110,"N","S")</f>
        <v>N</v>
      </c>
      <c r="AD1110" s="4">
        <f>K1110-(Y1110+Z1110)</f>
        <v>0</v>
      </c>
      <c r="AE1110" s="37">
        <f>M1110-AA1110</f>
        <v>0</v>
      </c>
    </row>
    <row r="1111" spans="1:31" x14ac:dyDescent="0.25">
      <c r="A1111" s="14">
        <v>45108</v>
      </c>
      <c r="B1111" s="4" t="s">
        <v>20</v>
      </c>
      <c r="C1111" s="4">
        <v>3</v>
      </c>
      <c r="D1111" s="4" t="s">
        <v>2489</v>
      </c>
      <c r="E1111" s="4">
        <v>11</v>
      </c>
      <c r="F1111" s="4" t="s">
        <v>2490</v>
      </c>
      <c r="G1111" s="4" t="s">
        <v>2537</v>
      </c>
      <c r="H1111" s="15">
        <v>9</v>
      </c>
      <c r="I1111" s="4">
        <v>4</v>
      </c>
      <c r="J1111" s="4">
        <v>16</v>
      </c>
      <c r="K1111" s="4">
        <v>4</v>
      </c>
      <c r="L1111" s="4">
        <v>16</v>
      </c>
      <c r="M1111" s="4">
        <v>0</v>
      </c>
      <c r="N1111" s="4">
        <v>0</v>
      </c>
      <c r="O1111" s="4" t="s">
        <v>24</v>
      </c>
      <c r="P1111" s="4" t="s">
        <v>25</v>
      </c>
      <c r="Q1111" s="4">
        <v>30357891</v>
      </c>
      <c r="R1111" s="4">
        <v>80467658</v>
      </c>
      <c r="S1111" s="7">
        <v>413727130837002</v>
      </c>
      <c r="T1111" s="7">
        <v>216722310479158</v>
      </c>
      <c r="U1111" s="2"/>
      <c r="V1111" s="3" t="s">
        <v>6034</v>
      </c>
      <c r="W1111" s="3" t="s">
        <v>7144</v>
      </c>
      <c r="X1111" s="4" t="s">
        <v>2537</v>
      </c>
      <c r="Y1111" s="3">
        <v>4</v>
      </c>
      <c r="Z1111" s="3">
        <v>0</v>
      </c>
      <c r="AA1111" s="5">
        <v>0</v>
      </c>
      <c r="AB1111" s="25">
        <v>16</v>
      </c>
      <c r="AC1111" s="33" t="str">
        <f>IF(G1111=X1111,"N","S")</f>
        <v>N</v>
      </c>
      <c r="AD1111" s="4">
        <f>K1111-(Y1111+Z1111)</f>
        <v>0</v>
      </c>
      <c r="AE1111" s="37">
        <f>M1111-AA1111</f>
        <v>0</v>
      </c>
    </row>
    <row r="1112" spans="1:31" x14ac:dyDescent="0.25">
      <c r="A1112" s="14">
        <v>45108</v>
      </c>
      <c r="B1112" s="4" t="s">
        <v>20</v>
      </c>
      <c r="C1112" s="4">
        <v>3</v>
      </c>
      <c r="D1112" s="4" t="s">
        <v>2489</v>
      </c>
      <c r="E1112" s="4">
        <v>11</v>
      </c>
      <c r="F1112" s="4" t="s">
        <v>2490</v>
      </c>
      <c r="G1112" s="4" t="s">
        <v>2504</v>
      </c>
      <c r="H1112" s="15">
        <v>9</v>
      </c>
      <c r="I1112" s="4">
        <v>4</v>
      </c>
      <c r="J1112" s="4">
        <v>16</v>
      </c>
      <c r="K1112" s="4">
        <v>4</v>
      </c>
      <c r="L1112" s="4">
        <v>16</v>
      </c>
      <c r="M1112" s="4">
        <v>0</v>
      </c>
      <c r="N1112" s="4">
        <v>0</v>
      </c>
      <c r="O1112" s="4" t="s">
        <v>24</v>
      </c>
      <c r="P1112" s="4" t="s">
        <v>25</v>
      </c>
      <c r="Q1112" s="4">
        <v>30352315</v>
      </c>
      <c r="R1112" s="4">
        <v>80470559</v>
      </c>
      <c r="S1112" s="7">
        <v>4137273872962</v>
      </c>
      <c r="T1112" s="7">
        <v>216715610074092</v>
      </c>
      <c r="U1112" s="2"/>
      <c r="V1112" s="3" t="s">
        <v>6034</v>
      </c>
      <c r="W1112" s="3" t="s">
        <v>7145</v>
      </c>
      <c r="X1112" s="4" t="s">
        <v>2504</v>
      </c>
      <c r="Y1112" s="3">
        <v>4</v>
      </c>
      <c r="Z1112" s="3">
        <v>0</v>
      </c>
      <c r="AA1112" s="5">
        <v>0</v>
      </c>
      <c r="AB1112" s="25">
        <v>16</v>
      </c>
      <c r="AC1112" s="33" t="str">
        <f>IF(G1112=X1112,"N","S")</f>
        <v>N</v>
      </c>
      <c r="AD1112" s="4">
        <f>K1112-(Y1112+Z1112)</f>
        <v>0</v>
      </c>
      <c r="AE1112" s="37">
        <f>M1112-AA1112</f>
        <v>0</v>
      </c>
    </row>
    <row r="1113" spans="1:31" x14ac:dyDescent="0.25">
      <c r="A1113" s="14">
        <v>45108</v>
      </c>
      <c r="B1113" s="4" t="s">
        <v>20</v>
      </c>
      <c r="C1113" s="4">
        <v>3</v>
      </c>
      <c r="D1113" s="4" t="s">
        <v>2489</v>
      </c>
      <c r="E1113" s="4">
        <v>11</v>
      </c>
      <c r="F1113" s="4" t="s">
        <v>2490</v>
      </c>
      <c r="G1113" s="4" t="s">
        <v>2504</v>
      </c>
      <c r="H1113" s="15">
        <v>9</v>
      </c>
      <c r="I1113" s="4">
        <v>4</v>
      </c>
      <c r="J1113" s="4">
        <v>16</v>
      </c>
      <c r="K1113" s="4">
        <v>4</v>
      </c>
      <c r="L1113" s="4">
        <v>16</v>
      </c>
      <c r="M1113" s="4">
        <v>0</v>
      </c>
      <c r="N1113" s="4">
        <v>0</v>
      </c>
      <c r="O1113" s="4" t="s">
        <v>24</v>
      </c>
      <c r="P1113" s="4" t="s">
        <v>25</v>
      </c>
      <c r="Q1113" s="4">
        <v>30352315</v>
      </c>
      <c r="R1113" s="4">
        <v>80470559</v>
      </c>
      <c r="S1113" s="7">
        <v>4137273872962</v>
      </c>
      <c r="T1113" s="7">
        <v>216715610074092</v>
      </c>
      <c r="U1113" s="2"/>
      <c r="V1113" s="3" t="s">
        <v>6034</v>
      </c>
      <c r="W1113" s="3" t="s">
        <v>7146</v>
      </c>
      <c r="X1113" s="4" t="s">
        <v>2504</v>
      </c>
      <c r="Y1113" s="3">
        <v>4</v>
      </c>
      <c r="Z1113" s="3">
        <v>0</v>
      </c>
      <c r="AA1113" s="5">
        <v>0</v>
      </c>
      <c r="AB1113" s="25">
        <v>16</v>
      </c>
      <c r="AC1113" s="33" t="str">
        <f>IF(G1113=X1113,"N","S")</f>
        <v>N</v>
      </c>
      <c r="AD1113" s="4">
        <f>K1113-(Y1113+Z1113)</f>
        <v>0</v>
      </c>
      <c r="AE1113" s="37">
        <f>M1113-AA1113</f>
        <v>0</v>
      </c>
    </row>
    <row r="1114" spans="1:31" x14ac:dyDescent="0.25">
      <c r="A1114" s="14">
        <v>45108</v>
      </c>
      <c r="B1114" s="4" t="s">
        <v>20</v>
      </c>
      <c r="C1114" s="4">
        <v>3</v>
      </c>
      <c r="D1114" s="4" t="s">
        <v>2489</v>
      </c>
      <c r="E1114" s="4">
        <v>11</v>
      </c>
      <c r="F1114" s="4" t="s">
        <v>2490</v>
      </c>
      <c r="G1114" s="4" t="s">
        <v>2538</v>
      </c>
      <c r="H1114" s="15">
        <v>9</v>
      </c>
      <c r="I1114" s="4">
        <v>4</v>
      </c>
      <c r="J1114" s="4">
        <v>16</v>
      </c>
      <c r="K1114" s="4">
        <v>4</v>
      </c>
      <c r="L1114" s="4">
        <v>16</v>
      </c>
      <c r="M1114" s="4">
        <v>0</v>
      </c>
      <c r="N1114" s="4">
        <v>0</v>
      </c>
      <c r="O1114" s="4" t="s">
        <v>24</v>
      </c>
      <c r="P1114" s="4" t="s">
        <v>25</v>
      </c>
      <c r="Q1114" s="4">
        <v>30360798</v>
      </c>
      <c r="R1114" s="4">
        <v>80450933</v>
      </c>
      <c r="S1114" s="7">
        <v>413725626981667</v>
      </c>
      <c r="T1114" s="7">
        <v>216725978420916</v>
      </c>
      <c r="U1114" s="2"/>
      <c r="V1114" s="3" t="s">
        <v>6034</v>
      </c>
      <c r="W1114" s="3" t="s">
        <v>7147</v>
      </c>
      <c r="X1114" s="4" t="s">
        <v>2538</v>
      </c>
      <c r="Y1114" s="3">
        <v>4</v>
      </c>
      <c r="Z1114" s="3">
        <v>0</v>
      </c>
      <c r="AA1114" s="5">
        <v>0</v>
      </c>
      <c r="AB1114" s="25">
        <v>16</v>
      </c>
      <c r="AC1114" s="33" t="str">
        <f>IF(G1114=X1114,"N","S")</f>
        <v>N</v>
      </c>
      <c r="AD1114" s="4">
        <f>K1114-(Y1114+Z1114)</f>
        <v>0</v>
      </c>
      <c r="AE1114" s="37">
        <f>M1114-AA1114</f>
        <v>0</v>
      </c>
    </row>
    <row r="1115" spans="1:31" x14ac:dyDescent="0.25">
      <c r="A1115" s="14">
        <v>45108</v>
      </c>
      <c r="B1115" s="4" t="s">
        <v>20</v>
      </c>
      <c r="C1115" s="4">
        <v>3</v>
      </c>
      <c r="D1115" s="4" t="s">
        <v>2489</v>
      </c>
      <c r="E1115" s="4">
        <v>11</v>
      </c>
      <c r="F1115" s="4" t="s">
        <v>2490</v>
      </c>
      <c r="G1115" s="4" t="s">
        <v>2568</v>
      </c>
      <c r="H1115" s="15">
        <v>11.16</v>
      </c>
      <c r="I1115" s="4">
        <v>3</v>
      </c>
      <c r="J1115" s="4">
        <v>12</v>
      </c>
      <c r="K1115" s="4">
        <v>0</v>
      </c>
      <c r="L1115" s="4">
        <v>0</v>
      </c>
      <c r="M1115" s="4">
        <v>3</v>
      </c>
      <c r="N1115" s="4">
        <v>12</v>
      </c>
      <c r="O1115" s="4" t="s">
        <v>24</v>
      </c>
      <c r="P1115" s="4" t="s">
        <v>25</v>
      </c>
      <c r="Q1115" s="4">
        <v>29644871</v>
      </c>
      <c r="R1115" s="4">
        <v>80554614</v>
      </c>
      <c r="S1115" s="7">
        <v>413734342541958</v>
      </c>
      <c r="T1115" s="7">
        <v>215868763280713</v>
      </c>
      <c r="U1115" s="2"/>
      <c r="V1115" s="3" t="s">
        <v>6034</v>
      </c>
      <c r="W1115" s="3" t="s">
        <v>7148</v>
      </c>
      <c r="X1115" s="4" t="s">
        <v>2568</v>
      </c>
      <c r="Y1115" s="3">
        <v>0</v>
      </c>
      <c r="Z1115" s="3">
        <v>0</v>
      </c>
      <c r="AA1115" s="5">
        <v>3</v>
      </c>
      <c r="AB1115" s="25">
        <v>12</v>
      </c>
      <c r="AC1115" s="33" t="str">
        <f>IF(G1115=X1115,"N","S")</f>
        <v>N</v>
      </c>
      <c r="AD1115" s="4">
        <f>K1115-(Y1115+Z1115)</f>
        <v>0</v>
      </c>
      <c r="AE1115" s="37">
        <f>M1115-AA1115</f>
        <v>0</v>
      </c>
    </row>
    <row r="1116" spans="1:31" x14ac:dyDescent="0.25">
      <c r="A1116" s="14">
        <v>45108</v>
      </c>
      <c r="B1116" s="4" t="s">
        <v>20</v>
      </c>
      <c r="C1116" s="4">
        <v>9</v>
      </c>
      <c r="D1116" s="4" t="s">
        <v>4668</v>
      </c>
      <c r="E1116" s="4">
        <v>63</v>
      </c>
      <c r="F1116" s="4" t="s">
        <v>4860</v>
      </c>
      <c r="G1116" s="4" t="s">
        <v>4871</v>
      </c>
      <c r="H1116" s="15">
        <v>9</v>
      </c>
      <c r="I1116" s="4">
        <v>4</v>
      </c>
      <c r="J1116" s="4">
        <v>16</v>
      </c>
      <c r="K1116" s="4">
        <v>4</v>
      </c>
      <c r="L1116" s="4">
        <v>16</v>
      </c>
      <c r="M1116" s="4">
        <v>0</v>
      </c>
      <c r="N1116" s="4">
        <v>0</v>
      </c>
      <c r="O1116" s="4" t="s">
        <v>24</v>
      </c>
      <c r="P1116" s="4" t="s">
        <v>25</v>
      </c>
      <c r="Q1116" s="4">
        <v>32131705</v>
      </c>
      <c r="R1116" s="4">
        <v>85252337</v>
      </c>
      <c r="S1116" s="7">
        <v>414159588562377</v>
      </c>
      <c r="T1116" s="7">
        <v>218789599394741</v>
      </c>
      <c r="U1116" s="2"/>
      <c r="V1116" s="3" t="s">
        <v>6296</v>
      </c>
      <c r="W1116" s="3" t="s">
        <v>7149</v>
      </c>
      <c r="X1116" s="4" t="s">
        <v>4871</v>
      </c>
      <c r="Y1116" s="3">
        <v>4</v>
      </c>
      <c r="Z1116" s="3">
        <v>0</v>
      </c>
      <c r="AA1116" s="5">
        <v>0</v>
      </c>
      <c r="AB1116" s="25">
        <v>16</v>
      </c>
      <c r="AC1116" s="33" t="str">
        <f>IF(G1116=X1116,"N","S")</f>
        <v>N</v>
      </c>
      <c r="AD1116" s="4">
        <f>K1116-(Y1116+Z1116)</f>
        <v>0</v>
      </c>
      <c r="AE1116" s="37">
        <f>M1116-AA1116</f>
        <v>0</v>
      </c>
    </row>
    <row r="1117" spans="1:31" x14ac:dyDescent="0.25">
      <c r="A1117" s="14">
        <v>45108</v>
      </c>
      <c r="B1117" s="4" t="s">
        <v>20</v>
      </c>
      <c r="C1117" s="4">
        <v>9</v>
      </c>
      <c r="D1117" s="4" t="s">
        <v>4668</v>
      </c>
      <c r="E1117" s="4">
        <v>63</v>
      </c>
      <c r="F1117" s="4" t="s">
        <v>4860</v>
      </c>
      <c r="G1117" s="4" t="s">
        <v>4908</v>
      </c>
      <c r="H1117" s="15">
        <v>11.4</v>
      </c>
      <c r="I1117" s="4">
        <v>4</v>
      </c>
      <c r="J1117" s="4">
        <v>16</v>
      </c>
      <c r="K1117" s="4">
        <v>4</v>
      </c>
      <c r="L1117" s="4">
        <v>16</v>
      </c>
      <c r="M1117" s="4">
        <v>0</v>
      </c>
      <c r="N1117" s="4">
        <v>0</v>
      </c>
      <c r="O1117" s="4" t="s">
        <v>24</v>
      </c>
      <c r="P1117" s="4" t="s">
        <v>25</v>
      </c>
      <c r="Q1117" s="4">
        <v>32170058</v>
      </c>
      <c r="R1117" s="4">
        <v>85387852</v>
      </c>
      <c r="S1117" s="7">
        <v>414171826346382</v>
      </c>
      <c r="T1117" s="7">
        <v>21883396815333</v>
      </c>
      <c r="U1117" s="2"/>
      <c r="V1117" s="3" t="s">
        <v>6296</v>
      </c>
      <c r="W1117" s="3" t="s">
        <v>7150</v>
      </c>
      <c r="X1117" s="4" t="s">
        <v>4908</v>
      </c>
      <c r="Y1117" s="3">
        <v>4</v>
      </c>
      <c r="Z1117" s="3">
        <v>0</v>
      </c>
      <c r="AA1117" s="5">
        <v>0</v>
      </c>
      <c r="AB1117" s="25">
        <v>16</v>
      </c>
      <c r="AC1117" s="33" t="str">
        <f>IF(G1117=X1117,"N","S")</f>
        <v>N</v>
      </c>
      <c r="AD1117" s="4">
        <f>K1117-(Y1117+Z1117)</f>
        <v>0</v>
      </c>
      <c r="AE1117" s="37">
        <f>M1117-AA1117</f>
        <v>0</v>
      </c>
    </row>
    <row r="1118" spans="1:31" x14ac:dyDescent="0.25">
      <c r="A1118" s="14">
        <v>45108</v>
      </c>
      <c r="B1118" s="4" t="s">
        <v>20</v>
      </c>
      <c r="C1118" s="4">
        <v>9</v>
      </c>
      <c r="D1118" s="4" t="s">
        <v>4668</v>
      </c>
      <c r="E1118" s="4">
        <v>63</v>
      </c>
      <c r="F1118" s="4" t="s">
        <v>4860</v>
      </c>
      <c r="G1118" s="4" t="s">
        <v>4912</v>
      </c>
      <c r="H1118" s="15">
        <v>11.25</v>
      </c>
      <c r="I1118" s="4">
        <v>5</v>
      </c>
      <c r="J1118" s="4">
        <v>20</v>
      </c>
      <c r="K1118" s="4">
        <v>5</v>
      </c>
      <c r="L1118" s="4">
        <v>20</v>
      </c>
      <c r="M1118" s="4">
        <v>0</v>
      </c>
      <c r="N1118" s="4">
        <v>0</v>
      </c>
      <c r="O1118" s="4" t="s">
        <v>24</v>
      </c>
      <c r="P1118" s="4" t="s">
        <v>25</v>
      </c>
      <c r="Q1118" s="4">
        <v>32186071</v>
      </c>
      <c r="R1118" s="4">
        <v>85446229</v>
      </c>
      <c r="S1118" s="7">
        <v>414177097690401</v>
      </c>
      <c r="T1118" s="7">
        <v>218852473163154</v>
      </c>
      <c r="U1118" s="2"/>
      <c r="V1118" s="3" t="s">
        <v>6296</v>
      </c>
      <c r="W1118" s="3" t="s">
        <v>7151</v>
      </c>
      <c r="X1118" s="4" t="s">
        <v>4912</v>
      </c>
      <c r="Y1118" s="3">
        <v>5</v>
      </c>
      <c r="Z1118" s="3">
        <v>0</v>
      </c>
      <c r="AA1118" s="5">
        <v>0</v>
      </c>
      <c r="AB1118" s="25">
        <v>20</v>
      </c>
      <c r="AC1118" s="33" t="str">
        <f>IF(G1118=X1118,"N","S")</f>
        <v>N</v>
      </c>
      <c r="AD1118" s="4">
        <f>K1118-(Y1118+Z1118)</f>
        <v>0</v>
      </c>
      <c r="AE1118" s="37">
        <f>M1118-AA1118</f>
        <v>0</v>
      </c>
    </row>
    <row r="1119" spans="1:31" x14ac:dyDescent="0.25">
      <c r="A1119" s="14">
        <v>45108</v>
      </c>
      <c r="B1119" s="4" t="s">
        <v>20</v>
      </c>
      <c r="C1119" s="4">
        <v>9</v>
      </c>
      <c r="D1119" s="4" t="s">
        <v>4668</v>
      </c>
      <c r="E1119" s="4">
        <v>63</v>
      </c>
      <c r="F1119" s="4" t="s">
        <v>4860</v>
      </c>
      <c r="G1119" s="4" t="s">
        <v>4895</v>
      </c>
      <c r="H1119" s="15">
        <v>17.100000000000001</v>
      </c>
      <c r="I1119" s="4">
        <v>6</v>
      </c>
      <c r="J1119" s="4">
        <v>24</v>
      </c>
      <c r="K1119" s="4">
        <v>6</v>
      </c>
      <c r="L1119" s="4">
        <v>24</v>
      </c>
      <c r="M1119" s="4">
        <v>0</v>
      </c>
      <c r="N1119" s="4">
        <v>0</v>
      </c>
      <c r="O1119" s="4" t="s">
        <v>24</v>
      </c>
      <c r="P1119" s="4" t="s">
        <v>25</v>
      </c>
      <c r="Q1119" s="4">
        <v>32190931</v>
      </c>
      <c r="R1119" s="4">
        <v>85464092</v>
      </c>
      <c r="S1119" s="7">
        <v>414178710654694</v>
      </c>
      <c r="T1119" s="7">
        <v>218858087924746</v>
      </c>
      <c r="U1119" s="2"/>
      <c r="V1119" s="3" t="s">
        <v>6296</v>
      </c>
      <c r="W1119" s="3" t="s">
        <v>7152</v>
      </c>
      <c r="X1119" s="4" t="s">
        <v>4895</v>
      </c>
      <c r="Y1119" s="3">
        <v>6</v>
      </c>
      <c r="Z1119" s="3">
        <v>0</v>
      </c>
      <c r="AA1119" s="5">
        <v>0</v>
      </c>
      <c r="AB1119" s="25">
        <v>24</v>
      </c>
      <c r="AC1119" s="33" t="str">
        <f>IF(G1119=X1119,"N","S")</f>
        <v>N</v>
      </c>
      <c r="AD1119" s="4">
        <f>K1119-(Y1119+Z1119)</f>
        <v>0</v>
      </c>
      <c r="AE1119" s="37">
        <f>M1119-AA1119</f>
        <v>0</v>
      </c>
    </row>
    <row r="1120" spans="1:31" x14ac:dyDescent="0.25">
      <c r="A1120" s="14">
        <v>45108</v>
      </c>
      <c r="B1120" s="4" t="s">
        <v>20</v>
      </c>
      <c r="C1120" s="4">
        <v>10</v>
      </c>
      <c r="D1120" s="4" t="s">
        <v>5085</v>
      </c>
      <c r="E1120" s="4">
        <v>66</v>
      </c>
      <c r="F1120" s="4" t="s">
        <v>5454</v>
      </c>
      <c r="G1120" s="4" t="s">
        <v>5476</v>
      </c>
      <c r="H1120" s="15">
        <v>9</v>
      </c>
      <c r="I1120" s="4">
        <v>4</v>
      </c>
      <c r="J1120" s="4">
        <v>16</v>
      </c>
      <c r="K1120" s="4">
        <v>4</v>
      </c>
      <c r="L1120" s="4">
        <v>16</v>
      </c>
      <c r="M1120" s="4">
        <v>0</v>
      </c>
      <c r="N1120" s="4">
        <v>0</v>
      </c>
      <c r="O1120" s="4" t="s">
        <v>24</v>
      </c>
      <c r="P1120" s="4" t="s">
        <v>25</v>
      </c>
      <c r="Q1120" s="4">
        <v>32140398</v>
      </c>
      <c r="R1120" s="4">
        <v>83588139</v>
      </c>
      <c r="S1120" s="7">
        <v>414009706717089</v>
      </c>
      <c r="T1120" s="7">
        <v>218818661972897</v>
      </c>
      <c r="U1120" s="2"/>
      <c r="V1120" s="3" t="s">
        <v>6032</v>
      </c>
      <c r="W1120" s="3" t="s">
        <v>7153</v>
      </c>
      <c r="X1120" s="4" t="s">
        <v>5476</v>
      </c>
      <c r="Y1120" s="3">
        <v>4</v>
      </c>
      <c r="Z1120" s="3">
        <v>0</v>
      </c>
      <c r="AA1120" s="5">
        <v>0</v>
      </c>
      <c r="AB1120" s="25">
        <v>16</v>
      </c>
      <c r="AC1120" s="33" t="str">
        <f>IF(G1120=X1120,"N","S")</f>
        <v>N</v>
      </c>
      <c r="AD1120" s="4">
        <f>K1120-(Y1120+Z1120)</f>
        <v>0</v>
      </c>
      <c r="AE1120" s="37">
        <f>M1120-AA1120</f>
        <v>0</v>
      </c>
    </row>
    <row r="1121" spans="1:31" x14ac:dyDescent="0.25">
      <c r="A1121" s="14">
        <v>45108</v>
      </c>
      <c r="B1121" s="4" t="s">
        <v>20</v>
      </c>
      <c r="C1121" s="4">
        <v>10</v>
      </c>
      <c r="D1121" s="4" t="s">
        <v>5085</v>
      </c>
      <c r="E1121" s="4">
        <v>66</v>
      </c>
      <c r="F1121" s="4" t="s">
        <v>5454</v>
      </c>
      <c r="G1121" s="4" t="s">
        <v>5528</v>
      </c>
      <c r="H1121" s="15">
        <v>6.75</v>
      </c>
      <c r="I1121" s="4">
        <v>3</v>
      </c>
      <c r="J1121" s="4">
        <v>12</v>
      </c>
      <c r="K1121" s="4">
        <v>3</v>
      </c>
      <c r="L1121" s="4">
        <v>12</v>
      </c>
      <c r="M1121" s="4">
        <v>0</v>
      </c>
      <c r="N1121" s="4">
        <v>0</v>
      </c>
      <c r="O1121" s="4" t="s">
        <v>24</v>
      </c>
      <c r="P1121" s="4" t="s">
        <v>25</v>
      </c>
      <c r="Q1121" s="4">
        <v>32176747</v>
      </c>
      <c r="R1121" s="4">
        <v>83614345</v>
      </c>
      <c r="S1121" s="7">
        <v>414012097684519</v>
      </c>
      <c r="T1121" s="7">
        <v>218861848979363</v>
      </c>
      <c r="U1121" s="2"/>
      <c r="V1121" s="3" t="s">
        <v>6032</v>
      </c>
      <c r="W1121" s="3" t="s">
        <v>7154</v>
      </c>
      <c r="X1121" s="4" t="s">
        <v>5528</v>
      </c>
      <c r="Y1121" s="3">
        <v>3</v>
      </c>
      <c r="Z1121" s="3">
        <v>0</v>
      </c>
      <c r="AA1121" s="5">
        <v>0</v>
      </c>
      <c r="AB1121" s="25">
        <v>12</v>
      </c>
      <c r="AC1121" s="33" t="str">
        <f>IF(G1121=X1121,"N","S")</f>
        <v>N</v>
      </c>
      <c r="AD1121" s="4">
        <f>K1121-(Y1121+Z1121)</f>
        <v>0</v>
      </c>
      <c r="AE1121" s="37">
        <f>M1121-AA1121</f>
        <v>0</v>
      </c>
    </row>
    <row r="1122" spans="1:31" x14ac:dyDescent="0.25">
      <c r="A1122" s="14">
        <v>45108</v>
      </c>
      <c r="B1122" s="4" t="s">
        <v>20</v>
      </c>
      <c r="C1122" s="4">
        <v>10</v>
      </c>
      <c r="D1122" s="4" t="s">
        <v>5085</v>
      </c>
      <c r="E1122" s="4">
        <v>71</v>
      </c>
      <c r="F1122" s="4" t="s">
        <v>5880</v>
      </c>
      <c r="G1122" s="4" t="s">
        <v>5914</v>
      </c>
      <c r="H1122" s="15">
        <v>9</v>
      </c>
      <c r="I1122" s="4">
        <v>4</v>
      </c>
      <c r="J1122" s="4">
        <v>16</v>
      </c>
      <c r="K1122" s="4">
        <v>4</v>
      </c>
      <c r="L1122" s="4">
        <v>16</v>
      </c>
      <c r="M1122" s="4">
        <v>0</v>
      </c>
      <c r="N1122" s="4">
        <v>0</v>
      </c>
      <c r="O1122" s="4" t="s">
        <v>24</v>
      </c>
      <c r="P1122" s="4" t="s">
        <v>25</v>
      </c>
      <c r="Q1122" s="4">
        <v>32696057</v>
      </c>
      <c r="R1122" s="4">
        <v>84092057</v>
      </c>
      <c r="S1122" s="7">
        <v>414055560232612</v>
      </c>
      <c r="T1122" s="7">
        <v>219477737922496</v>
      </c>
      <c r="U1122" s="2"/>
      <c r="V1122" s="3" t="s">
        <v>6032</v>
      </c>
      <c r="W1122" s="3" t="s">
        <v>7155</v>
      </c>
      <c r="X1122" s="4" t="s">
        <v>5914</v>
      </c>
      <c r="Y1122" s="3">
        <v>4</v>
      </c>
      <c r="Z1122" s="3">
        <v>0</v>
      </c>
      <c r="AA1122" s="5">
        <v>0</v>
      </c>
      <c r="AB1122" s="25">
        <v>16</v>
      </c>
      <c r="AC1122" s="33" t="str">
        <f>IF(G1122=X1122,"N","S")</f>
        <v>N</v>
      </c>
      <c r="AD1122" s="4">
        <f>K1122-(Y1122+Z1122)</f>
        <v>0</v>
      </c>
      <c r="AE1122" s="37">
        <f>M1122-AA1122</f>
        <v>0</v>
      </c>
    </row>
    <row r="1123" spans="1:31" x14ac:dyDescent="0.25">
      <c r="A1123" s="14">
        <v>45108</v>
      </c>
      <c r="B1123" s="4" t="s">
        <v>20</v>
      </c>
      <c r="C1123" s="4">
        <v>10</v>
      </c>
      <c r="D1123" s="4" t="s">
        <v>5085</v>
      </c>
      <c r="E1123" s="4">
        <v>71</v>
      </c>
      <c r="F1123" s="4" t="s">
        <v>5880</v>
      </c>
      <c r="G1123" s="4" t="s">
        <v>5905</v>
      </c>
      <c r="H1123" s="15">
        <v>37</v>
      </c>
      <c r="I1123" s="4">
        <v>10</v>
      </c>
      <c r="J1123" s="4">
        <v>40</v>
      </c>
      <c r="K1123" s="4">
        <v>4</v>
      </c>
      <c r="L1123" s="4">
        <v>16</v>
      </c>
      <c r="M1123" s="4">
        <v>6</v>
      </c>
      <c r="N1123" s="4">
        <v>24</v>
      </c>
      <c r="O1123" s="4" t="s">
        <v>24</v>
      </c>
      <c r="P1123" s="4" t="s">
        <v>25</v>
      </c>
      <c r="Q1123" s="4">
        <v>32796010</v>
      </c>
      <c r="R1123" s="4">
        <v>84190748</v>
      </c>
      <c r="S1123" s="7">
        <v>414064532669066</v>
      </c>
      <c r="T1123" s="7">
        <v>219596214269142</v>
      </c>
      <c r="U1123" s="2"/>
      <c r="V1123" s="3" t="s">
        <v>6032</v>
      </c>
      <c r="W1123" s="3" t="s">
        <v>7156</v>
      </c>
      <c r="X1123" s="4" t="s">
        <v>5905</v>
      </c>
      <c r="Y1123" s="3">
        <v>4</v>
      </c>
      <c r="Z1123" s="3">
        <v>0</v>
      </c>
      <c r="AA1123" s="5">
        <v>6</v>
      </c>
      <c r="AB1123" s="25">
        <v>40</v>
      </c>
      <c r="AC1123" s="33" t="str">
        <f>IF(G1123=X1123,"N","S")</f>
        <v>N</v>
      </c>
      <c r="AD1123" s="4">
        <f>K1123-(Y1123+Z1123)</f>
        <v>0</v>
      </c>
      <c r="AE1123" s="37">
        <f>M1123-AA1123</f>
        <v>0</v>
      </c>
    </row>
    <row r="1124" spans="1:31" x14ac:dyDescent="0.25">
      <c r="A1124" s="14">
        <v>45108</v>
      </c>
      <c r="B1124" s="4" t="s">
        <v>20</v>
      </c>
      <c r="C1124" s="4">
        <v>10</v>
      </c>
      <c r="D1124" s="4" t="s">
        <v>5085</v>
      </c>
      <c r="E1124" s="4">
        <v>71</v>
      </c>
      <c r="F1124" s="4" t="s">
        <v>5880</v>
      </c>
      <c r="G1124" s="4" t="s">
        <v>5905</v>
      </c>
      <c r="H1124" s="15">
        <v>4.5</v>
      </c>
      <c r="I1124" s="4">
        <v>2</v>
      </c>
      <c r="J1124" s="4">
        <v>8</v>
      </c>
      <c r="K1124" s="4">
        <v>2</v>
      </c>
      <c r="L1124" s="4">
        <v>8</v>
      </c>
      <c r="M1124" s="4">
        <v>0</v>
      </c>
      <c r="N1124" s="4">
        <v>0</v>
      </c>
      <c r="O1124" s="4" t="s">
        <v>24</v>
      </c>
      <c r="P1124" s="4" t="s">
        <v>25</v>
      </c>
      <c r="Q1124" s="4">
        <v>32796010</v>
      </c>
      <c r="R1124" s="4">
        <v>84190748</v>
      </c>
      <c r="S1124" s="7">
        <v>414064532669066</v>
      </c>
      <c r="T1124" s="7">
        <v>219596214269142</v>
      </c>
      <c r="U1124" s="2"/>
      <c r="V1124" s="3" t="s">
        <v>6032</v>
      </c>
      <c r="W1124" s="3" t="s">
        <v>7157</v>
      </c>
      <c r="X1124" s="4" t="s">
        <v>5905</v>
      </c>
      <c r="Y1124" s="3">
        <v>2</v>
      </c>
      <c r="Z1124" s="3">
        <v>0</v>
      </c>
      <c r="AA1124" s="5">
        <v>0</v>
      </c>
      <c r="AB1124" s="25">
        <v>8</v>
      </c>
      <c r="AC1124" s="33" t="str">
        <f>IF(G1124=X1124,"N","S")</f>
        <v>N</v>
      </c>
      <c r="AD1124" s="4">
        <f>K1124-(Y1124+Z1124)</f>
        <v>0</v>
      </c>
      <c r="AE1124" s="37">
        <f>M1124-AA1124</f>
        <v>0</v>
      </c>
    </row>
    <row r="1125" spans="1:31" x14ac:dyDescent="0.25">
      <c r="A1125" s="14">
        <v>45108</v>
      </c>
      <c r="B1125" s="4" t="s">
        <v>20</v>
      </c>
      <c r="C1125" s="4">
        <v>10</v>
      </c>
      <c r="D1125" s="4" t="s">
        <v>5085</v>
      </c>
      <c r="E1125" s="4">
        <v>66</v>
      </c>
      <c r="F1125" s="4" t="s">
        <v>5454</v>
      </c>
      <c r="G1125" s="4" t="s">
        <v>5509</v>
      </c>
      <c r="H1125" s="15">
        <v>13.5</v>
      </c>
      <c r="I1125" s="4">
        <v>6</v>
      </c>
      <c r="J1125" s="4">
        <v>24</v>
      </c>
      <c r="K1125" s="4">
        <v>6</v>
      </c>
      <c r="L1125" s="4">
        <v>24</v>
      </c>
      <c r="M1125" s="4">
        <v>0</v>
      </c>
      <c r="N1125" s="4">
        <v>0</v>
      </c>
      <c r="O1125" s="4" t="s">
        <v>24</v>
      </c>
      <c r="P1125" s="4" t="s">
        <v>25</v>
      </c>
      <c r="Q1125" s="4">
        <v>32209436</v>
      </c>
      <c r="R1125" s="4">
        <v>83648808</v>
      </c>
      <c r="S1125" s="7">
        <v>414015229233678</v>
      </c>
      <c r="T1125" s="7">
        <v>218900565722214</v>
      </c>
      <c r="U1125" s="2"/>
      <c r="V1125" s="19"/>
      <c r="W1125" s="19"/>
      <c r="X1125" s="20"/>
      <c r="Y1125" s="19"/>
      <c r="Z1125" s="19"/>
      <c r="AA1125" s="21"/>
      <c r="AB1125" s="27"/>
      <c r="AC1125" s="33" t="str">
        <f>IF(G1125=X1125,"N","S")</f>
        <v>S</v>
      </c>
      <c r="AD1125" s="4">
        <f>K1125-(Y1125+Z1125)</f>
        <v>6</v>
      </c>
      <c r="AE1125" s="37">
        <f>M1125-AA1125</f>
        <v>0</v>
      </c>
    </row>
    <row r="1126" spans="1:31" x14ac:dyDescent="0.25">
      <c r="A1126" s="14">
        <v>45108</v>
      </c>
      <c r="B1126" s="4" t="s">
        <v>20</v>
      </c>
      <c r="C1126" s="4">
        <v>10</v>
      </c>
      <c r="D1126" s="4" t="s">
        <v>5085</v>
      </c>
      <c r="E1126" s="4">
        <v>71</v>
      </c>
      <c r="F1126" s="4" t="s">
        <v>5880</v>
      </c>
      <c r="G1126" s="4" t="s">
        <v>5913</v>
      </c>
      <c r="H1126" s="15">
        <v>4.5</v>
      </c>
      <c r="I1126" s="4">
        <v>2</v>
      </c>
      <c r="J1126" s="4">
        <v>8</v>
      </c>
      <c r="K1126" s="4">
        <v>2</v>
      </c>
      <c r="L1126" s="4">
        <v>8</v>
      </c>
      <c r="M1126" s="4">
        <v>0</v>
      </c>
      <c r="N1126" s="4">
        <v>0</v>
      </c>
      <c r="O1126" s="4" t="s">
        <v>24</v>
      </c>
      <c r="P1126" s="4" t="s">
        <v>25</v>
      </c>
      <c r="Q1126" s="4">
        <v>33354582</v>
      </c>
      <c r="R1126" s="4">
        <v>84737314</v>
      </c>
      <c r="S1126" s="7">
        <v>414114225386854</v>
      </c>
      <c r="T1126" s="7">
        <v>220258415725948</v>
      </c>
      <c r="U1126" s="2"/>
      <c r="V1126" s="3" t="s">
        <v>6032</v>
      </c>
      <c r="W1126" s="3" t="s">
        <v>7158</v>
      </c>
      <c r="X1126" s="4" t="s">
        <v>5913</v>
      </c>
      <c r="Y1126" s="3">
        <v>2</v>
      </c>
      <c r="Z1126" s="3">
        <v>0</v>
      </c>
      <c r="AA1126" s="5">
        <v>0</v>
      </c>
      <c r="AB1126" s="25">
        <v>8</v>
      </c>
      <c r="AC1126" s="33" t="str">
        <f>IF(G1126=X1126,"N","S")</f>
        <v>N</v>
      </c>
      <c r="AD1126" s="4">
        <f>K1126-(Y1126+Z1126)</f>
        <v>0</v>
      </c>
      <c r="AE1126" s="37">
        <f>M1126-AA1126</f>
        <v>0</v>
      </c>
    </row>
    <row r="1127" spans="1:31" x14ac:dyDescent="0.25">
      <c r="A1127" s="14">
        <v>45108</v>
      </c>
      <c r="B1127" s="4" t="s">
        <v>20</v>
      </c>
      <c r="C1127" s="4">
        <v>10</v>
      </c>
      <c r="D1127" s="4" t="s">
        <v>5085</v>
      </c>
      <c r="E1127" s="4">
        <v>66</v>
      </c>
      <c r="F1127" s="4" t="s">
        <v>5454</v>
      </c>
      <c r="G1127" s="4" t="s">
        <v>5487</v>
      </c>
      <c r="H1127" s="15">
        <v>6.75</v>
      </c>
      <c r="I1127" s="4">
        <v>3</v>
      </c>
      <c r="J1127" s="4">
        <v>12</v>
      </c>
      <c r="K1127" s="4">
        <v>3</v>
      </c>
      <c r="L1127" s="4">
        <v>12</v>
      </c>
      <c r="M1127" s="4">
        <v>0</v>
      </c>
      <c r="N1127" s="4">
        <v>0</v>
      </c>
      <c r="O1127" s="4" t="s">
        <v>24</v>
      </c>
      <c r="P1127" s="4" t="s">
        <v>25</v>
      </c>
      <c r="Q1127" s="4">
        <v>32276690</v>
      </c>
      <c r="R1127" s="4">
        <v>83712343</v>
      </c>
      <c r="S1127" s="7">
        <v>414021008322169</v>
      </c>
      <c r="T1127" s="7">
        <v>218980304742872</v>
      </c>
      <c r="U1127" s="2"/>
      <c r="V1127" s="19"/>
      <c r="W1127" s="19"/>
      <c r="X1127" s="20"/>
      <c r="Y1127" s="19"/>
      <c r="Z1127" s="19"/>
      <c r="AA1127" s="21"/>
      <c r="AB1127" s="27"/>
      <c r="AC1127" s="33" t="str">
        <f>IF(G1127=X1127,"N","S")</f>
        <v>S</v>
      </c>
      <c r="AD1127" s="4">
        <f>K1127-(Y1127+Z1127)</f>
        <v>3</v>
      </c>
      <c r="AE1127" s="37">
        <f>M1127-AA1127</f>
        <v>0</v>
      </c>
    </row>
    <row r="1128" spans="1:31" x14ac:dyDescent="0.25">
      <c r="A1128" s="14">
        <v>45108</v>
      </c>
      <c r="B1128" s="4" t="s">
        <v>20</v>
      </c>
      <c r="C1128" s="4">
        <v>5</v>
      </c>
      <c r="D1128" s="4" t="s">
        <v>3389</v>
      </c>
      <c r="E1128" s="4">
        <v>26</v>
      </c>
      <c r="F1128" s="4" t="s">
        <v>3472</v>
      </c>
      <c r="G1128" s="4" t="s">
        <v>3538</v>
      </c>
      <c r="H1128" s="15">
        <v>11.4</v>
      </c>
      <c r="I1128" s="4">
        <v>4</v>
      </c>
      <c r="J1128" s="4">
        <v>16</v>
      </c>
      <c r="K1128" s="4">
        <v>4</v>
      </c>
      <c r="L1128" s="4">
        <v>16</v>
      </c>
      <c r="M1128" s="4">
        <v>0</v>
      </c>
      <c r="N1128" s="4">
        <v>0</v>
      </c>
      <c r="O1128" s="4" t="s">
        <v>24</v>
      </c>
      <c r="P1128" s="4" t="s">
        <v>25</v>
      </c>
      <c r="Q1128" s="4">
        <v>28921972</v>
      </c>
      <c r="R1128" s="4">
        <v>82894197</v>
      </c>
      <c r="S1128" s="7">
        <v>413944425234755</v>
      </c>
      <c r="T1128" s="7">
        <v>214976960272304</v>
      </c>
      <c r="U1128" s="2"/>
      <c r="V1128" s="3" t="s">
        <v>6103</v>
      </c>
      <c r="W1128" s="3" t="s">
        <v>7159</v>
      </c>
      <c r="X1128" s="4" t="s">
        <v>3538</v>
      </c>
      <c r="Y1128" s="3">
        <v>4</v>
      </c>
      <c r="Z1128" s="3">
        <v>0</v>
      </c>
      <c r="AA1128" s="5">
        <v>0</v>
      </c>
      <c r="AB1128" s="25">
        <v>16</v>
      </c>
      <c r="AC1128" s="33" t="str">
        <f>IF(G1128=X1128,"N","S")</f>
        <v>N</v>
      </c>
      <c r="AD1128" s="4">
        <f>K1128-(Y1128+Z1128)</f>
        <v>0</v>
      </c>
      <c r="AE1128" s="37">
        <f>M1128-AA1128</f>
        <v>0</v>
      </c>
    </row>
    <row r="1129" spans="1:31" x14ac:dyDescent="0.25">
      <c r="A1129" s="14">
        <v>45108</v>
      </c>
      <c r="B1129" s="4" t="s">
        <v>20</v>
      </c>
      <c r="C1129" s="4">
        <v>5</v>
      </c>
      <c r="D1129" s="4" t="s">
        <v>3389</v>
      </c>
      <c r="E1129" s="4">
        <v>26</v>
      </c>
      <c r="F1129" s="4" t="s">
        <v>3472</v>
      </c>
      <c r="G1129" s="4" t="s">
        <v>3562</v>
      </c>
      <c r="H1129" s="15">
        <v>18</v>
      </c>
      <c r="I1129" s="4">
        <v>8</v>
      </c>
      <c r="J1129" s="4">
        <v>32</v>
      </c>
      <c r="K1129" s="4">
        <v>8</v>
      </c>
      <c r="L1129" s="4">
        <v>32</v>
      </c>
      <c r="M1129" s="4">
        <v>0</v>
      </c>
      <c r="N1129" s="4">
        <v>0</v>
      </c>
      <c r="O1129" s="4" t="s">
        <v>24</v>
      </c>
      <c r="P1129" s="4" t="s">
        <v>25</v>
      </c>
      <c r="Q1129" s="4">
        <v>28957549</v>
      </c>
      <c r="R1129" s="4">
        <v>82910739</v>
      </c>
      <c r="S1129" s="7">
        <v>413945946547038</v>
      </c>
      <c r="T1129" s="7">
        <v>215019318679499</v>
      </c>
      <c r="U1129" s="2"/>
      <c r="V1129" s="3" t="s">
        <v>6103</v>
      </c>
      <c r="W1129" s="3" t="s">
        <v>7160</v>
      </c>
      <c r="X1129" s="4" t="s">
        <v>3562</v>
      </c>
      <c r="Y1129" s="3">
        <v>8</v>
      </c>
      <c r="Z1129" s="3">
        <v>0</v>
      </c>
      <c r="AA1129" s="5">
        <v>0</v>
      </c>
      <c r="AB1129" s="25">
        <v>32</v>
      </c>
      <c r="AC1129" s="33" t="str">
        <f>IF(G1129=X1129,"N","S")</f>
        <v>N</v>
      </c>
      <c r="AD1129" s="4">
        <f>K1129-(Y1129+Z1129)</f>
        <v>0</v>
      </c>
      <c r="AE1129" s="37">
        <f>M1129-AA1129</f>
        <v>0</v>
      </c>
    </row>
    <row r="1130" spans="1:31" x14ac:dyDescent="0.25">
      <c r="A1130" s="14">
        <v>45108</v>
      </c>
      <c r="B1130" s="4" t="s">
        <v>20</v>
      </c>
      <c r="C1130" s="4">
        <v>5</v>
      </c>
      <c r="D1130" s="4" t="s">
        <v>3389</v>
      </c>
      <c r="E1130" s="4">
        <v>23</v>
      </c>
      <c r="F1130" s="4" t="s">
        <v>3749</v>
      </c>
      <c r="G1130" s="4" t="s">
        <v>3783</v>
      </c>
      <c r="H1130" s="15">
        <v>1.2</v>
      </c>
      <c r="I1130" s="4">
        <v>1</v>
      </c>
      <c r="J1130" s="4">
        <v>2</v>
      </c>
      <c r="K1130" s="4">
        <v>1</v>
      </c>
      <c r="L1130" s="4">
        <v>2</v>
      </c>
      <c r="M1130" s="4">
        <v>0</v>
      </c>
      <c r="N1130" s="4">
        <v>0</v>
      </c>
      <c r="O1130" s="4" t="s">
        <v>24</v>
      </c>
      <c r="P1130" s="4" t="s">
        <v>25</v>
      </c>
      <c r="Q1130" s="4">
        <v>26669577</v>
      </c>
      <c r="R1130" s="4">
        <v>83148407</v>
      </c>
      <c r="S1130" s="7">
        <v>413965298555711</v>
      </c>
      <c r="T1130" s="7">
        <v>212279881097698</v>
      </c>
      <c r="U1130" s="2"/>
      <c r="V1130" s="3" t="s">
        <v>6103</v>
      </c>
      <c r="W1130" s="3" t="s">
        <v>7161</v>
      </c>
      <c r="X1130" s="4" t="s">
        <v>3783</v>
      </c>
      <c r="Y1130" s="3">
        <v>0</v>
      </c>
      <c r="Z1130" s="3">
        <v>1</v>
      </c>
      <c r="AA1130" s="5">
        <v>0</v>
      </c>
      <c r="AB1130" s="25">
        <v>2</v>
      </c>
      <c r="AC1130" s="33" t="str">
        <f>IF(G1130=X1130,"N","S")</f>
        <v>N</v>
      </c>
      <c r="AD1130" s="4">
        <f>K1130-(Y1130+Z1130)</f>
        <v>0</v>
      </c>
      <c r="AE1130" s="37">
        <f>M1130-AA1130</f>
        <v>0</v>
      </c>
    </row>
    <row r="1131" spans="1:31" x14ac:dyDescent="0.25">
      <c r="A1131" s="14">
        <v>45108</v>
      </c>
      <c r="B1131" s="4" t="s">
        <v>20</v>
      </c>
      <c r="C1131" s="4">
        <v>4</v>
      </c>
      <c r="D1131" s="4" t="s">
        <v>3067</v>
      </c>
      <c r="E1131" s="4">
        <v>19</v>
      </c>
      <c r="F1131" s="4" t="s">
        <v>3153</v>
      </c>
      <c r="G1131" s="4" t="s">
        <v>3289</v>
      </c>
      <c r="H1131" s="15">
        <v>20</v>
      </c>
      <c r="I1131" s="4">
        <v>3</v>
      </c>
      <c r="J1131" s="4">
        <v>12</v>
      </c>
      <c r="K1131" s="4">
        <v>0</v>
      </c>
      <c r="L1131" s="4">
        <v>0</v>
      </c>
      <c r="M1131" s="4">
        <v>3</v>
      </c>
      <c r="N1131" s="4">
        <v>12</v>
      </c>
      <c r="O1131" s="4" t="s">
        <v>24</v>
      </c>
      <c r="P1131" s="4" t="s">
        <v>25</v>
      </c>
      <c r="Q1131" s="4">
        <v>28263929</v>
      </c>
      <c r="R1131" s="4">
        <v>82223219</v>
      </c>
      <c r="S1131" s="7">
        <v>413883408557475</v>
      </c>
      <c r="T1131" s="7">
        <v>214197845153745</v>
      </c>
      <c r="U1131" s="2"/>
      <c r="V1131" s="3" t="s">
        <v>6098</v>
      </c>
      <c r="W1131" s="3" t="s">
        <v>7162</v>
      </c>
      <c r="X1131" s="4" t="s">
        <v>3289</v>
      </c>
      <c r="Y1131" s="3">
        <v>0</v>
      </c>
      <c r="Z1131" s="3">
        <v>0</v>
      </c>
      <c r="AA1131" s="5">
        <v>3</v>
      </c>
      <c r="AB1131" s="25">
        <v>12</v>
      </c>
      <c r="AC1131" s="33" t="str">
        <f>IF(G1131=X1131,"N","S")</f>
        <v>N</v>
      </c>
      <c r="AD1131" s="4">
        <f>K1131-(Y1131+Z1131)</f>
        <v>0</v>
      </c>
      <c r="AE1131" s="37">
        <f>M1131-AA1131</f>
        <v>0</v>
      </c>
    </row>
    <row r="1132" spans="1:31" x14ac:dyDescent="0.25">
      <c r="A1132" s="14">
        <v>45108</v>
      </c>
      <c r="B1132" s="4" t="s">
        <v>20</v>
      </c>
      <c r="C1132" s="4">
        <v>4</v>
      </c>
      <c r="D1132" s="4" t="s">
        <v>3067</v>
      </c>
      <c r="E1132" s="4">
        <v>19</v>
      </c>
      <c r="F1132" s="4" t="s">
        <v>3153</v>
      </c>
      <c r="G1132" s="4" t="s">
        <v>3293</v>
      </c>
      <c r="H1132" s="15">
        <v>11.52</v>
      </c>
      <c r="I1132" s="4">
        <v>3</v>
      </c>
      <c r="J1132" s="4">
        <v>12</v>
      </c>
      <c r="K1132" s="4">
        <v>0</v>
      </c>
      <c r="L1132" s="4">
        <v>0</v>
      </c>
      <c r="M1132" s="4">
        <v>3</v>
      </c>
      <c r="N1132" s="4">
        <v>12</v>
      </c>
      <c r="O1132" s="4" t="s">
        <v>24</v>
      </c>
      <c r="P1132" s="4" t="s">
        <v>25</v>
      </c>
      <c r="Q1132" s="4">
        <v>28130709</v>
      </c>
      <c r="R1132" s="4">
        <v>82312519</v>
      </c>
      <c r="S1132" s="7">
        <v>413891332544889</v>
      </c>
      <c r="T1132" s="7">
        <v>214037460945508</v>
      </c>
      <c r="U1132" s="2"/>
      <c r="V1132" s="3" t="s">
        <v>6098</v>
      </c>
      <c r="W1132" s="3" t="s">
        <v>7163</v>
      </c>
      <c r="X1132" s="4" t="s">
        <v>3293</v>
      </c>
      <c r="Y1132" s="3">
        <v>0</v>
      </c>
      <c r="Z1132" s="3">
        <v>0</v>
      </c>
      <c r="AA1132" s="5">
        <v>3</v>
      </c>
      <c r="AB1132" s="25">
        <v>12</v>
      </c>
      <c r="AC1132" s="33" t="str">
        <f>IF(G1132=X1132,"N","S")</f>
        <v>N</v>
      </c>
      <c r="AD1132" s="4">
        <f>K1132-(Y1132+Z1132)</f>
        <v>0</v>
      </c>
      <c r="AE1132" s="37">
        <f>M1132-AA1132</f>
        <v>0</v>
      </c>
    </row>
    <row r="1133" spans="1:31" x14ac:dyDescent="0.25">
      <c r="A1133" s="14">
        <v>45108</v>
      </c>
      <c r="B1133" s="4" t="s">
        <v>20</v>
      </c>
      <c r="C1133" s="4">
        <v>4</v>
      </c>
      <c r="D1133" s="4" t="s">
        <v>3067</v>
      </c>
      <c r="E1133" s="4">
        <v>19</v>
      </c>
      <c r="F1133" s="4" t="s">
        <v>3153</v>
      </c>
      <c r="G1133" s="4" t="s">
        <v>3313</v>
      </c>
      <c r="H1133" s="15">
        <v>11.52</v>
      </c>
      <c r="I1133" s="4">
        <v>3</v>
      </c>
      <c r="J1133" s="4">
        <v>12</v>
      </c>
      <c r="K1133" s="4">
        <v>0</v>
      </c>
      <c r="L1133" s="4">
        <v>0</v>
      </c>
      <c r="M1133" s="4">
        <v>3</v>
      </c>
      <c r="N1133" s="4">
        <v>12</v>
      </c>
      <c r="O1133" s="4" t="s">
        <v>24</v>
      </c>
      <c r="P1133" s="4" t="s">
        <v>25</v>
      </c>
      <c r="Q1133" s="4">
        <v>28119201</v>
      </c>
      <c r="R1133" s="4">
        <v>82322112</v>
      </c>
      <c r="S1133" s="7">
        <v>413892186265996</v>
      </c>
      <c r="T1133" s="7">
        <v>214023583929708</v>
      </c>
      <c r="U1133" s="2"/>
      <c r="V1133" s="3" t="s">
        <v>6098</v>
      </c>
      <c r="W1133" s="3" t="s">
        <v>7164</v>
      </c>
      <c r="X1133" s="4" t="s">
        <v>3313</v>
      </c>
      <c r="Y1133" s="3">
        <v>0</v>
      </c>
      <c r="Z1133" s="3">
        <v>0</v>
      </c>
      <c r="AA1133" s="5">
        <v>3</v>
      </c>
      <c r="AB1133" s="25">
        <v>12</v>
      </c>
      <c r="AC1133" s="33" t="str">
        <f>IF(G1133=X1133,"N","S")</f>
        <v>N</v>
      </c>
      <c r="AD1133" s="4">
        <f>K1133-(Y1133+Z1133)</f>
        <v>0</v>
      </c>
      <c r="AE1133" s="37">
        <f>M1133-AA1133</f>
        <v>0</v>
      </c>
    </row>
    <row r="1134" spans="1:31" x14ac:dyDescent="0.25">
      <c r="A1134" s="14">
        <v>45108</v>
      </c>
      <c r="B1134" s="4" t="s">
        <v>20</v>
      </c>
      <c r="C1134" s="4">
        <v>8</v>
      </c>
      <c r="D1134" s="4" t="s">
        <v>4275</v>
      </c>
      <c r="E1134" s="4">
        <v>48</v>
      </c>
      <c r="F1134" s="4" t="s">
        <v>4336</v>
      </c>
      <c r="G1134" s="4" t="s">
        <v>4362</v>
      </c>
      <c r="H1134" s="15">
        <v>6.75</v>
      </c>
      <c r="I1134" s="4">
        <v>3</v>
      </c>
      <c r="J1134" s="4">
        <v>12</v>
      </c>
      <c r="K1134" s="4">
        <v>3</v>
      </c>
      <c r="L1134" s="4">
        <v>12</v>
      </c>
      <c r="M1134" s="4">
        <v>0</v>
      </c>
      <c r="N1134" s="4">
        <v>0</v>
      </c>
      <c r="O1134" s="4" t="s">
        <v>24</v>
      </c>
      <c r="P1134" s="4" t="s">
        <v>25</v>
      </c>
      <c r="Q1134" s="4">
        <v>30590405</v>
      </c>
      <c r="R1134" s="4">
        <v>87426393</v>
      </c>
      <c r="S1134" s="7">
        <v>414354081096064</v>
      </c>
      <c r="T1134" s="7">
        <v>216920524557191</v>
      </c>
      <c r="U1134" s="2"/>
      <c r="V1134" s="3" t="s">
        <v>6325</v>
      </c>
      <c r="W1134" s="3" t="s">
        <v>7165</v>
      </c>
      <c r="X1134" s="4" t="s">
        <v>4362</v>
      </c>
      <c r="Y1134" s="3">
        <v>3</v>
      </c>
      <c r="Z1134" s="3">
        <v>0</v>
      </c>
      <c r="AA1134" s="5">
        <v>0</v>
      </c>
      <c r="AB1134" s="25">
        <v>12</v>
      </c>
      <c r="AC1134" s="33" t="str">
        <f>IF(G1134=X1134,"N","S")</f>
        <v>N</v>
      </c>
      <c r="AD1134" s="4">
        <f>K1134-(Y1134+Z1134)</f>
        <v>0</v>
      </c>
      <c r="AE1134" s="37">
        <f>M1134-AA1134</f>
        <v>0</v>
      </c>
    </row>
    <row r="1135" spans="1:31" x14ac:dyDescent="0.25">
      <c r="A1135" s="14">
        <v>45108</v>
      </c>
      <c r="B1135" s="4" t="s">
        <v>20</v>
      </c>
      <c r="C1135" s="4">
        <v>8</v>
      </c>
      <c r="D1135" s="4" t="s">
        <v>4275</v>
      </c>
      <c r="E1135" s="4">
        <v>48</v>
      </c>
      <c r="F1135" s="4" t="s">
        <v>4336</v>
      </c>
      <c r="G1135" s="4" t="s">
        <v>4343</v>
      </c>
      <c r="H1135" s="15">
        <v>13.5</v>
      </c>
      <c r="I1135" s="4">
        <v>6</v>
      </c>
      <c r="J1135" s="4">
        <v>24</v>
      </c>
      <c r="K1135" s="4">
        <v>6</v>
      </c>
      <c r="L1135" s="4">
        <v>24</v>
      </c>
      <c r="M1135" s="4">
        <v>0</v>
      </c>
      <c r="N1135" s="4">
        <v>0</v>
      </c>
      <c r="O1135" s="4" t="s">
        <v>24</v>
      </c>
      <c r="P1135" s="4" t="s">
        <v>25</v>
      </c>
      <c r="Q1135" s="4">
        <v>30590567</v>
      </c>
      <c r="R1135" s="4">
        <v>87426174</v>
      </c>
      <c r="S1135" s="7">
        <v>414354061511614</v>
      </c>
      <c r="T1135" s="7">
        <v>216920720958006</v>
      </c>
      <c r="U1135" s="2"/>
      <c r="V1135" s="3" t="s">
        <v>6325</v>
      </c>
      <c r="W1135" s="3" t="s">
        <v>7166</v>
      </c>
      <c r="X1135" s="4" t="s">
        <v>4343</v>
      </c>
      <c r="Y1135" s="3">
        <v>6</v>
      </c>
      <c r="Z1135" s="3">
        <v>0</v>
      </c>
      <c r="AA1135" s="5">
        <v>0</v>
      </c>
      <c r="AB1135" s="25">
        <v>24</v>
      </c>
      <c r="AC1135" s="33" t="str">
        <f>IF(G1135=X1135,"N","S")</f>
        <v>N</v>
      </c>
      <c r="AD1135" s="4">
        <f>K1135-(Y1135+Z1135)</f>
        <v>0</v>
      </c>
      <c r="AE1135" s="37">
        <f>M1135-AA1135</f>
        <v>0</v>
      </c>
    </row>
    <row r="1136" spans="1:31" x14ac:dyDescent="0.25">
      <c r="A1136" s="22"/>
      <c r="B1136" s="20"/>
      <c r="C1136" s="20"/>
      <c r="D1136" s="20"/>
      <c r="E1136" s="20"/>
      <c r="F1136" s="20"/>
      <c r="G1136" s="20"/>
      <c r="H1136" s="23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4"/>
      <c r="T1136" s="24"/>
      <c r="U1136" s="2"/>
      <c r="V1136" s="3" t="s">
        <v>6103</v>
      </c>
      <c r="W1136" s="3" t="s">
        <v>7167</v>
      </c>
      <c r="X1136" s="4" t="s">
        <v>7168</v>
      </c>
      <c r="Y1136" s="3">
        <v>4</v>
      </c>
      <c r="Z1136" s="3">
        <v>0</v>
      </c>
      <c r="AA1136" s="5">
        <v>0</v>
      </c>
      <c r="AB1136" s="25">
        <v>16</v>
      </c>
      <c r="AC1136" s="33" t="str">
        <f>IF(G1136=X1136,"N","S")</f>
        <v>S</v>
      </c>
      <c r="AD1136" s="4">
        <f>K1136-(Y1136+Z1136)</f>
        <v>-4</v>
      </c>
      <c r="AE1136" s="37">
        <f>M1136-AA1136</f>
        <v>0</v>
      </c>
    </row>
    <row r="1137" spans="1:31" x14ac:dyDescent="0.25">
      <c r="A1137" s="14">
        <v>45108</v>
      </c>
      <c r="B1137" s="4" t="s">
        <v>20</v>
      </c>
      <c r="C1137" s="4">
        <v>5</v>
      </c>
      <c r="D1137" s="4" t="s">
        <v>3389</v>
      </c>
      <c r="E1137" s="4">
        <v>26</v>
      </c>
      <c r="F1137" s="4" t="s">
        <v>3472</v>
      </c>
      <c r="G1137" s="4" t="s">
        <v>3652</v>
      </c>
      <c r="H1137" s="15">
        <v>184.6</v>
      </c>
      <c r="I1137" s="4">
        <v>41</v>
      </c>
      <c r="J1137" s="4">
        <v>164</v>
      </c>
      <c r="K1137" s="4">
        <v>41</v>
      </c>
      <c r="L1137" s="4">
        <v>164</v>
      </c>
      <c r="M1137" s="4">
        <v>0</v>
      </c>
      <c r="N1137" s="4">
        <v>0</v>
      </c>
      <c r="O1137" s="4" t="s">
        <v>24</v>
      </c>
      <c r="P1137" s="4" t="s">
        <v>25</v>
      </c>
      <c r="Q1137" s="4">
        <v>27861430</v>
      </c>
      <c r="R1137" s="4">
        <v>82688834</v>
      </c>
      <c r="S1137" s="7">
        <v>413924984689402</v>
      </c>
      <c r="T1137" s="7">
        <v>213710930598163</v>
      </c>
      <c r="U1137" s="2"/>
      <c r="V1137" s="3" t="s">
        <v>6103</v>
      </c>
      <c r="W1137" s="3" t="s">
        <v>7169</v>
      </c>
      <c r="X1137" s="4" t="s">
        <v>3652</v>
      </c>
      <c r="Y1137" s="3">
        <v>41</v>
      </c>
      <c r="Z1137" s="3">
        <v>0</v>
      </c>
      <c r="AA1137" s="5">
        <v>0</v>
      </c>
      <c r="AB1137" s="25">
        <v>164</v>
      </c>
      <c r="AC1137" s="33" t="str">
        <f>IF(G1137=X1137,"N","S")</f>
        <v>N</v>
      </c>
      <c r="AD1137" s="4">
        <f>K1137-(Y1137+Z1137)</f>
        <v>0</v>
      </c>
      <c r="AE1137" s="37">
        <f>M1137-AA1137</f>
        <v>0</v>
      </c>
    </row>
    <row r="1138" spans="1:31" x14ac:dyDescent="0.25">
      <c r="A1138" s="14">
        <v>45108</v>
      </c>
      <c r="B1138" s="4" t="s">
        <v>20</v>
      </c>
      <c r="C1138" s="4">
        <v>5</v>
      </c>
      <c r="D1138" s="4" t="s">
        <v>3389</v>
      </c>
      <c r="E1138" s="4">
        <v>26</v>
      </c>
      <c r="F1138" s="4" t="s">
        <v>3472</v>
      </c>
      <c r="G1138" s="4" t="s">
        <v>3630</v>
      </c>
      <c r="H1138" s="15">
        <v>9</v>
      </c>
      <c r="I1138" s="4">
        <v>3</v>
      </c>
      <c r="J1138" s="4">
        <v>12</v>
      </c>
      <c r="K1138" s="4">
        <v>3</v>
      </c>
      <c r="L1138" s="4">
        <v>12</v>
      </c>
      <c r="M1138" s="4">
        <v>0</v>
      </c>
      <c r="N1138" s="4">
        <v>0</v>
      </c>
      <c r="O1138" s="4" t="s">
        <v>24</v>
      </c>
      <c r="P1138" s="4" t="s">
        <v>25</v>
      </c>
      <c r="Q1138" s="4">
        <v>28231272</v>
      </c>
      <c r="R1138" s="4">
        <v>82811602</v>
      </c>
      <c r="S1138" s="7">
        <v>41393637280344</v>
      </c>
      <c r="T1138" s="7">
        <v>214151817156035</v>
      </c>
      <c r="U1138" s="2"/>
      <c r="V1138" s="3" t="s">
        <v>6103</v>
      </c>
      <c r="W1138" s="3" t="s">
        <v>7170</v>
      </c>
      <c r="X1138" s="4" t="s">
        <v>3630</v>
      </c>
      <c r="Y1138" s="3">
        <v>3</v>
      </c>
      <c r="Z1138" s="3">
        <v>0</v>
      </c>
      <c r="AA1138" s="5">
        <v>0</v>
      </c>
      <c r="AB1138" s="25">
        <v>12</v>
      </c>
      <c r="AC1138" s="33" t="str">
        <f>IF(G1138=X1138,"N","S")</f>
        <v>N</v>
      </c>
      <c r="AD1138" s="4">
        <f>K1138-(Y1138+Z1138)</f>
        <v>0</v>
      </c>
      <c r="AE1138" s="37">
        <f>M1138-AA1138</f>
        <v>0</v>
      </c>
    </row>
    <row r="1139" spans="1:31" x14ac:dyDescent="0.25">
      <c r="A1139" s="14">
        <v>45108</v>
      </c>
      <c r="B1139" s="4" t="s">
        <v>20</v>
      </c>
      <c r="C1139" s="4">
        <v>1</v>
      </c>
      <c r="D1139" s="4" t="s">
        <v>21</v>
      </c>
      <c r="E1139" s="4">
        <v>2</v>
      </c>
      <c r="F1139" s="4" t="s">
        <v>22</v>
      </c>
      <c r="G1139" s="4" t="s">
        <v>52</v>
      </c>
      <c r="H1139" s="15">
        <v>27</v>
      </c>
      <c r="I1139" s="4">
        <v>12</v>
      </c>
      <c r="J1139" s="4">
        <v>48</v>
      </c>
      <c r="K1139" s="4">
        <v>12</v>
      </c>
      <c r="L1139" s="4">
        <v>48</v>
      </c>
      <c r="M1139" s="4">
        <v>0</v>
      </c>
      <c r="N1139" s="4">
        <v>0</v>
      </c>
      <c r="O1139" s="4" t="s">
        <v>24</v>
      </c>
      <c r="P1139" s="4" t="s">
        <v>25</v>
      </c>
      <c r="Q1139" s="4">
        <v>30754147</v>
      </c>
      <c r="R1139" s="4">
        <v>81776236</v>
      </c>
      <c r="S1139" s="7">
        <v>413845332471493</v>
      </c>
      <c r="T1139" s="7">
        <v>217181152752189</v>
      </c>
      <c r="U1139" s="2"/>
      <c r="V1139" s="3" t="s">
        <v>6037</v>
      </c>
      <c r="W1139" s="3" t="s">
        <v>7171</v>
      </c>
      <c r="X1139" s="4" t="s">
        <v>52</v>
      </c>
      <c r="Y1139" s="3">
        <v>12</v>
      </c>
      <c r="Z1139" s="3">
        <v>0</v>
      </c>
      <c r="AA1139" s="5">
        <v>0</v>
      </c>
      <c r="AB1139" s="25">
        <v>48</v>
      </c>
      <c r="AC1139" s="33" t="str">
        <f>IF(G1139=X1139,"N","S")</f>
        <v>N</v>
      </c>
      <c r="AD1139" s="4">
        <f>K1139-(Y1139+Z1139)</f>
        <v>0</v>
      </c>
      <c r="AE1139" s="37">
        <f>M1139-AA1139</f>
        <v>0</v>
      </c>
    </row>
    <row r="1140" spans="1:31" x14ac:dyDescent="0.25">
      <c r="A1140" s="14">
        <v>45108</v>
      </c>
      <c r="B1140" s="4" t="s">
        <v>20</v>
      </c>
      <c r="C1140" s="4">
        <v>1</v>
      </c>
      <c r="D1140" s="4" t="s">
        <v>21</v>
      </c>
      <c r="E1140" s="4">
        <v>2</v>
      </c>
      <c r="F1140" s="4" t="s">
        <v>22</v>
      </c>
      <c r="G1140" s="4" t="s">
        <v>112</v>
      </c>
      <c r="H1140" s="15">
        <v>4.5</v>
      </c>
      <c r="I1140" s="4">
        <v>2</v>
      </c>
      <c r="J1140" s="4">
        <v>8</v>
      </c>
      <c r="K1140" s="4">
        <v>2</v>
      </c>
      <c r="L1140" s="4">
        <v>8</v>
      </c>
      <c r="M1140" s="4">
        <v>0</v>
      </c>
      <c r="N1140" s="4">
        <v>0</v>
      </c>
      <c r="O1140" s="4" t="s">
        <v>24</v>
      </c>
      <c r="P1140" s="4" t="s">
        <v>25</v>
      </c>
      <c r="Q1140" s="4">
        <v>30803603</v>
      </c>
      <c r="R1140" s="4">
        <v>81684091</v>
      </c>
      <c r="S1140" s="7">
        <v>413837075806508</v>
      </c>
      <c r="T1140" s="7">
        <v>217241349118744</v>
      </c>
      <c r="U1140" s="2"/>
      <c r="V1140" s="3" t="s">
        <v>6037</v>
      </c>
      <c r="W1140" s="3" t="s">
        <v>7172</v>
      </c>
      <c r="X1140" s="4" t="s">
        <v>112</v>
      </c>
      <c r="Y1140" s="3">
        <v>2</v>
      </c>
      <c r="Z1140" s="3">
        <v>0</v>
      </c>
      <c r="AA1140" s="5">
        <v>0</v>
      </c>
      <c r="AB1140" s="25">
        <v>8</v>
      </c>
      <c r="AC1140" s="33" t="str">
        <f>IF(G1140=X1140,"N","S")</f>
        <v>N</v>
      </c>
      <c r="AD1140" s="4">
        <f>K1140-(Y1140+Z1140)</f>
        <v>0</v>
      </c>
      <c r="AE1140" s="37">
        <f>M1140-AA1140</f>
        <v>0</v>
      </c>
    </row>
    <row r="1141" spans="1:31" x14ac:dyDescent="0.25">
      <c r="A1141" s="14">
        <v>45108</v>
      </c>
      <c r="B1141" s="4" t="s">
        <v>20</v>
      </c>
      <c r="C1141" s="4">
        <v>2</v>
      </c>
      <c r="D1141" s="4" t="s">
        <v>512</v>
      </c>
      <c r="E1141" s="4">
        <v>7</v>
      </c>
      <c r="F1141" s="4" t="s">
        <v>651</v>
      </c>
      <c r="G1141" s="4" t="s">
        <v>739</v>
      </c>
      <c r="H1141" s="15">
        <v>2.25</v>
      </c>
      <c r="I1141" s="4">
        <v>1</v>
      </c>
      <c r="J1141" s="4">
        <v>4</v>
      </c>
      <c r="K1141" s="4">
        <v>1</v>
      </c>
      <c r="L1141" s="4">
        <v>4</v>
      </c>
      <c r="M1141" s="4">
        <v>0</v>
      </c>
      <c r="N1141" s="4">
        <v>0</v>
      </c>
      <c r="O1141" s="4" t="s">
        <v>24</v>
      </c>
      <c r="P1141" s="4" t="s">
        <v>25</v>
      </c>
      <c r="Q1141" s="4">
        <v>30391689</v>
      </c>
      <c r="R1141" s="4">
        <v>83066595</v>
      </c>
      <c r="S1141" s="7">
        <v>413961238094296</v>
      </c>
      <c r="T1141" s="7">
        <v>216732863735523</v>
      </c>
      <c r="U1141" s="2"/>
      <c r="V1141" s="3" t="s">
        <v>6062</v>
      </c>
      <c r="W1141" s="3" t="s">
        <v>7173</v>
      </c>
      <c r="X1141" s="4" t="s">
        <v>739</v>
      </c>
      <c r="Y1141" s="3">
        <v>1</v>
      </c>
      <c r="Z1141" s="3">
        <v>0</v>
      </c>
      <c r="AA1141" s="5">
        <v>0</v>
      </c>
      <c r="AB1141" s="25">
        <v>4</v>
      </c>
      <c r="AC1141" s="33" t="str">
        <f>IF(G1141=X1141,"N","S")</f>
        <v>N</v>
      </c>
      <c r="AD1141" s="4">
        <f>K1141-(Y1141+Z1141)</f>
        <v>0</v>
      </c>
      <c r="AE1141" s="37">
        <f>M1141-AA1141</f>
        <v>0</v>
      </c>
    </row>
    <row r="1142" spans="1:31" x14ac:dyDescent="0.25">
      <c r="A1142" s="14">
        <v>45108</v>
      </c>
      <c r="B1142" s="4" t="s">
        <v>20</v>
      </c>
      <c r="C1142" s="4">
        <v>2</v>
      </c>
      <c r="D1142" s="4" t="s">
        <v>512</v>
      </c>
      <c r="E1142" s="4">
        <v>7</v>
      </c>
      <c r="F1142" s="4" t="s">
        <v>651</v>
      </c>
      <c r="G1142" s="4" t="s">
        <v>872</v>
      </c>
      <c r="H1142" s="15">
        <v>5.7</v>
      </c>
      <c r="I1142" s="4">
        <v>3</v>
      </c>
      <c r="J1142" s="4">
        <v>10</v>
      </c>
      <c r="K1142" s="4">
        <v>3</v>
      </c>
      <c r="L1142" s="4">
        <v>10</v>
      </c>
      <c r="M1142" s="4">
        <v>0</v>
      </c>
      <c r="N1142" s="4">
        <v>0</v>
      </c>
      <c r="O1142" s="4" t="s">
        <v>24</v>
      </c>
      <c r="P1142" s="4" t="s">
        <v>25</v>
      </c>
      <c r="Q1142" s="4">
        <v>30374759</v>
      </c>
      <c r="R1142" s="4">
        <v>83084018</v>
      </c>
      <c r="S1142" s="7">
        <v>413962792668882</v>
      </c>
      <c r="T1142" s="7">
        <v>21671241338177</v>
      </c>
      <c r="U1142" s="2"/>
      <c r="V1142" s="3" t="s">
        <v>6062</v>
      </c>
      <c r="W1142" s="3" t="s">
        <v>7174</v>
      </c>
      <c r="X1142" s="4" t="s">
        <v>872</v>
      </c>
      <c r="Y1142" s="3">
        <v>2</v>
      </c>
      <c r="Z1142" s="3">
        <v>1</v>
      </c>
      <c r="AA1142" s="5">
        <v>0</v>
      </c>
      <c r="AB1142" s="25">
        <v>10</v>
      </c>
      <c r="AC1142" s="33" t="str">
        <f>IF(G1142=X1142,"N","S")</f>
        <v>N</v>
      </c>
      <c r="AD1142" s="4">
        <f>K1142-(Y1142+Z1142)</f>
        <v>0</v>
      </c>
      <c r="AE1142" s="37">
        <f>M1142-AA1142</f>
        <v>0</v>
      </c>
    </row>
    <row r="1143" spans="1:31" x14ac:dyDescent="0.25">
      <c r="A1143" s="14">
        <v>45108</v>
      </c>
      <c r="B1143" s="4" t="s">
        <v>20</v>
      </c>
      <c r="C1143" s="4">
        <v>2</v>
      </c>
      <c r="D1143" s="4" t="s">
        <v>512</v>
      </c>
      <c r="E1143" s="4">
        <v>7</v>
      </c>
      <c r="F1143" s="4" t="s">
        <v>651</v>
      </c>
      <c r="G1143" s="4" t="s">
        <v>872</v>
      </c>
      <c r="H1143" s="15">
        <v>2.25</v>
      </c>
      <c r="I1143" s="4">
        <v>1</v>
      </c>
      <c r="J1143" s="4">
        <v>4</v>
      </c>
      <c r="K1143" s="4">
        <v>1</v>
      </c>
      <c r="L1143" s="4">
        <v>4</v>
      </c>
      <c r="M1143" s="4">
        <v>0</v>
      </c>
      <c r="N1143" s="4">
        <v>0</v>
      </c>
      <c r="O1143" s="4" t="s">
        <v>24</v>
      </c>
      <c r="P1143" s="4" t="s">
        <v>25</v>
      </c>
      <c r="Q1143" s="4">
        <v>30374558</v>
      </c>
      <c r="R1143" s="4">
        <v>83083273</v>
      </c>
      <c r="S1143" s="7">
        <v>413962725395208</v>
      </c>
      <c r="T1143" s="7">
        <v>21671218153077</v>
      </c>
      <c r="U1143" s="2"/>
      <c r="V1143" s="3" t="s">
        <v>6062</v>
      </c>
      <c r="W1143" s="3" t="s">
        <v>7175</v>
      </c>
      <c r="X1143" s="4" t="s">
        <v>872</v>
      </c>
      <c r="Y1143" s="3">
        <v>1</v>
      </c>
      <c r="Z1143" s="3">
        <v>0</v>
      </c>
      <c r="AA1143" s="5">
        <v>0</v>
      </c>
      <c r="AB1143" s="25">
        <v>4</v>
      </c>
      <c r="AC1143" s="33" t="str">
        <f>IF(G1143=X1143,"N","S")</f>
        <v>N</v>
      </c>
      <c r="AD1143" s="4">
        <f>K1143-(Y1143+Z1143)</f>
        <v>0</v>
      </c>
      <c r="AE1143" s="37">
        <f>M1143-AA1143</f>
        <v>0</v>
      </c>
    </row>
    <row r="1144" spans="1:31" x14ac:dyDescent="0.25">
      <c r="A1144" s="14">
        <v>45108</v>
      </c>
      <c r="B1144" s="4" t="s">
        <v>20</v>
      </c>
      <c r="C1144" s="4">
        <v>2</v>
      </c>
      <c r="D1144" s="4" t="s">
        <v>512</v>
      </c>
      <c r="E1144" s="4">
        <v>7</v>
      </c>
      <c r="F1144" s="4" t="s">
        <v>651</v>
      </c>
      <c r="G1144" s="4" t="s">
        <v>1046</v>
      </c>
      <c r="H1144" s="15">
        <v>21.87</v>
      </c>
      <c r="I1144" s="4">
        <v>7</v>
      </c>
      <c r="J1144" s="4">
        <v>28</v>
      </c>
      <c r="K1144" s="4">
        <v>3</v>
      </c>
      <c r="L1144" s="4">
        <v>12</v>
      </c>
      <c r="M1144" s="4">
        <v>4</v>
      </c>
      <c r="N1144" s="4">
        <v>16</v>
      </c>
      <c r="O1144" s="4" t="s">
        <v>24</v>
      </c>
      <c r="P1144" s="4" t="s">
        <v>25</v>
      </c>
      <c r="Q1144" s="4">
        <v>30367422</v>
      </c>
      <c r="R1144" s="4">
        <v>83091517</v>
      </c>
      <c r="S1144" s="7">
        <v>413963461725725</v>
      </c>
      <c r="T1144" s="7">
        <v>216703551320225</v>
      </c>
      <c r="U1144" s="2"/>
      <c r="V1144" s="3" t="s">
        <v>6062</v>
      </c>
      <c r="W1144" s="3" t="s">
        <v>7176</v>
      </c>
      <c r="X1144" s="4" t="s">
        <v>1046</v>
      </c>
      <c r="Y1144" s="3">
        <v>3</v>
      </c>
      <c r="Z1144" s="3">
        <v>0</v>
      </c>
      <c r="AA1144" s="5">
        <v>4</v>
      </c>
      <c r="AB1144" s="25">
        <v>28</v>
      </c>
      <c r="AC1144" s="33" t="str">
        <f>IF(G1144=X1144,"N","S")</f>
        <v>N</v>
      </c>
      <c r="AD1144" s="4">
        <f>K1144-(Y1144+Z1144)</f>
        <v>0</v>
      </c>
      <c r="AE1144" s="37">
        <f>M1144-AA1144</f>
        <v>0</v>
      </c>
    </row>
    <row r="1145" spans="1:31" x14ac:dyDescent="0.25">
      <c r="A1145" s="14">
        <v>45108</v>
      </c>
      <c r="B1145" s="4" t="s">
        <v>20</v>
      </c>
      <c r="C1145" s="4">
        <v>2</v>
      </c>
      <c r="D1145" s="4" t="s">
        <v>512</v>
      </c>
      <c r="E1145" s="4">
        <v>7</v>
      </c>
      <c r="F1145" s="4" t="s">
        <v>651</v>
      </c>
      <c r="G1145" s="4" t="s">
        <v>953</v>
      </c>
      <c r="H1145" s="15">
        <v>2.25</v>
      </c>
      <c r="I1145" s="4">
        <v>1</v>
      </c>
      <c r="J1145" s="4">
        <v>4</v>
      </c>
      <c r="K1145" s="4">
        <v>1</v>
      </c>
      <c r="L1145" s="4">
        <v>4</v>
      </c>
      <c r="M1145" s="4">
        <v>0</v>
      </c>
      <c r="N1145" s="4">
        <v>0</v>
      </c>
      <c r="O1145" s="4" t="s">
        <v>24</v>
      </c>
      <c r="P1145" s="4" t="s">
        <v>25</v>
      </c>
      <c r="Q1145" s="4">
        <v>30285053</v>
      </c>
      <c r="R1145" s="4">
        <v>83143564</v>
      </c>
      <c r="S1145" s="7">
        <v>413968078055986</v>
      </c>
      <c r="T1145" s="7">
        <v>21660442998489</v>
      </c>
      <c r="U1145" s="2"/>
      <c r="V1145" s="3" t="s">
        <v>6062</v>
      </c>
      <c r="W1145" s="3" t="s">
        <v>7177</v>
      </c>
      <c r="X1145" s="4" t="s">
        <v>953</v>
      </c>
      <c r="Y1145" s="3">
        <v>1</v>
      </c>
      <c r="Z1145" s="3">
        <v>0</v>
      </c>
      <c r="AA1145" s="5">
        <v>0</v>
      </c>
      <c r="AB1145" s="25">
        <v>4</v>
      </c>
      <c r="AC1145" s="33" t="str">
        <f>IF(G1145=X1145,"N","S")</f>
        <v>N</v>
      </c>
      <c r="AD1145" s="4">
        <f>K1145-(Y1145+Z1145)</f>
        <v>0</v>
      </c>
      <c r="AE1145" s="37">
        <f>M1145-AA1145</f>
        <v>0</v>
      </c>
    </row>
    <row r="1146" spans="1:31" x14ac:dyDescent="0.25">
      <c r="A1146" s="14">
        <v>45108</v>
      </c>
      <c r="B1146" s="4" t="s">
        <v>20</v>
      </c>
      <c r="C1146" s="4">
        <v>2</v>
      </c>
      <c r="D1146" s="4" t="s">
        <v>512</v>
      </c>
      <c r="E1146" s="4">
        <v>7</v>
      </c>
      <c r="F1146" s="4" t="s">
        <v>651</v>
      </c>
      <c r="G1146" s="4" t="s">
        <v>953</v>
      </c>
      <c r="H1146" s="15">
        <v>4.5</v>
      </c>
      <c r="I1146" s="4">
        <v>2</v>
      </c>
      <c r="J1146" s="4">
        <v>8</v>
      </c>
      <c r="K1146" s="4">
        <v>2</v>
      </c>
      <c r="L1146" s="4">
        <v>8</v>
      </c>
      <c r="M1146" s="4">
        <v>0</v>
      </c>
      <c r="N1146" s="4">
        <v>0</v>
      </c>
      <c r="O1146" s="4" t="s">
        <v>24</v>
      </c>
      <c r="P1146" s="4" t="s">
        <v>25</v>
      </c>
      <c r="Q1146" s="4">
        <v>30286210</v>
      </c>
      <c r="R1146" s="4">
        <v>83143471</v>
      </c>
      <c r="S1146" s="7">
        <v>413968070682844</v>
      </c>
      <c r="T1146" s="7">
        <v>216605814960658</v>
      </c>
      <c r="U1146" s="2"/>
      <c r="V1146" s="19"/>
      <c r="W1146" s="19"/>
      <c r="X1146" s="20"/>
      <c r="Y1146" s="19"/>
      <c r="Z1146" s="19"/>
      <c r="AA1146" s="21"/>
      <c r="AB1146" s="27"/>
      <c r="AC1146" s="33" t="str">
        <f>IF(G1146=X1146,"N","S")</f>
        <v>S</v>
      </c>
      <c r="AD1146" s="4">
        <f>K1146-(Y1146+Z1146)</f>
        <v>2</v>
      </c>
      <c r="AE1146" s="37">
        <f>M1146-AA1146</f>
        <v>0</v>
      </c>
    </row>
    <row r="1147" spans="1:31" x14ac:dyDescent="0.25">
      <c r="A1147" s="14">
        <v>45108</v>
      </c>
      <c r="B1147" s="4" t="s">
        <v>20</v>
      </c>
      <c r="C1147" s="4">
        <v>2</v>
      </c>
      <c r="D1147" s="4" t="s">
        <v>512</v>
      </c>
      <c r="E1147" s="4">
        <v>7</v>
      </c>
      <c r="F1147" s="4" t="s">
        <v>651</v>
      </c>
      <c r="G1147" s="4" t="s">
        <v>741</v>
      </c>
      <c r="H1147" s="15">
        <v>11.25</v>
      </c>
      <c r="I1147" s="4">
        <v>5</v>
      </c>
      <c r="J1147" s="4">
        <v>20</v>
      </c>
      <c r="K1147" s="4">
        <v>5</v>
      </c>
      <c r="L1147" s="4">
        <v>20</v>
      </c>
      <c r="M1147" s="4">
        <v>0</v>
      </c>
      <c r="N1147" s="4">
        <v>0</v>
      </c>
      <c r="O1147" s="4" t="s">
        <v>24</v>
      </c>
      <c r="P1147" s="4" t="s">
        <v>25</v>
      </c>
      <c r="Q1147" s="4">
        <v>30339891</v>
      </c>
      <c r="R1147" s="4">
        <v>83119724</v>
      </c>
      <c r="S1147" s="7">
        <v>413965978390859</v>
      </c>
      <c r="T1147" s="7">
        <v>216670296808126</v>
      </c>
      <c r="U1147" s="2"/>
      <c r="V1147" s="3" t="s">
        <v>6062</v>
      </c>
      <c r="W1147" s="3" t="s">
        <v>7178</v>
      </c>
      <c r="X1147" s="4" t="s">
        <v>741</v>
      </c>
      <c r="Y1147" s="3">
        <v>5</v>
      </c>
      <c r="Z1147" s="3">
        <v>0</v>
      </c>
      <c r="AA1147" s="5">
        <v>0</v>
      </c>
      <c r="AB1147" s="25">
        <v>20</v>
      </c>
      <c r="AC1147" s="33" t="str">
        <f>IF(G1147=X1147,"N","S")</f>
        <v>N</v>
      </c>
      <c r="AD1147" s="4">
        <f>K1147-(Y1147+Z1147)</f>
        <v>0</v>
      </c>
      <c r="AE1147" s="37">
        <f>M1147-AA1147</f>
        <v>0</v>
      </c>
    </row>
    <row r="1148" spans="1:31" x14ac:dyDescent="0.25">
      <c r="A1148" s="14">
        <v>45108</v>
      </c>
      <c r="B1148" s="4" t="s">
        <v>20</v>
      </c>
      <c r="C1148" s="4">
        <v>2</v>
      </c>
      <c r="D1148" s="4" t="s">
        <v>512</v>
      </c>
      <c r="E1148" s="4">
        <v>7</v>
      </c>
      <c r="F1148" s="4" t="s">
        <v>651</v>
      </c>
      <c r="G1148" s="4" t="s">
        <v>947</v>
      </c>
      <c r="H1148" s="15">
        <v>4.5</v>
      </c>
      <c r="I1148" s="4">
        <v>2</v>
      </c>
      <c r="J1148" s="4">
        <v>8</v>
      </c>
      <c r="K1148" s="4">
        <v>2</v>
      </c>
      <c r="L1148" s="4">
        <v>8</v>
      </c>
      <c r="M1148" s="4">
        <v>0</v>
      </c>
      <c r="N1148" s="4">
        <v>0</v>
      </c>
      <c r="O1148" s="4" t="s">
        <v>24</v>
      </c>
      <c r="P1148" s="4" t="s">
        <v>25</v>
      </c>
      <c r="Q1148" s="4">
        <v>30259538</v>
      </c>
      <c r="R1148" s="4">
        <v>83201044</v>
      </c>
      <c r="S1148" s="7">
        <v>413973232959433</v>
      </c>
      <c r="T1148" s="7">
        <v>216573249072588</v>
      </c>
      <c r="U1148" s="2"/>
      <c r="V1148" s="3" t="s">
        <v>6062</v>
      </c>
      <c r="W1148" s="3" t="s">
        <v>7179</v>
      </c>
      <c r="X1148" s="4" t="s">
        <v>947</v>
      </c>
      <c r="Y1148" s="3">
        <v>2</v>
      </c>
      <c r="Z1148" s="3">
        <v>0</v>
      </c>
      <c r="AA1148" s="5">
        <v>0</v>
      </c>
      <c r="AB1148" s="25">
        <v>8</v>
      </c>
      <c r="AC1148" s="33" t="str">
        <f>IF(G1148=X1148,"N","S")</f>
        <v>N</v>
      </c>
      <c r="AD1148" s="4">
        <f>K1148-(Y1148+Z1148)</f>
        <v>0</v>
      </c>
      <c r="AE1148" s="37">
        <f>M1148-AA1148</f>
        <v>0</v>
      </c>
    </row>
    <row r="1149" spans="1:31" x14ac:dyDescent="0.25">
      <c r="A1149" s="14">
        <v>45108</v>
      </c>
      <c r="B1149" s="4" t="s">
        <v>20</v>
      </c>
      <c r="C1149" s="4">
        <v>2</v>
      </c>
      <c r="D1149" s="4" t="s">
        <v>512</v>
      </c>
      <c r="E1149" s="4">
        <v>7</v>
      </c>
      <c r="F1149" s="4" t="s">
        <v>651</v>
      </c>
      <c r="G1149" s="4" t="s">
        <v>904</v>
      </c>
      <c r="H1149" s="15">
        <v>6.75</v>
      </c>
      <c r="I1149" s="4">
        <v>3</v>
      </c>
      <c r="J1149" s="4">
        <v>12</v>
      </c>
      <c r="K1149" s="4">
        <v>3</v>
      </c>
      <c r="L1149" s="4">
        <v>12</v>
      </c>
      <c r="M1149" s="4">
        <v>0</v>
      </c>
      <c r="N1149" s="4">
        <v>0</v>
      </c>
      <c r="O1149" s="4" t="s">
        <v>24</v>
      </c>
      <c r="P1149" s="4" t="s">
        <v>25</v>
      </c>
      <c r="Q1149" s="4">
        <v>30244770</v>
      </c>
      <c r="R1149" s="4">
        <v>83216716</v>
      </c>
      <c r="S1149" s="7">
        <v>413974631673534</v>
      </c>
      <c r="T1149" s="7">
        <v>216555404161533</v>
      </c>
      <c r="U1149" s="2"/>
      <c r="V1149" s="3" t="s">
        <v>6062</v>
      </c>
      <c r="W1149" s="3" t="s">
        <v>7180</v>
      </c>
      <c r="X1149" s="4" t="s">
        <v>904</v>
      </c>
      <c r="Y1149" s="3">
        <v>3</v>
      </c>
      <c r="Z1149" s="3">
        <v>0</v>
      </c>
      <c r="AA1149" s="5">
        <v>0</v>
      </c>
      <c r="AB1149" s="25">
        <v>12</v>
      </c>
      <c r="AC1149" s="33" t="str">
        <f>IF(G1149=X1149,"N","S")</f>
        <v>N</v>
      </c>
      <c r="AD1149" s="4">
        <f>K1149-(Y1149+Z1149)</f>
        <v>0</v>
      </c>
      <c r="AE1149" s="37">
        <f>M1149-AA1149</f>
        <v>0</v>
      </c>
    </row>
    <row r="1150" spans="1:31" x14ac:dyDescent="0.25">
      <c r="A1150" s="14">
        <v>45108</v>
      </c>
      <c r="B1150" s="4" t="s">
        <v>20</v>
      </c>
      <c r="C1150" s="4">
        <v>2</v>
      </c>
      <c r="D1150" s="4" t="s">
        <v>512</v>
      </c>
      <c r="E1150" s="4">
        <v>7</v>
      </c>
      <c r="F1150" s="4" t="s">
        <v>651</v>
      </c>
      <c r="G1150" s="4" t="s">
        <v>1095</v>
      </c>
      <c r="H1150" s="15">
        <v>5.4</v>
      </c>
      <c r="I1150" s="4">
        <v>2</v>
      </c>
      <c r="J1150" s="4">
        <v>8</v>
      </c>
      <c r="K1150" s="4">
        <v>2</v>
      </c>
      <c r="L1150" s="4">
        <v>8</v>
      </c>
      <c r="M1150" s="4">
        <v>0</v>
      </c>
      <c r="N1150" s="4">
        <v>0</v>
      </c>
      <c r="O1150" s="4" t="s">
        <v>24</v>
      </c>
      <c r="P1150" s="4" t="s">
        <v>25</v>
      </c>
      <c r="Q1150" s="4">
        <v>30039553</v>
      </c>
      <c r="R1150" s="4">
        <v>83394293</v>
      </c>
      <c r="S1150" s="7">
        <v>413990447133206</v>
      </c>
      <c r="T1150" s="7">
        <v>216307886847497</v>
      </c>
      <c r="U1150" s="2"/>
      <c r="V1150" s="3" t="s">
        <v>6062</v>
      </c>
      <c r="W1150" s="3" t="s">
        <v>7181</v>
      </c>
      <c r="X1150" s="4" t="s">
        <v>1095</v>
      </c>
      <c r="Y1150" s="3">
        <v>0</v>
      </c>
      <c r="Z1150" s="3">
        <v>1</v>
      </c>
      <c r="AA1150" s="5">
        <v>0</v>
      </c>
      <c r="AB1150" s="25">
        <v>2</v>
      </c>
      <c r="AC1150" s="33" t="str">
        <f>IF(G1150=X1150,"N","S")</f>
        <v>N</v>
      </c>
      <c r="AD1150" s="4">
        <f>K1150-(Y1150+Z1150)</f>
        <v>1</v>
      </c>
      <c r="AE1150" s="37">
        <f>M1150-AA1150</f>
        <v>0</v>
      </c>
    </row>
    <row r="1151" spans="1:31" x14ac:dyDescent="0.25">
      <c r="A1151" s="14">
        <v>45108</v>
      </c>
      <c r="B1151" s="4" t="s">
        <v>20</v>
      </c>
      <c r="C1151" s="4">
        <v>2</v>
      </c>
      <c r="D1151" s="4" t="s">
        <v>512</v>
      </c>
      <c r="E1151" s="4">
        <v>7</v>
      </c>
      <c r="F1151" s="4" t="s">
        <v>651</v>
      </c>
      <c r="G1151" s="4" t="s">
        <v>714</v>
      </c>
      <c r="H1151" s="15">
        <v>24.25</v>
      </c>
      <c r="I1151" s="4">
        <v>5</v>
      </c>
      <c r="J1151" s="4">
        <v>20</v>
      </c>
      <c r="K1151" s="4">
        <v>1</v>
      </c>
      <c r="L1151" s="4">
        <v>4</v>
      </c>
      <c r="M1151" s="4">
        <v>4</v>
      </c>
      <c r="N1151" s="4">
        <v>16</v>
      </c>
      <c r="O1151" s="4" t="s">
        <v>24</v>
      </c>
      <c r="P1151" s="4" t="s">
        <v>25</v>
      </c>
      <c r="Q1151" s="4">
        <v>30114364</v>
      </c>
      <c r="R1151" s="4">
        <v>83349751</v>
      </c>
      <c r="S1151" s="7">
        <v>413986500446152</v>
      </c>
      <c r="T1151" s="7">
        <v>216397886558537</v>
      </c>
      <c r="U1151" s="2"/>
      <c r="V1151" s="3" t="s">
        <v>6062</v>
      </c>
      <c r="W1151" s="3" t="s">
        <v>7182</v>
      </c>
      <c r="X1151" s="4" t="s">
        <v>714</v>
      </c>
      <c r="Y1151" s="3">
        <v>1</v>
      </c>
      <c r="Z1151" s="3">
        <v>0</v>
      </c>
      <c r="AA1151" s="5">
        <v>4</v>
      </c>
      <c r="AB1151" s="25">
        <v>20</v>
      </c>
      <c r="AC1151" s="33" t="str">
        <f>IF(G1151=X1151,"N","S")</f>
        <v>N</v>
      </c>
      <c r="AD1151" s="4">
        <f>K1151-(Y1151+Z1151)</f>
        <v>0</v>
      </c>
      <c r="AE1151" s="37">
        <f>M1151-AA1151</f>
        <v>0</v>
      </c>
    </row>
    <row r="1152" spans="1:31" x14ac:dyDescent="0.25">
      <c r="A1152" s="14">
        <v>45108</v>
      </c>
      <c r="B1152" s="4" t="s">
        <v>20</v>
      </c>
      <c r="C1152" s="4">
        <v>2</v>
      </c>
      <c r="D1152" s="4" t="s">
        <v>512</v>
      </c>
      <c r="E1152" s="4">
        <v>7</v>
      </c>
      <c r="F1152" s="4" t="s">
        <v>651</v>
      </c>
      <c r="G1152" s="4" t="s">
        <v>1031</v>
      </c>
      <c r="H1152" s="15">
        <v>5.0999999999999996</v>
      </c>
      <c r="I1152" s="4">
        <v>2</v>
      </c>
      <c r="J1152" s="4">
        <v>8</v>
      </c>
      <c r="K1152" s="4">
        <v>2</v>
      </c>
      <c r="L1152" s="4">
        <v>8</v>
      </c>
      <c r="M1152" s="4">
        <v>0</v>
      </c>
      <c r="N1152" s="4">
        <v>0</v>
      </c>
      <c r="O1152" s="4" t="s">
        <v>24</v>
      </c>
      <c r="P1152" s="4" t="s">
        <v>25</v>
      </c>
      <c r="Q1152" s="4">
        <v>30956173</v>
      </c>
      <c r="R1152" s="4">
        <v>82457880</v>
      </c>
      <c r="S1152" s="7">
        <v>413906899695919</v>
      </c>
      <c r="T1152" s="7">
        <v>217414985205492</v>
      </c>
      <c r="U1152" s="2"/>
      <c r="V1152" s="3" t="s">
        <v>6062</v>
      </c>
      <c r="W1152" s="3" t="s">
        <v>7183</v>
      </c>
      <c r="X1152" s="4" t="s">
        <v>1031</v>
      </c>
      <c r="Y1152" s="3">
        <v>2</v>
      </c>
      <c r="Z1152" s="3">
        <v>0</v>
      </c>
      <c r="AA1152" s="5">
        <v>0</v>
      </c>
      <c r="AB1152" s="25">
        <v>8</v>
      </c>
      <c r="AC1152" s="33" t="str">
        <f>IF(G1152=X1152,"N","S")</f>
        <v>N</v>
      </c>
      <c r="AD1152" s="4">
        <f>K1152-(Y1152+Z1152)</f>
        <v>0</v>
      </c>
      <c r="AE1152" s="37">
        <f>M1152-AA1152</f>
        <v>0</v>
      </c>
    </row>
    <row r="1153" spans="1:31" x14ac:dyDescent="0.25">
      <c r="A1153" s="22"/>
      <c r="B1153" s="20"/>
      <c r="C1153" s="20"/>
      <c r="D1153" s="20"/>
      <c r="E1153" s="20"/>
      <c r="F1153" s="20"/>
      <c r="G1153" s="20"/>
      <c r="H1153" s="23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4"/>
      <c r="T1153" s="24"/>
      <c r="U1153" s="2"/>
      <c r="V1153" s="3" t="s">
        <v>6062</v>
      </c>
      <c r="W1153" s="3" t="s">
        <v>7184</v>
      </c>
      <c r="X1153" s="4" t="s">
        <v>7185</v>
      </c>
      <c r="Y1153" s="3">
        <v>0</v>
      </c>
      <c r="Z1153" s="3">
        <v>0</v>
      </c>
      <c r="AA1153" s="5">
        <v>3</v>
      </c>
      <c r="AB1153" s="25">
        <v>12</v>
      </c>
      <c r="AC1153" s="33" t="str">
        <f>IF(G1153=X1153,"N","S")</f>
        <v>S</v>
      </c>
      <c r="AD1153" s="4">
        <f>K1153-(Y1153+Z1153)</f>
        <v>0</v>
      </c>
      <c r="AE1153" s="37">
        <f>M1153-AA1153</f>
        <v>-3</v>
      </c>
    </row>
    <row r="1154" spans="1:31" x14ac:dyDescent="0.25">
      <c r="A1154" s="14">
        <v>45108</v>
      </c>
      <c r="B1154" s="4" t="s">
        <v>20</v>
      </c>
      <c r="C1154" s="4">
        <v>2</v>
      </c>
      <c r="D1154" s="4" t="s">
        <v>512</v>
      </c>
      <c r="E1154" s="4">
        <v>7</v>
      </c>
      <c r="F1154" s="4" t="s">
        <v>651</v>
      </c>
      <c r="G1154" s="4" t="s">
        <v>774</v>
      </c>
      <c r="H1154" s="15">
        <v>4.5</v>
      </c>
      <c r="I1154" s="4">
        <v>2</v>
      </c>
      <c r="J1154" s="4">
        <v>8</v>
      </c>
      <c r="K1154" s="4">
        <v>2</v>
      </c>
      <c r="L1154" s="4">
        <v>8</v>
      </c>
      <c r="M1154" s="4">
        <v>0</v>
      </c>
      <c r="N1154" s="4">
        <v>0</v>
      </c>
      <c r="O1154" s="4" t="s">
        <v>24</v>
      </c>
      <c r="P1154" s="4" t="s">
        <v>25</v>
      </c>
      <c r="Q1154" s="4">
        <v>30856867</v>
      </c>
      <c r="R1154" s="4">
        <v>82559150</v>
      </c>
      <c r="S1154" s="7">
        <v>413915935458194</v>
      </c>
      <c r="T1154" s="7">
        <v>217295058661687</v>
      </c>
      <c r="U1154" s="2"/>
      <c r="V1154" s="3" t="s">
        <v>6062</v>
      </c>
      <c r="W1154" s="3" t="s">
        <v>7186</v>
      </c>
      <c r="X1154" s="4" t="s">
        <v>774</v>
      </c>
      <c r="Y1154" s="3">
        <v>2</v>
      </c>
      <c r="Z1154" s="3">
        <v>0</v>
      </c>
      <c r="AA1154" s="5">
        <v>0</v>
      </c>
      <c r="AB1154" s="25">
        <v>8</v>
      </c>
      <c r="AC1154" s="33" t="str">
        <f>IF(G1154=X1154,"N","S")</f>
        <v>N</v>
      </c>
      <c r="AD1154" s="4">
        <f>K1154-(Y1154+Z1154)</f>
        <v>0</v>
      </c>
      <c r="AE1154" s="37">
        <f>M1154-AA1154</f>
        <v>0</v>
      </c>
    </row>
    <row r="1155" spans="1:31" x14ac:dyDescent="0.25">
      <c r="A1155" s="14">
        <v>45108</v>
      </c>
      <c r="B1155" s="4" t="s">
        <v>20</v>
      </c>
      <c r="C1155" s="4">
        <v>2</v>
      </c>
      <c r="D1155" s="4" t="s">
        <v>512</v>
      </c>
      <c r="E1155" s="4">
        <v>7</v>
      </c>
      <c r="F1155" s="4" t="s">
        <v>651</v>
      </c>
      <c r="G1155" s="4" t="s">
        <v>1019</v>
      </c>
      <c r="H1155" s="15">
        <v>4.5</v>
      </c>
      <c r="I1155" s="4">
        <v>2</v>
      </c>
      <c r="J1155" s="4">
        <v>8</v>
      </c>
      <c r="K1155" s="4">
        <v>2</v>
      </c>
      <c r="L1155" s="4">
        <v>8</v>
      </c>
      <c r="M1155" s="4">
        <v>0</v>
      </c>
      <c r="N1155" s="4">
        <v>0</v>
      </c>
      <c r="O1155" s="4" t="s">
        <v>24</v>
      </c>
      <c r="P1155" s="4" t="s">
        <v>25</v>
      </c>
      <c r="Q1155" s="4">
        <v>30924223</v>
      </c>
      <c r="R1155" s="4">
        <v>82522359</v>
      </c>
      <c r="S1155" s="7">
        <v>4139126796848</v>
      </c>
      <c r="T1155" s="7">
        <v>217376037489362</v>
      </c>
      <c r="U1155" s="2"/>
      <c r="V1155" s="3" t="s">
        <v>6062</v>
      </c>
      <c r="W1155" s="3" t="s">
        <v>7187</v>
      </c>
      <c r="X1155" s="4" t="s">
        <v>1019</v>
      </c>
      <c r="Y1155" s="3">
        <v>2</v>
      </c>
      <c r="Z1155" s="3">
        <v>0</v>
      </c>
      <c r="AA1155" s="5">
        <v>0</v>
      </c>
      <c r="AB1155" s="25">
        <v>8</v>
      </c>
      <c r="AC1155" s="33" t="str">
        <f>IF(G1155=X1155,"N","S")</f>
        <v>N</v>
      </c>
      <c r="AD1155" s="4">
        <f>K1155-(Y1155+Z1155)</f>
        <v>0</v>
      </c>
      <c r="AE1155" s="37">
        <f>M1155-AA1155</f>
        <v>0</v>
      </c>
    </row>
    <row r="1156" spans="1:31" x14ac:dyDescent="0.25">
      <c r="A1156" s="14">
        <v>45108</v>
      </c>
      <c r="B1156" s="4" t="s">
        <v>20</v>
      </c>
      <c r="C1156" s="4">
        <v>2</v>
      </c>
      <c r="D1156" s="4" t="s">
        <v>512</v>
      </c>
      <c r="E1156" s="4">
        <v>7</v>
      </c>
      <c r="F1156" s="4" t="s">
        <v>651</v>
      </c>
      <c r="G1156" s="4" t="s">
        <v>1002</v>
      </c>
      <c r="H1156" s="15">
        <v>6.75</v>
      </c>
      <c r="I1156" s="4">
        <v>3</v>
      </c>
      <c r="J1156" s="4">
        <v>12</v>
      </c>
      <c r="K1156" s="4">
        <v>3</v>
      </c>
      <c r="L1156" s="4">
        <v>12</v>
      </c>
      <c r="M1156" s="4">
        <v>0</v>
      </c>
      <c r="N1156" s="4">
        <v>0</v>
      </c>
      <c r="O1156" s="4" t="s">
        <v>24</v>
      </c>
      <c r="P1156" s="4" t="s">
        <v>25</v>
      </c>
      <c r="Q1156" s="4">
        <v>30851060</v>
      </c>
      <c r="R1156" s="4">
        <v>82597437</v>
      </c>
      <c r="S1156" s="7">
        <v>413919378854852</v>
      </c>
      <c r="T1156" s="7">
        <v>217287676241795</v>
      </c>
      <c r="U1156" s="2"/>
      <c r="V1156" s="3" t="s">
        <v>6062</v>
      </c>
      <c r="W1156" s="3" t="s">
        <v>7188</v>
      </c>
      <c r="X1156" s="4" t="s">
        <v>1002</v>
      </c>
      <c r="Y1156" s="3">
        <v>3</v>
      </c>
      <c r="Z1156" s="3">
        <v>0</v>
      </c>
      <c r="AA1156" s="5">
        <v>0</v>
      </c>
      <c r="AB1156" s="25">
        <v>12</v>
      </c>
      <c r="AC1156" s="33" t="str">
        <f>IF(G1156=X1156,"N","S")</f>
        <v>N</v>
      </c>
      <c r="AD1156" s="4">
        <f>K1156-(Y1156+Z1156)</f>
        <v>0</v>
      </c>
      <c r="AE1156" s="37">
        <f>M1156-AA1156</f>
        <v>0</v>
      </c>
    </row>
    <row r="1157" spans="1:31" x14ac:dyDescent="0.25">
      <c r="A1157" s="14">
        <v>45108</v>
      </c>
      <c r="B1157" s="4" t="s">
        <v>20</v>
      </c>
      <c r="C1157" s="4">
        <v>2</v>
      </c>
      <c r="D1157" s="4" t="s">
        <v>512</v>
      </c>
      <c r="E1157" s="4">
        <v>7</v>
      </c>
      <c r="F1157" s="4" t="s">
        <v>651</v>
      </c>
      <c r="G1157" s="4" t="s">
        <v>839</v>
      </c>
      <c r="H1157" s="15">
        <v>12.42</v>
      </c>
      <c r="I1157" s="4">
        <v>4</v>
      </c>
      <c r="J1157" s="4">
        <v>16</v>
      </c>
      <c r="K1157" s="4">
        <v>2</v>
      </c>
      <c r="L1157" s="4">
        <v>8</v>
      </c>
      <c r="M1157" s="4">
        <v>2</v>
      </c>
      <c r="N1157" s="4">
        <v>8</v>
      </c>
      <c r="O1157" s="4" t="s">
        <v>24</v>
      </c>
      <c r="P1157" s="4" t="s">
        <v>25</v>
      </c>
      <c r="Q1157" s="4">
        <v>30745532</v>
      </c>
      <c r="R1157" s="4">
        <v>82705077</v>
      </c>
      <c r="S1157" s="7">
        <v>413928982846626</v>
      </c>
      <c r="T1157" s="7">
        <v>217160231007632</v>
      </c>
      <c r="U1157" s="2"/>
      <c r="V1157" s="3" t="s">
        <v>6062</v>
      </c>
      <c r="W1157" s="3" t="s">
        <v>7189</v>
      </c>
      <c r="X1157" s="4" t="s">
        <v>839</v>
      </c>
      <c r="Y1157" s="3">
        <v>2</v>
      </c>
      <c r="Z1157" s="3">
        <v>0</v>
      </c>
      <c r="AA1157" s="5">
        <v>2</v>
      </c>
      <c r="AB1157" s="25">
        <v>16</v>
      </c>
      <c r="AC1157" s="33" t="str">
        <f>IF(G1157=X1157,"N","S")</f>
        <v>N</v>
      </c>
      <c r="AD1157" s="4">
        <f>K1157-(Y1157+Z1157)</f>
        <v>0</v>
      </c>
      <c r="AE1157" s="37">
        <f>M1157-AA1157</f>
        <v>0</v>
      </c>
    </row>
    <row r="1158" spans="1:31" x14ac:dyDescent="0.25">
      <c r="A1158" s="14">
        <v>45108</v>
      </c>
      <c r="B1158" s="4" t="s">
        <v>20</v>
      </c>
      <c r="C1158" s="4">
        <v>2</v>
      </c>
      <c r="D1158" s="4" t="s">
        <v>512</v>
      </c>
      <c r="E1158" s="4">
        <v>7</v>
      </c>
      <c r="F1158" s="4" t="s">
        <v>651</v>
      </c>
      <c r="G1158" s="4" t="s">
        <v>1182</v>
      </c>
      <c r="H1158" s="15">
        <v>9</v>
      </c>
      <c r="I1158" s="4">
        <v>4</v>
      </c>
      <c r="J1158" s="4">
        <v>16</v>
      </c>
      <c r="K1158" s="4">
        <v>4</v>
      </c>
      <c r="L1158" s="4">
        <v>16</v>
      </c>
      <c r="M1158" s="4">
        <v>0</v>
      </c>
      <c r="N1158" s="4">
        <v>0</v>
      </c>
      <c r="O1158" s="4" t="s">
        <v>24</v>
      </c>
      <c r="P1158" s="4" t="s">
        <v>25</v>
      </c>
      <c r="Q1158" s="4">
        <v>31096792</v>
      </c>
      <c r="R1158" s="4">
        <v>82345984</v>
      </c>
      <c r="S1158" s="7">
        <v>413896942154092</v>
      </c>
      <c r="T1158" s="7">
        <v>217584439203675</v>
      </c>
      <c r="U1158" s="2"/>
      <c r="V1158" s="3" t="s">
        <v>6062</v>
      </c>
      <c r="W1158" s="3" t="s">
        <v>7190</v>
      </c>
      <c r="X1158" s="4" t="s">
        <v>1182</v>
      </c>
      <c r="Y1158" s="3">
        <v>4</v>
      </c>
      <c r="Z1158" s="3">
        <v>0</v>
      </c>
      <c r="AA1158" s="5">
        <v>0</v>
      </c>
      <c r="AB1158" s="25">
        <v>16</v>
      </c>
      <c r="AC1158" s="33" t="str">
        <f>IF(G1158=X1158,"N","S")</f>
        <v>N</v>
      </c>
      <c r="AD1158" s="4">
        <f>K1158-(Y1158+Z1158)</f>
        <v>0</v>
      </c>
      <c r="AE1158" s="37">
        <f>M1158-AA1158</f>
        <v>0</v>
      </c>
    </row>
    <row r="1159" spans="1:31" x14ac:dyDescent="0.25">
      <c r="A1159" s="14">
        <v>45108</v>
      </c>
      <c r="B1159" s="4" t="s">
        <v>20</v>
      </c>
      <c r="C1159" s="4">
        <v>2</v>
      </c>
      <c r="D1159" s="4" t="s">
        <v>512</v>
      </c>
      <c r="E1159" s="4">
        <v>7</v>
      </c>
      <c r="F1159" s="4" t="s">
        <v>651</v>
      </c>
      <c r="G1159" s="4" t="s">
        <v>834</v>
      </c>
      <c r="H1159" s="15">
        <v>3.45</v>
      </c>
      <c r="I1159" s="4">
        <v>2</v>
      </c>
      <c r="J1159" s="4">
        <v>6</v>
      </c>
      <c r="K1159" s="4">
        <v>2</v>
      </c>
      <c r="L1159" s="4">
        <v>6</v>
      </c>
      <c r="M1159" s="4">
        <v>0</v>
      </c>
      <c r="N1159" s="4">
        <v>0</v>
      </c>
      <c r="O1159" s="4" t="s">
        <v>24</v>
      </c>
      <c r="P1159" s="4" t="s">
        <v>25</v>
      </c>
      <c r="Q1159" s="4">
        <v>30624382</v>
      </c>
      <c r="R1159" s="4">
        <v>82828642</v>
      </c>
      <c r="S1159" s="7">
        <v>41394000753035</v>
      </c>
      <c r="T1159" s="7">
        <v>217013914706198</v>
      </c>
      <c r="U1159" s="2"/>
      <c r="V1159" s="3" t="s">
        <v>6062</v>
      </c>
      <c r="W1159" s="3" t="s">
        <v>7191</v>
      </c>
      <c r="X1159" s="4" t="s">
        <v>834</v>
      </c>
      <c r="Y1159" s="3">
        <v>1</v>
      </c>
      <c r="Z1159" s="3">
        <v>1</v>
      </c>
      <c r="AA1159" s="5">
        <v>0</v>
      </c>
      <c r="AB1159" s="25">
        <v>6</v>
      </c>
      <c r="AC1159" s="33" t="str">
        <f>IF(G1159=X1159,"N","S")</f>
        <v>N</v>
      </c>
      <c r="AD1159" s="4">
        <f>K1159-(Y1159+Z1159)</f>
        <v>0</v>
      </c>
      <c r="AE1159" s="37">
        <f>M1159-AA1159</f>
        <v>0</v>
      </c>
    </row>
    <row r="1160" spans="1:31" x14ac:dyDescent="0.25">
      <c r="A1160" s="14">
        <v>45108</v>
      </c>
      <c r="B1160" s="4" t="s">
        <v>20</v>
      </c>
      <c r="C1160" s="4">
        <v>2</v>
      </c>
      <c r="D1160" s="4" t="s">
        <v>512</v>
      </c>
      <c r="E1160" s="4">
        <v>7</v>
      </c>
      <c r="F1160" s="4" t="s">
        <v>651</v>
      </c>
      <c r="G1160" s="4" t="s">
        <v>1102</v>
      </c>
      <c r="H1160" s="15">
        <v>1.2</v>
      </c>
      <c r="I1160" s="4">
        <v>1</v>
      </c>
      <c r="J1160" s="4">
        <v>2</v>
      </c>
      <c r="K1160" s="4">
        <v>1</v>
      </c>
      <c r="L1160" s="4">
        <v>2</v>
      </c>
      <c r="M1160" s="4">
        <v>0</v>
      </c>
      <c r="N1160" s="4">
        <v>0</v>
      </c>
      <c r="O1160" s="4" t="s">
        <v>24</v>
      </c>
      <c r="P1160" s="4" t="s">
        <v>25</v>
      </c>
      <c r="Q1160" s="4">
        <v>30618519</v>
      </c>
      <c r="R1160" s="4">
        <v>82834590</v>
      </c>
      <c r="S1160" s="7">
        <v>413940538189408</v>
      </c>
      <c r="T1160" s="7">
        <v>217006834034023</v>
      </c>
      <c r="U1160" s="2"/>
      <c r="V1160" s="3" t="s">
        <v>6062</v>
      </c>
      <c r="W1160" s="3" t="s">
        <v>7192</v>
      </c>
      <c r="X1160" s="4" t="s">
        <v>1102</v>
      </c>
      <c r="Y1160" s="3">
        <v>0</v>
      </c>
      <c r="Z1160" s="3">
        <v>1</v>
      </c>
      <c r="AA1160" s="5">
        <v>0</v>
      </c>
      <c r="AB1160" s="25">
        <v>2</v>
      </c>
      <c r="AC1160" s="33" t="str">
        <f>IF(G1160=X1160,"N","S")</f>
        <v>N</v>
      </c>
      <c r="AD1160" s="4">
        <f>K1160-(Y1160+Z1160)</f>
        <v>0</v>
      </c>
      <c r="AE1160" s="37">
        <f>M1160-AA1160</f>
        <v>0</v>
      </c>
    </row>
    <row r="1161" spans="1:31" x14ac:dyDescent="0.25">
      <c r="A1161" s="14">
        <v>45108</v>
      </c>
      <c r="B1161" s="4" t="s">
        <v>20</v>
      </c>
      <c r="C1161" s="4">
        <v>2</v>
      </c>
      <c r="D1161" s="4" t="s">
        <v>512</v>
      </c>
      <c r="E1161" s="4">
        <v>7</v>
      </c>
      <c r="F1161" s="4" t="s">
        <v>651</v>
      </c>
      <c r="G1161" s="4" t="s">
        <v>777</v>
      </c>
      <c r="H1161" s="15">
        <v>3.45</v>
      </c>
      <c r="I1161" s="4">
        <v>2</v>
      </c>
      <c r="J1161" s="4">
        <v>6</v>
      </c>
      <c r="K1161" s="4">
        <v>2</v>
      </c>
      <c r="L1161" s="4">
        <v>6</v>
      </c>
      <c r="M1161" s="4">
        <v>0</v>
      </c>
      <c r="N1161" s="4">
        <v>0</v>
      </c>
      <c r="O1161" s="4" t="s">
        <v>24</v>
      </c>
      <c r="P1161" s="4" t="s">
        <v>25</v>
      </c>
      <c r="Q1161" s="4">
        <v>30577883</v>
      </c>
      <c r="R1161" s="4">
        <v>82876272</v>
      </c>
      <c r="S1161" s="7">
        <v>413944257282862</v>
      </c>
      <c r="T1161" s="7">
        <v>216957752888284</v>
      </c>
      <c r="U1161" s="2"/>
      <c r="V1161" s="3" t="s">
        <v>6062</v>
      </c>
      <c r="W1161" s="3" t="s">
        <v>7193</v>
      </c>
      <c r="X1161" s="4" t="s">
        <v>777</v>
      </c>
      <c r="Y1161" s="3">
        <v>1</v>
      </c>
      <c r="Z1161" s="3">
        <v>1</v>
      </c>
      <c r="AA1161" s="5">
        <v>0</v>
      </c>
      <c r="AB1161" s="25">
        <v>6</v>
      </c>
      <c r="AC1161" s="33" t="str">
        <f>IF(G1161=X1161,"N","S")</f>
        <v>N</v>
      </c>
      <c r="AD1161" s="4">
        <f>K1161-(Y1161+Z1161)</f>
        <v>0</v>
      </c>
      <c r="AE1161" s="37">
        <f>M1161-AA1161</f>
        <v>0</v>
      </c>
    </row>
    <row r="1162" spans="1:31" x14ac:dyDescent="0.25">
      <c r="A1162" s="14">
        <v>45108</v>
      </c>
      <c r="B1162" s="4" t="s">
        <v>20</v>
      </c>
      <c r="C1162" s="4">
        <v>2</v>
      </c>
      <c r="D1162" s="4" t="s">
        <v>512</v>
      </c>
      <c r="E1162" s="4">
        <v>7</v>
      </c>
      <c r="F1162" s="4" t="s">
        <v>651</v>
      </c>
      <c r="G1162" s="4" t="s">
        <v>777</v>
      </c>
      <c r="H1162" s="15">
        <v>4.5</v>
      </c>
      <c r="I1162" s="4">
        <v>2</v>
      </c>
      <c r="J1162" s="4">
        <v>8</v>
      </c>
      <c r="K1162" s="4">
        <v>2</v>
      </c>
      <c r="L1162" s="4">
        <v>8</v>
      </c>
      <c r="M1162" s="4">
        <v>0</v>
      </c>
      <c r="N1162" s="4">
        <v>0</v>
      </c>
      <c r="O1162" s="4" t="s">
        <v>24</v>
      </c>
      <c r="P1162" s="4" t="s">
        <v>25</v>
      </c>
      <c r="Q1162" s="4">
        <v>30577883</v>
      </c>
      <c r="R1162" s="4">
        <v>82876272</v>
      </c>
      <c r="S1162" s="7">
        <v>413944257282862</v>
      </c>
      <c r="T1162" s="7">
        <v>216957752888284</v>
      </c>
      <c r="U1162" s="2"/>
      <c r="V1162" s="3" t="s">
        <v>6062</v>
      </c>
      <c r="W1162" s="3" t="s">
        <v>7194</v>
      </c>
      <c r="X1162" s="4" t="s">
        <v>777</v>
      </c>
      <c r="Y1162" s="3">
        <v>2</v>
      </c>
      <c r="Z1162" s="3">
        <v>0</v>
      </c>
      <c r="AA1162" s="5">
        <v>0</v>
      </c>
      <c r="AB1162" s="25">
        <v>8</v>
      </c>
      <c r="AC1162" s="33" t="str">
        <f>IF(G1162=X1162,"N","S")</f>
        <v>N</v>
      </c>
      <c r="AD1162" s="4">
        <f>K1162-(Y1162+Z1162)</f>
        <v>0</v>
      </c>
      <c r="AE1162" s="37">
        <f>M1162-AA1162</f>
        <v>0</v>
      </c>
    </row>
    <row r="1163" spans="1:31" x14ac:dyDescent="0.25">
      <c r="A1163" s="14">
        <v>45108</v>
      </c>
      <c r="B1163" s="4" t="s">
        <v>20</v>
      </c>
      <c r="C1163" s="4">
        <v>2</v>
      </c>
      <c r="D1163" s="4" t="s">
        <v>512</v>
      </c>
      <c r="E1163" s="4">
        <v>7</v>
      </c>
      <c r="F1163" s="4" t="s">
        <v>651</v>
      </c>
      <c r="G1163" s="4" t="s">
        <v>1029</v>
      </c>
      <c r="H1163" s="15">
        <v>12.96</v>
      </c>
      <c r="I1163" s="4">
        <v>4</v>
      </c>
      <c r="J1163" s="4">
        <v>16</v>
      </c>
      <c r="K1163" s="4">
        <v>0</v>
      </c>
      <c r="L1163" s="4">
        <v>0</v>
      </c>
      <c r="M1163" s="4">
        <v>4</v>
      </c>
      <c r="N1163" s="4">
        <v>16</v>
      </c>
      <c r="O1163" s="4" t="s">
        <v>24</v>
      </c>
      <c r="P1163" s="4" t="s">
        <v>25</v>
      </c>
      <c r="Q1163" s="4">
        <v>30417965</v>
      </c>
      <c r="R1163" s="4">
        <v>83008262</v>
      </c>
      <c r="S1163" s="7">
        <v>413956006976418</v>
      </c>
      <c r="T1163" s="7">
        <v>2167649628335</v>
      </c>
      <c r="U1163" s="2"/>
      <c r="V1163" s="3" t="s">
        <v>6062</v>
      </c>
      <c r="W1163" s="3" t="s">
        <v>7195</v>
      </c>
      <c r="X1163" s="4" t="s">
        <v>1029</v>
      </c>
      <c r="Y1163" s="3">
        <v>0</v>
      </c>
      <c r="Z1163" s="3">
        <v>0</v>
      </c>
      <c r="AA1163" s="5">
        <v>4</v>
      </c>
      <c r="AB1163" s="25">
        <v>16</v>
      </c>
      <c r="AC1163" s="33" t="str">
        <f>IF(G1163=X1163,"N","S")</f>
        <v>N</v>
      </c>
      <c r="AD1163" s="4">
        <f>K1163-(Y1163+Z1163)</f>
        <v>0</v>
      </c>
      <c r="AE1163" s="37">
        <f>M1163-AA1163</f>
        <v>0</v>
      </c>
    </row>
    <row r="1164" spans="1:31" x14ac:dyDescent="0.25">
      <c r="A1164" s="14">
        <v>45108</v>
      </c>
      <c r="B1164" s="4" t="s">
        <v>20</v>
      </c>
      <c r="C1164" s="4">
        <v>10</v>
      </c>
      <c r="D1164" s="4" t="s">
        <v>5085</v>
      </c>
      <c r="E1164" s="4">
        <v>66</v>
      </c>
      <c r="F1164" s="4" t="s">
        <v>5454</v>
      </c>
      <c r="G1164" s="4" t="s">
        <v>5531</v>
      </c>
      <c r="H1164" s="15">
        <v>2.25</v>
      </c>
      <c r="I1164" s="4">
        <v>1</v>
      </c>
      <c r="J1164" s="4">
        <v>4</v>
      </c>
      <c r="K1164" s="4">
        <v>1</v>
      </c>
      <c r="L1164" s="4">
        <v>4</v>
      </c>
      <c r="M1164" s="4">
        <v>0</v>
      </c>
      <c r="N1164" s="4">
        <v>0</v>
      </c>
      <c r="O1164" s="4" t="s">
        <v>24</v>
      </c>
      <c r="P1164" s="4" t="s">
        <v>25</v>
      </c>
      <c r="Q1164" s="4">
        <v>31787918</v>
      </c>
      <c r="R1164" s="4">
        <v>82479176</v>
      </c>
      <c r="S1164" s="7">
        <v>413909527452948</v>
      </c>
      <c r="T1164" s="7">
        <v>218409518585943</v>
      </c>
      <c r="U1164" s="2"/>
      <c r="V1164" s="3" t="s">
        <v>6032</v>
      </c>
      <c r="W1164" s="3" t="s">
        <v>7196</v>
      </c>
      <c r="X1164" s="4" t="s">
        <v>5531</v>
      </c>
      <c r="Y1164" s="3">
        <v>1</v>
      </c>
      <c r="Z1164" s="3">
        <v>0</v>
      </c>
      <c r="AA1164" s="5">
        <v>0</v>
      </c>
      <c r="AB1164" s="25">
        <v>4</v>
      </c>
      <c r="AC1164" s="33" t="str">
        <f>IF(G1164=X1164,"N","S")</f>
        <v>N</v>
      </c>
      <c r="AD1164" s="4">
        <f>K1164-(Y1164+Z1164)</f>
        <v>0</v>
      </c>
      <c r="AE1164" s="37">
        <f>M1164-AA1164</f>
        <v>0</v>
      </c>
    </row>
    <row r="1165" spans="1:31" x14ac:dyDescent="0.25">
      <c r="A1165" s="14">
        <v>45108</v>
      </c>
      <c r="B1165" s="4" t="s">
        <v>20</v>
      </c>
      <c r="C1165" s="4">
        <v>10</v>
      </c>
      <c r="D1165" s="4" t="s">
        <v>5085</v>
      </c>
      <c r="E1165" s="4">
        <v>66</v>
      </c>
      <c r="F1165" s="4" t="s">
        <v>5454</v>
      </c>
      <c r="G1165" s="4" t="s">
        <v>5539</v>
      </c>
      <c r="H1165" s="15">
        <v>21.74</v>
      </c>
      <c r="I1165" s="4">
        <v>7</v>
      </c>
      <c r="J1165" s="4">
        <v>26</v>
      </c>
      <c r="K1165" s="4">
        <v>2</v>
      </c>
      <c r="L1165" s="4">
        <v>6</v>
      </c>
      <c r="M1165" s="4">
        <v>5</v>
      </c>
      <c r="N1165" s="4">
        <v>20</v>
      </c>
      <c r="O1165" s="4" t="s">
        <v>24</v>
      </c>
      <c r="P1165" s="4" t="s">
        <v>25</v>
      </c>
      <c r="Q1165" s="4">
        <v>31989488</v>
      </c>
      <c r="R1165" s="4">
        <v>82674627</v>
      </c>
      <c r="S1165" s="7">
        <v>41392730186303</v>
      </c>
      <c r="T1165" s="7">
        <v>218648404308655</v>
      </c>
      <c r="U1165" s="2"/>
      <c r="V1165" s="3" t="s">
        <v>6032</v>
      </c>
      <c r="W1165" s="3" t="s">
        <v>7197</v>
      </c>
      <c r="X1165" s="4" t="s">
        <v>5539</v>
      </c>
      <c r="Y1165" s="3">
        <v>1</v>
      </c>
      <c r="Z1165" s="3">
        <v>1</v>
      </c>
      <c r="AA1165" s="5">
        <v>5</v>
      </c>
      <c r="AB1165" s="25">
        <v>26</v>
      </c>
      <c r="AC1165" s="33" t="str">
        <f>IF(G1165=X1165,"N","S")</f>
        <v>N</v>
      </c>
      <c r="AD1165" s="4">
        <f>K1165-(Y1165+Z1165)</f>
        <v>0</v>
      </c>
      <c r="AE1165" s="37">
        <f>M1165-AA1165</f>
        <v>0</v>
      </c>
    </row>
    <row r="1166" spans="1:31" x14ac:dyDescent="0.25">
      <c r="A1166" s="14">
        <v>45108</v>
      </c>
      <c r="B1166" s="4" t="s">
        <v>20</v>
      </c>
      <c r="C1166" s="4">
        <v>2</v>
      </c>
      <c r="D1166" s="4" t="s">
        <v>512</v>
      </c>
      <c r="E1166" s="4">
        <v>8</v>
      </c>
      <c r="F1166" s="4" t="s">
        <v>1767</v>
      </c>
      <c r="G1166" s="4" t="s">
        <v>1921</v>
      </c>
      <c r="H1166" s="15">
        <v>6.75</v>
      </c>
      <c r="I1166" s="4">
        <v>3</v>
      </c>
      <c r="J1166" s="4">
        <v>12</v>
      </c>
      <c r="K1166" s="4">
        <v>3</v>
      </c>
      <c r="L1166" s="4">
        <v>12</v>
      </c>
      <c r="M1166" s="4">
        <v>0</v>
      </c>
      <c r="N1166" s="4">
        <v>0</v>
      </c>
      <c r="O1166" s="4" t="s">
        <v>24</v>
      </c>
      <c r="P1166" s="4" t="s">
        <v>25</v>
      </c>
      <c r="Q1166" s="4">
        <v>28552661</v>
      </c>
      <c r="R1166" s="4">
        <v>82523210</v>
      </c>
      <c r="S1166" s="7">
        <v>413910684595783</v>
      </c>
      <c r="T1166" s="7">
        <v>214539616626752</v>
      </c>
      <c r="U1166" s="2"/>
      <c r="V1166" s="3" t="s">
        <v>6062</v>
      </c>
      <c r="W1166" s="3" t="s">
        <v>7198</v>
      </c>
      <c r="X1166" s="4" t="s">
        <v>1921</v>
      </c>
      <c r="Y1166" s="3">
        <v>3</v>
      </c>
      <c r="Z1166" s="3">
        <v>0</v>
      </c>
      <c r="AA1166" s="5">
        <v>0</v>
      </c>
      <c r="AB1166" s="25">
        <v>12</v>
      </c>
      <c r="AC1166" s="33" t="str">
        <f>IF(G1166=X1166,"N","S")</f>
        <v>N</v>
      </c>
      <c r="AD1166" s="4">
        <f>K1166-(Y1166+Z1166)</f>
        <v>0</v>
      </c>
      <c r="AE1166" s="37">
        <f>M1166-AA1166</f>
        <v>0</v>
      </c>
    </row>
    <row r="1167" spans="1:31" x14ac:dyDescent="0.25">
      <c r="A1167" s="14">
        <v>45108</v>
      </c>
      <c r="B1167" s="4" t="s">
        <v>20</v>
      </c>
      <c r="C1167" s="4">
        <v>2</v>
      </c>
      <c r="D1167" s="4" t="s">
        <v>512</v>
      </c>
      <c r="E1167" s="4">
        <v>8</v>
      </c>
      <c r="F1167" s="4" t="s">
        <v>1767</v>
      </c>
      <c r="G1167" s="4" t="s">
        <v>1840</v>
      </c>
      <c r="H1167" s="15">
        <v>9</v>
      </c>
      <c r="I1167" s="4">
        <v>4</v>
      </c>
      <c r="J1167" s="4">
        <v>16</v>
      </c>
      <c r="K1167" s="4">
        <v>4</v>
      </c>
      <c r="L1167" s="4">
        <v>16</v>
      </c>
      <c r="M1167" s="4">
        <v>0</v>
      </c>
      <c r="N1167" s="4">
        <v>0</v>
      </c>
      <c r="O1167" s="4" t="s">
        <v>24</v>
      </c>
      <c r="P1167" s="4" t="s">
        <v>25</v>
      </c>
      <c r="Q1167" s="4">
        <v>28526207</v>
      </c>
      <c r="R1167" s="4">
        <v>82529072</v>
      </c>
      <c r="S1167" s="7">
        <v>413911189060102</v>
      </c>
      <c r="T1167" s="7">
        <v>214507908380169</v>
      </c>
      <c r="U1167" s="2"/>
      <c r="V1167" s="19"/>
      <c r="W1167" s="19"/>
      <c r="X1167" s="20"/>
      <c r="Y1167" s="19"/>
      <c r="Z1167" s="19"/>
      <c r="AA1167" s="21"/>
      <c r="AB1167" s="27"/>
      <c r="AC1167" s="33" t="str">
        <f>IF(G1167=X1167,"N","S")</f>
        <v>S</v>
      </c>
      <c r="AD1167" s="4">
        <f>K1167-(Y1167+Z1167)</f>
        <v>4</v>
      </c>
      <c r="AE1167" s="37">
        <f>M1167-AA1167</f>
        <v>0</v>
      </c>
    </row>
    <row r="1168" spans="1:31" x14ac:dyDescent="0.25">
      <c r="A1168" s="14">
        <v>45108</v>
      </c>
      <c r="B1168" s="4" t="s">
        <v>20</v>
      </c>
      <c r="C1168" s="4">
        <v>2</v>
      </c>
      <c r="D1168" s="4" t="s">
        <v>512</v>
      </c>
      <c r="E1168" s="4">
        <v>8</v>
      </c>
      <c r="F1168" s="4" t="s">
        <v>1767</v>
      </c>
      <c r="G1168" s="4" t="s">
        <v>2061</v>
      </c>
      <c r="H1168" s="15">
        <v>6.75</v>
      </c>
      <c r="I1168" s="4">
        <v>3</v>
      </c>
      <c r="J1168" s="4">
        <v>12</v>
      </c>
      <c r="K1168" s="4">
        <v>3</v>
      </c>
      <c r="L1168" s="4">
        <v>12</v>
      </c>
      <c r="M1168" s="4">
        <v>0</v>
      </c>
      <c r="N1168" s="4">
        <v>0</v>
      </c>
      <c r="O1168" s="4" t="s">
        <v>24</v>
      </c>
      <c r="P1168" s="4" t="s">
        <v>25</v>
      </c>
      <c r="Q1168" s="4">
        <v>28571133</v>
      </c>
      <c r="R1168" s="4">
        <v>82540656</v>
      </c>
      <c r="S1168" s="7">
        <v>413912272297818</v>
      </c>
      <c r="T1168" s="7">
        <v>214561503461239</v>
      </c>
      <c r="U1168" s="2"/>
      <c r="V1168" s="3" t="s">
        <v>6062</v>
      </c>
      <c r="W1168" s="3" t="s">
        <v>7199</v>
      </c>
      <c r="X1168" s="4" t="s">
        <v>2061</v>
      </c>
      <c r="Y1168" s="3">
        <v>3</v>
      </c>
      <c r="Z1168" s="3">
        <v>0</v>
      </c>
      <c r="AA1168" s="5">
        <v>0</v>
      </c>
      <c r="AB1168" s="25">
        <v>12</v>
      </c>
      <c r="AC1168" s="33" t="str">
        <f>IF(G1168=X1168,"N","S")</f>
        <v>N</v>
      </c>
      <c r="AD1168" s="4">
        <f>K1168-(Y1168+Z1168)</f>
        <v>0</v>
      </c>
      <c r="AE1168" s="37">
        <f>M1168-AA1168</f>
        <v>0</v>
      </c>
    </row>
    <row r="1169" spans="1:31" x14ac:dyDescent="0.25">
      <c r="A1169" s="14">
        <v>45108</v>
      </c>
      <c r="B1169" s="4" t="s">
        <v>20</v>
      </c>
      <c r="C1169" s="4">
        <v>2</v>
      </c>
      <c r="D1169" s="4" t="s">
        <v>512</v>
      </c>
      <c r="E1169" s="4">
        <v>8</v>
      </c>
      <c r="F1169" s="4" t="s">
        <v>1767</v>
      </c>
      <c r="G1169" s="4" t="s">
        <v>1926</v>
      </c>
      <c r="H1169" s="15">
        <v>6.75</v>
      </c>
      <c r="I1169" s="4">
        <v>3</v>
      </c>
      <c r="J1169" s="4">
        <v>12</v>
      </c>
      <c r="K1169" s="4">
        <v>3</v>
      </c>
      <c r="L1169" s="4">
        <v>12</v>
      </c>
      <c r="M1169" s="4">
        <v>0</v>
      </c>
      <c r="N1169" s="4">
        <v>0</v>
      </c>
      <c r="O1169" s="4" t="s">
        <v>24</v>
      </c>
      <c r="P1169" s="4" t="s">
        <v>25</v>
      </c>
      <c r="Q1169" s="4">
        <v>28532861</v>
      </c>
      <c r="R1169" s="4">
        <v>82504510</v>
      </c>
      <c r="S1169" s="7">
        <v>413908982766625</v>
      </c>
      <c r="T1169" s="7">
        <v>214516156406478</v>
      </c>
      <c r="U1169" s="2"/>
      <c r="V1169" s="3" t="s">
        <v>6062</v>
      </c>
      <c r="W1169" s="3" t="s">
        <v>7200</v>
      </c>
      <c r="X1169" s="4" t="s">
        <v>1926</v>
      </c>
      <c r="Y1169" s="3">
        <v>8</v>
      </c>
      <c r="Z1169" s="3">
        <v>0</v>
      </c>
      <c r="AA1169" s="5">
        <v>0</v>
      </c>
      <c r="AB1169" s="25">
        <v>32</v>
      </c>
      <c r="AC1169" s="33" t="str">
        <f>IF(G1169=X1169,"N","S")</f>
        <v>N</v>
      </c>
      <c r="AD1169" s="4">
        <f>K1169-(Y1169+Z1169)</f>
        <v>-5</v>
      </c>
      <c r="AE1169" s="37">
        <f>M1169-AA1169</f>
        <v>0</v>
      </c>
    </row>
    <row r="1170" spans="1:31" x14ac:dyDescent="0.25">
      <c r="A1170" s="14">
        <v>45108</v>
      </c>
      <c r="B1170" s="4" t="s">
        <v>20</v>
      </c>
      <c r="C1170" s="4">
        <v>2</v>
      </c>
      <c r="D1170" s="4" t="s">
        <v>512</v>
      </c>
      <c r="E1170" s="4">
        <v>8</v>
      </c>
      <c r="F1170" s="4" t="s">
        <v>1767</v>
      </c>
      <c r="G1170" s="4" t="s">
        <v>1926</v>
      </c>
      <c r="H1170" s="15">
        <v>18</v>
      </c>
      <c r="I1170" s="4">
        <v>8</v>
      </c>
      <c r="J1170" s="4">
        <v>32</v>
      </c>
      <c r="K1170" s="4">
        <v>8</v>
      </c>
      <c r="L1170" s="4">
        <v>32</v>
      </c>
      <c r="M1170" s="4">
        <v>0</v>
      </c>
      <c r="N1170" s="4">
        <v>0</v>
      </c>
      <c r="O1170" s="4" t="s">
        <v>24</v>
      </c>
      <c r="P1170" s="4" t="s">
        <v>25</v>
      </c>
      <c r="Q1170" s="4">
        <v>28532861</v>
      </c>
      <c r="R1170" s="4">
        <v>82504510</v>
      </c>
      <c r="S1170" s="7">
        <v>413908982766625</v>
      </c>
      <c r="T1170" s="7">
        <v>214516156406478</v>
      </c>
      <c r="U1170" s="2"/>
      <c r="V1170" s="3" t="s">
        <v>6062</v>
      </c>
      <c r="W1170" s="3" t="s">
        <v>7201</v>
      </c>
      <c r="X1170" s="4" t="s">
        <v>1926</v>
      </c>
      <c r="Y1170" s="3">
        <v>3</v>
      </c>
      <c r="Z1170" s="3">
        <v>0</v>
      </c>
      <c r="AA1170" s="5">
        <v>0</v>
      </c>
      <c r="AB1170" s="25">
        <v>12</v>
      </c>
      <c r="AC1170" s="33" t="str">
        <f>IF(G1170=X1170,"N","S")</f>
        <v>N</v>
      </c>
      <c r="AD1170" s="4">
        <f>K1170-(Y1170+Z1170)</f>
        <v>5</v>
      </c>
      <c r="AE1170" s="37">
        <f>M1170-AA1170</f>
        <v>0</v>
      </c>
    </row>
    <row r="1171" spans="1:31" x14ac:dyDescent="0.25">
      <c r="A1171" s="14">
        <v>45108</v>
      </c>
      <c r="B1171" s="4" t="s">
        <v>20</v>
      </c>
      <c r="C1171" s="4">
        <v>2</v>
      </c>
      <c r="D1171" s="4" t="s">
        <v>512</v>
      </c>
      <c r="E1171" s="4">
        <v>8</v>
      </c>
      <c r="F1171" s="4" t="s">
        <v>1767</v>
      </c>
      <c r="G1171" s="4" t="s">
        <v>1944</v>
      </c>
      <c r="H1171" s="15">
        <v>6.75</v>
      </c>
      <c r="I1171" s="4">
        <v>3</v>
      </c>
      <c r="J1171" s="4">
        <v>12</v>
      </c>
      <c r="K1171" s="4">
        <v>3</v>
      </c>
      <c r="L1171" s="4">
        <v>12</v>
      </c>
      <c r="M1171" s="4">
        <v>0</v>
      </c>
      <c r="N1171" s="4">
        <v>0</v>
      </c>
      <c r="O1171" s="4" t="s">
        <v>24</v>
      </c>
      <c r="P1171" s="4" t="s">
        <v>25</v>
      </c>
      <c r="Q1171" s="4">
        <v>28646503</v>
      </c>
      <c r="R1171" s="4">
        <v>82612002</v>
      </c>
      <c r="S1171" s="7">
        <v>413918765063158</v>
      </c>
      <c r="T1171" s="7">
        <v>21465080596203</v>
      </c>
      <c r="U1171" s="2"/>
      <c r="V1171" s="3" t="s">
        <v>6062</v>
      </c>
      <c r="W1171" s="3" t="s">
        <v>7202</v>
      </c>
      <c r="X1171" s="4" t="s">
        <v>1944</v>
      </c>
      <c r="Y1171" s="3">
        <v>3</v>
      </c>
      <c r="Z1171" s="3">
        <v>0</v>
      </c>
      <c r="AA1171" s="5">
        <v>0</v>
      </c>
      <c r="AB1171" s="25">
        <v>12</v>
      </c>
      <c r="AC1171" s="33" t="str">
        <f>IF(G1171=X1171,"N","S")</f>
        <v>N</v>
      </c>
      <c r="AD1171" s="4">
        <f>K1171-(Y1171+Z1171)</f>
        <v>0</v>
      </c>
      <c r="AE1171" s="37">
        <f>M1171-AA1171</f>
        <v>0</v>
      </c>
    </row>
    <row r="1172" spans="1:31" x14ac:dyDescent="0.25">
      <c r="A1172" s="22"/>
      <c r="B1172" s="20"/>
      <c r="C1172" s="20"/>
      <c r="D1172" s="20"/>
      <c r="E1172" s="20"/>
      <c r="F1172" s="20"/>
      <c r="G1172" s="20"/>
      <c r="H1172" s="23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4"/>
      <c r="T1172" s="24"/>
      <c r="U1172" s="2"/>
      <c r="V1172" s="3" t="s">
        <v>6062</v>
      </c>
      <c r="W1172" s="3" t="s">
        <v>7203</v>
      </c>
      <c r="X1172" s="4" t="s">
        <v>7204</v>
      </c>
      <c r="Y1172" s="3">
        <v>2</v>
      </c>
      <c r="Z1172" s="3">
        <v>4</v>
      </c>
      <c r="AA1172" s="5">
        <v>0</v>
      </c>
      <c r="AB1172" s="25">
        <v>16</v>
      </c>
      <c r="AC1172" s="33" t="str">
        <f>IF(G1172=X1172,"N","S")</f>
        <v>S</v>
      </c>
      <c r="AD1172" s="4">
        <f>K1172-(Y1172+Z1172)</f>
        <v>-6</v>
      </c>
      <c r="AE1172" s="37">
        <f>M1172-AA1172</f>
        <v>0</v>
      </c>
    </row>
    <row r="1173" spans="1:31" x14ac:dyDescent="0.25">
      <c r="A1173" s="14">
        <v>45108</v>
      </c>
      <c r="B1173" s="4" t="s">
        <v>20</v>
      </c>
      <c r="C1173" s="4">
        <v>2</v>
      </c>
      <c r="D1173" s="4" t="s">
        <v>512</v>
      </c>
      <c r="E1173" s="4">
        <v>8</v>
      </c>
      <c r="F1173" s="4" t="s">
        <v>1767</v>
      </c>
      <c r="G1173" s="4" t="s">
        <v>2146</v>
      </c>
      <c r="H1173" s="15">
        <v>4.5</v>
      </c>
      <c r="I1173" s="4">
        <v>2</v>
      </c>
      <c r="J1173" s="4">
        <v>8</v>
      </c>
      <c r="K1173" s="4">
        <v>2</v>
      </c>
      <c r="L1173" s="4">
        <v>8</v>
      </c>
      <c r="M1173" s="4">
        <v>0</v>
      </c>
      <c r="N1173" s="4">
        <v>0</v>
      </c>
      <c r="O1173" s="4" t="s">
        <v>24</v>
      </c>
      <c r="P1173" s="4" t="s">
        <v>25</v>
      </c>
      <c r="Q1173" s="4">
        <v>28728739</v>
      </c>
      <c r="R1173" s="4">
        <v>82688898</v>
      </c>
      <c r="S1173" s="7">
        <v>41392576371252</v>
      </c>
      <c r="T1173" s="7">
        <v>21474825687658</v>
      </c>
      <c r="U1173" s="2"/>
      <c r="V1173" s="3" t="s">
        <v>6062</v>
      </c>
      <c r="W1173" s="3" t="s">
        <v>7205</v>
      </c>
      <c r="X1173" s="4" t="s">
        <v>2146</v>
      </c>
      <c r="Y1173" s="3">
        <v>2</v>
      </c>
      <c r="Z1173" s="3">
        <v>0</v>
      </c>
      <c r="AA1173" s="5">
        <v>0</v>
      </c>
      <c r="AB1173" s="25">
        <v>8</v>
      </c>
      <c r="AC1173" s="33" t="str">
        <f>IF(G1173=X1173,"N","S")</f>
        <v>N</v>
      </c>
      <c r="AD1173" s="4">
        <f>K1173-(Y1173+Z1173)</f>
        <v>0</v>
      </c>
      <c r="AE1173" s="37">
        <f>M1173-AA1173</f>
        <v>0</v>
      </c>
    </row>
    <row r="1174" spans="1:31" x14ac:dyDescent="0.25">
      <c r="A1174" s="14">
        <v>45108</v>
      </c>
      <c r="B1174" s="4" t="s">
        <v>20</v>
      </c>
      <c r="C1174" s="4">
        <v>2</v>
      </c>
      <c r="D1174" s="4" t="s">
        <v>512</v>
      </c>
      <c r="E1174" s="4">
        <v>8</v>
      </c>
      <c r="F1174" s="4" t="s">
        <v>1767</v>
      </c>
      <c r="G1174" s="4" t="s">
        <v>2128</v>
      </c>
      <c r="H1174" s="15">
        <v>16.02</v>
      </c>
      <c r="I1174" s="4">
        <v>5</v>
      </c>
      <c r="J1174" s="4">
        <v>20</v>
      </c>
      <c r="K1174" s="4">
        <v>2</v>
      </c>
      <c r="L1174" s="4">
        <v>8</v>
      </c>
      <c r="M1174" s="4">
        <v>3</v>
      </c>
      <c r="N1174" s="4">
        <v>12</v>
      </c>
      <c r="O1174" s="4" t="s">
        <v>24</v>
      </c>
      <c r="P1174" s="4" t="s">
        <v>25</v>
      </c>
      <c r="Q1174" s="4">
        <v>28751813</v>
      </c>
      <c r="R1174" s="4">
        <v>82711740</v>
      </c>
      <c r="S1174" s="7">
        <v>413927841449862</v>
      </c>
      <c r="T1174" s="7">
        <v>214775585397283</v>
      </c>
      <c r="U1174" s="2"/>
      <c r="V1174" s="3" t="s">
        <v>6062</v>
      </c>
      <c r="W1174" s="3" t="s">
        <v>7206</v>
      </c>
      <c r="X1174" s="4" t="s">
        <v>2128</v>
      </c>
      <c r="Y1174" s="3">
        <v>2</v>
      </c>
      <c r="Z1174" s="3">
        <v>0</v>
      </c>
      <c r="AA1174" s="5">
        <v>3</v>
      </c>
      <c r="AB1174" s="25">
        <v>20</v>
      </c>
      <c r="AC1174" s="33" t="str">
        <f>IF(G1174=X1174,"N","S")</f>
        <v>N</v>
      </c>
      <c r="AD1174" s="4">
        <f>K1174-(Y1174+Z1174)</f>
        <v>0</v>
      </c>
      <c r="AE1174" s="37">
        <f>M1174-AA1174</f>
        <v>0</v>
      </c>
    </row>
    <row r="1175" spans="1:31" x14ac:dyDescent="0.25">
      <c r="A1175" s="14">
        <v>45108</v>
      </c>
      <c r="B1175" s="4" t="s">
        <v>20</v>
      </c>
      <c r="C1175" s="4">
        <v>2</v>
      </c>
      <c r="D1175" s="4" t="s">
        <v>512</v>
      </c>
      <c r="E1175" s="4">
        <v>8</v>
      </c>
      <c r="F1175" s="4" t="s">
        <v>1767</v>
      </c>
      <c r="G1175" s="4" t="s">
        <v>2029</v>
      </c>
      <c r="H1175" s="15">
        <v>2.25</v>
      </c>
      <c r="I1175" s="4">
        <v>1</v>
      </c>
      <c r="J1175" s="4">
        <v>4</v>
      </c>
      <c r="K1175" s="4">
        <v>1</v>
      </c>
      <c r="L1175" s="4">
        <v>4</v>
      </c>
      <c r="M1175" s="4">
        <v>0</v>
      </c>
      <c r="N1175" s="4">
        <v>0</v>
      </c>
      <c r="O1175" s="4" t="s">
        <v>24</v>
      </c>
      <c r="P1175" s="4" t="s">
        <v>25</v>
      </c>
      <c r="Q1175" s="4">
        <v>28539259</v>
      </c>
      <c r="R1175" s="4">
        <v>82510552</v>
      </c>
      <c r="S1175" s="7">
        <v>413909532631395</v>
      </c>
      <c r="T1175" s="7">
        <v>214523737131427</v>
      </c>
      <c r="U1175" s="2"/>
      <c r="V1175" s="3" t="s">
        <v>6062</v>
      </c>
      <c r="W1175" s="3" t="s">
        <v>7207</v>
      </c>
      <c r="X1175" s="4" t="s">
        <v>2029</v>
      </c>
      <c r="Y1175" s="3">
        <v>1</v>
      </c>
      <c r="Z1175" s="3">
        <v>0</v>
      </c>
      <c r="AA1175" s="5">
        <v>0</v>
      </c>
      <c r="AB1175" s="25">
        <v>4</v>
      </c>
      <c r="AC1175" s="33" t="str">
        <f>IF(G1175=X1175,"N","S")</f>
        <v>N</v>
      </c>
      <c r="AD1175" s="4">
        <f>K1175-(Y1175+Z1175)</f>
        <v>0</v>
      </c>
      <c r="AE1175" s="37">
        <f>M1175-AA1175</f>
        <v>0</v>
      </c>
    </row>
    <row r="1176" spans="1:31" x14ac:dyDescent="0.25">
      <c r="A1176" s="14">
        <v>45108</v>
      </c>
      <c r="B1176" s="4" t="s">
        <v>20</v>
      </c>
      <c r="C1176" s="4">
        <v>2</v>
      </c>
      <c r="D1176" s="4" t="s">
        <v>512</v>
      </c>
      <c r="E1176" s="4">
        <v>8</v>
      </c>
      <c r="F1176" s="4" t="s">
        <v>1767</v>
      </c>
      <c r="G1176" s="4" t="s">
        <v>2177</v>
      </c>
      <c r="H1176" s="4">
        <v>13.5</v>
      </c>
      <c r="I1176" s="4">
        <v>6</v>
      </c>
      <c r="J1176" s="4">
        <v>24</v>
      </c>
      <c r="K1176" s="4">
        <v>6</v>
      </c>
      <c r="L1176" s="4">
        <v>24</v>
      </c>
      <c r="M1176" s="4">
        <v>0</v>
      </c>
      <c r="N1176" s="4">
        <v>0</v>
      </c>
      <c r="O1176" s="4" t="s">
        <v>24</v>
      </c>
      <c r="P1176" s="4" t="s">
        <v>25</v>
      </c>
      <c r="Q1176" s="4">
        <v>28818201</v>
      </c>
      <c r="R1176" s="4">
        <v>82775409</v>
      </c>
      <c r="S1176" s="7">
        <v>413933634663428</v>
      </c>
      <c r="T1176" s="7">
        <v>214854239492828</v>
      </c>
      <c r="U1176" s="2"/>
      <c r="V1176" s="3" t="s">
        <v>6062</v>
      </c>
      <c r="W1176" s="3" t="s">
        <v>7208</v>
      </c>
      <c r="X1176" s="4" t="s">
        <v>2177</v>
      </c>
      <c r="Y1176" s="3">
        <v>6</v>
      </c>
      <c r="Z1176" s="3">
        <v>0</v>
      </c>
      <c r="AA1176" s="5">
        <v>0</v>
      </c>
      <c r="AB1176" s="25">
        <v>24</v>
      </c>
      <c r="AC1176" s="33" t="str">
        <f>IF(G1176=X1176,"N","S")</f>
        <v>N</v>
      </c>
      <c r="AD1176" s="4">
        <f>K1176-(Y1176+Z1176)</f>
        <v>0</v>
      </c>
      <c r="AE1176" s="37">
        <f>M1176-AA1176</f>
        <v>0</v>
      </c>
    </row>
    <row r="1177" spans="1:31" x14ac:dyDescent="0.25">
      <c r="A1177" s="14">
        <v>45108</v>
      </c>
      <c r="B1177" s="4" t="s">
        <v>20</v>
      </c>
      <c r="C1177" s="4">
        <v>2</v>
      </c>
      <c r="D1177" s="4" t="s">
        <v>512</v>
      </c>
      <c r="E1177" s="4">
        <v>8</v>
      </c>
      <c r="F1177" s="4" t="s">
        <v>1767</v>
      </c>
      <c r="G1177" s="4" t="s">
        <v>1981</v>
      </c>
      <c r="H1177" s="4">
        <v>6.75</v>
      </c>
      <c r="I1177" s="4">
        <v>3</v>
      </c>
      <c r="J1177" s="4">
        <v>12</v>
      </c>
      <c r="K1177" s="4">
        <v>3</v>
      </c>
      <c r="L1177" s="4">
        <v>12</v>
      </c>
      <c r="M1177" s="4">
        <v>0</v>
      </c>
      <c r="N1177" s="4">
        <v>0</v>
      </c>
      <c r="O1177" s="4" t="s">
        <v>24</v>
      </c>
      <c r="P1177" s="4" t="s">
        <v>25</v>
      </c>
      <c r="Q1177" s="4">
        <v>28518162</v>
      </c>
      <c r="R1177" s="4">
        <v>82520537</v>
      </c>
      <c r="S1177" s="7">
        <v>413910413195511</v>
      </c>
      <c r="T1177" s="7">
        <v>214498387254176</v>
      </c>
      <c r="U1177" s="2"/>
      <c r="V1177" s="3" t="s">
        <v>6062</v>
      </c>
      <c r="W1177" s="3" t="s">
        <v>7209</v>
      </c>
      <c r="X1177" s="4" t="s">
        <v>1981</v>
      </c>
      <c r="Y1177" s="3">
        <v>3</v>
      </c>
      <c r="Z1177" s="3">
        <v>0</v>
      </c>
      <c r="AA1177" s="5">
        <v>0</v>
      </c>
      <c r="AB1177" s="25">
        <v>12</v>
      </c>
      <c r="AC1177" s="33" t="str">
        <f>IF(G1177=X1177,"N","S")</f>
        <v>N</v>
      </c>
      <c r="AD1177" s="4">
        <f>K1177-(Y1177+Z1177)</f>
        <v>0</v>
      </c>
      <c r="AE1177" s="37">
        <f>M1177-AA1177</f>
        <v>0</v>
      </c>
    </row>
    <row r="1178" spans="1:31" x14ac:dyDescent="0.25">
      <c r="A1178" s="14">
        <v>45108</v>
      </c>
      <c r="B1178" s="4" t="s">
        <v>42</v>
      </c>
      <c r="C1178" s="4">
        <v>5</v>
      </c>
      <c r="D1178" s="4" t="s">
        <v>3389</v>
      </c>
      <c r="E1178" s="4">
        <v>24</v>
      </c>
      <c r="F1178" s="4" t="s">
        <v>3440</v>
      </c>
      <c r="G1178" s="4" t="s">
        <v>3464</v>
      </c>
      <c r="H1178" s="4">
        <v>9</v>
      </c>
      <c r="I1178" s="4">
        <v>4</v>
      </c>
      <c r="J1178" s="4">
        <v>16</v>
      </c>
      <c r="K1178" s="4">
        <v>4</v>
      </c>
      <c r="L1178" s="4">
        <v>16</v>
      </c>
      <c r="M1178" s="4">
        <v>0</v>
      </c>
      <c r="N1178" s="4">
        <v>0</v>
      </c>
      <c r="O1178" s="4" t="s">
        <v>24</v>
      </c>
      <c r="P1178" s="4" t="s">
        <v>25</v>
      </c>
      <c r="Q1178" s="4">
        <v>27303052</v>
      </c>
      <c r="R1178" s="4">
        <v>82772377</v>
      </c>
      <c r="S1178" s="7">
        <v>413932006283582</v>
      </c>
      <c r="T1178" s="7">
        <v>213042093464665</v>
      </c>
      <c r="U1178" s="2"/>
      <c r="V1178" s="3" t="s">
        <v>6103</v>
      </c>
      <c r="W1178" s="3" t="s">
        <v>7210</v>
      </c>
      <c r="X1178" s="4" t="s">
        <v>3464</v>
      </c>
      <c r="Y1178" s="3">
        <v>4</v>
      </c>
      <c r="Z1178" s="3">
        <v>0</v>
      </c>
      <c r="AA1178" s="5">
        <v>0</v>
      </c>
      <c r="AB1178" s="25">
        <v>16</v>
      </c>
      <c r="AC1178" s="33" t="str">
        <f>IF(G1178=X1178,"N","S")</f>
        <v>N</v>
      </c>
      <c r="AD1178" s="4">
        <f>K1178-(Y1178+Z1178)</f>
        <v>0</v>
      </c>
      <c r="AE1178" s="37">
        <f>M1178-AA1178</f>
        <v>0</v>
      </c>
    </row>
    <row r="1179" spans="1:31" x14ac:dyDescent="0.25">
      <c r="A1179" s="22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4"/>
      <c r="T1179" s="24"/>
      <c r="U1179" s="2"/>
      <c r="V1179" s="3" t="s">
        <v>6103</v>
      </c>
      <c r="W1179" s="3" t="s">
        <v>7211</v>
      </c>
      <c r="X1179" s="4" t="s">
        <v>7212</v>
      </c>
      <c r="Y1179" s="3">
        <v>2</v>
      </c>
      <c r="Z1179" s="3">
        <v>2</v>
      </c>
      <c r="AA1179" s="5">
        <v>0</v>
      </c>
      <c r="AB1179" s="25">
        <v>12</v>
      </c>
      <c r="AC1179" s="33" t="str">
        <f>IF(G1179=X1179,"N","S")</f>
        <v>S</v>
      </c>
      <c r="AD1179" s="4">
        <f>K1179-(Y1179+Z1179)</f>
        <v>-4</v>
      </c>
      <c r="AE1179" s="37">
        <f>M1179-AA1179</f>
        <v>0</v>
      </c>
    </row>
    <row r="1180" spans="1:31" x14ac:dyDescent="0.25">
      <c r="A1180" s="14">
        <v>45108</v>
      </c>
      <c r="B1180" s="4" t="s">
        <v>20</v>
      </c>
      <c r="C1180" s="4">
        <v>6</v>
      </c>
      <c r="D1180" s="4" t="s">
        <v>3792</v>
      </c>
      <c r="E1180" s="4">
        <v>32</v>
      </c>
      <c r="F1180" s="4" t="s">
        <v>3793</v>
      </c>
      <c r="G1180" s="4" t="s">
        <v>3830</v>
      </c>
      <c r="H1180" s="4">
        <v>6.3</v>
      </c>
      <c r="I1180" s="4">
        <v>2</v>
      </c>
      <c r="J1180" s="4">
        <v>8</v>
      </c>
      <c r="K1180" s="4">
        <v>2</v>
      </c>
      <c r="L1180" s="4">
        <v>8</v>
      </c>
      <c r="M1180" s="4">
        <v>0</v>
      </c>
      <c r="N1180" s="4">
        <v>0</v>
      </c>
      <c r="O1180" s="4" t="s">
        <v>24</v>
      </c>
      <c r="P1180" s="4" t="s">
        <v>25</v>
      </c>
      <c r="Q1180" s="4">
        <v>30030190</v>
      </c>
      <c r="R1180" s="4">
        <v>84330666</v>
      </c>
      <c r="S1180" s="7">
        <v>414074774759364</v>
      </c>
      <c r="T1180" s="7">
        <v>216285863491684</v>
      </c>
      <c r="U1180" s="2"/>
      <c r="V1180" s="3" t="s">
        <v>6091</v>
      </c>
      <c r="W1180" s="3" t="s">
        <v>7213</v>
      </c>
      <c r="X1180" s="4" t="s">
        <v>3830</v>
      </c>
      <c r="Y1180" s="3">
        <v>2</v>
      </c>
      <c r="Z1180" s="3">
        <v>0</v>
      </c>
      <c r="AA1180" s="5">
        <v>0</v>
      </c>
      <c r="AB1180" s="25">
        <v>8</v>
      </c>
      <c r="AC1180" s="33" t="str">
        <f>IF(G1180=X1180,"N","S")</f>
        <v>N</v>
      </c>
      <c r="AD1180" s="4">
        <f>K1180-(Y1180+Z1180)</f>
        <v>0</v>
      </c>
      <c r="AE1180" s="37">
        <f>M1180-AA1180</f>
        <v>0</v>
      </c>
    </row>
    <row r="1181" spans="1:31" x14ac:dyDescent="0.25">
      <c r="A1181" s="14">
        <v>45108</v>
      </c>
      <c r="B1181" s="4" t="s">
        <v>20</v>
      </c>
      <c r="C1181" s="4">
        <v>10</v>
      </c>
      <c r="D1181" s="4" t="s">
        <v>5085</v>
      </c>
      <c r="E1181" s="4">
        <v>73</v>
      </c>
      <c r="F1181" s="4" t="s">
        <v>5754</v>
      </c>
      <c r="G1181" s="4" t="s">
        <v>5799</v>
      </c>
      <c r="H1181" s="4">
        <v>11.2</v>
      </c>
      <c r="I1181" s="4">
        <v>4</v>
      </c>
      <c r="J1181" s="4">
        <v>12</v>
      </c>
      <c r="K1181" s="4">
        <v>2</v>
      </c>
      <c r="L1181" s="4">
        <v>4</v>
      </c>
      <c r="M1181" s="4">
        <v>2</v>
      </c>
      <c r="N1181" s="4">
        <v>8</v>
      </c>
      <c r="O1181" s="4" t="s">
        <v>24</v>
      </c>
      <c r="P1181" s="4" t="s">
        <v>25</v>
      </c>
      <c r="Q1181" s="4">
        <v>33669005</v>
      </c>
      <c r="R1181" s="4">
        <v>85994623</v>
      </c>
      <c r="S1181" s="7">
        <v>414227727774766</v>
      </c>
      <c r="T1181" s="7">
        <v>220620802339231</v>
      </c>
      <c r="U1181" s="2"/>
      <c r="V1181" s="3" t="s">
        <v>6032</v>
      </c>
      <c r="W1181" s="3" t="s">
        <v>7214</v>
      </c>
      <c r="X1181" s="4" t="s">
        <v>5799</v>
      </c>
      <c r="Y1181" s="3">
        <v>0</v>
      </c>
      <c r="Z1181" s="3">
        <v>2</v>
      </c>
      <c r="AA1181" s="5">
        <v>2</v>
      </c>
      <c r="AB1181" s="25">
        <v>12</v>
      </c>
      <c r="AC1181" s="33" t="str">
        <f>IF(G1181=X1181,"N","S")</f>
        <v>N</v>
      </c>
      <c r="AD1181" s="4">
        <f>K1181-(Y1181+Z1181)</f>
        <v>0</v>
      </c>
      <c r="AE1181" s="37">
        <f>M1181-AA1181</f>
        <v>0</v>
      </c>
    </row>
    <row r="1182" spans="1:31" x14ac:dyDescent="0.25">
      <c r="A1182" s="14">
        <v>45108</v>
      </c>
      <c r="B1182" s="4" t="s">
        <v>20</v>
      </c>
      <c r="C1182" s="4">
        <v>10</v>
      </c>
      <c r="D1182" s="4" t="s">
        <v>5085</v>
      </c>
      <c r="E1182" s="4">
        <v>73</v>
      </c>
      <c r="F1182" s="4" t="s">
        <v>5754</v>
      </c>
      <c r="G1182" s="4" t="s">
        <v>5765</v>
      </c>
      <c r="H1182" s="4">
        <v>9</v>
      </c>
      <c r="I1182" s="4">
        <v>4</v>
      </c>
      <c r="J1182" s="4">
        <v>16</v>
      </c>
      <c r="K1182" s="4">
        <v>4</v>
      </c>
      <c r="L1182" s="4">
        <v>16</v>
      </c>
      <c r="M1182" s="4">
        <v>0</v>
      </c>
      <c r="N1182" s="4">
        <v>0</v>
      </c>
      <c r="O1182" s="4" t="s">
        <v>24</v>
      </c>
      <c r="P1182" s="4" t="s">
        <v>25</v>
      </c>
      <c r="Q1182" s="4">
        <v>33622448</v>
      </c>
      <c r="R1182" s="4">
        <v>86040881</v>
      </c>
      <c r="S1182" s="7">
        <v>414231855645817</v>
      </c>
      <c r="T1182" s="7">
        <v>220564584324464</v>
      </c>
      <c r="U1182" s="2"/>
      <c r="V1182" s="3" t="s">
        <v>6032</v>
      </c>
      <c r="W1182" s="3" t="s">
        <v>7215</v>
      </c>
      <c r="X1182" s="4" t="s">
        <v>5765</v>
      </c>
      <c r="Y1182" s="3">
        <v>4</v>
      </c>
      <c r="Z1182" s="3">
        <v>0</v>
      </c>
      <c r="AA1182" s="5">
        <v>0</v>
      </c>
      <c r="AB1182" s="25">
        <v>16</v>
      </c>
      <c r="AC1182" s="33" t="str">
        <f>IF(G1182=X1182,"N","S")</f>
        <v>N</v>
      </c>
      <c r="AD1182" s="4">
        <f>K1182-(Y1182+Z1182)</f>
        <v>0</v>
      </c>
      <c r="AE1182" s="37">
        <f>M1182-AA1182</f>
        <v>0</v>
      </c>
    </row>
    <row r="1183" spans="1:31" x14ac:dyDescent="0.25">
      <c r="A1183" s="14">
        <v>45108</v>
      </c>
      <c r="B1183" s="4" t="s">
        <v>20</v>
      </c>
      <c r="C1183" s="4">
        <v>10</v>
      </c>
      <c r="D1183" s="4" t="s">
        <v>5085</v>
      </c>
      <c r="E1183" s="4">
        <v>73</v>
      </c>
      <c r="F1183" s="4" t="s">
        <v>5754</v>
      </c>
      <c r="G1183" s="4" t="s">
        <v>5786</v>
      </c>
      <c r="H1183" s="4">
        <v>18</v>
      </c>
      <c r="I1183" s="4">
        <v>7</v>
      </c>
      <c r="J1183" s="4">
        <v>28</v>
      </c>
      <c r="K1183" s="4">
        <v>7</v>
      </c>
      <c r="L1183" s="4">
        <v>28</v>
      </c>
      <c r="M1183" s="4">
        <v>0</v>
      </c>
      <c r="N1183" s="4">
        <v>0</v>
      </c>
      <c r="O1183" s="4" t="s">
        <v>24</v>
      </c>
      <c r="P1183" s="4" t="s">
        <v>25</v>
      </c>
      <c r="Q1183" s="4">
        <v>33530065</v>
      </c>
      <c r="R1183" s="4">
        <v>86135416</v>
      </c>
      <c r="S1183" s="7">
        <v>414240293752887</v>
      </c>
      <c r="T1183" s="7">
        <v>220452998698393</v>
      </c>
      <c r="U1183" s="2"/>
      <c r="V1183" s="3" t="s">
        <v>6032</v>
      </c>
      <c r="W1183" s="3" t="s">
        <v>7216</v>
      </c>
      <c r="X1183" s="4" t="s">
        <v>5786</v>
      </c>
      <c r="Y1183" s="3">
        <v>7</v>
      </c>
      <c r="Z1183" s="3">
        <v>0</v>
      </c>
      <c r="AA1183" s="5">
        <v>0</v>
      </c>
      <c r="AB1183" s="25">
        <v>28</v>
      </c>
      <c r="AC1183" s="33" t="str">
        <f>IF(G1183=X1183,"N","S")</f>
        <v>N</v>
      </c>
      <c r="AD1183" s="4">
        <f>K1183-(Y1183+Z1183)</f>
        <v>0</v>
      </c>
      <c r="AE1183" s="37">
        <f>M1183-AA1183</f>
        <v>0</v>
      </c>
    </row>
    <row r="1184" spans="1:31" x14ac:dyDescent="0.25">
      <c r="A1184" s="14">
        <v>45108</v>
      </c>
      <c r="B1184" s="4" t="s">
        <v>20</v>
      </c>
      <c r="C1184" s="4">
        <v>10</v>
      </c>
      <c r="D1184" s="4" t="s">
        <v>5085</v>
      </c>
      <c r="E1184" s="4">
        <v>73</v>
      </c>
      <c r="F1184" s="4" t="s">
        <v>5754</v>
      </c>
      <c r="G1184" s="4" t="s">
        <v>5817</v>
      </c>
      <c r="H1184" s="4">
        <v>11.25</v>
      </c>
      <c r="I1184" s="4">
        <v>5</v>
      </c>
      <c r="J1184" s="4">
        <v>20</v>
      </c>
      <c r="K1184" s="4">
        <v>5</v>
      </c>
      <c r="L1184" s="4">
        <v>20</v>
      </c>
      <c r="M1184" s="4">
        <v>0</v>
      </c>
      <c r="N1184" s="4">
        <v>0</v>
      </c>
      <c r="O1184" s="4" t="s">
        <v>24</v>
      </c>
      <c r="P1184" s="4" t="s">
        <v>25</v>
      </c>
      <c r="Q1184" s="4">
        <v>33489144</v>
      </c>
      <c r="R1184" s="4">
        <v>86177138</v>
      </c>
      <c r="S1184" s="7">
        <v>414244017661401</v>
      </c>
      <c r="T1184" s="7">
        <v>220403572656524</v>
      </c>
      <c r="U1184" s="2"/>
      <c r="V1184" s="3" t="s">
        <v>6032</v>
      </c>
      <c r="W1184" s="3" t="s">
        <v>7217</v>
      </c>
      <c r="X1184" s="4" t="s">
        <v>5817</v>
      </c>
      <c r="Y1184" s="3">
        <v>5</v>
      </c>
      <c r="Z1184" s="3">
        <v>0</v>
      </c>
      <c r="AA1184" s="5">
        <v>0</v>
      </c>
      <c r="AB1184" s="25">
        <v>20</v>
      </c>
      <c r="AC1184" s="33" t="str">
        <f>IF(G1184=X1184,"N","S")</f>
        <v>N</v>
      </c>
      <c r="AD1184" s="4">
        <f>K1184-(Y1184+Z1184)</f>
        <v>0</v>
      </c>
      <c r="AE1184" s="37">
        <f>M1184-AA1184</f>
        <v>0</v>
      </c>
    </row>
    <row r="1185" spans="1:31" x14ac:dyDescent="0.25">
      <c r="A1185" s="14">
        <v>45108</v>
      </c>
      <c r="B1185" s="4" t="s">
        <v>20</v>
      </c>
      <c r="C1185" s="4">
        <v>10</v>
      </c>
      <c r="D1185" s="4" t="s">
        <v>5085</v>
      </c>
      <c r="E1185" s="4">
        <v>73</v>
      </c>
      <c r="F1185" s="4" t="s">
        <v>5754</v>
      </c>
      <c r="G1185" s="4" t="s">
        <v>5785</v>
      </c>
      <c r="H1185" s="4">
        <v>5.7</v>
      </c>
      <c r="I1185" s="4">
        <v>3</v>
      </c>
      <c r="J1185" s="4">
        <v>10</v>
      </c>
      <c r="K1185" s="4">
        <v>3</v>
      </c>
      <c r="L1185" s="4">
        <v>10</v>
      </c>
      <c r="M1185" s="4">
        <v>0</v>
      </c>
      <c r="N1185" s="4">
        <v>0</v>
      </c>
      <c r="O1185" s="4" t="s">
        <v>24</v>
      </c>
      <c r="P1185" s="4" t="s">
        <v>25</v>
      </c>
      <c r="Q1185" s="4">
        <v>33478506</v>
      </c>
      <c r="R1185" s="4">
        <v>86187721</v>
      </c>
      <c r="S1185" s="7">
        <v>414244962032683</v>
      </c>
      <c r="T1185" s="7">
        <v>220390726452491</v>
      </c>
      <c r="U1185" s="2"/>
      <c r="V1185" s="3" t="s">
        <v>6032</v>
      </c>
      <c r="W1185" s="3" t="s">
        <v>7218</v>
      </c>
      <c r="X1185" s="4" t="s">
        <v>5785</v>
      </c>
      <c r="Y1185" s="3">
        <v>2</v>
      </c>
      <c r="Z1185" s="3">
        <v>1</v>
      </c>
      <c r="AA1185" s="5">
        <v>0</v>
      </c>
      <c r="AB1185" s="25">
        <v>10</v>
      </c>
      <c r="AC1185" s="33" t="str">
        <f>IF(G1185=X1185,"N","S")</f>
        <v>N</v>
      </c>
      <c r="AD1185" s="4">
        <f>K1185-(Y1185+Z1185)</f>
        <v>0</v>
      </c>
      <c r="AE1185" s="37">
        <f>M1185-AA1185</f>
        <v>0</v>
      </c>
    </row>
    <row r="1186" spans="1:31" x14ac:dyDescent="0.25">
      <c r="A1186" s="14">
        <v>45108</v>
      </c>
      <c r="B1186" s="4" t="s">
        <v>20</v>
      </c>
      <c r="C1186" s="4">
        <v>4</v>
      </c>
      <c r="D1186" s="4" t="s">
        <v>3067</v>
      </c>
      <c r="E1186" s="4">
        <v>19</v>
      </c>
      <c r="F1186" s="4" t="s">
        <v>3153</v>
      </c>
      <c r="G1186" s="4" t="s">
        <v>3338</v>
      </c>
      <c r="H1186" s="4">
        <v>9</v>
      </c>
      <c r="I1186" s="4">
        <v>6</v>
      </c>
      <c r="J1186" s="4">
        <v>12</v>
      </c>
      <c r="K1186" s="4">
        <v>6</v>
      </c>
      <c r="L1186" s="4">
        <v>12</v>
      </c>
      <c r="M1186" s="4">
        <v>0</v>
      </c>
      <c r="N1186" s="4">
        <v>0</v>
      </c>
      <c r="O1186" s="4" t="s">
        <v>24</v>
      </c>
      <c r="P1186" s="4" t="s">
        <v>25</v>
      </c>
      <c r="Q1186" s="4">
        <v>27918869</v>
      </c>
      <c r="R1186" s="4">
        <v>81721986</v>
      </c>
      <c r="S1186" s="7">
        <v>413837955977814</v>
      </c>
      <c r="T1186" s="7">
        <v>21379113365819</v>
      </c>
      <c r="U1186" s="2"/>
      <c r="V1186" s="3" t="s">
        <v>6098</v>
      </c>
      <c r="W1186" s="3" t="s">
        <v>7219</v>
      </c>
      <c r="X1186" s="4" t="s">
        <v>3338</v>
      </c>
      <c r="Y1186" s="3">
        <v>0</v>
      </c>
      <c r="Z1186" s="3">
        <v>6</v>
      </c>
      <c r="AA1186" s="5">
        <v>0</v>
      </c>
      <c r="AB1186" s="25">
        <v>12</v>
      </c>
      <c r="AC1186" s="33" t="str">
        <f>IF(G1186=X1186,"N","S")</f>
        <v>N</v>
      </c>
      <c r="AD1186" s="4">
        <f>K1186-(Y1186+Z1186)</f>
        <v>0</v>
      </c>
      <c r="AE1186" s="37">
        <f>M1186-AA1186</f>
        <v>0</v>
      </c>
    </row>
    <row r="1187" spans="1:31" x14ac:dyDescent="0.25">
      <c r="A1187" s="14">
        <v>45108</v>
      </c>
      <c r="B1187" s="4" t="s">
        <v>20</v>
      </c>
      <c r="C1187" s="4">
        <v>4</v>
      </c>
      <c r="D1187" s="4" t="s">
        <v>3067</v>
      </c>
      <c r="E1187" s="4">
        <v>19</v>
      </c>
      <c r="F1187" s="4" t="s">
        <v>3153</v>
      </c>
      <c r="G1187" s="4" t="s">
        <v>3217</v>
      </c>
      <c r="H1187" s="4">
        <v>3.6</v>
      </c>
      <c r="I1187" s="4">
        <v>3</v>
      </c>
      <c r="J1187" s="4">
        <v>6</v>
      </c>
      <c r="K1187" s="4">
        <v>3</v>
      </c>
      <c r="L1187" s="4">
        <v>6</v>
      </c>
      <c r="M1187" s="4">
        <v>0</v>
      </c>
      <c r="N1187" s="4">
        <v>0</v>
      </c>
      <c r="O1187" s="4" t="s">
        <v>24</v>
      </c>
      <c r="P1187" s="4" t="s">
        <v>25</v>
      </c>
      <c r="Q1187" s="4">
        <v>27826572</v>
      </c>
      <c r="R1187" s="4">
        <v>81666620</v>
      </c>
      <c r="S1187" s="7">
        <v>413832886628719</v>
      </c>
      <c r="T1187" s="7">
        <v>213681418157139</v>
      </c>
      <c r="U1187" s="2"/>
      <c r="V1187" s="3" t="s">
        <v>6098</v>
      </c>
      <c r="W1187" s="3" t="s">
        <v>7220</v>
      </c>
      <c r="X1187" s="4" t="s">
        <v>3217</v>
      </c>
      <c r="Y1187" s="3">
        <v>0</v>
      </c>
      <c r="Z1187" s="3">
        <v>3</v>
      </c>
      <c r="AA1187" s="5">
        <v>0</v>
      </c>
      <c r="AB1187" s="25">
        <v>6</v>
      </c>
      <c r="AC1187" s="33" t="str">
        <f>IF(G1187=X1187,"N","S")</f>
        <v>N</v>
      </c>
      <c r="AD1187" s="4">
        <f>K1187-(Y1187+Z1187)</f>
        <v>0</v>
      </c>
      <c r="AE1187" s="37">
        <f>M1187-AA1187</f>
        <v>0</v>
      </c>
    </row>
    <row r="1188" spans="1:31" x14ac:dyDescent="0.25">
      <c r="A1188" s="14">
        <v>45108</v>
      </c>
      <c r="B1188" s="4" t="s">
        <v>20</v>
      </c>
      <c r="C1188" s="4">
        <v>4</v>
      </c>
      <c r="D1188" s="4" t="s">
        <v>3067</v>
      </c>
      <c r="E1188" s="4">
        <v>19</v>
      </c>
      <c r="F1188" s="4" t="s">
        <v>3153</v>
      </c>
      <c r="G1188" s="4" t="s">
        <v>3222</v>
      </c>
      <c r="H1188" s="4">
        <v>16.36</v>
      </c>
      <c r="I1188" s="4">
        <v>5</v>
      </c>
      <c r="J1188" s="4">
        <v>18</v>
      </c>
      <c r="K1188" s="4">
        <v>1</v>
      </c>
      <c r="L1188" s="4">
        <v>2</v>
      </c>
      <c r="M1188" s="4">
        <v>4</v>
      </c>
      <c r="N1188" s="4">
        <v>16</v>
      </c>
      <c r="O1188" s="4" t="s">
        <v>24</v>
      </c>
      <c r="P1188" s="4" t="s">
        <v>25</v>
      </c>
      <c r="Q1188" s="4">
        <v>27871273</v>
      </c>
      <c r="R1188" s="4">
        <v>81705879</v>
      </c>
      <c r="S1188" s="7">
        <v>413836462624104</v>
      </c>
      <c r="T1188" s="7">
        <v>213734406880301</v>
      </c>
      <c r="U1188" s="2"/>
      <c r="V1188" s="3" t="s">
        <v>6098</v>
      </c>
      <c r="W1188" s="3" t="s">
        <v>7221</v>
      </c>
      <c r="X1188" s="4" t="s">
        <v>3222</v>
      </c>
      <c r="Y1188" s="3">
        <v>0</v>
      </c>
      <c r="Z1188" s="3">
        <v>1</v>
      </c>
      <c r="AA1188" s="5">
        <v>4</v>
      </c>
      <c r="AB1188" s="25">
        <v>18</v>
      </c>
      <c r="AC1188" s="33" t="str">
        <f>IF(G1188=X1188,"N","S")</f>
        <v>N</v>
      </c>
      <c r="AD1188" s="4">
        <f>K1188-(Y1188+Z1188)</f>
        <v>0</v>
      </c>
      <c r="AE1188" s="37">
        <f>M1188-AA1188</f>
        <v>0</v>
      </c>
    </row>
    <row r="1189" spans="1:31" x14ac:dyDescent="0.25">
      <c r="A1189" s="14">
        <v>45108</v>
      </c>
      <c r="B1189" s="4" t="s">
        <v>20</v>
      </c>
      <c r="C1189" s="4">
        <v>4</v>
      </c>
      <c r="D1189" s="4" t="s">
        <v>3067</v>
      </c>
      <c r="E1189" s="4">
        <v>19</v>
      </c>
      <c r="F1189" s="4" t="s">
        <v>3153</v>
      </c>
      <c r="G1189" s="4" t="s">
        <v>3285</v>
      </c>
      <c r="H1189" s="4">
        <v>14.4</v>
      </c>
      <c r="I1189" s="4">
        <v>4</v>
      </c>
      <c r="J1189" s="4">
        <v>16</v>
      </c>
      <c r="K1189" s="4">
        <v>0</v>
      </c>
      <c r="L1189" s="4">
        <v>0</v>
      </c>
      <c r="M1189" s="4">
        <v>4</v>
      </c>
      <c r="N1189" s="4">
        <v>16</v>
      </c>
      <c r="O1189" s="4" t="s">
        <v>24</v>
      </c>
      <c r="P1189" s="4" t="s">
        <v>25</v>
      </c>
      <c r="Q1189" s="4">
        <v>28029493</v>
      </c>
      <c r="R1189" s="4">
        <v>81809676</v>
      </c>
      <c r="S1189" s="7">
        <v>413845952919975</v>
      </c>
      <c r="T1189" s="7">
        <v>213922383762326</v>
      </c>
      <c r="U1189" s="2"/>
      <c r="V1189" s="3" t="s">
        <v>6098</v>
      </c>
      <c r="W1189" s="3" t="s">
        <v>7222</v>
      </c>
      <c r="X1189" s="4" t="s">
        <v>3285</v>
      </c>
      <c r="Y1189" s="3">
        <v>0</v>
      </c>
      <c r="Z1189" s="3">
        <v>0</v>
      </c>
      <c r="AA1189" s="5">
        <v>4</v>
      </c>
      <c r="AB1189" s="25">
        <v>16</v>
      </c>
      <c r="AC1189" s="33" t="str">
        <f>IF(G1189=X1189,"N","S")</f>
        <v>N</v>
      </c>
      <c r="AD1189" s="4">
        <f>K1189-(Y1189+Z1189)</f>
        <v>0</v>
      </c>
      <c r="AE1189" s="37">
        <f>M1189-AA1189</f>
        <v>0</v>
      </c>
    </row>
    <row r="1190" spans="1:31" x14ac:dyDescent="0.25">
      <c r="A1190" s="14">
        <v>45108</v>
      </c>
      <c r="B1190" s="4" t="s">
        <v>20</v>
      </c>
      <c r="C1190" s="4">
        <v>3</v>
      </c>
      <c r="D1190" s="4" t="s">
        <v>2489</v>
      </c>
      <c r="E1190" s="4">
        <v>11</v>
      </c>
      <c r="F1190" s="4" t="s">
        <v>2490</v>
      </c>
      <c r="G1190" s="4" t="s">
        <v>2566</v>
      </c>
      <c r="H1190" s="4">
        <v>7.92</v>
      </c>
      <c r="I1190" s="4">
        <v>2</v>
      </c>
      <c r="J1190" s="4">
        <v>8</v>
      </c>
      <c r="K1190" s="4">
        <v>0</v>
      </c>
      <c r="L1190" s="4">
        <v>0</v>
      </c>
      <c r="M1190" s="4">
        <v>2</v>
      </c>
      <c r="N1190" s="4">
        <v>8</v>
      </c>
      <c r="O1190" s="4" t="s">
        <v>24</v>
      </c>
      <c r="P1190" s="4" t="s">
        <v>25</v>
      </c>
      <c r="Q1190" s="4">
        <v>30590765</v>
      </c>
      <c r="R1190" s="4">
        <v>80523096</v>
      </c>
      <c r="S1190" s="7">
        <v>413732325147628</v>
      </c>
      <c r="T1190" s="7">
        <v>217000117262599</v>
      </c>
      <c r="U1190" s="2"/>
      <c r="V1190" s="3" t="s">
        <v>6034</v>
      </c>
      <c r="W1190" s="3" t="s">
        <v>7223</v>
      </c>
      <c r="X1190" s="4" t="s">
        <v>2566</v>
      </c>
      <c r="Y1190" s="3">
        <v>0</v>
      </c>
      <c r="Z1190" s="3">
        <v>0</v>
      </c>
      <c r="AA1190" s="5">
        <v>4</v>
      </c>
      <c r="AB1190" s="25">
        <v>16</v>
      </c>
      <c r="AC1190" s="33" t="str">
        <f>IF(G1190=X1190,"N","S")</f>
        <v>N</v>
      </c>
      <c r="AD1190" s="4">
        <f>K1190-(Y1190+Z1190)</f>
        <v>0</v>
      </c>
      <c r="AE1190" s="37">
        <f>M1190-AA1190</f>
        <v>-2</v>
      </c>
    </row>
    <row r="1191" spans="1:31" x14ac:dyDescent="0.25">
      <c r="A1191" s="14">
        <v>45108</v>
      </c>
      <c r="B1191" s="4" t="s">
        <v>20</v>
      </c>
      <c r="C1191" s="4">
        <v>8</v>
      </c>
      <c r="D1191" s="4" t="s">
        <v>4275</v>
      </c>
      <c r="E1191" s="4">
        <v>46</v>
      </c>
      <c r="F1191" s="4" t="s">
        <v>4300</v>
      </c>
      <c r="G1191" s="4" t="s">
        <v>4305</v>
      </c>
      <c r="H1191" s="4">
        <v>3.6</v>
      </c>
      <c r="I1191" s="4">
        <v>3</v>
      </c>
      <c r="J1191" s="4">
        <v>6</v>
      </c>
      <c r="K1191" s="4">
        <v>3</v>
      </c>
      <c r="L1191" s="4">
        <v>6</v>
      </c>
      <c r="M1191" s="4">
        <v>0</v>
      </c>
      <c r="N1191" s="4">
        <v>0</v>
      </c>
      <c r="O1191" s="4" t="s">
        <v>24</v>
      </c>
      <c r="P1191" s="4" t="s">
        <v>25</v>
      </c>
      <c r="Q1191" s="4">
        <v>30493893</v>
      </c>
      <c r="R1191" s="4">
        <v>86954654</v>
      </c>
      <c r="S1191" s="7">
        <v>414311509939945</v>
      </c>
      <c r="T1191" s="7">
        <v>216810441691834</v>
      </c>
      <c r="U1191" s="2"/>
      <c r="V1191" s="3" t="s">
        <v>6325</v>
      </c>
      <c r="W1191" s="3" t="s">
        <v>7224</v>
      </c>
      <c r="X1191" s="4" t="s">
        <v>4305</v>
      </c>
      <c r="Y1191" s="3">
        <v>0</v>
      </c>
      <c r="Z1191" s="3">
        <v>3</v>
      </c>
      <c r="AA1191" s="5">
        <v>0</v>
      </c>
      <c r="AB1191" s="25">
        <v>6</v>
      </c>
      <c r="AC1191" s="33" t="str">
        <f>IF(G1191=X1191,"N","S")</f>
        <v>N</v>
      </c>
      <c r="AD1191" s="4">
        <f>K1191-(Y1191+Z1191)</f>
        <v>0</v>
      </c>
      <c r="AE1191" s="37">
        <f>M1191-AA1191</f>
        <v>0</v>
      </c>
    </row>
    <row r="1192" spans="1:31" x14ac:dyDescent="0.25">
      <c r="A1192" s="14">
        <v>45108</v>
      </c>
      <c r="B1192" s="4" t="s">
        <v>20</v>
      </c>
      <c r="C1192" s="4">
        <v>8</v>
      </c>
      <c r="D1192" s="4" t="s">
        <v>4275</v>
      </c>
      <c r="E1192" s="4">
        <v>46</v>
      </c>
      <c r="F1192" s="4" t="s">
        <v>4300</v>
      </c>
      <c r="G1192" s="4" t="s">
        <v>4335</v>
      </c>
      <c r="H1192" s="4">
        <v>8.1</v>
      </c>
      <c r="I1192" s="4">
        <v>3</v>
      </c>
      <c r="J1192" s="4">
        <v>12</v>
      </c>
      <c r="K1192" s="4">
        <v>3</v>
      </c>
      <c r="L1192" s="4">
        <v>12</v>
      </c>
      <c r="M1192" s="4">
        <v>0</v>
      </c>
      <c r="N1192" s="4">
        <v>0</v>
      </c>
      <c r="O1192" s="4" t="s">
        <v>24</v>
      </c>
      <c r="P1192" s="4" t="s">
        <v>25</v>
      </c>
      <c r="Q1192" s="4">
        <v>30418342</v>
      </c>
      <c r="R1192" s="4">
        <v>86923590</v>
      </c>
      <c r="S1192" s="7">
        <v>414308646710175</v>
      </c>
      <c r="T1192" s="7">
        <v>216720383950791</v>
      </c>
      <c r="U1192" s="2"/>
      <c r="V1192" s="3" t="s">
        <v>6325</v>
      </c>
      <c r="W1192" s="3" t="s">
        <v>7225</v>
      </c>
      <c r="X1192" s="4" t="s">
        <v>4335</v>
      </c>
      <c r="Y1192" s="3">
        <v>3</v>
      </c>
      <c r="Z1192" s="3">
        <v>0</v>
      </c>
      <c r="AA1192" s="5">
        <v>0</v>
      </c>
      <c r="AB1192" s="25">
        <v>12</v>
      </c>
      <c r="AC1192" s="33" t="str">
        <f>IF(G1192=X1192,"N","S")</f>
        <v>N</v>
      </c>
      <c r="AD1192" s="4">
        <f>K1192-(Y1192+Z1192)</f>
        <v>0</v>
      </c>
      <c r="AE1192" s="37">
        <f>M1192-AA1192</f>
        <v>0</v>
      </c>
    </row>
    <row r="1193" spans="1:31" x14ac:dyDescent="0.25">
      <c r="A1193" s="14">
        <v>45108</v>
      </c>
      <c r="B1193" s="4" t="s">
        <v>20</v>
      </c>
      <c r="C1193" s="4">
        <v>8</v>
      </c>
      <c r="D1193" s="4" t="s">
        <v>4275</v>
      </c>
      <c r="E1193" s="4">
        <v>46</v>
      </c>
      <c r="F1193" s="4" t="s">
        <v>4300</v>
      </c>
      <c r="G1193" s="4" t="s">
        <v>4331</v>
      </c>
      <c r="H1193" s="4">
        <v>6.75</v>
      </c>
      <c r="I1193" s="4">
        <v>3</v>
      </c>
      <c r="J1193" s="4">
        <v>12</v>
      </c>
      <c r="K1193" s="4">
        <v>3</v>
      </c>
      <c r="L1193" s="4">
        <v>12</v>
      </c>
      <c r="M1193" s="4">
        <v>0</v>
      </c>
      <c r="N1193" s="4">
        <v>0</v>
      </c>
      <c r="O1193" s="4" t="s">
        <v>24</v>
      </c>
      <c r="P1193" s="4" t="s">
        <v>25</v>
      </c>
      <c r="Q1193" s="4">
        <v>30601105</v>
      </c>
      <c r="R1193" s="4">
        <v>87069039</v>
      </c>
      <c r="S1193" s="7">
        <v>414321904863193</v>
      </c>
      <c r="T1193" s="7">
        <v>216937433933315</v>
      </c>
      <c r="U1193" s="2"/>
      <c r="V1193" s="3" t="s">
        <v>6325</v>
      </c>
      <c r="W1193" s="3" t="s">
        <v>7226</v>
      </c>
      <c r="X1193" s="4" t="s">
        <v>4331</v>
      </c>
      <c r="Y1193" s="3">
        <v>3</v>
      </c>
      <c r="Z1193" s="3">
        <v>0</v>
      </c>
      <c r="AA1193" s="5">
        <v>0</v>
      </c>
      <c r="AB1193" s="25">
        <v>12</v>
      </c>
      <c r="AC1193" s="33" t="str">
        <f>IF(G1193=X1193,"N","S")</f>
        <v>N</v>
      </c>
      <c r="AD1193" s="4">
        <f>K1193-(Y1193+Z1193)</f>
        <v>0</v>
      </c>
      <c r="AE1193" s="37">
        <f>M1193-AA1193</f>
        <v>0</v>
      </c>
    </row>
    <row r="1194" spans="1:31" x14ac:dyDescent="0.25">
      <c r="A1194" s="14">
        <v>45108</v>
      </c>
      <c r="B1194" s="4" t="s">
        <v>20</v>
      </c>
      <c r="C1194" s="4">
        <v>2</v>
      </c>
      <c r="D1194" s="4" t="s">
        <v>512</v>
      </c>
      <c r="E1194" s="4">
        <v>9</v>
      </c>
      <c r="F1194" s="4" t="s">
        <v>1193</v>
      </c>
      <c r="G1194" s="4" t="s">
        <v>1467</v>
      </c>
      <c r="H1194" s="4">
        <v>19.71</v>
      </c>
      <c r="I1194" s="4">
        <v>7</v>
      </c>
      <c r="J1194" s="4">
        <v>28</v>
      </c>
      <c r="K1194" s="4">
        <v>3</v>
      </c>
      <c r="L1194" s="4">
        <v>12</v>
      </c>
      <c r="M1194" s="4">
        <v>4</v>
      </c>
      <c r="N1194" s="4">
        <v>16</v>
      </c>
      <c r="O1194" s="4" t="s">
        <v>24</v>
      </c>
      <c r="P1194" s="4" t="s">
        <v>25</v>
      </c>
      <c r="Q1194" s="4">
        <v>29336168</v>
      </c>
      <c r="R1194" s="4">
        <v>81278094</v>
      </c>
      <c r="S1194" s="7">
        <v>413799233513013</v>
      </c>
      <c r="T1194" s="7">
        <v>215491217652711</v>
      </c>
      <c r="U1194" s="2"/>
      <c r="V1194" s="3" t="s">
        <v>6062</v>
      </c>
      <c r="W1194" s="3" t="s">
        <v>7227</v>
      </c>
      <c r="X1194" s="4" t="s">
        <v>1467</v>
      </c>
      <c r="Y1194" s="3">
        <v>3</v>
      </c>
      <c r="Z1194" s="3">
        <v>0</v>
      </c>
      <c r="AA1194" s="5">
        <v>4</v>
      </c>
      <c r="AB1194" s="25">
        <v>28</v>
      </c>
      <c r="AC1194" s="33" t="str">
        <f>IF(G1194=X1194,"N","S")</f>
        <v>N</v>
      </c>
      <c r="AD1194" s="4">
        <f>K1194-(Y1194+Z1194)</f>
        <v>0</v>
      </c>
      <c r="AE1194" s="37">
        <f>M1194-AA1194</f>
        <v>0</v>
      </c>
    </row>
    <row r="1195" spans="1:31" x14ac:dyDescent="0.25">
      <c r="A1195" s="14">
        <v>45108</v>
      </c>
      <c r="B1195" s="4" t="s">
        <v>20</v>
      </c>
      <c r="C1195" s="4">
        <v>2</v>
      </c>
      <c r="D1195" s="4" t="s">
        <v>512</v>
      </c>
      <c r="E1195" s="4">
        <v>9</v>
      </c>
      <c r="F1195" s="4" t="s">
        <v>1193</v>
      </c>
      <c r="G1195" s="4" t="s">
        <v>1284</v>
      </c>
      <c r="H1195" s="4">
        <v>10.8</v>
      </c>
      <c r="I1195" s="4">
        <v>4</v>
      </c>
      <c r="J1195" s="4">
        <v>16</v>
      </c>
      <c r="K1195" s="4">
        <v>4</v>
      </c>
      <c r="L1195" s="4">
        <v>16</v>
      </c>
      <c r="M1195" s="4">
        <v>0</v>
      </c>
      <c r="N1195" s="4">
        <v>0</v>
      </c>
      <c r="O1195" s="4" t="s">
        <v>24</v>
      </c>
      <c r="P1195" s="4" t="s">
        <v>25</v>
      </c>
      <c r="Q1195" s="4">
        <v>29314351</v>
      </c>
      <c r="R1195" s="4">
        <v>81268436</v>
      </c>
      <c r="S1195" s="7">
        <v>413798344486426</v>
      </c>
      <c r="T1195" s="7">
        <v>215465241486436</v>
      </c>
      <c r="U1195" s="2"/>
      <c r="V1195" s="3" t="s">
        <v>6062</v>
      </c>
      <c r="W1195" s="3" t="s">
        <v>7228</v>
      </c>
      <c r="X1195" s="4" t="s">
        <v>1284</v>
      </c>
      <c r="Y1195" s="3">
        <v>4</v>
      </c>
      <c r="Z1195" s="3">
        <v>0</v>
      </c>
      <c r="AA1195" s="5">
        <v>0</v>
      </c>
      <c r="AB1195" s="25">
        <v>16</v>
      </c>
      <c r="AC1195" s="33" t="str">
        <f>IF(G1195=X1195,"N","S")</f>
        <v>N</v>
      </c>
      <c r="AD1195" s="4">
        <f>K1195-(Y1195+Z1195)</f>
        <v>0</v>
      </c>
      <c r="AE1195" s="37">
        <f>M1195-AA1195</f>
        <v>0</v>
      </c>
    </row>
    <row r="1196" spans="1:31" x14ac:dyDescent="0.25">
      <c r="A1196" s="14">
        <v>45108</v>
      </c>
      <c r="B1196" s="4" t="s">
        <v>20</v>
      </c>
      <c r="C1196" s="4">
        <v>2</v>
      </c>
      <c r="D1196" s="4" t="s">
        <v>512</v>
      </c>
      <c r="E1196" s="4">
        <v>9</v>
      </c>
      <c r="F1196" s="4" t="s">
        <v>1193</v>
      </c>
      <c r="G1196" s="4" t="s">
        <v>1462</v>
      </c>
      <c r="H1196" s="4">
        <v>11.4</v>
      </c>
      <c r="I1196" s="4">
        <v>4</v>
      </c>
      <c r="J1196" s="4">
        <v>16</v>
      </c>
      <c r="K1196" s="4">
        <v>4</v>
      </c>
      <c r="L1196" s="4">
        <v>16</v>
      </c>
      <c r="M1196" s="4">
        <v>0</v>
      </c>
      <c r="N1196" s="4">
        <v>0</v>
      </c>
      <c r="O1196" s="4" t="s">
        <v>24</v>
      </c>
      <c r="P1196" s="4" t="s">
        <v>25</v>
      </c>
      <c r="Q1196" s="4">
        <v>29306111</v>
      </c>
      <c r="R1196" s="4">
        <v>81276923</v>
      </c>
      <c r="S1196" s="7">
        <v>413799101642443</v>
      </c>
      <c r="T1196" s="7">
        <v>215455289089426</v>
      </c>
      <c r="U1196" s="2"/>
      <c r="V1196" s="3" t="s">
        <v>6062</v>
      </c>
      <c r="W1196" s="3" t="s">
        <v>7229</v>
      </c>
      <c r="X1196" s="4" t="s">
        <v>1462</v>
      </c>
      <c r="Y1196" s="3">
        <v>4</v>
      </c>
      <c r="Z1196" s="3">
        <v>0</v>
      </c>
      <c r="AA1196" s="5">
        <v>0</v>
      </c>
      <c r="AB1196" s="25">
        <v>16</v>
      </c>
      <c r="AC1196" s="33" t="str">
        <f>IF(G1196=X1196,"N","S")</f>
        <v>N</v>
      </c>
      <c r="AD1196" s="4">
        <f>K1196-(Y1196+Z1196)</f>
        <v>0</v>
      </c>
      <c r="AE1196" s="37">
        <f>M1196-AA1196</f>
        <v>0</v>
      </c>
    </row>
    <row r="1197" spans="1:31" x14ac:dyDescent="0.25">
      <c r="A1197" s="14">
        <v>45108</v>
      </c>
      <c r="B1197" s="4" t="s">
        <v>20</v>
      </c>
      <c r="C1197" s="4">
        <v>2</v>
      </c>
      <c r="D1197" s="4" t="s">
        <v>512</v>
      </c>
      <c r="E1197" s="4">
        <v>9</v>
      </c>
      <c r="F1197" s="4" t="s">
        <v>1193</v>
      </c>
      <c r="G1197" s="4" t="s">
        <v>1204</v>
      </c>
      <c r="H1197" s="4">
        <v>3.6</v>
      </c>
      <c r="I1197" s="4">
        <v>3</v>
      </c>
      <c r="J1197" s="4">
        <v>6</v>
      </c>
      <c r="K1197" s="4">
        <v>3</v>
      </c>
      <c r="L1197" s="4">
        <v>6</v>
      </c>
      <c r="M1197" s="4">
        <v>0</v>
      </c>
      <c r="N1197" s="4">
        <v>0</v>
      </c>
      <c r="O1197" s="4" t="s">
        <v>24</v>
      </c>
      <c r="P1197" s="4" t="s">
        <v>25</v>
      </c>
      <c r="Q1197" s="4">
        <v>29285723</v>
      </c>
      <c r="R1197" s="4">
        <v>81328956</v>
      </c>
      <c r="S1197" s="7">
        <v>413803770161974</v>
      </c>
      <c r="T1197" s="7">
        <v>215430301931224</v>
      </c>
      <c r="U1197" s="2"/>
      <c r="V1197" s="3" t="s">
        <v>6062</v>
      </c>
      <c r="W1197" s="3" t="s">
        <v>7230</v>
      </c>
      <c r="X1197" s="4" t="s">
        <v>1204</v>
      </c>
      <c r="Y1197" s="3">
        <v>1</v>
      </c>
      <c r="Z1197" s="3">
        <v>2</v>
      </c>
      <c r="AA1197" s="5">
        <v>0</v>
      </c>
      <c r="AB1197" s="25">
        <v>8</v>
      </c>
      <c r="AC1197" s="33" t="str">
        <f>IF(G1197=X1197,"N","S")</f>
        <v>N</v>
      </c>
      <c r="AD1197" s="4">
        <f>K1197-(Y1197+Z1197)</f>
        <v>0</v>
      </c>
      <c r="AE1197" s="37">
        <f>M1197-AA1197</f>
        <v>0</v>
      </c>
    </row>
    <row r="1198" spans="1:31" x14ac:dyDescent="0.25">
      <c r="A1198" s="14">
        <v>45108</v>
      </c>
      <c r="B1198" s="4" t="s">
        <v>20</v>
      </c>
      <c r="C1198" s="4">
        <v>2</v>
      </c>
      <c r="D1198" s="4" t="s">
        <v>512</v>
      </c>
      <c r="E1198" s="4">
        <v>9</v>
      </c>
      <c r="F1198" s="4" t="s">
        <v>1193</v>
      </c>
      <c r="G1198" s="4" t="s">
        <v>1204</v>
      </c>
      <c r="H1198" s="4">
        <v>4.6500000000000004</v>
      </c>
      <c r="I1198" s="4">
        <v>3</v>
      </c>
      <c r="J1198" s="4">
        <v>8</v>
      </c>
      <c r="K1198" s="4">
        <v>3</v>
      </c>
      <c r="L1198" s="4">
        <v>8</v>
      </c>
      <c r="M1198" s="4">
        <v>0</v>
      </c>
      <c r="N1198" s="4">
        <v>0</v>
      </c>
      <c r="O1198" s="4" t="s">
        <v>24</v>
      </c>
      <c r="P1198" s="4" t="s">
        <v>25</v>
      </c>
      <c r="Q1198" s="4">
        <v>29285753</v>
      </c>
      <c r="R1198" s="4">
        <v>81329610</v>
      </c>
      <c r="S1198" s="7">
        <v>41380382909189</v>
      </c>
      <c r="T1198" s="7">
        <v>215430330174183</v>
      </c>
      <c r="U1198" s="2"/>
      <c r="V1198" s="3" t="s">
        <v>6062</v>
      </c>
      <c r="W1198" s="3" t="s">
        <v>7231</v>
      </c>
      <c r="X1198" s="4" t="s">
        <v>1204</v>
      </c>
      <c r="Y1198" s="3">
        <v>0</v>
      </c>
      <c r="Z1198" s="3">
        <v>3</v>
      </c>
      <c r="AA1198" s="5">
        <v>0</v>
      </c>
      <c r="AB1198" s="25">
        <v>6</v>
      </c>
      <c r="AC1198" s="33" t="str">
        <f>IF(G1198=X1198,"N","S")</f>
        <v>N</v>
      </c>
      <c r="AD1198" s="4">
        <f>K1198-(Y1198+Z1198)</f>
        <v>0</v>
      </c>
      <c r="AE1198" s="37">
        <f>M1198-AA1198</f>
        <v>0</v>
      </c>
    </row>
    <row r="1199" spans="1:31" x14ac:dyDescent="0.25">
      <c r="A1199" s="14">
        <v>45108</v>
      </c>
      <c r="B1199" s="4" t="s">
        <v>20</v>
      </c>
      <c r="C1199" s="4">
        <v>2</v>
      </c>
      <c r="D1199" s="4" t="s">
        <v>512</v>
      </c>
      <c r="E1199" s="4">
        <v>9</v>
      </c>
      <c r="F1199" s="4" t="s">
        <v>1193</v>
      </c>
      <c r="G1199" s="4" t="s">
        <v>1402</v>
      </c>
      <c r="H1199" s="4">
        <v>26.5</v>
      </c>
      <c r="I1199" s="4">
        <v>6</v>
      </c>
      <c r="J1199" s="4">
        <v>24</v>
      </c>
      <c r="K1199" s="4">
        <v>2</v>
      </c>
      <c r="L1199" s="4">
        <v>8</v>
      </c>
      <c r="M1199" s="4">
        <v>4</v>
      </c>
      <c r="N1199" s="4">
        <v>16</v>
      </c>
      <c r="O1199" s="4" t="s">
        <v>24</v>
      </c>
      <c r="P1199" s="4" t="s">
        <v>25</v>
      </c>
      <c r="Q1199" s="4">
        <v>29243133</v>
      </c>
      <c r="R1199" s="4">
        <v>81373239</v>
      </c>
      <c r="S1199" s="7">
        <v>413807721137734</v>
      </c>
      <c r="T1199" s="7">
        <v>215378855333297</v>
      </c>
      <c r="U1199" s="2"/>
      <c r="V1199" s="3" t="s">
        <v>6062</v>
      </c>
      <c r="W1199" s="3" t="s">
        <v>7232</v>
      </c>
      <c r="X1199" s="4" t="s">
        <v>1402</v>
      </c>
      <c r="Y1199" s="3">
        <v>2</v>
      </c>
      <c r="Z1199" s="3">
        <v>0</v>
      </c>
      <c r="AA1199" s="5">
        <v>4</v>
      </c>
      <c r="AB1199" s="25">
        <v>24</v>
      </c>
      <c r="AC1199" s="33" t="str">
        <f>IF(G1199=X1199,"N","S")</f>
        <v>N</v>
      </c>
      <c r="AD1199" s="4">
        <f>K1199-(Y1199+Z1199)</f>
        <v>0</v>
      </c>
      <c r="AE1199" s="37">
        <f>M1199-AA1199</f>
        <v>0</v>
      </c>
    </row>
    <row r="1200" spans="1:31" x14ac:dyDescent="0.25">
      <c r="A1200" s="14">
        <v>45108</v>
      </c>
      <c r="B1200" s="4" t="s">
        <v>20</v>
      </c>
      <c r="C1200" s="4">
        <v>2</v>
      </c>
      <c r="D1200" s="4" t="s">
        <v>512</v>
      </c>
      <c r="E1200" s="4">
        <v>9</v>
      </c>
      <c r="F1200" s="4" t="s">
        <v>1193</v>
      </c>
      <c r="G1200" s="4" t="s">
        <v>1262</v>
      </c>
      <c r="H1200" s="4">
        <v>3.45</v>
      </c>
      <c r="I1200" s="4">
        <v>2</v>
      </c>
      <c r="J1200" s="4">
        <v>6</v>
      </c>
      <c r="K1200" s="4">
        <v>2</v>
      </c>
      <c r="L1200" s="4">
        <v>6</v>
      </c>
      <c r="M1200" s="4">
        <v>0</v>
      </c>
      <c r="N1200" s="4">
        <v>0</v>
      </c>
      <c r="O1200" s="4" t="s">
        <v>24</v>
      </c>
      <c r="P1200" s="4" t="s">
        <v>25</v>
      </c>
      <c r="Q1200" s="4">
        <v>29186008</v>
      </c>
      <c r="R1200" s="4">
        <v>81439705</v>
      </c>
      <c r="S1200" s="7">
        <v>413813657244424</v>
      </c>
      <c r="T1200" s="7">
        <v>215309767580612</v>
      </c>
      <c r="U1200" s="2"/>
      <c r="V1200" s="3" t="s">
        <v>6062</v>
      </c>
      <c r="W1200" s="3" t="s">
        <v>7233</v>
      </c>
      <c r="X1200" s="4" t="s">
        <v>1262</v>
      </c>
      <c r="Y1200" s="3">
        <v>1</v>
      </c>
      <c r="Z1200" s="3">
        <v>1</v>
      </c>
      <c r="AA1200" s="5">
        <v>0</v>
      </c>
      <c r="AB1200" s="25">
        <v>6</v>
      </c>
      <c r="AC1200" s="33" t="str">
        <f>IF(G1200=X1200,"N","S")</f>
        <v>N</v>
      </c>
      <c r="AD1200" s="4">
        <f>K1200-(Y1200+Z1200)</f>
        <v>0</v>
      </c>
      <c r="AE1200" s="37">
        <f>M1200-AA1200</f>
        <v>0</v>
      </c>
    </row>
    <row r="1201" spans="1:31" x14ac:dyDescent="0.25">
      <c r="A1201" s="14">
        <v>45108</v>
      </c>
      <c r="B1201" s="4" t="s">
        <v>20</v>
      </c>
      <c r="C1201" s="4">
        <v>2</v>
      </c>
      <c r="D1201" s="4" t="s">
        <v>512</v>
      </c>
      <c r="E1201" s="4">
        <v>9</v>
      </c>
      <c r="F1201" s="4" t="s">
        <v>1193</v>
      </c>
      <c r="G1201" s="4" t="s">
        <v>1323</v>
      </c>
      <c r="H1201" s="4">
        <v>4.5</v>
      </c>
      <c r="I1201" s="4">
        <v>2</v>
      </c>
      <c r="J1201" s="4">
        <v>8</v>
      </c>
      <c r="K1201" s="4">
        <v>2</v>
      </c>
      <c r="L1201" s="4">
        <v>8</v>
      </c>
      <c r="M1201" s="4">
        <v>0</v>
      </c>
      <c r="N1201" s="4">
        <v>0</v>
      </c>
      <c r="O1201" s="4" t="s">
        <v>24</v>
      </c>
      <c r="P1201" s="4" t="s">
        <v>25</v>
      </c>
      <c r="Q1201" s="4">
        <v>29137471</v>
      </c>
      <c r="R1201" s="4">
        <v>81481417</v>
      </c>
      <c r="S1201" s="7">
        <v>413817371365503</v>
      </c>
      <c r="T1201" s="7">
        <v>215251237906811</v>
      </c>
      <c r="U1201" s="2"/>
      <c r="V1201" s="3" t="s">
        <v>6062</v>
      </c>
      <c r="W1201" s="3" t="s">
        <v>7234</v>
      </c>
      <c r="X1201" s="4" t="s">
        <v>1323</v>
      </c>
      <c r="Y1201" s="3">
        <v>2</v>
      </c>
      <c r="Z1201" s="3">
        <v>0</v>
      </c>
      <c r="AA1201" s="5">
        <v>0</v>
      </c>
      <c r="AB1201" s="25">
        <v>8</v>
      </c>
      <c r="AC1201" s="33" t="str">
        <f>IF(G1201=X1201,"N","S")</f>
        <v>N</v>
      </c>
      <c r="AD1201" s="4">
        <f>K1201-(Y1201+Z1201)</f>
        <v>0</v>
      </c>
      <c r="AE1201" s="37">
        <f>M1201-AA1201</f>
        <v>0</v>
      </c>
    </row>
    <row r="1202" spans="1:31" x14ac:dyDescent="0.25">
      <c r="A1202" s="14">
        <v>45108</v>
      </c>
      <c r="B1202" s="4" t="s">
        <v>20</v>
      </c>
      <c r="C1202" s="4">
        <v>2</v>
      </c>
      <c r="D1202" s="4" t="s">
        <v>512</v>
      </c>
      <c r="E1202" s="4">
        <v>10</v>
      </c>
      <c r="F1202" s="4" t="s">
        <v>2212</v>
      </c>
      <c r="G1202" s="4" t="s">
        <v>2344</v>
      </c>
      <c r="H1202" s="4">
        <v>8.4</v>
      </c>
      <c r="I1202" s="4">
        <v>7</v>
      </c>
      <c r="J1202" s="4">
        <v>14</v>
      </c>
      <c r="K1202" s="4">
        <v>7</v>
      </c>
      <c r="L1202" s="4">
        <v>14</v>
      </c>
      <c r="M1202" s="4">
        <v>0</v>
      </c>
      <c r="N1202" s="4">
        <v>0</v>
      </c>
      <c r="O1202" s="4" t="s">
        <v>24</v>
      </c>
      <c r="P1202" s="4" t="s">
        <v>25</v>
      </c>
      <c r="Q1202" s="4">
        <v>29771786</v>
      </c>
      <c r="R1202" s="4">
        <v>80832001</v>
      </c>
      <c r="S1202" s="7">
        <v>413759436754259</v>
      </c>
      <c r="T1202" s="7">
        <v>216017300031196</v>
      </c>
      <c r="U1202" s="2"/>
      <c r="V1202" s="3" t="s">
        <v>6062</v>
      </c>
      <c r="W1202" s="3" t="s">
        <v>7235</v>
      </c>
      <c r="X1202" s="4" t="s">
        <v>2344</v>
      </c>
      <c r="Y1202" s="3">
        <v>3</v>
      </c>
      <c r="Z1202" s="3">
        <v>0</v>
      </c>
      <c r="AA1202" s="5">
        <v>0</v>
      </c>
      <c r="AB1202" s="25">
        <v>12</v>
      </c>
      <c r="AC1202" s="33" t="str">
        <f>IF(G1202=X1202,"N","S")</f>
        <v>N</v>
      </c>
      <c r="AD1202" s="4">
        <f>K1202-(Y1202+Z1202)</f>
        <v>4</v>
      </c>
      <c r="AE1202" s="37">
        <f>M1202-AA1202</f>
        <v>0</v>
      </c>
    </row>
    <row r="1203" spans="1:31" x14ac:dyDescent="0.25">
      <c r="A1203" s="14">
        <v>45108</v>
      </c>
      <c r="B1203" s="4" t="s">
        <v>20</v>
      </c>
      <c r="C1203" s="4">
        <v>2</v>
      </c>
      <c r="D1203" s="4" t="s">
        <v>512</v>
      </c>
      <c r="E1203" s="4">
        <v>10</v>
      </c>
      <c r="F1203" s="4" t="s">
        <v>2212</v>
      </c>
      <c r="G1203" s="4" t="s">
        <v>2344</v>
      </c>
      <c r="H1203" s="4">
        <v>6.75</v>
      </c>
      <c r="I1203" s="4">
        <v>3</v>
      </c>
      <c r="J1203" s="4">
        <v>12</v>
      </c>
      <c r="K1203" s="4">
        <v>3</v>
      </c>
      <c r="L1203" s="4">
        <v>12</v>
      </c>
      <c r="M1203" s="4">
        <v>0</v>
      </c>
      <c r="N1203" s="4">
        <v>0</v>
      </c>
      <c r="O1203" s="4" t="s">
        <v>24</v>
      </c>
      <c r="P1203" s="4" t="s">
        <v>25</v>
      </c>
      <c r="Q1203" s="4">
        <v>29771786</v>
      </c>
      <c r="R1203" s="4">
        <v>80832001</v>
      </c>
      <c r="S1203" s="7">
        <v>413759436754259</v>
      </c>
      <c r="T1203" s="7">
        <v>216017300031196</v>
      </c>
      <c r="U1203" s="2"/>
      <c r="V1203" s="3" t="s">
        <v>6062</v>
      </c>
      <c r="W1203" s="3" t="s">
        <v>7236</v>
      </c>
      <c r="X1203" s="4" t="s">
        <v>2344</v>
      </c>
      <c r="Y1203" s="3">
        <v>0</v>
      </c>
      <c r="Z1203" s="3">
        <v>7</v>
      </c>
      <c r="AA1203" s="5">
        <v>0</v>
      </c>
      <c r="AB1203" s="25">
        <v>14</v>
      </c>
      <c r="AC1203" s="33" t="str">
        <f>IF(G1203=X1203,"N","S")</f>
        <v>N</v>
      </c>
      <c r="AD1203" s="4">
        <f>K1203-(Y1203+Z1203)</f>
        <v>-4</v>
      </c>
      <c r="AE1203" s="37">
        <f>M1203-AA1203</f>
        <v>0</v>
      </c>
    </row>
    <row r="1204" spans="1:31" x14ac:dyDescent="0.25">
      <c r="A1204" s="14">
        <v>45108</v>
      </c>
      <c r="B1204" s="4" t="s">
        <v>20</v>
      </c>
      <c r="C1204" s="4">
        <v>2</v>
      </c>
      <c r="D1204" s="4" t="s">
        <v>512</v>
      </c>
      <c r="E1204" s="4">
        <v>9</v>
      </c>
      <c r="F1204" s="4" t="s">
        <v>1193</v>
      </c>
      <c r="G1204" s="4" t="s">
        <v>1222</v>
      </c>
      <c r="H1204" s="4">
        <v>9</v>
      </c>
      <c r="I1204" s="4">
        <v>4</v>
      </c>
      <c r="J1204" s="4">
        <v>16</v>
      </c>
      <c r="K1204" s="4">
        <v>4</v>
      </c>
      <c r="L1204" s="4">
        <v>16</v>
      </c>
      <c r="M1204" s="4">
        <v>0</v>
      </c>
      <c r="N1204" s="4">
        <v>0</v>
      </c>
      <c r="O1204" s="4" t="s">
        <v>24</v>
      </c>
      <c r="P1204" s="4" t="s">
        <v>25</v>
      </c>
      <c r="Q1204" s="4">
        <v>29096787</v>
      </c>
      <c r="R1204" s="4">
        <v>81522316</v>
      </c>
      <c r="S1204" s="7">
        <v>413821019152879</v>
      </c>
      <c r="T1204" s="7">
        <v>215202108022826</v>
      </c>
      <c r="U1204" s="2"/>
      <c r="V1204" s="3" t="s">
        <v>6062</v>
      </c>
      <c r="W1204" s="3" t="s">
        <v>7237</v>
      </c>
      <c r="X1204" s="4" t="s">
        <v>1222</v>
      </c>
      <c r="Y1204" s="3">
        <v>4</v>
      </c>
      <c r="Z1204" s="3">
        <v>0</v>
      </c>
      <c r="AA1204" s="5">
        <v>0</v>
      </c>
      <c r="AB1204" s="25">
        <v>16</v>
      </c>
      <c r="AC1204" s="33" t="str">
        <f>IF(G1204=X1204,"N","S")</f>
        <v>N</v>
      </c>
      <c r="AD1204" s="4">
        <f>K1204-(Y1204+Z1204)</f>
        <v>0</v>
      </c>
      <c r="AE1204" s="37">
        <f>M1204-AA1204</f>
        <v>0</v>
      </c>
    </row>
    <row r="1205" spans="1:31" x14ac:dyDescent="0.25">
      <c r="A1205" s="14">
        <v>45108</v>
      </c>
      <c r="B1205" s="4" t="s">
        <v>20</v>
      </c>
      <c r="C1205" s="4">
        <v>2</v>
      </c>
      <c r="D1205" s="4" t="s">
        <v>512</v>
      </c>
      <c r="E1205" s="4">
        <v>9</v>
      </c>
      <c r="F1205" s="4" t="s">
        <v>1193</v>
      </c>
      <c r="G1205" s="4" t="s">
        <v>1206</v>
      </c>
      <c r="H1205" s="4">
        <v>6.75</v>
      </c>
      <c r="I1205" s="4">
        <v>3</v>
      </c>
      <c r="J1205" s="4">
        <v>12</v>
      </c>
      <c r="K1205" s="4">
        <v>3</v>
      </c>
      <c r="L1205" s="4">
        <v>12</v>
      </c>
      <c r="M1205" s="4">
        <v>0</v>
      </c>
      <c r="N1205" s="4">
        <v>0</v>
      </c>
      <c r="O1205" s="4" t="s">
        <v>24</v>
      </c>
      <c r="P1205" s="4" t="s">
        <v>25</v>
      </c>
      <c r="Q1205" s="4">
        <v>29056219</v>
      </c>
      <c r="R1205" s="4">
        <v>81563704</v>
      </c>
      <c r="S1205" s="7">
        <v>413824711063327</v>
      </c>
      <c r="T1205" s="7">
        <v>21515311058298</v>
      </c>
      <c r="U1205" s="2"/>
      <c r="V1205" s="3" t="s">
        <v>6062</v>
      </c>
      <c r="W1205" s="3" t="s">
        <v>7238</v>
      </c>
      <c r="X1205" s="4" t="s">
        <v>1206</v>
      </c>
      <c r="Y1205" s="3">
        <v>3</v>
      </c>
      <c r="Z1205" s="3">
        <v>0</v>
      </c>
      <c r="AA1205" s="5">
        <v>0</v>
      </c>
      <c r="AB1205" s="25">
        <v>12</v>
      </c>
      <c r="AC1205" s="33" t="str">
        <f>IF(G1205=X1205,"N","S")</f>
        <v>N</v>
      </c>
      <c r="AD1205" s="4">
        <f>K1205-(Y1205+Z1205)</f>
        <v>0</v>
      </c>
      <c r="AE1205" s="37">
        <f>M1205-AA1205</f>
        <v>0</v>
      </c>
    </row>
    <row r="1206" spans="1:31" x14ac:dyDescent="0.25">
      <c r="A1206" s="14">
        <v>45108</v>
      </c>
      <c r="B1206" s="4" t="s">
        <v>20</v>
      </c>
      <c r="C1206" s="4">
        <v>2</v>
      </c>
      <c r="D1206" s="4" t="s">
        <v>512</v>
      </c>
      <c r="E1206" s="4">
        <v>9</v>
      </c>
      <c r="F1206" s="4" t="s">
        <v>1193</v>
      </c>
      <c r="G1206" s="4" t="s">
        <v>1394</v>
      </c>
      <c r="H1206" s="4">
        <v>14.25</v>
      </c>
      <c r="I1206" s="4">
        <v>5</v>
      </c>
      <c r="J1206" s="4">
        <v>20</v>
      </c>
      <c r="K1206" s="4">
        <v>5</v>
      </c>
      <c r="L1206" s="4">
        <v>20</v>
      </c>
      <c r="M1206" s="4">
        <v>0</v>
      </c>
      <c r="N1206" s="4">
        <v>0</v>
      </c>
      <c r="O1206" s="4" t="s">
        <v>24</v>
      </c>
      <c r="P1206" s="4" t="s">
        <v>25</v>
      </c>
      <c r="Q1206" s="4">
        <v>29007100</v>
      </c>
      <c r="R1206" s="4">
        <v>81583782</v>
      </c>
      <c r="S1206" s="7">
        <v>413826476090542</v>
      </c>
      <c r="T1206" s="7">
        <v>215094136508261</v>
      </c>
      <c r="U1206" s="2"/>
      <c r="V1206" s="3" t="s">
        <v>6062</v>
      </c>
      <c r="W1206" s="3" t="s">
        <v>7239</v>
      </c>
      <c r="X1206" s="4" t="s">
        <v>1394</v>
      </c>
      <c r="Y1206" s="3">
        <v>5</v>
      </c>
      <c r="Z1206" s="3">
        <v>0</v>
      </c>
      <c r="AA1206" s="5">
        <v>0</v>
      </c>
      <c r="AB1206" s="25">
        <v>20</v>
      </c>
      <c r="AC1206" s="33" t="str">
        <f>IF(G1206=X1206,"N","S")</f>
        <v>N</v>
      </c>
      <c r="AD1206" s="4">
        <f>K1206-(Y1206+Z1206)</f>
        <v>0</v>
      </c>
      <c r="AE1206" s="37">
        <f>M1206-AA1206</f>
        <v>0</v>
      </c>
    </row>
    <row r="1207" spans="1:31" x14ac:dyDescent="0.25">
      <c r="A1207" s="14">
        <v>45108</v>
      </c>
      <c r="B1207" s="4" t="s">
        <v>20</v>
      </c>
      <c r="C1207" s="4">
        <v>2</v>
      </c>
      <c r="D1207" s="4" t="s">
        <v>512</v>
      </c>
      <c r="E1207" s="4">
        <v>9</v>
      </c>
      <c r="F1207" s="4" t="s">
        <v>1193</v>
      </c>
      <c r="G1207" s="4" t="s">
        <v>1433</v>
      </c>
      <c r="H1207" s="4">
        <v>6</v>
      </c>
      <c r="I1207" s="4">
        <v>2</v>
      </c>
      <c r="J1207" s="4">
        <v>8</v>
      </c>
      <c r="K1207" s="4">
        <v>2</v>
      </c>
      <c r="L1207" s="4">
        <v>8</v>
      </c>
      <c r="M1207" s="4">
        <v>0</v>
      </c>
      <c r="N1207" s="4">
        <v>0</v>
      </c>
      <c r="O1207" s="4" t="s">
        <v>24</v>
      </c>
      <c r="P1207" s="4" t="s">
        <v>25</v>
      </c>
      <c r="Q1207" s="4">
        <v>28955254</v>
      </c>
      <c r="R1207" s="4">
        <v>81635937</v>
      </c>
      <c r="S1207" s="7">
        <v>413831127740857</v>
      </c>
      <c r="T1207" s="7">
        <v>21503152492912</v>
      </c>
      <c r="U1207" s="2"/>
      <c r="V1207" s="3" t="s">
        <v>6062</v>
      </c>
      <c r="W1207" s="3" t="s">
        <v>7240</v>
      </c>
      <c r="X1207" s="4" t="s">
        <v>1433</v>
      </c>
      <c r="Y1207" s="3">
        <v>2</v>
      </c>
      <c r="Z1207" s="3">
        <v>0</v>
      </c>
      <c r="AA1207" s="5">
        <v>0</v>
      </c>
      <c r="AB1207" s="25">
        <v>8</v>
      </c>
      <c r="AC1207" s="33" t="str">
        <f>IF(G1207=X1207,"N","S")</f>
        <v>N</v>
      </c>
      <c r="AD1207" s="4">
        <f>K1207-(Y1207+Z1207)</f>
        <v>0</v>
      </c>
      <c r="AE1207" s="37">
        <f>M1207-AA1207</f>
        <v>0</v>
      </c>
    </row>
    <row r="1208" spans="1:31" x14ac:dyDescent="0.25">
      <c r="A1208" s="14">
        <v>45108</v>
      </c>
      <c r="B1208" s="4" t="s">
        <v>20</v>
      </c>
      <c r="C1208" s="4">
        <v>2</v>
      </c>
      <c r="D1208" s="4" t="s">
        <v>512</v>
      </c>
      <c r="E1208" s="4">
        <v>9</v>
      </c>
      <c r="F1208" s="4" t="s">
        <v>1193</v>
      </c>
      <c r="G1208" s="4" t="s">
        <v>1217</v>
      </c>
      <c r="H1208" s="4">
        <v>8.5500000000000007</v>
      </c>
      <c r="I1208" s="4">
        <v>3</v>
      </c>
      <c r="J1208" s="4">
        <v>12</v>
      </c>
      <c r="K1208" s="4">
        <v>3</v>
      </c>
      <c r="L1208" s="4">
        <v>12</v>
      </c>
      <c r="M1208" s="4">
        <v>0</v>
      </c>
      <c r="N1208" s="4">
        <v>0</v>
      </c>
      <c r="O1208" s="4" t="s">
        <v>24</v>
      </c>
      <c r="P1208" s="4" t="s">
        <v>25</v>
      </c>
      <c r="Q1208" s="4">
        <v>28894099</v>
      </c>
      <c r="R1208" s="4">
        <v>81698227</v>
      </c>
      <c r="S1208" s="7">
        <v>413836683952035</v>
      </c>
      <c r="T1208" s="7">
        <v>214957661190402</v>
      </c>
      <c r="U1208" s="2"/>
      <c r="V1208" s="3" t="s">
        <v>6062</v>
      </c>
      <c r="W1208" s="3" t="s">
        <v>7241</v>
      </c>
      <c r="X1208" s="4" t="s">
        <v>1217</v>
      </c>
      <c r="Y1208" s="3">
        <v>3</v>
      </c>
      <c r="Z1208" s="3">
        <v>0</v>
      </c>
      <c r="AA1208" s="5">
        <v>0</v>
      </c>
      <c r="AB1208" s="25">
        <v>12</v>
      </c>
      <c r="AC1208" s="33" t="str">
        <f>IF(G1208=X1208,"N","S")</f>
        <v>N</v>
      </c>
      <c r="AD1208" s="4">
        <f>K1208-(Y1208+Z1208)</f>
        <v>0</v>
      </c>
      <c r="AE1208" s="37">
        <f>M1208-AA1208</f>
        <v>0</v>
      </c>
    </row>
    <row r="1209" spans="1:31" x14ac:dyDescent="0.25">
      <c r="A1209" s="14">
        <v>45108</v>
      </c>
      <c r="B1209" s="4" t="s">
        <v>20</v>
      </c>
      <c r="C1209" s="4">
        <v>2</v>
      </c>
      <c r="D1209" s="4" t="s">
        <v>512</v>
      </c>
      <c r="E1209" s="4">
        <v>9</v>
      </c>
      <c r="F1209" s="4" t="s">
        <v>1193</v>
      </c>
      <c r="G1209" s="4" t="s">
        <v>1237</v>
      </c>
      <c r="H1209" s="4">
        <v>4.5</v>
      </c>
      <c r="I1209" s="4">
        <v>2</v>
      </c>
      <c r="J1209" s="4">
        <v>8</v>
      </c>
      <c r="K1209" s="4">
        <v>2</v>
      </c>
      <c r="L1209" s="4">
        <v>8</v>
      </c>
      <c r="M1209" s="4">
        <v>0</v>
      </c>
      <c r="N1209" s="4">
        <v>0</v>
      </c>
      <c r="O1209" s="4" t="s">
        <v>24</v>
      </c>
      <c r="P1209" s="4" t="s">
        <v>25</v>
      </c>
      <c r="Q1209" s="4">
        <v>28832060</v>
      </c>
      <c r="R1209" s="4">
        <v>81793345</v>
      </c>
      <c r="S1209" s="7">
        <v>413845196031819</v>
      </c>
      <c r="T1209" s="7">
        <v>214882353440756</v>
      </c>
      <c r="U1209" s="2"/>
      <c r="V1209" s="3" t="s">
        <v>6062</v>
      </c>
      <c r="W1209" s="3" t="s">
        <v>7242</v>
      </c>
      <c r="X1209" s="4" t="s">
        <v>1237</v>
      </c>
      <c r="Y1209" s="3">
        <v>2</v>
      </c>
      <c r="Z1209" s="3">
        <v>0</v>
      </c>
      <c r="AA1209" s="5">
        <v>0</v>
      </c>
      <c r="AB1209" s="25">
        <v>8</v>
      </c>
      <c r="AC1209" s="33" t="str">
        <f>IF(G1209=X1209,"N","S")</f>
        <v>N</v>
      </c>
      <c r="AD1209" s="4">
        <f>K1209-(Y1209+Z1209)</f>
        <v>0</v>
      </c>
      <c r="AE1209" s="37">
        <f>M1209-AA1209</f>
        <v>0</v>
      </c>
    </row>
    <row r="1210" spans="1:31" x14ac:dyDescent="0.25">
      <c r="A1210" s="14">
        <v>45108</v>
      </c>
      <c r="B1210" s="4" t="s">
        <v>20</v>
      </c>
      <c r="C1210" s="4">
        <v>2</v>
      </c>
      <c r="D1210" s="4" t="s">
        <v>512</v>
      </c>
      <c r="E1210" s="4">
        <v>9</v>
      </c>
      <c r="F1210" s="4" t="s">
        <v>1193</v>
      </c>
      <c r="G1210" s="4" t="s">
        <v>1379</v>
      </c>
      <c r="H1210" s="4">
        <v>10.17</v>
      </c>
      <c r="I1210" s="4">
        <v>3</v>
      </c>
      <c r="J1210" s="4">
        <v>12</v>
      </c>
      <c r="K1210" s="4">
        <v>1</v>
      </c>
      <c r="L1210" s="4">
        <v>4</v>
      </c>
      <c r="M1210" s="4">
        <v>2</v>
      </c>
      <c r="N1210" s="4">
        <v>8</v>
      </c>
      <c r="O1210" s="4" t="s">
        <v>24</v>
      </c>
      <c r="P1210" s="4" t="s">
        <v>25</v>
      </c>
      <c r="Q1210" s="4">
        <v>28817358</v>
      </c>
      <c r="R1210" s="4">
        <v>81808450</v>
      </c>
      <c r="S1210" s="7">
        <v>413846543477394</v>
      </c>
      <c r="T1210" s="7">
        <v>214864594086552</v>
      </c>
      <c r="U1210" s="2"/>
      <c r="V1210" s="3" t="s">
        <v>6062</v>
      </c>
      <c r="W1210" s="3" t="s">
        <v>7243</v>
      </c>
      <c r="X1210" s="4" t="s">
        <v>1379</v>
      </c>
      <c r="Y1210" s="3">
        <v>1</v>
      </c>
      <c r="Z1210" s="3">
        <v>0</v>
      </c>
      <c r="AA1210" s="5">
        <v>2</v>
      </c>
      <c r="AB1210" s="25">
        <v>12</v>
      </c>
      <c r="AC1210" s="33" t="str">
        <f>IF(G1210=X1210,"N","S")</f>
        <v>N</v>
      </c>
      <c r="AD1210" s="4">
        <f>K1210-(Y1210+Z1210)</f>
        <v>0</v>
      </c>
      <c r="AE1210" s="37">
        <f>M1210-AA1210</f>
        <v>0</v>
      </c>
    </row>
    <row r="1211" spans="1:31" x14ac:dyDescent="0.25">
      <c r="A1211" s="14">
        <v>45108</v>
      </c>
      <c r="B1211" s="4" t="s">
        <v>20</v>
      </c>
      <c r="C1211" s="4">
        <v>2</v>
      </c>
      <c r="D1211" s="4" t="s">
        <v>512</v>
      </c>
      <c r="E1211" s="4">
        <v>9</v>
      </c>
      <c r="F1211" s="4" t="s">
        <v>1193</v>
      </c>
      <c r="G1211" s="4" t="s">
        <v>1278</v>
      </c>
      <c r="H1211" s="4">
        <v>8.5500000000000007</v>
      </c>
      <c r="I1211" s="4">
        <v>3</v>
      </c>
      <c r="J1211" s="4">
        <v>12</v>
      </c>
      <c r="K1211" s="4">
        <v>3</v>
      </c>
      <c r="L1211" s="4">
        <v>12</v>
      </c>
      <c r="M1211" s="4">
        <v>0</v>
      </c>
      <c r="N1211" s="4">
        <v>0</v>
      </c>
      <c r="O1211" s="4" t="s">
        <v>24</v>
      </c>
      <c r="P1211" s="4" t="s">
        <v>25</v>
      </c>
      <c r="Q1211" s="4">
        <v>28723400</v>
      </c>
      <c r="R1211" s="4">
        <v>81873203</v>
      </c>
      <c r="S1211" s="7">
        <v>413852292353273</v>
      </c>
      <c r="T1211" s="7">
        <v>214751469201042</v>
      </c>
      <c r="U1211" s="2"/>
      <c r="V1211" s="3" t="s">
        <v>6062</v>
      </c>
      <c r="W1211" s="3" t="s">
        <v>7244</v>
      </c>
      <c r="X1211" s="4" t="s">
        <v>1278</v>
      </c>
      <c r="Y1211" s="3">
        <v>3</v>
      </c>
      <c r="Z1211" s="3">
        <v>0</v>
      </c>
      <c r="AA1211" s="5">
        <v>0</v>
      </c>
      <c r="AB1211" s="25">
        <v>12</v>
      </c>
      <c r="AC1211" s="33" t="str">
        <f>IF(G1211=X1211,"N","S")</f>
        <v>N</v>
      </c>
      <c r="AD1211" s="4">
        <f>K1211-(Y1211+Z1211)</f>
        <v>0</v>
      </c>
      <c r="AE1211" s="37">
        <f>M1211-AA1211</f>
        <v>0</v>
      </c>
    </row>
    <row r="1212" spans="1:31" x14ac:dyDescent="0.25">
      <c r="A1212" s="14">
        <v>45108</v>
      </c>
      <c r="B1212" s="4" t="s">
        <v>20</v>
      </c>
      <c r="C1212" s="4">
        <v>2</v>
      </c>
      <c r="D1212" s="4" t="s">
        <v>512</v>
      </c>
      <c r="E1212" s="4">
        <v>9</v>
      </c>
      <c r="F1212" s="4" t="s">
        <v>1193</v>
      </c>
      <c r="G1212" s="4" t="s">
        <v>1332</v>
      </c>
      <c r="H1212" s="4">
        <v>6.75</v>
      </c>
      <c r="I1212" s="4">
        <v>3</v>
      </c>
      <c r="J1212" s="4">
        <v>12</v>
      </c>
      <c r="K1212" s="4">
        <v>3</v>
      </c>
      <c r="L1212" s="4">
        <v>12</v>
      </c>
      <c r="M1212" s="4">
        <v>0</v>
      </c>
      <c r="N1212" s="4">
        <v>0</v>
      </c>
      <c r="O1212" s="4" t="s">
        <v>24</v>
      </c>
      <c r="P1212" s="4" t="s">
        <v>25</v>
      </c>
      <c r="Q1212" s="4">
        <v>28742398</v>
      </c>
      <c r="R1212" s="4">
        <v>81885114</v>
      </c>
      <c r="S1212" s="7">
        <v>413853381963852</v>
      </c>
      <c r="T1212" s="7">
        <v>214774048765789</v>
      </c>
      <c r="U1212" s="2"/>
      <c r="V1212" s="3" t="s">
        <v>6062</v>
      </c>
      <c r="W1212" s="3" t="s">
        <v>7245</v>
      </c>
      <c r="X1212" s="4" t="s">
        <v>1332</v>
      </c>
      <c r="Y1212" s="3">
        <v>3</v>
      </c>
      <c r="Z1212" s="3">
        <v>0</v>
      </c>
      <c r="AA1212" s="5">
        <v>0</v>
      </c>
      <c r="AB1212" s="25">
        <v>12</v>
      </c>
      <c r="AC1212" s="33" t="str">
        <f>IF(G1212=X1212,"N","S")</f>
        <v>N</v>
      </c>
      <c r="AD1212" s="4">
        <f>K1212-(Y1212+Z1212)</f>
        <v>0</v>
      </c>
      <c r="AE1212" s="37">
        <f>M1212-AA1212</f>
        <v>0</v>
      </c>
    </row>
    <row r="1213" spans="1:31" x14ac:dyDescent="0.25">
      <c r="A1213" s="14">
        <v>45108</v>
      </c>
      <c r="B1213" s="4" t="s">
        <v>20</v>
      </c>
      <c r="C1213" s="4">
        <v>2</v>
      </c>
      <c r="D1213" s="4" t="s">
        <v>512</v>
      </c>
      <c r="E1213" s="4">
        <v>10</v>
      </c>
      <c r="F1213" s="4" t="s">
        <v>2212</v>
      </c>
      <c r="G1213" s="4" t="s">
        <v>2220</v>
      </c>
      <c r="H1213" s="4">
        <v>7.2</v>
      </c>
      <c r="I1213" s="4">
        <v>6</v>
      </c>
      <c r="J1213" s="4">
        <v>12</v>
      </c>
      <c r="K1213" s="4">
        <v>6</v>
      </c>
      <c r="L1213" s="4">
        <v>12</v>
      </c>
      <c r="M1213" s="4">
        <v>0</v>
      </c>
      <c r="N1213" s="4">
        <v>0</v>
      </c>
      <c r="O1213" s="4" t="s">
        <v>24</v>
      </c>
      <c r="P1213" s="4" t="s">
        <v>25</v>
      </c>
      <c r="Q1213" s="4">
        <v>29713967</v>
      </c>
      <c r="R1213" s="4">
        <v>80860445</v>
      </c>
      <c r="S1213" s="7">
        <v>413761948134555</v>
      </c>
      <c r="T1213" s="7">
        <v>215947834251943</v>
      </c>
      <c r="U1213" s="2"/>
      <c r="V1213" s="3" t="s">
        <v>6062</v>
      </c>
      <c r="W1213" s="3" t="s">
        <v>7246</v>
      </c>
      <c r="X1213" s="4" t="s">
        <v>2220</v>
      </c>
      <c r="Y1213" s="3">
        <v>1</v>
      </c>
      <c r="Z1213" s="3">
        <v>0</v>
      </c>
      <c r="AA1213" s="5">
        <v>0</v>
      </c>
      <c r="AB1213" s="25">
        <v>4</v>
      </c>
      <c r="AC1213" s="33" t="str">
        <f>IF(G1213=X1213,"N","S")</f>
        <v>N</v>
      </c>
      <c r="AD1213" s="4">
        <f>K1213-(Y1213+Z1213)</f>
        <v>5</v>
      </c>
      <c r="AE1213" s="37">
        <f>M1213-AA1213</f>
        <v>0</v>
      </c>
    </row>
    <row r="1214" spans="1:31" x14ac:dyDescent="0.25">
      <c r="A1214" s="14">
        <v>45108</v>
      </c>
      <c r="B1214" s="4" t="s">
        <v>20</v>
      </c>
      <c r="C1214" s="4">
        <v>2</v>
      </c>
      <c r="D1214" s="4" t="s">
        <v>512</v>
      </c>
      <c r="E1214" s="4">
        <v>10</v>
      </c>
      <c r="F1214" s="4" t="s">
        <v>2212</v>
      </c>
      <c r="G1214" s="4" t="s">
        <v>2220</v>
      </c>
      <c r="H1214" s="4">
        <v>2.25</v>
      </c>
      <c r="I1214" s="4">
        <v>1</v>
      </c>
      <c r="J1214" s="4">
        <v>4</v>
      </c>
      <c r="K1214" s="4">
        <v>1</v>
      </c>
      <c r="L1214" s="4">
        <v>4</v>
      </c>
      <c r="M1214" s="4">
        <v>0</v>
      </c>
      <c r="N1214" s="4">
        <v>0</v>
      </c>
      <c r="O1214" s="4" t="s">
        <v>24</v>
      </c>
      <c r="P1214" s="4" t="s">
        <v>25</v>
      </c>
      <c r="Q1214" s="4">
        <v>29713507</v>
      </c>
      <c r="R1214" s="4">
        <v>80860290</v>
      </c>
      <c r="S1214" s="7">
        <v>41376193377243</v>
      </c>
      <c r="T1214" s="7">
        <v>215947286011052</v>
      </c>
      <c r="U1214" s="2"/>
      <c r="V1214" s="3" t="s">
        <v>6062</v>
      </c>
      <c r="W1214" s="3" t="s">
        <v>7247</v>
      </c>
      <c r="X1214" s="4" t="s">
        <v>2220</v>
      </c>
      <c r="Y1214" s="3">
        <v>0</v>
      </c>
      <c r="Z1214" s="3">
        <v>6</v>
      </c>
      <c r="AA1214" s="5">
        <v>0</v>
      </c>
      <c r="AB1214" s="25">
        <v>12</v>
      </c>
      <c r="AC1214" s="33" t="str">
        <f>IF(G1214=X1214,"N","S")</f>
        <v>N</v>
      </c>
      <c r="AD1214" s="4">
        <f>K1214-(Y1214+Z1214)</f>
        <v>-5</v>
      </c>
      <c r="AE1214" s="37">
        <f>M1214-AA1214</f>
        <v>0</v>
      </c>
    </row>
    <row r="1215" spans="1:31" x14ac:dyDescent="0.25">
      <c r="A1215" s="14">
        <v>45108</v>
      </c>
      <c r="B1215" s="4" t="s">
        <v>20</v>
      </c>
      <c r="C1215" s="4">
        <v>2</v>
      </c>
      <c r="D1215" s="4" t="s">
        <v>512</v>
      </c>
      <c r="E1215" s="4">
        <v>9</v>
      </c>
      <c r="F1215" s="4" t="s">
        <v>1193</v>
      </c>
      <c r="G1215" s="4" t="s">
        <v>1308</v>
      </c>
      <c r="H1215" s="4">
        <v>11.25</v>
      </c>
      <c r="I1215" s="4">
        <v>5</v>
      </c>
      <c r="J1215" s="4">
        <v>20</v>
      </c>
      <c r="K1215" s="4">
        <v>5</v>
      </c>
      <c r="L1215" s="4">
        <v>20</v>
      </c>
      <c r="M1215" s="4">
        <v>0</v>
      </c>
      <c r="N1215" s="4">
        <v>0</v>
      </c>
      <c r="O1215" s="4" t="s">
        <v>24</v>
      </c>
      <c r="P1215" s="4" t="s">
        <v>25</v>
      </c>
      <c r="Q1215" s="4">
        <v>28681754</v>
      </c>
      <c r="R1215" s="4">
        <v>81946402</v>
      </c>
      <c r="S1215" s="7">
        <v>413858848209657</v>
      </c>
      <c r="T1215" s="7">
        <v>214700803216963</v>
      </c>
      <c r="U1215" s="2"/>
      <c r="V1215" s="3" t="s">
        <v>6062</v>
      </c>
      <c r="W1215" s="3" t="s">
        <v>7248</v>
      </c>
      <c r="X1215" s="4" t="s">
        <v>1308</v>
      </c>
      <c r="Y1215" s="3">
        <v>5</v>
      </c>
      <c r="Z1215" s="3">
        <v>0</v>
      </c>
      <c r="AA1215" s="5">
        <v>0</v>
      </c>
      <c r="AB1215" s="25">
        <v>20</v>
      </c>
      <c r="AC1215" s="33" t="str">
        <f>IF(G1215=X1215,"N","S")</f>
        <v>N</v>
      </c>
      <c r="AD1215" s="4">
        <f>K1215-(Y1215+Z1215)</f>
        <v>0</v>
      </c>
      <c r="AE1215" s="37">
        <f>M1215-AA1215</f>
        <v>0</v>
      </c>
    </row>
    <row r="1216" spans="1:31" x14ac:dyDescent="0.25">
      <c r="A1216" s="14">
        <v>45108</v>
      </c>
      <c r="B1216" s="4" t="s">
        <v>20</v>
      </c>
      <c r="C1216" s="4">
        <v>2</v>
      </c>
      <c r="D1216" s="4" t="s">
        <v>512</v>
      </c>
      <c r="E1216" s="4">
        <v>9</v>
      </c>
      <c r="F1216" s="4" t="s">
        <v>1193</v>
      </c>
      <c r="G1216" s="4" t="s">
        <v>1427</v>
      </c>
      <c r="H1216" s="4">
        <v>4.5</v>
      </c>
      <c r="I1216" s="4">
        <v>2</v>
      </c>
      <c r="J1216" s="4">
        <v>8</v>
      </c>
      <c r="K1216" s="4">
        <v>2</v>
      </c>
      <c r="L1216" s="4">
        <v>8</v>
      </c>
      <c r="M1216" s="4">
        <v>0</v>
      </c>
      <c r="N1216" s="4">
        <v>0</v>
      </c>
      <c r="O1216" s="4" t="s">
        <v>24</v>
      </c>
      <c r="P1216" s="4" t="s">
        <v>25</v>
      </c>
      <c r="Q1216" s="4">
        <v>28671045</v>
      </c>
      <c r="R1216" s="4">
        <v>81957292</v>
      </c>
      <c r="S1216" s="7">
        <v>413859819537235</v>
      </c>
      <c r="T1216" s="7">
        <v>214687868015671</v>
      </c>
      <c r="U1216" s="2"/>
      <c r="V1216" s="3" t="s">
        <v>6062</v>
      </c>
      <c r="W1216" s="3" t="s">
        <v>7249</v>
      </c>
      <c r="X1216" s="4" t="s">
        <v>1427</v>
      </c>
      <c r="Y1216" s="3">
        <v>2</v>
      </c>
      <c r="Z1216" s="3">
        <v>0</v>
      </c>
      <c r="AA1216" s="5">
        <v>0</v>
      </c>
      <c r="AB1216" s="25">
        <v>8</v>
      </c>
      <c r="AC1216" s="33" t="str">
        <f>IF(G1216=X1216,"N","S")</f>
        <v>N</v>
      </c>
      <c r="AD1216" s="4">
        <f>K1216-(Y1216+Z1216)</f>
        <v>0</v>
      </c>
      <c r="AE1216" s="37">
        <f>M1216-AA1216</f>
        <v>0</v>
      </c>
    </row>
    <row r="1217" spans="1:31" x14ac:dyDescent="0.25">
      <c r="A1217" s="14">
        <v>45108</v>
      </c>
      <c r="B1217" s="4" t="s">
        <v>20</v>
      </c>
      <c r="C1217" s="4">
        <v>2</v>
      </c>
      <c r="D1217" s="4" t="s">
        <v>512</v>
      </c>
      <c r="E1217" s="4">
        <v>9</v>
      </c>
      <c r="F1217" s="4" t="s">
        <v>1193</v>
      </c>
      <c r="G1217" s="4" t="s">
        <v>1324</v>
      </c>
      <c r="H1217" s="4">
        <v>5.7</v>
      </c>
      <c r="I1217" s="4">
        <v>3</v>
      </c>
      <c r="J1217" s="4">
        <v>10</v>
      </c>
      <c r="K1217" s="4">
        <v>3</v>
      </c>
      <c r="L1217" s="4">
        <v>10</v>
      </c>
      <c r="M1217" s="4">
        <v>0</v>
      </c>
      <c r="N1217" s="4">
        <v>0</v>
      </c>
      <c r="O1217" s="4" t="s">
        <v>24</v>
      </c>
      <c r="P1217" s="4" t="s">
        <v>25</v>
      </c>
      <c r="Q1217" s="4">
        <v>28665757</v>
      </c>
      <c r="R1217" s="4">
        <v>81962668</v>
      </c>
      <c r="S1217" s="7">
        <v>413860299044851</v>
      </c>
      <c r="T1217" s="7">
        <v>214681480741135</v>
      </c>
      <c r="U1217" s="2"/>
      <c r="V1217" s="3" t="s">
        <v>6062</v>
      </c>
      <c r="W1217" s="3" t="s">
        <v>7250</v>
      </c>
      <c r="X1217" s="4" t="s">
        <v>1324</v>
      </c>
      <c r="Y1217" s="3">
        <v>2</v>
      </c>
      <c r="Z1217" s="3">
        <v>1</v>
      </c>
      <c r="AA1217" s="5">
        <v>0</v>
      </c>
      <c r="AB1217" s="25">
        <v>10</v>
      </c>
      <c r="AC1217" s="33" t="str">
        <f>IF(G1217=X1217,"N","S")</f>
        <v>N</v>
      </c>
      <c r="AD1217" s="4">
        <f>K1217-(Y1217+Z1217)</f>
        <v>0</v>
      </c>
      <c r="AE1217" s="37">
        <f>M1217-AA1217</f>
        <v>0</v>
      </c>
    </row>
    <row r="1218" spans="1:31" x14ac:dyDescent="0.25">
      <c r="A1218" s="14">
        <v>45108</v>
      </c>
      <c r="B1218" s="4" t="s">
        <v>20</v>
      </c>
      <c r="C1218" s="4">
        <v>2</v>
      </c>
      <c r="D1218" s="4" t="s">
        <v>512</v>
      </c>
      <c r="E1218" s="4">
        <v>9</v>
      </c>
      <c r="F1218" s="4" t="s">
        <v>1193</v>
      </c>
      <c r="G1218" s="4" t="s">
        <v>1460</v>
      </c>
      <c r="H1218" s="4">
        <v>5.4</v>
      </c>
      <c r="I1218" s="4">
        <v>2</v>
      </c>
      <c r="J1218" s="4">
        <v>8</v>
      </c>
      <c r="K1218" s="4">
        <v>2</v>
      </c>
      <c r="L1218" s="4">
        <v>8</v>
      </c>
      <c r="M1218" s="4">
        <v>0</v>
      </c>
      <c r="N1218" s="4">
        <v>0</v>
      </c>
      <c r="O1218" s="4" t="s">
        <v>24</v>
      </c>
      <c r="P1218" s="4" t="s">
        <v>25</v>
      </c>
      <c r="Q1218" s="4">
        <v>28628961</v>
      </c>
      <c r="R1218" s="4">
        <v>82000084</v>
      </c>
      <c r="S1218" s="7">
        <v>413863636328739</v>
      </c>
      <c r="T1218" s="7">
        <v>214637035203057</v>
      </c>
      <c r="U1218" s="2"/>
      <c r="V1218" s="3" t="s">
        <v>6062</v>
      </c>
      <c r="W1218" s="3" t="s">
        <v>7251</v>
      </c>
      <c r="X1218" s="4" t="s">
        <v>1460</v>
      </c>
      <c r="Y1218" s="3">
        <v>2</v>
      </c>
      <c r="Z1218" s="3">
        <v>0</v>
      </c>
      <c r="AA1218" s="5">
        <v>0</v>
      </c>
      <c r="AB1218" s="25">
        <v>8</v>
      </c>
      <c r="AC1218" s="33" t="str">
        <f>IF(G1218=X1218,"N","S")</f>
        <v>N</v>
      </c>
      <c r="AD1218" s="4">
        <f>K1218-(Y1218+Z1218)</f>
        <v>0</v>
      </c>
      <c r="AE1218" s="37">
        <f>M1218-AA1218</f>
        <v>0</v>
      </c>
    </row>
    <row r="1219" spans="1:31" x14ac:dyDescent="0.25">
      <c r="A1219" s="22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4"/>
      <c r="T1219" s="24"/>
      <c r="U1219" s="2"/>
      <c r="V1219" s="3" t="s">
        <v>6062</v>
      </c>
      <c r="W1219" s="3" t="s">
        <v>7252</v>
      </c>
      <c r="X1219" s="4" t="s">
        <v>7253</v>
      </c>
      <c r="Y1219" s="3">
        <v>3</v>
      </c>
      <c r="Z1219" s="3">
        <v>0</v>
      </c>
      <c r="AA1219" s="5">
        <v>0</v>
      </c>
      <c r="AB1219" s="25">
        <v>12</v>
      </c>
      <c r="AC1219" s="33" t="str">
        <f>IF(G1219=X1219,"N","S")</f>
        <v>S</v>
      </c>
      <c r="AD1219" s="4">
        <f>K1219-(Y1219+Z1219)</f>
        <v>-3</v>
      </c>
      <c r="AE1219" s="37">
        <f>M1219-AA1219</f>
        <v>0</v>
      </c>
    </row>
    <row r="1220" spans="1:31" x14ac:dyDescent="0.25">
      <c r="A1220" s="14">
        <v>45108</v>
      </c>
      <c r="B1220" s="4" t="s">
        <v>20</v>
      </c>
      <c r="C1220" s="4">
        <v>2</v>
      </c>
      <c r="D1220" s="4" t="s">
        <v>512</v>
      </c>
      <c r="E1220" s="4">
        <v>9</v>
      </c>
      <c r="F1220" s="4" t="s">
        <v>1193</v>
      </c>
      <c r="G1220" s="4" t="s">
        <v>1449</v>
      </c>
      <c r="H1220" s="4">
        <v>10.8</v>
      </c>
      <c r="I1220" s="4">
        <v>4</v>
      </c>
      <c r="J1220" s="4">
        <v>16</v>
      </c>
      <c r="K1220" s="4">
        <v>4</v>
      </c>
      <c r="L1220" s="4">
        <v>16</v>
      </c>
      <c r="M1220" s="4">
        <v>0</v>
      </c>
      <c r="N1220" s="4">
        <v>0</v>
      </c>
      <c r="O1220" s="4" t="s">
        <v>24</v>
      </c>
      <c r="P1220" s="4" t="s">
        <v>25</v>
      </c>
      <c r="Q1220" s="4">
        <v>28476783</v>
      </c>
      <c r="R1220" s="4">
        <v>82124817</v>
      </c>
      <c r="S1220" s="7">
        <v>413874735404409</v>
      </c>
      <c r="T1220" s="7">
        <v>214453570321587</v>
      </c>
      <c r="U1220" s="2"/>
      <c r="V1220" s="3" t="s">
        <v>6062</v>
      </c>
      <c r="W1220" s="3" t="s">
        <v>7254</v>
      </c>
      <c r="X1220" s="4" t="s">
        <v>1449</v>
      </c>
      <c r="Y1220" s="3">
        <v>4</v>
      </c>
      <c r="Z1220" s="3">
        <v>0</v>
      </c>
      <c r="AA1220" s="5">
        <v>0</v>
      </c>
      <c r="AB1220" s="25">
        <v>16</v>
      </c>
      <c r="AC1220" s="33" t="str">
        <f>IF(G1220=X1220,"N","S")</f>
        <v>N</v>
      </c>
      <c r="AD1220" s="4">
        <f>K1220-(Y1220+Z1220)</f>
        <v>0</v>
      </c>
      <c r="AE1220" s="37">
        <f>M1220-AA1220</f>
        <v>0</v>
      </c>
    </row>
    <row r="1221" spans="1:31" x14ac:dyDescent="0.25">
      <c r="A1221" s="14">
        <v>45108</v>
      </c>
      <c r="B1221" s="4" t="s">
        <v>20</v>
      </c>
      <c r="C1221" s="4">
        <v>2</v>
      </c>
      <c r="D1221" s="4" t="s">
        <v>512</v>
      </c>
      <c r="E1221" s="4">
        <v>9</v>
      </c>
      <c r="F1221" s="4" t="s">
        <v>1193</v>
      </c>
      <c r="G1221" s="4" t="s">
        <v>1370</v>
      </c>
      <c r="H1221" s="4">
        <v>2.25</v>
      </c>
      <c r="I1221" s="4">
        <v>1</v>
      </c>
      <c r="J1221" s="4">
        <v>4</v>
      </c>
      <c r="K1221" s="4">
        <v>1</v>
      </c>
      <c r="L1221" s="4">
        <v>4</v>
      </c>
      <c r="M1221" s="4">
        <v>0</v>
      </c>
      <c r="N1221" s="4">
        <v>0</v>
      </c>
      <c r="O1221" s="4" t="s">
        <v>24</v>
      </c>
      <c r="P1221" s="4" t="s">
        <v>25</v>
      </c>
      <c r="Q1221" s="4">
        <v>28476783</v>
      </c>
      <c r="R1221" s="4">
        <v>82124817</v>
      </c>
      <c r="S1221" s="7">
        <v>413874735404409</v>
      </c>
      <c r="T1221" s="7">
        <v>214453570321587</v>
      </c>
      <c r="U1221" s="2"/>
      <c r="V1221" s="3" t="s">
        <v>6062</v>
      </c>
      <c r="W1221" s="3" t="s">
        <v>7255</v>
      </c>
      <c r="X1221" s="4" t="s">
        <v>1370</v>
      </c>
      <c r="Y1221" s="3">
        <v>1</v>
      </c>
      <c r="Z1221" s="3">
        <v>0</v>
      </c>
      <c r="AA1221" s="5">
        <v>0</v>
      </c>
      <c r="AB1221" s="25">
        <v>4</v>
      </c>
      <c r="AC1221" s="33" t="str">
        <f>IF(G1221=X1221,"N","S")</f>
        <v>N</v>
      </c>
      <c r="AD1221" s="4">
        <f>K1221-(Y1221+Z1221)</f>
        <v>0</v>
      </c>
      <c r="AE1221" s="37">
        <f>M1221-AA1221</f>
        <v>0</v>
      </c>
    </row>
    <row r="1222" spans="1:31" x14ac:dyDescent="0.25">
      <c r="A1222" s="14">
        <v>45108</v>
      </c>
      <c r="B1222" s="4" t="s">
        <v>20</v>
      </c>
      <c r="C1222" s="4">
        <v>2</v>
      </c>
      <c r="D1222" s="4" t="s">
        <v>512</v>
      </c>
      <c r="E1222" s="4">
        <v>9</v>
      </c>
      <c r="F1222" s="4" t="s">
        <v>1193</v>
      </c>
      <c r="G1222" s="4" t="s">
        <v>1369</v>
      </c>
      <c r="H1222" s="4">
        <v>4.5</v>
      </c>
      <c r="I1222" s="4">
        <v>2</v>
      </c>
      <c r="J1222" s="4">
        <v>8</v>
      </c>
      <c r="K1222" s="4">
        <v>2</v>
      </c>
      <c r="L1222" s="4">
        <v>8</v>
      </c>
      <c r="M1222" s="4">
        <v>0</v>
      </c>
      <c r="N1222" s="4">
        <v>0</v>
      </c>
      <c r="O1222" s="4" t="s">
        <v>24</v>
      </c>
      <c r="P1222" s="4" t="s">
        <v>25</v>
      </c>
      <c r="Q1222" s="4">
        <v>28481453</v>
      </c>
      <c r="R1222" s="4">
        <v>82151120</v>
      </c>
      <c r="S1222" s="7">
        <v>413877108569143</v>
      </c>
      <c r="T1222" s="7">
        <v>214458844822447</v>
      </c>
      <c r="U1222" s="2"/>
      <c r="V1222" s="3" t="s">
        <v>6062</v>
      </c>
      <c r="W1222" s="3" t="s">
        <v>7256</v>
      </c>
      <c r="X1222" s="4" t="s">
        <v>1369</v>
      </c>
      <c r="Y1222" s="3">
        <v>2</v>
      </c>
      <c r="Z1222" s="3">
        <v>0</v>
      </c>
      <c r="AA1222" s="5">
        <v>0</v>
      </c>
      <c r="AB1222" s="25">
        <v>8</v>
      </c>
      <c r="AC1222" s="33" t="str">
        <f>IF(G1222=X1222,"N","S")</f>
        <v>N</v>
      </c>
      <c r="AD1222" s="4">
        <f>K1222-(Y1222+Z1222)</f>
        <v>0</v>
      </c>
      <c r="AE1222" s="37">
        <f>M1222-AA1222</f>
        <v>0</v>
      </c>
    </row>
    <row r="1223" spans="1:31" x14ac:dyDescent="0.25">
      <c r="A1223" s="14">
        <v>45108</v>
      </c>
      <c r="B1223" s="4" t="s">
        <v>20</v>
      </c>
      <c r="C1223" s="4">
        <v>2</v>
      </c>
      <c r="D1223" s="4" t="s">
        <v>512</v>
      </c>
      <c r="E1223" s="4">
        <v>9</v>
      </c>
      <c r="F1223" s="4" t="s">
        <v>1193</v>
      </c>
      <c r="G1223" s="4" t="s">
        <v>1322</v>
      </c>
      <c r="H1223" s="4">
        <v>9</v>
      </c>
      <c r="I1223" s="4">
        <v>4</v>
      </c>
      <c r="J1223" s="4">
        <v>16</v>
      </c>
      <c r="K1223" s="4">
        <v>4</v>
      </c>
      <c r="L1223" s="4">
        <v>16</v>
      </c>
      <c r="M1223" s="4">
        <v>0</v>
      </c>
      <c r="N1223" s="4">
        <v>0</v>
      </c>
      <c r="O1223" s="4" t="s">
        <v>24</v>
      </c>
      <c r="P1223" s="4" t="s">
        <v>25</v>
      </c>
      <c r="Q1223" s="4">
        <v>28399143</v>
      </c>
      <c r="R1223" s="4">
        <v>82234138</v>
      </c>
      <c r="S1223" s="7">
        <v>413884512463065</v>
      </c>
      <c r="T1223" s="7">
        <v>214359425644701</v>
      </c>
      <c r="U1223" s="2"/>
      <c r="V1223" s="3" t="s">
        <v>6062</v>
      </c>
      <c r="W1223" s="3" t="s">
        <v>7257</v>
      </c>
      <c r="X1223" s="4" t="s">
        <v>1322</v>
      </c>
      <c r="Y1223" s="3">
        <v>4</v>
      </c>
      <c r="Z1223" s="3">
        <v>0</v>
      </c>
      <c r="AA1223" s="5">
        <v>0</v>
      </c>
      <c r="AB1223" s="25">
        <v>16</v>
      </c>
      <c r="AC1223" s="33" t="str">
        <f>IF(G1223=X1223,"N","S")</f>
        <v>N</v>
      </c>
      <c r="AD1223" s="4">
        <f>K1223-(Y1223+Z1223)</f>
        <v>0</v>
      </c>
      <c r="AE1223" s="37">
        <f>M1223-AA1223</f>
        <v>0</v>
      </c>
    </row>
    <row r="1224" spans="1:31" x14ac:dyDescent="0.25">
      <c r="A1224" s="14">
        <v>45108</v>
      </c>
      <c r="B1224" s="4" t="s">
        <v>20</v>
      </c>
      <c r="C1224" s="4">
        <v>2</v>
      </c>
      <c r="D1224" s="4" t="s">
        <v>512</v>
      </c>
      <c r="E1224" s="4">
        <v>9</v>
      </c>
      <c r="F1224" s="4" t="s">
        <v>1193</v>
      </c>
      <c r="G1224" s="4" t="s">
        <v>1322</v>
      </c>
      <c r="H1224" s="4">
        <v>9</v>
      </c>
      <c r="I1224" s="4">
        <v>4</v>
      </c>
      <c r="J1224" s="4">
        <v>16</v>
      </c>
      <c r="K1224" s="4">
        <v>4</v>
      </c>
      <c r="L1224" s="4">
        <v>16</v>
      </c>
      <c r="M1224" s="4">
        <v>0</v>
      </c>
      <c r="N1224" s="4">
        <v>0</v>
      </c>
      <c r="O1224" s="4" t="s">
        <v>24</v>
      </c>
      <c r="P1224" s="4" t="s">
        <v>25</v>
      </c>
      <c r="Q1224" s="4">
        <v>28399417</v>
      </c>
      <c r="R1224" s="4">
        <v>82235143</v>
      </c>
      <c r="S1224" s="7">
        <v>413884603223507</v>
      </c>
      <c r="T1224" s="7">
        <v>214359741457451</v>
      </c>
      <c r="U1224" s="2"/>
      <c r="V1224" s="3" t="s">
        <v>6062</v>
      </c>
      <c r="W1224" s="3" t="s">
        <v>7258</v>
      </c>
      <c r="X1224" s="4" t="s">
        <v>1322</v>
      </c>
      <c r="Y1224" s="3">
        <v>4</v>
      </c>
      <c r="Z1224" s="3">
        <v>0</v>
      </c>
      <c r="AA1224" s="5">
        <v>0</v>
      </c>
      <c r="AB1224" s="25">
        <v>16</v>
      </c>
      <c r="AC1224" s="33" t="str">
        <f>IF(G1224=X1224,"N","S")</f>
        <v>N</v>
      </c>
      <c r="AD1224" s="4">
        <f>K1224-(Y1224+Z1224)</f>
        <v>0</v>
      </c>
      <c r="AE1224" s="37">
        <f>M1224-AA1224</f>
        <v>0</v>
      </c>
    </row>
    <row r="1225" spans="1:31" x14ac:dyDescent="0.25">
      <c r="A1225" s="14">
        <v>45108</v>
      </c>
      <c r="B1225" s="4" t="s">
        <v>20</v>
      </c>
      <c r="C1225" s="4">
        <v>2</v>
      </c>
      <c r="D1225" s="4" t="s">
        <v>512</v>
      </c>
      <c r="E1225" s="4">
        <v>10</v>
      </c>
      <c r="F1225" s="4" t="s">
        <v>2212</v>
      </c>
      <c r="G1225" s="4" t="s">
        <v>2222</v>
      </c>
      <c r="H1225" s="4">
        <v>3.6</v>
      </c>
      <c r="I1225" s="4">
        <v>3</v>
      </c>
      <c r="J1225" s="4">
        <v>6</v>
      </c>
      <c r="K1225" s="4">
        <v>3</v>
      </c>
      <c r="L1225" s="4">
        <v>6</v>
      </c>
      <c r="M1225" s="4">
        <v>0</v>
      </c>
      <c r="N1225" s="4">
        <v>0</v>
      </c>
      <c r="O1225" s="4" t="s">
        <v>24</v>
      </c>
      <c r="P1225" s="4" t="s">
        <v>25</v>
      </c>
      <c r="Q1225" s="4">
        <v>29623741</v>
      </c>
      <c r="R1225" s="4">
        <v>80941795</v>
      </c>
      <c r="S1225" s="7">
        <v>413769196208385</v>
      </c>
      <c r="T1225" s="7">
        <v>215839003330431</v>
      </c>
      <c r="U1225" s="2"/>
      <c r="V1225" s="3" t="s">
        <v>6062</v>
      </c>
      <c r="W1225" s="3" t="s">
        <v>7259</v>
      </c>
      <c r="X1225" s="4" t="s">
        <v>2222</v>
      </c>
      <c r="Y1225" s="3">
        <v>1</v>
      </c>
      <c r="Z1225" s="3">
        <v>0</v>
      </c>
      <c r="AA1225" s="5">
        <v>4</v>
      </c>
      <c r="AB1225" s="25">
        <v>20</v>
      </c>
      <c r="AC1225" s="33" t="str">
        <f>IF(G1225=X1225,"N","S")</f>
        <v>N</v>
      </c>
      <c r="AD1225" s="4">
        <f>K1225-(Y1225+Z1225)</f>
        <v>2</v>
      </c>
      <c r="AE1225" s="37">
        <f>M1225-AA1225</f>
        <v>-4</v>
      </c>
    </row>
    <row r="1226" spans="1:31" x14ac:dyDescent="0.25">
      <c r="A1226" s="14">
        <v>45108</v>
      </c>
      <c r="B1226" s="4" t="s">
        <v>20</v>
      </c>
      <c r="C1226" s="4">
        <v>2</v>
      </c>
      <c r="D1226" s="4" t="s">
        <v>512</v>
      </c>
      <c r="E1226" s="4">
        <v>10</v>
      </c>
      <c r="F1226" s="4" t="s">
        <v>2212</v>
      </c>
      <c r="G1226" s="4" t="s">
        <v>2222</v>
      </c>
      <c r="H1226" s="4">
        <v>24.25</v>
      </c>
      <c r="I1226" s="4">
        <v>5</v>
      </c>
      <c r="J1226" s="4">
        <v>20</v>
      </c>
      <c r="K1226" s="4">
        <v>1</v>
      </c>
      <c r="L1226" s="4">
        <v>4</v>
      </c>
      <c r="M1226" s="4">
        <v>4</v>
      </c>
      <c r="N1226" s="4">
        <v>16</v>
      </c>
      <c r="O1226" s="4" t="s">
        <v>24</v>
      </c>
      <c r="P1226" s="4" t="s">
        <v>25</v>
      </c>
      <c r="Q1226" s="4">
        <v>29623687</v>
      </c>
      <c r="R1226" s="4">
        <v>80941457</v>
      </c>
      <c r="S1226" s="7">
        <v>413769165718601</v>
      </c>
      <c r="T1226" s="7">
        <v>215838942684527</v>
      </c>
      <c r="U1226" s="2"/>
      <c r="V1226" s="3" t="s">
        <v>6062</v>
      </c>
      <c r="W1226" s="3" t="s">
        <v>7260</v>
      </c>
      <c r="X1226" s="4" t="s">
        <v>2222</v>
      </c>
      <c r="Y1226" s="3">
        <v>0</v>
      </c>
      <c r="Z1226" s="3">
        <v>3</v>
      </c>
      <c r="AA1226" s="5">
        <v>0</v>
      </c>
      <c r="AB1226" s="25">
        <v>6</v>
      </c>
      <c r="AC1226" s="33" t="str">
        <f>IF(G1226=X1226,"N","S")</f>
        <v>N</v>
      </c>
      <c r="AD1226" s="4">
        <f>K1226-(Y1226+Z1226)</f>
        <v>-2</v>
      </c>
      <c r="AE1226" s="37">
        <f>M1226-AA1226</f>
        <v>4</v>
      </c>
    </row>
    <row r="1227" spans="1:31" x14ac:dyDescent="0.25">
      <c r="A1227" s="14">
        <v>45108</v>
      </c>
      <c r="B1227" s="4" t="s">
        <v>20</v>
      </c>
      <c r="C1227" s="4">
        <v>2</v>
      </c>
      <c r="D1227" s="4" t="s">
        <v>512</v>
      </c>
      <c r="E1227" s="4">
        <v>10</v>
      </c>
      <c r="F1227" s="4" t="s">
        <v>2212</v>
      </c>
      <c r="G1227" s="4" t="s">
        <v>2371</v>
      </c>
      <c r="H1227" s="4">
        <v>4.5</v>
      </c>
      <c r="I1227" s="4">
        <v>2</v>
      </c>
      <c r="J1227" s="4">
        <v>8</v>
      </c>
      <c r="K1227" s="4">
        <v>2</v>
      </c>
      <c r="L1227" s="4">
        <v>8</v>
      </c>
      <c r="M1227" s="4">
        <v>0</v>
      </c>
      <c r="N1227" s="4">
        <v>0</v>
      </c>
      <c r="O1227" s="4" t="s">
        <v>24</v>
      </c>
      <c r="P1227" s="4" t="s">
        <v>25</v>
      </c>
      <c r="Q1227" s="4">
        <v>29675012</v>
      </c>
      <c r="R1227" s="4">
        <v>80930965</v>
      </c>
      <c r="S1227" s="7">
        <v>413768265608913</v>
      </c>
      <c r="T1227" s="7">
        <v>215900436198577</v>
      </c>
      <c r="U1227" s="2"/>
      <c r="V1227" s="3" t="s">
        <v>6062</v>
      </c>
      <c r="W1227" s="3" t="s">
        <v>7261</v>
      </c>
      <c r="X1227" s="4" t="s">
        <v>2371</v>
      </c>
      <c r="Y1227" s="3">
        <v>2</v>
      </c>
      <c r="Z1227" s="3">
        <v>0</v>
      </c>
      <c r="AA1227" s="5">
        <v>0</v>
      </c>
      <c r="AB1227" s="25">
        <v>8</v>
      </c>
      <c r="AC1227" s="33" t="str">
        <f>IF(G1227=X1227,"N","S")</f>
        <v>N</v>
      </c>
      <c r="AD1227" s="4">
        <f>K1227-(Y1227+Z1227)</f>
        <v>0</v>
      </c>
      <c r="AE1227" s="37">
        <f>M1227-AA1227</f>
        <v>0</v>
      </c>
    </row>
    <row r="1228" spans="1:31" x14ac:dyDescent="0.25">
      <c r="A1228" s="14">
        <v>45108</v>
      </c>
      <c r="B1228" s="4" t="s">
        <v>20</v>
      </c>
      <c r="C1228" s="4">
        <v>2</v>
      </c>
      <c r="D1228" s="4" t="s">
        <v>512</v>
      </c>
      <c r="E1228" s="4">
        <v>10</v>
      </c>
      <c r="F1228" s="4" t="s">
        <v>2212</v>
      </c>
      <c r="G1228" s="4" t="s">
        <v>2380</v>
      </c>
      <c r="H1228" s="4">
        <v>2</v>
      </c>
      <c r="I1228" s="4">
        <v>1</v>
      </c>
      <c r="J1228" s="4">
        <v>2</v>
      </c>
      <c r="K1228" s="4">
        <v>1</v>
      </c>
      <c r="L1228" s="4">
        <v>2</v>
      </c>
      <c r="M1228" s="4">
        <v>0</v>
      </c>
      <c r="N1228" s="4">
        <v>0</v>
      </c>
      <c r="O1228" s="4" t="s">
        <v>24</v>
      </c>
      <c r="P1228" s="4" t="s">
        <v>25</v>
      </c>
      <c r="Q1228" s="4">
        <v>29795212</v>
      </c>
      <c r="R1228" s="4">
        <v>80776880</v>
      </c>
      <c r="S1228" s="7">
        <v>413754492622188</v>
      </c>
      <c r="T1228" s="7">
        <v>216045949632206</v>
      </c>
      <c r="U1228" s="2"/>
      <c r="V1228" s="3" t="s">
        <v>6062</v>
      </c>
      <c r="W1228" s="3" t="s">
        <v>7262</v>
      </c>
      <c r="X1228" s="4" t="s">
        <v>2380</v>
      </c>
      <c r="Y1228" s="3">
        <v>0</v>
      </c>
      <c r="Z1228" s="3">
        <v>1</v>
      </c>
      <c r="AA1228" s="5">
        <v>0</v>
      </c>
      <c r="AB1228" s="25">
        <v>2</v>
      </c>
      <c r="AC1228" s="33" t="str">
        <f>IF(G1228=X1228,"N","S")</f>
        <v>N</v>
      </c>
      <c r="AD1228" s="4">
        <f>K1228-(Y1228+Z1228)</f>
        <v>0</v>
      </c>
      <c r="AE1228" s="37">
        <f>M1228-AA1228</f>
        <v>0</v>
      </c>
    </row>
    <row r="1229" spans="1:31" x14ac:dyDescent="0.25">
      <c r="A1229" s="14">
        <v>45108</v>
      </c>
      <c r="B1229" s="4" t="s">
        <v>20</v>
      </c>
      <c r="C1229" s="4">
        <v>2</v>
      </c>
      <c r="D1229" s="4" t="s">
        <v>512</v>
      </c>
      <c r="E1229" s="4">
        <v>10</v>
      </c>
      <c r="F1229" s="4" t="s">
        <v>2212</v>
      </c>
      <c r="G1229" s="4" t="s">
        <v>2328</v>
      </c>
      <c r="H1229" s="4">
        <v>6.75</v>
      </c>
      <c r="I1229" s="4">
        <v>3</v>
      </c>
      <c r="J1229" s="4">
        <v>12</v>
      </c>
      <c r="K1229" s="4">
        <v>3</v>
      </c>
      <c r="L1229" s="4">
        <v>12</v>
      </c>
      <c r="M1229" s="4">
        <v>0</v>
      </c>
      <c r="N1229" s="4">
        <v>0</v>
      </c>
      <c r="O1229" s="4" t="s">
        <v>24</v>
      </c>
      <c r="P1229" s="4" t="s">
        <v>25</v>
      </c>
      <c r="Q1229" s="4">
        <v>29588727</v>
      </c>
      <c r="R1229" s="4">
        <v>80989742</v>
      </c>
      <c r="S1229" s="7">
        <v>41377348400808</v>
      </c>
      <c r="T1229" s="7">
        <v>215796578413227</v>
      </c>
      <c r="U1229" s="2"/>
      <c r="V1229" s="3" t="s">
        <v>6062</v>
      </c>
      <c r="W1229" s="3" t="s">
        <v>7263</v>
      </c>
      <c r="X1229" s="4" t="s">
        <v>2328</v>
      </c>
      <c r="Y1229" s="3">
        <v>3</v>
      </c>
      <c r="Z1229" s="3">
        <v>0</v>
      </c>
      <c r="AA1229" s="5">
        <v>0</v>
      </c>
      <c r="AB1229" s="25">
        <v>12</v>
      </c>
      <c r="AC1229" s="33" t="str">
        <f>IF(G1229=X1229,"N","S")</f>
        <v>N</v>
      </c>
      <c r="AD1229" s="4">
        <f>K1229-(Y1229+Z1229)</f>
        <v>0</v>
      </c>
      <c r="AE1229" s="37">
        <f>M1229-AA1229</f>
        <v>0</v>
      </c>
    </row>
    <row r="1230" spans="1:31" x14ac:dyDescent="0.25">
      <c r="A1230" s="14">
        <v>45108</v>
      </c>
      <c r="B1230" s="4" t="s">
        <v>20</v>
      </c>
      <c r="C1230" s="4">
        <v>2</v>
      </c>
      <c r="D1230" s="4" t="s">
        <v>512</v>
      </c>
      <c r="E1230" s="4">
        <v>10</v>
      </c>
      <c r="F1230" s="4" t="s">
        <v>2212</v>
      </c>
      <c r="G1230" s="4" t="s">
        <v>2296</v>
      </c>
      <c r="H1230" s="4">
        <v>8.5500000000000007</v>
      </c>
      <c r="I1230" s="4">
        <v>3</v>
      </c>
      <c r="J1230" s="4">
        <v>12</v>
      </c>
      <c r="K1230" s="4">
        <v>3</v>
      </c>
      <c r="L1230" s="4">
        <v>12</v>
      </c>
      <c r="M1230" s="4">
        <v>0</v>
      </c>
      <c r="N1230" s="4">
        <v>0</v>
      </c>
      <c r="O1230" s="4" t="s">
        <v>24</v>
      </c>
      <c r="P1230" s="4" t="s">
        <v>25</v>
      </c>
      <c r="Q1230" s="4">
        <v>29578538</v>
      </c>
      <c r="R1230" s="4">
        <v>80999860</v>
      </c>
      <c r="S1230" s="7">
        <v>413774386386994</v>
      </c>
      <c r="T1230" s="7">
        <v>215784277298555</v>
      </c>
      <c r="U1230" s="2"/>
      <c r="V1230" s="3" t="s">
        <v>6062</v>
      </c>
      <c r="W1230" s="3" t="s">
        <v>7264</v>
      </c>
      <c r="X1230" s="4" t="s">
        <v>2296</v>
      </c>
      <c r="Y1230" s="3">
        <v>3</v>
      </c>
      <c r="Z1230" s="3">
        <v>0</v>
      </c>
      <c r="AA1230" s="5">
        <v>0</v>
      </c>
      <c r="AB1230" s="25">
        <v>12</v>
      </c>
      <c r="AC1230" s="33" t="str">
        <f>IF(G1230=X1230,"N","S")</f>
        <v>N</v>
      </c>
      <c r="AD1230" s="4">
        <f>K1230-(Y1230+Z1230)</f>
        <v>0</v>
      </c>
      <c r="AE1230" s="37">
        <f>M1230-AA1230</f>
        <v>0</v>
      </c>
    </row>
    <row r="1231" spans="1:31" x14ac:dyDescent="0.25">
      <c r="A1231" s="14">
        <v>45108</v>
      </c>
      <c r="B1231" s="4" t="s">
        <v>20</v>
      </c>
      <c r="C1231" s="4">
        <v>2</v>
      </c>
      <c r="D1231" s="4" t="s">
        <v>512</v>
      </c>
      <c r="E1231" s="4">
        <v>10</v>
      </c>
      <c r="F1231" s="4" t="s">
        <v>2212</v>
      </c>
      <c r="G1231" s="4" t="s">
        <v>2296</v>
      </c>
      <c r="H1231" s="4">
        <v>6.75</v>
      </c>
      <c r="I1231" s="4">
        <v>3</v>
      </c>
      <c r="J1231" s="4">
        <v>12</v>
      </c>
      <c r="K1231" s="4">
        <v>3</v>
      </c>
      <c r="L1231" s="4">
        <v>12</v>
      </c>
      <c r="M1231" s="4">
        <v>0</v>
      </c>
      <c r="N1231" s="4">
        <v>0</v>
      </c>
      <c r="O1231" s="4" t="s">
        <v>24</v>
      </c>
      <c r="P1231" s="4" t="s">
        <v>25</v>
      </c>
      <c r="Q1231" s="4">
        <v>29578538</v>
      </c>
      <c r="R1231" s="4">
        <v>80999860</v>
      </c>
      <c r="S1231" s="7">
        <v>413774386386994</v>
      </c>
      <c r="T1231" s="7">
        <v>215784277298555</v>
      </c>
      <c r="U1231" s="2"/>
      <c r="V1231" s="3" t="s">
        <v>6062</v>
      </c>
      <c r="W1231" s="3" t="s">
        <v>7265</v>
      </c>
      <c r="X1231" s="4" t="s">
        <v>2296</v>
      </c>
      <c r="Y1231" s="3">
        <v>3</v>
      </c>
      <c r="Z1231" s="3">
        <v>0</v>
      </c>
      <c r="AA1231" s="5">
        <v>0</v>
      </c>
      <c r="AB1231" s="25">
        <v>12</v>
      </c>
      <c r="AC1231" s="33" t="str">
        <f>IF(G1231=X1231,"N","S")</f>
        <v>N</v>
      </c>
      <c r="AD1231" s="4">
        <f>K1231-(Y1231+Z1231)</f>
        <v>0</v>
      </c>
      <c r="AE1231" s="37">
        <f>M1231-AA1231</f>
        <v>0</v>
      </c>
    </row>
    <row r="1232" spans="1:31" x14ac:dyDescent="0.25">
      <c r="A1232" s="14">
        <v>45108</v>
      </c>
      <c r="B1232" s="4" t="s">
        <v>20</v>
      </c>
      <c r="C1232" s="4">
        <v>2</v>
      </c>
      <c r="D1232" s="4" t="s">
        <v>512</v>
      </c>
      <c r="E1232" s="4">
        <v>10</v>
      </c>
      <c r="F1232" s="4" t="s">
        <v>2212</v>
      </c>
      <c r="G1232" s="4" t="s">
        <v>2311</v>
      </c>
      <c r="H1232" s="4">
        <v>4.5</v>
      </c>
      <c r="I1232" s="4">
        <v>2</v>
      </c>
      <c r="J1232" s="4">
        <v>8</v>
      </c>
      <c r="K1232" s="4">
        <v>2</v>
      </c>
      <c r="L1232" s="4">
        <v>8</v>
      </c>
      <c r="M1232" s="4">
        <v>0</v>
      </c>
      <c r="N1232" s="4">
        <v>0</v>
      </c>
      <c r="O1232" s="4" t="s">
        <v>24</v>
      </c>
      <c r="P1232" s="4" t="s">
        <v>25</v>
      </c>
      <c r="Q1232" s="4">
        <v>29536666</v>
      </c>
      <c r="R1232" s="4">
        <v>81071293</v>
      </c>
      <c r="S1232" s="7">
        <v>413780783466851</v>
      </c>
      <c r="T1232" s="7">
        <v>215733378077816</v>
      </c>
      <c r="U1232" s="2"/>
      <c r="V1232" s="3" t="s">
        <v>6062</v>
      </c>
      <c r="W1232" s="3" t="s">
        <v>7266</v>
      </c>
      <c r="X1232" s="4" t="s">
        <v>2311</v>
      </c>
      <c r="Y1232" s="3">
        <v>2</v>
      </c>
      <c r="Z1232" s="3">
        <v>0</v>
      </c>
      <c r="AA1232" s="5">
        <v>0</v>
      </c>
      <c r="AB1232" s="25">
        <v>8</v>
      </c>
      <c r="AC1232" s="33" t="str">
        <f>IF(G1232=X1232,"N","S")</f>
        <v>N</v>
      </c>
      <c r="AD1232" s="4">
        <f>K1232-(Y1232+Z1232)</f>
        <v>0</v>
      </c>
      <c r="AE1232" s="37">
        <f>M1232-AA1232</f>
        <v>0</v>
      </c>
    </row>
    <row r="1233" spans="1:31" x14ac:dyDescent="0.25">
      <c r="A1233" s="14">
        <v>45108</v>
      </c>
      <c r="B1233" s="4" t="s">
        <v>20</v>
      </c>
      <c r="C1233" s="4">
        <v>2</v>
      </c>
      <c r="D1233" s="4" t="s">
        <v>512</v>
      </c>
      <c r="E1233" s="4">
        <v>10</v>
      </c>
      <c r="F1233" s="4" t="s">
        <v>2212</v>
      </c>
      <c r="G1233" s="4" t="s">
        <v>2403</v>
      </c>
      <c r="H1233" s="4">
        <v>4.5</v>
      </c>
      <c r="I1233" s="4">
        <v>2</v>
      </c>
      <c r="J1233" s="4">
        <v>8</v>
      </c>
      <c r="K1233" s="4">
        <v>2</v>
      </c>
      <c r="L1233" s="4">
        <v>8</v>
      </c>
      <c r="M1233" s="4">
        <v>0</v>
      </c>
      <c r="N1233" s="4">
        <v>0</v>
      </c>
      <c r="O1233" s="4" t="s">
        <v>24</v>
      </c>
      <c r="P1233" s="4" t="s">
        <v>25</v>
      </c>
      <c r="Q1233" s="4">
        <v>29529554</v>
      </c>
      <c r="R1233" s="4">
        <v>81078705</v>
      </c>
      <c r="S1233" s="7">
        <v>413781444813022</v>
      </c>
      <c r="T1233" s="7">
        <v>215724787587424</v>
      </c>
      <c r="U1233" s="2"/>
      <c r="V1233" s="3" t="s">
        <v>6062</v>
      </c>
      <c r="W1233" s="3" t="s">
        <v>7267</v>
      </c>
      <c r="X1233" s="4" t="s">
        <v>2403</v>
      </c>
      <c r="Y1233" s="3">
        <v>2</v>
      </c>
      <c r="Z1233" s="3">
        <v>0</v>
      </c>
      <c r="AA1233" s="5">
        <v>0</v>
      </c>
      <c r="AB1233" s="25">
        <v>8</v>
      </c>
      <c r="AC1233" s="33" t="str">
        <f>IF(G1233=X1233,"N","S")</f>
        <v>N</v>
      </c>
      <c r="AD1233" s="4">
        <f>K1233-(Y1233+Z1233)</f>
        <v>0</v>
      </c>
      <c r="AE1233" s="37">
        <f>M1233-AA1233</f>
        <v>0</v>
      </c>
    </row>
    <row r="1234" spans="1:31" x14ac:dyDescent="0.25">
      <c r="A1234" s="14">
        <v>45108</v>
      </c>
      <c r="B1234" s="4" t="s">
        <v>20</v>
      </c>
      <c r="C1234" s="4">
        <v>2</v>
      </c>
      <c r="D1234" s="4" t="s">
        <v>512</v>
      </c>
      <c r="E1234" s="4">
        <v>10</v>
      </c>
      <c r="F1234" s="4" t="s">
        <v>2212</v>
      </c>
      <c r="G1234" s="4" t="s">
        <v>2482</v>
      </c>
      <c r="H1234" s="4">
        <v>5.7</v>
      </c>
      <c r="I1234" s="4">
        <v>2</v>
      </c>
      <c r="J1234" s="4">
        <v>8</v>
      </c>
      <c r="K1234" s="4">
        <v>2</v>
      </c>
      <c r="L1234" s="4">
        <v>8</v>
      </c>
      <c r="M1234" s="4">
        <v>0</v>
      </c>
      <c r="N1234" s="4">
        <v>0</v>
      </c>
      <c r="O1234" s="4" t="s">
        <v>24</v>
      </c>
      <c r="P1234" s="4" t="s">
        <v>25</v>
      </c>
      <c r="Q1234" s="4">
        <v>29503406</v>
      </c>
      <c r="R1234" s="4">
        <v>81074910</v>
      </c>
      <c r="S1234" s="7">
        <v>413781080106001</v>
      </c>
      <c r="T1234" s="7">
        <v>215693564729052</v>
      </c>
      <c r="U1234" s="2"/>
      <c r="V1234" s="3" t="s">
        <v>6062</v>
      </c>
      <c r="W1234" s="3" t="s">
        <v>7268</v>
      </c>
      <c r="X1234" s="4" t="s">
        <v>2482</v>
      </c>
      <c r="Y1234" s="3">
        <v>2</v>
      </c>
      <c r="Z1234" s="3">
        <v>0</v>
      </c>
      <c r="AA1234" s="5">
        <v>0</v>
      </c>
      <c r="AB1234" s="25">
        <v>8</v>
      </c>
      <c r="AC1234" s="33" t="str">
        <f>IF(G1234=X1234,"N","S")</f>
        <v>N</v>
      </c>
      <c r="AD1234" s="4">
        <f>K1234-(Y1234+Z1234)</f>
        <v>0</v>
      </c>
      <c r="AE1234" s="37">
        <f>M1234-AA1234</f>
        <v>0</v>
      </c>
    </row>
    <row r="1235" spans="1:31" x14ac:dyDescent="0.25">
      <c r="A1235" s="14">
        <v>45108</v>
      </c>
      <c r="B1235" s="4" t="s">
        <v>20</v>
      </c>
      <c r="C1235" s="4">
        <v>2</v>
      </c>
      <c r="D1235" s="4" t="s">
        <v>512</v>
      </c>
      <c r="E1235" s="4">
        <v>10</v>
      </c>
      <c r="F1235" s="4" t="s">
        <v>2212</v>
      </c>
      <c r="G1235" s="4" t="s">
        <v>2251</v>
      </c>
      <c r="H1235" s="4">
        <v>5.4</v>
      </c>
      <c r="I1235" s="4">
        <v>2</v>
      </c>
      <c r="J1235" s="4">
        <v>8</v>
      </c>
      <c r="K1235" s="4">
        <v>2</v>
      </c>
      <c r="L1235" s="4">
        <v>8</v>
      </c>
      <c r="M1235" s="4">
        <v>0</v>
      </c>
      <c r="N1235" s="4">
        <v>0</v>
      </c>
      <c r="O1235" s="4" t="s">
        <v>24</v>
      </c>
      <c r="P1235" s="4" t="s">
        <v>25</v>
      </c>
      <c r="Q1235" s="4">
        <v>29481497</v>
      </c>
      <c r="R1235" s="4">
        <v>81097560</v>
      </c>
      <c r="S1235" s="7">
        <v>413783100918908</v>
      </c>
      <c r="T1235" s="7">
        <v>215667103079306</v>
      </c>
      <c r="U1235" s="2"/>
      <c r="V1235" s="3" t="s">
        <v>6062</v>
      </c>
      <c r="W1235" s="3" t="s">
        <v>7269</v>
      </c>
      <c r="X1235" s="4" t="s">
        <v>2251</v>
      </c>
      <c r="Y1235" s="3">
        <v>2</v>
      </c>
      <c r="Z1235" s="3">
        <v>0</v>
      </c>
      <c r="AA1235" s="5">
        <v>0</v>
      </c>
      <c r="AB1235" s="25">
        <v>8</v>
      </c>
      <c r="AC1235" s="33" t="str">
        <f>IF(G1235=X1235,"N","S")</f>
        <v>N</v>
      </c>
      <c r="AD1235" s="4">
        <f>K1235-(Y1235+Z1235)</f>
        <v>0</v>
      </c>
      <c r="AE1235" s="37">
        <f>M1235-AA1235</f>
        <v>0</v>
      </c>
    </row>
    <row r="1236" spans="1:31" x14ac:dyDescent="0.25">
      <c r="A1236" s="22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4"/>
      <c r="T1236" s="24"/>
      <c r="U1236" s="2"/>
      <c r="V1236" s="3" t="s">
        <v>6062</v>
      </c>
      <c r="W1236" s="3" t="s">
        <v>7270</v>
      </c>
      <c r="X1236" s="4" t="s">
        <v>7271</v>
      </c>
      <c r="Y1236" s="3">
        <v>2</v>
      </c>
      <c r="Z1236" s="3">
        <v>0</v>
      </c>
      <c r="AA1236" s="5">
        <v>0</v>
      </c>
      <c r="AB1236" s="25">
        <v>8</v>
      </c>
      <c r="AC1236" s="33" t="str">
        <f>IF(G1236=X1236,"N","S")</f>
        <v>S</v>
      </c>
      <c r="AD1236" s="4">
        <f>K1236-(Y1236+Z1236)</f>
        <v>-2</v>
      </c>
      <c r="AE1236" s="37">
        <f>M1236-AA1236</f>
        <v>0</v>
      </c>
    </row>
    <row r="1237" spans="1:31" x14ac:dyDescent="0.25">
      <c r="A1237" s="14">
        <v>45108</v>
      </c>
      <c r="B1237" s="4" t="s">
        <v>20</v>
      </c>
      <c r="C1237" s="4">
        <v>2</v>
      </c>
      <c r="D1237" s="4" t="s">
        <v>512</v>
      </c>
      <c r="E1237" s="4">
        <v>10</v>
      </c>
      <c r="F1237" s="4" t="s">
        <v>2212</v>
      </c>
      <c r="G1237" s="4" t="s">
        <v>2342</v>
      </c>
      <c r="H1237" s="4">
        <v>5.7</v>
      </c>
      <c r="I1237" s="4">
        <v>2</v>
      </c>
      <c r="J1237" s="4">
        <v>8</v>
      </c>
      <c r="K1237" s="4">
        <v>2</v>
      </c>
      <c r="L1237" s="4">
        <v>8</v>
      </c>
      <c r="M1237" s="4">
        <v>0</v>
      </c>
      <c r="N1237" s="4">
        <v>0</v>
      </c>
      <c r="O1237" s="4" t="s">
        <v>24</v>
      </c>
      <c r="P1237" s="4" t="s">
        <v>25</v>
      </c>
      <c r="Q1237" s="4">
        <v>29380890</v>
      </c>
      <c r="R1237" s="4">
        <v>81200177</v>
      </c>
      <c r="S1237" s="7">
        <v>413792255055239</v>
      </c>
      <c r="T1237" s="7">
        <v>215545604254776</v>
      </c>
      <c r="U1237" s="2"/>
      <c r="V1237" s="3" t="s">
        <v>6062</v>
      </c>
      <c r="W1237" s="3" t="s">
        <v>7272</v>
      </c>
      <c r="X1237" s="4" t="s">
        <v>2342</v>
      </c>
      <c r="Y1237" s="3">
        <v>2</v>
      </c>
      <c r="Z1237" s="3">
        <v>0</v>
      </c>
      <c r="AA1237" s="5">
        <v>0</v>
      </c>
      <c r="AB1237" s="25">
        <v>8</v>
      </c>
      <c r="AC1237" s="33" t="str">
        <f>IF(G1237=X1237,"N","S")</f>
        <v>N</v>
      </c>
      <c r="AD1237" s="4">
        <f>K1237-(Y1237+Z1237)</f>
        <v>0</v>
      </c>
      <c r="AE1237" s="37">
        <f>M1237-AA1237</f>
        <v>0</v>
      </c>
    </row>
    <row r="1238" spans="1:31" x14ac:dyDescent="0.25">
      <c r="A1238" s="14">
        <v>45108</v>
      </c>
      <c r="B1238" s="4" t="s">
        <v>20</v>
      </c>
      <c r="C1238" s="4">
        <v>2</v>
      </c>
      <c r="D1238" s="4" t="s">
        <v>512</v>
      </c>
      <c r="E1238" s="4">
        <v>10</v>
      </c>
      <c r="F1238" s="4" t="s">
        <v>2212</v>
      </c>
      <c r="G1238" s="4" t="s">
        <v>2269</v>
      </c>
      <c r="H1238" s="4">
        <v>2.25</v>
      </c>
      <c r="I1238" s="4">
        <v>1</v>
      </c>
      <c r="J1238" s="4">
        <v>4</v>
      </c>
      <c r="K1238" s="4">
        <v>1</v>
      </c>
      <c r="L1238" s="4">
        <v>4</v>
      </c>
      <c r="M1238" s="4">
        <v>0</v>
      </c>
      <c r="N1238" s="4">
        <v>0</v>
      </c>
      <c r="O1238" s="4" t="s">
        <v>24</v>
      </c>
      <c r="P1238" s="4" t="s">
        <v>25</v>
      </c>
      <c r="Q1238" s="4">
        <v>29395273</v>
      </c>
      <c r="R1238" s="4">
        <v>81216483</v>
      </c>
      <c r="S1238" s="7">
        <v>413793736303833</v>
      </c>
      <c r="T1238" s="7">
        <v>215562613331029</v>
      </c>
      <c r="U1238" s="2"/>
      <c r="V1238" s="3" t="s">
        <v>6062</v>
      </c>
      <c r="W1238" s="3" t="s">
        <v>7273</v>
      </c>
      <c r="X1238" s="4" t="s">
        <v>2269</v>
      </c>
      <c r="Y1238" s="3">
        <v>2</v>
      </c>
      <c r="Z1238" s="3">
        <v>0</v>
      </c>
      <c r="AA1238" s="5">
        <v>0</v>
      </c>
      <c r="AB1238" s="25">
        <v>8</v>
      </c>
      <c r="AC1238" s="33" t="str">
        <f>IF(G1238=X1238,"N","S")</f>
        <v>N</v>
      </c>
      <c r="AD1238" s="4">
        <f>K1238-(Y1238+Z1238)</f>
        <v>-1</v>
      </c>
      <c r="AE1238" s="37">
        <f>M1238-AA1238</f>
        <v>0</v>
      </c>
    </row>
    <row r="1239" spans="1:31" x14ac:dyDescent="0.25">
      <c r="A1239" s="14">
        <v>45108</v>
      </c>
      <c r="B1239" s="4" t="s">
        <v>20</v>
      </c>
      <c r="C1239" s="4">
        <v>2</v>
      </c>
      <c r="D1239" s="4" t="s">
        <v>512</v>
      </c>
      <c r="E1239" s="4">
        <v>10</v>
      </c>
      <c r="F1239" s="4" t="s">
        <v>2212</v>
      </c>
      <c r="G1239" s="4" t="s">
        <v>2269</v>
      </c>
      <c r="H1239" s="4">
        <v>4.5</v>
      </c>
      <c r="I1239" s="4">
        <v>2</v>
      </c>
      <c r="J1239" s="4">
        <v>8</v>
      </c>
      <c r="K1239" s="4">
        <v>2</v>
      </c>
      <c r="L1239" s="4">
        <v>8</v>
      </c>
      <c r="M1239" s="4">
        <v>0</v>
      </c>
      <c r="N1239" s="4">
        <v>0</v>
      </c>
      <c r="O1239" s="4" t="s">
        <v>24</v>
      </c>
      <c r="P1239" s="4" t="s">
        <v>25</v>
      </c>
      <c r="Q1239" s="4">
        <v>29395273</v>
      </c>
      <c r="R1239" s="4">
        <v>81216483</v>
      </c>
      <c r="S1239" s="7">
        <v>413793736303833</v>
      </c>
      <c r="T1239" s="7">
        <v>215562613331029</v>
      </c>
      <c r="U1239" s="2"/>
      <c r="V1239" s="3" t="s">
        <v>6062</v>
      </c>
      <c r="W1239" s="3" t="s">
        <v>7274</v>
      </c>
      <c r="X1239" s="4" t="s">
        <v>2269</v>
      </c>
      <c r="Y1239" s="3">
        <v>1</v>
      </c>
      <c r="Z1239" s="3">
        <v>0</v>
      </c>
      <c r="AA1239" s="5">
        <v>0</v>
      </c>
      <c r="AB1239" s="25">
        <v>4</v>
      </c>
      <c r="AC1239" s="33" t="str">
        <f>IF(G1239=X1239,"N","S")</f>
        <v>N</v>
      </c>
      <c r="AD1239" s="4">
        <f>K1239-(Y1239+Z1239)</f>
        <v>1</v>
      </c>
      <c r="AE1239" s="37">
        <f>M1239-AA1239</f>
        <v>0</v>
      </c>
    </row>
    <row r="1240" spans="1:31" x14ac:dyDescent="0.25">
      <c r="A1240" s="14">
        <v>45108</v>
      </c>
      <c r="B1240" s="4" t="s">
        <v>20</v>
      </c>
      <c r="C1240" s="4">
        <v>5</v>
      </c>
      <c r="D1240" s="4" t="s">
        <v>3389</v>
      </c>
      <c r="E1240" s="4">
        <v>26</v>
      </c>
      <c r="F1240" s="4" t="s">
        <v>3472</v>
      </c>
      <c r="G1240" s="4" t="s">
        <v>3624</v>
      </c>
      <c r="H1240" s="4">
        <v>15.3</v>
      </c>
      <c r="I1240" s="4">
        <v>5</v>
      </c>
      <c r="J1240" s="4">
        <v>20</v>
      </c>
      <c r="K1240" s="4">
        <v>0</v>
      </c>
      <c r="L1240" s="4">
        <v>0</v>
      </c>
      <c r="M1240" s="4">
        <v>5</v>
      </c>
      <c r="N1240" s="4">
        <v>20</v>
      </c>
      <c r="O1240" s="4" t="s">
        <v>24</v>
      </c>
      <c r="P1240" s="4" t="s">
        <v>25</v>
      </c>
      <c r="Q1240" s="4">
        <v>28310077</v>
      </c>
      <c r="R1240" s="4">
        <v>83084976</v>
      </c>
      <c r="S1240" s="7">
        <v>413961064815378</v>
      </c>
      <c r="T1240" s="7">
        <v>214242835534061</v>
      </c>
      <c r="U1240" s="2"/>
      <c r="V1240" s="3" t="s">
        <v>6103</v>
      </c>
      <c r="W1240" s="3" t="s">
        <v>7275</v>
      </c>
      <c r="X1240" s="4" t="s">
        <v>3624</v>
      </c>
      <c r="Y1240" s="3">
        <v>0</v>
      </c>
      <c r="Z1240" s="3">
        <v>0</v>
      </c>
      <c r="AA1240" s="5">
        <v>5</v>
      </c>
      <c r="AB1240" s="25">
        <v>20</v>
      </c>
      <c r="AC1240" s="33" t="str">
        <f>IF(G1240=X1240,"N","S")</f>
        <v>N</v>
      </c>
      <c r="AD1240" s="4">
        <f>K1240-(Y1240+Z1240)</f>
        <v>0</v>
      </c>
      <c r="AE1240" s="37">
        <f>M1240-AA1240</f>
        <v>0</v>
      </c>
    </row>
    <row r="1241" spans="1:31" x14ac:dyDescent="0.25">
      <c r="A1241" s="14">
        <v>45108</v>
      </c>
      <c r="B1241" s="4" t="s">
        <v>20</v>
      </c>
      <c r="C1241" s="4">
        <v>5</v>
      </c>
      <c r="D1241" s="4" t="s">
        <v>3389</v>
      </c>
      <c r="E1241" s="4">
        <v>26</v>
      </c>
      <c r="F1241" s="4" t="s">
        <v>3472</v>
      </c>
      <c r="G1241" s="4" t="s">
        <v>3618</v>
      </c>
      <c r="H1241" s="4">
        <v>10.44</v>
      </c>
      <c r="I1241" s="4">
        <v>3</v>
      </c>
      <c r="J1241" s="4">
        <v>12</v>
      </c>
      <c r="K1241" s="4">
        <v>0</v>
      </c>
      <c r="L1241" s="4">
        <v>0</v>
      </c>
      <c r="M1241" s="4">
        <v>3</v>
      </c>
      <c r="N1241" s="4">
        <v>12</v>
      </c>
      <c r="O1241" s="4" t="s">
        <v>24</v>
      </c>
      <c r="P1241" s="4" t="s">
        <v>25</v>
      </c>
      <c r="Q1241" s="4">
        <v>28332409</v>
      </c>
      <c r="R1241" s="4">
        <v>83124574</v>
      </c>
      <c r="S1241" s="7">
        <v>413964651157116</v>
      </c>
      <c r="T1241" s="7">
        <v>214269078062104</v>
      </c>
      <c r="U1241" s="2"/>
      <c r="V1241" s="3" t="s">
        <v>6103</v>
      </c>
      <c r="W1241" s="3" t="s">
        <v>7276</v>
      </c>
      <c r="X1241" s="4" t="s">
        <v>3618</v>
      </c>
      <c r="Y1241" s="3">
        <v>0</v>
      </c>
      <c r="Z1241" s="3">
        <v>0</v>
      </c>
      <c r="AA1241" s="5">
        <v>3</v>
      </c>
      <c r="AB1241" s="25">
        <v>12</v>
      </c>
      <c r="AC1241" s="33" t="str">
        <f>IF(G1241=X1241,"N","S")</f>
        <v>N</v>
      </c>
      <c r="AD1241" s="4">
        <f>K1241-(Y1241+Z1241)</f>
        <v>0</v>
      </c>
      <c r="AE1241" s="37">
        <f>M1241-AA1241</f>
        <v>0</v>
      </c>
    </row>
    <row r="1242" spans="1:31" x14ac:dyDescent="0.25">
      <c r="A1242" s="14">
        <v>45108</v>
      </c>
      <c r="B1242" s="4" t="s">
        <v>20</v>
      </c>
      <c r="C1242" s="4">
        <v>7</v>
      </c>
      <c r="D1242" s="4" t="s">
        <v>4018</v>
      </c>
      <c r="E1242" s="4">
        <v>37</v>
      </c>
      <c r="F1242" s="4" t="s">
        <v>4095</v>
      </c>
      <c r="G1242" s="4" t="s">
        <v>4104</v>
      </c>
      <c r="H1242" s="4">
        <v>3.6</v>
      </c>
      <c r="I1242" s="4">
        <v>3</v>
      </c>
      <c r="J1242" s="4">
        <v>6</v>
      </c>
      <c r="K1242" s="4">
        <v>3</v>
      </c>
      <c r="L1242" s="4">
        <v>6</v>
      </c>
      <c r="M1242" s="4">
        <v>0</v>
      </c>
      <c r="N1242" s="4">
        <v>0</v>
      </c>
      <c r="O1242" s="4" t="s">
        <v>24</v>
      </c>
      <c r="P1242" s="4" t="s">
        <v>25</v>
      </c>
      <c r="Q1242" s="4">
        <v>29574936</v>
      </c>
      <c r="R1242" s="4">
        <v>85689340</v>
      </c>
      <c r="S1242" s="7">
        <v>414196747719616</v>
      </c>
      <c r="T1242" s="7">
        <v>215725423648738</v>
      </c>
      <c r="U1242" s="2"/>
      <c r="V1242" s="3" t="s">
        <v>6196</v>
      </c>
      <c r="W1242" s="3" t="s">
        <v>7277</v>
      </c>
      <c r="X1242" s="4" t="s">
        <v>4104</v>
      </c>
      <c r="Y1242" s="3">
        <v>0</v>
      </c>
      <c r="Z1242" s="3">
        <v>3</v>
      </c>
      <c r="AA1242" s="5">
        <v>0</v>
      </c>
      <c r="AB1242" s="25">
        <v>6</v>
      </c>
      <c r="AC1242" s="33" t="str">
        <f>IF(G1242=X1242,"N","S")</f>
        <v>N</v>
      </c>
      <c r="AD1242" s="4">
        <f>K1242-(Y1242+Z1242)</f>
        <v>0</v>
      </c>
      <c r="AE1242" s="37">
        <f>M1242-AA1242</f>
        <v>0</v>
      </c>
    </row>
    <row r="1243" spans="1:31" x14ac:dyDescent="0.25">
      <c r="A1243" s="14">
        <v>45108</v>
      </c>
      <c r="B1243" s="4" t="s">
        <v>20</v>
      </c>
      <c r="C1243" s="4">
        <v>3</v>
      </c>
      <c r="D1243" s="4" t="s">
        <v>2489</v>
      </c>
      <c r="E1243" s="4">
        <v>15</v>
      </c>
      <c r="F1243" s="4" t="s">
        <v>2638</v>
      </c>
      <c r="G1243" s="4" t="s">
        <v>2684</v>
      </c>
      <c r="H1243" s="4">
        <v>4.5</v>
      </c>
      <c r="I1243" s="4">
        <v>2</v>
      </c>
      <c r="J1243" s="4">
        <v>8</v>
      </c>
      <c r="K1243" s="4">
        <v>2</v>
      </c>
      <c r="L1243" s="4">
        <v>8</v>
      </c>
      <c r="M1243" s="4">
        <v>0</v>
      </c>
      <c r="N1243" s="4">
        <v>0</v>
      </c>
      <c r="O1243" s="4" t="s">
        <v>24</v>
      </c>
      <c r="P1243" s="4" t="s">
        <v>25</v>
      </c>
      <c r="Q1243" s="4">
        <v>28366531</v>
      </c>
      <c r="R1243" s="4">
        <v>80845736</v>
      </c>
      <c r="S1243" s="7">
        <v>413759435191038</v>
      </c>
      <c r="T1243" s="7">
        <v>214336836139443</v>
      </c>
      <c r="U1243" s="2"/>
      <c r="V1243" s="19"/>
      <c r="W1243" s="19"/>
      <c r="X1243" s="20"/>
      <c r="Y1243" s="19"/>
      <c r="Z1243" s="19"/>
      <c r="AA1243" s="21"/>
      <c r="AB1243" s="27"/>
      <c r="AC1243" s="33" t="str">
        <f>IF(G1243=X1243,"N","S")</f>
        <v>S</v>
      </c>
      <c r="AD1243" s="4">
        <f>K1243-(Y1243+Z1243)</f>
        <v>2</v>
      </c>
      <c r="AE1243" s="37">
        <f>M1243-AA1243</f>
        <v>0</v>
      </c>
    </row>
    <row r="1244" spans="1:31" x14ac:dyDescent="0.25">
      <c r="A1244" s="14">
        <v>45108</v>
      </c>
      <c r="B1244" s="4" t="s">
        <v>20</v>
      </c>
      <c r="C1244" s="4">
        <v>3</v>
      </c>
      <c r="D1244" s="4" t="s">
        <v>2489</v>
      </c>
      <c r="E1244" s="4">
        <v>15</v>
      </c>
      <c r="F1244" s="4" t="s">
        <v>2638</v>
      </c>
      <c r="G1244" s="4" t="s">
        <v>2643</v>
      </c>
      <c r="H1244" s="4">
        <v>2.25</v>
      </c>
      <c r="I1244" s="4">
        <v>1</v>
      </c>
      <c r="J1244" s="4">
        <v>4</v>
      </c>
      <c r="K1244" s="4">
        <v>1</v>
      </c>
      <c r="L1244" s="4">
        <v>4</v>
      </c>
      <c r="M1244" s="4">
        <v>0</v>
      </c>
      <c r="N1244" s="4">
        <v>0</v>
      </c>
      <c r="O1244" s="4" t="s">
        <v>24</v>
      </c>
      <c r="P1244" s="4" t="s">
        <v>25</v>
      </c>
      <c r="Q1244" s="4">
        <v>28383478</v>
      </c>
      <c r="R1244" s="4">
        <v>80823146</v>
      </c>
      <c r="S1244" s="7">
        <v>413757415674527</v>
      </c>
      <c r="T1244" s="7">
        <v>214357367001933</v>
      </c>
      <c r="U1244" s="2"/>
      <c r="V1244" s="3" t="s">
        <v>6034</v>
      </c>
      <c r="W1244" s="3" t="s">
        <v>7278</v>
      </c>
      <c r="X1244" s="4" t="s">
        <v>2643</v>
      </c>
      <c r="Y1244" s="3">
        <v>1</v>
      </c>
      <c r="Z1244" s="3">
        <v>0</v>
      </c>
      <c r="AA1244" s="5">
        <v>0</v>
      </c>
      <c r="AB1244" s="25">
        <v>4</v>
      </c>
      <c r="AC1244" s="33" t="str">
        <f>IF(G1244=X1244,"N","S")</f>
        <v>N</v>
      </c>
      <c r="AD1244" s="4">
        <f>K1244-(Y1244+Z1244)</f>
        <v>0</v>
      </c>
      <c r="AE1244" s="37">
        <f>M1244-AA1244</f>
        <v>0</v>
      </c>
    </row>
    <row r="1245" spans="1:31" x14ac:dyDescent="0.25">
      <c r="A1245" s="14">
        <v>45108</v>
      </c>
      <c r="B1245" s="4" t="s">
        <v>20</v>
      </c>
      <c r="C1245" s="4">
        <v>5</v>
      </c>
      <c r="D1245" s="4" t="s">
        <v>3389</v>
      </c>
      <c r="E1245" s="4">
        <v>26</v>
      </c>
      <c r="F1245" s="4" t="s">
        <v>3472</v>
      </c>
      <c r="G1245" s="4" t="s">
        <v>3488</v>
      </c>
      <c r="H1245" s="4">
        <v>3.6</v>
      </c>
      <c r="I1245" s="4">
        <v>3</v>
      </c>
      <c r="J1245" s="4">
        <v>6</v>
      </c>
      <c r="K1245" s="4">
        <v>3</v>
      </c>
      <c r="L1245" s="4">
        <v>6</v>
      </c>
      <c r="M1245" s="4">
        <v>0</v>
      </c>
      <c r="N1245" s="4">
        <v>0</v>
      </c>
      <c r="O1245" s="4" t="s">
        <v>24</v>
      </c>
      <c r="P1245" s="4" t="s">
        <v>25</v>
      </c>
      <c r="Q1245" s="4">
        <v>28535160</v>
      </c>
      <c r="R1245" s="4">
        <v>82767144</v>
      </c>
      <c r="S1245" s="7">
        <v>413932639253872</v>
      </c>
      <c r="T1245" s="7">
        <v>214515807050285</v>
      </c>
      <c r="U1245" s="2"/>
      <c r="V1245" s="3" t="s">
        <v>6103</v>
      </c>
      <c r="W1245" s="3" t="s">
        <v>7279</v>
      </c>
      <c r="X1245" s="4" t="s">
        <v>3488</v>
      </c>
      <c r="Y1245" s="3">
        <v>0</v>
      </c>
      <c r="Z1245" s="3">
        <v>5</v>
      </c>
      <c r="AA1245" s="5">
        <v>0</v>
      </c>
      <c r="AB1245" s="25">
        <v>10</v>
      </c>
      <c r="AC1245" s="33" t="str">
        <f>IF(G1245=X1245,"N","S")</f>
        <v>N</v>
      </c>
      <c r="AD1245" s="4">
        <f>K1245-(Y1245+Z1245)</f>
        <v>-2</v>
      </c>
      <c r="AE1245" s="37">
        <f>M1245-AA1245</f>
        <v>0</v>
      </c>
    </row>
    <row r="1246" spans="1:31" x14ac:dyDescent="0.25">
      <c r="A1246" s="14">
        <v>45108</v>
      </c>
      <c r="B1246" s="4" t="s">
        <v>20</v>
      </c>
      <c r="C1246" s="4">
        <v>5</v>
      </c>
      <c r="D1246" s="4" t="s">
        <v>3389</v>
      </c>
      <c r="E1246" s="4">
        <v>26</v>
      </c>
      <c r="F1246" s="4" t="s">
        <v>3472</v>
      </c>
      <c r="G1246" s="4" t="s">
        <v>3488</v>
      </c>
      <c r="H1246" s="4">
        <v>6</v>
      </c>
      <c r="I1246" s="4">
        <v>5</v>
      </c>
      <c r="J1246" s="4">
        <v>10</v>
      </c>
      <c r="K1246" s="4">
        <v>5</v>
      </c>
      <c r="L1246" s="4">
        <v>10</v>
      </c>
      <c r="M1246" s="4">
        <v>0</v>
      </c>
      <c r="N1246" s="4">
        <v>0</v>
      </c>
      <c r="O1246" s="4" t="s">
        <v>24</v>
      </c>
      <c r="P1246" s="4" t="s">
        <v>25</v>
      </c>
      <c r="Q1246" s="4">
        <v>28535160</v>
      </c>
      <c r="R1246" s="4">
        <v>82767144</v>
      </c>
      <c r="S1246" s="7">
        <v>413932639253872</v>
      </c>
      <c r="T1246" s="7">
        <v>214515807050285</v>
      </c>
      <c r="U1246" s="2"/>
      <c r="V1246" s="3" t="s">
        <v>6103</v>
      </c>
      <c r="W1246" s="3" t="s">
        <v>7280</v>
      </c>
      <c r="X1246" s="4" t="s">
        <v>3488</v>
      </c>
      <c r="Y1246" s="3">
        <v>0</v>
      </c>
      <c r="Z1246" s="3">
        <v>1</v>
      </c>
      <c r="AA1246" s="5">
        <v>0</v>
      </c>
      <c r="AB1246" s="25">
        <v>2</v>
      </c>
      <c r="AC1246" s="33" t="str">
        <f>IF(G1246=X1246,"N","S")</f>
        <v>N</v>
      </c>
      <c r="AD1246" s="4">
        <f>K1246-(Y1246+Z1246)</f>
        <v>4</v>
      </c>
      <c r="AE1246" s="37">
        <f>M1246-AA1246</f>
        <v>0</v>
      </c>
    </row>
    <row r="1247" spans="1:31" x14ac:dyDescent="0.25">
      <c r="A1247" s="14">
        <v>45108</v>
      </c>
      <c r="B1247" s="4" t="s">
        <v>20</v>
      </c>
      <c r="C1247" s="4">
        <v>5</v>
      </c>
      <c r="D1247" s="4" t="s">
        <v>3389</v>
      </c>
      <c r="E1247" s="4">
        <v>26</v>
      </c>
      <c r="F1247" s="4" t="s">
        <v>3472</v>
      </c>
      <c r="G1247" s="4" t="s">
        <v>3488</v>
      </c>
      <c r="H1247" s="4">
        <v>1.2</v>
      </c>
      <c r="I1247" s="4">
        <v>1</v>
      </c>
      <c r="J1247" s="4">
        <v>2</v>
      </c>
      <c r="K1247" s="4">
        <v>1</v>
      </c>
      <c r="L1247" s="4">
        <v>2</v>
      </c>
      <c r="M1247" s="4">
        <v>0</v>
      </c>
      <c r="N1247" s="4">
        <v>0</v>
      </c>
      <c r="O1247" s="4" t="s">
        <v>24</v>
      </c>
      <c r="P1247" s="4" t="s">
        <v>25</v>
      </c>
      <c r="Q1247" s="4">
        <v>28535160</v>
      </c>
      <c r="R1247" s="4">
        <v>82767144</v>
      </c>
      <c r="S1247" s="7">
        <v>413932639253872</v>
      </c>
      <c r="T1247" s="7">
        <v>214515807050285</v>
      </c>
      <c r="U1247" s="2"/>
      <c r="V1247" s="3" t="s">
        <v>6103</v>
      </c>
      <c r="W1247" s="3" t="s">
        <v>7281</v>
      </c>
      <c r="X1247" s="4" t="s">
        <v>3488</v>
      </c>
      <c r="Y1247" s="3">
        <v>0</v>
      </c>
      <c r="Z1247" s="3">
        <v>3</v>
      </c>
      <c r="AA1247" s="5">
        <v>0</v>
      </c>
      <c r="AB1247" s="25">
        <v>6</v>
      </c>
      <c r="AC1247" s="33" t="str">
        <f>IF(G1247=X1247,"N","S")</f>
        <v>N</v>
      </c>
      <c r="AD1247" s="4">
        <f>K1247-(Y1247+Z1247)</f>
        <v>-2</v>
      </c>
      <c r="AE1247" s="37">
        <f>M1247-AA1247</f>
        <v>0</v>
      </c>
    </row>
    <row r="1248" spans="1:31" x14ac:dyDescent="0.25">
      <c r="A1248" s="14">
        <v>45108</v>
      </c>
      <c r="B1248" s="4" t="s">
        <v>20</v>
      </c>
      <c r="C1248" s="4">
        <v>5</v>
      </c>
      <c r="D1248" s="4" t="s">
        <v>3389</v>
      </c>
      <c r="E1248" s="4">
        <v>26</v>
      </c>
      <c r="F1248" s="4" t="s">
        <v>3472</v>
      </c>
      <c r="G1248" s="4" t="s">
        <v>3634</v>
      </c>
      <c r="H1248" s="4">
        <v>4.95</v>
      </c>
      <c r="I1248" s="4">
        <v>3</v>
      </c>
      <c r="J1248" s="4">
        <v>6</v>
      </c>
      <c r="K1248" s="4">
        <v>3</v>
      </c>
      <c r="L1248" s="4">
        <v>6</v>
      </c>
      <c r="M1248" s="4">
        <v>0</v>
      </c>
      <c r="N1248" s="4">
        <v>0</v>
      </c>
      <c r="O1248" s="4" t="s">
        <v>24</v>
      </c>
      <c r="P1248" s="4" t="s">
        <v>25</v>
      </c>
      <c r="Q1248" s="4">
        <v>28511764</v>
      </c>
      <c r="R1248" s="4">
        <v>82818627</v>
      </c>
      <c r="S1248" s="7">
        <v>413937255337116</v>
      </c>
      <c r="T1248" s="7">
        <v>214487216698192</v>
      </c>
      <c r="U1248" s="2"/>
      <c r="V1248" s="3" t="s">
        <v>6103</v>
      </c>
      <c r="W1248" s="3" t="s">
        <v>7282</v>
      </c>
      <c r="X1248" s="4" t="s">
        <v>3634</v>
      </c>
      <c r="Y1248" s="3">
        <v>0</v>
      </c>
      <c r="Z1248" s="3">
        <v>3</v>
      </c>
      <c r="AA1248" s="5">
        <v>0</v>
      </c>
      <c r="AB1248" s="25">
        <v>6</v>
      </c>
      <c r="AC1248" s="33" t="str">
        <f>IF(G1248=X1248,"N","S")</f>
        <v>N</v>
      </c>
      <c r="AD1248" s="4">
        <f>K1248-(Y1248+Z1248)</f>
        <v>0</v>
      </c>
      <c r="AE1248" s="37">
        <f>M1248-AA1248</f>
        <v>0</v>
      </c>
    </row>
    <row r="1249" spans="1:31" x14ac:dyDescent="0.25">
      <c r="A1249" s="14">
        <v>45108</v>
      </c>
      <c r="B1249" s="4" t="s">
        <v>20</v>
      </c>
      <c r="C1249" s="4">
        <v>5</v>
      </c>
      <c r="D1249" s="4" t="s">
        <v>3389</v>
      </c>
      <c r="E1249" s="4">
        <v>26</v>
      </c>
      <c r="F1249" s="4" t="s">
        <v>3472</v>
      </c>
      <c r="G1249" s="4" t="s">
        <v>3584</v>
      </c>
      <c r="H1249" s="4">
        <v>18</v>
      </c>
      <c r="I1249" s="4">
        <v>7</v>
      </c>
      <c r="J1249" s="4">
        <v>22</v>
      </c>
      <c r="K1249" s="4">
        <v>3</v>
      </c>
      <c r="L1249" s="4">
        <v>6</v>
      </c>
      <c r="M1249" s="4">
        <v>4</v>
      </c>
      <c r="N1249" s="4">
        <v>16</v>
      </c>
      <c r="O1249" s="4" t="s">
        <v>24</v>
      </c>
      <c r="P1249" s="4" t="s">
        <v>25</v>
      </c>
      <c r="Q1249" s="4">
        <v>28383268</v>
      </c>
      <c r="R1249" s="4">
        <v>82928304</v>
      </c>
      <c r="S1249" s="7">
        <v>413947019195295</v>
      </c>
      <c r="T1249" s="7">
        <v>214332231822982</v>
      </c>
      <c r="U1249" s="2"/>
      <c r="V1249" s="3" t="s">
        <v>6103</v>
      </c>
      <c r="W1249" s="3" t="s">
        <v>7283</v>
      </c>
      <c r="X1249" s="4" t="s">
        <v>3584</v>
      </c>
      <c r="Y1249" s="3">
        <v>0</v>
      </c>
      <c r="Z1249" s="3">
        <v>3</v>
      </c>
      <c r="AA1249" s="5">
        <v>4</v>
      </c>
      <c r="AB1249" s="25">
        <v>22</v>
      </c>
      <c r="AC1249" s="33" t="str">
        <f>IF(G1249=X1249,"N","S")</f>
        <v>N</v>
      </c>
      <c r="AD1249" s="4">
        <f>K1249-(Y1249+Z1249)</f>
        <v>0</v>
      </c>
      <c r="AE1249" s="37">
        <f>M1249-AA1249</f>
        <v>0</v>
      </c>
    </row>
    <row r="1250" spans="1:31" x14ac:dyDescent="0.25">
      <c r="A1250" s="14">
        <v>45108</v>
      </c>
      <c r="B1250" s="4" t="s">
        <v>20</v>
      </c>
      <c r="C1250" s="4">
        <v>5</v>
      </c>
      <c r="D1250" s="4" t="s">
        <v>3389</v>
      </c>
      <c r="E1250" s="4">
        <v>26</v>
      </c>
      <c r="F1250" s="4" t="s">
        <v>3472</v>
      </c>
      <c r="G1250" s="4" t="s">
        <v>3637</v>
      </c>
      <c r="H1250" s="4">
        <v>15.6</v>
      </c>
      <c r="I1250" s="4">
        <v>7</v>
      </c>
      <c r="J1250" s="4">
        <v>20</v>
      </c>
      <c r="K1250" s="4">
        <v>4</v>
      </c>
      <c r="L1250" s="4">
        <v>8</v>
      </c>
      <c r="M1250" s="4">
        <v>3</v>
      </c>
      <c r="N1250" s="4">
        <v>12</v>
      </c>
      <c r="O1250" s="4" t="s">
        <v>24</v>
      </c>
      <c r="P1250" s="4" t="s">
        <v>25</v>
      </c>
      <c r="Q1250" s="4">
        <v>28465395</v>
      </c>
      <c r="R1250" s="4">
        <v>82868574</v>
      </c>
      <c r="S1250" s="7">
        <v>413941712639826</v>
      </c>
      <c r="T1250" s="7">
        <v>214431166988474</v>
      </c>
      <c r="U1250" s="2"/>
      <c r="V1250" s="3" t="s">
        <v>6103</v>
      </c>
      <c r="W1250" s="3" t="s">
        <v>7284</v>
      </c>
      <c r="X1250" s="4" t="s">
        <v>3637</v>
      </c>
      <c r="Y1250" s="3">
        <v>0</v>
      </c>
      <c r="Z1250" s="3">
        <v>4</v>
      </c>
      <c r="AA1250" s="5">
        <v>3</v>
      </c>
      <c r="AB1250" s="25">
        <v>20</v>
      </c>
      <c r="AC1250" s="33" t="str">
        <f>IF(G1250=X1250,"N","S")</f>
        <v>N</v>
      </c>
      <c r="AD1250" s="4">
        <f>K1250-(Y1250+Z1250)</f>
        <v>0</v>
      </c>
      <c r="AE1250" s="37">
        <f>M1250-AA1250</f>
        <v>0</v>
      </c>
    </row>
    <row r="1251" spans="1:31" x14ac:dyDescent="0.25">
      <c r="A1251" s="14">
        <v>45108</v>
      </c>
      <c r="B1251" s="4" t="s">
        <v>20</v>
      </c>
      <c r="C1251" s="4">
        <v>5</v>
      </c>
      <c r="D1251" s="4" t="s">
        <v>3389</v>
      </c>
      <c r="E1251" s="4">
        <v>26</v>
      </c>
      <c r="F1251" s="4" t="s">
        <v>3472</v>
      </c>
      <c r="G1251" s="4" t="s">
        <v>3498</v>
      </c>
      <c r="H1251" s="4">
        <v>3.6</v>
      </c>
      <c r="I1251" s="4">
        <v>3</v>
      </c>
      <c r="J1251" s="4">
        <v>6</v>
      </c>
      <c r="K1251" s="4">
        <v>3</v>
      </c>
      <c r="L1251" s="4">
        <v>6</v>
      </c>
      <c r="M1251" s="4">
        <v>0</v>
      </c>
      <c r="N1251" s="4">
        <v>0</v>
      </c>
      <c r="O1251" s="4" t="s">
        <v>24</v>
      </c>
      <c r="P1251" s="4" t="s">
        <v>25</v>
      </c>
      <c r="Q1251" s="4">
        <v>28274907</v>
      </c>
      <c r="R1251" s="4">
        <v>83050140</v>
      </c>
      <c r="S1251" s="7">
        <v>413957895912949</v>
      </c>
      <c r="T1251" s="7">
        <v>214201181508123</v>
      </c>
      <c r="U1251" s="2"/>
      <c r="V1251" s="3" t="s">
        <v>6103</v>
      </c>
      <c r="W1251" s="3" t="s">
        <v>7285</v>
      </c>
      <c r="X1251" s="4" t="s">
        <v>3498</v>
      </c>
      <c r="Y1251" s="3">
        <v>0</v>
      </c>
      <c r="Z1251" s="3">
        <v>3</v>
      </c>
      <c r="AA1251" s="5">
        <v>0</v>
      </c>
      <c r="AB1251" s="25">
        <v>6</v>
      </c>
      <c r="AC1251" s="33" t="str">
        <f>IF(G1251=X1251,"N","S")</f>
        <v>N</v>
      </c>
      <c r="AD1251" s="4">
        <f>K1251-(Y1251+Z1251)</f>
        <v>0</v>
      </c>
      <c r="AE1251" s="37">
        <f>M1251-AA1251</f>
        <v>0</v>
      </c>
    </row>
    <row r="1252" spans="1:31" x14ac:dyDescent="0.25">
      <c r="A1252" s="14">
        <v>45108</v>
      </c>
      <c r="B1252" s="4" t="s">
        <v>20</v>
      </c>
      <c r="C1252" s="4">
        <v>5</v>
      </c>
      <c r="D1252" s="4" t="s">
        <v>3389</v>
      </c>
      <c r="E1252" s="4">
        <v>26</v>
      </c>
      <c r="F1252" s="4" t="s">
        <v>3472</v>
      </c>
      <c r="G1252" s="4" t="s">
        <v>3552</v>
      </c>
      <c r="H1252" s="4">
        <v>6.6</v>
      </c>
      <c r="I1252" s="4">
        <v>4</v>
      </c>
      <c r="J1252" s="4">
        <v>8</v>
      </c>
      <c r="K1252" s="4">
        <v>4</v>
      </c>
      <c r="L1252" s="4">
        <v>8</v>
      </c>
      <c r="M1252" s="4">
        <v>0</v>
      </c>
      <c r="N1252" s="4">
        <v>0</v>
      </c>
      <c r="O1252" s="4" t="s">
        <v>24</v>
      </c>
      <c r="P1252" s="4" t="s">
        <v>25</v>
      </c>
      <c r="Q1252" s="4">
        <v>28339739</v>
      </c>
      <c r="R1252" s="4">
        <v>82999835</v>
      </c>
      <c r="S1252" s="7">
        <v>413953422937089</v>
      </c>
      <c r="T1252" s="7">
        <v>214279321658323</v>
      </c>
      <c r="U1252" s="2"/>
      <c r="V1252" s="3" t="s">
        <v>6103</v>
      </c>
      <c r="W1252" s="3" t="s">
        <v>7286</v>
      </c>
      <c r="X1252" s="4" t="s">
        <v>3552</v>
      </c>
      <c r="Y1252" s="3">
        <v>0</v>
      </c>
      <c r="Z1252" s="3">
        <v>4</v>
      </c>
      <c r="AA1252" s="5">
        <v>0</v>
      </c>
      <c r="AB1252" s="25">
        <v>8</v>
      </c>
      <c r="AC1252" s="33" t="str">
        <f>IF(G1252=X1252,"N","S")</f>
        <v>N</v>
      </c>
      <c r="AD1252" s="4">
        <f>K1252-(Y1252+Z1252)</f>
        <v>0</v>
      </c>
      <c r="AE1252" s="37">
        <f>M1252-AA1252</f>
        <v>0</v>
      </c>
    </row>
    <row r="1253" spans="1:31" x14ac:dyDescent="0.25">
      <c r="A1253" s="14">
        <v>45108</v>
      </c>
      <c r="B1253" s="4" t="s">
        <v>20</v>
      </c>
      <c r="C1253" s="4">
        <v>5</v>
      </c>
      <c r="D1253" s="4" t="s">
        <v>3389</v>
      </c>
      <c r="E1253" s="4">
        <v>26</v>
      </c>
      <c r="F1253" s="4" t="s">
        <v>3472</v>
      </c>
      <c r="G1253" s="4" t="s">
        <v>3674</v>
      </c>
      <c r="H1253" s="4">
        <v>7.5</v>
      </c>
      <c r="I1253" s="4">
        <v>4</v>
      </c>
      <c r="J1253" s="4">
        <v>8</v>
      </c>
      <c r="K1253" s="4">
        <v>4</v>
      </c>
      <c r="L1253" s="4">
        <v>8</v>
      </c>
      <c r="M1253" s="4">
        <v>0</v>
      </c>
      <c r="N1253" s="4">
        <v>0</v>
      </c>
      <c r="O1253" s="4" t="s">
        <v>24</v>
      </c>
      <c r="P1253" s="4" t="s">
        <v>25</v>
      </c>
      <c r="Q1253" s="4">
        <v>28518355</v>
      </c>
      <c r="R1253" s="4">
        <v>82811530</v>
      </c>
      <c r="S1253" s="7">
        <v>413936621996059</v>
      </c>
      <c r="T1253" s="7">
        <v>21449518364458</v>
      </c>
      <c r="U1253" s="2"/>
      <c r="V1253" s="3" t="s">
        <v>6103</v>
      </c>
      <c r="W1253" s="3" t="s">
        <v>7287</v>
      </c>
      <c r="X1253" s="4" t="s">
        <v>3674</v>
      </c>
      <c r="Y1253" s="3">
        <v>0</v>
      </c>
      <c r="Z1253" s="3">
        <v>4</v>
      </c>
      <c r="AA1253" s="5">
        <v>0</v>
      </c>
      <c r="AB1253" s="25">
        <v>8</v>
      </c>
      <c r="AC1253" s="33" t="str">
        <f>IF(G1253=X1253,"N","S")</f>
        <v>N</v>
      </c>
      <c r="AD1253" s="4">
        <f>K1253-(Y1253+Z1253)</f>
        <v>0</v>
      </c>
      <c r="AE1253" s="37">
        <f>M1253-AA1253</f>
        <v>0</v>
      </c>
    </row>
    <row r="1254" spans="1:31" x14ac:dyDescent="0.25">
      <c r="A1254" s="14">
        <v>45108</v>
      </c>
      <c r="B1254" s="4" t="s">
        <v>20</v>
      </c>
      <c r="C1254" s="4">
        <v>6</v>
      </c>
      <c r="D1254" s="4" t="s">
        <v>3792</v>
      </c>
      <c r="E1254" s="4">
        <v>30</v>
      </c>
      <c r="F1254" s="4" t="s">
        <v>3875</v>
      </c>
      <c r="G1254" s="4" t="s">
        <v>3889</v>
      </c>
      <c r="H1254" s="4">
        <v>4.5</v>
      </c>
      <c r="I1254" s="4">
        <v>2</v>
      </c>
      <c r="J1254" s="4">
        <v>8</v>
      </c>
      <c r="K1254" s="4">
        <v>2</v>
      </c>
      <c r="L1254" s="4">
        <v>8</v>
      </c>
      <c r="M1254" s="4">
        <v>0</v>
      </c>
      <c r="N1254" s="4">
        <v>0</v>
      </c>
      <c r="O1254" s="4" t="s">
        <v>24</v>
      </c>
      <c r="P1254" s="4" t="s">
        <v>25</v>
      </c>
      <c r="Q1254" s="4">
        <v>29747367</v>
      </c>
      <c r="R1254" s="4">
        <v>84764372</v>
      </c>
      <c r="S1254" s="7">
        <v>414113590355135</v>
      </c>
      <c r="T1254" s="7">
        <v>215942484677478</v>
      </c>
      <c r="U1254" s="2"/>
      <c r="V1254" s="3" t="s">
        <v>6091</v>
      </c>
      <c r="W1254" s="3" t="s">
        <v>7288</v>
      </c>
      <c r="X1254" s="4" t="s">
        <v>3889</v>
      </c>
      <c r="Y1254" s="3">
        <v>2</v>
      </c>
      <c r="Z1254" s="3">
        <v>0</v>
      </c>
      <c r="AA1254" s="5">
        <v>0</v>
      </c>
      <c r="AB1254" s="25">
        <v>8</v>
      </c>
      <c r="AC1254" s="33" t="str">
        <f>IF(G1254=X1254,"N","S")</f>
        <v>N</v>
      </c>
      <c r="AD1254" s="4">
        <f>K1254-(Y1254+Z1254)</f>
        <v>0</v>
      </c>
      <c r="AE1254" s="37">
        <f>M1254-AA1254</f>
        <v>0</v>
      </c>
    </row>
    <row r="1255" spans="1:31" x14ac:dyDescent="0.25">
      <c r="A1255" s="14">
        <v>45108</v>
      </c>
      <c r="B1255" s="4" t="s">
        <v>20</v>
      </c>
      <c r="C1255" s="4">
        <v>6</v>
      </c>
      <c r="D1255" s="4" t="s">
        <v>3792</v>
      </c>
      <c r="E1255" s="4">
        <v>30</v>
      </c>
      <c r="F1255" s="4" t="s">
        <v>3875</v>
      </c>
      <c r="G1255" s="4" t="s">
        <v>3891</v>
      </c>
      <c r="H1255" s="4">
        <v>8.5500000000000007</v>
      </c>
      <c r="I1255" s="4">
        <v>3</v>
      </c>
      <c r="J1255" s="4">
        <v>12</v>
      </c>
      <c r="K1255" s="4">
        <v>3</v>
      </c>
      <c r="L1255" s="4">
        <v>12</v>
      </c>
      <c r="M1255" s="4">
        <v>0</v>
      </c>
      <c r="N1255" s="4">
        <v>0</v>
      </c>
      <c r="O1255" s="4" t="s">
        <v>24</v>
      </c>
      <c r="P1255" s="4" t="s">
        <v>25</v>
      </c>
      <c r="Q1255" s="4">
        <v>29843927</v>
      </c>
      <c r="R1255" s="4">
        <v>84830986</v>
      </c>
      <c r="S1255" s="7">
        <v>414119674371091</v>
      </c>
      <c r="T1255" s="7">
        <v>216057234754393</v>
      </c>
      <c r="U1255" s="2"/>
      <c r="V1255" s="3" t="s">
        <v>6091</v>
      </c>
      <c r="W1255" s="3" t="s">
        <v>7289</v>
      </c>
      <c r="X1255" s="4" t="s">
        <v>3891</v>
      </c>
      <c r="Y1255" s="3">
        <v>3</v>
      </c>
      <c r="Z1255" s="3">
        <v>0</v>
      </c>
      <c r="AA1255" s="5">
        <v>0</v>
      </c>
      <c r="AB1255" s="25">
        <v>12</v>
      </c>
      <c r="AC1255" s="33" t="str">
        <f>IF(G1255=X1255,"N","S")</f>
        <v>N</v>
      </c>
      <c r="AD1255" s="4">
        <f>K1255-(Y1255+Z1255)</f>
        <v>0</v>
      </c>
      <c r="AE1255" s="37">
        <f>M1255-AA1255</f>
        <v>0</v>
      </c>
    </row>
    <row r="1256" spans="1:31" x14ac:dyDescent="0.25">
      <c r="A1256" s="14">
        <v>45108</v>
      </c>
      <c r="B1256" s="4" t="s">
        <v>20</v>
      </c>
      <c r="C1256" s="4">
        <v>7</v>
      </c>
      <c r="D1256" s="4" t="s">
        <v>4018</v>
      </c>
      <c r="E1256" s="4">
        <v>33</v>
      </c>
      <c r="F1256" s="4" t="s">
        <v>4028</v>
      </c>
      <c r="G1256" s="4" t="s">
        <v>4076</v>
      </c>
      <c r="H1256" s="4">
        <v>4.5</v>
      </c>
      <c r="I1256" s="4">
        <v>2</v>
      </c>
      <c r="J1256" s="4">
        <v>8</v>
      </c>
      <c r="K1256" s="4">
        <v>2</v>
      </c>
      <c r="L1256" s="4">
        <v>8</v>
      </c>
      <c r="M1256" s="4">
        <v>0</v>
      </c>
      <c r="N1256" s="4">
        <v>0</v>
      </c>
      <c r="O1256" s="4" t="s">
        <v>24</v>
      </c>
      <c r="P1256" s="4" t="s">
        <v>25</v>
      </c>
      <c r="Q1256" s="4">
        <v>29983636</v>
      </c>
      <c r="R1256" s="4">
        <v>84932381</v>
      </c>
      <c r="S1256" s="7">
        <v>414128928470774</v>
      </c>
      <c r="T1256" s="7">
        <v>216223208072642</v>
      </c>
      <c r="U1256" s="2"/>
      <c r="V1256" s="3" t="s">
        <v>6196</v>
      </c>
      <c r="W1256" s="3" t="s">
        <v>7290</v>
      </c>
      <c r="X1256" s="4" t="s">
        <v>4076</v>
      </c>
      <c r="Y1256" s="3">
        <v>2</v>
      </c>
      <c r="Z1256" s="3">
        <v>0</v>
      </c>
      <c r="AA1256" s="5">
        <v>0</v>
      </c>
      <c r="AB1256" s="25">
        <v>8</v>
      </c>
      <c r="AC1256" s="33" t="str">
        <f>IF(G1256=X1256,"N","S")</f>
        <v>N</v>
      </c>
      <c r="AD1256" s="4">
        <f>K1256-(Y1256+Z1256)</f>
        <v>0</v>
      </c>
      <c r="AE1256" s="37">
        <f>M1256-AA1256</f>
        <v>0</v>
      </c>
    </row>
    <row r="1257" spans="1:31" x14ac:dyDescent="0.25">
      <c r="A1257" s="14">
        <v>45108</v>
      </c>
      <c r="B1257" s="4" t="s">
        <v>20</v>
      </c>
      <c r="C1257" s="4">
        <v>7</v>
      </c>
      <c r="D1257" s="4" t="s">
        <v>4018</v>
      </c>
      <c r="E1257" s="4">
        <v>33</v>
      </c>
      <c r="F1257" s="4" t="s">
        <v>4028</v>
      </c>
      <c r="G1257" s="4" t="s">
        <v>4074</v>
      </c>
      <c r="H1257" s="4">
        <v>11.16</v>
      </c>
      <c r="I1257" s="4">
        <v>3</v>
      </c>
      <c r="J1257" s="4">
        <v>12</v>
      </c>
      <c r="K1257" s="4">
        <v>0</v>
      </c>
      <c r="L1257" s="4">
        <v>0</v>
      </c>
      <c r="M1257" s="4">
        <v>3</v>
      </c>
      <c r="N1257" s="4">
        <v>12</v>
      </c>
      <c r="O1257" s="4" t="s">
        <v>24</v>
      </c>
      <c r="P1257" s="4" t="s">
        <v>25</v>
      </c>
      <c r="Q1257" s="4">
        <v>30065986</v>
      </c>
      <c r="R1257" s="4">
        <v>84964774</v>
      </c>
      <c r="S1257" s="7">
        <v>414131917687979</v>
      </c>
      <c r="T1257" s="7">
        <v>216321357926219</v>
      </c>
      <c r="U1257" s="2"/>
      <c r="V1257" s="19"/>
      <c r="W1257" s="19"/>
      <c r="X1257" s="20"/>
      <c r="Y1257" s="19"/>
      <c r="Z1257" s="19"/>
      <c r="AA1257" s="21"/>
      <c r="AB1257" s="27"/>
      <c r="AC1257" s="33" t="str">
        <f>IF(G1257=X1257,"N","S")</f>
        <v>S</v>
      </c>
      <c r="AD1257" s="4">
        <f>K1257-(Y1257+Z1257)</f>
        <v>0</v>
      </c>
      <c r="AE1257" s="37">
        <f>M1257-AA1257</f>
        <v>3</v>
      </c>
    </row>
    <row r="1258" spans="1:31" x14ac:dyDescent="0.25">
      <c r="A1258" s="14">
        <v>45108</v>
      </c>
      <c r="B1258" s="4" t="s">
        <v>20</v>
      </c>
      <c r="C1258" s="4">
        <v>9</v>
      </c>
      <c r="D1258" s="4" t="s">
        <v>4668</v>
      </c>
      <c r="E1258" s="4">
        <v>60</v>
      </c>
      <c r="F1258" s="4" t="s">
        <v>4668</v>
      </c>
      <c r="G1258" s="4" t="s">
        <v>4974</v>
      </c>
      <c r="H1258" s="4">
        <v>1.2</v>
      </c>
      <c r="I1258" s="4">
        <v>1</v>
      </c>
      <c r="J1258" s="4">
        <v>2</v>
      </c>
      <c r="K1258" s="4">
        <v>1</v>
      </c>
      <c r="L1258" s="4">
        <v>2</v>
      </c>
      <c r="M1258" s="4">
        <v>0</v>
      </c>
      <c r="N1258" s="4">
        <v>0</v>
      </c>
      <c r="O1258" s="4" t="s">
        <v>24</v>
      </c>
      <c r="P1258" s="4" t="s">
        <v>25</v>
      </c>
      <c r="Q1258" s="4">
        <v>32097797</v>
      </c>
      <c r="R1258" s="4">
        <v>86692498</v>
      </c>
      <c r="S1258" s="7">
        <v>414289270444185</v>
      </c>
      <c r="T1258" s="7">
        <v>218732858479133</v>
      </c>
      <c r="U1258" s="2"/>
      <c r="V1258" s="3" t="s">
        <v>6296</v>
      </c>
      <c r="W1258" s="3" t="s">
        <v>7291</v>
      </c>
      <c r="X1258" s="4" t="s">
        <v>4974</v>
      </c>
      <c r="Y1258" s="3">
        <v>0</v>
      </c>
      <c r="Z1258" s="3">
        <v>1</v>
      </c>
      <c r="AA1258" s="5">
        <v>0</v>
      </c>
      <c r="AB1258" s="25">
        <v>2</v>
      </c>
      <c r="AC1258" s="33" t="str">
        <f>IF(G1258=X1258,"N","S")</f>
        <v>N</v>
      </c>
      <c r="AD1258" s="4">
        <f>K1258-(Y1258+Z1258)</f>
        <v>0</v>
      </c>
      <c r="AE1258" s="37">
        <f>M1258-AA1258</f>
        <v>0</v>
      </c>
    </row>
    <row r="1259" spans="1:31" x14ac:dyDescent="0.25">
      <c r="A1259" s="14">
        <v>45108</v>
      </c>
      <c r="B1259" s="4" t="s">
        <v>20</v>
      </c>
      <c r="C1259" s="4">
        <v>9</v>
      </c>
      <c r="D1259" s="4" t="s">
        <v>4668</v>
      </c>
      <c r="E1259" s="4">
        <v>60</v>
      </c>
      <c r="F1259" s="4" t="s">
        <v>4668</v>
      </c>
      <c r="G1259" s="4" t="s">
        <v>4953</v>
      </c>
      <c r="H1259" s="4">
        <v>13.5</v>
      </c>
      <c r="I1259" s="4">
        <v>6</v>
      </c>
      <c r="J1259" s="4">
        <v>24</v>
      </c>
      <c r="K1259" s="4">
        <v>6</v>
      </c>
      <c r="L1259" s="4">
        <v>24</v>
      </c>
      <c r="M1259" s="4">
        <v>0</v>
      </c>
      <c r="N1259" s="4">
        <v>0</v>
      </c>
      <c r="O1259" s="4" t="s">
        <v>24</v>
      </c>
      <c r="P1259" s="4" t="s">
        <v>25</v>
      </c>
      <c r="Q1259" s="4">
        <v>32099240</v>
      </c>
      <c r="R1259" s="4">
        <v>86676732</v>
      </c>
      <c r="S1259" s="7">
        <v>414287851674289</v>
      </c>
      <c r="T1259" s="7">
        <v>218734762415551</v>
      </c>
      <c r="U1259" s="2"/>
      <c r="V1259" s="3" t="s">
        <v>6296</v>
      </c>
      <c r="W1259" s="3" t="s">
        <v>7292</v>
      </c>
      <c r="X1259" s="4" t="s">
        <v>4953</v>
      </c>
      <c r="Y1259" s="3">
        <v>6</v>
      </c>
      <c r="Z1259" s="3">
        <v>0</v>
      </c>
      <c r="AA1259" s="5">
        <v>0</v>
      </c>
      <c r="AB1259" s="25">
        <v>24</v>
      </c>
      <c r="AC1259" s="33" t="str">
        <f>IF(G1259=X1259,"N","S")</f>
        <v>N</v>
      </c>
      <c r="AD1259" s="4">
        <f>K1259-(Y1259+Z1259)</f>
        <v>0</v>
      </c>
      <c r="AE1259" s="37">
        <f>M1259-AA1259</f>
        <v>0</v>
      </c>
    </row>
    <row r="1260" spans="1:31" x14ac:dyDescent="0.25">
      <c r="A1260" s="14">
        <v>45108</v>
      </c>
      <c r="B1260" s="4" t="s">
        <v>20</v>
      </c>
      <c r="C1260" s="4">
        <v>10</v>
      </c>
      <c r="D1260" s="4" t="s">
        <v>5085</v>
      </c>
      <c r="E1260" s="4">
        <v>73</v>
      </c>
      <c r="F1260" s="4" t="s">
        <v>5754</v>
      </c>
      <c r="G1260" s="4" t="s">
        <v>5806</v>
      </c>
      <c r="H1260" s="4">
        <v>9</v>
      </c>
      <c r="I1260" s="4">
        <v>4</v>
      </c>
      <c r="J1260" s="4">
        <v>16</v>
      </c>
      <c r="K1260" s="4">
        <v>4</v>
      </c>
      <c r="L1260" s="4">
        <v>16</v>
      </c>
      <c r="M1260" s="4">
        <v>0</v>
      </c>
      <c r="N1260" s="4">
        <v>0</v>
      </c>
      <c r="O1260" s="4" t="s">
        <v>24</v>
      </c>
      <c r="P1260" s="4" t="s">
        <v>25</v>
      </c>
      <c r="Q1260" s="4">
        <v>33267864</v>
      </c>
      <c r="R1260" s="4">
        <v>86335107</v>
      </c>
      <c r="S1260" s="7">
        <v>414258061944094</v>
      </c>
      <c r="T1260" s="7">
        <v>220137038498088</v>
      </c>
      <c r="U1260" s="2"/>
      <c r="V1260" s="3" t="s">
        <v>6032</v>
      </c>
      <c r="W1260" s="3" t="s">
        <v>7293</v>
      </c>
      <c r="X1260" s="4" t="s">
        <v>5806</v>
      </c>
      <c r="Y1260" s="3">
        <v>0</v>
      </c>
      <c r="Z1260" s="3">
        <v>4</v>
      </c>
      <c r="AA1260" s="5">
        <v>0</v>
      </c>
      <c r="AB1260" s="25">
        <v>8</v>
      </c>
      <c r="AC1260" s="33" t="str">
        <f>IF(G1260=X1260,"N","S")</f>
        <v>N</v>
      </c>
      <c r="AD1260" s="4">
        <f>K1260-(Y1260+Z1260)</f>
        <v>0</v>
      </c>
      <c r="AE1260" s="37">
        <f>M1260-AA1260</f>
        <v>0</v>
      </c>
    </row>
    <row r="1261" spans="1:31" x14ac:dyDescent="0.25">
      <c r="A1261" s="14">
        <v>45108</v>
      </c>
      <c r="B1261" s="4" t="s">
        <v>20</v>
      </c>
      <c r="C1261" s="4">
        <v>10</v>
      </c>
      <c r="D1261" s="4" t="s">
        <v>5085</v>
      </c>
      <c r="E1261" s="4">
        <v>73</v>
      </c>
      <c r="F1261" s="4" t="s">
        <v>5754</v>
      </c>
      <c r="G1261" s="4" t="s">
        <v>5806</v>
      </c>
      <c r="H1261" s="4">
        <v>4.8</v>
      </c>
      <c r="I1261" s="4">
        <v>4</v>
      </c>
      <c r="J1261" s="4">
        <v>8</v>
      </c>
      <c r="K1261" s="4">
        <v>4</v>
      </c>
      <c r="L1261" s="4">
        <v>8</v>
      </c>
      <c r="M1261" s="4">
        <v>0</v>
      </c>
      <c r="N1261" s="4">
        <v>0</v>
      </c>
      <c r="O1261" s="4" t="s">
        <v>24</v>
      </c>
      <c r="P1261" s="4" t="s">
        <v>25</v>
      </c>
      <c r="Q1261" s="4">
        <v>33268287</v>
      </c>
      <c r="R1261" s="4">
        <v>86334747</v>
      </c>
      <c r="S1261" s="7">
        <v>41425802987138</v>
      </c>
      <c r="T1261" s="7">
        <v>220137548657507</v>
      </c>
      <c r="U1261" s="2"/>
      <c r="V1261" s="3" t="s">
        <v>6032</v>
      </c>
      <c r="W1261" s="3" t="s">
        <v>7294</v>
      </c>
      <c r="X1261" s="4" t="s">
        <v>5806</v>
      </c>
      <c r="Y1261" s="3">
        <v>4</v>
      </c>
      <c r="Z1261" s="3">
        <v>0</v>
      </c>
      <c r="AA1261" s="5">
        <v>0</v>
      </c>
      <c r="AB1261" s="25">
        <v>16</v>
      </c>
      <c r="AC1261" s="33" t="str">
        <f>IF(G1261=X1261,"N","S")</f>
        <v>N</v>
      </c>
      <c r="AD1261" s="4">
        <f>K1261-(Y1261+Z1261)</f>
        <v>0</v>
      </c>
      <c r="AE1261" s="37">
        <f>M1261-AA1261</f>
        <v>0</v>
      </c>
    </row>
    <row r="1262" spans="1:31" x14ac:dyDescent="0.25">
      <c r="A1262" s="14">
        <v>45108</v>
      </c>
      <c r="B1262" s="4" t="s">
        <v>20</v>
      </c>
      <c r="C1262" s="4">
        <v>10</v>
      </c>
      <c r="D1262" s="4" t="s">
        <v>5085</v>
      </c>
      <c r="E1262" s="4">
        <v>73</v>
      </c>
      <c r="F1262" s="4" t="s">
        <v>5754</v>
      </c>
      <c r="G1262" s="4" t="s">
        <v>5811</v>
      </c>
      <c r="H1262" s="4">
        <v>15.12</v>
      </c>
      <c r="I1262" s="4">
        <v>4</v>
      </c>
      <c r="J1262" s="4">
        <v>16</v>
      </c>
      <c r="K1262" s="4">
        <v>0</v>
      </c>
      <c r="L1262" s="4">
        <v>0</v>
      </c>
      <c r="M1262" s="4">
        <v>4</v>
      </c>
      <c r="N1262" s="4">
        <v>16</v>
      </c>
      <c r="O1262" s="4" t="s">
        <v>24</v>
      </c>
      <c r="P1262" s="4" t="s">
        <v>25</v>
      </c>
      <c r="Q1262" s="4">
        <v>33455012</v>
      </c>
      <c r="R1262" s="4">
        <v>86143353</v>
      </c>
      <c r="S1262" s="7">
        <v>414240946481984</v>
      </c>
      <c r="T1262" s="7">
        <v>22036310100615</v>
      </c>
      <c r="U1262" s="2"/>
      <c r="V1262" s="3" t="s">
        <v>6032</v>
      </c>
      <c r="W1262" s="3" t="s">
        <v>7295</v>
      </c>
      <c r="X1262" s="4" t="s">
        <v>5811</v>
      </c>
      <c r="Y1262" s="3">
        <v>0</v>
      </c>
      <c r="Z1262" s="3">
        <v>0</v>
      </c>
      <c r="AA1262" s="5">
        <v>4</v>
      </c>
      <c r="AB1262" s="25">
        <v>16</v>
      </c>
      <c r="AC1262" s="33" t="str">
        <f>IF(G1262=X1262,"N","S")</f>
        <v>N</v>
      </c>
      <c r="AD1262" s="4">
        <f>K1262-(Y1262+Z1262)</f>
        <v>0</v>
      </c>
      <c r="AE1262" s="37">
        <f>M1262-AA1262</f>
        <v>0</v>
      </c>
    </row>
    <row r="1263" spans="1:31" x14ac:dyDescent="0.25">
      <c r="A1263" s="14">
        <v>45108</v>
      </c>
      <c r="B1263" s="4" t="s">
        <v>20</v>
      </c>
      <c r="C1263" s="4">
        <v>9</v>
      </c>
      <c r="D1263" s="4" t="s">
        <v>4668</v>
      </c>
      <c r="E1263" s="4">
        <v>58</v>
      </c>
      <c r="F1263" s="4" t="s">
        <v>4669</v>
      </c>
      <c r="G1263" s="4" t="s">
        <v>4671</v>
      </c>
      <c r="H1263" s="4">
        <v>2.25</v>
      </c>
      <c r="I1263" s="4">
        <v>1</v>
      </c>
      <c r="J1263" s="4">
        <v>4</v>
      </c>
      <c r="K1263" s="4">
        <v>1</v>
      </c>
      <c r="L1263" s="4">
        <v>4</v>
      </c>
      <c r="M1263" s="4">
        <v>0</v>
      </c>
      <c r="N1263" s="4">
        <v>0</v>
      </c>
      <c r="O1263" s="4" t="s">
        <v>24</v>
      </c>
      <c r="P1263" s="4" t="s">
        <v>25</v>
      </c>
      <c r="Q1263" s="4">
        <v>33208739</v>
      </c>
      <c r="R1263" s="4">
        <v>88772104</v>
      </c>
      <c r="S1263" s="7">
        <v>41447750520629</v>
      </c>
      <c r="T1263" s="7">
        <v>220039350376745</v>
      </c>
      <c r="U1263" s="2"/>
      <c r="V1263" s="3" t="s">
        <v>6296</v>
      </c>
      <c r="W1263" s="3" t="s">
        <v>7296</v>
      </c>
      <c r="X1263" s="4" t="s">
        <v>4671</v>
      </c>
      <c r="Y1263" s="3">
        <v>1</v>
      </c>
      <c r="Z1263" s="3">
        <v>0</v>
      </c>
      <c r="AA1263" s="5">
        <v>0</v>
      </c>
      <c r="AB1263" s="25">
        <v>4</v>
      </c>
      <c r="AC1263" s="33" t="str">
        <f>IF(G1263=X1263,"N","S")</f>
        <v>N</v>
      </c>
      <c r="AD1263" s="4">
        <f>K1263-(Y1263+Z1263)</f>
        <v>0</v>
      </c>
      <c r="AE1263" s="37">
        <f>M1263-AA1263</f>
        <v>0</v>
      </c>
    </row>
    <row r="1264" spans="1:31" x14ac:dyDescent="0.25">
      <c r="A1264" s="14">
        <v>45108</v>
      </c>
      <c r="B1264" s="4" t="s">
        <v>20</v>
      </c>
      <c r="C1264" s="4">
        <v>9</v>
      </c>
      <c r="D1264" s="4" t="s">
        <v>4668</v>
      </c>
      <c r="E1264" s="4">
        <v>58</v>
      </c>
      <c r="F1264" s="4" t="s">
        <v>4669</v>
      </c>
      <c r="G1264" s="4" t="s">
        <v>4672</v>
      </c>
      <c r="H1264" s="4">
        <v>6.9</v>
      </c>
      <c r="I1264" s="4">
        <v>4</v>
      </c>
      <c r="J1264" s="4">
        <v>12</v>
      </c>
      <c r="K1264" s="4">
        <v>4</v>
      </c>
      <c r="L1264" s="4">
        <v>12</v>
      </c>
      <c r="M1264" s="4">
        <v>0</v>
      </c>
      <c r="N1264" s="4">
        <v>0</v>
      </c>
      <c r="O1264" s="4" t="s">
        <v>24</v>
      </c>
      <c r="P1264" s="4" t="s">
        <v>25</v>
      </c>
      <c r="Q1264" s="4">
        <v>33138452</v>
      </c>
      <c r="R1264" s="4">
        <v>88715803</v>
      </c>
      <c r="S1264" s="7">
        <v>414472375854103</v>
      </c>
      <c r="T1264" s="7">
        <v>219955835883714</v>
      </c>
      <c r="U1264" s="2"/>
      <c r="V1264" s="3" t="s">
        <v>6296</v>
      </c>
      <c r="W1264" s="3" t="s">
        <v>7297</v>
      </c>
      <c r="X1264" s="4" t="s">
        <v>4672</v>
      </c>
      <c r="Y1264" s="3">
        <v>2</v>
      </c>
      <c r="Z1264" s="3">
        <v>2</v>
      </c>
      <c r="AA1264" s="5">
        <v>0</v>
      </c>
      <c r="AB1264" s="25">
        <v>12</v>
      </c>
      <c r="AC1264" s="33" t="str">
        <f>IF(G1264=X1264,"N","S")</f>
        <v>N</v>
      </c>
      <c r="AD1264" s="4">
        <f>K1264-(Y1264+Z1264)</f>
        <v>0</v>
      </c>
      <c r="AE1264" s="37">
        <f>M1264-AA1264</f>
        <v>0</v>
      </c>
    </row>
    <row r="1265" spans="1:31" x14ac:dyDescent="0.25">
      <c r="A1265" s="14">
        <v>45108</v>
      </c>
      <c r="B1265" s="4" t="s">
        <v>20</v>
      </c>
      <c r="C1265" s="4">
        <v>9</v>
      </c>
      <c r="D1265" s="4" t="s">
        <v>4668</v>
      </c>
      <c r="E1265" s="4">
        <v>58</v>
      </c>
      <c r="F1265" s="4" t="s">
        <v>4669</v>
      </c>
      <c r="G1265" s="4" t="s">
        <v>4674</v>
      </c>
      <c r="H1265" s="4">
        <v>18</v>
      </c>
      <c r="I1265" s="4">
        <v>8</v>
      </c>
      <c r="J1265" s="4">
        <v>32</v>
      </c>
      <c r="K1265" s="4">
        <v>8</v>
      </c>
      <c r="L1265" s="4">
        <v>32</v>
      </c>
      <c r="M1265" s="4">
        <v>0</v>
      </c>
      <c r="N1265" s="4">
        <v>0</v>
      </c>
      <c r="O1265" s="4" t="s">
        <v>24</v>
      </c>
      <c r="P1265" s="4" t="s">
        <v>147</v>
      </c>
      <c r="Q1265" s="4">
        <v>33099147</v>
      </c>
      <c r="R1265" s="4">
        <v>88721761</v>
      </c>
      <c r="S1265" s="7">
        <v>414472879722493</v>
      </c>
      <c r="T1265" s="7">
        <v>2199087198134</v>
      </c>
      <c r="U1265" s="2"/>
      <c r="V1265" s="3" t="s">
        <v>6296</v>
      </c>
      <c r="W1265" s="3" t="s">
        <v>7298</v>
      </c>
      <c r="X1265" s="4" t="s">
        <v>4674</v>
      </c>
      <c r="Y1265" s="3">
        <v>8</v>
      </c>
      <c r="Z1265" s="3">
        <v>0</v>
      </c>
      <c r="AA1265" s="5">
        <v>0</v>
      </c>
      <c r="AB1265" s="25">
        <v>32</v>
      </c>
      <c r="AC1265" s="33" t="str">
        <f>IF(G1265=X1265,"N","S")</f>
        <v>N</v>
      </c>
      <c r="AD1265" s="4">
        <f>K1265-(Y1265+Z1265)</f>
        <v>0</v>
      </c>
      <c r="AE1265" s="37">
        <f>M1265-AA1265</f>
        <v>0</v>
      </c>
    </row>
    <row r="1266" spans="1:31" x14ac:dyDescent="0.25">
      <c r="A1266" s="14">
        <v>45108</v>
      </c>
      <c r="B1266" s="4" t="s">
        <v>20</v>
      </c>
      <c r="C1266" s="4">
        <v>9</v>
      </c>
      <c r="D1266" s="4" t="s">
        <v>4668</v>
      </c>
      <c r="E1266" s="4">
        <v>62</v>
      </c>
      <c r="F1266" s="4" t="s">
        <v>4710</v>
      </c>
      <c r="G1266" s="4" t="s">
        <v>4725</v>
      </c>
      <c r="H1266" s="4">
        <v>6.75</v>
      </c>
      <c r="I1266" s="4">
        <v>3</v>
      </c>
      <c r="J1266" s="4">
        <v>12</v>
      </c>
      <c r="K1266" s="4">
        <v>3</v>
      </c>
      <c r="L1266" s="4">
        <v>12</v>
      </c>
      <c r="M1266" s="4">
        <v>0</v>
      </c>
      <c r="N1266" s="4">
        <v>0</v>
      </c>
      <c r="O1266" s="4" t="s">
        <v>24</v>
      </c>
      <c r="P1266" s="4" t="s">
        <v>25</v>
      </c>
      <c r="Q1266" s="4">
        <v>31696059</v>
      </c>
      <c r="R1266" s="4">
        <v>85866051</v>
      </c>
      <c r="S1266" s="7">
        <v>414214494611846</v>
      </c>
      <c r="T1266" s="7">
        <v>218261430707672</v>
      </c>
      <c r="U1266" s="2"/>
      <c r="V1266" s="19"/>
      <c r="W1266" s="19"/>
      <c r="X1266" s="20"/>
      <c r="Y1266" s="19"/>
      <c r="Z1266" s="19"/>
      <c r="AA1266" s="21"/>
      <c r="AB1266" s="27"/>
      <c r="AC1266" s="33" t="str">
        <f>IF(G1266=X1266,"N","S")</f>
        <v>S</v>
      </c>
      <c r="AD1266" s="4">
        <f>K1266-(Y1266+Z1266)</f>
        <v>3</v>
      </c>
      <c r="AE1266" s="37">
        <f>M1266-AA1266</f>
        <v>0</v>
      </c>
    </row>
    <row r="1267" spans="1:31" x14ac:dyDescent="0.25">
      <c r="A1267" s="14">
        <v>45108</v>
      </c>
      <c r="B1267" s="4" t="s">
        <v>20</v>
      </c>
      <c r="C1267" s="4">
        <v>4</v>
      </c>
      <c r="D1267" s="4" t="s">
        <v>3067</v>
      </c>
      <c r="E1267" s="4">
        <v>19</v>
      </c>
      <c r="F1267" s="4" t="s">
        <v>3153</v>
      </c>
      <c r="G1267" s="4" t="s">
        <v>3180</v>
      </c>
      <c r="H1267" s="4">
        <v>4.5</v>
      </c>
      <c r="I1267" s="4">
        <v>2</v>
      </c>
      <c r="J1267" s="4">
        <v>8</v>
      </c>
      <c r="K1267" s="4">
        <v>2</v>
      </c>
      <c r="L1267" s="4">
        <v>8</v>
      </c>
      <c r="M1267" s="4">
        <v>0</v>
      </c>
      <c r="N1267" s="4">
        <v>0</v>
      </c>
      <c r="O1267" s="4" t="s">
        <v>24</v>
      </c>
      <c r="P1267" s="4" t="s">
        <v>25</v>
      </c>
      <c r="Q1267" s="4">
        <v>27371354</v>
      </c>
      <c r="R1267" s="4">
        <v>81713403</v>
      </c>
      <c r="S1267" s="7">
        <v>413836690524822</v>
      </c>
      <c r="T1267" s="7">
        <v>213136481794042</v>
      </c>
      <c r="U1267" s="2"/>
      <c r="V1267" s="3" t="s">
        <v>6098</v>
      </c>
      <c r="W1267" s="3" t="s">
        <v>7299</v>
      </c>
      <c r="X1267" s="4" t="s">
        <v>3180</v>
      </c>
      <c r="Y1267" s="3">
        <v>2</v>
      </c>
      <c r="Z1267" s="3">
        <v>0</v>
      </c>
      <c r="AA1267" s="5">
        <v>0</v>
      </c>
      <c r="AB1267" s="25">
        <v>8</v>
      </c>
      <c r="AC1267" s="33" t="str">
        <f>IF(G1267=X1267,"N","S")</f>
        <v>N</v>
      </c>
      <c r="AD1267" s="4">
        <f>K1267-(Y1267+Z1267)</f>
        <v>0</v>
      </c>
      <c r="AE1267" s="37">
        <f>M1267-AA1267</f>
        <v>0</v>
      </c>
    </row>
    <row r="1268" spans="1:31" x14ac:dyDescent="0.25">
      <c r="A1268" s="14">
        <v>45108</v>
      </c>
      <c r="B1268" s="4" t="s">
        <v>20</v>
      </c>
      <c r="C1268" s="4">
        <v>4</v>
      </c>
      <c r="D1268" s="4" t="s">
        <v>3067</v>
      </c>
      <c r="E1268" s="4">
        <v>19</v>
      </c>
      <c r="F1268" s="4" t="s">
        <v>3153</v>
      </c>
      <c r="G1268" s="4" t="s">
        <v>3340</v>
      </c>
      <c r="H1268" s="4">
        <v>2.4</v>
      </c>
      <c r="I1268" s="4">
        <v>2</v>
      </c>
      <c r="J1268" s="4">
        <v>4</v>
      </c>
      <c r="K1268" s="4">
        <v>2</v>
      </c>
      <c r="L1268" s="4">
        <v>4</v>
      </c>
      <c r="M1268" s="4">
        <v>0</v>
      </c>
      <c r="N1268" s="4">
        <v>0</v>
      </c>
      <c r="O1268" s="4" t="s">
        <v>24</v>
      </c>
      <c r="P1268" s="4" t="s">
        <v>25</v>
      </c>
      <c r="Q1268" s="4">
        <v>27466466</v>
      </c>
      <c r="R1268" s="4">
        <v>81746999</v>
      </c>
      <c r="S1268" s="7">
        <v>413839802190544</v>
      </c>
      <c r="T1268" s="7">
        <v>213249820601972</v>
      </c>
      <c r="U1268" s="2"/>
      <c r="V1268" s="3" t="s">
        <v>6098</v>
      </c>
      <c r="W1268" s="3" t="s">
        <v>7300</v>
      </c>
      <c r="X1268" s="4" t="s">
        <v>3340</v>
      </c>
      <c r="Y1268" s="3">
        <v>0</v>
      </c>
      <c r="Z1268" s="3">
        <v>2</v>
      </c>
      <c r="AA1268" s="5">
        <v>0</v>
      </c>
      <c r="AB1268" s="25">
        <v>4</v>
      </c>
      <c r="AC1268" s="33" t="str">
        <f>IF(G1268=X1268,"N","S")</f>
        <v>N</v>
      </c>
      <c r="AD1268" s="4">
        <f>K1268-(Y1268+Z1268)</f>
        <v>0</v>
      </c>
      <c r="AE1268" s="37">
        <f>M1268-AA1268</f>
        <v>0</v>
      </c>
    </row>
    <row r="1269" spans="1:31" x14ac:dyDescent="0.25">
      <c r="A1269" s="14">
        <v>45108</v>
      </c>
      <c r="B1269" s="4" t="s">
        <v>20</v>
      </c>
      <c r="C1269" s="4">
        <v>4</v>
      </c>
      <c r="D1269" s="4" t="s">
        <v>3067</v>
      </c>
      <c r="E1269" s="4">
        <v>19</v>
      </c>
      <c r="F1269" s="4" t="s">
        <v>3153</v>
      </c>
      <c r="G1269" s="4" t="s">
        <v>3362</v>
      </c>
      <c r="H1269" s="4">
        <v>13.5</v>
      </c>
      <c r="I1269" s="4">
        <v>6</v>
      </c>
      <c r="J1269" s="4">
        <v>24</v>
      </c>
      <c r="K1269" s="4">
        <v>6</v>
      </c>
      <c r="L1269" s="4">
        <v>24</v>
      </c>
      <c r="M1269" s="4">
        <v>0</v>
      </c>
      <c r="N1269" s="4">
        <v>0</v>
      </c>
      <c r="O1269" s="4" t="s">
        <v>24</v>
      </c>
      <c r="P1269" s="4" t="s">
        <v>25</v>
      </c>
      <c r="Q1269" s="4">
        <v>27467798</v>
      </c>
      <c r="R1269" s="4">
        <v>81776056</v>
      </c>
      <c r="S1269" s="7">
        <v>413842420439746</v>
      </c>
      <c r="T1269" s="7">
        <v>213251065660401</v>
      </c>
      <c r="U1269" s="2"/>
      <c r="V1269" s="3" t="s">
        <v>6098</v>
      </c>
      <c r="W1269" s="3" t="s">
        <v>7301</v>
      </c>
      <c r="X1269" s="4" t="s">
        <v>3362</v>
      </c>
      <c r="Y1269" s="3">
        <v>6</v>
      </c>
      <c r="Z1269" s="3">
        <v>0</v>
      </c>
      <c r="AA1269" s="5">
        <v>0</v>
      </c>
      <c r="AB1269" s="25">
        <v>24</v>
      </c>
      <c r="AC1269" s="33" t="str">
        <f>IF(G1269=X1269,"N","S")</f>
        <v>N</v>
      </c>
      <c r="AD1269" s="4">
        <f>K1269-(Y1269+Z1269)</f>
        <v>0</v>
      </c>
      <c r="AE1269" s="37">
        <f>M1269-AA1269</f>
        <v>0</v>
      </c>
    </row>
    <row r="1270" spans="1:31" x14ac:dyDescent="0.25">
      <c r="A1270" s="14">
        <v>45108</v>
      </c>
      <c r="B1270" s="4" t="s">
        <v>20</v>
      </c>
      <c r="C1270" s="4">
        <v>4</v>
      </c>
      <c r="D1270" s="4" t="s">
        <v>3067</v>
      </c>
      <c r="E1270" s="4">
        <v>19</v>
      </c>
      <c r="F1270" s="4" t="s">
        <v>3153</v>
      </c>
      <c r="G1270" s="4" t="s">
        <v>3358</v>
      </c>
      <c r="H1270" s="4">
        <v>27</v>
      </c>
      <c r="I1270" s="4">
        <v>12</v>
      </c>
      <c r="J1270" s="4">
        <v>48</v>
      </c>
      <c r="K1270" s="4">
        <v>12</v>
      </c>
      <c r="L1270" s="4">
        <v>48</v>
      </c>
      <c r="M1270" s="4">
        <v>0</v>
      </c>
      <c r="N1270" s="4">
        <v>0</v>
      </c>
      <c r="O1270" s="4" t="s">
        <v>24</v>
      </c>
      <c r="P1270" s="4" t="s">
        <v>25</v>
      </c>
      <c r="Q1270" s="4">
        <v>27294063</v>
      </c>
      <c r="R1270" s="4">
        <v>81686930</v>
      </c>
      <c r="S1270" s="7">
        <v>413834236395424</v>
      </c>
      <c r="T1270" s="7">
        <v>213044369988084</v>
      </c>
      <c r="U1270" s="2"/>
      <c r="V1270" s="3" t="s">
        <v>6098</v>
      </c>
      <c r="W1270" s="3" t="s">
        <v>7302</v>
      </c>
      <c r="X1270" s="4" t="s">
        <v>3358</v>
      </c>
      <c r="Y1270" s="3">
        <v>12</v>
      </c>
      <c r="Z1270" s="3">
        <v>0</v>
      </c>
      <c r="AA1270" s="5">
        <v>0</v>
      </c>
      <c r="AB1270" s="25">
        <v>48</v>
      </c>
      <c r="AC1270" s="33" t="str">
        <f>IF(G1270=X1270,"N","S")</f>
        <v>N</v>
      </c>
      <c r="AD1270" s="4">
        <f>K1270-(Y1270+Z1270)</f>
        <v>0</v>
      </c>
      <c r="AE1270" s="37">
        <f>M1270-AA1270</f>
        <v>0</v>
      </c>
    </row>
    <row r="1271" spans="1:31" x14ac:dyDescent="0.25">
      <c r="A1271" s="14">
        <v>45108</v>
      </c>
      <c r="B1271" s="4" t="s">
        <v>20</v>
      </c>
      <c r="C1271" s="4">
        <v>4</v>
      </c>
      <c r="D1271" s="4" t="s">
        <v>3067</v>
      </c>
      <c r="E1271" s="4">
        <v>19</v>
      </c>
      <c r="F1271" s="4" t="s">
        <v>3153</v>
      </c>
      <c r="G1271" s="4" t="s">
        <v>3187</v>
      </c>
      <c r="H1271" s="4">
        <v>38.07</v>
      </c>
      <c r="I1271" s="4">
        <v>15</v>
      </c>
      <c r="J1271" s="4">
        <v>60</v>
      </c>
      <c r="K1271" s="4">
        <v>10</v>
      </c>
      <c r="L1271" s="4">
        <v>40</v>
      </c>
      <c r="M1271" s="4">
        <v>5</v>
      </c>
      <c r="N1271" s="4">
        <v>20</v>
      </c>
      <c r="O1271" s="4" t="s">
        <v>24</v>
      </c>
      <c r="P1271" s="4" t="s">
        <v>25</v>
      </c>
      <c r="Q1271" s="4">
        <v>27539153</v>
      </c>
      <c r="R1271" s="4">
        <v>81800973</v>
      </c>
      <c r="S1271" s="7">
        <v>413844728916089</v>
      </c>
      <c r="T1271" s="7">
        <v>213336099292611</v>
      </c>
      <c r="U1271" s="2"/>
      <c r="V1271" s="3" t="s">
        <v>6098</v>
      </c>
      <c r="W1271" s="3" t="s">
        <v>7303</v>
      </c>
      <c r="X1271" s="4" t="s">
        <v>3187</v>
      </c>
      <c r="Y1271" s="3">
        <v>10</v>
      </c>
      <c r="Z1271" s="3">
        <v>0</v>
      </c>
      <c r="AA1271" s="5">
        <v>5</v>
      </c>
      <c r="AB1271" s="25">
        <v>60</v>
      </c>
      <c r="AC1271" s="33" t="str">
        <f>IF(G1271=X1271,"N","S")</f>
        <v>N</v>
      </c>
      <c r="AD1271" s="4">
        <f>K1271-(Y1271+Z1271)</f>
        <v>0</v>
      </c>
      <c r="AE1271" s="37">
        <f>M1271-AA1271</f>
        <v>0</v>
      </c>
    </row>
    <row r="1272" spans="1:31" x14ac:dyDescent="0.25">
      <c r="A1272" s="14">
        <v>45108</v>
      </c>
      <c r="B1272" s="4" t="s">
        <v>20</v>
      </c>
      <c r="C1272" s="4">
        <v>4</v>
      </c>
      <c r="D1272" s="4" t="s">
        <v>3067</v>
      </c>
      <c r="E1272" s="4">
        <v>19</v>
      </c>
      <c r="F1272" s="4" t="s">
        <v>3153</v>
      </c>
      <c r="G1272" s="4" t="s">
        <v>3218</v>
      </c>
      <c r="H1272" s="4">
        <v>54</v>
      </c>
      <c r="I1272" s="4">
        <v>24</v>
      </c>
      <c r="J1272" s="4">
        <v>96</v>
      </c>
      <c r="K1272" s="4">
        <v>24</v>
      </c>
      <c r="L1272" s="4">
        <v>96</v>
      </c>
      <c r="M1272" s="4">
        <v>0</v>
      </c>
      <c r="N1272" s="4">
        <v>0</v>
      </c>
      <c r="O1272" s="4" t="s">
        <v>24</v>
      </c>
      <c r="P1272" s="4" t="s">
        <v>25</v>
      </c>
      <c r="Q1272" s="4">
        <v>27322599</v>
      </c>
      <c r="R1272" s="4">
        <v>81696725</v>
      </c>
      <c r="S1272" s="7">
        <v>413835144375218</v>
      </c>
      <c r="T1272" s="7">
        <v>213078377525666</v>
      </c>
      <c r="U1272" s="2"/>
      <c r="V1272" s="3" t="s">
        <v>6098</v>
      </c>
      <c r="W1272" s="3" t="s">
        <v>7304</v>
      </c>
      <c r="X1272" s="4" t="s">
        <v>3218</v>
      </c>
      <c r="Y1272" s="3">
        <v>24</v>
      </c>
      <c r="Z1272" s="3">
        <v>0</v>
      </c>
      <c r="AA1272" s="5">
        <v>0</v>
      </c>
      <c r="AB1272" s="25">
        <v>96</v>
      </c>
      <c r="AC1272" s="33" t="str">
        <f>IF(G1272=X1272,"N","S")</f>
        <v>N</v>
      </c>
      <c r="AD1272" s="4">
        <f>K1272-(Y1272+Z1272)</f>
        <v>0</v>
      </c>
      <c r="AE1272" s="37">
        <f>M1272-AA1272</f>
        <v>0</v>
      </c>
    </row>
    <row r="1273" spans="1:31" x14ac:dyDescent="0.25">
      <c r="A1273" s="14">
        <v>45108</v>
      </c>
      <c r="B1273" s="4" t="s">
        <v>20</v>
      </c>
      <c r="C1273" s="4">
        <v>4</v>
      </c>
      <c r="D1273" s="4" t="s">
        <v>3067</v>
      </c>
      <c r="E1273" s="4">
        <v>19</v>
      </c>
      <c r="F1273" s="4" t="s">
        <v>3153</v>
      </c>
      <c r="G1273" s="4" t="s">
        <v>3312</v>
      </c>
      <c r="H1273" s="4">
        <v>13.5</v>
      </c>
      <c r="I1273" s="4">
        <v>6</v>
      </c>
      <c r="J1273" s="4">
        <v>24</v>
      </c>
      <c r="K1273" s="4">
        <v>6</v>
      </c>
      <c r="L1273" s="4">
        <v>24</v>
      </c>
      <c r="M1273" s="4">
        <v>0</v>
      </c>
      <c r="N1273" s="4">
        <v>0</v>
      </c>
      <c r="O1273" s="4" t="s">
        <v>24</v>
      </c>
      <c r="P1273" s="4" t="s">
        <v>25</v>
      </c>
      <c r="Q1273" s="4">
        <v>27456599</v>
      </c>
      <c r="R1273" s="4">
        <v>82258989</v>
      </c>
      <c r="S1273" s="7">
        <v>413885906175118</v>
      </c>
      <c r="T1273" s="7">
        <v>213231890336127</v>
      </c>
      <c r="U1273" s="2"/>
      <c r="V1273" s="3" t="s">
        <v>6098</v>
      </c>
      <c r="W1273" s="3" t="s">
        <v>7305</v>
      </c>
      <c r="X1273" s="4" t="s">
        <v>3312</v>
      </c>
      <c r="Y1273" s="3">
        <v>3</v>
      </c>
      <c r="Z1273" s="3">
        <v>0</v>
      </c>
      <c r="AA1273" s="5">
        <v>0</v>
      </c>
      <c r="AB1273" s="25">
        <v>12</v>
      </c>
      <c r="AC1273" s="33" t="str">
        <f>IF(G1273=X1273,"N","S")</f>
        <v>N</v>
      </c>
      <c r="AD1273" s="4">
        <f>K1273-(Y1273+Z1273)</f>
        <v>3</v>
      </c>
      <c r="AE1273" s="37">
        <f>M1273-AA1273</f>
        <v>0</v>
      </c>
    </row>
    <row r="1274" spans="1:31" x14ac:dyDescent="0.25">
      <c r="A1274" s="14">
        <v>45108</v>
      </c>
      <c r="B1274" s="4" t="s">
        <v>20</v>
      </c>
      <c r="C1274" s="4">
        <v>4</v>
      </c>
      <c r="D1274" s="4" t="s">
        <v>3067</v>
      </c>
      <c r="E1274" s="4">
        <v>19</v>
      </c>
      <c r="F1274" s="4" t="s">
        <v>3153</v>
      </c>
      <c r="G1274" s="4" t="s">
        <v>3312</v>
      </c>
      <c r="H1274" s="4">
        <v>6.75</v>
      </c>
      <c r="I1274" s="4">
        <v>3</v>
      </c>
      <c r="J1274" s="4">
        <v>12</v>
      </c>
      <c r="K1274" s="4">
        <v>3</v>
      </c>
      <c r="L1274" s="4">
        <v>12</v>
      </c>
      <c r="M1274" s="4">
        <v>0</v>
      </c>
      <c r="N1274" s="4">
        <v>0</v>
      </c>
      <c r="O1274" s="4" t="s">
        <v>24</v>
      </c>
      <c r="P1274" s="4" t="s">
        <v>25</v>
      </c>
      <c r="Q1274" s="4">
        <v>27456599</v>
      </c>
      <c r="R1274" s="4">
        <v>82258989</v>
      </c>
      <c r="S1274" s="7">
        <v>413885906175118</v>
      </c>
      <c r="T1274" s="7">
        <v>213231890336127</v>
      </c>
      <c r="U1274" s="2"/>
      <c r="V1274" s="3" t="s">
        <v>6098</v>
      </c>
      <c r="W1274" s="3" t="s">
        <v>7306</v>
      </c>
      <c r="X1274" s="4" t="s">
        <v>3312</v>
      </c>
      <c r="Y1274" s="3">
        <v>6</v>
      </c>
      <c r="Z1274" s="3">
        <v>0</v>
      </c>
      <c r="AA1274" s="5">
        <v>0</v>
      </c>
      <c r="AB1274" s="25">
        <v>24</v>
      </c>
      <c r="AC1274" s="33" t="str">
        <f>IF(G1274=X1274,"N","S")</f>
        <v>N</v>
      </c>
      <c r="AD1274" s="4">
        <f>K1274-(Y1274+Z1274)</f>
        <v>-3</v>
      </c>
      <c r="AE1274" s="37">
        <f>M1274-AA1274</f>
        <v>0</v>
      </c>
    </row>
    <row r="1275" spans="1:31" x14ac:dyDescent="0.25">
      <c r="A1275" s="14">
        <v>45108</v>
      </c>
      <c r="B1275" s="4" t="s">
        <v>20</v>
      </c>
      <c r="C1275" s="4">
        <v>7</v>
      </c>
      <c r="D1275" s="4" t="s">
        <v>4018</v>
      </c>
      <c r="E1275" s="4">
        <v>41</v>
      </c>
      <c r="F1275" s="4" t="s">
        <v>4247</v>
      </c>
      <c r="G1275" s="4" t="s">
        <v>4252</v>
      </c>
      <c r="H1275" s="4">
        <v>10.88</v>
      </c>
      <c r="I1275" s="4">
        <v>3</v>
      </c>
      <c r="J1275" s="4">
        <v>12</v>
      </c>
      <c r="K1275" s="4">
        <v>0</v>
      </c>
      <c r="L1275" s="4">
        <v>0</v>
      </c>
      <c r="M1275" s="4">
        <v>3</v>
      </c>
      <c r="N1275" s="4">
        <v>12</v>
      </c>
      <c r="O1275" s="4" t="s">
        <v>24</v>
      </c>
      <c r="P1275" s="4" t="s">
        <v>25</v>
      </c>
      <c r="Q1275" s="4">
        <v>29001939</v>
      </c>
      <c r="R1275" s="4">
        <v>87059106</v>
      </c>
      <c r="S1275" s="7">
        <v>414319612505392</v>
      </c>
      <c r="T1275" s="7">
        <v>215023731021469</v>
      </c>
      <c r="U1275" s="2"/>
      <c r="V1275" s="3" t="s">
        <v>6196</v>
      </c>
      <c r="W1275" s="3" t="s">
        <v>7307</v>
      </c>
      <c r="X1275" s="4" t="s">
        <v>4252</v>
      </c>
      <c r="Y1275" s="3">
        <v>0</v>
      </c>
      <c r="Z1275" s="3">
        <v>0</v>
      </c>
      <c r="AA1275" s="5">
        <v>3</v>
      </c>
      <c r="AB1275" s="25">
        <v>12</v>
      </c>
      <c r="AC1275" s="33" t="str">
        <f>IF(G1275=X1275,"N","S")</f>
        <v>N</v>
      </c>
      <c r="AD1275" s="4">
        <f>K1275-(Y1275+Z1275)</f>
        <v>0</v>
      </c>
      <c r="AE1275" s="37">
        <f>M1275-AA1275</f>
        <v>0</v>
      </c>
    </row>
    <row r="1276" spans="1:31" x14ac:dyDescent="0.25">
      <c r="A1276" s="14">
        <v>45108</v>
      </c>
      <c r="B1276" s="4" t="s">
        <v>20</v>
      </c>
      <c r="C1276" s="4">
        <v>3</v>
      </c>
      <c r="D1276" s="4" t="s">
        <v>2489</v>
      </c>
      <c r="E1276" s="4">
        <v>18</v>
      </c>
      <c r="F1276" s="4" t="s">
        <v>2867</v>
      </c>
      <c r="G1276" s="4" t="s">
        <v>2987</v>
      </c>
      <c r="H1276" s="4">
        <v>2.4</v>
      </c>
      <c r="I1276" s="4">
        <v>2</v>
      </c>
      <c r="J1276" s="4">
        <v>4</v>
      </c>
      <c r="K1276" s="4">
        <v>2</v>
      </c>
      <c r="L1276" s="4">
        <v>4</v>
      </c>
      <c r="M1276" s="4">
        <v>0</v>
      </c>
      <c r="N1276" s="4">
        <v>0</v>
      </c>
      <c r="O1276" s="4" t="s">
        <v>24</v>
      </c>
      <c r="P1276" s="4" t="s">
        <v>25</v>
      </c>
      <c r="Q1276" s="4">
        <v>27441090</v>
      </c>
      <c r="R1276" s="4">
        <v>80616432</v>
      </c>
      <c r="S1276" s="7">
        <v>413737953553682</v>
      </c>
      <c r="T1276" s="7">
        <v>213233009589297</v>
      </c>
      <c r="U1276" s="2"/>
      <c r="V1276" s="19"/>
      <c r="W1276" s="19"/>
      <c r="X1276" s="20"/>
      <c r="Y1276" s="19"/>
      <c r="Z1276" s="19"/>
      <c r="AA1276" s="21"/>
      <c r="AB1276" s="27"/>
      <c r="AC1276" s="33" t="str">
        <f>IF(G1276=X1276,"N","S")</f>
        <v>S</v>
      </c>
      <c r="AD1276" s="4">
        <f>K1276-(Y1276+Z1276)</f>
        <v>2</v>
      </c>
      <c r="AE1276" s="37">
        <f>M1276-AA1276</f>
        <v>0</v>
      </c>
    </row>
    <row r="1277" spans="1:31" x14ac:dyDescent="0.25">
      <c r="A1277" s="14">
        <v>45108</v>
      </c>
      <c r="B1277" s="4" t="s">
        <v>20</v>
      </c>
      <c r="C1277" s="4">
        <v>8</v>
      </c>
      <c r="D1277" s="4" t="s">
        <v>4275</v>
      </c>
      <c r="E1277" s="4">
        <v>46</v>
      </c>
      <c r="F1277" s="4" t="s">
        <v>4300</v>
      </c>
      <c r="G1277" s="4" t="s">
        <v>4324</v>
      </c>
      <c r="H1277" s="4">
        <v>2.25</v>
      </c>
      <c r="I1277" s="4">
        <v>1</v>
      </c>
      <c r="J1277" s="4">
        <v>4</v>
      </c>
      <c r="K1277" s="4">
        <v>1</v>
      </c>
      <c r="L1277" s="4">
        <v>4</v>
      </c>
      <c r="M1277" s="4">
        <v>0</v>
      </c>
      <c r="N1277" s="4">
        <v>0</v>
      </c>
      <c r="O1277" s="4" t="s">
        <v>24</v>
      </c>
      <c r="P1277" s="4" t="s">
        <v>25</v>
      </c>
      <c r="Q1277" s="4">
        <v>30426062</v>
      </c>
      <c r="R1277" s="4">
        <v>86975759</v>
      </c>
      <c r="S1277" s="7">
        <v>414313352055833</v>
      </c>
      <c r="T1277" s="7">
        <v>216729022320515</v>
      </c>
      <c r="U1277" s="2"/>
      <c r="V1277" s="3" t="s">
        <v>6325</v>
      </c>
      <c r="W1277" s="3" t="s">
        <v>7308</v>
      </c>
      <c r="X1277" s="4" t="s">
        <v>4324</v>
      </c>
      <c r="Y1277" s="3">
        <v>1</v>
      </c>
      <c r="Z1277" s="3">
        <v>0</v>
      </c>
      <c r="AA1277" s="5">
        <v>0</v>
      </c>
      <c r="AB1277" s="25">
        <v>4</v>
      </c>
      <c r="AC1277" s="33" t="str">
        <f>IF(G1277=X1277,"N","S")</f>
        <v>N</v>
      </c>
      <c r="AD1277" s="4">
        <f>K1277-(Y1277+Z1277)</f>
        <v>0</v>
      </c>
      <c r="AE1277" s="37">
        <f>M1277-AA1277</f>
        <v>0</v>
      </c>
    </row>
    <row r="1278" spans="1:31" x14ac:dyDescent="0.25">
      <c r="A1278" s="14">
        <v>45108</v>
      </c>
      <c r="B1278" s="4" t="s">
        <v>20</v>
      </c>
      <c r="C1278" s="4">
        <v>7</v>
      </c>
      <c r="D1278" s="4" t="s">
        <v>4018</v>
      </c>
      <c r="E1278" s="4">
        <v>43</v>
      </c>
      <c r="F1278" s="4" t="s">
        <v>4190</v>
      </c>
      <c r="G1278" s="4" t="s">
        <v>4213</v>
      </c>
      <c r="H1278" s="4">
        <v>10</v>
      </c>
      <c r="I1278" s="4">
        <v>2</v>
      </c>
      <c r="J1278" s="4">
        <v>8</v>
      </c>
      <c r="K1278" s="4">
        <v>0</v>
      </c>
      <c r="L1278" s="4">
        <v>0</v>
      </c>
      <c r="M1278" s="4">
        <v>2</v>
      </c>
      <c r="N1278" s="4">
        <v>8</v>
      </c>
      <c r="O1278" s="4" t="s">
        <v>24</v>
      </c>
      <c r="P1278" s="4" t="s">
        <v>25</v>
      </c>
      <c r="Q1278" s="4">
        <v>30083785</v>
      </c>
      <c r="R1278" s="4">
        <v>87254744</v>
      </c>
      <c r="S1278" s="7">
        <v>414338181888647</v>
      </c>
      <c r="T1278" s="7">
        <v>216316175847053</v>
      </c>
      <c r="U1278" s="2"/>
      <c r="V1278" s="3" t="s">
        <v>6196</v>
      </c>
      <c r="W1278" s="3" t="s">
        <v>7309</v>
      </c>
      <c r="X1278" s="4" t="s">
        <v>4213</v>
      </c>
      <c r="Y1278" s="3">
        <v>0</v>
      </c>
      <c r="Z1278" s="3">
        <v>0</v>
      </c>
      <c r="AA1278" s="5">
        <v>2</v>
      </c>
      <c r="AB1278" s="25">
        <v>8</v>
      </c>
      <c r="AC1278" s="33" t="str">
        <f>IF(G1278=X1278,"N","S")</f>
        <v>N</v>
      </c>
      <c r="AD1278" s="4">
        <f>K1278-(Y1278+Z1278)</f>
        <v>0</v>
      </c>
      <c r="AE1278" s="37">
        <f>M1278-AA1278</f>
        <v>0</v>
      </c>
    </row>
    <row r="1279" spans="1:31" x14ac:dyDescent="0.25">
      <c r="A1279" s="14">
        <v>45108</v>
      </c>
      <c r="B1279" s="4" t="s">
        <v>20</v>
      </c>
      <c r="C1279" s="4">
        <v>7</v>
      </c>
      <c r="D1279" s="4" t="s">
        <v>4018</v>
      </c>
      <c r="E1279" s="4">
        <v>43</v>
      </c>
      <c r="F1279" s="4" t="s">
        <v>4190</v>
      </c>
      <c r="G1279" s="4" t="s">
        <v>4211</v>
      </c>
      <c r="H1279" s="4">
        <v>12.42</v>
      </c>
      <c r="I1279" s="4">
        <v>3</v>
      </c>
      <c r="J1279" s="4">
        <v>12</v>
      </c>
      <c r="K1279" s="4">
        <v>0</v>
      </c>
      <c r="L1279" s="4">
        <v>0</v>
      </c>
      <c r="M1279" s="4">
        <v>3</v>
      </c>
      <c r="N1279" s="4">
        <v>12</v>
      </c>
      <c r="O1279" s="4" t="s">
        <v>24</v>
      </c>
      <c r="P1279" s="4" t="s">
        <v>25</v>
      </c>
      <c r="Q1279" s="4">
        <v>29546541</v>
      </c>
      <c r="R1279" s="4">
        <v>87674045</v>
      </c>
      <c r="S1279" s="7">
        <v>414375477050219</v>
      </c>
      <c r="T1279" s="7">
        <v>21566831832504</v>
      </c>
      <c r="U1279" s="2"/>
      <c r="V1279" s="3" t="s">
        <v>6196</v>
      </c>
      <c r="W1279" s="3" t="s">
        <v>7310</v>
      </c>
      <c r="X1279" s="4" t="s">
        <v>4211</v>
      </c>
      <c r="Y1279" s="3">
        <v>0</v>
      </c>
      <c r="Z1279" s="3">
        <v>0</v>
      </c>
      <c r="AA1279" s="5">
        <v>3</v>
      </c>
      <c r="AB1279" s="25">
        <v>12</v>
      </c>
      <c r="AC1279" s="33" t="str">
        <f>IF(G1279=X1279,"N","S")</f>
        <v>N</v>
      </c>
      <c r="AD1279" s="4">
        <f>K1279-(Y1279+Z1279)</f>
        <v>0</v>
      </c>
      <c r="AE1279" s="37">
        <f>M1279-AA1279</f>
        <v>0</v>
      </c>
    </row>
    <row r="1280" spans="1:31" x14ac:dyDescent="0.25">
      <c r="A1280" s="14">
        <v>45108</v>
      </c>
      <c r="B1280" s="4" t="s">
        <v>20</v>
      </c>
      <c r="C1280" s="4">
        <v>10</v>
      </c>
      <c r="D1280" s="4" t="s">
        <v>5085</v>
      </c>
      <c r="E1280" s="4">
        <v>73</v>
      </c>
      <c r="F1280" s="4" t="s">
        <v>5754</v>
      </c>
      <c r="G1280" s="4" t="s">
        <v>5826</v>
      </c>
      <c r="H1280" s="4">
        <v>18</v>
      </c>
      <c r="I1280" s="4">
        <v>8</v>
      </c>
      <c r="J1280" s="4">
        <v>32</v>
      </c>
      <c r="K1280" s="4">
        <v>8</v>
      </c>
      <c r="L1280" s="4">
        <v>32</v>
      </c>
      <c r="M1280" s="4">
        <v>0</v>
      </c>
      <c r="N1280" s="4">
        <v>0</v>
      </c>
      <c r="O1280" s="4" t="s">
        <v>24</v>
      </c>
      <c r="P1280" s="4" t="s">
        <v>25</v>
      </c>
      <c r="Q1280" s="4">
        <v>33455900</v>
      </c>
      <c r="R1280" s="4">
        <v>85521276</v>
      </c>
      <c r="S1280" s="7">
        <v>414184918569753</v>
      </c>
      <c r="T1280" s="7">
        <v>220371008539576</v>
      </c>
      <c r="U1280" s="2"/>
      <c r="V1280" s="3" t="s">
        <v>6032</v>
      </c>
      <c r="W1280" s="3" t="s">
        <v>7311</v>
      </c>
      <c r="X1280" s="4" t="s">
        <v>5826</v>
      </c>
      <c r="Y1280" s="3">
        <v>8</v>
      </c>
      <c r="Z1280" s="3">
        <v>0</v>
      </c>
      <c r="AA1280" s="5">
        <v>0</v>
      </c>
      <c r="AB1280" s="25">
        <v>32</v>
      </c>
      <c r="AC1280" s="33" t="str">
        <f>IF(G1280=X1280,"N","S")</f>
        <v>N</v>
      </c>
      <c r="AD1280" s="4">
        <f>K1280-(Y1280+Z1280)</f>
        <v>0</v>
      </c>
      <c r="AE1280" s="37">
        <f>M1280-AA1280</f>
        <v>0</v>
      </c>
    </row>
    <row r="1281" spans="1:31" x14ac:dyDescent="0.25">
      <c r="A1281" s="14">
        <v>45108</v>
      </c>
      <c r="B1281" s="4" t="s">
        <v>20</v>
      </c>
      <c r="C1281" s="4">
        <v>10</v>
      </c>
      <c r="D1281" s="4" t="s">
        <v>5085</v>
      </c>
      <c r="E1281" s="4">
        <v>73</v>
      </c>
      <c r="F1281" s="4" t="s">
        <v>5754</v>
      </c>
      <c r="G1281" s="4" t="s">
        <v>5780</v>
      </c>
      <c r="H1281" s="4">
        <v>18</v>
      </c>
      <c r="I1281" s="4">
        <v>8</v>
      </c>
      <c r="J1281" s="4">
        <v>32</v>
      </c>
      <c r="K1281" s="4">
        <v>8</v>
      </c>
      <c r="L1281" s="4">
        <v>32</v>
      </c>
      <c r="M1281" s="4">
        <v>0</v>
      </c>
      <c r="N1281" s="4">
        <v>0</v>
      </c>
      <c r="O1281" s="4" t="s">
        <v>24</v>
      </c>
      <c r="P1281" s="4" t="s">
        <v>25</v>
      </c>
      <c r="Q1281" s="4">
        <v>33438022</v>
      </c>
      <c r="R1281" s="4">
        <v>85539398</v>
      </c>
      <c r="S1281" s="7">
        <v>414186535958129</v>
      </c>
      <c r="T1281" s="7">
        <v>220349417656237</v>
      </c>
      <c r="U1281" s="2"/>
      <c r="V1281" s="3" t="s">
        <v>6032</v>
      </c>
      <c r="W1281" s="3" t="s">
        <v>7312</v>
      </c>
      <c r="X1281" s="4" t="s">
        <v>5780</v>
      </c>
      <c r="Y1281" s="3">
        <v>8</v>
      </c>
      <c r="Z1281" s="3">
        <v>0</v>
      </c>
      <c r="AA1281" s="5">
        <v>0</v>
      </c>
      <c r="AB1281" s="25">
        <v>32</v>
      </c>
      <c r="AC1281" s="33" t="str">
        <f>IF(G1281=X1281,"N","S")</f>
        <v>N</v>
      </c>
      <c r="AD1281" s="4">
        <f>K1281-(Y1281+Z1281)</f>
        <v>0</v>
      </c>
      <c r="AE1281" s="37">
        <f>M1281-AA1281</f>
        <v>0</v>
      </c>
    </row>
    <row r="1282" spans="1:31" x14ac:dyDescent="0.25">
      <c r="A1282" s="14">
        <v>45108</v>
      </c>
      <c r="B1282" s="4" t="s">
        <v>20</v>
      </c>
      <c r="C1282" s="4">
        <v>10</v>
      </c>
      <c r="D1282" s="4" t="s">
        <v>5085</v>
      </c>
      <c r="E1282" s="4">
        <v>73</v>
      </c>
      <c r="F1282" s="4" t="s">
        <v>5754</v>
      </c>
      <c r="G1282" s="4" t="s">
        <v>5800</v>
      </c>
      <c r="H1282" s="4">
        <v>18</v>
      </c>
      <c r="I1282" s="4">
        <v>8</v>
      </c>
      <c r="J1282" s="4">
        <v>32</v>
      </c>
      <c r="K1282" s="4">
        <v>8</v>
      </c>
      <c r="L1282" s="4">
        <v>32</v>
      </c>
      <c r="M1282" s="4">
        <v>0</v>
      </c>
      <c r="N1282" s="4">
        <v>0</v>
      </c>
      <c r="O1282" s="4" t="s">
        <v>24</v>
      </c>
      <c r="P1282" s="4" t="s">
        <v>25</v>
      </c>
      <c r="Q1282" s="4">
        <v>33404288</v>
      </c>
      <c r="R1282" s="4">
        <v>85573733</v>
      </c>
      <c r="S1282" s="7">
        <v>414189600460103</v>
      </c>
      <c r="T1282" s="7">
        <v>220308675976439</v>
      </c>
      <c r="U1282" s="2"/>
      <c r="V1282" s="3" t="s">
        <v>6032</v>
      </c>
      <c r="W1282" s="3" t="s">
        <v>7313</v>
      </c>
      <c r="X1282" s="4" t="s">
        <v>5800</v>
      </c>
      <c r="Y1282" s="3">
        <v>8</v>
      </c>
      <c r="Z1282" s="3">
        <v>0</v>
      </c>
      <c r="AA1282" s="5">
        <v>0</v>
      </c>
      <c r="AB1282" s="25">
        <v>32</v>
      </c>
      <c r="AC1282" s="33" t="str">
        <f>IF(G1282=X1282,"N","S")</f>
        <v>N</v>
      </c>
      <c r="AD1282" s="4">
        <f>K1282-(Y1282+Z1282)</f>
        <v>0</v>
      </c>
      <c r="AE1282" s="37">
        <f>M1282-AA1282</f>
        <v>0</v>
      </c>
    </row>
    <row r="1283" spans="1:31" x14ac:dyDescent="0.25">
      <c r="A1283" s="14">
        <v>45108</v>
      </c>
      <c r="B1283" s="4" t="s">
        <v>20</v>
      </c>
      <c r="C1283" s="4">
        <v>10</v>
      </c>
      <c r="D1283" s="4" t="s">
        <v>5085</v>
      </c>
      <c r="E1283" s="4">
        <v>73</v>
      </c>
      <c r="F1283" s="4" t="s">
        <v>5754</v>
      </c>
      <c r="G1283" s="4" t="s">
        <v>5778</v>
      </c>
      <c r="H1283" s="4">
        <v>15.3</v>
      </c>
      <c r="I1283" s="4">
        <v>6</v>
      </c>
      <c r="J1283" s="4">
        <v>24</v>
      </c>
      <c r="K1283" s="4">
        <v>6</v>
      </c>
      <c r="L1283" s="4">
        <v>24</v>
      </c>
      <c r="M1283" s="4">
        <v>0</v>
      </c>
      <c r="N1283" s="4">
        <v>0</v>
      </c>
      <c r="O1283" s="4" t="s">
        <v>24</v>
      </c>
      <c r="P1283" s="4" t="s">
        <v>25</v>
      </c>
      <c r="Q1283" s="4">
        <v>33528753</v>
      </c>
      <c r="R1283" s="4">
        <v>85413164</v>
      </c>
      <c r="S1283" s="7">
        <v>414175241531888</v>
      </c>
      <c r="T1283" s="7">
        <v>220459367007433</v>
      </c>
      <c r="U1283" s="2"/>
      <c r="V1283" s="3" t="s">
        <v>6032</v>
      </c>
      <c r="W1283" s="3" t="s">
        <v>7314</v>
      </c>
      <c r="X1283" s="4" t="s">
        <v>5778</v>
      </c>
      <c r="Y1283" s="3">
        <v>6</v>
      </c>
      <c r="Z1283" s="3">
        <v>0</v>
      </c>
      <c r="AA1283" s="5">
        <v>0</v>
      </c>
      <c r="AB1283" s="25">
        <v>24</v>
      </c>
      <c r="AC1283" s="33" t="str">
        <f>IF(G1283=X1283,"N","S")</f>
        <v>N</v>
      </c>
      <c r="AD1283" s="4">
        <f>K1283-(Y1283+Z1283)</f>
        <v>0</v>
      </c>
      <c r="AE1283" s="37">
        <f>M1283-AA1283</f>
        <v>0</v>
      </c>
    </row>
    <row r="1284" spans="1:31" x14ac:dyDescent="0.25">
      <c r="A1284" s="14">
        <v>45108</v>
      </c>
      <c r="B1284" s="4" t="s">
        <v>20</v>
      </c>
      <c r="C1284" s="4">
        <v>10</v>
      </c>
      <c r="D1284" s="4" t="s">
        <v>5085</v>
      </c>
      <c r="E1284" s="4">
        <v>73</v>
      </c>
      <c r="F1284" s="4" t="s">
        <v>5754</v>
      </c>
      <c r="G1284" s="4" t="s">
        <v>5794</v>
      </c>
      <c r="H1284" s="4">
        <v>4.5</v>
      </c>
      <c r="I1284" s="4">
        <v>2</v>
      </c>
      <c r="J1284" s="4">
        <v>8</v>
      </c>
      <c r="K1284" s="4">
        <v>2</v>
      </c>
      <c r="L1284" s="4">
        <v>8</v>
      </c>
      <c r="M1284" s="4">
        <v>0</v>
      </c>
      <c r="N1284" s="4">
        <v>0</v>
      </c>
      <c r="O1284" s="4" t="s">
        <v>24</v>
      </c>
      <c r="P1284" s="4" t="s">
        <v>25</v>
      </c>
      <c r="Q1284" s="4">
        <v>33326271</v>
      </c>
      <c r="R1284" s="4">
        <v>85619887</v>
      </c>
      <c r="S1284" s="7">
        <v>4141936927166</v>
      </c>
      <c r="T1284" s="7">
        <v>220214817342888</v>
      </c>
      <c r="U1284" s="2"/>
      <c r="V1284" s="3" t="s">
        <v>6032</v>
      </c>
      <c r="W1284" s="3" t="s">
        <v>7315</v>
      </c>
      <c r="X1284" s="4" t="s">
        <v>5794</v>
      </c>
      <c r="Y1284" s="3">
        <v>2</v>
      </c>
      <c r="Z1284" s="3">
        <v>0</v>
      </c>
      <c r="AA1284" s="5">
        <v>0</v>
      </c>
      <c r="AB1284" s="25">
        <v>8</v>
      </c>
      <c r="AC1284" s="33" t="str">
        <f>IF(G1284=X1284,"N","S")</f>
        <v>N</v>
      </c>
      <c r="AD1284" s="4">
        <f>K1284-(Y1284+Z1284)</f>
        <v>0</v>
      </c>
      <c r="AE1284" s="37">
        <f>M1284-AA1284</f>
        <v>0</v>
      </c>
    </row>
    <row r="1285" spans="1:31" x14ac:dyDescent="0.25">
      <c r="A1285" s="14">
        <v>45108</v>
      </c>
      <c r="B1285" s="4" t="s">
        <v>20</v>
      </c>
      <c r="C1285" s="4">
        <v>10</v>
      </c>
      <c r="D1285" s="4" t="s">
        <v>5085</v>
      </c>
      <c r="E1285" s="4">
        <v>73</v>
      </c>
      <c r="F1285" s="4" t="s">
        <v>5754</v>
      </c>
      <c r="G1285" s="4" t="s">
        <v>5794</v>
      </c>
      <c r="H1285" s="4">
        <v>6.75</v>
      </c>
      <c r="I1285" s="4">
        <v>3</v>
      </c>
      <c r="J1285" s="4">
        <v>12</v>
      </c>
      <c r="K1285" s="4">
        <v>3</v>
      </c>
      <c r="L1285" s="4">
        <v>12</v>
      </c>
      <c r="M1285" s="4">
        <v>0</v>
      </c>
      <c r="N1285" s="4">
        <v>0</v>
      </c>
      <c r="O1285" s="4" t="s">
        <v>24</v>
      </c>
      <c r="P1285" s="4" t="s">
        <v>25</v>
      </c>
      <c r="Q1285" s="4">
        <v>33326271</v>
      </c>
      <c r="R1285" s="4">
        <v>85619887</v>
      </c>
      <c r="S1285" s="7">
        <v>4141936927166</v>
      </c>
      <c r="T1285" s="7">
        <v>220214817342888</v>
      </c>
      <c r="U1285" s="2"/>
      <c r="V1285" s="3" t="s">
        <v>6032</v>
      </c>
      <c r="W1285" s="3" t="s">
        <v>7316</v>
      </c>
      <c r="X1285" s="4" t="s">
        <v>5794</v>
      </c>
      <c r="Y1285" s="3">
        <v>3</v>
      </c>
      <c r="Z1285" s="3">
        <v>0</v>
      </c>
      <c r="AA1285" s="5">
        <v>0</v>
      </c>
      <c r="AB1285" s="25">
        <v>12</v>
      </c>
      <c r="AC1285" s="33" t="str">
        <f>IF(G1285=X1285,"N","S")</f>
        <v>N</v>
      </c>
      <c r="AD1285" s="4">
        <f>K1285-(Y1285+Z1285)</f>
        <v>0</v>
      </c>
      <c r="AE1285" s="37">
        <f>M1285-AA1285</f>
        <v>0</v>
      </c>
    </row>
    <row r="1286" spans="1:31" x14ac:dyDescent="0.25">
      <c r="A1286" s="14">
        <v>45108</v>
      </c>
      <c r="B1286" s="4" t="s">
        <v>20</v>
      </c>
      <c r="C1286" s="4">
        <v>10</v>
      </c>
      <c r="D1286" s="4" t="s">
        <v>5085</v>
      </c>
      <c r="E1286" s="4">
        <v>73</v>
      </c>
      <c r="F1286" s="4" t="s">
        <v>5754</v>
      </c>
      <c r="G1286" s="4" t="s">
        <v>5810</v>
      </c>
      <c r="H1286" s="4">
        <v>9</v>
      </c>
      <c r="I1286" s="4">
        <v>4</v>
      </c>
      <c r="J1286" s="4">
        <v>16</v>
      </c>
      <c r="K1286" s="4">
        <v>4</v>
      </c>
      <c r="L1286" s="4">
        <v>16</v>
      </c>
      <c r="M1286" s="4">
        <v>0</v>
      </c>
      <c r="N1286" s="4">
        <v>0</v>
      </c>
      <c r="O1286" s="4" t="s">
        <v>24</v>
      </c>
      <c r="P1286" s="4" t="s">
        <v>25</v>
      </c>
      <c r="Q1286" s="4">
        <v>33129781</v>
      </c>
      <c r="R1286" s="4">
        <v>85833775</v>
      </c>
      <c r="S1286" s="7">
        <v>414212793680353</v>
      </c>
      <c r="T1286" s="7">
        <v>2199773444721</v>
      </c>
      <c r="U1286" s="2"/>
      <c r="V1286" s="3" t="s">
        <v>6032</v>
      </c>
      <c r="W1286" s="3" t="s">
        <v>7317</v>
      </c>
      <c r="X1286" s="4" t="s">
        <v>5810</v>
      </c>
      <c r="Y1286" s="3">
        <v>4</v>
      </c>
      <c r="Z1286" s="3">
        <v>0</v>
      </c>
      <c r="AA1286" s="5">
        <v>0</v>
      </c>
      <c r="AB1286" s="25">
        <v>16</v>
      </c>
      <c r="AC1286" s="33" t="str">
        <f>IF(G1286=X1286,"N","S")</f>
        <v>N</v>
      </c>
      <c r="AD1286" s="4">
        <f>K1286-(Y1286+Z1286)</f>
        <v>0</v>
      </c>
      <c r="AE1286" s="37">
        <f>M1286-AA1286</f>
        <v>0</v>
      </c>
    </row>
    <row r="1287" spans="1:31" x14ac:dyDescent="0.25">
      <c r="A1287" s="14">
        <v>45108</v>
      </c>
      <c r="B1287" s="4" t="s">
        <v>20</v>
      </c>
      <c r="C1287" s="4">
        <v>10</v>
      </c>
      <c r="D1287" s="4" t="s">
        <v>5085</v>
      </c>
      <c r="E1287" s="4">
        <v>73</v>
      </c>
      <c r="F1287" s="4" t="s">
        <v>5754</v>
      </c>
      <c r="G1287" s="4" t="s">
        <v>5792</v>
      </c>
      <c r="H1287" s="4">
        <v>4.5</v>
      </c>
      <c r="I1287" s="4">
        <v>2</v>
      </c>
      <c r="J1287" s="4">
        <v>8</v>
      </c>
      <c r="K1287" s="4">
        <v>2</v>
      </c>
      <c r="L1287" s="4">
        <v>8</v>
      </c>
      <c r="M1287" s="4">
        <v>0</v>
      </c>
      <c r="N1287" s="4">
        <v>0</v>
      </c>
      <c r="O1287" s="4" t="s">
        <v>24</v>
      </c>
      <c r="P1287" s="4" t="s">
        <v>25</v>
      </c>
      <c r="Q1287" s="4">
        <v>33492862</v>
      </c>
      <c r="R1287" s="4">
        <v>85450062</v>
      </c>
      <c r="S1287" s="7">
        <v>414178535131281</v>
      </c>
      <c r="T1287" s="7">
        <v>220416017495357</v>
      </c>
      <c r="U1287" s="2"/>
      <c r="V1287" s="3" t="s">
        <v>6032</v>
      </c>
      <c r="W1287" s="3" t="s">
        <v>7318</v>
      </c>
      <c r="X1287" s="4" t="s">
        <v>5792</v>
      </c>
      <c r="Y1287" s="3">
        <v>2</v>
      </c>
      <c r="Z1287" s="3">
        <v>0</v>
      </c>
      <c r="AA1287" s="5">
        <v>0</v>
      </c>
      <c r="AB1287" s="25">
        <v>8</v>
      </c>
      <c r="AC1287" s="33" t="str">
        <f>IF(G1287=X1287,"N","S")</f>
        <v>N</v>
      </c>
      <c r="AD1287" s="4">
        <f>K1287-(Y1287+Z1287)</f>
        <v>0</v>
      </c>
      <c r="AE1287" s="37">
        <f>M1287-AA1287</f>
        <v>0</v>
      </c>
    </row>
    <row r="1288" spans="1:31" x14ac:dyDescent="0.25">
      <c r="A1288" s="22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4"/>
      <c r="T1288" s="24"/>
      <c r="U1288" s="2"/>
      <c r="V1288" s="3" t="s">
        <v>6032</v>
      </c>
      <c r="W1288" s="3" t="s">
        <v>7319</v>
      </c>
      <c r="X1288" s="4" t="s">
        <v>7320</v>
      </c>
      <c r="Y1288" s="3">
        <v>6</v>
      </c>
      <c r="Z1288" s="3">
        <v>0</v>
      </c>
      <c r="AA1288" s="5">
        <v>0</v>
      </c>
      <c r="AB1288" s="25">
        <v>24</v>
      </c>
      <c r="AC1288" s="33" t="str">
        <f>IF(G1288=X1288,"N","S")</f>
        <v>S</v>
      </c>
      <c r="AD1288" s="4">
        <f>K1288-(Y1288+Z1288)</f>
        <v>-6</v>
      </c>
      <c r="AE1288" s="37">
        <f>M1288-AA1288</f>
        <v>0</v>
      </c>
    </row>
    <row r="1289" spans="1:31" x14ac:dyDescent="0.25">
      <c r="A1289" s="14">
        <v>45108</v>
      </c>
      <c r="B1289" s="4" t="s">
        <v>20</v>
      </c>
      <c r="C1289" s="4">
        <v>10</v>
      </c>
      <c r="D1289" s="4" t="s">
        <v>5085</v>
      </c>
      <c r="E1289" s="4">
        <v>73</v>
      </c>
      <c r="F1289" s="4" t="s">
        <v>5754</v>
      </c>
      <c r="G1289" s="4" t="s">
        <v>5755</v>
      </c>
      <c r="H1289" s="4">
        <v>6.75</v>
      </c>
      <c r="I1289" s="4">
        <v>3</v>
      </c>
      <c r="J1289" s="4">
        <v>12</v>
      </c>
      <c r="K1289" s="4">
        <v>3</v>
      </c>
      <c r="L1289" s="4">
        <v>12</v>
      </c>
      <c r="M1289" s="4">
        <v>0</v>
      </c>
      <c r="N1289" s="4">
        <v>0</v>
      </c>
      <c r="O1289" s="4" t="s">
        <v>24</v>
      </c>
      <c r="P1289" s="4" t="s">
        <v>147</v>
      </c>
      <c r="Q1289" s="4">
        <v>33063913</v>
      </c>
      <c r="R1289" s="4">
        <v>86069815</v>
      </c>
      <c r="S1289" s="7">
        <v>414233998233309</v>
      </c>
      <c r="T1289" s="7">
        <v>219895915882773</v>
      </c>
      <c r="U1289" s="2"/>
      <c r="V1289" s="3" t="s">
        <v>6032</v>
      </c>
      <c r="W1289" s="3" t="s">
        <v>7321</v>
      </c>
      <c r="X1289" s="4" t="s">
        <v>5755</v>
      </c>
      <c r="Y1289" s="3">
        <v>3</v>
      </c>
      <c r="Z1289" s="3">
        <v>0</v>
      </c>
      <c r="AA1289" s="5">
        <v>0</v>
      </c>
      <c r="AB1289" s="25">
        <v>12</v>
      </c>
      <c r="AC1289" s="33" t="str">
        <f>IF(G1289=X1289,"N","S")</f>
        <v>N</v>
      </c>
      <c r="AD1289" s="4">
        <f>K1289-(Y1289+Z1289)</f>
        <v>0</v>
      </c>
      <c r="AE1289" s="37">
        <f>M1289-AA1289</f>
        <v>0</v>
      </c>
    </row>
    <row r="1290" spans="1:31" x14ac:dyDescent="0.25">
      <c r="A1290" s="14">
        <v>45108</v>
      </c>
      <c r="B1290" s="4" t="s">
        <v>20</v>
      </c>
      <c r="C1290" s="4">
        <v>10</v>
      </c>
      <c r="D1290" s="4" t="s">
        <v>5085</v>
      </c>
      <c r="E1290" s="4">
        <v>73</v>
      </c>
      <c r="F1290" s="4" t="s">
        <v>5754</v>
      </c>
      <c r="G1290" s="4" t="s">
        <v>5777</v>
      </c>
      <c r="H1290" s="4">
        <v>13.5</v>
      </c>
      <c r="I1290" s="4">
        <v>6</v>
      </c>
      <c r="J1290" s="4">
        <v>24</v>
      </c>
      <c r="K1290" s="4">
        <v>6</v>
      </c>
      <c r="L1290" s="4">
        <v>24</v>
      </c>
      <c r="M1290" s="4">
        <v>0</v>
      </c>
      <c r="N1290" s="4">
        <v>0</v>
      </c>
      <c r="O1290" s="4" t="s">
        <v>24</v>
      </c>
      <c r="P1290" s="4" t="s">
        <v>25</v>
      </c>
      <c r="Q1290" s="4">
        <v>33113506</v>
      </c>
      <c r="R1290" s="4">
        <v>86142886</v>
      </c>
      <c r="S1290" s="7">
        <v>414240620818244</v>
      </c>
      <c r="T1290" s="7">
        <v>219954451238907</v>
      </c>
      <c r="U1290" s="2"/>
      <c r="V1290" s="3" t="s">
        <v>6032</v>
      </c>
      <c r="W1290" s="3" t="s">
        <v>7322</v>
      </c>
      <c r="X1290" s="4" t="s">
        <v>5777</v>
      </c>
      <c r="Y1290" s="3">
        <v>6</v>
      </c>
      <c r="Z1290" s="3">
        <v>0</v>
      </c>
      <c r="AA1290" s="5">
        <v>0</v>
      </c>
      <c r="AB1290" s="25">
        <v>24</v>
      </c>
      <c r="AC1290" s="33" t="str">
        <f>IF(G1290=X1290,"N","S")</f>
        <v>N</v>
      </c>
      <c r="AD1290" s="4">
        <f>K1290-(Y1290+Z1290)</f>
        <v>0</v>
      </c>
      <c r="AE1290" s="37">
        <f>M1290-AA1290</f>
        <v>0</v>
      </c>
    </row>
    <row r="1291" spans="1:31" x14ac:dyDescent="0.25">
      <c r="A1291" s="14">
        <v>45108</v>
      </c>
      <c r="B1291" s="4" t="s">
        <v>20</v>
      </c>
      <c r="C1291" s="4">
        <v>10</v>
      </c>
      <c r="D1291" s="4" t="s">
        <v>5085</v>
      </c>
      <c r="E1291" s="4">
        <v>73</v>
      </c>
      <c r="F1291" s="4" t="s">
        <v>5754</v>
      </c>
      <c r="G1291" s="4" t="s">
        <v>5768</v>
      </c>
      <c r="H1291" s="4">
        <v>6.75</v>
      </c>
      <c r="I1291" s="4">
        <v>3</v>
      </c>
      <c r="J1291" s="4">
        <v>12</v>
      </c>
      <c r="K1291" s="4">
        <v>3</v>
      </c>
      <c r="L1291" s="4">
        <v>12</v>
      </c>
      <c r="M1291" s="4">
        <v>0</v>
      </c>
      <c r="N1291" s="4">
        <v>0</v>
      </c>
      <c r="O1291" s="4" t="s">
        <v>24</v>
      </c>
      <c r="P1291" s="4" t="s">
        <v>25</v>
      </c>
      <c r="Q1291" s="4">
        <v>33054209</v>
      </c>
      <c r="R1291" s="4">
        <v>86138364</v>
      </c>
      <c r="S1291" s="7">
        <v>414240164144805</v>
      </c>
      <c r="T1291" s="7">
        <v>2198835450401</v>
      </c>
      <c r="U1291" s="2"/>
      <c r="V1291" s="3" t="s">
        <v>6032</v>
      </c>
      <c r="W1291" s="3" t="s">
        <v>7323</v>
      </c>
      <c r="X1291" s="4" t="s">
        <v>5768</v>
      </c>
      <c r="Y1291" s="3">
        <v>3</v>
      </c>
      <c r="Z1291" s="3">
        <v>0</v>
      </c>
      <c r="AA1291" s="5">
        <v>0</v>
      </c>
      <c r="AB1291" s="25">
        <v>12</v>
      </c>
      <c r="AC1291" s="33" t="str">
        <f>IF(G1291=X1291,"N","S")</f>
        <v>N</v>
      </c>
      <c r="AD1291" s="4">
        <f>K1291-(Y1291+Z1291)</f>
        <v>0</v>
      </c>
      <c r="AE1291" s="37">
        <f>M1291-AA1291</f>
        <v>0</v>
      </c>
    </row>
    <row r="1292" spans="1:31" x14ac:dyDescent="0.25">
      <c r="A1292" s="14">
        <v>45108</v>
      </c>
      <c r="B1292" s="4" t="s">
        <v>20</v>
      </c>
      <c r="C1292" s="4">
        <v>1</v>
      </c>
      <c r="D1292" s="4" t="s">
        <v>21</v>
      </c>
      <c r="E1292" s="4">
        <v>2</v>
      </c>
      <c r="F1292" s="4" t="s">
        <v>22</v>
      </c>
      <c r="G1292" s="4" t="s">
        <v>40</v>
      </c>
      <c r="H1292" s="4">
        <v>48</v>
      </c>
      <c r="I1292" s="4">
        <v>12</v>
      </c>
      <c r="J1292" s="4">
        <v>48</v>
      </c>
      <c r="K1292" s="4">
        <v>12</v>
      </c>
      <c r="L1292" s="4">
        <v>48</v>
      </c>
      <c r="M1292" s="4">
        <v>0</v>
      </c>
      <c r="N1292" s="4">
        <v>0</v>
      </c>
      <c r="O1292" s="4" t="s">
        <v>24</v>
      </c>
      <c r="P1292" s="4" t="s">
        <v>25</v>
      </c>
      <c r="Q1292" s="4">
        <v>30973392</v>
      </c>
      <c r="R1292" s="4">
        <v>81854995</v>
      </c>
      <c r="S1292" s="7">
        <v>413852614472743</v>
      </c>
      <c r="T1292" s="7">
        <v>217442448877409</v>
      </c>
      <c r="U1292" s="2"/>
      <c r="V1292" s="3" t="s">
        <v>6037</v>
      </c>
      <c r="W1292" s="3" t="s">
        <v>7324</v>
      </c>
      <c r="X1292" s="4" t="s">
        <v>40</v>
      </c>
      <c r="Y1292" s="3">
        <v>12</v>
      </c>
      <c r="Z1292" s="3">
        <v>0</v>
      </c>
      <c r="AA1292" s="5">
        <v>0</v>
      </c>
      <c r="AB1292" s="25">
        <v>48</v>
      </c>
      <c r="AC1292" s="33" t="str">
        <f>IF(G1292=X1292,"N","S")</f>
        <v>N</v>
      </c>
      <c r="AD1292" s="4">
        <f>K1292-(Y1292+Z1292)</f>
        <v>0</v>
      </c>
      <c r="AE1292" s="37">
        <f>M1292-AA1292</f>
        <v>0</v>
      </c>
    </row>
    <row r="1293" spans="1:31" x14ac:dyDescent="0.25">
      <c r="A1293" s="14">
        <v>45108</v>
      </c>
      <c r="B1293" s="4" t="s">
        <v>20</v>
      </c>
      <c r="C1293" s="4">
        <v>4</v>
      </c>
      <c r="D1293" s="4" t="s">
        <v>3067</v>
      </c>
      <c r="E1293" s="4">
        <v>21</v>
      </c>
      <c r="F1293" s="4" t="s">
        <v>3367</v>
      </c>
      <c r="G1293" s="4" t="s">
        <v>3373</v>
      </c>
      <c r="H1293" s="4">
        <v>6.75</v>
      </c>
      <c r="I1293" s="4">
        <v>3</v>
      </c>
      <c r="J1293" s="4">
        <v>12</v>
      </c>
      <c r="K1293" s="4">
        <v>3</v>
      </c>
      <c r="L1293" s="4">
        <v>12</v>
      </c>
      <c r="M1293" s="4">
        <v>0</v>
      </c>
      <c r="N1293" s="4">
        <v>0</v>
      </c>
      <c r="O1293" s="4" t="s">
        <v>24</v>
      </c>
      <c r="P1293" s="4" t="s">
        <v>25</v>
      </c>
      <c r="Q1293" s="4">
        <v>26928611</v>
      </c>
      <c r="R1293" s="4">
        <v>82447007</v>
      </c>
      <c r="S1293" s="7">
        <v>413902362258605</v>
      </c>
      <c r="T1293" s="7">
        <v>212598173705779</v>
      </c>
      <c r="U1293" s="2"/>
      <c r="V1293" s="3" t="s">
        <v>6098</v>
      </c>
      <c r="W1293" s="3" t="s">
        <v>7325</v>
      </c>
      <c r="X1293" s="4" t="s">
        <v>3373</v>
      </c>
      <c r="Y1293" s="3">
        <v>3</v>
      </c>
      <c r="Z1293" s="3">
        <v>0</v>
      </c>
      <c r="AA1293" s="5">
        <v>0</v>
      </c>
      <c r="AB1293" s="25">
        <v>12</v>
      </c>
      <c r="AC1293" s="33" t="str">
        <f>IF(G1293=X1293,"N","S")</f>
        <v>N</v>
      </c>
      <c r="AD1293" s="4">
        <f>K1293-(Y1293+Z1293)</f>
        <v>0</v>
      </c>
      <c r="AE1293" s="37">
        <f>M1293-AA1293</f>
        <v>0</v>
      </c>
    </row>
    <row r="1294" spans="1:31" x14ac:dyDescent="0.25">
      <c r="A1294" s="14">
        <v>45108</v>
      </c>
      <c r="B1294" s="4" t="s">
        <v>20</v>
      </c>
      <c r="C1294" s="4">
        <v>4</v>
      </c>
      <c r="D1294" s="4" t="s">
        <v>3067</v>
      </c>
      <c r="E1294" s="4">
        <v>21</v>
      </c>
      <c r="F1294" s="4" t="s">
        <v>3367</v>
      </c>
      <c r="G1294" s="4" t="s">
        <v>3371</v>
      </c>
      <c r="H1294" s="4">
        <v>10.199999999999999</v>
      </c>
      <c r="I1294" s="4">
        <v>4</v>
      </c>
      <c r="J1294" s="4">
        <v>16</v>
      </c>
      <c r="K1294" s="4">
        <v>4</v>
      </c>
      <c r="L1294" s="4">
        <v>16</v>
      </c>
      <c r="M1294" s="4">
        <v>0</v>
      </c>
      <c r="N1294" s="4">
        <v>0</v>
      </c>
      <c r="O1294" s="4" t="s">
        <v>24</v>
      </c>
      <c r="P1294" s="4" t="s">
        <v>25</v>
      </c>
      <c r="Q1294" s="4">
        <v>26923426</v>
      </c>
      <c r="R1294" s="4">
        <v>82462786</v>
      </c>
      <c r="S1294" s="7">
        <v>41390377869566</v>
      </c>
      <c r="T1294" s="7">
        <v>212591782172447</v>
      </c>
      <c r="U1294" s="2"/>
      <c r="V1294" s="3" t="s">
        <v>6098</v>
      </c>
      <c r="W1294" s="3" t="s">
        <v>7326</v>
      </c>
      <c r="X1294" s="4" t="s">
        <v>3371</v>
      </c>
      <c r="Y1294" s="3">
        <v>4</v>
      </c>
      <c r="Z1294" s="3">
        <v>0</v>
      </c>
      <c r="AA1294" s="5">
        <v>0</v>
      </c>
      <c r="AB1294" s="25">
        <v>16</v>
      </c>
      <c r="AC1294" s="33" t="str">
        <f>IF(G1294=X1294,"N","S")</f>
        <v>N</v>
      </c>
      <c r="AD1294" s="4">
        <f>K1294-(Y1294+Z1294)</f>
        <v>0</v>
      </c>
      <c r="AE1294" s="37">
        <f>M1294-AA1294</f>
        <v>0</v>
      </c>
    </row>
    <row r="1295" spans="1:31" x14ac:dyDescent="0.25">
      <c r="A1295" s="14">
        <v>45108</v>
      </c>
      <c r="B1295" s="4" t="s">
        <v>20</v>
      </c>
      <c r="C1295" s="4">
        <v>4</v>
      </c>
      <c r="D1295" s="4" t="s">
        <v>3067</v>
      </c>
      <c r="E1295" s="4">
        <v>21</v>
      </c>
      <c r="F1295" s="4" t="s">
        <v>3367</v>
      </c>
      <c r="G1295" s="4" t="s">
        <v>3383</v>
      </c>
      <c r="H1295" s="4">
        <v>11.4</v>
      </c>
      <c r="I1295" s="4">
        <v>4</v>
      </c>
      <c r="J1295" s="4">
        <v>16</v>
      </c>
      <c r="K1295" s="4">
        <v>4</v>
      </c>
      <c r="L1295" s="4">
        <v>16</v>
      </c>
      <c r="M1295" s="4">
        <v>0</v>
      </c>
      <c r="N1295" s="4">
        <v>0</v>
      </c>
      <c r="O1295" s="4" t="s">
        <v>24</v>
      </c>
      <c r="P1295" s="4" t="s">
        <v>25</v>
      </c>
      <c r="Q1295" s="4">
        <v>26896770</v>
      </c>
      <c r="R1295" s="4">
        <v>82543900</v>
      </c>
      <c r="S1295" s="7">
        <v>413911060066165</v>
      </c>
      <c r="T1295" s="7">
        <v>212558923026239</v>
      </c>
      <c r="U1295" s="2"/>
      <c r="V1295" s="3" t="s">
        <v>6098</v>
      </c>
      <c r="W1295" s="3" t="s">
        <v>7327</v>
      </c>
      <c r="X1295" s="4" t="s">
        <v>3383</v>
      </c>
      <c r="Y1295" s="3">
        <v>4</v>
      </c>
      <c r="Z1295" s="3">
        <v>0</v>
      </c>
      <c r="AA1295" s="5">
        <v>0</v>
      </c>
      <c r="AB1295" s="25">
        <v>16</v>
      </c>
      <c r="AC1295" s="33" t="str">
        <f>IF(G1295=X1295,"N","S")</f>
        <v>N</v>
      </c>
      <c r="AD1295" s="4">
        <f>K1295-(Y1295+Z1295)</f>
        <v>0</v>
      </c>
      <c r="AE1295" s="37">
        <f>M1295-AA1295</f>
        <v>0</v>
      </c>
    </row>
    <row r="1296" spans="1:31" x14ac:dyDescent="0.25">
      <c r="A1296" s="14">
        <v>45108</v>
      </c>
      <c r="B1296" s="4" t="s">
        <v>20</v>
      </c>
      <c r="C1296" s="4">
        <v>5</v>
      </c>
      <c r="D1296" s="4" t="s">
        <v>3389</v>
      </c>
      <c r="E1296" s="4">
        <v>23</v>
      </c>
      <c r="F1296" s="4" t="s">
        <v>3749</v>
      </c>
      <c r="G1296" s="4" t="s">
        <v>3779</v>
      </c>
      <c r="H1296" s="4">
        <v>4.8</v>
      </c>
      <c r="I1296" s="4">
        <v>2</v>
      </c>
      <c r="J1296" s="4">
        <v>8</v>
      </c>
      <c r="K1296" s="4">
        <v>2</v>
      </c>
      <c r="L1296" s="4">
        <v>8</v>
      </c>
      <c r="M1296" s="4">
        <v>0</v>
      </c>
      <c r="N1296" s="4">
        <v>0</v>
      </c>
      <c r="O1296" s="4" t="s">
        <v>24</v>
      </c>
      <c r="P1296" s="4" t="s">
        <v>25</v>
      </c>
      <c r="Q1296" s="4">
        <v>26848137</v>
      </c>
      <c r="R1296" s="4">
        <v>82786725</v>
      </c>
      <c r="S1296" s="7">
        <v>413932886055222</v>
      </c>
      <c r="T1296" s="7">
        <v>212497825197197</v>
      </c>
      <c r="U1296" s="2"/>
      <c r="V1296" s="3" t="s">
        <v>6103</v>
      </c>
      <c r="W1296" s="3" t="s">
        <v>7328</v>
      </c>
      <c r="X1296" s="4" t="s">
        <v>3779</v>
      </c>
      <c r="Y1296" s="3">
        <v>2</v>
      </c>
      <c r="Z1296" s="3">
        <v>0</v>
      </c>
      <c r="AA1296" s="5">
        <v>0</v>
      </c>
      <c r="AB1296" s="25">
        <v>8</v>
      </c>
      <c r="AC1296" s="33" t="str">
        <f>IF(G1296=X1296,"N","S")</f>
        <v>N</v>
      </c>
      <c r="AD1296" s="4">
        <f>K1296-(Y1296+Z1296)</f>
        <v>0</v>
      </c>
      <c r="AE1296" s="37">
        <f>M1296-AA1296</f>
        <v>0</v>
      </c>
    </row>
    <row r="1297" spans="1:31" x14ac:dyDescent="0.25">
      <c r="A1297" s="22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4"/>
      <c r="T1297" s="24"/>
      <c r="U1297" s="2"/>
      <c r="V1297" s="3" t="s">
        <v>6037</v>
      </c>
      <c r="W1297" s="3" t="s">
        <v>7329</v>
      </c>
      <c r="X1297" s="4" t="s">
        <v>7330</v>
      </c>
      <c r="Y1297" s="3">
        <v>4</v>
      </c>
      <c r="Z1297" s="3">
        <v>0</v>
      </c>
      <c r="AA1297" s="5">
        <v>0</v>
      </c>
      <c r="AB1297" s="25">
        <v>16</v>
      </c>
      <c r="AC1297" s="33" t="str">
        <f>IF(G1297=X1297,"N","S")</f>
        <v>S</v>
      </c>
      <c r="AD1297" s="4">
        <f>K1297-(Y1297+Z1297)</f>
        <v>-4</v>
      </c>
      <c r="AE1297" s="37">
        <f>M1297-AA1297</f>
        <v>0</v>
      </c>
    </row>
    <row r="1298" spans="1:31" x14ac:dyDescent="0.25">
      <c r="A1298" s="14">
        <v>45108</v>
      </c>
      <c r="B1298" s="4" t="s">
        <v>20</v>
      </c>
      <c r="C1298" s="4">
        <v>9</v>
      </c>
      <c r="D1298" s="4" t="s">
        <v>4668</v>
      </c>
      <c r="E1298" s="4">
        <v>59</v>
      </c>
      <c r="F1298" s="4" t="s">
        <v>4675</v>
      </c>
      <c r="G1298" s="4" t="s">
        <v>4683</v>
      </c>
      <c r="H1298" s="4">
        <v>9</v>
      </c>
      <c r="I1298" s="4">
        <v>4</v>
      </c>
      <c r="J1298" s="4">
        <v>16</v>
      </c>
      <c r="K1298" s="4">
        <v>4</v>
      </c>
      <c r="L1298" s="4">
        <v>16</v>
      </c>
      <c r="M1298" s="4">
        <v>0</v>
      </c>
      <c r="N1298" s="4">
        <v>0</v>
      </c>
      <c r="O1298" s="4" t="s">
        <v>24</v>
      </c>
      <c r="P1298" s="4" t="s">
        <v>25</v>
      </c>
      <c r="Q1298" s="4">
        <v>33383919</v>
      </c>
      <c r="R1298" s="4">
        <v>88300402</v>
      </c>
      <c r="S1298" s="7">
        <v>414435166157068</v>
      </c>
      <c r="T1298" s="7">
        <v>220254253795658</v>
      </c>
      <c r="U1298" s="2"/>
      <c r="V1298" s="3" t="s">
        <v>6296</v>
      </c>
      <c r="W1298" s="3" t="s">
        <v>7331</v>
      </c>
      <c r="X1298" s="4" t="s">
        <v>4683</v>
      </c>
      <c r="Y1298" s="3">
        <v>4</v>
      </c>
      <c r="Z1298" s="3">
        <v>0</v>
      </c>
      <c r="AA1298" s="5">
        <v>0</v>
      </c>
      <c r="AB1298" s="25">
        <v>16</v>
      </c>
      <c r="AC1298" s="33" t="str">
        <f>IF(G1298=X1298,"N","S")</f>
        <v>N</v>
      </c>
      <c r="AD1298" s="4">
        <f>K1298-(Y1298+Z1298)</f>
        <v>0</v>
      </c>
      <c r="AE1298" s="37">
        <f>M1298-AA1298</f>
        <v>0</v>
      </c>
    </row>
    <row r="1299" spans="1:31" x14ac:dyDescent="0.25">
      <c r="A1299" s="14">
        <v>45108</v>
      </c>
      <c r="B1299" s="4" t="s">
        <v>20</v>
      </c>
      <c r="C1299" s="4">
        <v>4</v>
      </c>
      <c r="D1299" s="4" t="s">
        <v>3067</v>
      </c>
      <c r="E1299" s="4">
        <v>20</v>
      </c>
      <c r="F1299" s="4" t="s">
        <v>3068</v>
      </c>
      <c r="G1299" s="4" t="s">
        <v>3129</v>
      </c>
      <c r="H1299" s="4">
        <v>9</v>
      </c>
      <c r="I1299" s="4">
        <v>3</v>
      </c>
      <c r="J1299" s="4">
        <v>12</v>
      </c>
      <c r="K1299" s="4">
        <v>3</v>
      </c>
      <c r="L1299" s="4">
        <v>12</v>
      </c>
      <c r="M1299" s="4">
        <v>0</v>
      </c>
      <c r="N1299" s="4">
        <v>0</v>
      </c>
      <c r="O1299" s="4" t="s">
        <v>24</v>
      </c>
      <c r="P1299" s="4" t="s">
        <v>25</v>
      </c>
      <c r="Q1299" s="4">
        <v>25982126</v>
      </c>
      <c r="R1299" s="4">
        <v>80992557</v>
      </c>
      <c r="S1299" s="7">
        <v>413770500922495</v>
      </c>
      <c r="T1299" s="7">
        <v>211483964396053</v>
      </c>
      <c r="U1299" s="2"/>
      <c r="V1299" s="3" t="s">
        <v>6098</v>
      </c>
      <c r="W1299" s="3" t="s">
        <v>7332</v>
      </c>
      <c r="X1299" s="4" t="s">
        <v>3129</v>
      </c>
      <c r="Y1299" s="3">
        <v>3</v>
      </c>
      <c r="Z1299" s="3">
        <v>0</v>
      </c>
      <c r="AA1299" s="5">
        <v>0</v>
      </c>
      <c r="AB1299" s="25">
        <v>12</v>
      </c>
      <c r="AC1299" s="33" t="str">
        <f>IF(G1299=X1299,"N","S")</f>
        <v>N</v>
      </c>
      <c r="AD1299" s="4">
        <f>K1299-(Y1299+Z1299)</f>
        <v>0</v>
      </c>
      <c r="AE1299" s="37">
        <f>M1299-AA1299</f>
        <v>0</v>
      </c>
    </row>
    <row r="1300" spans="1:31" x14ac:dyDescent="0.25">
      <c r="A1300" s="14">
        <v>45108</v>
      </c>
      <c r="B1300" s="4" t="s">
        <v>20</v>
      </c>
      <c r="C1300" s="4">
        <v>4</v>
      </c>
      <c r="D1300" s="4" t="s">
        <v>3067</v>
      </c>
      <c r="E1300" s="4">
        <v>20</v>
      </c>
      <c r="F1300" s="4" t="s">
        <v>3068</v>
      </c>
      <c r="G1300" s="4" t="s">
        <v>3119</v>
      </c>
      <c r="H1300" s="4">
        <v>9</v>
      </c>
      <c r="I1300" s="4">
        <v>4</v>
      </c>
      <c r="J1300" s="4">
        <v>16</v>
      </c>
      <c r="K1300" s="4">
        <v>4</v>
      </c>
      <c r="L1300" s="4">
        <v>16</v>
      </c>
      <c r="M1300" s="4">
        <v>0</v>
      </c>
      <c r="N1300" s="4">
        <v>0</v>
      </c>
      <c r="O1300" s="4" t="s">
        <v>24</v>
      </c>
      <c r="P1300" s="4" t="s">
        <v>25</v>
      </c>
      <c r="Q1300" s="4">
        <v>25982126</v>
      </c>
      <c r="R1300" s="4">
        <v>80992557</v>
      </c>
      <c r="S1300" s="7">
        <v>413770500922495</v>
      </c>
      <c r="T1300" s="7">
        <v>211483964396053</v>
      </c>
      <c r="U1300" s="2"/>
      <c r="V1300" s="3" t="s">
        <v>6098</v>
      </c>
      <c r="W1300" s="3" t="s">
        <v>7333</v>
      </c>
      <c r="X1300" s="4" t="s">
        <v>3119</v>
      </c>
      <c r="Y1300" s="3">
        <v>4</v>
      </c>
      <c r="Z1300" s="3">
        <v>0</v>
      </c>
      <c r="AA1300" s="5">
        <v>0</v>
      </c>
      <c r="AB1300" s="25">
        <v>16</v>
      </c>
      <c r="AC1300" s="33" t="str">
        <f>IF(G1300=X1300,"N","S")</f>
        <v>N</v>
      </c>
      <c r="AD1300" s="4">
        <f>K1300-(Y1300+Z1300)</f>
        <v>0</v>
      </c>
      <c r="AE1300" s="37">
        <f>M1300-AA1300</f>
        <v>0</v>
      </c>
    </row>
    <row r="1301" spans="1:31" x14ac:dyDescent="0.25">
      <c r="A1301" s="14">
        <v>45108</v>
      </c>
      <c r="B1301" s="4" t="s">
        <v>20</v>
      </c>
      <c r="C1301" s="4">
        <v>4</v>
      </c>
      <c r="D1301" s="4" t="s">
        <v>3067</v>
      </c>
      <c r="E1301" s="4">
        <v>20</v>
      </c>
      <c r="F1301" s="4" t="s">
        <v>3068</v>
      </c>
      <c r="G1301" s="4" t="s">
        <v>3117</v>
      </c>
      <c r="H1301" s="4">
        <v>18</v>
      </c>
      <c r="I1301" s="4">
        <v>8</v>
      </c>
      <c r="J1301" s="4">
        <v>32</v>
      </c>
      <c r="K1301" s="4">
        <v>8</v>
      </c>
      <c r="L1301" s="4">
        <v>32</v>
      </c>
      <c r="M1301" s="4">
        <v>0</v>
      </c>
      <c r="N1301" s="4">
        <v>0</v>
      </c>
      <c r="O1301" s="4" t="s">
        <v>24</v>
      </c>
      <c r="P1301" s="4" t="s">
        <v>25</v>
      </c>
      <c r="Q1301" s="4">
        <v>26033151</v>
      </c>
      <c r="R1301" s="4">
        <v>81025698</v>
      </c>
      <c r="S1301" s="7">
        <v>413773532707977</v>
      </c>
      <c r="T1301" s="7">
        <v>21154457244292</v>
      </c>
      <c r="U1301" s="2"/>
      <c r="V1301" s="3" t="s">
        <v>6098</v>
      </c>
      <c r="W1301" s="3" t="s">
        <v>7334</v>
      </c>
      <c r="X1301" s="4" t="s">
        <v>3117</v>
      </c>
      <c r="Y1301" s="3">
        <v>8</v>
      </c>
      <c r="Z1301" s="3">
        <v>0</v>
      </c>
      <c r="AA1301" s="5">
        <v>0</v>
      </c>
      <c r="AB1301" s="25">
        <v>32</v>
      </c>
      <c r="AC1301" s="33" t="str">
        <f>IF(G1301=X1301,"N","S")</f>
        <v>N</v>
      </c>
      <c r="AD1301" s="4">
        <f>K1301-(Y1301+Z1301)</f>
        <v>0</v>
      </c>
      <c r="AE1301" s="37">
        <f>M1301-AA1301</f>
        <v>0</v>
      </c>
    </row>
    <row r="1302" spans="1:31" x14ac:dyDescent="0.25">
      <c r="A1302" s="14">
        <v>45108</v>
      </c>
      <c r="B1302" s="4" t="s">
        <v>20</v>
      </c>
      <c r="C1302" s="4">
        <v>4</v>
      </c>
      <c r="D1302" s="4" t="s">
        <v>3067</v>
      </c>
      <c r="E1302" s="4">
        <v>20</v>
      </c>
      <c r="F1302" s="4" t="s">
        <v>3068</v>
      </c>
      <c r="G1302" s="4" t="s">
        <v>3135</v>
      </c>
      <c r="H1302" s="4">
        <v>13.5</v>
      </c>
      <c r="I1302" s="4">
        <v>6</v>
      </c>
      <c r="J1302" s="4">
        <v>24</v>
      </c>
      <c r="K1302" s="4">
        <v>6</v>
      </c>
      <c r="L1302" s="4">
        <v>24</v>
      </c>
      <c r="M1302" s="4">
        <v>0</v>
      </c>
      <c r="N1302" s="4">
        <v>0</v>
      </c>
      <c r="O1302" s="4" t="s">
        <v>24</v>
      </c>
      <c r="P1302" s="4" t="s">
        <v>25</v>
      </c>
      <c r="Q1302" s="4">
        <v>26050152</v>
      </c>
      <c r="R1302" s="4">
        <v>81036843</v>
      </c>
      <c r="S1302" s="7">
        <v>413774552115833</v>
      </c>
      <c r="T1302" s="7">
        <v>211564765286535</v>
      </c>
      <c r="U1302" s="2"/>
      <c r="V1302" s="3" t="s">
        <v>6098</v>
      </c>
      <c r="W1302" s="3" t="s">
        <v>7335</v>
      </c>
      <c r="X1302" s="4" t="s">
        <v>3135</v>
      </c>
      <c r="Y1302" s="3">
        <v>6</v>
      </c>
      <c r="Z1302" s="3">
        <v>0</v>
      </c>
      <c r="AA1302" s="5">
        <v>0</v>
      </c>
      <c r="AB1302" s="25">
        <v>24</v>
      </c>
      <c r="AC1302" s="33" t="str">
        <f>IF(G1302=X1302,"N","S")</f>
        <v>N</v>
      </c>
      <c r="AD1302" s="4">
        <f>K1302-(Y1302+Z1302)</f>
        <v>0</v>
      </c>
      <c r="AE1302" s="37">
        <f>M1302-AA1302</f>
        <v>0</v>
      </c>
    </row>
    <row r="1303" spans="1:31" x14ac:dyDescent="0.25">
      <c r="A1303" s="14">
        <v>45108</v>
      </c>
      <c r="B1303" s="4" t="s">
        <v>20</v>
      </c>
      <c r="C1303" s="4">
        <v>4</v>
      </c>
      <c r="D1303" s="4" t="s">
        <v>3067</v>
      </c>
      <c r="E1303" s="4">
        <v>20</v>
      </c>
      <c r="F1303" s="4" t="s">
        <v>3068</v>
      </c>
      <c r="G1303" s="4" t="s">
        <v>3079</v>
      </c>
      <c r="H1303" s="4">
        <v>9</v>
      </c>
      <c r="I1303" s="4">
        <v>4</v>
      </c>
      <c r="J1303" s="4">
        <v>16</v>
      </c>
      <c r="K1303" s="4">
        <v>4</v>
      </c>
      <c r="L1303" s="4">
        <v>16</v>
      </c>
      <c r="M1303" s="4">
        <v>0</v>
      </c>
      <c r="N1303" s="4">
        <v>0</v>
      </c>
      <c r="O1303" s="4" t="s">
        <v>24</v>
      </c>
      <c r="P1303" s="4" t="s">
        <v>25</v>
      </c>
      <c r="Q1303" s="4">
        <v>25916438</v>
      </c>
      <c r="R1303" s="4">
        <v>80917213</v>
      </c>
      <c r="S1303" s="7">
        <v>41376365456529</v>
      </c>
      <c r="T1303" s="7">
        <v>211406339728193</v>
      </c>
      <c r="U1303" s="2"/>
      <c r="V1303" s="3" t="s">
        <v>6098</v>
      </c>
      <c r="W1303" s="3" t="s">
        <v>7336</v>
      </c>
      <c r="X1303" s="4" t="s">
        <v>3079</v>
      </c>
      <c r="Y1303" s="3">
        <v>4</v>
      </c>
      <c r="Z1303" s="3">
        <v>0</v>
      </c>
      <c r="AA1303" s="5">
        <v>0</v>
      </c>
      <c r="AB1303" s="25">
        <v>16</v>
      </c>
      <c r="AC1303" s="33" t="str">
        <f>IF(G1303=X1303,"N","S")</f>
        <v>N</v>
      </c>
      <c r="AD1303" s="4">
        <f>K1303-(Y1303+Z1303)</f>
        <v>0</v>
      </c>
      <c r="AE1303" s="37">
        <f>M1303-AA1303</f>
        <v>0</v>
      </c>
    </row>
    <row r="1304" spans="1:31" x14ac:dyDescent="0.25">
      <c r="A1304" s="14">
        <v>45108</v>
      </c>
      <c r="B1304" s="4" t="s">
        <v>20</v>
      </c>
      <c r="C1304" s="4">
        <v>4</v>
      </c>
      <c r="D1304" s="4" t="s">
        <v>3067</v>
      </c>
      <c r="E1304" s="4">
        <v>20</v>
      </c>
      <c r="F1304" s="4" t="s">
        <v>3068</v>
      </c>
      <c r="G1304" s="4" t="s">
        <v>3110</v>
      </c>
      <c r="H1304" s="4">
        <v>9</v>
      </c>
      <c r="I1304" s="4">
        <v>4</v>
      </c>
      <c r="J1304" s="4">
        <v>16</v>
      </c>
      <c r="K1304" s="4">
        <v>4</v>
      </c>
      <c r="L1304" s="4">
        <v>16</v>
      </c>
      <c r="M1304" s="4">
        <v>0</v>
      </c>
      <c r="N1304" s="4">
        <v>0</v>
      </c>
      <c r="O1304" s="4" t="s">
        <v>24</v>
      </c>
      <c r="P1304" s="4" t="s">
        <v>25</v>
      </c>
      <c r="Q1304" s="4">
        <v>26268527</v>
      </c>
      <c r="R1304" s="4">
        <v>81185551</v>
      </c>
      <c r="S1304" s="7">
        <v>413788146003741</v>
      </c>
      <c r="T1304" s="7">
        <v>211824077074362</v>
      </c>
      <c r="U1304" s="2"/>
      <c r="V1304" s="3" t="s">
        <v>6098</v>
      </c>
      <c r="W1304" s="3" t="s">
        <v>7337</v>
      </c>
      <c r="X1304" s="4" t="s">
        <v>3110</v>
      </c>
      <c r="Y1304" s="3">
        <v>4</v>
      </c>
      <c r="Z1304" s="3">
        <v>0</v>
      </c>
      <c r="AA1304" s="5">
        <v>0</v>
      </c>
      <c r="AB1304" s="25">
        <v>16</v>
      </c>
      <c r="AC1304" s="33" t="str">
        <f>IF(G1304=X1304,"N","S")</f>
        <v>N</v>
      </c>
      <c r="AD1304" s="4">
        <f>K1304-(Y1304+Z1304)</f>
        <v>0</v>
      </c>
      <c r="AE1304" s="37">
        <f>M1304-AA1304</f>
        <v>0</v>
      </c>
    </row>
    <row r="1305" spans="1:31" x14ac:dyDescent="0.25">
      <c r="A1305" s="14">
        <v>45108</v>
      </c>
      <c r="B1305" s="4" t="s">
        <v>20</v>
      </c>
      <c r="C1305" s="4">
        <v>9</v>
      </c>
      <c r="D1305" s="4" t="s">
        <v>4668</v>
      </c>
      <c r="E1305" s="4">
        <v>61</v>
      </c>
      <c r="F1305" s="4" t="s">
        <v>4769</v>
      </c>
      <c r="G1305" s="4" t="s">
        <v>4782</v>
      </c>
      <c r="H1305" s="4">
        <v>9</v>
      </c>
      <c r="I1305" s="4">
        <v>4</v>
      </c>
      <c r="J1305" s="4">
        <v>16</v>
      </c>
      <c r="K1305" s="4">
        <v>4</v>
      </c>
      <c r="L1305" s="4">
        <v>16</v>
      </c>
      <c r="M1305" s="4">
        <v>0</v>
      </c>
      <c r="N1305" s="4">
        <v>0</v>
      </c>
      <c r="O1305" s="4" t="s">
        <v>24</v>
      </c>
      <c r="P1305" s="4" t="s">
        <v>25</v>
      </c>
      <c r="Q1305" s="4">
        <v>31877133</v>
      </c>
      <c r="R1305" s="4">
        <v>86319289</v>
      </c>
      <c r="S1305" s="7">
        <v>41425546995473</v>
      </c>
      <c r="T1305" s="7">
        <v>218472992858388</v>
      </c>
      <c r="U1305" s="2"/>
      <c r="V1305" s="3" t="s">
        <v>6296</v>
      </c>
      <c r="W1305" s="3" t="s">
        <v>7338</v>
      </c>
      <c r="X1305" s="4" t="s">
        <v>4782</v>
      </c>
      <c r="Y1305" s="3">
        <v>2</v>
      </c>
      <c r="Z1305" s="3">
        <v>0</v>
      </c>
      <c r="AA1305" s="5">
        <v>3</v>
      </c>
      <c r="AB1305" s="25">
        <v>20</v>
      </c>
      <c r="AC1305" s="33" t="str">
        <f>IF(G1305=X1305,"N","S")</f>
        <v>N</v>
      </c>
      <c r="AD1305" s="4">
        <f>K1305-(Y1305+Z1305)</f>
        <v>2</v>
      </c>
      <c r="AE1305" s="37">
        <f>M1305-AA1305</f>
        <v>-3</v>
      </c>
    </row>
    <row r="1306" spans="1:31" x14ac:dyDescent="0.25">
      <c r="A1306" s="14">
        <v>45108</v>
      </c>
      <c r="B1306" s="4" t="s">
        <v>20</v>
      </c>
      <c r="C1306" s="4">
        <v>9</v>
      </c>
      <c r="D1306" s="4" t="s">
        <v>4668</v>
      </c>
      <c r="E1306" s="4">
        <v>61</v>
      </c>
      <c r="F1306" s="4" t="s">
        <v>4769</v>
      </c>
      <c r="G1306" s="4" t="s">
        <v>4782</v>
      </c>
      <c r="H1306" s="4">
        <v>15.66</v>
      </c>
      <c r="I1306" s="4">
        <v>5</v>
      </c>
      <c r="J1306" s="4">
        <v>20</v>
      </c>
      <c r="K1306" s="4">
        <v>2</v>
      </c>
      <c r="L1306" s="4">
        <v>8</v>
      </c>
      <c r="M1306" s="4">
        <v>3</v>
      </c>
      <c r="N1306" s="4">
        <v>12</v>
      </c>
      <c r="O1306" s="4" t="s">
        <v>24</v>
      </c>
      <c r="P1306" s="4" t="s">
        <v>25</v>
      </c>
      <c r="Q1306" s="4">
        <v>31875326</v>
      </c>
      <c r="R1306" s="4">
        <v>86319152</v>
      </c>
      <c r="S1306" s="7">
        <v>414255456083246</v>
      </c>
      <c r="T1306" s="7">
        <v>21847083205927</v>
      </c>
      <c r="U1306" s="2"/>
      <c r="V1306" s="3" t="s">
        <v>6296</v>
      </c>
      <c r="W1306" s="3" t="s">
        <v>7339</v>
      </c>
      <c r="X1306" s="4" t="s">
        <v>4782</v>
      </c>
      <c r="Y1306" s="3">
        <v>4</v>
      </c>
      <c r="Z1306" s="3">
        <v>0</v>
      </c>
      <c r="AA1306" s="5">
        <v>0</v>
      </c>
      <c r="AB1306" s="25">
        <v>16</v>
      </c>
      <c r="AC1306" s="33" t="str">
        <f>IF(G1306=X1306,"N","S")</f>
        <v>N</v>
      </c>
      <c r="AD1306" s="4">
        <f>K1306-(Y1306+Z1306)</f>
        <v>-2</v>
      </c>
      <c r="AE1306" s="37">
        <f>M1306-AA1306</f>
        <v>3</v>
      </c>
    </row>
    <row r="1307" spans="1:31" x14ac:dyDescent="0.25">
      <c r="A1307" s="14">
        <v>45108</v>
      </c>
      <c r="B1307" s="4" t="s">
        <v>20</v>
      </c>
      <c r="C1307" s="4">
        <v>9</v>
      </c>
      <c r="D1307" s="4" t="s">
        <v>4668</v>
      </c>
      <c r="E1307" s="4">
        <v>62</v>
      </c>
      <c r="F1307" s="4" t="s">
        <v>4710</v>
      </c>
      <c r="G1307" s="4" t="s">
        <v>4734</v>
      </c>
      <c r="H1307" s="4">
        <v>13.5</v>
      </c>
      <c r="I1307" s="4">
        <v>6</v>
      </c>
      <c r="J1307" s="4">
        <v>24</v>
      </c>
      <c r="K1307" s="4">
        <v>6</v>
      </c>
      <c r="L1307" s="4">
        <v>24</v>
      </c>
      <c r="M1307" s="4">
        <v>0</v>
      </c>
      <c r="N1307" s="4">
        <v>0</v>
      </c>
      <c r="O1307" s="4" t="s">
        <v>24</v>
      </c>
      <c r="P1307" s="4" t="s">
        <v>25</v>
      </c>
      <c r="Q1307" s="4">
        <v>31749205</v>
      </c>
      <c r="R1307" s="4">
        <v>86325999</v>
      </c>
      <c r="S1307" s="7">
        <v>414255965715937</v>
      </c>
      <c r="T1307" s="7">
        <v>218319832388055</v>
      </c>
      <c r="U1307" s="2"/>
      <c r="V1307" s="3" t="s">
        <v>6296</v>
      </c>
      <c r="W1307" s="3" t="s">
        <v>7340</v>
      </c>
      <c r="X1307" s="4" t="s">
        <v>4734</v>
      </c>
      <c r="Y1307" s="3">
        <v>6</v>
      </c>
      <c r="Z1307" s="3">
        <v>0</v>
      </c>
      <c r="AA1307" s="5">
        <v>0</v>
      </c>
      <c r="AB1307" s="25">
        <v>24</v>
      </c>
      <c r="AC1307" s="33" t="str">
        <f>IF(G1307=X1307,"N","S")</f>
        <v>N</v>
      </c>
      <c r="AD1307" s="4">
        <f>K1307-(Y1307+Z1307)</f>
        <v>0</v>
      </c>
      <c r="AE1307" s="37">
        <f>M1307-AA1307</f>
        <v>0</v>
      </c>
    </row>
    <row r="1308" spans="1:31" x14ac:dyDescent="0.25">
      <c r="A1308" s="22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4"/>
      <c r="T1308" s="24"/>
      <c r="U1308" s="2"/>
      <c r="V1308" s="3" t="s">
        <v>6296</v>
      </c>
      <c r="W1308" s="3" t="s">
        <v>7341</v>
      </c>
      <c r="X1308" s="4" t="s">
        <v>7342</v>
      </c>
      <c r="Y1308" s="3">
        <v>2</v>
      </c>
      <c r="Z1308" s="3">
        <v>0</v>
      </c>
      <c r="AA1308" s="5">
        <v>0</v>
      </c>
      <c r="AB1308" s="25">
        <v>8</v>
      </c>
      <c r="AC1308" s="33" t="str">
        <f>IF(G1308=X1308,"N","S")</f>
        <v>S</v>
      </c>
      <c r="AD1308" s="4">
        <f>K1308-(Y1308+Z1308)</f>
        <v>-2</v>
      </c>
      <c r="AE1308" s="37">
        <f>M1308-AA1308</f>
        <v>0</v>
      </c>
    </row>
    <row r="1309" spans="1:31" x14ac:dyDescent="0.25">
      <c r="A1309" s="14">
        <v>45108</v>
      </c>
      <c r="B1309" s="4" t="s">
        <v>20</v>
      </c>
      <c r="C1309" s="4">
        <v>9</v>
      </c>
      <c r="D1309" s="4" t="s">
        <v>4668</v>
      </c>
      <c r="E1309" s="4">
        <v>62</v>
      </c>
      <c r="F1309" s="4" t="s">
        <v>4710</v>
      </c>
      <c r="G1309" s="4" t="s">
        <v>4754</v>
      </c>
      <c r="H1309" s="4">
        <v>4.5</v>
      </c>
      <c r="I1309" s="4">
        <v>2</v>
      </c>
      <c r="J1309" s="4">
        <v>8</v>
      </c>
      <c r="K1309" s="4">
        <v>2</v>
      </c>
      <c r="L1309" s="4">
        <v>8</v>
      </c>
      <c r="M1309" s="4">
        <v>0</v>
      </c>
      <c r="N1309" s="4">
        <v>0</v>
      </c>
      <c r="O1309" s="4" t="s">
        <v>24</v>
      </c>
      <c r="P1309" s="4" t="s">
        <v>25</v>
      </c>
      <c r="Q1309" s="4">
        <v>31564166</v>
      </c>
      <c r="R1309" s="4">
        <v>86416670</v>
      </c>
      <c r="S1309" s="7">
        <v>41426397471236</v>
      </c>
      <c r="T1309" s="7">
        <v>218097379577039</v>
      </c>
      <c r="U1309" s="2"/>
      <c r="V1309" s="3" t="s">
        <v>6296</v>
      </c>
      <c r="W1309" s="3" t="s">
        <v>7343</v>
      </c>
      <c r="X1309" s="4" t="s">
        <v>4754</v>
      </c>
      <c r="Y1309" s="3">
        <v>2</v>
      </c>
      <c r="Z1309" s="3">
        <v>0</v>
      </c>
      <c r="AA1309" s="5">
        <v>0</v>
      </c>
      <c r="AB1309" s="25">
        <v>8</v>
      </c>
      <c r="AC1309" s="33" t="str">
        <f>IF(G1309=X1309,"N","S")</f>
        <v>N</v>
      </c>
      <c r="AD1309" s="4">
        <f>K1309-(Y1309+Z1309)</f>
        <v>0</v>
      </c>
      <c r="AE1309" s="37">
        <f>M1309-AA1309</f>
        <v>0</v>
      </c>
    </row>
    <row r="1310" spans="1:31" x14ac:dyDescent="0.25">
      <c r="A1310" s="14">
        <v>45108</v>
      </c>
      <c r="B1310" s="4" t="s">
        <v>20</v>
      </c>
      <c r="C1310" s="4">
        <v>1</v>
      </c>
      <c r="D1310" s="4" t="s">
        <v>21</v>
      </c>
      <c r="E1310" s="4">
        <v>4</v>
      </c>
      <c r="F1310" s="4" t="s">
        <v>377</v>
      </c>
      <c r="G1310" s="4" t="s">
        <v>446</v>
      </c>
      <c r="H1310" s="4">
        <v>18</v>
      </c>
      <c r="I1310" s="4">
        <v>8</v>
      </c>
      <c r="J1310" s="4">
        <v>32</v>
      </c>
      <c r="K1310" s="4">
        <v>8</v>
      </c>
      <c r="L1310" s="4">
        <v>32</v>
      </c>
      <c r="M1310" s="4">
        <v>0</v>
      </c>
      <c r="N1310" s="4">
        <v>0</v>
      </c>
      <c r="O1310" s="4" t="s">
        <v>24</v>
      </c>
      <c r="P1310" s="4" t="s">
        <v>25</v>
      </c>
      <c r="Q1310" s="4">
        <v>31447343</v>
      </c>
      <c r="R1310" s="4">
        <v>81981001</v>
      </c>
      <c r="S1310" s="7">
        <v>413864368742088</v>
      </c>
      <c r="T1310" s="7">
        <v>218007824473335</v>
      </c>
      <c r="U1310" s="2"/>
      <c r="V1310" s="3" t="s">
        <v>6037</v>
      </c>
      <c r="W1310" s="3" t="s">
        <v>7344</v>
      </c>
      <c r="X1310" s="4" t="s">
        <v>446</v>
      </c>
      <c r="Y1310" s="3">
        <v>8</v>
      </c>
      <c r="Z1310" s="3">
        <v>0</v>
      </c>
      <c r="AA1310" s="5">
        <v>0</v>
      </c>
      <c r="AB1310" s="25">
        <v>32</v>
      </c>
      <c r="AC1310" s="33" t="str">
        <f>IF(G1310=X1310,"N","S")</f>
        <v>N</v>
      </c>
      <c r="AD1310" s="4">
        <f>K1310-(Y1310+Z1310)</f>
        <v>0</v>
      </c>
      <c r="AE1310" s="37">
        <f>M1310-AA1310</f>
        <v>0</v>
      </c>
    </row>
    <row r="1311" spans="1:31" x14ac:dyDescent="0.25">
      <c r="A1311" s="14">
        <v>45108</v>
      </c>
      <c r="B1311" s="4" t="s">
        <v>20</v>
      </c>
      <c r="C1311" s="4">
        <v>1</v>
      </c>
      <c r="D1311" s="4" t="s">
        <v>21</v>
      </c>
      <c r="E1311" s="4">
        <v>4</v>
      </c>
      <c r="F1311" s="4" t="s">
        <v>377</v>
      </c>
      <c r="G1311" s="4" t="s">
        <v>496</v>
      </c>
      <c r="H1311" s="4">
        <v>9</v>
      </c>
      <c r="I1311" s="4">
        <v>4</v>
      </c>
      <c r="J1311" s="4">
        <v>16</v>
      </c>
      <c r="K1311" s="4">
        <v>4</v>
      </c>
      <c r="L1311" s="4">
        <v>16</v>
      </c>
      <c r="M1311" s="4">
        <v>0</v>
      </c>
      <c r="N1311" s="4">
        <v>0</v>
      </c>
      <c r="O1311" s="4" t="s">
        <v>24</v>
      </c>
      <c r="P1311" s="4" t="s">
        <v>25</v>
      </c>
      <c r="Q1311" s="4">
        <v>31453192</v>
      </c>
      <c r="R1311" s="4">
        <v>82012865</v>
      </c>
      <c r="S1311" s="7">
        <v>413867243623902</v>
      </c>
      <c r="T1311" s="7">
        <v>218014458933173</v>
      </c>
      <c r="U1311" s="2"/>
      <c r="V1311" s="3" t="s">
        <v>6037</v>
      </c>
      <c r="W1311" s="3" t="s">
        <v>7345</v>
      </c>
      <c r="X1311" s="4" t="s">
        <v>496</v>
      </c>
      <c r="Y1311" s="3">
        <v>4</v>
      </c>
      <c r="Z1311" s="3">
        <v>0</v>
      </c>
      <c r="AA1311" s="5">
        <v>0</v>
      </c>
      <c r="AB1311" s="25">
        <v>16</v>
      </c>
      <c r="AC1311" s="33" t="str">
        <f>IF(G1311=X1311,"N","S")</f>
        <v>N</v>
      </c>
      <c r="AD1311" s="4">
        <f>K1311-(Y1311+Z1311)</f>
        <v>0</v>
      </c>
      <c r="AE1311" s="37">
        <f>M1311-AA1311</f>
        <v>0</v>
      </c>
    </row>
    <row r="1312" spans="1:31" x14ac:dyDescent="0.25">
      <c r="A1312" s="14">
        <v>45108</v>
      </c>
      <c r="B1312" s="4" t="s">
        <v>20</v>
      </c>
      <c r="C1312" s="4">
        <v>1</v>
      </c>
      <c r="D1312" s="4" t="s">
        <v>21</v>
      </c>
      <c r="E1312" s="4">
        <v>4</v>
      </c>
      <c r="F1312" s="4" t="s">
        <v>377</v>
      </c>
      <c r="G1312" s="4" t="s">
        <v>462</v>
      </c>
      <c r="H1312" s="4">
        <v>4.5</v>
      </c>
      <c r="I1312" s="4">
        <v>2</v>
      </c>
      <c r="J1312" s="4">
        <v>8</v>
      </c>
      <c r="K1312" s="4">
        <v>2</v>
      </c>
      <c r="L1312" s="4">
        <v>8</v>
      </c>
      <c r="M1312" s="4">
        <v>0</v>
      </c>
      <c r="N1312" s="4">
        <v>0</v>
      </c>
      <c r="O1312" s="4" t="s">
        <v>24</v>
      </c>
      <c r="P1312" s="4" t="s">
        <v>25</v>
      </c>
      <c r="Q1312" s="4">
        <v>31478181</v>
      </c>
      <c r="R1312" s="4">
        <v>82076513</v>
      </c>
      <c r="S1312" s="7">
        <v>413872997503523</v>
      </c>
      <c r="T1312" s="7">
        <v>218043624232599</v>
      </c>
      <c r="U1312" s="2"/>
      <c r="V1312" s="3" t="s">
        <v>6037</v>
      </c>
      <c r="W1312" s="3" t="s">
        <v>7346</v>
      </c>
      <c r="X1312" s="4" t="s">
        <v>462</v>
      </c>
      <c r="Y1312" s="3">
        <v>2</v>
      </c>
      <c r="Z1312" s="3">
        <v>0</v>
      </c>
      <c r="AA1312" s="5">
        <v>0</v>
      </c>
      <c r="AB1312" s="25">
        <v>8</v>
      </c>
      <c r="AC1312" s="33" t="str">
        <f>IF(G1312=X1312,"N","S")</f>
        <v>N</v>
      </c>
      <c r="AD1312" s="4">
        <f>K1312-(Y1312+Z1312)</f>
        <v>0</v>
      </c>
      <c r="AE1312" s="37">
        <f>M1312-AA1312</f>
        <v>0</v>
      </c>
    </row>
    <row r="1313" spans="1:31" x14ac:dyDescent="0.25">
      <c r="A1313" s="14">
        <v>45108</v>
      </c>
      <c r="B1313" s="4" t="s">
        <v>20</v>
      </c>
      <c r="C1313" s="4">
        <v>1</v>
      </c>
      <c r="D1313" s="4" t="s">
        <v>21</v>
      </c>
      <c r="E1313" s="4">
        <v>1</v>
      </c>
      <c r="F1313" s="4" t="s">
        <v>119</v>
      </c>
      <c r="G1313" s="4" t="s">
        <v>198</v>
      </c>
      <c r="H1313" s="4">
        <v>9</v>
      </c>
      <c r="I1313" s="4">
        <v>4</v>
      </c>
      <c r="J1313" s="4">
        <v>16</v>
      </c>
      <c r="K1313" s="4">
        <v>4</v>
      </c>
      <c r="L1313" s="4">
        <v>16</v>
      </c>
      <c r="M1313" s="4">
        <v>0</v>
      </c>
      <c r="N1313" s="4">
        <v>0</v>
      </c>
      <c r="O1313" s="4" t="s">
        <v>24</v>
      </c>
      <c r="P1313" s="4" t="s">
        <v>25</v>
      </c>
      <c r="Q1313" s="4">
        <v>30284105</v>
      </c>
      <c r="R1313" s="4">
        <v>81251139</v>
      </c>
      <c r="S1313" s="7">
        <v>413797632685049</v>
      </c>
      <c r="T1313" s="7">
        <v>216625075216756</v>
      </c>
      <c r="U1313" s="2"/>
      <c r="V1313" s="3" t="s">
        <v>6037</v>
      </c>
      <c r="W1313" s="3" t="s">
        <v>7347</v>
      </c>
      <c r="X1313" s="4" t="s">
        <v>198</v>
      </c>
      <c r="Y1313" s="3">
        <v>4</v>
      </c>
      <c r="Z1313" s="3">
        <v>0</v>
      </c>
      <c r="AA1313" s="5">
        <v>0</v>
      </c>
      <c r="AB1313" s="25">
        <v>16</v>
      </c>
      <c r="AC1313" s="33" t="str">
        <f>IF(G1313=X1313,"N","S")</f>
        <v>N</v>
      </c>
      <c r="AD1313" s="4">
        <f>K1313-(Y1313+Z1313)</f>
        <v>0</v>
      </c>
      <c r="AE1313" s="37">
        <f>M1313-AA1313</f>
        <v>0</v>
      </c>
    </row>
    <row r="1314" spans="1:31" x14ac:dyDescent="0.25">
      <c r="A1314" s="14">
        <v>45108</v>
      </c>
      <c r="B1314" s="4" t="s">
        <v>20</v>
      </c>
      <c r="C1314" s="4">
        <v>1</v>
      </c>
      <c r="D1314" s="4" t="s">
        <v>21</v>
      </c>
      <c r="E1314" s="4">
        <v>1</v>
      </c>
      <c r="F1314" s="4" t="s">
        <v>119</v>
      </c>
      <c r="G1314" s="4" t="s">
        <v>212</v>
      </c>
      <c r="H1314" s="4">
        <v>9</v>
      </c>
      <c r="I1314" s="4">
        <v>4</v>
      </c>
      <c r="J1314" s="4">
        <v>16</v>
      </c>
      <c r="K1314" s="4">
        <v>4</v>
      </c>
      <c r="L1314" s="4">
        <v>16</v>
      </c>
      <c r="M1314" s="4">
        <v>0</v>
      </c>
      <c r="N1314" s="4">
        <v>0</v>
      </c>
      <c r="O1314" s="4" t="s">
        <v>24</v>
      </c>
      <c r="P1314" s="4" t="s">
        <v>25</v>
      </c>
      <c r="Q1314" s="4">
        <v>30568438</v>
      </c>
      <c r="R1314" s="4">
        <v>81493587</v>
      </c>
      <c r="S1314" s="7">
        <v>413819715090126</v>
      </c>
      <c r="T1314" s="7">
        <v>216962303779144</v>
      </c>
      <c r="U1314" s="2"/>
      <c r="V1314" s="3" t="s">
        <v>6037</v>
      </c>
      <c r="W1314" s="3" t="s">
        <v>7348</v>
      </c>
      <c r="X1314" s="4" t="s">
        <v>212</v>
      </c>
      <c r="Y1314" s="3">
        <v>1</v>
      </c>
      <c r="Z1314" s="3">
        <v>1</v>
      </c>
      <c r="AA1314" s="5">
        <v>0</v>
      </c>
      <c r="AB1314" s="25">
        <v>6</v>
      </c>
      <c r="AC1314" s="33" t="str">
        <f>IF(G1314=X1314,"N","S")</f>
        <v>N</v>
      </c>
      <c r="AD1314" s="4">
        <f>K1314-(Y1314+Z1314)</f>
        <v>2</v>
      </c>
      <c r="AE1314" s="37">
        <f>M1314-AA1314</f>
        <v>0</v>
      </c>
    </row>
    <row r="1315" spans="1:31" x14ac:dyDescent="0.25">
      <c r="A1315" s="14">
        <v>45108</v>
      </c>
      <c r="B1315" s="4" t="s">
        <v>20</v>
      </c>
      <c r="C1315" s="4">
        <v>1</v>
      </c>
      <c r="D1315" s="4" t="s">
        <v>21</v>
      </c>
      <c r="E1315" s="4">
        <v>1</v>
      </c>
      <c r="F1315" s="4" t="s">
        <v>119</v>
      </c>
      <c r="G1315" s="4" t="s">
        <v>212</v>
      </c>
      <c r="H1315" s="4">
        <v>4.5</v>
      </c>
      <c r="I1315" s="4">
        <v>2</v>
      </c>
      <c r="J1315" s="4">
        <v>6</v>
      </c>
      <c r="K1315" s="4">
        <v>2</v>
      </c>
      <c r="L1315" s="4">
        <v>6</v>
      </c>
      <c r="M1315" s="4">
        <v>0</v>
      </c>
      <c r="N1315" s="4">
        <v>0</v>
      </c>
      <c r="O1315" s="4" t="s">
        <v>24</v>
      </c>
      <c r="P1315" s="4" t="s">
        <v>25</v>
      </c>
      <c r="Q1315" s="4">
        <v>30568438</v>
      </c>
      <c r="R1315" s="4">
        <v>81493587</v>
      </c>
      <c r="S1315" s="7">
        <v>413819715090126</v>
      </c>
      <c r="T1315" s="7">
        <v>216962303779144</v>
      </c>
      <c r="U1315" s="2"/>
      <c r="V1315" s="3" t="s">
        <v>6037</v>
      </c>
      <c r="W1315" s="3" t="s">
        <v>7349</v>
      </c>
      <c r="X1315" s="4" t="s">
        <v>212</v>
      </c>
      <c r="Y1315" s="3">
        <v>4</v>
      </c>
      <c r="Z1315" s="3">
        <v>0</v>
      </c>
      <c r="AA1315" s="5">
        <v>0</v>
      </c>
      <c r="AB1315" s="25">
        <v>16</v>
      </c>
      <c r="AC1315" s="33" t="str">
        <f>IF(G1315=X1315,"N","S")</f>
        <v>N</v>
      </c>
      <c r="AD1315" s="4">
        <f>K1315-(Y1315+Z1315)</f>
        <v>-2</v>
      </c>
      <c r="AE1315" s="37">
        <f>M1315-AA1315</f>
        <v>0</v>
      </c>
    </row>
    <row r="1316" spans="1:31" x14ac:dyDescent="0.25">
      <c r="A1316" s="14">
        <v>45108</v>
      </c>
      <c r="B1316" s="4" t="s">
        <v>20</v>
      </c>
      <c r="C1316" s="4">
        <v>1</v>
      </c>
      <c r="D1316" s="4" t="s">
        <v>21</v>
      </c>
      <c r="E1316" s="4">
        <v>1</v>
      </c>
      <c r="F1316" s="4" t="s">
        <v>119</v>
      </c>
      <c r="G1316" s="4" t="s">
        <v>128</v>
      </c>
      <c r="H1316" s="4">
        <v>13.5</v>
      </c>
      <c r="I1316" s="4">
        <v>6</v>
      </c>
      <c r="J1316" s="4">
        <v>24</v>
      </c>
      <c r="K1316" s="4">
        <v>6</v>
      </c>
      <c r="L1316" s="4">
        <v>24</v>
      </c>
      <c r="M1316" s="4">
        <v>0</v>
      </c>
      <c r="N1316" s="4">
        <v>0</v>
      </c>
      <c r="O1316" s="4" t="s">
        <v>24</v>
      </c>
      <c r="P1316" s="4" t="s">
        <v>25</v>
      </c>
      <c r="Q1316" s="4">
        <v>30543974</v>
      </c>
      <c r="R1316" s="4">
        <v>81476261</v>
      </c>
      <c r="S1316" s="7">
        <v>41381813347518</v>
      </c>
      <c r="T1316" s="7">
        <v>216933247239332</v>
      </c>
      <c r="U1316" s="2"/>
      <c r="V1316" s="3" t="s">
        <v>6037</v>
      </c>
      <c r="W1316" s="3" t="s">
        <v>7350</v>
      </c>
      <c r="X1316" s="4" t="s">
        <v>128</v>
      </c>
      <c r="Y1316" s="3">
        <v>6</v>
      </c>
      <c r="Z1316" s="3">
        <v>0</v>
      </c>
      <c r="AA1316" s="5">
        <v>0</v>
      </c>
      <c r="AB1316" s="25">
        <v>24</v>
      </c>
      <c r="AC1316" s="33" t="str">
        <f>IF(G1316=X1316,"N","S")</f>
        <v>N</v>
      </c>
      <c r="AD1316" s="4">
        <f>K1316-(Y1316+Z1316)</f>
        <v>0</v>
      </c>
      <c r="AE1316" s="37">
        <f>M1316-AA1316</f>
        <v>0</v>
      </c>
    </row>
    <row r="1317" spans="1:31" x14ac:dyDescent="0.25">
      <c r="A1317" s="14">
        <v>45108</v>
      </c>
      <c r="B1317" s="4" t="s">
        <v>20</v>
      </c>
      <c r="C1317" s="4">
        <v>6</v>
      </c>
      <c r="D1317" s="4" t="s">
        <v>3792</v>
      </c>
      <c r="E1317" s="4">
        <v>31</v>
      </c>
      <c r="F1317" s="4" t="s">
        <v>3896</v>
      </c>
      <c r="G1317" s="4" t="s">
        <v>3954</v>
      </c>
      <c r="H1317" s="4">
        <v>2.4</v>
      </c>
      <c r="I1317" s="4">
        <v>2</v>
      </c>
      <c r="J1317" s="4">
        <v>4</v>
      </c>
      <c r="K1317" s="4">
        <v>2</v>
      </c>
      <c r="L1317" s="4">
        <v>4</v>
      </c>
      <c r="M1317" s="4">
        <v>0</v>
      </c>
      <c r="N1317" s="4">
        <v>0</v>
      </c>
      <c r="O1317" s="4" t="s">
        <v>24</v>
      </c>
      <c r="P1317" s="4" t="s">
        <v>25</v>
      </c>
      <c r="Q1317" s="4">
        <v>29070864</v>
      </c>
      <c r="R1317" s="4">
        <v>83928410</v>
      </c>
      <c r="S1317" s="7">
        <v>414037704357852</v>
      </c>
      <c r="T1317" s="7">
        <v>215142929014347</v>
      </c>
      <c r="U1317" s="2"/>
      <c r="V1317" s="3" t="s">
        <v>6091</v>
      </c>
      <c r="W1317" s="3" t="s">
        <v>7351</v>
      </c>
      <c r="X1317" s="4" t="s">
        <v>3954</v>
      </c>
      <c r="Y1317" s="3">
        <v>0</v>
      </c>
      <c r="Z1317" s="3">
        <v>2</v>
      </c>
      <c r="AA1317" s="5">
        <v>0</v>
      </c>
      <c r="AB1317" s="25">
        <v>4</v>
      </c>
      <c r="AC1317" s="33" t="str">
        <f>IF(G1317=X1317,"N","S")</f>
        <v>N</v>
      </c>
      <c r="AD1317" s="4">
        <f>K1317-(Y1317+Z1317)</f>
        <v>0</v>
      </c>
      <c r="AE1317" s="37">
        <f>M1317-AA1317</f>
        <v>0</v>
      </c>
    </row>
    <row r="1318" spans="1:31" x14ac:dyDescent="0.25">
      <c r="A1318" s="14">
        <v>45108</v>
      </c>
      <c r="B1318" s="4" t="s">
        <v>20</v>
      </c>
      <c r="C1318" s="4">
        <v>3</v>
      </c>
      <c r="D1318" s="4" t="s">
        <v>2489</v>
      </c>
      <c r="E1318" s="4">
        <v>11</v>
      </c>
      <c r="F1318" s="4" t="s">
        <v>2490</v>
      </c>
      <c r="G1318" s="4" t="s">
        <v>2604</v>
      </c>
      <c r="H1318" s="4">
        <v>13.5</v>
      </c>
      <c r="I1318" s="4">
        <v>6</v>
      </c>
      <c r="J1318" s="4">
        <v>24</v>
      </c>
      <c r="K1318" s="4">
        <v>6</v>
      </c>
      <c r="L1318" s="4">
        <v>24</v>
      </c>
      <c r="M1318" s="4">
        <v>0</v>
      </c>
      <c r="N1318" s="4">
        <v>0</v>
      </c>
      <c r="O1318" s="4" t="s">
        <v>24</v>
      </c>
      <c r="P1318" s="4" t="s">
        <v>25</v>
      </c>
      <c r="Q1318" s="4">
        <v>30995560</v>
      </c>
      <c r="R1318" s="4">
        <v>80647825</v>
      </c>
      <c r="S1318" s="7">
        <v>413743907227557</v>
      </c>
      <c r="T1318" s="7">
        <v>217482704915838</v>
      </c>
      <c r="U1318" s="2"/>
      <c r="V1318" s="3" t="s">
        <v>6034</v>
      </c>
      <c r="W1318" s="3" t="s">
        <v>7352</v>
      </c>
      <c r="X1318" s="4" t="s">
        <v>2604</v>
      </c>
      <c r="Y1318" s="3">
        <v>6</v>
      </c>
      <c r="Z1318" s="3">
        <v>0</v>
      </c>
      <c r="AA1318" s="5">
        <v>6</v>
      </c>
      <c r="AB1318" s="25">
        <v>48</v>
      </c>
      <c r="AC1318" s="33" t="str">
        <f>IF(G1318=X1318,"N","S")</f>
        <v>N</v>
      </c>
      <c r="AD1318" s="4">
        <f>K1318-(Y1318+Z1318)</f>
        <v>0</v>
      </c>
      <c r="AE1318" s="37">
        <f>M1318-AA1318</f>
        <v>-6</v>
      </c>
    </row>
    <row r="1319" spans="1:31" x14ac:dyDescent="0.25">
      <c r="A1319" s="14">
        <v>45108</v>
      </c>
      <c r="B1319" s="4" t="s">
        <v>20</v>
      </c>
      <c r="C1319" s="4">
        <v>3</v>
      </c>
      <c r="D1319" s="4" t="s">
        <v>2489</v>
      </c>
      <c r="E1319" s="4">
        <v>17</v>
      </c>
      <c r="F1319" s="4" t="s">
        <v>3022</v>
      </c>
      <c r="G1319" s="4" t="s">
        <v>3050</v>
      </c>
      <c r="H1319" s="4">
        <v>12.6</v>
      </c>
      <c r="I1319" s="4">
        <v>4</v>
      </c>
      <c r="J1319" s="4">
        <v>16</v>
      </c>
      <c r="K1319" s="4">
        <v>0</v>
      </c>
      <c r="L1319" s="4">
        <v>0</v>
      </c>
      <c r="M1319" s="4">
        <v>4</v>
      </c>
      <c r="N1319" s="4">
        <v>16</v>
      </c>
      <c r="O1319" s="4" t="s">
        <v>24</v>
      </c>
      <c r="P1319" s="4" t="s">
        <v>25</v>
      </c>
      <c r="Q1319" s="4">
        <v>27203877</v>
      </c>
      <c r="R1319" s="4">
        <v>80328747</v>
      </c>
      <c r="S1319" s="7">
        <v>413711828661522</v>
      </c>
      <c r="T1319" s="7">
        <v>212952832585556</v>
      </c>
      <c r="U1319" s="2"/>
      <c r="V1319" s="3" t="s">
        <v>6034</v>
      </c>
      <c r="W1319" s="3" t="s">
        <v>7353</v>
      </c>
      <c r="X1319" s="4" t="s">
        <v>3050</v>
      </c>
      <c r="Y1319" s="3">
        <v>0</v>
      </c>
      <c r="Z1319" s="3">
        <v>0</v>
      </c>
      <c r="AA1319" s="5">
        <v>4</v>
      </c>
      <c r="AB1319" s="25">
        <v>16</v>
      </c>
      <c r="AC1319" s="33" t="str">
        <f>IF(G1319=X1319,"N","S")</f>
        <v>N</v>
      </c>
      <c r="AD1319" s="4">
        <f>K1319-(Y1319+Z1319)</f>
        <v>0</v>
      </c>
      <c r="AE1319" s="37">
        <f>M1319-AA1319</f>
        <v>0</v>
      </c>
    </row>
    <row r="1320" spans="1:31" x14ac:dyDescent="0.25">
      <c r="A1320" s="14">
        <v>45108</v>
      </c>
      <c r="B1320" s="4" t="s">
        <v>20</v>
      </c>
      <c r="C1320" s="4">
        <v>3</v>
      </c>
      <c r="D1320" s="4" t="s">
        <v>2489</v>
      </c>
      <c r="E1320" s="4">
        <v>17</v>
      </c>
      <c r="F1320" s="4" t="s">
        <v>3022</v>
      </c>
      <c r="G1320" s="4" t="s">
        <v>3044</v>
      </c>
      <c r="H1320" s="4">
        <v>3.96</v>
      </c>
      <c r="I1320" s="4">
        <v>3</v>
      </c>
      <c r="J1320" s="4">
        <v>6</v>
      </c>
      <c r="K1320" s="4">
        <v>3</v>
      </c>
      <c r="L1320" s="4">
        <v>6</v>
      </c>
      <c r="M1320" s="4">
        <v>0</v>
      </c>
      <c r="N1320" s="4">
        <v>0</v>
      </c>
      <c r="O1320" s="4" t="s">
        <v>24</v>
      </c>
      <c r="P1320" s="4" t="s">
        <v>25</v>
      </c>
      <c r="Q1320" s="4">
        <v>27054886</v>
      </c>
      <c r="R1320" s="4">
        <v>80562883</v>
      </c>
      <c r="S1320" s="7">
        <v>413732781482598</v>
      </c>
      <c r="T1320" s="7">
        <v>21277187682591</v>
      </c>
      <c r="U1320" s="2"/>
      <c r="V1320" s="3" t="s">
        <v>6034</v>
      </c>
      <c r="W1320" s="3" t="s">
        <v>7354</v>
      </c>
      <c r="X1320" s="4" t="s">
        <v>3044</v>
      </c>
      <c r="Y1320" s="3">
        <v>0</v>
      </c>
      <c r="Z1320" s="3">
        <v>3</v>
      </c>
      <c r="AA1320" s="5">
        <v>0</v>
      </c>
      <c r="AB1320" s="25">
        <v>6</v>
      </c>
      <c r="AC1320" s="33" t="str">
        <f>IF(G1320=X1320,"N","S")</f>
        <v>N</v>
      </c>
      <c r="AD1320" s="4">
        <f>K1320-(Y1320+Z1320)</f>
        <v>0</v>
      </c>
      <c r="AE1320" s="37">
        <f>M1320-AA1320</f>
        <v>0</v>
      </c>
    </row>
    <row r="1321" spans="1:31" x14ac:dyDescent="0.25">
      <c r="A1321" s="14">
        <v>45108</v>
      </c>
      <c r="B1321" s="4" t="s">
        <v>20</v>
      </c>
      <c r="C1321" s="4">
        <v>3</v>
      </c>
      <c r="D1321" s="4" t="s">
        <v>2489</v>
      </c>
      <c r="E1321" s="4">
        <v>17</v>
      </c>
      <c r="F1321" s="4" t="s">
        <v>3022</v>
      </c>
      <c r="G1321" s="4" t="s">
        <v>3043</v>
      </c>
      <c r="H1321" s="4">
        <v>27</v>
      </c>
      <c r="I1321" s="4">
        <v>12</v>
      </c>
      <c r="J1321" s="4">
        <v>48</v>
      </c>
      <c r="K1321" s="4">
        <v>12</v>
      </c>
      <c r="L1321" s="4">
        <v>48</v>
      </c>
      <c r="M1321" s="4">
        <v>0</v>
      </c>
      <c r="N1321" s="4">
        <v>0</v>
      </c>
      <c r="O1321" s="4" t="s">
        <v>24</v>
      </c>
      <c r="P1321" s="4" t="s">
        <v>25</v>
      </c>
      <c r="Q1321" s="4">
        <v>27078475</v>
      </c>
      <c r="R1321" s="4">
        <v>80523750</v>
      </c>
      <c r="S1321" s="7">
        <v>41372927830346</v>
      </c>
      <c r="T1321" s="7">
        <v>212800552244424</v>
      </c>
      <c r="U1321" s="2"/>
      <c r="V1321" s="3" t="s">
        <v>6034</v>
      </c>
      <c r="W1321" s="3" t="s">
        <v>7355</v>
      </c>
      <c r="X1321" s="4" t="s">
        <v>3043</v>
      </c>
      <c r="Y1321" s="3">
        <v>12</v>
      </c>
      <c r="Z1321" s="3">
        <v>0</v>
      </c>
      <c r="AA1321" s="5">
        <v>0</v>
      </c>
      <c r="AB1321" s="25">
        <v>48</v>
      </c>
      <c r="AC1321" s="33" t="str">
        <f>IF(G1321=X1321,"N","S")</f>
        <v>N</v>
      </c>
      <c r="AD1321" s="4">
        <f>K1321-(Y1321+Z1321)</f>
        <v>0</v>
      </c>
      <c r="AE1321" s="37">
        <f>M1321-AA1321</f>
        <v>0</v>
      </c>
    </row>
    <row r="1322" spans="1:31" x14ac:dyDescent="0.25">
      <c r="A1322" s="14">
        <v>45108</v>
      </c>
      <c r="B1322" s="4" t="s">
        <v>20</v>
      </c>
      <c r="C1322" s="4">
        <v>3</v>
      </c>
      <c r="D1322" s="4" t="s">
        <v>2489</v>
      </c>
      <c r="E1322" s="4">
        <v>17</v>
      </c>
      <c r="F1322" s="4" t="s">
        <v>3022</v>
      </c>
      <c r="G1322" s="4" t="s">
        <v>3028</v>
      </c>
      <c r="H1322" s="4">
        <v>27</v>
      </c>
      <c r="I1322" s="4">
        <v>12</v>
      </c>
      <c r="J1322" s="4">
        <v>48</v>
      </c>
      <c r="K1322" s="4">
        <v>12</v>
      </c>
      <c r="L1322" s="4">
        <v>48</v>
      </c>
      <c r="M1322" s="4">
        <v>0</v>
      </c>
      <c r="N1322" s="4">
        <v>0</v>
      </c>
      <c r="O1322" s="4" t="s">
        <v>24</v>
      </c>
      <c r="P1322" s="4" t="s">
        <v>25</v>
      </c>
      <c r="Q1322" s="4">
        <v>27101874</v>
      </c>
      <c r="R1322" s="4">
        <v>80458619</v>
      </c>
      <c r="S1322" s="7">
        <v>413723433406094</v>
      </c>
      <c r="T1322" s="7">
        <v>212829312784717</v>
      </c>
      <c r="U1322" s="2"/>
      <c r="V1322" s="3" t="s">
        <v>6034</v>
      </c>
      <c r="W1322" s="3" t="s">
        <v>7356</v>
      </c>
      <c r="X1322" s="4" t="s">
        <v>3028</v>
      </c>
      <c r="Y1322" s="3">
        <v>12</v>
      </c>
      <c r="Z1322" s="3">
        <v>0</v>
      </c>
      <c r="AA1322" s="5">
        <v>0</v>
      </c>
      <c r="AB1322" s="25">
        <v>48</v>
      </c>
      <c r="AC1322" s="33" t="str">
        <f>IF(G1322=X1322,"N","S")</f>
        <v>N</v>
      </c>
      <c r="AD1322" s="4">
        <f>K1322-(Y1322+Z1322)</f>
        <v>0</v>
      </c>
      <c r="AE1322" s="37">
        <f>M1322-AA1322</f>
        <v>0</v>
      </c>
    </row>
    <row r="1323" spans="1:31" x14ac:dyDescent="0.25">
      <c r="A1323" s="14">
        <v>45108</v>
      </c>
      <c r="B1323" s="4" t="s">
        <v>20</v>
      </c>
      <c r="C1323" s="4">
        <v>3</v>
      </c>
      <c r="D1323" s="4" t="s">
        <v>2489</v>
      </c>
      <c r="E1323" s="4">
        <v>17</v>
      </c>
      <c r="F1323" s="4" t="s">
        <v>3022</v>
      </c>
      <c r="G1323" s="4" t="s">
        <v>3065</v>
      </c>
      <c r="H1323" s="4">
        <v>27</v>
      </c>
      <c r="I1323" s="4">
        <v>12</v>
      </c>
      <c r="J1323" s="4">
        <v>48</v>
      </c>
      <c r="K1323" s="4">
        <v>12</v>
      </c>
      <c r="L1323" s="4">
        <v>48</v>
      </c>
      <c r="M1323" s="4">
        <v>0</v>
      </c>
      <c r="N1323" s="4">
        <v>0</v>
      </c>
      <c r="O1323" s="4" t="s">
        <v>24</v>
      </c>
      <c r="P1323" s="4" t="s">
        <v>25</v>
      </c>
      <c r="Q1323" s="4">
        <v>27139178</v>
      </c>
      <c r="R1323" s="4">
        <v>80423143</v>
      </c>
      <c r="S1323" s="7">
        <v>413720272000275</v>
      </c>
      <c r="T1323" s="7">
        <v>212874341851165</v>
      </c>
      <c r="U1323" s="2"/>
      <c r="V1323" s="3" t="s">
        <v>6034</v>
      </c>
      <c r="W1323" s="3" t="s">
        <v>7357</v>
      </c>
      <c r="X1323" s="4" t="s">
        <v>3065</v>
      </c>
      <c r="Y1323" s="3">
        <v>12</v>
      </c>
      <c r="Z1323" s="3">
        <v>0</v>
      </c>
      <c r="AA1323" s="5">
        <v>0</v>
      </c>
      <c r="AB1323" s="25">
        <v>48</v>
      </c>
      <c r="AC1323" s="33" t="str">
        <f>IF(G1323=X1323,"N","S")</f>
        <v>N</v>
      </c>
      <c r="AD1323" s="4">
        <f>K1323-(Y1323+Z1323)</f>
        <v>0</v>
      </c>
      <c r="AE1323" s="37">
        <f>M1323-AA1323</f>
        <v>0</v>
      </c>
    </row>
    <row r="1324" spans="1:31" x14ac:dyDescent="0.25">
      <c r="A1324" s="14">
        <v>45108</v>
      </c>
      <c r="B1324" s="4" t="s">
        <v>20</v>
      </c>
      <c r="C1324" s="4">
        <v>3</v>
      </c>
      <c r="D1324" s="4" t="s">
        <v>2489</v>
      </c>
      <c r="E1324" s="4">
        <v>17</v>
      </c>
      <c r="F1324" s="4" t="s">
        <v>3022</v>
      </c>
      <c r="G1324" s="4" t="s">
        <v>3040</v>
      </c>
      <c r="H1324" s="4">
        <v>8.25</v>
      </c>
      <c r="I1324" s="4">
        <v>3</v>
      </c>
      <c r="J1324" s="4">
        <v>12</v>
      </c>
      <c r="K1324" s="4">
        <v>0</v>
      </c>
      <c r="L1324" s="4">
        <v>0</v>
      </c>
      <c r="M1324" s="4">
        <v>3</v>
      </c>
      <c r="N1324" s="4">
        <v>12</v>
      </c>
      <c r="O1324" s="4" t="s">
        <v>24</v>
      </c>
      <c r="P1324" s="4" t="s">
        <v>25</v>
      </c>
      <c r="Q1324" s="4">
        <v>27192756</v>
      </c>
      <c r="R1324" s="4">
        <v>80338373</v>
      </c>
      <c r="S1324" s="7">
        <v>413712685579063</v>
      </c>
      <c r="T1324" s="7">
        <v>212939420344527</v>
      </c>
      <c r="U1324" s="2"/>
      <c r="V1324" s="3" t="s">
        <v>6034</v>
      </c>
      <c r="W1324" s="3" t="s">
        <v>7358</v>
      </c>
      <c r="X1324" s="4" t="s">
        <v>3040</v>
      </c>
      <c r="Y1324" s="3">
        <v>0</v>
      </c>
      <c r="Z1324" s="3">
        <v>0</v>
      </c>
      <c r="AA1324" s="5">
        <v>3</v>
      </c>
      <c r="AB1324" s="25">
        <v>12</v>
      </c>
      <c r="AC1324" s="33" t="str">
        <f>IF(G1324=X1324,"N","S")</f>
        <v>N</v>
      </c>
      <c r="AD1324" s="4">
        <f>K1324-(Y1324+Z1324)</f>
        <v>0</v>
      </c>
      <c r="AE1324" s="37">
        <f>M1324-AA1324</f>
        <v>0</v>
      </c>
    </row>
    <row r="1325" spans="1:31" x14ac:dyDescent="0.25">
      <c r="A1325" s="14">
        <v>45108</v>
      </c>
      <c r="B1325" s="4" t="s">
        <v>20</v>
      </c>
      <c r="C1325" s="4">
        <v>1</v>
      </c>
      <c r="D1325" s="4" t="s">
        <v>21</v>
      </c>
      <c r="E1325" s="4">
        <v>1</v>
      </c>
      <c r="F1325" s="4" t="s">
        <v>119</v>
      </c>
      <c r="G1325" s="4" t="s">
        <v>277</v>
      </c>
      <c r="H1325" s="4">
        <v>9</v>
      </c>
      <c r="I1325" s="4">
        <v>4</v>
      </c>
      <c r="J1325" s="4">
        <v>16</v>
      </c>
      <c r="K1325" s="4">
        <v>4</v>
      </c>
      <c r="L1325" s="4">
        <v>16</v>
      </c>
      <c r="M1325" s="4">
        <v>0</v>
      </c>
      <c r="N1325" s="4">
        <v>0</v>
      </c>
      <c r="O1325" s="4" t="s">
        <v>24</v>
      </c>
      <c r="P1325" s="4" t="s">
        <v>25</v>
      </c>
      <c r="Q1325" s="4">
        <v>30361497</v>
      </c>
      <c r="R1325" s="4">
        <v>81003333</v>
      </c>
      <c r="S1325" s="7">
        <v>41377538058193</v>
      </c>
      <c r="T1325" s="7">
        <v>216720468143871</v>
      </c>
      <c r="U1325" s="2"/>
      <c r="V1325" s="3" t="s">
        <v>6037</v>
      </c>
      <c r="W1325" s="3" t="s">
        <v>7359</v>
      </c>
      <c r="X1325" s="4" t="s">
        <v>277</v>
      </c>
      <c r="Y1325" s="3">
        <v>4</v>
      </c>
      <c r="Z1325" s="3">
        <v>0</v>
      </c>
      <c r="AA1325" s="5">
        <v>0</v>
      </c>
      <c r="AB1325" s="25">
        <v>16</v>
      </c>
      <c r="AC1325" s="33" t="str">
        <f>IF(G1325=X1325,"N","S")</f>
        <v>N</v>
      </c>
      <c r="AD1325" s="4">
        <f>K1325-(Y1325+Z1325)</f>
        <v>0</v>
      </c>
      <c r="AE1325" s="37">
        <f>M1325-AA1325</f>
        <v>0</v>
      </c>
    </row>
    <row r="1326" spans="1:31" x14ac:dyDescent="0.25">
      <c r="A1326" s="14">
        <v>45108</v>
      </c>
      <c r="B1326" s="4" t="s">
        <v>20</v>
      </c>
      <c r="C1326" s="4">
        <v>1</v>
      </c>
      <c r="D1326" s="4" t="s">
        <v>21</v>
      </c>
      <c r="E1326" s="4">
        <v>1</v>
      </c>
      <c r="F1326" s="4" t="s">
        <v>119</v>
      </c>
      <c r="G1326" s="4" t="s">
        <v>205</v>
      </c>
      <c r="H1326" s="4">
        <v>9</v>
      </c>
      <c r="I1326" s="4">
        <v>4</v>
      </c>
      <c r="J1326" s="4">
        <v>16</v>
      </c>
      <c r="K1326" s="4">
        <v>4</v>
      </c>
      <c r="L1326" s="4">
        <v>16</v>
      </c>
      <c r="M1326" s="4">
        <v>0</v>
      </c>
      <c r="N1326" s="4">
        <v>0</v>
      </c>
      <c r="O1326" s="4" t="s">
        <v>24</v>
      </c>
      <c r="P1326" s="4" t="s">
        <v>25</v>
      </c>
      <c r="Q1326" s="4">
        <v>30444845</v>
      </c>
      <c r="R1326" s="4">
        <v>80941743</v>
      </c>
      <c r="S1326" s="7">
        <v>413769905445431</v>
      </c>
      <c r="T1326" s="7">
        <v>216820839339811</v>
      </c>
      <c r="U1326" s="2"/>
      <c r="V1326" s="3" t="s">
        <v>6037</v>
      </c>
      <c r="W1326" s="3" t="s">
        <v>7360</v>
      </c>
      <c r="X1326" s="4" t="s">
        <v>205</v>
      </c>
      <c r="Y1326" s="3">
        <v>4</v>
      </c>
      <c r="Z1326" s="3">
        <v>0</v>
      </c>
      <c r="AA1326" s="5">
        <v>0</v>
      </c>
      <c r="AB1326" s="25">
        <v>16</v>
      </c>
      <c r="AC1326" s="33" t="str">
        <f>IF(G1326=X1326,"N","S")</f>
        <v>N</v>
      </c>
      <c r="AD1326" s="4">
        <f>K1326-(Y1326+Z1326)</f>
        <v>0</v>
      </c>
      <c r="AE1326" s="37">
        <f>M1326-AA1326</f>
        <v>0</v>
      </c>
    </row>
    <row r="1327" spans="1:31" x14ac:dyDescent="0.25">
      <c r="A1327" s="14">
        <v>45108</v>
      </c>
      <c r="B1327" s="4" t="s">
        <v>20</v>
      </c>
      <c r="C1327" s="4">
        <v>1</v>
      </c>
      <c r="D1327" s="4" t="s">
        <v>21</v>
      </c>
      <c r="E1327" s="4">
        <v>1</v>
      </c>
      <c r="F1327" s="4" t="s">
        <v>119</v>
      </c>
      <c r="G1327" s="4" t="s">
        <v>210</v>
      </c>
      <c r="H1327" s="4">
        <v>9</v>
      </c>
      <c r="I1327" s="4">
        <v>4</v>
      </c>
      <c r="J1327" s="4">
        <v>16</v>
      </c>
      <c r="K1327" s="4">
        <v>4</v>
      </c>
      <c r="L1327" s="4">
        <v>16</v>
      </c>
      <c r="M1327" s="4">
        <v>0</v>
      </c>
      <c r="N1327" s="4">
        <v>0</v>
      </c>
      <c r="O1327" s="4" t="s">
        <v>24</v>
      </c>
      <c r="P1327" s="4" t="s">
        <v>25</v>
      </c>
      <c r="Q1327" s="4">
        <v>30469823</v>
      </c>
      <c r="R1327" s="4">
        <v>80920834</v>
      </c>
      <c r="S1327" s="7">
        <v>413768043821309</v>
      </c>
      <c r="T1327" s="7">
        <v>216850946702027</v>
      </c>
      <c r="U1327" s="2"/>
      <c r="V1327" s="3" t="s">
        <v>6037</v>
      </c>
      <c r="W1327" s="3" t="s">
        <v>7361</v>
      </c>
      <c r="X1327" s="4" t="s">
        <v>210</v>
      </c>
      <c r="Y1327" s="3">
        <v>4</v>
      </c>
      <c r="Z1327" s="3">
        <v>0</v>
      </c>
      <c r="AA1327" s="5">
        <v>0</v>
      </c>
      <c r="AB1327" s="25">
        <v>16</v>
      </c>
      <c r="AC1327" s="33" t="str">
        <f>IF(G1327=X1327,"N","S")</f>
        <v>N</v>
      </c>
      <c r="AD1327" s="4">
        <f>K1327-(Y1327+Z1327)</f>
        <v>0</v>
      </c>
      <c r="AE1327" s="37">
        <f>M1327-AA1327</f>
        <v>0</v>
      </c>
    </row>
    <row r="1328" spans="1:31" x14ac:dyDescent="0.25">
      <c r="A1328" s="14">
        <v>45108</v>
      </c>
      <c r="B1328" s="4" t="s">
        <v>20</v>
      </c>
      <c r="C1328" s="4">
        <v>2</v>
      </c>
      <c r="D1328" s="4" t="s">
        <v>512</v>
      </c>
      <c r="E1328" s="4">
        <v>6</v>
      </c>
      <c r="F1328" s="4" t="s">
        <v>1471</v>
      </c>
      <c r="G1328" s="4" t="s">
        <v>1765</v>
      </c>
      <c r="H1328" s="4">
        <v>4.5</v>
      </c>
      <c r="I1328" s="4">
        <v>2</v>
      </c>
      <c r="J1328" s="4">
        <v>8</v>
      </c>
      <c r="K1328" s="4">
        <v>2</v>
      </c>
      <c r="L1328" s="4">
        <v>8</v>
      </c>
      <c r="M1328" s="4">
        <v>0</v>
      </c>
      <c r="N1328" s="4">
        <v>0</v>
      </c>
      <c r="O1328" s="4" t="s">
        <v>24</v>
      </c>
      <c r="P1328" s="4" t="s">
        <v>25</v>
      </c>
      <c r="Q1328" s="4">
        <v>31725031</v>
      </c>
      <c r="R1328" s="4">
        <v>83996872</v>
      </c>
      <c r="S1328" s="7">
        <v>414046168387681</v>
      </c>
      <c r="T1328" s="7">
        <v>218317191157977</v>
      </c>
      <c r="U1328" s="2"/>
      <c r="V1328" s="19"/>
      <c r="W1328" s="19"/>
      <c r="X1328" s="20"/>
      <c r="Y1328" s="19"/>
      <c r="Z1328" s="19"/>
      <c r="AA1328" s="21"/>
      <c r="AB1328" s="27"/>
      <c r="AC1328" s="33" t="str">
        <f>IF(G1328=X1328,"N","S")</f>
        <v>S</v>
      </c>
      <c r="AD1328" s="4">
        <f>K1328-(Y1328+Z1328)</f>
        <v>2</v>
      </c>
      <c r="AE1328" s="37">
        <f>M1328-AA1328</f>
        <v>0</v>
      </c>
    </row>
    <row r="1329" spans="1:31" x14ac:dyDescent="0.25">
      <c r="A1329" s="14">
        <v>45108</v>
      </c>
      <c r="B1329" s="4" t="s">
        <v>20</v>
      </c>
      <c r="C1329" s="4">
        <v>2</v>
      </c>
      <c r="D1329" s="4" t="s">
        <v>512</v>
      </c>
      <c r="E1329" s="4">
        <v>6</v>
      </c>
      <c r="F1329" s="4" t="s">
        <v>1471</v>
      </c>
      <c r="G1329" s="4" t="s">
        <v>1641</v>
      </c>
      <c r="H1329" s="4">
        <v>21.15</v>
      </c>
      <c r="I1329" s="4">
        <v>7</v>
      </c>
      <c r="J1329" s="4">
        <v>28</v>
      </c>
      <c r="K1329" s="4">
        <v>3</v>
      </c>
      <c r="L1329" s="4">
        <v>12</v>
      </c>
      <c r="M1329" s="4">
        <v>4</v>
      </c>
      <c r="N1329" s="4">
        <v>16</v>
      </c>
      <c r="O1329" s="4" t="s">
        <v>24</v>
      </c>
      <c r="P1329" s="4" t="s">
        <v>25</v>
      </c>
      <c r="Q1329" s="4">
        <v>31527664</v>
      </c>
      <c r="R1329" s="4">
        <v>84199491</v>
      </c>
      <c r="S1329" s="7">
        <v>414064249771792</v>
      </c>
      <c r="T1329" s="7">
        <v>218078796091396</v>
      </c>
      <c r="U1329" s="2"/>
      <c r="V1329" s="3" t="s">
        <v>6062</v>
      </c>
      <c r="W1329" s="3" t="s">
        <v>7362</v>
      </c>
      <c r="X1329" s="4" t="s">
        <v>1641</v>
      </c>
      <c r="Y1329" s="3">
        <v>3</v>
      </c>
      <c r="Z1329" s="3">
        <v>0</v>
      </c>
      <c r="AA1329" s="5">
        <v>4</v>
      </c>
      <c r="AB1329" s="25">
        <v>28</v>
      </c>
      <c r="AC1329" s="33" t="str">
        <f>IF(G1329=X1329,"N","S")</f>
        <v>N</v>
      </c>
      <c r="AD1329" s="4">
        <f>K1329-(Y1329+Z1329)</f>
        <v>0</v>
      </c>
      <c r="AE1329" s="37">
        <f>M1329-AA1329</f>
        <v>0</v>
      </c>
    </row>
    <row r="1330" spans="1:31" x14ac:dyDescent="0.25">
      <c r="A1330" s="14">
        <v>45108</v>
      </c>
      <c r="B1330" s="4" t="s">
        <v>20</v>
      </c>
      <c r="C1330" s="4">
        <v>2</v>
      </c>
      <c r="D1330" s="4" t="s">
        <v>512</v>
      </c>
      <c r="E1330" s="4">
        <v>6</v>
      </c>
      <c r="F1330" s="4" t="s">
        <v>1471</v>
      </c>
      <c r="G1330" s="4" t="s">
        <v>1552</v>
      </c>
      <c r="H1330" s="4">
        <v>9</v>
      </c>
      <c r="I1330" s="4">
        <v>4</v>
      </c>
      <c r="J1330" s="4">
        <v>16</v>
      </c>
      <c r="K1330" s="4">
        <v>4</v>
      </c>
      <c r="L1330" s="4">
        <v>16</v>
      </c>
      <c r="M1330" s="4">
        <v>0</v>
      </c>
      <c r="N1330" s="4">
        <v>0</v>
      </c>
      <c r="O1330" s="4" t="s">
        <v>24</v>
      </c>
      <c r="P1330" s="4" t="s">
        <v>25</v>
      </c>
      <c r="Q1330" s="4">
        <v>31565281</v>
      </c>
      <c r="R1330" s="4">
        <v>84129507</v>
      </c>
      <c r="S1330" s="7">
        <v>414057978569471</v>
      </c>
      <c r="T1330" s="7">
        <v>218124588482575</v>
      </c>
      <c r="U1330" s="2"/>
      <c r="V1330" s="3" t="s">
        <v>6062</v>
      </c>
      <c r="W1330" s="3" t="s">
        <v>7363</v>
      </c>
      <c r="X1330" s="4" t="s">
        <v>1552</v>
      </c>
      <c r="Y1330" s="3">
        <v>4</v>
      </c>
      <c r="Z1330" s="3">
        <v>0</v>
      </c>
      <c r="AA1330" s="5">
        <v>0</v>
      </c>
      <c r="AB1330" s="25">
        <v>16</v>
      </c>
      <c r="AC1330" s="33" t="str">
        <f>IF(G1330=X1330,"N","S")</f>
        <v>N</v>
      </c>
      <c r="AD1330" s="4">
        <f>K1330-(Y1330+Z1330)</f>
        <v>0</v>
      </c>
      <c r="AE1330" s="37">
        <f>M1330-AA1330</f>
        <v>0</v>
      </c>
    </row>
    <row r="1331" spans="1:31" x14ac:dyDescent="0.25">
      <c r="A1331" s="14">
        <v>45108</v>
      </c>
      <c r="B1331" s="4" t="s">
        <v>20</v>
      </c>
      <c r="C1331" s="4">
        <v>2</v>
      </c>
      <c r="D1331" s="4" t="s">
        <v>512</v>
      </c>
      <c r="E1331" s="4">
        <v>6</v>
      </c>
      <c r="F1331" s="4" t="s">
        <v>1471</v>
      </c>
      <c r="G1331" s="4" t="s">
        <v>1550</v>
      </c>
      <c r="H1331" s="4">
        <v>1.2</v>
      </c>
      <c r="I1331" s="4">
        <v>1</v>
      </c>
      <c r="J1331" s="4">
        <v>2</v>
      </c>
      <c r="K1331" s="4">
        <v>1</v>
      </c>
      <c r="L1331" s="4">
        <v>2</v>
      </c>
      <c r="M1331" s="4">
        <v>0</v>
      </c>
      <c r="N1331" s="4">
        <v>0</v>
      </c>
      <c r="O1331" s="4" t="s">
        <v>24</v>
      </c>
      <c r="P1331" s="4" t="s">
        <v>25</v>
      </c>
      <c r="Q1331" s="4">
        <v>31514203</v>
      </c>
      <c r="R1331" s="4">
        <v>84181020</v>
      </c>
      <c r="S1331" s="7">
        <v>414062574681209</v>
      </c>
      <c r="T1331" s="7">
        <v>218062901769238</v>
      </c>
      <c r="U1331" s="2"/>
      <c r="V1331" s="3" t="s">
        <v>6062</v>
      </c>
      <c r="W1331" s="3" t="s">
        <v>7364</v>
      </c>
      <c r="X1331" s="4" t="s">
        <v>1550</v>
      </c>
      <c r="Y1331" s="3">
        <v>0</v>
      </c>
      <c r="Z1331" s="3">
        <v>1</v>
      </c>
      <c r="AA1331" s="5">
        <v>0</v>
      </c>
      <c r="AB1331" s="25">
        <v>2</v>
      </c>
      <c r="AC1331" s="33" t="str">
        <f>IF(G1331=X1331,"N","S")</f>
        <v>N</v>
      </c>
      <c r="AD1331" s="4">
        <f>K1331-(Y1331+Z1331)</f>
        <v>0</v>
      </c>
      <c r="AE1331" s="37">
        <f>M1331-AA1331</f>
        <v>0</v>
      </c>
    </row>
    <row r="1332" spans="1:31" x14ac:dyDescent="0.25">
      <c r="A1332" s="14">
        <v>45108</v>
      </c>
      <c r="B1332" s="4" t="s">
        <v>20</v>
      </c>
      <c r="C1332" s="4">
        <v>2</v>
      </c>
      <c r="D1332" s="4" t="s">
        <v>512</v>
      </c>
      <c r="E1332" s="4">
        <v>6</v>
      </c>
      <c r="F1332" s="4" t="s">
        <v>1471</v>
      </c>
      <c r="G1332" s="4" t="s">
        <v>1598</v>
      </c>
      <c r="H1332" s="4">
        <v>4.5</v>
      </c>
      <c r="I1332" s="4">
        <v>2</v>
      </c>
      <c r="J1332" s="4">
        <v>8</v>
      </c>
      <c r="K1332" s="4">
        <v>2</v>
      </c>
      <c r="L1332" s="4">
        <v>8</v>
      </c>
      <c r="M1332" s="4">
        <v>0</v>
      </c>
      <c r="N1332" s="4">
        <v>0</v>
      </c>
      <c r="O1332" s="4" t="s">
        <v>24</v>
      </c>
      <c r="P1332" s="4" t="s">
        <v>25</v>
      </c>
      <c r="Q1332" s="4">
        <v>31508264</v>
      </c>
      <c r="R1332" s="4">
        <v>84187839</v>
      </c>
      <c r="S1332" s="7">
        <v>414063183786679</v>
      </c>
      <c r="T1332" s="7">
        <v>218055719817885</v>
      </c>
      <c r="U1332" s="2"/>
      <c r="V1332" s="3" t="s">
        <v>6062</v>
      </c>
      <c r="W1332" s="3" t="s">
        <v>7365</v>
      </c>
      <c r="X1332" s="4" t="s">
        <v>1598</v>
      </c>
      <c r="Y1332" s="3">
        <v>2</v>
      </c>
      <c r="Z1332" s="3">
        <v>0</v>
      </c>
      <c r="AA1332" s="5">
        <v>0</v>
      </c>
      <c r="AB1332" s="25">
        <v>8</v>
      </c>
      <c r="AC1332" s="33" t="str">
        <f>IF(G1332=X1332,"N","S")</f>
        <v>N</v>
      </c>
      <c r="AD1332" s="4">
        <f>K1332-(Y1332+Z1332)</f>
        <v>0</v>
      </c>
      <c r="AE1332" s="37">
        <f>M1332-AA1332</f>
        <v>0</v>
      </c>
    </row>
    <row r="1333" spans="1:31" x14ac:dyDescent="0.25">
      <c r="A1333" s="14">
        <v>45108</v>
      </c>
      <c r="B1333" s="4" t="s">
        <v>20</v>
      </c>
      <c r="C1333" s="4">
        <v>2</v>
      </c>
      <c r="D1333" s="4" t="s">
        <v>512</v>
      </c>
      <c r="E1333" s="4">
        <v>6</v>
      </c>
      <c r="F1333" s="4" t="s">
        <v>1471</v>
      </c>
      <c r="G1333" s="4" t="s">
        <v>1690</v>
      </c>
      <c r="H1333" s="4">
        <v>6.75</v>
      </c>
      <c r="I1333" s="4">
        <v>3</v>
      </c>
      <c r="J1333" s="4">
        <v>12</v>
      </c>
      <c r="K1333" s="4">
        <v>3</v>
      </c>
      <c r="L1333" s="4">
        <v>12</v>
      </c>
      <c r="M1333" s="4">
        <v>0</v>
      </c>
      <c r="N1333" s="4">
        <v>0</v>
      </c>
      <c r="O1333" s="4" t="s">
        <v>24</v>
      </c>
      <c r="P1333" s="4" t="s">
        <v>25</v>
      </c>
      <c r="Q1333" s="4">
        <v>31507950</v>
      </c>
      <c r="R1333" s="4">
        <v>84219607</v>
      </c>
      <c r="S1333" s="7">
        <v>414066044760653</v>
      </c>
      <c r="T1333" s="7">
        <v>218054984664742</v>
      </c>
      <c r="U1333" s="2"/>
      <c r="V1333" s="3" t="s">
        <v>6062</v>
      </c>
      <c r="W1333" s="3" t="s">
        <v>7366</v>
      </c>
      <c r="X1333" s="4" t="s">
        <v>1690</v>
      </c>
      <c r="Y1333" s="3">
        <v>0</v>
      </c>
      <c r="Z1333" s="3">
        <v>0</v>
      </c>
      <c r="AA1333" s="5">
        <v>4</v>
      </c>
      <c r="AB1333" s="25">
        <v>16</v>
      </c>
      <c r="AC1333" s="33" t="str">
        <f>IF(G1333=X1333,"N","S")</f>
        <v>N</v>
      </c>
      <c r="AD1333" s="4">
        <f>K1333-(Y1333+Z1333)</f>
        <v>3</v>
      </c>
      <c r="AE1333" s="37">
        <f>M1333-AA1333</f>
        <v>-4</v>
      </c>
    </row>
    <row r="1334" spans="1:31" x14ac:dyDescent="0.25">
      <c r="A1334" s="14">
        <v>45108</v>
      </c>
      <c r="B1334" s="4" t="s">
        <v>20</v>
      </c>
      <c r="C1334" s="4">
        <v>2</v>
      </c>
      <c r="D1334" s="4" t="s">
        <v>512</v>
      </c>
      <c r="E1334" s="4">
        <v>6</v>
      </c>
      <c r="F1334" s="4" t="s">
        <v>1471</v>
      </c>
      <c r="G1334" s="4" t="s">
        <v>1690</v>
      </c>
      <c r="H1334" s="4">
        <v>14.4</v>
      </c>
      <c r="I1334" s="4">
        <v>4</v>
      </c>
      <c r="J1334" s="4">
        <v>16</v>
      </c>
      <c r="K1334" s="4">
        <v>0</v>
      </c>
      <c r="L1334" s="4">
        <v>0</v>
      </c>
      <c r="M1334" s="4">
        <v>4</v>
      </c>
      <c r="N1334" s="4">
        <v>16</v>
      </c>
      <c r="O1334" s="4" t="s">
        <v>24</v>
      </c>
      <c r="P1334" s="4" t="s">
        <v>25</v>
      </c>
      <c r="Q1334" s="4">
        <v>31507950</v>
      </c>
      <c r="R1334" s="4">
        <v>84219607</v>
      </c>
      <c r="S1334" s="7">
        <v>414066044760653</v>
      </c>
      <c r="T1334" s="7">
        <v>218054984664742</v>
      </c>
      <c r="U1334" s="2"/>
      <c r="V1334" s="3" t="s">
        <v>6062</v>
      </c>
      <c r="W1334" s="3" t="s">
        <v>7367</v>
      </c>
      <c r="X1334" s="4" t="s">
        <v>1690</v>
      </c>
      <c r="Y1334" s="3">
        <v>3</v>
      </c>
      <c r="Z1334" s="3">
        <v>0</v>
      </c>
      <c r="AA1334" s="5">
        <v>0</v>
      </c>
      <c r="AB1334" s="25">
        <v>12</v>
      </c>
      <c r="AC1334" s="33" t="str">
        <f>IF(G1334=X1334,"N","S")</f>
        <v>N</v>
      </c>
      <c r="AD1334" s="4">
        <f>K1334-(Y1334+Z1334)</f>
        <v>-3</v>
      </c>
      <c r="AE1334" s="37">
        <f>M1334-AA1334</f>
        <v>4</v>
      </c>
    </row>
    <row r="1335" spans="1:31" x14ac:dyDescent="0.25">
      <c r="A1335" s="14">
        <v>45108</v>
      </c>
      <c r="B1335" s="4" t="s">
        <v>20</v>
      </c>
      <c r="C1335" s="4">
        <v>2</v>
      </c>
      <c r="D1335" s="4" t="s">
        <v>512</v>
      </c>
      <c r="E1335" s="4">
        <v>6</v>
      </c>
      <c r="F1335" s="4" t="s">
        <v>1471</v>
      </c>
      <c r="G1335" s="4" t="s">
        <v>1538</v>
      </c>
      <c r="H1335" s="4">
        <v>4.5</v>
      </c>
      <c r="I1335" s="4">
        <v>2</v>
      </c>
      <c r="J1335" s="4">
        <v>8</v>
      </c>
      <c r="K1335" s="4">
        <v>2</v>
      </c>
      <c r="L1335" s="4">
        <v>8</v>
      </c>
      <c r="M1335" s="4">
        <v>0</v>
      </c>
      <c r="N1335" s="4">
        <v>0</v>
      </c>
      <c r="O1335" s="4" t="s">
        <v>24</v>
      </c>
      <c r="P1335" s="4" t="s">
        <v>25</v>
      </c>
      <c r="Q1335" s="4">
        <v>31497525</v>
      </c>
      <c r="R1335" s="4">
        <v>84198866</v>
      </c>
      <c r="S1335" s="7">
        <v>414064167802475</v>
      </c>
      <c r="T1335" s="7">
        <v>218042748008981</v>
      </c>
      <c r="U1335" s="2"/>
      <c r="V1335" s="3" t="s">
        <v>6062</v>
      </c>
      <c r="W1335" s="3" t="s">
        <v>7368</v>
      </c>
      <c r="X1335" s="4" t="s">
        <v>1538</v>
      </c>
      <c r="Y1335" s="3">
        <v>2</v>
      </c>
      <c r="Z1335" s="3">
        <v>0</v>
      </c>
      <c r="AA1335" s="5">
        <v>0</v>
      </c>
      <c r="AB1335" s="25">
        <v>8</v>
      </c>
      <c r="AC1335" s="33" t="str">
        <f>IF(G1335=X1335,"N","S")</f>
        <v>N</v>
      </c>
      <c r="AD1335" s="4">
        <f>K1335-(Y1335+Z1335)</f>
        <v>0</v>
      </c>
      <c r="AE1335" s="37">
        <f>M1335-AA1335</f>
        <v>0</v>
      </c>
    </row>
    <row r="1336" spans="1:31" x14ac:dyDescent="0.25">
      <c r="A1336" s="14">
        <v>45108</v>
      </c>
      <c r="B1336" s="4" t="s">
        <v>20</v>
      </c>
      <c r="C1336" s="4">
        <v>2</v>
      </c>
      <c r="D1336" s="4" t="s">
        <v>512</v>
      </c>
      <c r="E1336" s="4">
        <v>6</v>
      </c>
      <c r="F1336" s="4" t="s">
        <v>1471</v>
      </c>
      <c r="G1336" s="4" t="s">
        <v>1638</v>
      </c>
      <c r="H1336" s="4">
        <v>8.5500000000000007</v>
      </c>
      <c r="I1336" s="4">
        <v>3</v>
      </c>
      <c r="J1336" s="4">
        <v>12</v>
      </c>
      <c r="K1336" s="4">
        <v>3</v>
      </c>
      <c r="L1336" s="4">
        <v>12</v>
      </c>
      <c r="M1336" s="4">
        <v>0</v>
      </c>
      <c r="N1336" s="4">
        <v>0</v>
      </c>
      <c r="O1336" s="4" t="s">
        <v>24</v>
      </c>
      <c r="P1336" s="4" t="s">
        <v>25</v>
      </c>
      <c r="Q1336" s="4">
        <v>31446156</v>
      </c>
      <c r="R1336" s="4">
        <v>84282710</v>
      </c>
      <c r="S1336" s="7">
        <v>414071675568885</v>
      </c>
      <c r="T1336" s="7">
        <v>217980345780254</v>
      </c>
      <c r="U1336" s="2"/>
      <c r="V1336" s="3" t="s">
        <v>6062</v>
      </c>
      <c r="W1336" s="3" t="s">
        <v>7369</v>
      </c>
      <c r="X1336" s="4" t="s">
        <v>1638</v>
      </c>
      <c r="Y1336" s="3">
        <v>3</v>
      </c>
      <c r="Z1336" s="3">
        <v>0</v>
      </c>
      <c r="AA1336" s="5">
        <v>0</v>
      </c>
      <c r="AB1336" s="25">
        <v>12</v>
      </c>
      <c r="AC1336" s="33" t="str">
        <f>IF(G1336=X1336,"N","S")</f>
        <v>N</v>
      </c>
      <c r="AD1336" s="4">
        <f>K1336-(Y1336+Z1336)</f>
        <v>0</v>
      </c>
      <c r="AE1336" s="37">
        <f>M1336-AA1336</f>
        <v>0</v>
      </c>
    </row>
    <row r="1337" spans="1:31" x14ac:dyDescent="0.25">
      <c r="A1337" s="14">
        <v>45108</v>
      </c>
      <c r="B1337" s="4" t="s">
        <v>20</v>
      </c>
      <c r="C1337" s="4">
        <v>2</v>
      </c>
      <c r="D1337" s="4" t="s">
        <v>512</v>
      </c>
      <c r="E1337" s="4">
        <v>6</v>
      </c>
      <c r="F1337" s="4" t="s">
        <v>1471</v>
      </c>
      <c r="G1337" s="4" t="s">
        <v>1566</v>
      </c>
      <c r="H1337" s="4">
        <v>2.25</v>
      </c>
      <c r="I1337" s="4">
        <v>1</v>
      </c>
      <c r="J1337" s="4">
        <v>4</v>
      </c>
      <c r="K1337" s="4">
        <v>1</v>
      </c>
      <c r="L1337" s="4">
        <v>4</v>
      </c>
      <c r="M1337" s="4">
        <v>0</v>
      </c>
      <c r="N1337" s="4">
        <v>0</v>
      </c>
      <c r="O1337" s="4" t="s">
        <v>24</v>
      </c>
      <c r="P1337" s="4" t="s">
        <v>25</v>
      </c>
      <c r="Q1337" s="4">
        <v>31428235</v>
      </c>
      <c r="R1337" s="4">
        <v>84301009</v>
      </c>
      <c r="S1337" s="7">
        <v>414073308414901</v>
      </c>
      <c r="T1337" s="7">
        <v>217958699387234</v>
      </c>
      <c r="U1337" s="2"/>
      <c r="V1337" s="3" t="s">
        <v>6062</v>
      </c>
      <c r="W1337" s="3" t="s">
        <v>7370</v>
      </c>
      <c r="X1337" s="4" t="s">
        <v>1566</v>
      </c>
      <c r="Y1337" s="3">
        <v>2</v>
      </c>
      <c r="Z1337" s="3">
        <v>0</v>
      </c>
      <c r="AA1337" s="5">
        <v>0</v>
      </c>
      <c r="AB1337" s="25">
        <v>8</v>
      </c>
      <c r="AC1337" s="33" t="str">
        <f>IF(G1337=X1337,"N","S")</f>
        <v>N</v>
      </c>
      <c r="AD1337" s="4">
        <f>K1337-(Y1337+Z1337)</f>
        <v>-1</v>
      </c>
      <c r="AE1337" s="37">
        <f>M1337-AA1337</f>
        <v>0</v>
      </c>
    </row>
    <row r="1338" spans="1:31" x14ac:dyDescent="0.25">
      <c r="A1338" s="14">
        <v>45108</v>
      </c>
      <c r="B1338" s="4" t="s">
        <v>20</v>
      </c>
      <c r="C1338" s="4">
        <v>2</v>
      </c>
      <c r="D1338" s="4" t="s">
        <v>512</v>
      </c>
      <c r="E1338" s="4">
        <v>6</v>
      </c>
      <c r="F1338" s="4" t="s">
        <v>1471</v>
      </c>
      <c r="G1338" s="4" t="s">
        <v>1566</v>
      </c>
      <c r="H1338" s="4">
        <v>4.5</v>
      </c>
      <c r="I1338" s="4">
        <v>2</v>
      </c>
      <c r="J1338" s="4">
        <v>8</v>
      </c>
      <c r="K1338" s="4">
        <v>2</v>
      </c>
      <c r="L1338" s="4">
        <v>8</v>
      </c>
      <c r="M1338" s="4">
        <v>0</v>
      </c>
      <c r="N1338" s="4">
        <v>0</v>
      </c>
      <c r="O1338" s="4" t="s">
        <v>24</v>
      </c>
      <c r="P1338" s="4" t="s">
        <v>25</v>
      </c>
      <c r="Q1338" s="4">
        <v>31428370</v>
      </c>
      <c r="R1338" s="4">
        <v>84300283</v>
      </c>
      <c r="S1338" s="7">
        <v>414073243141604</v>
      </c>
      <c r="T1338" s="7">
        <v>217958869115371</v>
      </c>
      <c r="U1338" s="2"/>
      <c r="V1338" s="3" t="s">
        <v>6062</v>
      </c>
      <c r="W1338" s="3" t="s">
        <v>7371</v>
      </c>
      <c r="X1338" s="4" t="s">
        <v>1566</v>
      </c>
      <c r="Y1338" s="3">
        <v>1</v>
      </c>
      <c r="Z1338" s="3">
        <v>0</v>
      </c>
      <c r="AA1338" s="5">
        <v>0</v>
      </c>
      <c r="AB1338" s="25">
        <v>4</v>
      </c>
      <c r="AC1338" s="33" t="str">
        <f>IF(G1338=X1338,"N","S")</f>
        <v>N</v>
      </c>
      <c r="AD1338" s="4">
        <f>K1338-(Y1338+Z1338)</f>
        <v>1</v>
      </c>
      <c r="AE1338" s="37">
        <f>M1338-AA1338</f>
        <v>0</v>
      </c>
    </row>
    <row r="1339" spans="1:31" x14ac:dyDescent="0.25">
      <c r="A1339" s="14">
        <v>45108</v>
      </c>
      <c r="B1339" s="4" t="s">
        <v>20</v>
      </c>
      <c r="C1339" s="4">
        <v>2</v>
      </c>
      <c r="D1339" s="4" t="s">
        <v>512</v>
      </c>
      <c r="E1339" s="4">
        <v>6</v>
      </c>
      <c r="F1339" s="4" t="s">
        <v>1471</v>
      </c>
      <c r="G1339" s="4" t="s">
        <v>1582</v>
      </c>
      <c r="H1339" s="4">
        <v>6.75</v>
      </c>
      <c r="I1339" s="4">
        <v>3</v>
      </c>
      <c r="J1339" s="4">
        <v>12</v>
      </c>
      <c r="K1339" s="4">
        <v>3</v>
      </c>
      <c r="L1339" s="4">
        <v>12</v>
      </c>
      <c r="M1339" s="4">
        <v>0</v>
      </c>
      <c r="N1339" s="4">
        <v>0</v>
      </c>
      <c r="O1339" s="4" t="s">
        <v>24</v>
      </c>
      <c r="P1339" s="4" t="s">
        <v>25</v>
      </c>
      <c r="Q1339" s="4">
        <v>31406937</v>
      </c>
      <c r="R1339" s="4">
        <v>84322864</v>
      </c>
      <c r="S1339" s="7">
        <v>414075258652432</v>
      </c>
      <c r="T1339" s="7">
        <v>217932972625594</v>
      </c>
      <c r="U1339" s="2"/>
      <c r="V1339" s="19"/>
      <c r="W1339" s="19"/>
      <c r="X1339" s="20"/>
      <c r="Y1339" s="19"/>
      <c r="Z1339" s="19"/>
      <c r="AA1339" s="21"/>
      <c r="AB1339" s="27"/>
      <c r="AC1339" s="33" t="str">
        <f>IF(G1339=X1339,"N","S")</f>
        <v>S</v>
      </c>
      <c r="AD1339" s="4">
        <f>K1339-(Y1339+Z1339)</f>
        <v>3</v>
      </c>
      <c r="AE1339" s="37">
        <f>M1339-AA1339</f>
        <v>0</v>
      </c>
    </row>
    <row r="1340" spans="1:31" x14ac:dyDescent="0.25">
      <c r="A1340" s="14">
        <v>45108</v>
      </c>
      <c r="B1340" s="4" t="s">
        <v>20</v>
      </c>
      <c r="C1340" s="4">
        <v>2</v>
      </c>
      <c r="D1340" s="4" t="s">
        <v>512</v>
      </c>
      <c r="E1340" s="4">
        <v>6</v>
      </c>
      <c r="F1340" s="4" t="s">
        <v>1471</v>
      </c>
      <c r="G1340" s="4" t="s">
        <v>1493</v>
      </c>
      <c r="H1340" s="4">
        <v>2.25</v>
      </c>
      <c r="I1340" s="4">
        <v>1</v>
      </c>
      <c r="J1340" s="4">
        <v>4</v>
      </c>
      <c r="K1340" s="4">
        <v>1</v>
      </c>
      <c r="L1340" s="4">
        <v>4</v>
      </c>
      <c r="M1340" s="4">
        <v>0</v>
      </c>
      <c r="N1340" s="4">
        <v>0</v>
      </c>
      <c r="O1340" s="4" t="s">
        <v>24</v>
      </c>
      <c r="P1340" s="4" t="s">
        <v>25</v>
      </c>
      <c r="Q1340" s="4">
        <v>31303555</v>
      </c>
      <c r="R1340" s="4">
        <v>84396943</v>
      </c>
      <c r="S1340" s="7">
        <v>414081842419511</v>
      </c>
      <c r="T1340" s="7">
        <v>217808454250003</v>
      </c>
      <c r="U1340" s="2"/>
      <c r="V1340" s="3" t="s">
        <v>6062</v>
      </c>
      <c r="W1340" s="3" t="s">
        <v>7372</v>
      </c>
      <c r="X1340" s="4" t="s">
        <v>1493</v>
      </c>
      <c r="Y1340" s="3">
        <v>1</v>
      </c>
      <c r="Z1340" s="3">
        <v>0</v>
      </c>
      <c r="AA1340" s="5">
        <v>0</v>
      </c>
      <c r="AB1340" s="25">
        <v>4</v>
      </c>
      <c r="AC1340" s="33" t="str">
        <f>IF(G1340=X1340,"N","S")</f>
        <v>N</v>
      </c>
      <c r="AD1340" s="4">
        <f>K1340-(Y1340+Z1340)</f>
        <v>0</v>
      </c>
      <c r="AE1340" s="37">
        <f>M1340-AA1340</f>
        <v>0</v>
      </c>
    </row>
    <row r="1341" spans="1:31" x14ac:dyDescent="0.25">
      <c r="A1341" s="14">
        <v>45108</v>
      </c>
      <c r="B1341" s="4" t="s">
        <v>20</v>
      </c>
      <c r="C1341" s="4">
        <v>2</v>
      </c>
      <c r="D1341" s="4" t="s">
        <v>512</v>
      </c>
      <c r="E1341" s="4">
        <v>6</v>
      </c>
      <c r="F1341" s="4" t="s">
        <v>1471</v>
      </c>
      <c r="G1341" s="4" t="s">
        <v>1484</v>
      </c>
      <c r="H1341" s="4">
        <v>9</v>
      </c>
      <c r="I1341" s="4">
        <v>4</v>
      </c>
      <c r="J1341" s="4">
        <v>16</v>
      </c>
      <c r="K1341" s="4">
        <v>4</v>
      </c>
      <c r="L1341" s="4">
        <v>16</v>
      </c>
      <c r="M1341" s="4">
        <v>0</v>
      </c>
      <c r="N1341" s="4">
        <v>0</v>
      </c>
      <c r="O1341" s="4" t="s">
        <v>24</v>
      </c>
      <c r="P1341" s="4" t="s">
        <v>25</v>
      </c>
      <c r="Q1341" s="4">
        <v>31165454</v>
      </c>
      <c r="R1341" s="4">
        <v>84570143</v>
      </c>
      <c r="S1341" s="7">
        <v>414097323819994</v>
      </c>
      <c r="T1341" s="7">
        <v>217641270164974</v>
      </c>
      <c r="U1341" s="2"/>
      <c r="V1341" s="3" t="s">
        <v>6062</v>
      </c>
      <c r="W1341" s="3" t="s">
        <v>7373</v>
      </c>
      <c r="X1341" s="4" t="s">
        <v>1484</v>
      </c>
      <c r="Y1341" s="3">
        <v>4</v>
      </c>
      <c r="Z1341" s="3">
        <v>0</v>
      </c>
      <c r="AA1341" s="5">
        <v>0</v>
      </c>
      <c r="AB1341" s="25">
        <v>16</v>
      </c>
      <c r="AC1341" s="33" t="str">
        <f>IF(G1341=X1341,"N","S")</f>
        <v>N</v>
      </c>
      <c r="AD1341" s="4">
        <f>K1341-(Y1341+Z1341)</f>
        <v>0</v>
      </c>
      <c r="AE1341" s="37">
        <f>M1341-AA1341</f>
        <v>0</v>
      </c>
    </row>
    <row r="1342" spans="1:31" x14ac:dyDescent="0.25">
      <c r="A1342" s="14">
        <v>45108</v>
      </c>
      <c r="B1342" s="4" t="s">
        <v>20</v>
      </c>
      <c r="C1342" s="4">
        <v>2</v>
      </c>
      <c r="D1342" s="4" t="s">
        <v>512</v>
      </c>
      <c r="E1342" s="4">
        <v>6</v>
      </c>
      <c r="F1342" s="4" t="s">
        <v>1471</v>
      </c>
      <c r="G1342" s="4" t="s">
        <v>1707</v>
      </c>
      <c r="H1342" s="4">
        <v>6.75</v>
      </c>
      <c r="I1342" s="4">
        <v>3</v>
      </c>
      <c r="J1342" s="4">
        <v>12</v>
      </c>
      <c r="K1342" s="4">
        <v>3</v>
      </c>
      <c r="L1342" s="4">
        <v>12</v>
      </c>
      <c r="M1342" s="4">
        <v>0</v>
      </c>
      <c r="N1342" s="4">
        <v>0</v>
      </c>
      <c r="O1342" s="4" t="s">
        <v>24</v>
      </c>
      <c r="P1342" s="4" t="s">
        <v>25</v>
      </c>
      <c r="Q1342" s="4">
        <v>31147623</v>
      </c>
      <c r="R1342" s="4">
        <v>84557001</v>
      </c>
      <c r="S1342" s="7">
        <v>41409612489206</v>
      </c>
      <c r="T1342" s="7">
        <v>217620087491068</v>
      </c>
      <c r="U1342" s="2"/>
      <c r="V1342" s="19"/>
      <c r="W1342" s="19"/>
      <c r="X1342" s="20"/>
      <c r="Y1342" s="19"/>
      <c r="Z1342" s="19"/>
      <c r="AA1342" s="21"/>
      <c r="AB1342" s="27"/>
      <c r="AC1342" s="33" t="str">
        <f>IF(G1342=X1342,"N","S")</f>
        <v>S</v>
      </c>
      <c r="AD1342" s="4">
        <f>K1342-(Y1342+Z1342)</f>
        <v>3</v>
      </c>
      <c r="AE1342" s="37">
        <f>M1342-AA1342</f>
        <v>0</v>
      </c>
    </row>
    <row r="1343" spans="1:31" x14ac:dyDescent="0.25">
      <c r="A1343" s="14">
        <v>45108</v>
      </c>
      <c r="B1343" s="4" t="s">
        <v>20</v>
      </c>
      <c r="C1343" s="4">
        <v>2</v>
      </c>
      <c r="D1343" s="4" t="s">
        <v>512</v>
      </c>
      <c r="E1343" s="4">
        <v>6</v>
      </c>
      <c r="F1343" s="4" t="s">
        <v>1471</v>
      </c>
      <c r="G1343" s="4" t="s">
        <v>1522</v>
      </c>
      <c r="H1343" s="4">
        <v>6.75</v>
      </c>
      <c r="I1343" s="4">
        <v>3</v>
      </c>
      <c r="J1343" s="4">
        <v>12</v>
      </c>
      <c r="K1343" s="4">
        <v>3</v>
      </c>
      <c r="L1343" s="4">
        <v>12</v>
      </c>
      <c r="M1343" s="4">
        <v>0</v>
      </c>
      <c r="N1343" s="4">
        <v>0</v>
      </c>
      <c r="O1343" s="4" t="s">
        <v>24</v>
      </c>
      <c r="P1343" s="4" t="s">
        <v>25</v>
      </c>
      <c r="Q1343" s="4">
        <v>31132417</v>
      </c>
      <c r="R1343" s="4">
        <v>84604128</v>
      </c>
      <c r="S1343" s="7">
        <v>414100356434941</v>
      </c>
      <c r="T1343" s="7">
        <v>217601359400755</v>
      </c>
      <c r="U1343" s="2"/>
      <c r="V1343" s="3" t="s">
        <v>6062</v>
      </c>
      <c r="W1343" s="3" t="s">
        <v>7374</v>
      </c>
      <c r="X1343" s="4" t="s">
        <v>1522</v>
      </c>
      <c r="Y1343" s="3">
        <v>3</v>
      </c>
      <c r="Z1343" s="3">
        <v>0</v>
      </c>
      <c r="AA1343" s="5">
        <v>0</v>
      </c>
      <c r="AB1343" s="25">
        <v>12</v>
      </c>
      <c r="AC1343" s="33" t="str">
        <f>IF(G1343=X1343,"N","S")</f>
        <v>N</v>
      </c>
      <c r="AD1343" s="4">
        <f>K1343-(Y1343+Z1343)</f>
        <v>0</v>
      </c>
      <c r="AE1343" s="37">
        <f>M1343-AA1343</f>
        <v>0</v>
      </c>
    </row>
    <row r="1344" spans="1:31" x14ac:dyDescent="0.25">
      <c r="A1344" s="14">
        <v>45108</v>
      </c>
      <c r="B1344" s="4" t="s">
        <v>20</v>
      </c>
      <c r="C1344" s="4">
        <v>2</v>
      </c>
      <c r="D1344" s="4" t="s">
        <v>512</v>
      </c>
      <c r="E1344" s="4">
        <v>6</v>
      </c>
      <c r="F1344" s="4" t="s">
        <v>1471</v>
      </c>
      <c r="G1344" s="4" t="s">
        <v>1645</v>
      </c>
      <c r="H1344" s="4">
        <v>5.7</v>
      </c>
      <c r="I1344" s="4">
        <v>2</v>
      </c>
      <c r="J1344" s="4">
        <v>8</v>
      </c>
      <c r="K1344" s="4">
        <v>2</v>
      </c>
      <c r="L1344" s="4">
        <v>8</v>
      </c>
      <c r="M1344" s="4">
        <v>0</v>
      </c>
      <c r="N1344" s="4">
        <v>0</v>
      </c>
      <c r="O1344" s="4" t="s">
        <v>24</v>
      </c>
      <c r="P1344" s="4" t="s">
        <v>25</v>
      </c>
      <c r="Q1344" s="4">
        <v>31097447</v>
      </c>
      <c r="R1344" s="4">
        <v>84608475</v>
      </c>
      <c r="S1344" s="7">
        <v>414100717984292</v>
      </c>
      <c r="T1344" s="7">
        <v>217559473175368</v>
      </c>
      <c r="U1344" s="2"/>
      <c r="V1344" s="3" t="s">
        <v>6062</v>
      </c>
      <c r="W1344" s="3" t="s">
        <v>7375</v>
      </c>
      <c r="X1344" s="4" t="s">
        <v>1645</v>
      </c>
      <c r="Y1344" s="3">
        <v>2</v>
      </c>
      <c r="Z1344" s="3">
        <v>0</v>
      </c>
      <c r="AA1344" s="5">
        <v>0</v>
      </c>
      <c r="AB1344" s="25">
        <v>8</v>
      </c>
      <c r="AC1344" s="33" t="str">
        <f>IF(G1344=X1344,"N","S")</f>
        <v>N</v>
      </c>
      <c r="AD1344" s="4">
        <f>K1344-(Y1344+Z1344)</f>
        <v>0</v>
      </c>
      <c r="AE1344" s="37">
        <f>M1344-AA1344</f>
        <v>0</v>
      </c>
    </row>
    <row r="1345" spans="1:31" x14ac:dyDescent="0.25">
      <c r="A1345" s="14">
        <v>45108</v>
      </c>
      <c r="B1345" s="4" t="s">
        <v>20</v>
      </c>
      <c r="C1345" s="4">
        <v>2</v>
      </c>
      <c r="D1345" s="4" t="s">
        <v>512</v>
      </c>
      <c r="E1345" s="4">
        <v>6</v>
      </c>
      <c r="F1345" s="4" t="s">
        <v>1471</v>
      </c>
      <c r="G1345" s="4" t="s">
        <v>1512</v>
      </c>
      <c r="H1345" s="4">
        <v>4.5</v>
      </c>
      <c r="I1345" s="4">
        <v>2</v>
      </c>
      <c r="J1345" s="4">
        <v>8</v>
      </c>
      <c r="K1345" s="4">
        <v>2</v>
      </c>
      <c r="L1345" s="4">
        <v>8</v>
      </c>
      <c r="M1345" s="4">
        <v>0</v>
      </c>
      <c r="N1345" s="4">
        <v>0</v>
      </c>
      <c r="O1345" s="4" t="s">
        <v>24</v>
      </c>
      <c r="P1345" s="4" t="s">
        <v>25</v>
      </c>
      <c r="Q1345" s="4">
        <v>31027933</v>
      </c>
      <c r="R1345" s="4">
        <v>84680176</v>
      </c>
      <c r="S1345" s="7">
        <v>414107116228181</v>
      </c>
      <c r="T1345" s="7">
        <v>217475492055152</v>
      </c>
      <c r="U1345" s="2"/>
      <c r="V1345" s="3" t="s">
        <v>6062</v>
      </c>
      <c r="W1345" s="3" t="s">
        <v>7376</v>
      </c>
      <c r="X1345" s="4" t="s">
        <v>1512</v>
      </c>
      <c r="Y1345" s="3">
        <v>2</v>
      </c>
      <c r="Z1345" s="3">
        <v>0</v>
      </c>
      <c r="AA1345" s="5">
        <v>0</v>
      </c>
      <c r="AB1345" s="25">
        <v>8</v>
      </c>
      <c r="AC1345" s="33" t="str">
        <f>IF(G1345=X1345,"N","S")</f>
        <v>N</v>
      </c>
      <c r="AD1345" s="4">
        <f>K1345-(Y1345+Z1345)</f>
        <v>0</v>
      </c>
      <c r="AE1345" s="37">
        <f>M1345-AA1345</f>
        <v>0</v>
      </c>
    </row>
    <row r="1346" spans="1:31" x14ac:dyDescent="0.25">
      <c r="A1346" s="14">
        <v>45108</v>
      </c>
      <c r="B1346" s="4" t="s">
        <v>20</v>
      </c>
      <c r="C1346" s="4">
        <v>2</v>
      </c>
      <c r="D1346" s="4" t="s">
        <v>512</v>
      </c>
      <c r="E1346" s="4">
        <v>6</v>
      </c>
      <c r="F1346" s="4" t="s">
        <v>1471</v>
      </c>
      <c r="G1346" s="4" t="s">
        <v>1642</v>
      </c>
      <c r="H1346" s="4">
        <v>8.1</v>
      </c>
      <c r="I1346" s="4">
        <v>3</v>
      </c>
      <c r="J1346" s="4">
        <v>12</v>
      </c>
      <c r="K1346" s="4">
        <v>3</v>
      </c>
      <c r="L1346" s="4">
        <v>12</v>
      </c>
      <c r="M1346" s="4">
        <v>0</v>
      </c>
      <c r="N1346" s="4">
        <v>0</v>
      </c>
      <c r="O1346" s="4" t="s">
        <v>24</v>
      </c>
      <c r="P1346" s="4" t="s">
        <v>25</v>
      </c>
      <c r="Q1346" s="4">
        <v>31032068</v>
      </c>
      <c r="R1346" s="4">
        <v>84708148</v>
      </c>
      <c r="S1346" s="7">
        <v>414109639118887</v>
      </c>
      <c r="T1346" s="7">
        <v>217480120228542</v>
      </c>
      <c r="U1346" s="2"/>
      <c r="V1346" s="3" t="s">
        <v>6062</v>
      </c>
      <c r="W1346" s="3" t="s">
        <v>7377</v>
      </c>
      <c r="X1346" s="4" t="s">
        <v>1642</v>
      </c>
      <c r="Y1346" s="3">
        <v>3</v>
      </c>
      <c r="Z1346" s="3">
        <v>0</v>
      </c>
      <c r="AA1346" s="5">
        <v>0</v>
      </c>
      <c r="AB1346" s="25">
        <v>12</v>
      </c>
      <c r="AC1346" s="33" t="str">
        <f>IF(G1346=X1346,"N","S")</f>
        <v>N</v>
      </c>
      <c r="AD1346" s="4">
        <f>K1346-(Y1346+Z1346)</f>
        <v>0</v>
      </c>
      <c r="AE1346" s="37">
        <f>M1346-AA1346</f>
        <v>0</v>
      </c>
    </row>
    <row r="1347" spans="1:31" x14ac:dyDescent="0.25">
      <c r="A1347" s="14">
        <v>45108</v>
      </c>
      <c r="B1347" s="4" t="s">
        <v>20</v>
      </c>
      <c r="C1347" s="4">
        <v>7</v>
      </c>
      <c r="D1347" s="4" t="s">
        <v>4018</v>
      </c>
      <c r="E1347" s="4">
        <v>33</v>
      </c>
      <c r="F1347" s="4" t="s">
        <v>4028</v>
      </c>
      <c r="G1347" s="4" t="s">
        <v>4084</v>
      </c>
      <c r="H1347" s="4">
        <v>6.75</v>
      </c>
      <c r="I1347" s="4">
        <v>3</v>
      </c>
      <c r="J1347" s="4">
        <v>12</v>
      </c>
      <c r="K1347" s="4">
        <v>3</v>
      </c>
      <c r="L1347" s="4">
        <v>12</v>
      </c>
      <c r="M1347" s="4">
        <v>0</v>
      </c>
      <c r="N1347" s="4">
        <v>0</v>
      </c>
      <c r="O1347" s="4" t="s">
        <v>24</v>
      </c>
      <c r="P1347" s="4" t="s">
        <v>25</v>
      </c>
      <c r="Q1347" s="4">
        <v>30840761</v>
      </c>
      <c r="R1347" s="4">
        <v>84872826</v>
      </c>
      <c r="S1347" s="7">
        <v>41412430670746</v>
      </c>
      <c r="T1347" s="7">
        <v>217249362677202</v>
      </c>
      <c r="U1347" s="2"/>
      <c r="V1347" s="3" t="s">
        <v>6196</v>
      </c>
      <c r="W1347" s="3" t="s">
        <v>7378</v>
      </c>
      <c r="X1347" s="4" t="s">
        <v>4084</v>
      </c>
      <c r="Y1347" s="3">
        <v>3</v>
      </c>
      <c r="Z1347" s="3">
        <v>0</v>
      </c>
      <c r="AA1347" s="5">
        <v>0</v>
      </c>
      <c r="AB1347" s="25">
        <v>12</v>
      </c>
      <c r="AC1347" s="33" t="str">
        <f>IF(G1347=X1347,"N","S")</f>
        <v>N</v>
      </c>
      <c r="AD1347" s="4">
        <f>K1347-(Y1347+Z1347)</f>
        <v>0</v>
      </c>
      <c r="AE1347" s="37">
        <f>M1347-AA1347</f>
        <v>0</v>
      </c>
    </row>
    <row r="1348" spans="1:31" x14ac:dyDescent="0.25">
      <c r="A1348" s="14">
        <v>45108</v>
      </c>
      <c r="B1348" s="4" t="s">
        <v>20</v>
      </c>
      <c r="C1348" s="4">
        <v>7</v>
      </c>
      <c r="D1348" s="4" t="s">
        <v>4018</v>
      </c>
      <c r="E1348" s="4">
        <v>33</v>
      </c>
      <c r="F1348" s="4" t="s">
        <v>4028</v>
      </c>
      <c r="G1348" s="4" t="s">
        <v>4084</v>
      </c>
      <c r="H1348" s="4">
        <v>4.5</v>
      </c>
      <c r="I1348" s="4">
        <v>2</v>
      </c>
      <c r="J1348" s="4">
        <v>8</v>
      </c>
      <c r="K1348" s="4">
        <v>2</v>
      </c>
      <c r="L1348" s="4">
        <v>8</v>
      </c>
      <c r="M1348" s="4">
        <v>0</v>
      </c>
      <c r="N1348" s="4">
        <v>0</v>
      </c>
      <c r="O1348" s="4" t="s">
        <v>24</v>
      </c>
      <c r="P1348" s="4" t="s">
        <v>25</v>
      </c>
      <c r="Q1348" s="4">
        <v>30841210</v>
      </c>
      <c r="R1348" s="4">
        <v>84872908</v>
      </c>
      <c r="S1348" s="7">
        <v>414124314479281</v>
      </c>
      <c r="T1348" s="7">
        <v>217249898925057</v>
      </c>
      <c r="U1348" s="2"/>
      <c r="V1348" s="3" t="s">
        <v>6196</v>
      </c>
      <c r="W1348" s="3" t="s">
        <v>7379</v>
      </c>
      <c r="X1348" s="4" t="s">
        <v>4084</v>
      </c>
      <c r="Y1348" s="3">
        <v>2</v>
      </c>
      <c r="Z1348" s="3">
        <v>0</v>
      </c>
      <c r="AA1348" s="5">
        <v>0</v>
      </c>
      <c r="AB1348" s="25">
        <v>8</v>
      </c>
      <c r="AC1348" s="33" t="str">
        <f>IF(G1348=X1348,"N","S")</f>
        <v>N</v>
      </c>
      <c r="AD1348" s="4">
        <f>K1348-(Y1348+Z1348)</f>
        <v>0</v>
      </c>
      <c r="AE1348" s="37">
        <f>M1348-AA1348</f>
        <v>0</v>
      </c>
    </row>
    <row r="1349" spans="1:31" x14ac:dyDescent="0.25">
      <c r="A1349" s="14">
        <v>45108</v>
      </c>
      <c r="B1349" s="4" t="s">
        <v>20</v>
      </c>
      <c r="C1349" s="4">
        <v>8</v>
      </c>
      <c r="D1349" s="4" t="s">
        <v>4275</v>
      </c>
      <c r="E1349" s="4">
        <v>44</v>
      </c>
      <c r="F1349" s="4" t="s">
        <v>4592</v>
      </c>
      <c r="G1349" s="4" t="s">
        <v>4641</v>
      </c>
      <c r="H1349" s="4">
        <v>6.75</v>
      </c>
      <c r="I1349" s="4">
        <v>2</v>
      </c>
      <c r="J1349" s="4">
        <v>8</v>
      </c>
      <c r="K1349" s="4">
        <v>0</v>
      </c>
      <c r="L1349" s="4">
        <v>0</v>
      </c>
      <c r="M1349" s="4">
        <v>2</v>
      </c>
      <c r="N1349" s="4">
        <v>8</v>
      </c>
      <c r="O1349" s="4" t="s">
        <v>24</v>
      </c>
      <c r="P1349" s="4" t="s">
        <v>25</v>
      </c>
      <c r="Q1349" s="4">
        <v>31115478</v>
      </c>
      <c r="R1349" s="4">
        <v>86466522</v>
      </c>
      <c r="S1349" s="7">
        <v>414268081199038</v>
      </c>
      <c r="T1349" s="7">
        <v>217559884067248</v>
      </c>
      <c r="U1349" s="2"/>
      <c r="V1349" s="3" t="s">
        <v>6325</v>
      </c>
      <c r="W1349" s="3" t="s">
        <v>7380</v>
      </c>
      <c r="X1349" s="4" t="s">
        <v>4641</v>
      </c>
      <c r="Y1349" s="3">
        <v>0</v>
      </c>
      <c r="Z1349" s="3">
        <v>0</v>
      </c>
      <c r="AA1349" s="5">
        <v>2</v>
      </c>
      <c r="AB1349" s="25">
        <v>8</v>
      </c>
      <c r="AC1349" s="33" t="str">
        <f>IF(G1349=X1349,"N","S")</f>
        <v>N</v>
      </c>
      <c r="AD1349" s="4">
        <f>K1349-(Y1349+Z1349)</f>
        <v>0</v>
      </c>
      <c r="AE1349" s="37">
        <f>M1349-AA1349</f>
        <v>0</v>
      </c>
    </row>
    <row r="1350" spans="1:31" x14ac:dyDescent="0.25">
      <c r="A1350" s="14">
        <v>45108</v>
      </c>
      <c r="B1350" s="4" t="s">
        <v>20</v>
      </c>
      <c r="C1350" s="4">
        <v>8</v>
      </c>
      <c r="D1350" s="4" t="s">
        <v>4275</v>
      </c>
      <c r="E1350" s="4">
        <v>44</v>
      </c>
      <c r="F1350" s="4" t="s">
        <v>4592</v>
      </c>
      <c r="G1350" s="4" t="s">
        <v>4626</v>
      </c>
      <c r="H1350" s="4">
        <v>2.4</v>
      </c>
      <c r="I1350" s="4">
        <v>2</v>
      </c>
      <c r="J1350" s="4">
        <v>4</v>
      </c>
      <c r="K1350" s="4">
        <v>2</v>
      </c>
      <c r="L1350" s="4">
        <v>4</v>
      </c>
      <c r="M1350" s="4">
        <v>0</v>
      </c>
      <c r="N1350" s="4">
        <v>0</v>
      </c>
      <c r="O1350" s="4" t="s">
        <v>24</v>
      </c>
      <c r="P1350" s="4" t="s">
        <v>25</v>
      </c>
      <c r="Q1350" s="4">
        <v>30457592</v>
      </c>
      <c r="R1350" s="4">
        <v>86719630</v>
      </c>
      <c r="S1350" s="7">
        <v>414290310817868</v>
      </c>
      <c r="T1350" s="7">
        <v>216769702389002</v>
      </c>
      <c r="U1350" s="2"/>
      <c r="V1350" s="3" t="s">
        <v>6325</v>
      </c>
      <c r="W1350" s="3" t="s">
        <v>7381</v>
      </c>
      <c r="X1350" s="4" t="s">
        <v>4626</v>
      </c>
      <c r="Y1350" s="3">
        <v>0</v>
      </c>
      <c r="Z1350" s="3">
        <v>2</v>
      </c>
      <c r="AA1350" s="5">
        <v>0</v>
      </c>
      <c r="AB1350" s="25">
        <v>4</v>
      </c>
      <c r="AC1350" s="33" t="str">
        <f>IF(G1350=X1350,"N","S")</f>
        <v>N</v>
      </c>
      <c r="AD1350" s="4">
        <f>K1350-(Y1350+Z1350)</f>
        <v>0</v>
      </c>
      <c r="AE1350" s="37">
        <f>M1350-AA1350</f>
        <v>0</v>
      </c>
    </row>
    <row r="1351" spans="1:31" x14ac:dyDescent="0.25">
      <c r="A1351" s="14">
        <v>45108</v>
      </c>
      <c r="B1351" s="4" t="s">
        <v>20</v>
      </c>
      <c r="C1351" s="4">
        <v>8</v>
      </c>
      <c r="D1351" s="4" t="s">
        <v>4275</v>
      </c>
      <c r="E1351" s="4">
        <v>44</v>
      </c>
      <c r="F1351" s="4" t="s">
        <v>4592</v>
      </c>
      <c r="G1351" s="4" t="s">
        <v>4632</v>
      </c>
      <c r="H1351" s="4">
        <v>9</v>
      </c>
      <c r="I1351" s="4">
        <v>4</v>
      </c>
      <c r="J1351" s="4">
        <v>16</v>
      </c>
      <c r="K1351" s="4">
        <v>4</v>
      </c>
      <c r="L1351" s="4">
        <v>16</v>
      </c>
      <c r="M1351" s="4">
        <v>0</v>
      </c>
      <c r="N1351" s="4">
        <v>0</v>
      </c>
      <c r="O1351" s="4" t="s">
        <v>24</v>
      </c>
      <c r="P1351" s="4" t="s">
        <v>25</v>
      </c>
      <c r="Q1351" s="4">
        <v>31006079</v>
      </c>
      <c r="R1351" s="4">
        <v>86506286</v>
      </c>
      <c r="S1351" s="7">
        <v>414271568709539</v>
      </c>
      <c r="T1351" s="7">
        <v>217428516008965</v>
      </c>
      <c r="U1351" s="2"/>
      <c r="V1351" s="3" t="s">
        <v>6325</v>
      </c>
      <c r="W1351" s="3" t="s">
        <v>7382</v>
      </c>
      <c r="X1351" s="4" t="s">
        <v>4632</v>
      </c>
      <c r="Y1351" s="3">
        <v>4</v>
      </c>
      <c r="Z1351" s="3">
        <v>0</v>
      </c>
      <c r="AA1351" s="5">
        <v>0</v>
      </c>
      <c r="AB1351" s="25">
        <v>16</v>
      </c>
      <c r="AC1351" s="33" t="str">
        <f>IF(G1351=X1351,"N","S")</f>
        <v>N</v>
      </c>
      <c r="AD1351" s="4">
        <f>K1351-(Y1351+Z1351)</f>
        <v>0</v>
      </c>
      <c r="AE1351" s="37">
        <f>M1351-AA1351</f>
        <v>0</v>
      </c>
    </row>
    <row r="1352" spans="1:31" x14ac:dyDescent="0.25">
      <c r="A1352" s="14">
        <v>45108</v>
      </c>
      <c r="B1352" s="4" t="s">
        <v>20</v>
      </c>
      <c r="C1352" s="4">
        <v>7</v>
      </c>
      <c r="D1352" s="4" t="s">
        <v>4018</v>
      </c>
      <c r="E1352" s="4">
        <v>43</v>
      </c>
      <c r="F1352" s="4" t="s">
        <v>4190</v>
      </c>
      <c r="G1352" s="4" t="s">
        <v>4204</v>
      </c>
      <c r="H1352" s="4">
        <v>2.4</v>
      </c>
      <c r="I1352" s="4">
        <v>2</v>
      </c>
      <c r="J1352" s="4">
        <v>4</v>
      </c>
      <c r="K1352" s="4">
        <v>2</v>
      </c>
      <c r="L1352" s="4">
        <v>4</v>
      </c>
      <c r="M1352" s="4">
        <v>0</v>
      </c>
      <c r="N1352" s="4">
        <v>0</v>
      </c>
      <c r="O1352" s="4" t="s">
        <v>24</v>
      </c>
      <c r="P1352" s="4" t="s">
        <v>25</v>
      </c>
      <c r="Q1352" s="4">
        <v>30284316</v>
      </c>
      <c r="R1352" s="4">
        <v>86813243</v>
      </c>
      <c r="S1352" s="7">
        <v>414298591968398</v>
      </c>
      <c r="T1352" s="7">
        <v>216561262322697</v>
      </c>
      <c r="U1352" s="2"/>
      <c r="V1352" s="3" t="s">
        <v>6196</v>
      </c>
      <c r="W1352" s="3" t="s">
        <v>7383</v>
      </c>
      <c r="X1352" s="4" t="s">
        <v>4204</v>
      </c>
      <c r="Y1352" s="3">
        <v>0</v>
      </c>
      <c r="Z1352" s="3">
        <v>2</v>
      </c>
      <c r="AA1352" s="5">
        <v>0</v>
      </c>
      <c r="AB1352" s="25">
        <v>4</v>
      </c>
      <c r="AC1352" s="33" t="str">
        <f>IF(G1352=X1352,"N","S")</f>
        <v>N</v>
      </c>
      <c r="AD1352" s="4">
        <f>K1352-(Y1352+Z1352)</f>
        <v>0</v>
      </c>
      <c r="AE1352" s="37">
        <f>M1352-AA1352</f>
        <v>0</v>
      </c>
    </row>
    <row r="1353" spans="1:31" x14ac:dyDescent="0.25">
      <c r="A1353" s="14">
        <v>45108</v>
      </c>
      <c r="B1353" s="4" t="s">
        <v>20</v>
      </c>
      <c r="C1353" s="4">
        <v>8</v>
      </c>
      <c r="D1353" s="4" t="s">
        <v>4275</v>
      </c>
      <c r="E1353" s="4">
        <v>44</v>
      </c>
      <c r="F1353" s="4" t="s">
        <v>4592</v>
      </c>
      <c r="G1353" s="4" t="s">
        <v>4593</v>
      </c>
      <c r="H1353" s="4">
        <v>9</v>
      </c>
      <c r="I1353" s="4">
        <v>4</v>
      </c>
      <c r="J1353" s="4">
        <v>16</v>
      </c>
      <c r="K1353" s="4">
        <v>4</v>
      </c>
      <c r="L1353" s="4">
        <v>16</v>
      </c>
      <c r="M1353" s="4">
        <v>0</v>
      </c>
      <c r="N1353" s="4">
        <v>0</v>
      </c>
      <c r="O1353" s="4" t="s">
        <v>24</v>
      </c>
      <c r="P1353" s="4" t="s">
        <v>25</v>
      </c>
      <c r="Q1353" s="4">
        <v>30868313</v>
      </c>
      <c r="R1353" s="4">
        <v>86560764</v>
      </c>
      <c r="S1353" s="7">
        <v>414276356895423</v>
      </c>
      <c r="T1353" s="7">
        <v>217263032085965</v>
      </c>
      <c r="U1353" s="2"/>
      <c r="V1353" s="3" t="s">
        <v>6325</v>
      </c>
      <c r="W1353" s="3" t="s">
        <v>7384</v>
      </c>
      <c r="X1353" s="4" t="s">
        <v>4593</v>
      </c>
      <c r="Y1353" s="3">
        <v>4</v>
      </c>
      <c r="Z1353" s="3">
        <v>0</v>
      </c>
      <c r="AA1353" s="5">
        <v>0</v>
      </c>
      <c r="AB1353" s="25">
        <v>16</v>
      </c>
      <c r="AC1353" s="33" t="str">
        <f>IF(G1353=X1353,"N","S")</f>
        <v>N</v>
      </c>
      <c r="AD1353" s="4">
        <f>K1353-(Y1353+Z1353)</f>
        <v>0</v>
      </c>
      <c r="AE1353" s="37">
        <f>M1353-AA1353</f>
        <v>0</v>
      </c>
    </row>
    <row r="1354" spans="1:31" x14ac:dyDescent="0.25">
      <c r="A1354" s="14">
        <v>45108</v>
      </c>
      <c r="B1354" s="4" t="s">
        <v>20</v>
      </c>
      <c r="C1354" s="4">
        <v>8</v>
      </c>
      <c r="D1354" s="4" t="s">
        <v>4275</v>
      </c>
      <c r="E1354" s="4">
        <v>44</v>
      </c>
      <c r="F1354" s="4" t="s">
        <v>4592</v>
      </c>
      <c r="G1354" s="4" t="s">
        <v>4639</v>
      </c>
      <c r="H1354" s="4">
        <v>9</v>
      </c>
      <c r="I1354" s="4">
        <v>4</v>
      </c>
      <c r="J1354" s="4">
        <v>16</v>
      </c>
      <c r="K1354" s="4">
        <v>4</v>
      </c>
      <c r="L1354" s="4">
        <v>16</v>
      </c>
      <c r="M1354" s="4">
        <v>0</v>
      </c>
      <c r="N1354" s="4">
        <v>0</v>
      </c>
      <c r="O1354" s="4" t="s">
        <v>24</v>
      </c>
      <c r="P1354" s="4" t="s">
        <v>25</v>
      </c>
      <c r="Q1354" s="4">
        <v>30861114</v>
      </c>
      <c r="R1354" s="4">
        <v>86586106</v>
      </c>
      <c r="S1354" s="7">
        <v>414278633158775</v>
      </c>
      <c r="T1354" s="7">
        <v>217254127354474</v>
      </c>
      <c r="U1354" s="2"/>
      <c r="V1354" s="3" t="s">
        <v>6325</v>
      </c>
      <c r="W1354" s="3" t="s">
        <v>7385</v>
      </c>
      <c r="X1354" s="4" t="s">
        <v>4639</v>
      </c>
      <c r="Y1354" s="3">
        <v>4</v>
      </c>
      <c r="Z1354" s="3">
        <v>0</v>
      </c>
      <c r="AA1354" s="5">
        <v>0</v>
      </c>
      <c r="AB1354" s="25">
        <v>16</v>
      </c>
      <c r="AC1354" s="33" t="str">
        <f>IF(G1354=X1354,"N","S")</f>
        <v>N</v>
      </c>
      <c r="AD1354" s="4">
        <f>K1354-(Y1354+Z1354)</f>
        <v>0</v>
      </c>
      <c r="AE1354" s="37">
        <f>M1354-AA1354</f>
        <v>0</v>
      </c>
    </row>
    <row r="1355" spans="1:31" x14ac:dyDescent="0.25">
      <c r="A1355" s="14">
        <v>45108</v>
      </c>
      <c r="B1355" s="4" t="s">
        <v>20</v>
      </c>
      <c r="C1355" s="4">
        <v>8</v>
      </c>
      <c r="D1355" s="4" t="s">
        <v>4275</v>
      </c>
      <c r="E1355" s="4">
        <v>44</v>
      </c>
      <c r="F1355" s="4" t="s">
        <v>4592</v>
      </c>
      <c r="G1355" s="4" t="s">
        <v>4629</v>
      </c>
      <c r="H1355" s="4">
        <v>17.149999999999999</v>
      </c>
      <c r="I1355" s="4">
        <v>5</v>
      </c>
      <c r="J1355" s="4">
        <v>20</v>
      </c>
      <c r="K1355" s="4">
        <v>3</v>
      </c>
      <c r="L1355" s="4">
        <v>12</v>
      </c>
      <c r="M1355" s="4">
        <v>2</v>
      </c>
      <c r="N1355" s="4">
        <v>8</v>
      </c>
      <c r="O1355" s="4" t="s">
        <v>24</v>
      </c>
      <c r="P1355" s="4" t="s">
        <v>25</v>
      </c>
      <c r="Q1355" s="4">
        <v>30765253</v>
      </c>
      <c r="R1355" s="4">
        <v>86619358</v>
      </c>
      <c r="S1355" s="7">
        <v>414281545474553</v>
      </c>
      <c r="T1355" s="7">
        <v>217139030984335</v>
      </c>
      <c r="U1355" s="2"/>
      <c r="V1355" s="3" t="s">
        <v>6325</v>
      </c>
      <c r="W1355" s="3" t="s">
        <v>7386</v>
      </c>
      <c r="X1355" s="4" t="s">
        <v>4629</v>
      </c>
      <c r="Y1355" s="3">
        <v>3</v>
      </c>
      <c r="Z1355" s="3">
        <v>0</v>
      </c>
      <c r="AA1355" s="5">
        <v>0</v>
      </c>
      <c r="AB1355" s="25">
        <v>12</v>
      </c>
      <c r="AC1355" s="33" t="str">
        <f>IF(G1355=X1355,"N","S")</f>
        <v>N</v>
      </c>
      <c r="AD1355" s="4">
        <f>K1355-(Y1355+Z1355)</f>
        <v>0</v>
      </c>
      <c r="AE1355" s="37">
        <f>M1355-AA1355</f>
        <v>2</v>
      </c>
    </row>
    <row r="1356" spans="1:31" x14ac:dyDescent="0.25">
      <c r="A1356" s="14">
        <v>45108</v>
      </c>
      <c r="B1356" s="4" t="s">
        <v>20</v>
      </c>
      <c r="C1356" s="4">
        <v>8</v>
      </c>
      <c r="D1356" s="4" t="s">
        <v>4275</v>
      </c>
      <c r="E1356" s="4">
        <v>44</v>
      </c>
      <c r="F1356" s="4" t="s">
        <v>4592</v>
      </c>
      <c r="G1356" s="4" t="s">
        <v>4634</v>
      </c>
      <c r="H1356" s="4">
        <v>13.5</v>
      </c>
      <c r="I1356" s="4">
        <v>6</v>
      </c>
      <c r="J1356" s="4">
        <v>24</v>
      </c>
      <c r="K1356" s="4">
        <v>6</v>
      </c>
      <c r="L1356" s="4">
        <v>24</v>
      </c>
      <c r="M1356" s="4">
        <v>0</v>
      </c>
      <c r="N1356" s="4">
        <v>0</v>
      </c>
      <c r="O1356" s="4" t="s">
        <v>24</v>
      </c>
      <c r="P1356" s="4" t="s">
        <v>25</v>
      </c>
      <c r="Q1356" s="4">
        <v>30722632</v>
      </c>
      <c r="R1356" s="4">
        <v>86635223</v>
      </c>
      <c r="S1356" s="7">
        <v>414282937627845</v>
      </c>
      <c r="T1356" s="7">
        <v>217087844988491</v>
      </c>
      <c r="U1356" s="2"/>
      <c r="V1356" s="3" t="s">
        <v>6325</v>
      </c>
      <c r="W1356" s="3" t="s">
        <v>7387</v>
      </c>
      <c r="X1356" s="4" t="s">
        <v>4634</v>
      </c>
      <c r="Y1356" s="3">
        <v>6</v>
      </c>
      <c r="Z1356" s="3">
        <v>0</v>
      </c>
      <c r="AA1356" s="5">
        <v>0</v>
      </c>
      <c r="AB1356" s="25">
        <v>24</v>
      </c>
      <c r="AC1356" s="33" t="str">
        <f>IF(G1356=X1356,"N","S")</f>
        <v>N</v>
      </c>
      <c r="AD1356" s="4">
        <f>K1356-(Y1356+Z1356)</f>
        <v>0</v>
      </c>
      <c r="AE1356" s="37">
        <f>M1356-AA1356</f>
        <v>0</v>
      </c>
    </row>
    <row r="1357" spans="1:31" x14ac:dyDescent="0.25">
      <c r="A1357" s="14">
        <v>45108</v>
      </c>
      <c r="B1357" s="4" t="s">
        <v>20</v>
      </c>
      <c r="C1357" s="4">
        <v>8</v>
      </c>
      <c r="D1357" s="4" t="s">
        <v>4275</v>
      </c>
      <c r="E1357" s="4">
        <v>44</v>
      </c>
      <c r="F1357" s="4" t="s">
        <v>4592</v>
      </c>
      <c r="G1357" s="4" t="s">
        <v>4613</v>
      </c>
      <c r="H1357" s="4">
        <v>19.350000000000001</v>
      </c>
      <c r="I1357" s="4">
        <v>6</v>
      </c>
      <c r="J1357" s="4">
        <v>24</v>
      </c>
      <c r="K1357" s="4">
        <v>2</v>
      </c>
      <c r="L1357" s="4">
        <v>8</v>
      </c>
      <c r="M1357" s="4">
        <v>4</v>
      </c>
      <c r="N1357" s="4">
        <v>16</v>
      </c>
      <c r="O1357" s="4" t="s">
        <v>24</v>
      </c>
      <c r="P1357" s="4" t="s">
        <v>25</v>
      </c>
      <c r="Q1357" s="4">
        <v>30646401</v>
      </c>
      <c r="R1357" s="4">
        <v>86659522</v>
      </c>
      <c r="S1357" s="7">
        <v>414285060364236</v>
      </c>
      <c r="T1357" s="7">
        <v>216996341053859</v>
      </c>
      <c r="U1357" s="2"/>
      <c r="V1357" s="3" t="s">
        <v>6325</v>
      </c>
      <c r="W1357" s="3" t="s">
        <v>7388</v>
      </c>
      <c r="X1357" s="4" t="s">
        <v>4613</v>
      </c>
      <c r="Y1357" s="3">
        <v>2</v>
      </c>
      <c r="Z1357" s="3">
        <v>0</v>
      </c>
      <c r="AA1357" s="5">
        <v>4</v>
      </c>
      <c r="AB1357" s="25">
        <v>24</v>
      </c>
      <c r="AC1357" s="33" t="str">
        <f>IF(G1357=X1357,"N","S")</f>
        <v>N</v>
      </c>
      <c r="AD1357" s="4">
        <f>K1357-(Y1357+Z1357)</f>
        <v>0</v>
      </c>
      <c r="AE1357" s="37">
        <f>M1357-AA1357</f>
        <v>0</v>
      </c>
    </row>
    <row r="1358" spans="1:31" x14ac:dyDescent="0.25">
      <c r="A1358" s="14">
        <v>45108</v>
      </c>
      <c r="B1358" s="4" t="s">
        <v>20</v>
      </c>
      <c r="C1358" s="4">
        <v>8</v>
      </c>
      <c r="D1358" s="4" t="s">
        <v>4275</v>
      </c>
      <c r="E1358" s="4">
        <v>44</v>
      </c>
      <c r="F1358" s="4" t="s">
        <v>4592</v>
      </c>
      <c r="G1358" s="4" t="s">
        <v>4598</v>
      </c>
      <c r="H1358" s="4">
        <v>13.5</v>
      </c>
      <c r="I1358" s="4">
        <v>6</v>
      </c>
      <c r="J1358" s="4">
        <v>24</v>
      </c>
      <c r="K1358" s="4">
        <v>6</v>
      </c>
      <c r="L1358" s="4">
        <v>24</v>
      </c>
      <c r="M1358" s="4">
        <v>0</v>
      </c>
      <c r="N1358" s="4">
        <v>0</v>
      </c>
      <c r="O1358" s="4" t="s">
        <v>24</v>
      </c>
      <c r="P1358" s="4" t="s">
        <v>25</v>
      </c>
      <c r="Q1358" s="4">
        <v>30640408</v>
      </c>
      <c r="R1358" s="4">
        <v>86638037</v>
      </c>
      <c r="S1358" s="7">
        <v>414283120117385</v>
      </c>
      <c r="T1358" s="7">
        <v>216989415741237</v>
      </c>
      <c r="U1358" s="2"/>
      <c r="V1358" s="3" t="s">
        <v>6325</v>
      </c>
      <c r="W1358" s="3" t="s">
        <v>7389</v>
      </c>
      <c r="X1358" s="4" t="s">
        <v>4598</v>
      </c>
      <c r="Y1358" s="3">
        <v>6</v>
      </c>
      <c r="Z1358" s="3">
        <v>0</v>
      </c>
      <c r="AA1358" s="5">
        <v>0</v>
      </c>
      <c r="AB1358" s="25">
        <v>24</v>
      </c>
      <c r="AC1358" s="33" t="str">
        <f>IF(G1358=X1358,"N","S")</f>
        <v>N</v>
      </c>
      <c r="AD1358" s="4">
        <f>K1358-(Y1358+Z1358)</f>
        <v>0</v>
      </c>
      <c r="AE1358" s="37">
        <f>M1358-AA1358</f>
        <v>0</v>
      </c>
    </row>
    <row r="1359" spans="1:31" x14ac:dyDescent="0.25">
      <c r="A1359" s="14">
        <v>45108</v>
      </c>
      <c r="B1359" s="4" t="s">
        <v>20</v>
      </c>
      <c r="C1359" s="4">
        <v>8</v>
      </c>
      <c r="D1359" s="4" t="s">
        <v>4275</v>
      </c>
      <c r="E1359" s="4">
        <v>44</v>
      </c>
      <c r="F1359" s="4" t="s">
        <v>4592</v>
      </c>
      <c r="G1359" s="4" t="s">
        <v>4599</v>
      </c>
      <c r="H1359" s="4">
        <v>6.9</v>
      </c>
      <c r="I1359" s="4">
        <v>4</v>
      </c>
      <c r="J1359" s="4">
        <v>12</v>
      </c>
      <c r="K1359" s="4">
        <v>4</v>
      </c>
      <c r="L1359" s="4">
        <v>12</v>
      </c>
      <c r="M1359" s="4">
        <v>0</v>
      </c>
      <c r="N1359" s="4">
        <v>0</v>
      </c>
      <c r="O1359" s="4" t="s">
        <v>24</v>
      </c>
      <c r="P1359" s="4" t="s">
        <v>25</v>
      </c>
      <c r="Q1359" s="4">
        <v>30592918</v>
      </c>
      <c r="R1359" s="4">
        <v>86675506</v>
      </c>
      <c r="S1359" s="7">
        <v>414286453786362</v>
      </c>
      <c r="T1359" s="7">
        <v>216932154563032</v>
      </c>
      <c r="U1359" s="2"/>
      <c r="V1359" s="3" t="s">
        <v>6325</v>
      </c>
      <c r="W1359" s="3" t="s">
        <v>7390</v>
      </c>
      <c r="X1359" s="4" t="s">
        <v>4599</v>
      </c>
      <c r="Y1359" s="3">
        <v>2</v>
      </c>
      <c r="Z1359" s="3">
        <v>2</v>
      </c>
      <c r="AA1359" s="5">
        <v>0</v>
      </c>
      <c r="AB1359" s="25">
        <v>12</v>
      </c>
      <c r="AC1359" s="33" t="str">
        <f>IF(G1359=X1359,"N","S")</f>
        <v>N</v>
      </c>
      <c r="AD1359" s="4">
        <f>K1359-(Y1359+Z1359)</f>
        <v>0</v>
      </c>
      <c r="AE1359" s="37">
        <f>M1359-AA1359</f>
        <v>0</v>
      </c>
    </row>
    <row r="1360" spans="1:31" x14ac:dyDescent="0.25">
      <c r="A1360" s="14">
        <v>45108</v>
      </c>
      <c r="B1360" s="4" t="s">
        <v>20</v>
      </c>
      <c r="C1360" s="4">
        <v>8</v>
      </c>
      <c r="D1360" s="4" t="s">
        <v>4275</v>
      </c>
      <c r="E1360" s="4">
        <v>51</v>
      </c>
      <c r="F1360" s="4" t="s">
        <v>4558</v>
      </c>
      <c r="G1360" s="4" t="s">
        <v>4571</v>
      </c>
      <c r="H1360" s="4">
        <v>6.75</v>
      </c>
      <c r="I1360" s="4">
        <v>3</v>
      </c>
      <c r="J1360" s="4">
        <v>12</v>
      </c>
      <c r="K1360" s="4">
        <v>3</v>
      </c>
      <c r="L1360" s="4">
        <v>12</v>
      </c>
      <c r="M1360" s="4">
        <v>0</v>
      </c>
      <c r="N1360" s="4">
        <v>0</v>
      </c>
      <c r="O1360" s="4" t="s">
        <v>24</v>
      </c>
      <c r="P1360" s="4" t="s">
        <v>25</v>
      </c>
      <c r="Q1360" s="4">
        <v>30987331</v>
      </c>
      <c r="R1360" s="4">
        <v>88003450</v>
      </c>
      <c r="S1360" s="7">
        <v>414406396479533</v>
      </c>
      <c r="T1360" s="7">
        <v>217388984996273</v>
      </c>
      <c r="U1360" s="2"/>
      <c r="V1360" s="3" t="s">
        <v>6325</v>
      </c>
      <c r="W1360" s="3" t="s">
        <v>7391</v>
      </c>
      <c r="X1360" s="4" t="s">
        <v>4571</v>
      </c>
      <c r="Y1360" s="3">
        <v>3</v>
      </c>
      <c r="Z1360" s="3">
        <v>0</v>
      </c>
      <c r="AA1360" s="5">
        <v>0</v>
      </c>
      <c r="AB1360" s="25">
        <v>12</v>
      </c>
      <c r="AC1360" s="33" t="str">
        <f>IF(G1360=X1360,"N","S")</f>
        <v>N</v>
      </c>
      <c r="AD1360" s="4">
        <f>K1360-(Y1360+Z1360)</f>
        <v>0</v>
      </c>
      <c r="AE1360" s="37">
        <f>M1360-AA1360</f>
        <v>0</v>
      </c>
    </row>
    <row r="1361" spans="1:31" x14ac:dyDescent="0.25">
      <c r="A1361" s="14">
        <v>45108</v>
      </c>
      <c r="B1361" s="4" t="s">
        <v>20</v>
      </c>
      <c r="C1361" s="4">
        <v>8</v>
      </c>
      <c r="D1361" s="4" t="s">
        <v>4275</v>
      </c>
      <c r="E1361" s="4">
        <v>51</v>
      </c>
      <c r="F1361" s="4" t="s">
        <v>4558</v>
      </c>
      <c r="G1361" s="4" t="s">
        <v>4561</v>
      </c>
      <c r="H1361" s="4">
        <v>3.45</v>
      </c>
      <c r="I1361" s="4">
        <v>2</v>
      </c>
      <c r="J1361" s="4">
        <v>6</v>
      </c>
      <c r="K1361" s="4">
        <v>2</v>
      </c>
      <c r="L1361" s="4">
        <v>6</v>
      </c>
      <c r="M1361" s="4">
        <v>0</v>
      </c>
      <c r="N1361" s="4">
        <v>0</v>
      </c>
      <c r="O1361" s="4" t="s">
        <v>24</v>
      </c>
      <c r="P1361" s="4" t="s">
        <v>25</v>
      </c>
      <c r="Q1361" s="4">
        <v>31102296</v>
      </c>
      <c r="R1361" s="4">
        <v>88075651</v>
      </c>
      <c r="S1361" s="7">
        <v>414412998077336</v>
      </c>
      <c r="T1361" s="7">
        <v>217525765782509</v>
      </c>
      <c r="U1361" s="2"/>
      <c r="V1361" s="3" t="s">
        <v>6325</v>
      </c>
      <c r="W1361" s="3" t="s">
        <v>7392</v>
      </c>
      <c r="X1361" s="4" t="s">
        <v>4561</v>
      </c>
      <c r="Y1361" s="3">
        <v>1</v>
      </c>
      <c r="Z1361" s="3">
        <v>1</v>
      </c>
      <c r="AA1361" s="5">
        <v>0</v>
      </c>
      <c r="AB1361" s="25">
        <v>6</v>
      </c>
      <c r="AC1361" s="33" t="str">
        <f>IF(G1361=X1361,"N","S")</f>
        <v>N</v>
      </c>
      <c r="AD1361" s="4">
        <f>K1361-(Y1361+Z1361)</f>
        <v>0</v>
      </c>
      <c r="AE1361" s="37">
        <f>M1361-AA1361</f>
        <v>0</v>
      </c>
    </row>
    <row r="1362" spans="1:31" x14ac:dyDescent="0.25">
      <c r="A1362" s="14">
        <v>45108</v>
      </c>
      <c r="B1362" s="4" t="s">
        <v>20</v>
      </c>
      <c r="C1362" s="4">
        <v>8</v>
      </c>
      <c r="D1362" s="4" t="s">
        <v>4275</v>
      </c>
      <c r="E1362" s="4">
        <v>51</v>
      </c>
      <c r="F1362" s="4" t="s">
        <v>4558</v>
      </c>
      <c r="G1362" s="4" t="s">
        <v>4584</v>
      </c>
      <c r="H1362" s="4">
        <v>9</v>
      </c>
      <c r="I1362" s="4">
        <v>4</v>
      </c>
      <c r="J1362" s="4">
        <v>16</v>
      </c>
      <c r="K1362" s="4">
        <v>4</v>
      </c>
      <c r="L1362" s="4">
        <v>16</v>
      </c>
      <c r="M1362" s="4">
        <v>0</v>
      </c>
      <c r="N1362" s="4">
        <v>0</v>
      </c>
      <c r="O1362" s="4" t="s">
        <v>24</v>
      </c>
      <c r="P1362" s="4" t="s">
        <v>25</v>
      </c>
      <c r="Q1362" s="4">
        <v>31312507</v>
      </c>
      <c r="R1362" s="4">
        <v>88290510</v>
      </c>
      <c r="S1362" s="7">
        <v>414432529712801</v>
      </c>
      <c r="T1362" s="7">
        <v>217774931770562</v>
      </c>
      <c r="U1362" s="2"/>
      <c r="V1362" s="3" t="s">
        <v>6325</v>
      </c>
      <c r="W1362" s="3" t="s">
        <v>7393</v>
      </c>
      <c r="X1362" s="4" t="s">
        <v>4584</v>
      </c>
      <c r="Y1362" s="3">
        <v>4</v>
      </c>
      <c r="Z1362" s="3">
        <v>0</v>
      </c>
      <c r="AA1362" s="5">
        <v>0</v>
      </c>
      <c r="AB1362" s="25">
        <v>16</v>
      </c>
      <c r="AC1362" s="33" t="str">
        <f>IF(G1362=X1362,"N","S")</f>
        <v>N</v>
      </c>
      <c r="AD1362" s="4">
        <f>K1362-(Y1362+Z1362)</f>
        <v>0</v>
      </c>
      <c r="AE1362" s="37">
        <f>M1362-AA1362</f>
        <v>0</v>
      </c>
    </row>
    <row r="1363" spans="1:31" x14ac:dyDescent="0.25">
      <c r="A1363" s="14">
        <v>45108</v>
      </c>
      <c r="B1363" s="4" t="s">
        <v>20</v>
      </c>
      <c r="C1363" s="4">
        <v>2</v>
      </c>
      <c r="D1363" s="4" t="s">
        <v>512</v>
      </c>
      <c r="E1363" s="4">
        <v>8</v>
      </c>
      <c r="F1363" s="4" t="s">
        <v>1767</v>
      </c>
      <c r="G1363" s="4" t="s">
        <v>2184</v>
      </c>
      <c r="H1363" s="4">
        <v>4.5</v>
      </c>
      <c r="I1363" s="4">
        <v>2</v>
      </c>
      <c r="J1363" s="4">
        <v>8</v>
      </c>
      <c r="K1363" s="4">
        <v>2</v>
      </c>
      <c r="L1363" s="4">
        <v>8</v>
      </c>
      <c r="M1363" s="4">
        <v>0</v>
      </c>
      <c r="N1363" s="4">
        <v>0</v>
      </c>
      <c r="O1363" s="4" t="s">
        <v>24</v>
      </c>
      <c r="P1363" s="4" t="s">
        <v>25</v>
      </c>
      <c r="Q1363" s="4">
        <v>29397794</v>
      </c>
      <c r="R1363" s="4">
        <v>82170941</v>
      </c>
      <c r="S1363" s="7">
        <v>413879703272758</v>
      </c>
      <c r="T1363" s="7">
        <v>215554506407685</v>
      </c>
      <c r="U1363" s="2"/>
      <c r="V1363" s="3" t="s">
        <v>6062</v>
      </c>
      <c r="W1363" s="3" t="s">
        <v>7394</v>
      </c>
      <c r="X1363" s="4" t="s">
        <v>2184</v>
      </c>
      <c r="Y1363" s="3">
        <v>2</v>
      </c>
      <c r="Z1363" s="3">
        <v>0</v>
      </c>
      <c r="AA1363" s="5">
        <v>0</v>
      </c>
      <c r="AB1363" s="25">
        <v>8</v>
      </c>
      <c r="AC1363" s="33" t="str">
        <f>IF(G1363=X1363,"N","S")</f>
        <v>N</v>
      </c>
      <c r="AD1363" s="4">
        <f>K1363-(Y1363+Z1363)</f>
        <v>0</v>
      </c>
      <c r="AE1363" s="37">
        <f>M1363-AA1363</f>
        <v>0</v>
      </c>
    </row>
    <row r="1364" spans="1:31" x14ac:dyDescent="0.25">
      <c r="A1364" s="14">
        <v>45108</v>
      </c>
      <c r="B1364" s="4" t="s">
        <v>20</v>
      </c>
      <c r="C1364" s="4">
        <v>2</v>
      </c>
      <c r="D1364" s="4" t="s">
        <v>512</v>
      </c>
      <c r="E1364" s="4">
        <v>8</v>
      </c>
      <c r="F1364" s="4" t="s">
        <v>1767</v>
      </c>
      <c r="G1364" s="4" t="s">
        <v>1836</v>
      </c>
      <c r="H1364" s="4">
        <v>4.5</v>
      </c>
      <c r="I1364" s="4">
        <v>2</v>
      </c>
      <c r="J1364" s="4">
        <v>8</v>
      </c>
      <c r="K1364" s="4">
        <v>2</v>
      </c>
      <c r="L1364" s="4">
        <v>8</v>
      </c>
      <c r="M1364" s="4">
        <v>0</v>
      </c>
      <c r="N1364" s="4">
        <v>0</v>
      </c>
      <c r="O1364" s="4" t="s">
        <v>24</v>
      </c>
      <c r="P1364" s="4" t="s">
        <v>25</v>
      </c>
      <c r="Q1364" s="4">
        <v>29369305</v>
      </c>
      <c r="R1364" s="4">
        <v>82169155</v>
      </c>
      <c r="S1364" s="7">
        <v>413879517403845</v>
      </c>
      <c r="T1364" s="7">
        <v>215520455820095</v>
      </c>
      <c r="U1364" s="2"/>
      <c r="V1364" s="3" t="s">
        <v>6062</v>
      </c>
      <c r="W1364" s="3" t="s">
        <v>7395</v>
      </c>
      <c r="X1364" s="4" t="s">
        <v>1836</v>
      </c>
      <c r="Y1364" s="3">
        <v>2</v>
      </c>
      <c r="Z1364" s="3">
        <v>0</v>
      </c>
      <c r="AA1364" s="5">
        <v>0</v>
      </c>
      <c r="AB1364" s="25">
        <v>8</v>
      </c>
      <c r="AC1364" s="33" t="str">
        <f>IF(G1364=X1364,"N","S")</f>
        <v>N</v>
      </c>
      <c r="AD1364" s="4">
        <f>K1364-(Y1364+Z1364)</f>
        <v>0</v>
      </c>
      <c r="AE1364" s="37">
        <f>M1364-AA1364</f>
        <v>0</v>
      </c>
    </row>
    <row r="1365" spans="1:31" x14ac:dyDescent="0.25">
      <c r="A1365" s="14">
        <v>45108</v>
      </c>
      <c r="B1365" s="4" t="s">
        <v>20</v>
      </c>
      <c r="C1365" s="4">
        <v>2</v>
      </c>
      <c r="D1365" s="4" t="s">
        <v>512</v>
      </c>
      <c r="E1365" s="4">
        <v>8</v>
      </c>
      <c r="F1365" s="4" t="s">
        <v>1767</v>
      </c>
      <c r="G1365" s="4" t="s">
        <v>2051</v>
      </c>
      <c r="H1365" s="4">
        <v>11.25</v>
      </c>
      <c r="I1365" s="4">
        <v>5</v>
      </c>
      <c r="J1365" s="4">
        <v>20</v>
      </c>
      <c r="K1365" s="4">
        <v>5</v>
      </c>
      <c r="L1365" s="4">
        <v>20</v>
      </c>
      <c r="M1365" s="4">
        <v>0</v>
      </c>
      <c r="N1365" s="4">
        <v>0</v>
      </c>
      <c r="O1365" s="4" t="s">
        <v>24</v>
      </c>
      <c r="P1365" s="4" t="s">
        <v>25</v>
      </c>
      <c r="Q1365" s="4">
        <v>29312873</v>
      </c>
      <c r="R1365" s="4">
        <v>82227701</v>
      </c>
      <c r="S1365" s="7">
        <v>413884740864791</v>
      </c>
      <c r="T1365" s="7">
        <v>21545228285004</v>
      </c>
      <c r="U1365" s="2"/>
      <c r="V1365" s="3" t="s">
        <v>6062</v>
      </c>
      <c r="W1365" s="3" t="s">
        <v>7396</v>
      </c>
      <c r="X1365" s="4" t="s">
        <v>2051</v>
      </c>
      <c r="Y1365" s="3">
        <v>5</v>
      </c>
      <c r="Z1365" s="3">
        <v>0</v>
      </c>
      <c r="AA1365" s="5">
        <v>0</v>
      </c>
      <c r="AB1365" s="25">
        <v>20</v>
      </c>
      <c r="AC1365" s="33" t="str">
        <f>IF(G1365=X1365,"N","S")</f>
        <v>N</v>
      </c>
      <c r="AD1365" s="4">
        <f>K1365-(Y1365+Z1365)</f>
        <v>0</v>
      </c>
      <c r="AE1365" s="37">
        <f>M1365-AA1365</f>
        <v>0</v>
      </c>
    </row>
    <row r="1366" spans="1:31" x14ac:dyDescent="0.25">
      <c r="A1366" s="14">
        <v>45108</v>
      </c>
      <c r="B1366" s="4" t="s">
        <v>20</v>
      </c>
      <c r="C1366" s="4">
        <v>2</v>
      </c>
      <c r="D1366" s="4" t="s">
        <v>512</v>
      </c>
      <c r="E1366" s="4">
        <v>8</v>
      </c>
      <c r="F1366" s="4" t="s">
        <v>1767</v>
      </c>
      <c r="G1366" s="4" t="s">
        <v>1842</v>
      </c>
      <c r="H1366" s="4">
        <v>5.7</v>
      </c>
      <c r="I1366" s="4">
        <v>2</v>
      </c>
      <c r="J1366" s="4">
        <v>8</v>
      </c>
      <c r="K1366" s="4">
        <v>2</v>
      </c>
      <c r="L1366" s="4">
        <v>8</v>
      </c>
      <c r="M1366" s="4">
        <v>0</v>
      </c>
      <c r="N1366" s="4">
        <v>0</v>
      </c>
      <c r="O1366" s="4" t="s">
        <v>24</v>
      </c>
      <c r="P1366" s="4" t="s">
        <v>25</v>
      </c>
      <c r="Q1366" s="4">
        <v>29325884</v>
      </c>
      <c r="R1366" s="4">
        <v>82245601</v>
      </c>
      <c r="S1366" s="7">
        <v>413886364487395</v>
      </c>
      <c r="T1366" s="7">
        <v>215467634631277</v>
      </c>
      <c r="U1366" s="2"/>
      <c r="V1366" s="3" t="s">
        <v>6062</v>
      </c>
      <c r="W1366" s="3" t="s">
        <v>7397</v>
      </c>
      <c r="X1366" s="4" t="s">
        <v>1842</v>
      </c>
      <c r="Y1366" s="3">
        <v>2</v>
      </c>
      <c r="Z1366" s="3">
        <v>0</v>
      </c>
      <c r="AA1366" s="5">
        <v>0</v>
      </c>
      <c r="AB1366" s="25">
        <v>8</v>
      </c>
      <c r="AC1366" s="33" t="str">
        <f>IF(G1366=X1366,"N","S")</f>
        <v>N</v>
      </c>
      <c r="AD1366" s="4">
        <f>K1366-(Y1366+Z1366)</f>
        <v>0</v>
      </c>
      <c r="AE1366" s="37">
        <f>M1366-AA1366</f>
        <v>0</v>
      </c>
    </row>
    <row r="1367" spans="1:31" x14ac:dyDescent="0.25">
      <c r="A1367" s="14">
        <v>45108</v>
      </c>
      <c r="B1367" s="4" t="s">
        <v>20</v>
      </c>
      <c r="C1367" s="4">
        <v>2</v>
      </c>
      <c r="D1367" s="4" t="s">
        <v>512</v>
      </c>
      <c r="E1367" s="4">
        <v>8</v>
      </c>
      <c r="F1367" s="4" t="s">
        <v>1767</v>
      </c>
      <c r="G1367" s="4" t="s">
        <v>2044</v>
      </c>
      <c r="H1367" s="4">
        <v>6.75</v>
      </c>
      <c r="I1367" s="4">
        <v>3</v>
      </c>
      <c r="J1367" s="4">
        <v>12</v>
      </c>
      <c r="K1367" s="4">
        <v>3</v>
      </c>
      <c r="L1367" s="4">
        <v>12</v>
      </c>
      <c r="M1367" s="4">
        <v>0</v>
      </c>
      <c r="N1367" s="4">
        <v>0</v>
      </c>
      <c r="O1367" s="4" t="s">
        <v>24</v>
      </c>
      <c r="P1367" s="4" t="s">
        <v>25</v>
      </c>
      <c r="Q1367" s="4">
        <v>29266067</v>
      </c>
      <c r="R1367" s="4">
        <v>82328044</v>
      </c>
      <c r="S1367" s="7">
        <v>41389373725647</v>
      </c>
      <c r="T1367" s="7">
        <v>215395133106671</v>
      </c>
      <c r="U1367" s="2"/>
      <c r="V1367" s="3" t="s">
        <v>6062</v>
      </c>
      <c r="W1367" s="3" t="s">
        <v>7398</v>
      </c>
      <c r="X1367" s="4" t="s">
        <v>2044</v>
      </c>
      <c r="Y1367" s="3">
        <v>3</v>
      </c>
      <c r="Z1367" s="3">
        <v>0</v>
      </c>
      <c r="AA1367" s="5">
        <v>0</v>
      </c>
      <c r="AB1367" s="25">
        <v>12</v>
      </c>
      <c r="AC1367" s="33" t="str">
        <f>IF(G1367=X1367,"N","S")</f>
        <v>N</v>
      </c>
      <c r="AD1367" s="4">
        <f>K1367-(Y1367+Z1367)</f>
        <v>0</v>
      </c>
      <c r="AE1367" s="37">
        <f>M1367-AA1367</f>
        <v>0</v>
      </c>
    </row>
    <row r="1368" spans="1:31" x14ac:dyDescent="0.25">
      <c r="A1368" s="14">
        <v>45108</v>
      </c>
      <c r="B1368" s="4" t="s">
        <v>20</v>
      </c>
      <c r="C1368" s="4">
        <v>2</v>
      </c>
      <c r="D1368" s="4" t="s">
        <v>512</v>
      </c>
      <c r="E1368" s="4">
        <v>8</v>
      </c>
      <c r="F1368" s="4" t="s">
        <v>1767</v>
      </c>
      <c r="G1368" s="4" t="s">
        <v>2159</v>
      </c>
      <c r="H1368" s="4">
        <v>6.75</v>
      </c>
      <c r="I1368" s="4">
        <v>3</v>
      </c>
      <c r="J1368" s="4">
        <v>12</v>
      </c>
      <c r="K1368" s="4">
        <v>3</v>
      </c>
      <c r="L1368" s="4">
        <v>12</v>
      </c>
      <c r="M1368" s="4">
        <v>0</v>
      </c>
      <c r="N1368" s="4">
        <v>0</v>
      </c>
      <c r="O1368" s="4" t="s">
        <v>24</v>
      </c>
      <c r="P1368" s="4" t="s">
        <v>25</v>
      </c>
      <c r="Q1368" s="4">
        <v>29246590</v>
      </c>
      <c r="R1368" s="4">
        <v>82356020</v>
      </c>
      <c r="S1368" s="7">
        <v>413896239824734</v>
      </c>
      <c r="T1368" s="7">
        <v>215371512326907</v>
      </c>
      <c r="U1368" s="2"/>
      <c r="V1368" s="3" t="s">
        <v>6062</v>
      </c>
      <c r="W1368" s="3" t="s">
        <v>7399</v>
      </c>
      <c r="X1368" s="4" t="s">
        <v>2159</v>
      </c>
      <c r="Y1368" s="3">
        <v>3</v>
      </c>
      <c r="Z1368" s="3">
        <v>0</v>
      </c>
      <c r="AA1368" s="5">
        <v>0</v>
      </c>
      <c r="AB1368" s="25">
        <v>12</v>
      </c>
      <c r="AC1368" s="33" t="str">
        <f>IF(G1368=X1368,"N","S")</f>
        <v>N</v>
      </c>
      <c r="AD1368" s="4">
        <f>K1368-(Y1368+Z1368)</f>
        <v>0</v>
      </c>
      <c r="AE1368" s="37">
        <f>M1368-AA1368</f>
        <v>0</v>
      </c>
    </row>
    <row r="1369" spans="1:31" x14ac:dyDescent="0.25">
      <c r="A1369" s="22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4"/>
      <c r="T1369" s="24"/>
      <c r="U1369" s="2"/>
      <c r="V1369" s="3" t="s">
        <v>6062</v>
      </c>
      <c r="W1369" s="3" t="s">
        <v>7400</v>
      </c>
      <c r="X1369" s="4" t="s">
        <v>7401</v>
      </c>
      <c r="Y1369" s="3">
        <v>0</v>
      </c>
      <c r="Z1369" s="3">
        <v>0</v>
      </c>
      <c r="AA1369" s="5">
        <v>5</v>
      </c>
      <c r="AB1369" s="25">
        <v>20</v>
      </c>
      <c r="AC1369" s="33" t="str">
        <f>IF(G1369=X1369,"N","S")</f>
        <v>S</v>
      </c>
      <c r="AD1369" s="4">
        <f>K1369-(Y1369+Z1369)</f>
        <v>0</v>
      </c>
      <c r="AE1369" s="37">
        <f>M1369-AA1369</f>
        <v>-5</v>
      </c>
    </row>
    <row r="1370" spans="1:31" x14ac:dyDescent="0.25">
      <c r="A1370" s="14">
        <v>45108</v>
      </c>
      <c r="B1370" s="4" t="s">
        <v>20</v>
      </c>
      <c r="C1370" s="4">
        <v>2</v>
      </c>
      <c r="D1370" s="4" t="s">
        <v>512</v>
      </c>
      <c r="E1370" s="4">
        <v>8</v>
      </c>
      <c r="F1370" s="4" t="s">
        <v>1767</v>
      </c>
      <c r="G1370" s="4" t="s">
        <v>2056</v>
      </c>
      <c r="H1370" s="4">
        <v>6.75</v>
      </c>
      <c r="I1370" s="4">
        <v>3</v>
      </c>
      <c r="J1370" s="4">
        <v>12</v>
      </c>
      <c r="K1370" s="4">
        <v>3</v>
      </c>
      <c r="L1370" s="4">
        <v>12</v>
      </c>
      <c r="M1370" s="4">
        <v>0</v>
      </c>
      <c r="N1370" s="4">
        <v>0</v>
      </c>
      <c r="O1370" s="4" t="s">
        <v>24</v>
      </c>
      <c r="P1370" s="4" t="s">
        <v>147</v>
      </c>
      <c r="Q1370" s="4">
        <v>29026189</v>
      </c>
      <c r="R1370" s="4">
        <v>82521121</v>
      </c>
      <c r="S1370" s="7">
        <v>413910915694768</v>
      </c>
      <c r="T1370" s="7">
        <v>215105982810043</v>
      </c>
      <c r="U1370" s="2"/>
      <c r="V1370" s="3" t="s">
        <v>6062</v>
      </c>
      <c r="W1370" s="3" t="s">
        <v>7402</v>
      </c>
      <c r="X1370" s="4" t="s">
        <v>2056</v>
      </c>
      <c r="Y1370" s="3">
        <v>3</v>
      </c>
      <c r="Z1370" s="3">
        <v>0</v>
      </c>
      <c r="AA1370" s="5">
        <v>0</v>
      </c>
      <c r="AB1370" s="25">
        <v>12</v>
      </c>
      <c r="AC1370" s="33" t="str">
        <f>IF(G1370=X1370,"N","S")</f>
        <v>N</v>
      </c>
      <c r="AD1370" s="4">
        <f>K1370-(Y1370+Z1370)</f>
        <v>0</v>
      </c>
      <c r="AE1370" s="37">
        <f>M1370-AA1370</f>
        <v>0</v>
      </c>
    </row>
    <row r="1371" spans="1:31" x14ac:dyDescent="0.25">
      <c r="A1371" s="14">
        <v>45108</v>
      </c>
      <c r="B1371" s="4" t="s">
        <v>20</v>
      </c>
      <c r="C1371" s="4">
        <v>2</v>
      </c>
      <c r="D1371" s="4" t="s">
        <v>512</v>
      </c>
      <c r="E1371" s="4">
        <v>8</v>
      </c>
      <c r="F1371" s="4" t="s">
        <v>1767</v>
      </c>
      <c r="G1371" s="4" t="s">
        <v>2042</v>
      </c>
      <c r="H1371" s="4">
        <v>18.899999999999999</v>
      </c>
      <c r="I1371" s="4">
        <v>7</v>
      </c>
      <c r="J1371" s="4">
        <v>28</v>
      </c>
      <c r="K1371" s="4">
        <v>7</v>
      </c>
      <c r="L1371" s="4">
        <v>28</v>
      </c>
      <c r="M1371" s="4">
        <v>0</v>
      </c>
      <c r="N1371" s="4">
        <v>0</v>
      </c>
      <c r="O1371" s="4" t="s">
        <v>24</v>
      </c>
      <c r="P1371" s="4" t="s">
        <v>25</v>
      </c>
      <c r="Q1371" s="4">
        <v>29222508</v>
      </c>
      <c r="R1371" s="4">
        <v>82385269</v>
      </c>
      <c r="S1371" s="7">
        <v>41389885299039</v>
      </c>
      <c r="T1371" s="7">
        <v>215342368984017</v>
      </c>
      <c r="U1371" s="2"/>
      <c r="V1371" s="3" t="s">
        <v>6062</v>
      </c>
      <c r="W1371" s="3" t="s">
        <v>7403</v>
      </c>
      <c r="X1371" s="4" t="s">
        <v>2042</v>
      </c>
      <c r="Y1371" s="3">
        <v>7</v>
      </c>
      <c r="Z1371" s="3">
        <v>0</v>
      </c>
      <c r="AA1371" s="5">
        <v>0</v>
      </c>
      <c r="AB1371" s="25">
        <v>28</v>
      </c>
      <c r="AC1371" s="33" t="str">
        <f>IF(G1371=X1371,"N","S")</f>
        <v>N</v>
      </c>
      <c r="AD1371" s="4">
        <f>K1371-(Y1371+Z1371)</f>
        <v>0</v>
      </c>
      <c r="AE1371" s="37">
        <f>M1371-AA1371</f>
        <v>0</v>
      </c>
    </row>
    <row r="1372" spans="1:31" x14ac:dyDescent="0.25">
      <c r="A1372" s="14">
        <v>45108</v>
      </c>
      <c r="B1372" s="4" t="s">
        <v>20</v>
      </c>
      <c r="C1372" s="4">
        <v>2</v>
      </c>
      <c r="D1372" s="4" t="s">
        <v>512</v>
      </c>
      <c r="E1372" s="4">
        <v>8</v>
      </c>
      <c r="F1372" s="4" t="s">
        <v>1767</v>
      </c>
      <c r="G1372" s="4" t="s">
        <v>1855</v>
      </c>
      <c r="H1372" s="4">
        <v>8.5500000000000007</v>
      </c>
      <c r="I1372" s="4">
        <v>3</v>
      </c>
      <c r="J1372" s="4">
        <v>12</v>
      </c>
      <c r="K1372" s="4">
        <v>3</v>
      </c>
      <c r="L1372" s="4">
        <v>12</v>
      </c>
      <c r="M1372" s="4">
        <v>0</v>
      </c>
      <c r="N1372" s="4">
        <v>0</v>
      </c>
      <c r="O1372" s="4" t="s">
        <v>24</v>
      </c>
      <c r="P1372" s="4" t="s">
        <v>25</v>
      </c>
      <c r="Q1372" s="4">
        <v>29211091</v>
      </c>
      <c r="R1372" s="4">
        <v>82397840</v>
      </c>
      <c r="S1372" s="7">
        <v>413899975168121</v>
      </c>
      <c r="T1372" s="7">
        <v>215328567519155</v>
      </c>
      <c r="U1372" s="2"/>
      <c r="V1372" s="3" t="s">
        <v>6062</v>
      </c>
      <c r="W1372" s="3" t="s">
        <v>7404</v>
      </c>
      <c r="X1372" s="4" t="s">
        <v>1855</v>
      </c>
      <c r="Y1372" s="3">
        <v>3</v>
      </c>
      <c r="Z1372" s="3">
        <v>0</v>
      </c>
      <c r="AA1372" s="5">
        <v>0</v>
      </c>
      <c r="AB1372" s="25">
        <v>12</v>
      </c>
      <c r="AC1372" s="33" t="str">
        <f>IF(G1372=X1372,"N","S")</f>
        <v>N</v>
      </c>
      <c r="AD1372" s="4">
        <f>K1372-(Y1372+Z1372)</f>
        <v>0</v>
      </c>
      <c r="AE1372" s="37">
        <f>M1372-AA1372</f>
        <v>0</v>
      </c>
    </row>
    <row r="1373" spans="1:31" x14ac:dyDescent="0.25">
      <c r="A1373" s="14">
        <v>45108</v>
      </c>
      <c r="B1373" s="4" t="s">
        <v>20</v>
      </c>
      <c r="C1373" s="4">
        <v>2</v>
      </c>
      <c r="D1373" s="4" t="s">
        <v>512</v>
      </c>
      <c r="E1373" s="4">
        <v>8</v>
      </c>
      <c r="F1373" s="4" t="s">
        <v>1767</v>
      </c>
      <c r="G1373" s="4" t="s">
        <v>1821</v>
      </c>
      <c r="H1373" s="4">
        <v>6.75</v>
      </c>
      <c r="I1373" s="4">
        <v>3</v>
      </c>
      <c r="J1373" s="4">
        <v>12</v>
      </c>
      <c r="K1373" s="4">
        <v>3</v>
      </c>
      <c r="L1373" s="4">
        <v>12</v>
      </c>
      <c r="M1373" s="4">
        <v>0</v>
      </c>
      <c r="N1373" s="4">
        <v>0</v>
      </c>
      <c r="O1373" s="4" t="s">
        <v>24</v>
      </c>
      <c r="P1373" s="4" t="s">
        <v>25</v>
      </c>
      <c r="Q1373" s="4">
        <v>28953269</v>
      </c>
      <c r="R1373" s="4">
        <v>82595534</v>
      </c>
      <c r="S1373" s="7">
        <v>413917553420279</v>
      </c>
      <c r="T1373" s="7">
        <v>215017897222307</v>
      </c>
      <c r="U1373" s="2"/>
      <c r="V1373" s="3" t="s">
        <v>6062</v>
      </c>
      <c r="W1373" s="3" t="s">
        <v>7405</v>
      </c>
      <c r="X1373" s="4" t="s">
        <v>1821</v>
      </c>
      <c r="Y1373" s="3">
        <v>3</v>
      </c>
      <c r="Z1373" s="3">
        <v>0</v>
      </c>
      <c r="AA1373" s="5">
        <v>0</v>
      </c>
      <c r="AB1373" s="25">
        <v>12</v>
      </c>
      <c r="AC1373" s="33" t="str">
        <f>IF(G1373=X1373,"N","S")</f>
        <v>N</v>
      </c>
      <c r="AD1373" s="4">
        <f>K1373-(Y1373+Z1373)</f>
        <v>0</v>
      </c>
      <c r="AE1373" s="37">
        <f>M1373-AA1373</f>
        <v>0</v>
      </c>
    </row>
    <row r="1374" spans="1:31" x14ac:dyDescent="0.25">
      <c r="A1374" s="14">
        <v>45108</v>
      </c>
      <c r="B1374" s="4" t="s">
        <v>20</v>
      </c>
      <c r="C1374" s="4">
        <v>2</v>
      </c>
      <c r="D1374" s="4" t="s">
        <v>512</v>
      </c>
      <c r="E1374" s="4">
        <v>8</v>
      </c>
      <c r="F1374" s="4" t="s">
        <v>1767</v>
      </c>
      <c r="G1374" s="4" t="s">
        <v>2057</v>
      </c>
      <c r="H1374" s="4">
        <v>2.25</v>
      </c>
      <c r="I1374" s="4">
        <v>1</v>
      </c>
      <c r="J1374" s="4">
        <v>4</v>
      </c>
      <c r="K1374" s="4">
        <v>1</v>
      </c>
      <c r="L1374" s="4">
        <v>4</v>
      </c>
      <c r="M1374" s="4">
        <v>0</v>
      </c>
      <c r="N1374" s="4">
        <v>0</v>
      </c>
      <c r="O1374" s="4" t="s">
        <v>24</v>
      </c>
      <c r="P1374" s="4" t="s">
        <v>25</v>
      </c>
      <c r="Q1374" s="4">
        <v>28947269</v>
      </c>
      <c r="R1374" s="4">
        <v>82601702</v>
      </c>
      <c r="S1374" s="7">
        <v>413918103648951</v>
      </c>
      <c r="T1374" s="7">
        <v>215010648758624</v>
      </c>
      <c r="U1374" s="2"/>
      <c r="V1374" s="3" t="s">
        <v>6062</v>
      </c>
      <c r="W1374" s="3" t="s">
        <v>7406</v>
      </c>
      <c r="X1374" s="4" t="s">
        <v>2057</v>
      </c>
      <c r="Y1374" s="3">
        <v>1</v>
      </c>
      <c r="Z1374" s="3">
        <v>0</v>
      </c>
      <c r="AA1374" s="5">
        <v>0</v>
      </c>
      <c r="AB1374" s="25">
        <v>4</v>
      </c>
      <c r="AC1374" s="33" t="str">
        <f>IF(G1374=X1374,"N","S")</f>
        <v>N</v>
      </c>
      <c r="AD1374" s="4">
        <f>K1374-(Y1374+Z1374)</f>
        <v>0</v>
      </c>
      <c r="AE1374" s="37">
        <f>M1374-AA1374</f>
        <v>0</v>
      </c>
    </row>
    <row r="1375" spans="1:31" x14ac:dyDescent="0.25">
      <c r="A1375" s="14">
        <v>45108</v>
      </c>
      <c r="B1375" s="4" t="s">
        <v>20</v>
      </c>
      <c r="C1375" s="4">
        <v>2</v>
      </c>
      <c r="D1375" s="4" t="s">
        <v>512</v>
      </c>
      <c r="E1375" s="4">
        <v>8</v>
      </c>
      <c r="F1375" s="4" t="s">
        <v>1767</v>
      </c>
      <c r="G1375" s="4" t="s">
        <v>1907</v>
      </c>
      <c r="H1375" s="4">
        <v>6</v>
      </c>
      <c r="I1375" s="4">
        <v>2</v>
      </c>
      <c r="J1375" s="4">
        <v>8</v>
      </c>
      <c r="K1375" s="4">
        <v>2</v>
      </c>
      <c r="L1375" s="4">
        <v>8</v>
      </c>
      <c r="M1375" s="4">
        <v>0</v>
      </c>
      <c r="N1375" s="4">
        <v>0</v>
      </c>
      <c r="O1375" s="4" t="s">
        <v>24</v>
      </c>
      <c r="P1375" s="4" t="s">
        <v>25</v>
      </c>
      <c r="Q1375" s="4">
        <v>29066894</v>
      </c>
      <c r="R1375" s="4">
        <v>82510661</v>
      </c>
      <c r="S1375" s="7">
        <v>413910009509546</v>
      </c>
      <c r="T1375" s="7">
        <v>215154788720954</v>
      </c>
      <c r="U1375" s="2"/>
      <c r="V1375" s="3" t="s">
        <v>6062</v>
      </c>
      <c r="W1375" s="3" t="s">
        <v>7407</v>
      </c>
      <c r="X1375" s="4" t="s">
        <v>1907</v>
      </c>
      <c r="Y1375" s="3">
        <v>2</v>
      </c>
      <c r="Z1375" s="3">
        <v>0</v>
      </c>
      <c r="AA1375" s="5">
        <v>0</v>
      </c>
      <c r="AB1375" s="25">
        <v>8</v>
      </c>
      <c r="AC1375" s="33" t="str">
        <f>IF(G1375=X1375,"N","S")</f>
        <v>N</v>
      </c>
      <c r="AD1375" s="4">
        <f>K1375-(Y1375+Z1375)</f>
        <v>0</v>
      </c>
      <c r="AE1375" s="37">
        <f>M1375-AA1375</f>
        <v>0</v>
      </c>
    </row>
    <row r="1376" spans="1:31" x14ac:dyDescent="0.25">
      <c r="A1376" s="14">
        <v>45108</v>
      </c>
      <c r="B1376" s="4" t="s">
        <v>20</v>
      </c>
      <c r="C1376" s="4">
        <v>2</v>
      </c>
      <c r="D1376" s="4" t="s">
        <v>512</v>
      </c>
      <c r="E1376" s="4">
        <v>8</v>
      </c>
      <c r="F1376" s="4" t="s">
        <v>1767</v>
      </c>
      <c r="G1376" s="4" t="s">
        <v>1955</v>
      </c>
      <c r="H1376" s="4">
        <v>5.4</v>
      </c>
      <c r="I1376" s="4">
        <v>2</v>
      </c>
      <c r="J1376" s="4">
        <v>8</v>
      </c>
      <c r="K1376" s="4">
        <v>2</v>
      </c>
      <c r="L1376" s="4">
        <v>8</v>
      </c>
      <c r="M1376" s="4">
        <v>0</v>
      </c>
      <c r="N1376" s="4">
        <v>0</v>
      </c>
      <c r="O1376" s="4" t="s">
        <v>24</v>
      </c>
      <c r="P1376" s="4" t="s">
        <v>25</v>
      </c>
      <c r="Q1376" s="4">
        <v>29051463</v>
      </c>
      <c r="R1376" s="4">
        <v>82526380</v>
      </c>
      <c r="S1376" s="7">
        <v>413911411652203</v>
      </c>
      <c r="T1376" s="7">
        <v>215136149054755</v>
      </c>
      <c r="U1376" s="2"/>
      <c r="V1376" s="3" t="s">
        <v>6062</v>
      </c>
      <c r="W1376" s="3" t="s">
        <v>7408</v>
      </c>
      <c r="X1376" s="4" t="s">
        <v>1955</v>
      </c>
      <c r="Y1376" s="3">
        <v>2</v>
      </c>
      <c r="Z1376" s="3">
        <v>0</v>
      </c>
      <c r="AA1376" s="5">
        <v>0</v>
      </c>
      <c r="AB1376" s="25">
        <v>8</v>
      </c>
      <c r="AC1376" s="33" t="str">
        <f>IF(G1376=X1376,"N","S")</f>
        <v>N</v>
      </c>
      <c r="AD1376" s="4">
        <f>K1376-(Y1376+Z1376)</f>
        <v>0</v>
      </c>
      <c r="AE1376" s="37">
        <f>M1376-AA1376</f>
        <v>0</v>
      </c>
    </row>
    <row r="1377" spans="1:31" x14ac:dyDescent="0.25">
      <c r="A1377" s="14">
        <v>45108</v>
      </c>
      <c r="B1377" s="4" t="s">
        <v>20</v>
      </c>
      <c r="C1377" s="4">
        <v>2</v>
      </c>
      <c r="D1377" s="4" t="s">
        <v>512</v>
      </c>
      <c r="E1377" s="4">
        <v>8</v>
      </c>
      <c r="F1377" s="4" t="s">
        <v>1767</v>
      </c>
      <c r="G1377" s="4" t="s">
        <v>2083</v>
      </c>
      <c r="H1377" s="4">
        <v>8.1</v>
      </c>
      <c r="I1377" s="4">
        <v>3</v>
      </c>
      <c r="J1377" s="4">
        <v>12</v>
      </c>
      <c r="K1377" s="4">
        <v>3</v>
      </c>
      <c r="L1377" s="4">
        <v>12</v>
      </c>
      <c r="M1377" s="4">
        <v>0</v>
      </c>
      <c r="N1377" s="4">
        <v>0</v>
      </c>
      <c r="O1377" s="4" t="s">
        <v>24</v>
      </c>
      <c r="P1377" s="4" t="s">
        <v>25</v>
      </c>
      <c r="Q1377" s="4">
        <v>29015661</v>
      </c>
      <c r="R1377" s="4">
        <v>82562850</v>
      </c>
      <c r="S1377" s="7">
        <v>413914664782206</v>
      </c>
      <c r="T1377" s="7">
        <v>215092902210445</v>
      </c>
      <c r="U1377" s="2"/>
      <c r="V1377" s="19"/>
      <c r="W1377" s="19"/>
      <c r="X1377" s="20"/>
      <c r="Y1377" s="19"/>
      <c r="Z1377" s="19"/>
      <c r="AA1377" s="21"/>
      <c r="AB1377" s="27"/>
      <c r="AC1377" s="33" t="str">
        <f>IF(G1377=X1377,"N","S")</f>
        <v>S</v>
      </c>
      <c r="AD1377" s="4">
        <f>K1377-(Y1377+Z1377)</f>
        <v>3</v>
      </c>
      <c r="AE1377" s="37">
        <f>M1377-AA1377</f>
        <v>0</v>
      </c>
    </row>
    <row r="1378" spans="1:31" x14ac:dyDescent="0.25">
      <c r="A1378" s="14">
        <v>45108</v>
      </c>
      <c r="B1378" s="4" t="s">
        <v>20</v>
      </c>
      <c r="C1378" s="4">
        <v>2</v>
      </c>
      <c r="D1378" s="4" t="s">
        <v>512</v>
      </c>
      <c r="E1378" s="4">
        <v>10</v>
      </c>
      <c r="F1378" s="4" t="s">
        <v>2212</v>
      </c>
      <c r="G1378" s="4" t="s">
        <v>2299</v>
      </c>
      <c r="H1378" s="4">
        <v>9</v>
      </c>
      <c r="I1378" s="4">
        <v>4</v>
      </c>
      <c r="J1378" s="4">
        <v>16</v>
      </c>
      <c r="K1378" s="4">
        <v>4</v>
      </c>
      <c r="L1378" s="4">
        <v>16</v>
      </c>
      <c r="M1378" s="4">
        <v>0</v>
      </c>
      <c r="N1378" s="4">
        <v>0</v>
      </c>
      <c r="O1378" s="4" t="s">
        <v>24</v>
      </c>
      <c r="P1378" s="4" t="s">
        <v>25</v>
      </c>
      <c r="Q1378" s="4">
        <v>29949380</v>
      </c>
      <c r="R1378" s="4">
        <v>81576072</v>
      </c>
      <c r="S1378" s="7">
        <v>413826607630936</v>
      </c>
      <c r="T1378" s="7">
        <v>216221054319507</v>
      </c>
      <c r="U1378" s="2"/>
      <c r="V1378" s="3" t="s">
        <v>6062</v>
      </c>
      <c r="W1378" s="3" t="s">
        <v>7409</v>
      </c>
      <c r="X1378" s="4" t="s">
        <v>2299</v>
      </c>
      <c r="Y1378" s="3">
        <v>4</v>
      </c>
      <c r="Z1378" s="3">
        <v>0</v>
      </c>
      <c r="AA1378" s="5">
        <v>0</v>
      </c>
      <c r="AB1378" s="25">
        <v>16</v>
      </c>
      <c r="AC1378" s="33" t="str">
        <f>IF(G1378=X1378,"N","S")</f>
        <v>N</v>
      </c>
      <c r="AD1378" s="4">
        <f>K1378-(Y1378+Z1378)</f>
        <v>0</v>
      </c>
      <c r="AE1378" s="37">
        <f>M1378-AA1378</f>
        <v>0</v>
      </c>
    </row>
    <row r="1379" spans="1:31" x14ac:dyDescent="0.25">
      <c r="A1379" s="14">
        <v>45108</v>
      </c>
      <c r="B1379" s="4" t="s">
        <v>20</v>
      </c>
      <c r="C1379" s="4">
        <v>2</v>
      </c>
      <c r="D1379" s="4" t="s">
        <v>512</v>
      </c>
      <c r="E1379" s="4">
        <v>8</v>
      </c>
      <c r="F1379" s="4" t="s">
        <v>1767</v>
      </c>
      <c r="G1379" s="4" t="s">
        <v>2111</v>
      </c>
      <c r="H1379" s="4">
        <v>10.8</v>
      </c>
      <c r="I1379" s="4">
        <v>4</v>
      </c>
      <c r="J1379" s="4">
        <v>16</v>
      </c>
      <c r="K1379" s="4">
        <v>4</v>
      </c>
      <c r="L1379" s="4">
        <v>16</v>
      </c>
      <c r="M1379" s="4">
        <v>0</v>
      </c>
      <c r="N1379" s="4">
        <v>0</v>
      </c>
      <c r="O1379" s="4" t="s">
        <v>24</v>
      </c>
      <c r="P1379" s="4" t="s">
        <v>25</v>
      </c>
      <c r="Q1379" s="4">
        <v>28840763</v>
      </c>
      <c r="R1379" s="4">
        <v>82711072</v>
      </c>
      <c r="S1379" s="7">
        <v>413927860036361</v>
      </c>
      <c r="T1379" s="7">
        <v>214881980633374</v>
      </c>
      <c r="U1379" s="2"/>
      <c r="V1379" s="3" t="s">
        <v>6062</v>
      </c>
      <c r="W1379" s="3" t="s">
        <v>7410</v>
      </c>
      <c r="X1379" s="4" t="s">
        <v>2111</v>
      </c>
      <c r="Y1379" s="3">
        <v>4</v>
      </c>
      <c r="Z1379" s="3">
        <v>0</v>
      </c>
      <c r="AA1379" s="5">
        <v>0</v>
      </c>
      <c r="AB1379" s="25">
        <v>16</v>
      </c>
      <c r="AC1379" s="33" t="str">
        <f>IF(G1379=X1379,"N","S")</f>
        <v>N</v>
      </c>
      <c r="AD1379" s="4">
        <f>K1379-(Y1379+Z1379)</f>
        <v>0</v>
      </c>
      <c r="AE1379" s="37">
        <f>M1379-AA1379</f>
        <v>0</v>
      </c>
    </row>
    <row r="1380" spans="1:31" x14ac:dyDescent="0.25">
      <c r="A1380" s="14">
        <v>45108</v>
      </c>
      <c r="B1380" s="4" t="s">
        <v>20</v>
      </c>
      <c r="C1380" s="4">
        <v>5</v>
      </c>
      <c r="D1380" s="4" t="s">
        <v>3389</v>
      </c>
      <c r="E1380" s="4">
        <v>26</v>
      </c>
      <c r="F1380" s="4" t="s">
        <v>3472</v>
      </c>
      <c r="G1380" s="4" t="s">
        <v>3479</v>
      </c>
      <c r="H1380" s="4">
        <v>18</v>
      </c>
      <c r="I1380" s="4">
        <v>8</v>
      </c>
      <c r="J1380" s="4">
        <v>32</v>
      </c>
      <c r="K1380" s="4">
        <v>8</v>
      </c>
      <c r="L1380" s="4">
        <v>32</v>
      </c>
      <c r="M1380" s="4">
        <v>0</v>
      </c>
      <c r="N1380" s="4">
        <v>0</v>
      </c>
      <c r="O1380" s="4" t="s">
        <v>24</v>
      </c>
      <c r="P1380" s="4" t="s">
        <v>25</v>
      </c>
      <c r="Q1380" s="4">
        <v>28714567</v>
      </c>
      <c r="R1380" s="4">
        <v>82839665</v>
      </c>
      <c r="S1380" s="7">
        <v>413939330166923</v>
      </c>
      <c r="T1380" s="7">
        <v>214729532095009</v>
      </c>
      <c r="U1380" s="2"/>
      <c r="V1380" s="3" t="s">
        <v>6103</v>
      </c>
      <c r="W1380" s="3" t="s">
        <v>7411</v>
      </c>
      <c r="X1380" s="4" t="s">
        <v>3479</v>
      </c>
      <c r="Y1380" s="3">
        <v>8</v>
      </c>
      <c r="Z1380" s="3">
        <v>0</v>
      </c>
      <c r="AA1380" s="5">
        <v>0</v>
      </c>
      <c r="AB1380" s="25">
        <v>32</v>
      </c>
      <c r="AC1380" s="33" t="str">
        <f>IF(G1380=X1380,"N","S")</f>
        <v>N</v>
      </c>
      <c r="AD1380" s="4">
        <f>K1380-(Y1380+Z1380)</f>
        <v>0</v>
      </c>
      <c r="AE1380" s="37">
        <f>M1380-AA1380</f>
        <v>0</v>
      </c>
    </row>
    <row r="1381" spans="1:31" x14ac:dyDescent="0.25">
      <c r="A1381" s="14">
        <v>45108</v>
      </c>
      <c r="B1381" s="4" t="s">
        <v>20</v>
      </c>
      <c r="C1381" s="4">
        <v>5</v>
      </c>
      <c r="D1381" s="4" t="s">
        <v>3389</v>
      </c>
      <c r="E1381" s="4">
        <v>26</v>
      </c>
      <c r="F1381" s="4" t="s">
        <v>3472</v>
      </c>
      <c r="G1381" s="4" t="s">
        <v>3477</v>
      </c>
      <c r="H1381" s="4">
        <v>6.75</v>
      </c>
      <c r="I1381" s="4">
        <v>3</v>
      </c>
      <c r="J1381" s="4">
        <v>12</v>
      </c>
      <c r="K1381" s="4">
        <v>3</v>
      </c>
      <c r="L1381" s="4">
        <v>12</v>
      </c>
      <c r="M1381" s="4">
        <v>0</v>
      </c>
      <c r="N1381" s="4">
        <v>0</v>
      </c>
      <c r="O1381" s="4" t="s">
        <v>24</v>
      </c>
      <c r="P1381" s="4" t="s">
        <v>25</v>
      </c>
      <c r="Q1381" s="4">
        <v>28695748</v>
      </c>
      <c r="R1381" s="4">
        <v>82858607</v>
      </c>
      <c r="S1381" s="7">
        <v>41394101951786</v>
      </c>
      <c r="T1381" s="7">
        <v>214706800481976</v>
      </c>
      <c r="U1381" s="2"/>
      <c r="V1381" s="3" t="s">
        <v>6103</v>
      </c>
      <c r="W1381" s="3" t="s">
        <v>7412</v>
      </c>
      <c r="X1381" s="4" t="s">
        <v>3477</v>
      </c>
      <c r="Y1381" s="3">
        <v>3</v>
      </c>
      <c r="Z1381" s="3">
        <v>0</v>
      </c>
      <c r="AA1381" s="5">
        <v>0</v>
      </c>
      <c r="AB1381" s="25">
        <v>12</v>
      </c>
      <c r="AC1381" s="33" t="str">
        <f>IF(G1381=X1381,"N","S")</f>
        <v>N</v>
      </c>
      <c r="AD1381" s="4">
        <f>K1381-(Y1381+Z1381)</f>
        <v>0</v>
      </c>
      <c r="AE1381" s="37">
        <f>M1381-AA1381</f>
        <v>0</v>
      </c>
    </row>
    <row r="1382" spans="1:31" x14ac:dyDescent="0.25">
      <c r="A1382" s="14">
        <v>45108</v>
      </c>
      <c r="B1382" s="4" t="s">
        <v>20</v>
      </c>
      <c r="C1382" s="4">
        <v>2</v>
      </c>
      <c r="D1382" s="4" t="s">
        <v>512</v>
      </c>
      <c r="E1382" s="4">
        <v>8</v>
      </c>
      <c r="F1382" s="4" t="s">
        <v>1767</v>
      </c>
      <c r="G1382" s="4" t="s">
        <v>1915</v>
      </c>
      <c r="H1382" s="4">
        <v>11.4</v>
      </c>
      <c r="I1382" s="4">
        <v>4</v>
      </c>
      <c r="J1382" s="4">
        <v>16</v>
      </c>
      <c r="K1382" s="4">
        <v>4</v>
      </c>
      <c r="L1382" s="4">
        <v>16</v>
      </c>
      <c r="M1382" s="4">
        <v>0</v>
      </c>
      <c r="N1382" s="4">
        <v>0</v>
      </c>
      <c r="O1382" s="4" t="s">
        <v>24</v>
      </c>
      <c r="P1382" s="4" t="s">
        <v>25</v>
      </c>
      <c r="Q1382" s="4">
        <v>28958054</v>
      </c>
      <c r="R1382" s="4">
        <v>82621573</v>
      </c>
      <c r="S1382" s="7">
        <v>413919902883754</v>
      </c>
      <c r="T1382" s="7">
        <v>215023314739017</v>
      </c>
      <c r="U1382" s="2"/>
      <c r="V1382" s="3" t="s">
        <v>6062</v>
      </c>
      <c r="W1382" s="3" t="s">
        <v>7413</v>
      </c>
      <c r="X1382" s="4" t="s">
        <v>1915</v>
      </c>
      <c r="Y1382" s="3">
        <v>4</v>
      </c>
      <c r="Z1382" s="3">
        <v>0</v>
      </c>
      <c r="AA1382" s="5">
        <v>0</v>
      </c>
      <c r="AB1382" s="25">
        <v>16</v>
      </c>
      <c r="AC1382" s="33" t="str">
        <f>IF(G1382=X1382,"N","S")</f>
        <v>N</v>
      </c>
      <c r="AD1382" s="4">
        <f>K1382-(Y1382+Z1382)</f>
        <v>0</v>
      </c>
      <c r="AE1382" s="37">
        <f>M1382-AA1382</f>
        <v>0</v>
      </c>
    </row>
    <row r="1383" spans="1:31" x14ac:dyDescent="0.25">
      <c r="A1383" s="14">
        <v>45108</v>
      </c>
      <c r="B1383" s="4" t="s">
        <v>20</v>
      </c>
      <c r="C1383" s="4">
        <v>5</v>
      </c>
      <c r="D1383" s="4" t="s">
        <v>3389</v>
      </c>
      <c r="E1383" s="4">
        <v>26</v>
      </c>
      <c r="F1383" s="4" t="s">
        <v>3472</v>
      </c>
      <c r="G1383" s="4" t="s">
        <v>3555</v>
      </c>
      <c r="H1383" s="4">
        <v>19.079999999999998</v>
      </c>
      <c r="I1383" s="4">
        <v>6</v>
      </c>
      <c r="J1383" s="4">
        <v>24</v>
      </c>
      <c r="K1383" s="4">
        <v>4</v>
      </c>
      <c r="L1383" s="4">
        <v>16</v>
      </c>
      <c r="M1383" s="4">
        <v>2</v>
      </c>
      <c r="N1383" s="4">
        <v>8</v>
      </c>
      <c r="O1383" s="4" t="s">
        <v>24</v>
      </c>
      <c r="P1383" s="4" t="s">
        <v>25</v>
      </c>
      <c r="Q1383" s="4">
        <v>28684118</v>
      </c>
      <c r="R1383" s="4">
        <v>82870689</v>
      </c>
      <c r="S1383" s="7">
        <v>41394209738538</v>
      </c>
      <c r="T1383" s="7">
        <v>214692748030097</v>
      </c>
      <c r="U1383" s="2"/>
      <c r="V1383" s="3" t="s">
        <v>6103</v>
      </c>
      <c r="W1383" s="3" t="s">
        <v>7414</v>
      </c>
      <c r="X1383" s="4" t="s">
        <v>3555</v>
      </c>
      <c r="Y1383" s="3">
        <v>4</v>
      </c>
      <c r="Z1383" s="3">
        <v>0</v>
      </c>
      <c r="AA1383" s="5">
        <v>2</v>
      </c>
      <c r="AB1383" s="25">
        <v>24</v>
      </c>
      <c r="AC1383" s="33" t="str">
        <f>IF(G1383=X1383,"N","S")</f>
        <v>N</v>
      </c>
      <c r="AD1383" s="4">
        <f>K1383-(Y1383+Z1383)</f>
        <v>0</v>
      </c>
      <c r="AE1383" s="37">
        <f>M1383-AA1383</f>
        <v>0</v>
      </c>
    </row>
    <row r="1384" spans="1:31" x14ac:dyDescent="0.25">
      <c r="A1384" s="14">
        <v>45108</v>
      </c>
      <c r="B1384" s="4" t="s">
        <v>20</v>
      </c>
      <c r="C1384" s="4">
        <v>2</v>
      </c>
      <c r="D1384" s="4" t="s">
        <v>512</v>
      </c>
      <c r="E1384" s="4">
        <v>10</v>
      </c>
      <c r="F1384" s="4" t="s">
        <v>2212</v>
      </c>
      <c r="G1384" s="4" t="s">
        <v>2437</v>
      </c>
      <c r="H1384" s="4">
        <v>6</v>
      </c>
      <c r="I1384" s="4">
        <v>5</v>
      </c>
      <c r="J1384" s="4">
        <v>10</v>
      </c>
      <c r="K1384" s="4">
        <v>5</v>
      </c>
      <c r="L1384" s="4">
        <v>10</v>
      </c>
      <c r="M1384" s="4">
        <v>0</v>
      </c>
      <c r="N1384" s="4">
        <v>0</v>
      </c>
      <c r="O1384" s="4" t="s">
        <v>24</v>
      </c>
      <c r="P1384" s="4" t="s">
        <v>25</v>
      </c>
      <c r="Q1384" s="4">
        <v>29933874</v>
      </c>
      <c r="R1384" s="4">
        <v>81626676</v>
      </c>
      <c r="S1384" s="7">
        <v>413831151865249</v>
      </c>
      <c r="T1384" s="7">
        <v>216201926252621</v>
      </c>
      <c r="U1384" s="2"/>
      <c r="V1384" s="3" t="s">
        <v>6062</v>
      </c>
      <c r="W1384" s="3" t="s">
        <v>7415</v>
      </c>
      <c r="X1384" s="4" t="s">
        <v>2437</v>
      </c>
      <c r="Y1384" s="3">
        <v>0</v>
      </c>
      <c r="Z1384" s="3">
        <v>5</v>
      </c>
      <c r="AA1384" s="5">
        <v>0</v>
      </c>
      <c r="AB1384" s="25">
        <v>10</v>
      </c>
      <c r="AC1384" s="33" t="str">
        <f>IF(G1384=X1384,"N","S")</f>
        <v>N</v>
      </c>
      <c r="AD1384" s="4">
        <f>K1384-(Y1384+Z1384)</f>
        <v>0</v>
      </c>
      <c r="AE1384" s="37">
        <f>M1384-AA1384</f>
        <v>0</v>
      </c>
    </row>
    <row r="1385" spans="1:31" x14ac:dyDescent="0.25">
      <c r="A1385" s="22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4"/>
      <c r="T1385" s="24"/>
      <c r="U1385" s="2"/>
      <c r="V1385" s="3" t="s">
        <v>6062</v>
      </c>
      <c r="W1385" s="3" t="s">
        <v>7416</v>
      </c>
      <c r="X1385" s="4" t="s">
        <v>7417</v>
      </c>
      <c r="Y1385" s="3">
        <v>6</v>
      </c>
      <c r="Z1385" s="3">
        <v>0</v>
      </c>
      <c r="AA1385" s="5">
        <v>0</v>
      </c>
      <c r="AB1385" s="25">
        <v>24</v>
      </c>
      <c r="AC1385" s="33" t="str">
        <f>IF(G1385=X1385,"N","S")</f>
        <v>S</v>
      </c>
      <c r="AD1385" s="4">
        <f>K1385-(Y1385+Z1385)</f>
        <v>-6</v>
      </c>
      <c r="AE1385" s="37">
        <f>M1385-AA1385</f>
        <v>0</v>
      </c>
    </row>
    <row r="1386" spans="1:31" x14ac:dyDescent="0.25">
      <c r="A1386" s="14">
        <v>45108</v>
      </c>
      <c r="B1386" s="4" t="s">
        <v>20</v>
      </c>
      <c r="C1386" s="4">
        <v>2</v>
      </c>
      <c r="D1386" s="4" t="s">
        <v>512</v>
      </c>
      <c r="E1386" s="4">
        <v>8</v>
      </c>
      <c r="F1386" s="4" t="s">
        <v>1767</v>
      </c>
      <c r="G1386" s="4" t="s">
        <v>1936</v>
      </c>
      <c r="H1386" s="4">
        <v>3.6</v>
      </c>
      <c r="I1386" s="4">
        <v>3</v>
      </c>
      <c r="J1386" s="4">
        <v>6</v>
      </c>
      <c r="K1386" s="4">
        <v>3</v>
      </c>
      <c r="L1386" s="4">
        <v>6</v>
      </c>
      <c r="M1386" s="4">
        <v>0</v>
      </c>
      <c r="N1386" s="4">
        <v>0</v>
      </c>
      <c r="O1386" s="4" t="s">
        <v>24</v>
      </c>
      <c r="P1386" s="4" t="s">
        <v>25</v>
      </c>
      <c r="Q1386" s="4">
        <v>28923540</v>
      </c>
      <c r="R1386" s="4">
        <v>82657661</v>
      </c>
      <c r="S1386" s="7">
        <v>413923122702737</v>
      </c>
      <c r="T1386" s="7">
        <v>214981611735911</v>
      </c>
      <c r="U1386" s="2"/>
      <c r="V1386" s="3" t="s">
        <v>6062</v>
      </c>
      <c r="W1386" s="3" t="s">
        <v>7418</v>
      </c>
      <c r="X1386" s="4" t="s">
        <v>1936</v>
      </c>
      <c r="Y1386" s="3">
        <v>2</v>
      </c>
      <c r="Z1386" s="3">
        <v>1</v>
      </c>
      <c r="AA1386" s="5">
        <v>0</v>
      </c>
      <c r="AB1386" s="25">
        <v>10</v>
      </c>
      <c r="AC1386" s="33" t="str">
        <f>IF(G1386=X1386,"N","S")</f>
        <v>N</v>
      </c>
      <c r="AD1386" s="4">
        <f>K1386-(Y1386+Z1386)</f>
        <v>0</v>
      </c>
      <c r="AE1386" s="37">
        <f>M1386-AA1386</f>
        <v>0</v>
      </c>
    </row>
    <row r="1387" spans="1:31" x14ac:dyDescent="0.25">
      <c r="A1387" s="14">
        <v>45108</v>
      </c>
      <c r="B1387" s="4" t="s">
        <v>20</v>
      </c>
      <c r="C1387" s="4">
        <v>2</v>
      </c>
      <c r="D1387" s="4" t="s">
        <v>512</v>
      </c>
      <c r="E1387" s="4">
        <v>8</v>
      </c>
      <c r="F1387" s="4" t="s">
        <v>1767</v>
      </c>
      <c r="G1387" s="4" t="s">
        <v>1936</v>
      </c>
      <c r="H1387" s="4">
        <v>5.7</v>
      </c>
      <c r="I1387" s="4">
        <v>3</v>
      </c>
      <c r="J1387" s="4">
        <v>10</v>
      </c>
      <c r="K1387" s="4">
        <v>3</v>
      </c>
      <c r="L1387" s="4">
        <v>10</v>
      </c>
      <c r="M1387" s="4">
        <v>0</v>
      </c>
      <c r="N1387" s="4">
        <v>0</v>
      </c>
      <c r="O1387" s="4" t="s">
        <v>24</v>
      </c>
      <c r="P1387" s="4" t="s">
        <v>25</v>
      </c>
      <c r="Q1387" s="4">
        <v>28923540</v>
      </c>
      <c r="R1387" s="4">
        <v>82657661</v>
      </c>
      <c r="S1387" s="7">
        <v>413923122702737</v>
      </c>
      <c r="T1387" s="7">
        <v>214981611735911</v>
      </c>
      <c r="U1387" s="2"/>
      <c r="V1387" s="19"/>
      <c r="W1387" s="19"/>
      <c r="X1387" s="20"/>
      <c r="Y1387" s="19"/>
      <c r="Z1387" s="19"/>
      <c r="AA1387" s="21"/>
      <c r="AB1387" s="27"/>
      <c r="AC1387" s="33" t="str">
        <f>IF(G1387=X1387,"N","S")</f>
        <v>S</v>
      </c>
      <c r="AD1387" s="4">
        <f>K1387-(Y1387+Z1387)</f>
        <v>3</v>
      </c>
      <c r="AE1387" s="37">
        <f>M1387-AA1387</f>
        <v>0</v>
      </c>
    </row>
    <row r="1388" spans="1:31" x14ac:dyDescent="0.25">
      <c r="A1388" s="14">
        <v>45108</v>
      </c>
      <c r="B1388" s="4" t="s">
        <v>20</v>
      </c>
      <c r="C1388" s="4">
        <v>2</v>
      </c>
      <c r="D1388" s="4" t="s">
        <v>512</v>
      </c>
      <c r="E1388" s="4">
        <v>8</v>
      </c>
      <c r="F1388" s="4" t="s">
        <v>1767</v>
      </c>
      <c r="G1388" s="4" t="s">
        <v>1912</v>
      </c>
      <c r="H1388" s="4">
        <v>3.3</v>
      </c>
      <c r="I1388" s="4">
        <v>2</v>
      </c>
      <c r="J1388" s="4">
        <v>4</v>
      </c>
      <c r="K1388" s="4">
        <v>2</v>
      </c>
      <c r="L1388" s="4">
        <v>4</v>
      </c>
      <c r="M1388" s="4">
        <v>0</v>
      </c>
      <c r="N1388" s="4">
        <v>0</v>
      </c>
      <c r="O1388" s="4" t="s">
        <v>24</v>
      </c>
      <c r="P1388" s="4" t="s">
        <v>25</v>
      </c>
      <c r="Q1388" s="4">
        <v>28852596</v>
      </c>
      <c r="R1388" s="4">
        <v>82729434</v>
      </c>
      <c r="S1388" s="7">
        <v>413929524301981</v>
      </c>
      <c r="T1388" s="7">
        <v>214895917617824</v>
      </c>
      <c r="U1388" s="2"/>
      <c r="V1388" s="3" t="s">
        <v>6062</v>
      </c>
      <c r="W1388" s="3" t="s">
        <v>7419</v>
      </c>
      <c r="X1388" s="4" t="s">
        <v>1912</v>
      </c>
      <c r="Y1388" s="3">
        <v>0</v>
      </c>
      <c r="Z1388" s="3">
        <v>2</v>
      </c>
      <c r="AA1388" s="5">
        <v>0</v>
      </c>
      <c r="AB1388" s="25">
        <v>4</v>
      </c>
      <c r="AC1388" s="33" t="str">
        <f>IF(G1388=X1388,"N","S")</f>
        <v>N</v>
      </c>
      <c r="AD1388" s="4">
        <f>K1388-(Y1388+Z1388)</f>
        <v>0</v>
      </c>
      <c r="AE1388" s="37">
        <f>M1388-AA1388</f>
        <v>0</v>
      </c>
    </row>
    <row r="1389" spans="1:31" x14ac:dyDescent="0.25">
      <c r="A1389" s="14">
        <v>45108</v>
      </c>
      <c r="B1389" s="4" t="s">
        <v>20</v>
      </c>
      <c r="C1389" s="4">
        <v>5</v>
      </c>
      <c r="D1389" s="4" t="s">
        <v>3389</v>
      </c>
      <c r="E1389" s="4">
        <v>26</v>
      </c>
      <c r="F1389" s="4" t="s">
        <v>3472</v>
      </c>
      <c r="G1389" s="4" t="s">
        <v>3522</v>
      </c>
      <c r="H1389" s="4">
        <v>4.5</v>
      </c>
      <c r="I1389" s="4">
        <v>2</v>
      </c>
      <c r="J1389" s="4">
        <v>8</v>
      </c>
      <c r="K1389" s="4">
        <v>2</v>
      </c>
      <c r="L1389" s="4">
        <v>8</v>
      </c>
      <c r="M1389" s="4">
        <v>0</v>
      </c>
      <c r="N1389" s="4">
        <v>0</v>
      </c>
      <c r="O1389" s="4" t="s">
        <v>24</v>
      </c>
      <c r="P1389" s="4" t="s">
        <v>25</v>
      </c>
      <c r="Q1389" s="4">
        <v>28730231</v>
      </c>
      <c r="R1389" s="4">
        <v>82854577</v>
      </c>
      <c r="S1389" s="7">
        <v>41394068711722</v>
      </c>
      <c r="T1389" s="7">
        <v>214748091633349</v>
      </c>
      <c r="U1389" s="2"/>
      <c r="V1389" s="3" t="s">
        <v>6103</v>
      </c>
      <c r="W1389" s="3" t="s">
        <v>7420</v>
      </c>
      <c r="X1389" s="4" t="s">
        <v>3522</v>
      </c>
      <c r="Y1389" s="3">
        <v>2</v>
      </c>
      <c r="Z1389" s="3">
        <v>0</v>
      </c>
      <c r="AA1389" s="5">
        <v>0</v>
      </c>
      <c r="AB1389" s="25">
        <v>8</v>
      </c>
      <c r="AC1389" s="33" t="str">
        <f>IF(G1389=X1389,"N","S")</f>
        <v>N</v>
      </c>
      <c r="AD1389" s="4">
        <f>K1389-(Y1389+Z1389)</f>
        <v>0</v>
      </c>
      <c r="AE1389" s="37">
        <f>M1389-AA1389</f>
        <v>0</v>
      </c>
    </row>
    <row r="1390" spans="1:31" x14ac:dyDescent="0.25">
      <c r="A1390" s="14">
        <v>45108</v>
      </c>
      <c r="B1390" s="4" t="s">
        <v>20</v>
      </c>
      <c r="C1390" s="4">
        <v>5</v>
      </c>
      <c r="D1390" s="4" t="s">
        <v>3389</v>
      </c>
      <c r="E1390" s="4">
        <v>26</v>
      </c>
      <c r="F1390" s="4" t="s">
        <v>3472</v>
      </c>
      <c r="G1390" s="4" t="s">
        <v>3522</v>
      </c>
      <c r="H1390" s="4">
        <v>4.5</v>
      </c>
      <c r="I1390" s="4">
        <v>2</v>
      </c>
      <c r="J1390" s="4">
        <v>8</v>
      </c>
      <c r="K1390" s="4">
        <v>2</v>
      </c>
      <c r="L1390" s="4">
        <v>8</v>
      </c>
      <c r="M1390" s="4">
        <v>0</v>
      </c>
      <c r="N1390" s="4">
        <v>0</v>
      </c>
      <c r="O1390" s="4" t="s">
        <v>24</v>
      </c>
      <c r="P1390" s="4" t="s">
        <v>25</v>
      </c>
      <c r="Q1390" s="4">
        <v>28730231</v>
      </c>
      <c r="R1390" s="4">
        <v>82854577</v>
      </c>
      <c r="S1390" s="7">
        <v>41394068711722</v>
      </c>
      <c r="T1390" s="7">
        <v>214748091633349</v>
      </c>
      <c r="U1390" s="2"/>
      <c r="V1390" s="3" t="s">
        <v>6103</v>
      </c>
      <c r="W1390" s="3" t="s">
        <v>7421</v>
      </c>
      <c r="X1390" s="4" t="s">
        <v>3522</v>
      </c>
      <c r="Y1390" s="3">
        <v>2</v>
      </c>
      <c r="Z1390" s="3">
        <v>0</v>
      </c>
      <c r="AA1390" s="5">
        <v>0</v>
      </c>
      <c r="AB1390" s="25">
        <v>8</v>
      </c>
      <c r="AC1390" s="33" t="str">
        <f>IF(G1390=X1390,"N","S")</f>
        <v>N</v>
      </c>
      <c r="AD1390" s="4">
        <f>K1390-(Y1390+Z1390)</f>
        <v>0</v>
      </c>
      <c r="AE1390" s="37">
        <f>M1390-AA1390</f>
        <v>0</v>
      </c>
    </row>
    <row r="1391" spans="1:31" x14ac:dyDescent="0.25">
      <c r="A1391" s="14">
        <v>45108</v>
      </c>
      <c r="B1391" s="4" t="s">
        <v>20</v>
      </c>
      <c r="C1391" s="4">
        <v>2</v>
      </c>
      <c r="D1391" s="4" t="s">
        <v>512</v>
      </c>
      <c r="E1391" s="4">
        <v>10</v>
      </c>
      <c r="F1391" s="4" t="s">
        <v>2212</v>
      </c>
      <c r="G1391" s="4" t="s">
        <v>2386</v>
      </c>
      <c r="H1391" s="4">
        <v>6.75</v>
      </c>
      <c r="I1391" s="4">
        <v>3</v>
      </c>
      <c r="J1391" s="4">
        <v>12</v>
      </c>
      <c r="K1391" s="4">
        <v>3</v>
      </c>
      <c r="L1391" s="4">
        <v>12</v>
      </c>
      <c r="M1391" s="4">
        <v>0</v>
      </c>
      <c r="N1391" s="4">
        <v>0</v>
      </c>
      <c r="O1391" s="4" t="s">
        <v>24</v>
      </c>
      <c r="P1391" s="4" t="s">
        <v>25</v>
      </c>
      <c r="Q1391" s="4">
        <v>29905664</v>
      </c>
      <c r="R1391" s="4">
        <v>81652618</v>
      </c>
      <c r="S1391" s="7">
        <v>413833463802979</v>
      </c>
      <c r="T1391" s="7">
        <v>216167890864842</v>
      </c>
      <c r="U1391" s="2"/>
      <c r="V1391" s="3" t="s">
        <v>6062</v>
      </c>
      <c r="W1391" s="3" t="s">
        <v>7422</v>
      </c>
      <c r="X1391" s="4" t="s">
        <v>2386</v>
      </c>
      <c r="Y1391" s="3">
        <v>3</v>
      </c>
      <c r="Z1391" s="3">
        <v>0</v>
      </c>
      <c r="AA1391" s="5">
        <v>0</v>
      </c>
      <c r="AB1391" s="25">
        <v>12</v>
      </c>
      <c r="AC1391" s="33" t="str">
        <f>IF(G1391=X1391,"N","S")</f>
        <v>N</v>
      </c>
      <c r="AD1391" s="4">
        <f>K1391-(Y1391+Z1391)</f>
        <v>0</v>
      </c>
      <c r="AE1391" s="37">
        <f>M1391-AA1391</f>
        <v>0</v>
      </c>
    </row>
    <row r="1392" spans="1:31" x14ac:dyDescent="0.25">
      <c r="A1392" s="14">
        <v>45108</v>
      </c>
      <c r="B1392" s="4" t="s">
        <v>20</v>
      </c>
      <c r="C1392" s="4">
        <v>2</v>
      </c>
      <c r="D1392" s="4" t="s">
        <v>512</v>
      </c>
      <c r="E1392" s="4">
        <v>8</v>
      </c>
      <c r="F1392" s="4" t="s">
        <v>1767</v>
      </c>
      <c r="G1392" s="4" t="s">
        <v>2047</v>
      </c>
      <c r="H1392" s="4">
        <v>5.4</v>
      </c>
      <c r="I1392" s="4">
        <v>2</v>
      </c>
      <c r="J1392" s="4">
        <v>8</v>
      </c>
      <c r="K1392" s="4">
        <v>2</v>
      </c>
      <c r="L1392" s="4">
        <v>8</v>
      </c>
      <c r="M1392" s="4">
        <v>0</v>
      </c>
      <c r="N1392" s="4">
        <v>0</v>
      </c>
      <c r="O1392" s="4" t="s">
        <v>24</v>
      </c>
      <c r="P1392" s="4" t="s">
        <v>25</v>
      </c>
      <c r="Q1392" s="4">
        <v>29799243</v>
      </c>
      <c r="R1392" s="4">
        <v>81760758</v>
      </c>
      <c r="S1392" s="7">
        <v>413843110823032</v>
      </c>
      <c r="T1392" s="7">
        <v>216039372626374</v>
      </c>
      <c r="U1392" s="2"/>
      <c r="V1392" s="3" t="s">
        <v>6062</v>
      </c>
      <c r="W1392" s="3" t="s">
        <v>7423</v>
      </c>
      <c r="X1392" s="4" t="s">
        <v>2047</v>
      </c>
      <c r="Y1392" s="3">
        <v>2</v>
      </c>
      <c r="Z1392" s="3">
        <v>0</v>
      </c>
      <c r="AA1392" s="5">
        <v>0</v>
      </c>
      <c r="AB1392" s="25">
        <v>8</v>
      </c>
      <c r="AC1392" s="33" t="str">
        <f>IF(G1392=X1392,"N","S")</f>
        <v>N</v>
      </c>
      <c r="AD1392" s="4">
        <f>K1392-(Y1392+Z1392)</f>
        <v>0</v>
      </c>
      <c r="AE1392" s="37">
        <f>M1392-AA1392</f>
        <v>0</v>
      </c>
    </row>
    <row r="1393" spans="1:31" x14ac:dyDescent="0.25">
      <c r="A1393" s="14">
        <v>45108</v>
      </c>
      <c r="B1393" s="4" t="s">
        <v>20</v>
      </c>
      <c r="C1393" s="4">
        <v>2</v>
      </c>
      <c r="D1393" s="4" t="s">
        <v>512</v>
      </c>
      <c r="E1393" s="4">
        <v>8</v>
      </c>
      <c r="F1393" s="4" t="s">
        <v>1767</v>
      </c>
      <c r="G1393" s="4" t="s">
        <v>1972</v>
      </c>
      <c r="H1393" s="4">
        <v>4.37</v>
      </c>
      <c r="I1393" s="4">
        <v>2</v>
      </c>
      <c r="J1393" s="4">
        <v>6</v>
      </c>
      <c r="K1393" s="4">
        <v>2</v>
      </c>
      <c r="L1393" s="4">
        <v>6</v>
      </c>
      <c r="M1393" s="4">
        <v>0</v>
      </c>
      <c r="N1393" s="4">
        <v>0</v>
      </c>
      <c r="O1393" s="4" t="s">
        <v>24</v>
      </c>
      <c r="P1393" s="4" t="s">
        <v>25</v>
      </c>
      <c r="Q1393" s="4">
        <v>29786571</v>
      </c>
      <c r="R1393" s="4">
        <v>81773751</v>
      </c>
      <c r="S1393" s="7">
        <v>413844270000508</v>
      </c>
      <c r="T1393" s="7">
        <v>216024067813436</v>
      </c>
      <c r="U1393" s="2"/>
      <c r="V1393" s="3" t="s">
        <v>6062</v>
      </c>
      <c r="W1393" s="3" t="s">
        <v>7424</v>
      </c>
      <c r="X1393" s="4" t="s">
        <v>1972</v>
      </c>
      <c r="Y1393" s="3">
        <v>1</v>
      </c>
      <c r="Z1393" s="3">
        <v>1</v>
      </c>
      <c r="AA1393" s="5">
        <v>0</v>
      </c>
      <c r="AB1393" s="25">
        <v>6</v>
      </c>
      <c r="AC1393" s="33" t="str">
        <f>IF(G1393=X1393,"N","S")</f>
        <v>N</v>
      </c>
      <c r="AD1393" s="4">
        <f>K1393-(Y1393+Z1393)</f>
        <v>0</v>
      </c>
      <c r="AE1393" s="37">
        <f>M1393-AA1393</f>
        <v>0</v>
      </c>
    </row>
    <row r="1394" spans="1:31" x14ac:dyDescent="0.25">
      <c r="A1394" s="14">
        <v>45108</v>
      </c>
      <c r="B1394" s="4" t="s">
        <v>20</v>
      </c>
      <c r="C1394" s="4">
        <v>2</v>
      </c>
      <c r="D1394" s="4" t="s">
        <v>512</v>
      </c>
      <c r="E1394" s="4">
        <v>8</v>
      </c>
      <c r="F1394" s="4" t="s">
        <v>1767</v>
      </c>
      <c r="G1394" s="4" t="s">
        <v>2055</v>
      </c>
      <c r="H1394" s="4">
        <v>24.76</v>
      </c>
      <c r="I1394" s="4">
        <v>6</v>
      </c>
      <c r="J1394" s="4">
        <v>24</v>
      </c>
      <c r="K1394" s="4">
        <v>2</v>
      </c>
      <c r="L1394" s="4">
        <v>8</v>
      </c>
      <c r="M1394" s="4">
        <v>4</v>
      </c>
      <c r="N1394" s="4">
        <v>16</v>
      </c>
      <c r="O1394" s="4" t="s">
        <v>24</v>
      </c>
      <c r="P1394" s="4" t="s">
        <v>25</v>
      </c>
      <c r="Q1394" s="4">
        <v>29721537</v>
      </c>
      <c r="R1394" s="4">
        <v>81841070</v>
      </c>
      <c r="S1394" s="7">
        <v>413850276410715</v>
      </c>
      <c r="T1394" s="7">
        <v>215945513696809</v>
      </c>
      <c r="U1394" s="2"/>
      <c r="V1394" s="3" t="s">
        <v>6062</v>
      </c>
      <c r="W1394" s="3" t="s">
        <v>7425</v>
      </c>
      <c r="X1394" s="4" t="s">
        <v>2055</v>
      </c>
      <c r="Y1394" s="3">
        <v>2</v>
      </c>
      <c r="Z1394" s="3">
        <v>0</v>
      </c>
      <c r="AA1394" s="5">
        <v>4</v>
      </c>
      <c r="AB1394" s="25">
        <v>24</v>
      </c>
      <c r="AC1394" s="33" t="str">
        <f>IF(G1394=X1394,"N","S")</f>
        <v>N</v>
      </c>
      <c r="AD1394" s="4">
        <f>K1394-(Y1394+Z1394)</f>
        <v>0</v>
      </c>
      <c r="AE1394" s="37">
        <f>M1394-AA1394</f>
        <v>0</v>
      </c>
    </row>
    <row r="1395" spans="1:31" x14ac:dyDescent="0.25">
      <c r="A1395" s="14">
        <v>45108</v>
      </c>
      <c r="B1395" s="4" t="s">
        <v>20</v>
      </c>
      <c r="C1395" s="4">
        <v>2</v>
      </c>
      <c r="D1395" s="4" t="s">
        <v>512</v>
      </c>
      <c r="E1395" s="4">
        <v>8</v>
      </c>
      <c r="F1395" s="4" t="s">
        <v>1767</v>
      </c>
      <c r="G1395" s="4" t="s">
        <v>2166</v>
      </c>
      <c r="H1395" s="4">
        <v>8.1</v>
      </c>
      <c r="I1395" s="4">
        <v>3</v>
      </c>
      <c r="J1395" s="4">
        <v>12</v>
      </c>
      <c r="K1395" s="4">
        <v>3</v>
      </c>
      <c r="L1395" s="4">
        <v>12</v>
      </c>
      <c r="M1395" s="4">
        <v>0</v>
      </c>
      <c r="N1395" s="4">
        <v>0</v>
      </c>
      <c r="O1395" s="4" t="s">
        <v>24</v>
      </c>
      <c r="P1395" s="4" t="s">
        <v>25</v>
      </c>
      <c r="Q1395" s="4">
        <v>29705023</v>
      </c>
      <c r="R1395" s="4">
        <v>81857824</v>
      </c>
      <c r="S1395" s="7">
        <v>413851770958772</v>
      </c>
      <c r="T1395" s="7">
        <v>215925570268171</v>
      </c>
      <c r="U1395" s="2"/>
      <c r="V1395" s="3" t="s">
        <v>6062</v>
      </c>
      <c r="W1395" s="3" t="s">
        <v>7426</v>
      </c>
      <c r="X1395" s="4" t="s">
        <v>2166</v>
      </c>
      <c r="Y1395" s="3">
        <v>3</v>
      </c>
      <c r="Z1395" s="3">
        <v>0</v>
      </c>
      <c r="AA1395" s="5">
        <v>0</v>
      </c>
      <c r="AB1395" s="25">
        <v>12</v>
      </c>
      <c r="AC1395" s="33" t="str">
        <f>IF(G1395=X1395,"N","S")</f>
        <v>N</v>
      </c>
      <c r="AD1395" s="4">
        <f>K1395-(Y1395+Z1395)</f>
        <v>0</v>
      </c>
      <c r="AE1395" s="37">
        <f>M1395-AA1395</f>
        <v>0</v>
      </c>
    </row>
    <row r="1396" spans="1:31" x14ac:dyDescent="0.25">
      <c r="A1396" s="14">
        <v>45108</v>
      </c>
      <c r="B1396" s="4" t="s">
        <v>20</v>
      </c>
      <c r="C1396" s="4">
        <v>2</v>
      </c>
      <c r="D1396" s="4" t="s">
        <v>512</v>
      </c>
      <c r="E1396" s="4">
        <v>8</v>
      </c>
      <c r="F1396" s="4" t="s">
        <v>1767</v>
      </c>
      <c r="G1396" s="4" t="s">
        <v>2109</v>
      </c>
      <c r="H1396" s="4">
        <v>5.4</v>
      </c>
      <c r="I1396" s="4">
        <v>2</v>
      </c>
      <c r="J1396" s="4">
        <v>8</v>
      </c>
      <c r="K1396" s="4">
        <v>2</v>
      </c>
      <c r="L1396" s="4">
        <v>8</v>
      </c>
      <c r="M1396" s="4">
        <v>0</v>
      </c>
      <c r="N1396" s="4">
        <v>0</v>
      </c>
      <c r="O1396" s="4" t="s">
        <v>24</v>
      </c>
      <c r="P1396" s="4" t="s">
        <v>25</v>
      </c>
      <c r="Q1396" s="4">
        <v>29681691</v>
      </c>
      <c r="R1396" s="4">
        <v>81882107</v>
      </c>
      <c r="S1396" s="7">
        <v>413853937655497</v>
      </c>
      <c r="T1396" s="7">
        <v>215897385701648</v>
      </c>
      <c r="U1396" s="2"/>
      <c r="V1396" s="3" t="s">
        <v>6062</v>
      </c>
      <c r="W1396" s="3" t="s">
        <v>7427</v>
      </c>
      <c r="X1396" s="4" t="s">
        <v>2109</v>
      </c>
      <c r="Y1396" s="3">
        <v>2</v>
      </c>
      <c r="Z1396" s="3">
        <v>0</v>
      </c>
      <c r="AA1396" s="5">
        <v>0</v>
      </c>
      <c r="AB1396" s="25">
        <v>8</v>
      </c>
      <c r="AC1396" s="33" t="str">
        <f>IF(G1396=X1396,"N","S")</f>
        <v>N</v>
      </c>
      <c r="AD1396" s="4">
        <f>K1396-(Y1396+Z1396)</f>
        <v>0</v>
      </c>
      <c r="AE1396" s="37">
        <f>M1396-AA1396</f>
        <v>0</v>
      </c>
    </row>
    <row r="1397" spans="1:31" x14ac:dyDescent="0.25">
      <c r="A1397" s="14">
        <v>45108</v>
      </c>
      <c r="B1397" s="4" t="s">
        <v>20</v>
      </c>
      <c r="C1397" s="4">
        <v>2</v>
      </c>
      <c r="D1397" s="4" t="s">
        <v>512</v>
      </c>
      <c r="E1397" s="4">
        <v>8</v>
      </c>
      <c r="F1397" s="4" t="s">
        <v>1767</v>
      </c>
      <c r="G1397" s="4" t="s">
        <v>1804</v>
      </c>
      <c r="H1397" s="4">
        <v>13.5</v>
      </c>
      <c r="I1397" s="4">
        <v>6</v>
      </c>
      <c r="J1397" s="4">
        <v>24</v>
      </c>
      <c r="K1397" s="4">
        <v>6</v>
      </c>
      <c r="L1397" s="4">
        <v>24</v>
      </c>
      <c r="M1397" s="4">
        <v>0</v>
      </c>
      <c r="N1397" s="4">
        <v>0</v>
      </c>
      <c r="O1397" s="4" t="s">
        <v>24</v>
      </c>
      <c r="P1397" s="4" t="s">
        <v>25</v>
      </c>
      <c r="Q1397" s="4">
        <v>29610274</v>
      </c>
      <c r="R1397" s="4">
        <v>81922741</v>
      </c>
      <c r="S1397" s="7">
        <v>413857534964065</v>
      </c>
      <c r="T1397" s="7">
        <v>215811505770669</v>
      </c>
      <c r="U1397" s="2"/>
      <c r="V1397" s="3" t="s">
        <v>6062</v>
      </c>
      <c r="W1397" s="3" t="s">
        <v>7428</v>
      </c>
      <c r="X1397" s="4" t="s">
        <v>1804</v>
      </c>
      <c r="Y1397" s="3">
        <v>6</v>
      </c>
      <c r="Z1397" s="3">
        <v>0</v>
      </c>
      <c r="AA1397" s="5">
        <v>0</v>
      </c>
      <c r="AB1397" s="25">
        <v>24</v>
      </c>
      <c r="AC1397" s="33" t="str">
        <f>IF(G1397=X1397,"N","S")</f>
        <v>N</v>
      </c>
      <c r="AD1397" s="4">
        <f>K1397-(Y1397+Z1397)</f>
        <v>0</v>
      </c>
      <c r="AE1397" s="37">
        <f>M1397-AA1397</f>
        <v>0</v>
      </c>
    </row>
    <row r="1398" spans="1:31" x14ac:dyDescent="0.25">
      <c r="A1398" s="14">
        <v>45108</v>
      </c>
      <c r="B1398" s="4" t="s">
        <v>20</v>
      </c>
      <c r="C1398" s="4">
        <v>2</v>
      </c>
      <c r="D1398" s="4" t="s">
        <v>512</v>
      </c>
      <c r="E1398" s="4">
        <v>8</v>
      </c>
      <c r="F1398" s="4" t="s">
        <v>1767</v>
      </c>
      <c r="G1398" s="4" t="s">
        <v>2071</v>
      </c>
      <c r="H1398" s="4">
        <v>2.88</v>
      </c>
      <c r="I1398" s="4">
        <v>2</v>
      </c>
      <c r="J1398" s="4">
        <v>4</v>
      </c>
      <c r="K1398" s="4">
        <v>2</v>
      </c>
      <c r="L1398" s="4">
        <v>4</v>
      </c>
      <c r="M1398" s="4">
        <v>0</v>
      </c>
      <c r="N1398" s="4">
        <v>0</v>
      </c>
      <c r="O1398" s="4" t="s">
        <v>24</v>
      </c>
      <c r="P1398" s="4" t="s">
        <v>25</v>
      </c>
      <c r="Q1398" s="4">
        <v>29677844</v>
      </c>
      <c r="R1398" s="4">
        <v>81885995</v>
      </c>
      <c r="S1398" s="7">
        <v>41385428447174</v>
      </c>
      <c r="T1398" s="7">
        <v>215892739932485</v>
      </c>
      <c r="U1398" s="2"/>
      <c r="V1398" s="3" t="s">
        <v>6062</v>
      </c>
      <c r="W1398" s="3" t="s">
        <v>7429</v>
      </c>
      <c r="X1398" s="4" t="s">
        <v>2071</v>
      </c>
      <c r="Y1398" s="3">
        <v>0</v>
      </c>
      <c r="Z1398" s="3">
        <v>2</v>
      </c>
      <c r="AA1398" s="5">
        <v>0</v>
      </c>
      <c r="AB1398" s="25">
        <v>4</v>
      </c>
      <c r="AC1398" s="33" t="str">
        <f>IF(G1398=X1398,"N","S")</f>
        <v>N</v>
      </c>
      <c r="AD1398" s="4">
        <f>K1398-(Y1398+Z1398)</f>
        <v>0</v>
      </c>
      <c r="AE1398" s="37">
        <f>M1398-AA1398</f>
        <v>0</v>
      </c>
    </row>
    <row r="1399" spans="1:31" x14ac:dyDescent="0.25">
      <c r="A1399" s="14">
        <v>45108</v>
      </c>
      <c r="B1399" s="4" t="s">
        <v>20</v>
      </c>
      <c r="C1399" s="4">
        <v>2</v>
      </c>
      <c r="D1399" s="4" t="s">
        <v>512</v>
      </c>
      <c r="E1399" s="4">
        <v>10</v>
      </c>
      <c r="F1399" s="4" t="s">
        <v>2212</v>
      </c>
      <c r="G1399" s="4" t="s">
        <v>2383</v>
      </c>
      <c r="H1399" s="4">
        <v>16.02</v>
      </c>
      <c r="I1399" s="4">
        <v>5</v>
      </c>
      <c r="J1399" s="4">
        <v>20</v>
      </c>
      <c r="K1399" s="4">
        <v>2</v>
      </c>
      <c r="L1399" s="4">
        <v>8</v>
      </c>
      <c r="M1399" s="4">
        <v>3</v>
      </c>
      <c r="N1399" s="4">
        <v>12</v>
      </c>
      <c r="O1399" s="4" t="s">
        <v>24</v>
      </c>
      <c r="P1399" s="4" t="s">
        <v>25</v>
      </c>
      <c r="Q1399" s="4">
        <v>29989829</v>
      </c>
      <c r="R1399" s="4">
        <v>81535401</v>
      </c>
      <c r="S1399" s="7">
        <v>413822979734589</v>
      </c>
      <c r="T1399" s="7">
        <v>216269895348326</v>
      </c>
      <c r="U1399" s="2"/>
      <c r="V1399" s="3" t="s">
        <v>6062</v>
      </c>
      <c r="W1399" s="3" t="s">
        <v>7430</v>
      </c>
      <c r="X1399" s="4" t="s">
        <v>2383</v>
      </c>
      <c r="Y1399" s="3">
        <v>2</v>
      </c>
      <c r="Z1399" s="3">
        <v>0</v>
      </c>
      <c r="AA1399" s="5">
        <v>3</v>
      </c>
      <c r="AB1399" s="25">
        <v>20</v>
      </c>
      <c r="AC1399" s="33" t="str">
        <f>IF(G1399=X1399,"N","S")</f>
        <v>N</v>
      </c>
      <c r="AD1399" s="4">
        <f>K1399-(Y1399+Z1399)</f>
        <v>0</v>
      </c>
      <c r="AE1399" s="37">
        <f>M1399-AA1399</f>
        <v>0</v>
      </c>
    </row>
    <row r="1400" spans="1:31" x14ac:dyDescent="0.25">
      <c r="A1400" s="14">
        <v>45108</v>
      </c>
      <c r="B1400" s="4" t="s">
        <v>20</v>
      </c>
      <c r="C1400" s="4">
        <v>2</v>
      </c>
      <c r="D1400" s="4" t="s">
        <v>512</v>
      </c>
      <c r="E1400" s="4">
        <v>8</v>
      </c>
      <c r="F1400" s="4" t="s">
        <v>1767</v>
      </c>
      <c r="G1400" s="4" t="s">
        <v>1899</v>
      </c>
      <c r="H1400" s="4">
        <v>13.5</v>
      </c>
      <c r="I1400" s="4">
        <v>6</v>
      </c>
      <c r="J1400" s="4">
        <v>24</v>
      </c>
      <c r="K1400" s="4">
        <v>6</v>
      </c>
      <c r="L1400" s="4">
        <v>24</v>
      </c>
      <c r="M1400" s="4">
        <v>0</v>
      </c>
      <c r="N1400" s="4">
        <v>0</v>
      </c>
      <c r="O1400" s="4" t="s">
        <v>24</v>
      </c>
      <c r="P1400" s="4" t="s">
        <v>25</v>
      </c>
      <c r="Q1400" s="4">
        <v>29494519</v>
      </c>
      <c r="R1400" s="4">
        <v>82043282</v>
      </c>
      <c r="S1400" s="7">
        <v>413868290307366</v>
      </c>
      <c r="T1400" s="7">
        <v>215671670422948</v>
      </c>
      <c r="U1400" s="2"/>
      <c r="V1400" s="3" t="s">
        <v>6062</v>
      </c>
      <c r="W1400" s="3" t="s">
        <v>7431</v>
      </c>
      <c r="X1400" s="4" t="s">
        <v>1899</v>
      </c>
      <c r="Y1400" s="3">
        <v>2</v>
      </c>
      <c r="Z1400" s="3">
        <v>0</v>
      </c>
      <c r="AA1400" s="5">
        <v>0</v>
      </c>
      <c r="AB1400" s="25">
        <v>8</v>
      </c>
      <c r="AC1400" s="33" t="str">
        <f>IF(G1400=X1400,"N","S")</f>
        <v>N</v>
      </c>
      <c r="AD1400" s="4">
        <f>K1400-(Y1400+Z1400)</f>
        <v>4</v>
      </c>
      <c r="AE1400" s="37">
        <f>M1400-AA1400</f>
        <v>0</v>
      </c>
    </row>
    <row r="1401" spans="1:31" x14ac:dyDescent="0.25">
      <c r="A1401" s="14">
        <v>45108</v>
      </c>
      <c r="B1401" s="4" t="s">
        <v>20</v>
      </c>
      <c r="C1401" s="4">
        <v>2</v>
      </c>
      <c r="D1401" s="4" t="s">
        <v>512</v>
      </c>
      <c r="E1401" s="4">
        <v>8</v>
      </c>
      <c r="F1401" s="4" t="s">
        <v>1767</v>
      </c>
      <c r="G1401" s="4" t="s">
        <v>1899</v>
      </c>
      <c r="H1401" s="4">
        <v>4.5</v>
      </c>
      <c r="I1401" s="4">
        <v>2</v>
      </c>
      <c r="J1401" s="4">
        <v>8</v>
      </c>
      <c r="K1401" s="4">
        <v>2</v>
      </c>
      <c r="L1401" s="4">
        <v>8</v>
      </c>
      <c r="M1401" s="4">
        <v>0</v>
      </c>
      <c r="N1401" s="4">
        <v>0</v>
      </c>
      <c r="O1401" s="4" t="s">
        <v>24</v>
      </c>
      <c r="P1401" s="4" t="s">
        <v>25</v>
      </c>
      <c r="Q1401" s="4">
        <v>29493565</v>
      </c>
      <c r="R1401" s="4">
        <v>82042627</v>
      </c>
      <c r="S1401" s="7">
        <v>413868230477618</v>
      </c>
      <c r="T1401" s="7">
        <v>215670537129501</v>
      </c>
      <c r="U1401" s="2"/>
      <c r="V1401" s="3" t="s">
        <v>6062</v>
      </c>
      <c r="W1401" s="3" t="s">
        <v>7432</v>
      </c>
      <c r="X1401" s="4" t="s">
        <v>1899</v>
      </c>
      <c r="Y1401" s="3">
        <v>6</v>
      </c>
      <c r="Z1401" s="3">
        <v>0</v>
      </c>
      <c r="AA1401" s="5">
        <v>0</v>
      </c>
      <c r="AB1401" s="25">
        <v>24</v>
      </c>
      <c r="AC1401" s="33" t="str">
        <f>IF(G1401=X1401,"N","S")</f>
        <v>N</v>
      </c>
      <c r="AD1401" s="4">
        <f>K1401-(Y1401+Z1401)</f>
        <v>-4</v>
      </c>
      <c r="AE1401" s="37">
        <f>M1401-AA1401</f>
        <v>0</v>
      </c>
    </row>
    <row r="1402" spans="1:31" x14ac:dyDescent="0.25">
      <c r="A1402" s="14">
        <v>45108</v>
      </c>
      <c r="B1402" s="4" t="s">
        <v>20</v>
      </c>
      <c r="C1402" s="4">
        <v>2</v>
      </c>
      <c r="D1402" s="4" t="s">
        <v>512</v>
      </c>
      <c r="E1402" s="4">
        <v>8</v>
      </c>
      <c r="F1402" s="4" t="s">
        <v>1767</v>
      </c>
      <c r="G1402" s="4" t="s">
        <v>1899</v>
      </c>
      <c r="H1402" s="4">
        <v>13.5</v>
      </c>
      <c r="I1402" s="4">
        <v>6</v>
      </c>
      <c r="J1402" s="4">
        <v>24</v>
      </c>
      <c r="K1402" s="4">
        <v>6</v>
      </c>
      <c r="L1402" s="4">
        <v>24</v>
      </c>
      <c r="M1402" s="4">
        <v>0</v>
      </c>
      <c r="N1402" s="4">
        <v>0</v>
      </c>
      <c r="O1402" s="4" t="s">
        <v>24</v>
      </c>
      <c r="P1402" s="4" t="s">
        <v>25</v>
      </c>
      <c r="Q1402" s="4">
        <v>29493565</v>
      </c>
      <c r="R1402" s="4">
        <v>82042627</v>
      </c>
      <c r="S1402" s="7">
        <v>413868230477618</v>
      </c>
      <c r="T1402" s="7">
        <v>215670537129501</v>
      </c>
      <c r="U1402" s="2"/>
      <c r="V1402" s="3" t="s">
        <v>6062</v>
      </c>
      <c r="W1402" s="3" t="s">
        <v>7433</v>
      </c>
      <c r="X1402" s="4" t="s">
        <v>1899</v>
      </c>
      <c r="Y1402" s="3">
        <v>6</v>
      </c>
      <c r="Z1402" s="3">
        <v>0</v>
      </c>
      <c r="AA1402" s="5">
        <v>0</v>
      </c>
      <c r="AB1402" s="25">
        <v>24</v>
      </c>
      <c r="AC1402" s="33" t="str">
        <f>IF(G1402=X1402,"N","S")</f>
        <v>N</v>
      </c>
      <c r="AD1402" s="4">
        <f>K1402-(Y1402+Z1402)</f>
        <v>0</v>
      </c>
      <c r="AE1402" s="37">
        <f>M1402-AA1402</f>
        <v>0</v>
      </c>
    </row>
    <row r="1403" spans="1:31" x14ac:dyDescent="0.25">
      <c r="A1403" s="14">
        <v>45108</v>
      </c>
      <c r="B1403" s="4" t="s">
        <v>20</v>
      </c>
      <c r="C1403" s="4">
        <v>2</v>
      </c>
      <c r="D1403" s="4" t="s">
        <v>512</v>
      </c>
      <c r="E1403" s="4">
        <v>8</v>
      </c>
      <c r="F1403" s="4" t="s">
        <v>1767</v>
      </c>
      <c r="G1403" s="4" t="s">
        <v>1801</v>
      </c>
      <c r="H1403" s="4">
        <v>11.4</v>
      </c>
      <c r="I1403" s="4">
        <v>4</v>
      </c>
      <c r="J1403" s="4">
        <v>16</v>
      </c>
      <c r="K1403" s="4">
        <v>4</v>
      </c>
      <c r="L1403" s="4">
        <v>16</v>
      </c>
      <c r="M1403" s="4">
        <v>0</v>
      </c>
      <c r="N1403" s="4">
        <v>0</v>
      </c>
      <c r="O1403" s="4" t="s">
        <v>24</v>
      </c>
      <c r="P1403" s="4" t="s">
        <v>25</v>
      </c>
      <c r="Q1403" s="4">
        <v>29511082</v>
      </c>
      <c r="R1403" s="4">
        <v>82056129</v>
      </c>
      <c r="S1403" s="7">
        <v>413869461907646</v>
      </c>
      <c r="T1403" s="7">
        <v>215691329119936</v>
      </c>
      <c r="U1403" s="2"/>
      <c r="V1403" s="3" t="s">
        <v>6062</v>
      </c>
      <c r="W1403" s="3" t="s">
        <v>7434</v>
      </c>
      <c r="X1403" s="4" t="s">
        <v>1801</v>
      </c>
      <c r="Y1403" s="3">
        <v>4</v>
      </c>
      <c r="Z1403" s="3">
        <v>0</v>
      </c>
      <c r="AA1403" s="5">
        <v>0</v>
      </c>
      <c r="AB1403" s="25">
        <v>16</v>
      </c>
      <c r="AC1403" s="33" t="str">
        <f>IF(G1403=X1403,"N","S")</f>
        <v>N</v>
      </c>
      <c r="AD1403" s="4">
        <f>K1403-(Y1403+Z1403)</f>
        <v>0</v>
      </c>
      <c r="AE1403" s="37">
        <f>M1403-AA1403</f>
        <v>0</v>
      </c>
    </row>
    <row r="1404" spans="1:31" x14ac:dyDescent="0.25">
      <c r="A1404" s="14">
        <v>45108</v>
      </c>
      <c r="B1404" s="4" t="s">
        <v>20</v>
      </c>
      <c r="C1404" s="4">
        <v>2</v>
      </c>
      <c r="D1404" s="4" t="s">
        <v>512</v>
      </c>
      <c r="E1404" s="4">
        <v>8</v>
      </c>
      <c r="F1404" s="4" t="s">
        <v>1767</v>
      </c>
      <c r="G1404" s="4" t="s">
        <v>1801</v>
      </c>
      <c r="H1404" s="4">
        <v>7.74</v>
      </c>
      <c r="I1404" s="4">
        <v>2</v>
      </c>
      <c r="J1404" s="4">
        <v>8</v>
      </c>
      <c r="K1404" s="4">
        <v>2</v>
      </c>
      <c r="L1404" s="4">
        <v>8</v>
      </c>
      <c r="M1404" s="4">
        <v>0</v>
      </c>
      <c r="N1404" s="4">
        <v>0</v>
      </c>
      <c r="O1404" s="4" t="s">
        <v>24</v>
      </c>
      <c r="P1404" s="4" t="s">
        <v>25</v>
      </c>
      <c r="Q1404" s="4">
        <v>29511082</v>
      </c>
      <c r="R1404" s="4">
        <v>82056129</v>
      </c>
      <c r="S1404" s="7">
        <v>413869461907646</v>
      </c>
      <c r="T1404" s="7">
        <v>215691329119936</v>
      </c>
      <c r="U1404" s="2"/>
      <c r="V1404" s="3" t="s">
        <v>6062</v>
      </c>
      <c r="W1404" s="3" t="s">
        <v>7435</v>
      </c>
      <c r="X1404" s="4" t="s">
        <v>1801</v>
      </c>
      <c r="Y1404" s="3">
        <v>2</v>
      </c>
      <c r="Z1404" s="3">
        <v>0</v>
      </c>
      <c r="AA1404" s="5">
        <v>0</v>
      </c>
      <c r="AB1404" s="25">
        <v>8</v>
      </c>
      <c r="AC1404" s="33" t="str">
        <f>IF(G1404=X1404,"N","S")</f>
        <v>N</v>
      </c>
      <c r="AD1404" s="4">
        <f>K1404-(Y1404+Z1404)</f>
        <v>0</v>
      </c>
      <c r="AE1404" s="37">
        <f>M1404-AA1404</f>
        <v>0</v>
      </c>
    </row>
    <row r="1405" spans="1:31" x14ac:dyDescent="0.25">
      <c r="A1405" s="22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4"/>
      <c r="T1405" s="24"/>
      <c r="U1405" s="2"/>
      <c r="V1405" s="3" t="s">
        <v>6062</v>
      </c>
      <c r="W1405" s="3" t="s">
        <v>7436</v>
      </c>
      <c r="X1405" s="4" t="s">
        <v>7437</v>
      </c>
      <c r="Y1405" s="3">
        <v>0</v>
      </c>
      <c r="Z1405" s="3">
        <v>3</v>
      </c>
      <c r="AA1405" s="5">
        <v>0</v>
      </c>
      <c r="AB1405" s="25">
        <v>6</v>
      </c>
      <c r="AC1405" s="33" t="str">
        <f>IF(G1405=X1405,"N","S")</f>
        <v>S</v>
      </c>
      <c r="AD1405" s="4">
        <f>K1405-(Y1405+Z1405)</f>
        <v>-3</v>
      </c>
      <c r="AE1405" s="37">
        <f>M1405-AA1405</f>
        <v>0</v>
      </c>
    </row>
    <row r="1406" spans="1:31" x14ac:dyDescent="0.25">
      <c r="A1406" s="14">
        <v>45108</v>
      </c>
      <c r="B1406" s="4" t="s">
        <v>20</v>
      </c>
      <c r="C1406" s="4">
        <v>8</v>
      </c>
      <c r="D1406" s="4" t="s">
        <v>4275</v>
      </c>
      <c r="E1406" s="4">
        <v>45</v>
      </c>
      <c r="F1406" s="4" t="s">
        <v>4484</v>
      </c>
      <c r="G1406" s="4" t="s">
        <v>4528</v>
      </c>
      <c r="H1406" s="4">
        <v>9</v>
      </c>
      <c r="I1406" s="4">
        <v>4</v>
      </c>
      <c r="J1406" s="4">
        <v>16</v>
      </c>
      <c r="K1406" s="4">
        <v>4</v>
      </c>
      <c r="L1406" s="4">
        <v>16</v>
      </c>
      <c r="M1406" s="4">
        <v>0</v>
      </c>
      <c r="N1406" s="4">
        <v>0</v>
      </c>
      <c r="O1406" s="4" t="s">
        <v>24</v>
      </c>
      <c r="P1406" s="4" t="s">
        <v>25</v>
      </c>
      <c r="Q1406" s="4">
        <v>31261841</v>
      </c>
      <c r="R1406" s="4">
        <v>87339314</v>
      </c>
      <c r="S1406" s="7">
        <v>414346815744457</v>
      </c>
      <c r="T1406" s="7">
        <v>217725107093978</v>
      </c>
      <c r="U1406" s="2"/>
      <c r="V1406" s="19"/>
      <c r="W1406" s="19"/>
      <c r="X1406" s="20"/>
      <c r="Y1406" s="19"/>
      <c r="Z1406" s="19"/>
      <c r="AA1406" s="21"/>
      <c r="AB1406" s="27"/>
      <c r="AC1406" s="38" t="str">
        <f>IF(G1406=X1406,"N","S")</f>
        <v>S</v>
      </c>
      <c r="AD1406" s="4">
        <f>K1406-(Y1406+Z1406)</f>
        <v>4</v>
      </c>
      <c r="AE1406" s="37">
        <f>M1406-AA1406</f>
        <v>0</v>
      </c>
    </row>
    <row r="1407" spans="1:31" x14ac:dyDescent="0.25">
      <c r="A1407" s="14">
        <v>45108</v>
      </c>
      <c r="B1407" s="4" t="s">
        <v>20</v>
      </c>
      <c r="C1407" s="4">
        <v>2</v>
      </c>
      <c r="D1407" s="4" t="s">
        <v>512</v>
      </c>
      <c r="E1407" s="4">
        <v>5</v>
      </c>
      <c r="F1407" s="4" t="s">
        <v>513</v>
      </c>
      <c r="G1407" s="4" t="s">
        <v>519</v>
      </c>
      <c r="H1407" s="4">
        <v>13.5</v>
      </c>
      <c r="I1407" s="4">
        <v>6</v>
      </c>
      <c r="J1407" s="4">
        <v>24</v>
      </c>
      <c r="K1407" s="4">
        <v>6</v>
      </c>
      <c r="L1407" s="4">
        <v>24</v>
      </c>
      <c r="M1407" s="4">
        <v>0</v>
      </c>
      <c r="N1407" s="4">
        <v>0</v>
      </c>
      <c r="O1407" s="4" t="s">
        <v>24</v>
      </c>
      <c r="P1407" s="4" t="s">
        <v>25</v>
      </c>
      <c r="Q1407" s="4">
        <v>31405848</v>
      </c>
      <c r="R1407" s="4">
        <v>83051187</v>
      </c>
      <c r="S1407" s="7">
        <v>413960721809077</v>
      </c>
      <c r="T1407" s="7">
        <v>217946079406207</v>
      </c>
      <c r="U1407" s="2"/>
      <c r="V1407" s="3" t="s">
        <v>6062</v>
      </c>
      <c r="W1407" s="3" t="s">
        <v>7438</v>
      </c>
      <c r="X1407" s="4" t="s">
        <v>519</v>
      </c>
      <c r="Y1407" s="3">
        <v>6</v>
      </c>
      <c r="Z1407" s="3">
        <v>0</v>
      </c>
      <c r="AA1407" s="5">
        <v>0</v>
      </c>
      <c r="AB1407" s="25">
        <v>24</v>
      </c>
      <c r="AC1407" s="33" t="str">
        <f>IF(G1407=X1407,"N","S")</f>
        <v>N</v>
      </c>
      <c r="AD1407" s="4">
        <f>K1407-(Y1407+Z1407)</f>
        <v>0</v>
      </c>
      <c r="AE1407" s="37">
        <f>M1407-AA1407</f>
        <v>0</v>
      </c>
    </row>
    <row r="1408" spans="1:31" x14ac:dyDescent="0.25">
      <c r="A1408" s="14">
        <v>45108</v>
      </c>
      <c r="B1408" s="4" t="s">
        <v>20</v>
      </c>
      <c r="C1408" s="4">
        <v>2</v>
      </c>
      <c r="D1408" s="4" t="s">
        <v>512</v>
      </c>
      <c r="E1408" s="4">
        <v>5</v>
      </c>
      <c r="F1408" s="4" t="s">
        <v>513</v>
      </c>
      <c r="G1408" s="4" t="s">
        <v>566</v>
      </c>
      <c r="H1408" s="4">
        <v>6.75</v>
      </c>
      <c r="I1408" s="4">
        <v>3</v>
      </c>
      <c r="J1408" s="4">
        <v>12</v>
      </c>
      <c r="K1408" s="4">
        <v>3</v>
      </c>
      <c r="L1408" s="4">
        <v>12</v>
      </c>
      <c r="M1408" s="4">
        <v>0</v>
      </c>
      <c r="N1408" s="4">
        <v>0</v>
      </c>
      <c r="O1408" s="4" t="s">
        <v>24</v>
      </c>
      <c r="P1408" s="4" t="s">
        <v>25</v>
      </c>
      <c r="Q1408" s="4">
        <v>31302651</v>
      </c>
      <c r="R1408" s="4">
        <v>82919762</v>
      </c>
      <c r="S1408" s="7">
        <v>413948796674219</v>
      </c>
      <c r="T1408" s="7">
        <v>217824135890078</v>
      </c>
      <c r="U1408" s="2"/>
      <c r="V1408" s="3" t="s">
        <v>6062</v>
      </c>
      <c r="W1408" s="3" t="s">
        <v>7439</v>
      </c>
      <c r="X1408" s="4" t="s">
        <v>566</v>
      </c>
      <c r="Y1408" s="3">
        <v>3</v>
      </c>
      <c r="Z1408" s="3">
        <v>0</v>
      </c>
      <c r="AA1408" s="5">
        <v>0</v>
      </c>
      <c r="AB1408" s="25">
        <v>12</v>
      </c>
      <c r="AC1408" s="33" t="str">
        <f>IF(G1408=X1408,"N","S")</f>
        <v>N</v>
      </c>
      <c r="AD1408" s="4">
        <f>K1408-(Y1408+Z1408)</f>
        <v>0</v>
      </c>
      <c r="AE1408" s="37">
        <f>M1408-AA1408</f>
        <v>0</v>
      </c>
    </row>
    <row r="1409" spans="1:31" x14ac:dyDescent="0.25">
      <c r="A1409" s="14">
        <v>45108</v>
      </c>
      <c r="B1409" s="4" t="s">
        <v>20</v>
      </c>
      <c r="C1409" s="4">
        <v>2</v>
      </c>
      <c r="D1409" s="4" t="s">
        <v>512</v>
      </c>
      <c r="E1409" s="4">
        <v>5</v>
      </c>
      <c r="F1409" s="4" t="s">
        <v>513</v>
      </c>
      <c r="G1409" s="4" t="s">
        <v>560</v>
      </c>
      <c r="H1409" s="4">
        <v>26.5</v>
      </c>
      <c r="I1409" s="4">
        <v>6</v>
      </c>
      <c r="J1409" s="4">
        <v>24</v>
      </c>
      <c r="K1409" s="4">
        <v>2</v>
      </c>
      <c r="L1409" s="4">
        <v>8</v>
      </c>
      <c r="M1409" s="4">
        <v>4</v>
      </c>
      <c r="N1409" s="4">
        <v>16</v>
      </c>
      <c r="O1409" s="4" t="s">
        <v>24</v>
      </c>
      <c r="P1409" s="4" t="s">
        <v>25</v>
      </c>
      <c r="Q1409" s="4">
        <v>31438925</v>
      </c>
      <c r="R1409" s="4">
        <v>83083256</v>
      </c>
      <c r="S1409" s="7">
        <v>413963638372924</v>
      </c>
      <c r="T1409" s="7">
        <v>21798527989104</v>
      </c>
      <c r="U1409" s="2"/>
      <c r="V1409" s="3" t="s">
        <v>6062</v>
      </c>
      <c r="W1409" s="3" t="s">
        <v>7440</v>
      </c>
      <c r="X1409" s="4" t="s">
        <v>560</v>
      </c>
      <c r="Y1409" s="3">
        <v>2</v>
      </c>
      <c r="Z1409" s="3">
        <v>0</v>
      </c>
      <c r="AA1409" s="5">
        <v>4</v>
      </c>
      <c r="AB1409" s="25">
        <v>24</v>
      </c>
      <c r="AC1409" s="33" t="str">
        <f>IF(G1409=X1409,"N","S")</f>
        <v>N</v>
      </c>
      <c r="AD1409" s="4">
        <f>K1409-(Y1409+Z1409)</f>
        <v>0</v>
      </c>
      <c r="AE1409" s="37">
        <f>M1409-AA1409</f>
        <v>0</v>
      </c>
    </row>
    <row r="1410" spans="1:31" x14ac:dyDescent="0.25">
      <c r="A1410" s="14">
        <v>45108</v>
      </c>
      <c r="B1410" s="4" t="s">
        <v>20</v>
      </c>
      <c r="C1410" s="4">
        <v>2</v>
      </c>
      <c r="D1410" s="4" t="s">
        <v>512</v>
      </c>
      <c r="E1410" s="4">
        <v>5</v>
      </c>
      <c r="F1410" s="4" t="s">
        <v>513</v>
      </c>
      <c r="G1410" s="4" t="s">
        <v>514</v>
      </c>
      <c r="H1410" s="4">
        <v>7.05</v>
      </c>
      <c r="I1410" s="4">
        <v>5</v>
      </c>
      <c r="J1410" s="4">
        <v>12</v>
      </c>
      <c r="K1410" s="4">
        <v>5</v>
      </c>
      <c r="L1410" s="4">
        <v>12</v>
      </c>
      <c r="M1410" s="4">
        <v>0</v>
      </c>
      <c r="N1410" s="4">
        <v>0</v>
      </c>
      <c r="O1410" s="4" t="s">
        <v>24</v>
      </c>
      <c r="P1410" s="4" t="s">
        <v>25</v>
      </c>
      <c r="Q1410" s="4">
        <v>31535858</v>
      </c>
      <c r="R1410" s="4">
        <v>83179095</v>
      </c>
      <c r="S1410" s="7">
        <v>413972352884246</v>
      </c>
      <c r="T1410" s="7">
        <v>218100138909173</v>
      </c>
      <c r="U1410" s="2"/>
      <c r="V1410" s="3" t="s">
        <v>6062</v>
      </c>
      <c r="W1410" s="3" t="s">
        <v>7441</v>
      </c>
      <c r="X1410" s="4" t="s">
        <v>514</v>
      </c>
      <c r="Y1410" s="3">
        <v>0</v>
      </c>
      <c r="Z1410" s="3">
        <v>2</v>
      </c>
      <c r="AA1410" s="5">
        <v>0</v>
      </c>
      <c r="AB1410" s="25">
        <v>4</v>
      </c>
      <c r="AC1410" s="33" t="str">
        <f>IF(G1410=X1410,"N","S")</f>
        <v>N</v>
      </c>
      <c r="AD1410" s="4">
        <f>K1410-(Y1410+Z1410)</f>
        <v>3</v>
      </c>
      <c r="AE1410" s="37">
        <f>M1410-AA1410</f>
        <v>0</v>
      </c>
    </row>
    <row r="1411" spans="1:31" x14ac:dyDescent="0.25">
      <c r="A1411" s="14">
        <v>45108</v>
      </c>
      <c r="B1411" s="4" t="s">
        <v>20</v>
      </c>
      <c r="C1411" s="4">
        <v>2</v>
      </c>
      <c r="D1411" s="4" t="s">
        <v>512</v>
      </c>
      <c r="E1411" s="4">
        <v>5</v>
      </c>
      <c r="F1411" s="4" t="s">
        <v>513</v>
      </c>
      <c r="G1411" s="4" t="s">
        <v>514</v>
      </c>
      <c r="H1411" s="4">
        <v>3.6</v>
      </c>
      <c r="I1411" s="4">
        <v>2</v>
      </c>
      <c r="J1411" s="4">
        <v>4</v>
      </c>
      <c r="K1411" s="4">
        <v>2</v>
      </c>
      <c r="L1411" s="4">
        <v>4</v>
      </c>
      <c r="M1411" s="4">
        <v>0</v>
      </c>
      <c r="N1411" s="4">
        <v>0</v>
      </c>
      <c r="O1411" s="4" t="s">
        <v>24</v>
      </c>
      <c r="P1411" s="4" t="s">
        <v>25</v>
      </c>
      <c r="Q1411" s="4">
        <v>31535934</v>
      </c>
      <c r="R1411" s="4">
        <v>83179204</v>
      </c>
      <c r="S1411" s="7">
        <v>413972362766249</v>
      </c>
      <c r="T1411" s="7">
        <v>218100228582381</v>
      </c>
      <c r="U1411" s="2"/>
      <c r="V1411" s="19"/>
      <c r="W1411" s="19"/>
      <c r="X1411" s="20"/>
      <c r="Y1411" s="19"/>
      <c r="Z1411" s="19"/>
      <c r="AA1411" s="21"/>
      <c r="AB1411" s="27"/>
      <c r="AC1411" s="33" t="str">
        <f>IF(G1411=X1411,"N","S")</f>
        <v>S</v>
      </c>
      <c r="AD1411" s="4">
        <f>K1411-(Y1411+Z1411)</f>
        <v>2</v>
      </c>
      <c r="AE1411" s="37">
        <f>M1411-AA1411</f>
        <v>0</v>
      </c>
    </row>
    <row r="1412" spans="1:31" x14ac:dyDescent="0.25">
      <c r="A1412" s="14">
        <v>45108</v>
      </c>
      <c r="B1412" s="4" t="s">
        <v>20</v>
      </c>
      <c r="C1412" s="4">
        <v>2</v>
      </c>
      <c r="D1412" s="4" t="s">
        <v>512</v>
      </c>
      <c r="E1412" s="4">
        <v>5</v>
      </c>
      <c r="F1412" s="4" t="s">
        <v>513</v>
      </c>
      <c r="G1412" s="4" t="s">
        <v>536</v>
      </c>
      <c r="H1412" s="4">
        <v>15.75</v>
      </c>
      <c r="I1412" s="4">
        <v>7</v>
      </c>
      <c r="J1412" s="4">
        <v>28</v>
      </c>
      <c r="K1412" s="4">
        <v>7</v>
      </c>
      <c r="L1412" s="4">
        <v>28</v>
      </c>
      <c r="M1412" s="4">
        <v>0</v>
      </c>
      <c r="N1412" s="4">
        <v>0</v>
      </c>
      <c r="O1412" s="4" t="s">
        <v>24</v>
      </c>
      <c r="P1412" s="4" t="s">
        <v>25</v>
      </c>
      <c r="Q1412" s="4">
        <v>31683950</v>
      </c>
      <c r="R1412" s="4">
        <v>83323716</v>
      </c>
      <c r="S1412" s="7">
        <v>413985504409414</v>
      </c>
      <c r="T1412" s="7">
        <v>218275644096703</v>
      </c>
      <c r="U1412" s="2"/>
      <c r="V1412" s="3" t="s">
        <v>6062</v>
      </c>
      <c r="W1412" s="3" t="s">
        <v>7442</v>
      </c>
      <c r="X1412" s="4" t="s">
        <v>536</v>
      </c>
      <c r="Y1412" s="3">
        <v>3</v>
      </c>
      <c r="Z1412" s="3">
        <v>0</v>
      </c>
      <c r="AA1412" s="5">
        <v>0</v>
      </c>
      <c r="AB1412" s="25">
        <v>12</v>
      </c>
      <c r="AC1412" s="33" t="str">
        <f>IF(G1412=X1412,"N","S")</f>
        <v>N</v>
      </c>
      <c r="AD1412" s="4">
        <f>K1412-(Y1412+Z1412)</f>
        <v>4</v>
      </c>
      <c r="AE1412" s="37">
        <f>M1412-AA1412</f>
        <v>0</v>
      </c>
    </row>
    <row r="1413" spans="1:31" x14ac:dyDescent="0.25">
      <c r="A1413" s="14">
        <v>45108</v>
      </c>
      <c r="B1413" s="4" t="s">
        <v>20</v>
      </c>
      <c r="C1413" s="4">
        <v>2</v>
      </c>
      <c r="D1413" s="4" t="s">
        <v>512</v>
      </c>
      <c r="E1413" s="4">
        <v>5</v>
      </c>
      <c r="F1413" s="4" t="s">
        <v>513</v>
      </c>
      <c r="G1413" s="4" t="s">
        <v>536</v>
      </c>
      <c r="H1413" s="4">
        <v>6.75</v>
      </c>
      <c r="I1413" s="4">
        <v>3</v>
      </c>
      <c r="J1413" s="4">
        <v>12</v>
      </c>
      <c r="K1413" s="4">
        <v>3</v>
      </c>
      <c r="L1413" s="4">
        <v>12</v>
      </c>
      <c r="M1413" s="4">
        <v>0</v>
      </c>
      <c r="N1413" s="4">
        <v>0</v>
      </c>
      <c r="O1413" s="4" t="s">
        <v>24</v>
      </c>
      <c r="P1413" s="4" t="s">
        <v>25</v>
      </c>
      <c r="Q1413" s="4">
        <v>31683950</v>
      </c>
      <c r="R1413" s="4">
        <v>83323716</v>
      </c>
      <c r="S1413" s="7">
        <v>413985504409414</v>
      </c>
      <c r="T1413" s="7">
        <v>218275644096703</v>
      </c>
      <c r="U1413" s="2"/>
      <c r="V1413" s="3" t="s">
        <v>6062</v>
      </c>
      <c r="W1413" s="3" t="s">
        <v>7443</v>
      </c>
      <c r="X1413" s="4" t="s">
        <v>536</v>
      </c>
      <c r="Y1413" s="3">
        <v>7</v>
      </c>
      <c r="Z1413" s="3">
        <v>0</v>
      </c>
      <c r="AA1413" s="5">
        <v>0</v>
      </c>
      <c r="AB1413" s="25">
        <v>28</v>
      </c>
      <c r="AC1413" s="33" t="str">
        <f>IF(G1413=X1413,"N","S")</f>
        <v>N</v>
      </c>
      <c r="AD1413" s="4">
        <f>K1413-(Y1413+Z1413)</f>
        <v>-4</v>
      </c>
      <c r="AE1413" s="37">
        <f>M1413-AA1413</f>
        <v>0</v>
      </c>
    </row>
    <row r="1414" spans="1:31" x14ac:dyDescent="0.25">
      <c r="A1414" s="14">
        <v>45108</v>
      </c>
      <c r="B1414" s="4" t="s">
        <v>20</v>
      </c>
      <c r="C1414" s="4">
        <v>2</v>
      </c>
      <c r="D1414" s="4" t="s">
        <v>512</v>
      </c>
      <c r="E1414" s="4">
        <v>5</v>
      </c>
      <c r="F1414" s="4" t="s">
        <v>513</v>
      </c>
      <c r="G1414" s="4" t="s">
        <v>515</v>
      </c>
      <c r="H1414" s="4">
        <v>6.75</v>
      </c>
      <c r="I1414" s="4">
        <v>3</v>
      </c>
      <c r="J1414" s="4">
        <v>12</v>
      </c>
      <c r="K1414" s="4">
        <v>3</v>
      </c>
      <c r="L1414" s="4">
        <v>12</v>
      </c>
      <c r="M1414" s="4">
        <v>0</v>
      </c>
      <c r="N1414" s="4">
        <v>0</v>
      </c>
      <c r="O1414" s="4" t="s">
        <v>24</v>
      </c>
      <c r="P1414" s="4" t="s">
        <v>25</v>
      </c>
      <c r="Q1414" s="4">
        <v>31455971</v>
      </c>
      <c r="R1414" s="4">
        <v>83069688</v>
      </c>
      <c r="S1414" s="7">
        <v>413962430876237</v>
      </c>
      <c r="T1414" s="7">
        <v>218005822386356</v>
      </c>
      <c r="U1414" s="2"/>
      <c r="V1414" s="3" t="s">
        <v>6062</v>
      </c>
      <c r="W1414" s="3" t="s">
        <v>7444</v>
      </c>
      <c r="X1414" s="4" t="s">
        <v>515</v>
      </c>
      <c r="Y1414" s="3">
        <v>3</v>
      </c>
      <c r="Z1414" s="3">
        <v>0</v>
      </c>
      <c r="AA1414" s="5">
        <v>0</v>
      </c>
      <c r="AB1414" s="25">
        <v>12</v>
      </c>
      <c r="AC1414" s="33" t="str">
        <f>IF(G1414=X1414,"N","S")</f>
        <v>N</v>
      </c>
      <c r="AD1414" s="4">
        <f>K1414-(Y1414+Z1414)</f>
        <v>0</v>
      </c>
      <c r="AE1414" s="37">
        <f>M1414-AA1414</f>
        <v>0</v>
      </c>
    </row>
    <row r="1415" spans="1:31" x14ac:dyDescent="0.25">
      <c r="A1415" s="14">
        <v>45108</v>
      </c>
      <c r="B1415" s="4" t="s">
        <v>20</v>
      </c>
      <c r="C1415" s="4">
        <v>2</v>
      </c>
      <c r="D1415" s="4" t="s">
        <v>512</v>
      </c>
      <c r="E1415" s="4">
        <v>5</v>
      </c>
      <c r="F1415" s="4" t="s">
        <v>513</v>
      </c>
      <c r="G1415" s="4" t="s">
        <v>531</v>
      </c>
      <c r="H1415" s="4">
        <v>6</v>
      </c>
      <c r="I1415" s="4">
        <v>5</v>
      </c>
      <c r="J1415" s="4">
        <v>10</v>
      </c>
      <c r="K1415" s="4">
        <v>5</v>
      </c>
      <c r="L1415" s="4">
        <v>10</v>
      </c>
      <c r="M1415" s="4">
        <v>0</v>
      </c>
      <c r="N1415" s="4">
        <v>0</v>
      </c>
      <c r="O1415" s="4" t="s">
        <v>24</v>
      </c>
      <c r="P1415" s="4" t="s">
        <v>25</v>
      </c>
      <c r="Q1415" s="4">
        <v>31734304</v>
      </c>
      <c r="R1415" s="4">
        <v>83372845</v>
      </c>
      <c r="S1415" s="7">
        <v>41398997207467</v>
      </c>
      <c r="T1415" s="7">
        <v>21833532120135</v>
      </c>
      <c r="U1415" s="2"/>
      <c r="V1415" s="3" t="s">
        <v>6062</v>
      </c>
      <c r="W1415" s="3" t="s">
        <v>7445</v>
      </c>
      <c r="X1415" s="4" t="s">
        <v>531</v>
      </c>
      <c r="Y1415" s="3">
        <v>0</v>
      </c>
      <c r="Z1415" s="3">
        <v>5</v>
      </c>
      <c r="AA1415" s="5">
        <v>0</v>
      </c>
      <c r="AB1415" s="25">
        <v>10</v>
      </c>
      <c r="AC1415" s="33" t="str">
        <f>IF(G1415=X1415,"N","S")</f>
        <v>N</v>
      </c>
      <c r="AD1415" s="4">
        <f>K1415-(Y1415+Z1415)</f>
        <v>0</v>
      </c>
      <c r="AE1415" s="37">
        <f>M1415-AA1415</f>
        <v>0</v>
      </c>
    </row>
    <row r="1416" spans="1:31" x14ac:dyDescent="0.25">
      <c r="A1416" s="14">
        <v>45108</v>
      </c>
      <c r="B1416" s="4" t="s">
        <v>20</v>
      </c>
      <c r="C1416" s="4">
        <v>2</v>
      </c>
      <c r="D1416" s="4" t="s">
        <v>512</v>
      </c>
      <c r="E1416" s="4">
        <v>5</v>
      </c>
      <c r="F1416" s="4" t="s">
        <v>513</v>
      </c>
      <c r="G1416" s="4" t="s">
        <v>638</v>
      </c>
      <c r="H1416" s="4">
        <v>4.5</v>
      </c>
      <c r="I1416" s="4">
        <v>2</v>
      </c>
      <c r="J1416" s="4">
        <v>8</v>
      </c>
      <c r="K1416" s="4">
        <v>2</v>
      </c>
      <c r="L1416" s="4">
        <v>8</v>
      </c>
      <c r="M1416" s="4">
        <v>0</v>
      </c>
      <c r="N1416" s="4">
        <v>0</v>
      </c>
      <c r="O1416" s="4" t="s">
        <v>24</v>
      </c>
      <c r="P1416" s="4" t="s">
        <v>25</v>
      </c>
      <c r="Q1416" s="4">
        <v>31630160</v>
      </c>
      <c r="R1416" s="4">
        <v>83240382</v>
      </c>
      <c r="S1416" s="7">
        <v>413977953052145</v>
      </c>
      <c r="T1416" s="7">
        <v>218212244099915</v>
      </c>
      <c r="U1416" s="2"/>
      <c r="V1416" s="3" t="s">
        <v>6062</v>
      </c>
      <c r="W1416" s="3" t="s">
        <v>7446</v>
      </c>
      <c r="X1416" s="4" t="s">
        <v>638</v>
      </c>
      <c r="Y1416" s="3">
        <v>2</v>
      </c>
      <c r="Z1416" s="3">
        <v>0</v>
      </c>
      <c r="AA1416" s="5">
        <v>0</v>
      </c>
      <c r="AB1416" s="25">
        <v>8</v>
      </c>
      <c r="AC1416" s="33" t="str">
        <f>IF(G1416=X1416,"N","S")</f>
        <v>N</v>
      </c>
      <c r="AD1416" s="4">
        <f>K1416-(Y1416+Z1416)</f>
        <v>0</v>
      </c>
      <c r="AE1416" s="37">
        <f>M1416-AA1416</f>
        <v>0</v>
      </c>
    </row>
    <row r="1417" spans="1:31" x14ac:dyDescent="0.25">
      <c r="A1417" s="14">
        <v>45108</v>
      </c>
      <c r="B1417" s="4" t="s">
        <v>20</v>
      </c>
      <c r="C1417" s="4">
        <v>2</v>
      </c>
      <c r="D1417" s="4" t="s">
        <v>512</v>
      </c>
      <c r="E1417" s="4">
        <v>7</v>
      </c>
      <c r="F1417" s="4" t="s">
        <v>651</v>
      </c>
      <c r="G1417" s="4" t="s">
        <v>962</v>
      </c>
      <c r="H1417" s="4">
        <v>25.65</v>
      </c>
      <c r="I1417" s="4">
        <v>9</v>
      </c>
      <c r="J1417" s="4">
        <v>36</v>
      </c>
      <c r="K1417" s="4">
        <v>3</v>
      </c>
      <c r="L1417" s="4">
        <v>12</v>
      </c>
      <c r="M1417" s="4">
        <v>6</v>
      </c>
      <c r="N1417" s="4">
        <v>24</v>
      </c>
      <c r="O1417" s="4" t="s">
        <v>24</v>
      </c>
      <c r="P1417" s="4" t="s">
        <v>25</v>
      </c>
      <c r="Q1417" s="4">
        <v>30650602</v>
      </c>
      <c r="R1417" s="4">
        <v>82312599</v>
      </c>
      <c r="S1417" s="7">
        <v>41389355181059</v>
      </c>
      <c r="T1417" s="7">
        <v>217051184247883</v>
      </c>
      <c r="U1417" s="2"/>
      <c r="V1417" s="3" t="s">
        <v>6062</v>
      </c>
      <c r="W1417" s="3" t="s">
        <v>7447</v>
      </c>
      <c r="X1417" s="4" t="s">
        <v>962</v>
      </c>
      <c r="Y1417" s="3">
        <v>3</v>
      </c>
      <c r="Z1417" s="3">
        <v>0</v>
      </c>
      <c r="AA1417" s="5">
        <v>6</v>
      </c>
      <c r="AB1417" s="25">
        <v>36</v>
      </c>
      <c r="AC1417" s="33" t="str">
        <f>IF(G1417=X1417,"N","S")</f>
        <v>N</v>
      </c>
      <c r="AD1417" s="4">
        <f>K1417-(Y1417+Z1417)</f>
        <v>0</v>
      </c>
      <c r="AE1417" s="37">
        <f>M1417-AA1417</f>
        <v>0</v>
      </c>
    </row>
    <row r="1418" spans="1:31" x14ac:dyDescent="0.25">
      <c r="A1418" s="14">
        <v>45108</v>
      </c>
      <c r="B1418" s="4" t="s">
        <v>20</v>
      </c>
      <c r="C1418" s="4">
        <v>2</v>
      </c>
      <c r="D1418" s="4" t="s">
        <v>512</v>
      </c>
      <c r="E1418" s="4">
        <v>5</v>
      </c>
      <c r="F1418" s="4" t="s">
        <v>513</v>
      </c>
      <c r="G1418" s="4" t="s">
        <v>565</v>
      </c>
      <c r="H1418" s="4">
        <v>9</v>
      </c>
      <c r="I1418" s="4">
        <v>4</v>
      </c>
      <c r="J1418" s="4">
        <v>16</v>
      </c>
      <c r="K1418" s="4">
        <v>4</v>
      </c>
      <c r="L1418" s="4">
        <v>16</v>
      </c>
      <c r="M1418" s="4">
        <v>0</v>
      </c>
      <c r="N1418" s="4">
        <v>0</v>
      </c>
      <c r="O1418" s="4" t="s">
        <v>24</v>
      </c>
      <c r="P1418" s="4" t="s">
        <v>25</v>
      </c>
      <c r="Q1418" s="4">
        <v>31705039</v>
      </c>
      <c r="R1418" s="4">
        <v>83313884</v>
      </c>
      <c r="S1418" s="7">
        <v>413984636785636</v>
      </c>
      <c r="T1418" s="7">
        <v>218300980650407</v>
      </c>
      <c r="U1418" s="2"/>
      <c r="V1418" s="3" t="s">
        <v>6062</v>
      </c>
      <c r="W1418" s="3" t="s">
        <v>7448</v>
      </c>
      <c r="X1418" s="4" t="s">
        <v>565</v>
      </c>
      <c r="Y1418" s="3">
        <v>4</v>
      </c>
      <c r="Z1418" s="3">
        <v>0</v>
      </c>
      <c r="AA1418" s="5">
        <v>0</v>
      </c>
      <c r="AB1418" s="25">
        <v>16</v>
      </c>
      <c r="AC1418" s="33" t="str">
        <f>IF(G1418=X1418,"N","S")</f>
        <v>N</v>
      </c>
      <c r="AD1418" s="4">
        <f>K1418-(Y1418+Z1418)</f>
        <v>0</v>
      </c>
      <c r="AE1418" s="37">
        <f>M1418-AA1418</f>
        <v>0</v>
      </c>
    </row>
    <row r="1419" spans="1:31" x14ac:dyDescent="0.25">
      <c r="A1419" s="14">
        <v>45108</v>
      </c>
      <c r="B1419" s="4" t="s">
        <v>20</v>
      </c>
      <c r="C1419" s="4">
        <v>2</v>
      </c>
      <c r="D1419" s="4" t="s">
        <v>512</v>
      </c>
      <c r="E1419" s="4">
        <v>7</v>
      </c>
      <c r="F1419" s="4" t="s">
        <v>651</v>
      </c>
      <c r="G1419" s="4" t="s">
        <v>1162</v>
      </c>
      <c r="H1419" s="4">
        <v>27.9</v>
      </c>
      <c r="I1419" s="4">
        <v>10</v>
      </c>
      <c r="J1419" s="4">
        <v>40</v>
      </c>
      <c r="K1419" s="4">
        <v>4</v>
      </c>
      <c r="L1419" s="4">
        <v>16</v>
      </c>
      <c r="M1419" s="4">
        <v>6</v>
      </c>
      <c r="N1419" s="4">
        <v>24</v>
      </c>
      <c r="O1419" s="4" t="s">
        <v>24</v>
      </c>
      <c r="P1419" s="4" t="s">
        <v>25</v>
      </c>
      <c r="Q1419" s="4">
        <v>30660225</v>
      </c>
      <c r="R1419" s="4">
        <v>82321998</v>
      </c>
      <c r="S1419" s="7">
        <v>41389440664485</v>
      </c>
      <c r="T1419" s="7">
        <v>217062585569368</v>
      </c>
      <c r="U1419" s="2"/>
      <c r="V1419" s="3" t="s">
        <v>6062</v>
      </c>
      <c r="W1419" s="3" t="s">
        <v>7449</v>
      </c>
      <c r="X1419" s="4" t="s">
        <v>1162</v>
      </c>
      <c r="Y1419" s="3">
        <v>4</v>
      </c>
      <c r="Z1419" s="3">
        <v>0</v>
      </c>
      <c r="AA1419" s="5">
        <v>6</v>
      </c>
      <c r="AB1419" s="25">
        <v>40</v>
      </c>
      <c r="AC1419" s="33" t="str">
        <f>IF(G1419=X1419,"N","S")</f>
        <v>N</v>
      </c>
      <c r="AD1419" s="4">
        <f>K1419-(Y1419+Z1419)</f>
        <v>0</v>
      </c>
      <c r="AE1419" s="37">
        <f>M1419-AA1419</f>
        <v>0</v>
      </c>
    </row>
    <row r="1420" spans="1:31" x14ac:dyDescent="0.25">
      <c r="A1420" s="14">
        <v>45108</v>
      </c>
      <c r="B1420" s="4" t="s">
        <v>20</v>
      </c>
      <c r="C1420" s="4">
        <v>2</v>
      </c>
      <c r="D1420" s="4" t="s">
        <v>512</v>
      </c>
      <c r="E1420" s="4">
        <v>7</v>
      </c>
      <c r="F1420" s="4" t="s">
        <v>651</v>
      </c>
      <c r="G1420" s="4" t="s">
        <v>1189</v>
      </c>
      <c r="H1420" s="4">
        <v>6.75</v>
      </c>
      <c r="I1420" s="4">
        <v>3</v>
      </c>
      <c r="J1420" s="4">
        <v>12</v>
      </c>
      <c r="K1420" s="4">
        <v>3</v>
      </c>
      <c r="L1420" s="4">
        <v>12</v>
      </c>
      <c r="M1420" s="4">
        <v>0</v>
      </c>
      <c r="N1420" s="4">
        <v>0</v>
      </c>
      <c r="O1420" s="4" t="s">
        <v>24</v>
      </c>
      <c r="P1420" s="4" t="s">
        <v>25</v>
      </c>
      <c r="Q1420" s="4">
        <v>30677658</v>
      </c>
      <c r="R1420" s="4">
        <v>82308517</v>
      </c>
      <c r="S1420" s="7">
        <v>41389320748037</v>
      </c>
      <c r="T1420" s="7">
        <v>217083589392945</v>
      </c>
      <c r="U1420" s="2"/>
      <c r="V1420" s="3" t="s">
        <v>6062</v>
      </c>
      <c r="W1420" s="3" t="s">
        <v>7450</v>
      </c>
      <c r="X1420" s="4" t="s">
        <v>1189</v>
      </c>
      <c r="Y1420" s="3">
        <v>3</v>
      </c>
      <c r="Z1420" s="3">
        <v>0</v>
      </c>
      <c r="AA1420" s="5">
        <v>0</v>
      </c>
      <c r="AB1420" s="25">
        <v>12</v>
      </c>
      <c r="AC1420" s="33" t="str">
        <f>IF(G1420=X1420,"N","S")</f>
        <v>N</v>
      </c>
      <c r="AD1420" s="4">
        <f>K1420-(Y1420+Z1420)</f>
        <v>0</v>
      </c>
      <c r="AE1420" s="37">
        <f>M1420-AA1420</f>
        <v>0</v>
      </c>
    </row>
    <row r="1421" spans="1:31" x14ac:dyDescent="0.25">
      <c r="A1421" s="14">
        <v>45108</v>
      </c>
      <c r="B1421" s="4" t="s">
        <v>20</v>
      </c>
      <c r="C1421" s="4">
        <v>2</v>
      </c>
      <c r="D1421" s="4" t="s">
        <v>512</v>
      </c>
      <c r="E1421" s="4">
        <v>7</v>
      </c>
      <c r="F1421" s="4" t="s">
        <v>651</v>
      </c>
      <c r="G1421" s="4" t="s">
        <v>1147</v>
      </c>
      <c r="H1421" s="4">
        <v>8.5500000000000007</v>
      </c>
      <c r="I1421" s="4">
        <v>3</v>
      </c>
      <c r="J1421" s="4">
        <v>12</v>
      </c>
      <c r="K1421" s="4">
        <v>3</v>
      </c>
      <c r="L1421" s="4">
        <v>12</v>
      </c>
      <c r="M1421" s="4">
        <v>0</v>
      </c>
      <c r="N1421" s="4">
        <v>0</v>
      </c>
      <c r="O1421" s="4" t="s">
        <v>24</v>
      </c>
      <c r="P1421" s="4" t="s">
        <v>25</v>
      </c>
      <c r="Q1421" s="4">
        <v>30734291</v>
      </c>
      <c r="R1421" s="4">
        <v>82363224</v>
      </c>
      <c r="S1421" s="7">
        <v>413898183555858</v>
      </c>
      <c r="T1421" s="7">
        <v>217150695715688</v>
      </c>
      <c r="U1421" s="2"/>
      <c r="V1421" s="3" t="s">
        <v>6062</v>
      </c>
      <c r="W1421" s="3" t="s">
        <v>7451</v>
      </c>
      <c r="X1421" s="4" t="s">
        <v>1147</v>
      </c>
      <c r="Y1421" s="3">
        <v>3</v>
      </c>
      <c r="Z1421" s="3">
        <v>0</v>
      </c>
      <c r="AA1421" s="5">
        <v>0</v>
      </c>
      <c r="AB1421" s="25">
        <v>12</v>
      </c>
      <c r="AC1421" s="33" t="str">
        <f>IF(G1421=X1421,"N","S")</f>
        <v>N</v>
      </c>
      <c r="AD1421" s="4">
        <f>K1421-(Y1421+Z1421)</f>
        <v>0</v>
      </c>
      <c r="AE1421" s="37">
        <f>M1421-AA1421</f>
        <v>0</v>
      </c>
    </row>
    <row r="1422" spans="1:31" x14ac:dyDescent="0.25">
      <c r="A1422" s="14">
        <v>45108</v>
      </c>
      <c r="B1422" s="4" t="s">
        <v>20</v>
      </c>
      <c r="C1422" s="4">
        <v>2</v>
      </c>
      <c r="D1422" s="4" t="s">
        <v>512</v>
      </c>
      <c r="E1422" s="4">
        <v>7</v>
      </c>
      <c r="F1422" s="4" t="s">
        <v>651</v>
      </c>
      <c r="G1422" s="4" t="s">
        <v>928</v>
      </c>
      <c r="H1422" s="4">
        <v>9</v>
      </c>
      <c r="I1422" s="4">
        <v>4</v>
      </c>
      <c r="J1422" s="4">
        <v>16</v>
      </c>
      <c r="K1422" s="4">
        <v>4</v>
      </c>
      <c r="L1422" s="4">
        <v>16</v>
      </c>
      <c r="M1422" s="4">
        <v>0</v>
      </c>
      <c r="N1422" s="4">
        <v>0</v>
      </c>
      <c r="O1422" s="4" t="s">
        <v>24</v>
      </c>
      <c r="P1422" s="4" t="s">
        <v>25</v>
      </c>
      <c r="Q1422" s="4">
        <v>30815664</v>
      </c>
      <c r="R1422" s="4">
        <v>82473705</v>
      </c>
      <c r="S1422" s="7">
        <v>413908204265185</v>
      </c>
      <c r="T1422" s="7">
        <v>217246754990616</v>
      </c>
      <c r="U1422" s="2"/>
      <c r="V1422" s="3" t="s">
        <v>6062</v>
      </c>
      <c r="W1422" s="3" t="s">
        <v>7452</v>
      </c>
      <c r="X1422" s="4" t="s">
        <v>928</v>
      </c>
      <c r="Y1422" s="3">
        <v>4</v>
      </c>
      <c r="Z1422" s="3">
        <v>0</v>
      </c>
      <c r="AA1422" s="5">
        <v>0</v>
      </c>
      <c r="AB1422" s="25">
        <v>16</v>
      </c>
      <c r="AC1422" s="33" t="str">
        <f>IF(G1422=X1422,"N","S")</f>
        <v>N</v>
      </c>
      <c r="AD1422" s="4">
        <f>K1422-(Y1422+Z1422)</f>
        <v>0</v>
      </c>
      <c r="AE1422" s="37">
        <f>M1422-AA1422</f>
        <v>0</v>
      </c>
    </row>
    <row r="1423" spans="1:31" x14ac:dyDescent="0.25">
      <c r="A1423" s="14">
        <v>45108</v>
      </c>
      <c r="B1423" s="4" t="s">
        <v>20</v>
      </c>
      <c r="C1423" s="4">
        <v>2</v>
      </c>
      <c r="D1423" s="4" t="s">
        <v>512</v>
      </c>
      <c r="E1423" s="4">
        <v>7</v>
      </c>
      <c r="F1423" s="4" t="s">
        <v>651</v>
      </c>
      <c r="G1423" s="4" t="s">
        <v>1018</v>
      </c>
      <c r="H1423" s="4">
        <v>30.15</v>
      </c>
      <c r="I1423" s="4">
        <v>11</v>
      </c>
      <c r="J1423" s="4">
        <v>44</v>
      </c>
      <c r="K1423" s="4">
        <v>5</v>
      </c>
      <c r="L1423" s="4">
        <v>20</v>
      </c>
      <c r="M1423" s="4">
        <v>6</v>
      </c>
      <c r="N1423" s="4">
        <v>24</v>
      </c>
      <c r="O1423" s="4" t="s">
        <v>24</v>
      </c>
      <c r="P1423" s="4" t="s">
        <v>25</v>
      </c>
      <c r="Q1423" s="4">
        <v>30851299</v>
      </c>
      <c r="R1423" s="4">
        <v>82508663</v>
      </c>
      <c r="S1423" s="7">
        <v>413911383466489</v>
      </c>
      <c r="T1423" s="7">
        <v>217288975611134</v>
      </c>
      <c r="U1423" s="2"/>
      <c r="V1423" s="3" t="s">
        <v>6062</v>
      </c>
      <c r="W1423" s="3" t="s">
        <v>7453</v>
      </c>
      <c r="X1423" s="4" t="s">
        <v>1018</v>
      </c>
      <c r="Y1423" s="3">
        <v>5</v>
      </c>
      <c r="Z1423" s="3">
        <v>0</v>
      </c>
      <c r="AA1423" s="5">
        <v>6</v>
      </c>
      <c r="AB1423" s="25">
        <v>44</v>
      </c>
      <c r="AC1423" s="33" t="str">
        <f>IF(G1423=X1423,"N","S")</f>
        <v>N</v>
      </c>
      <c r="AD1423" s="4">
        <f>K1423-(Y1423+Z1423)</f>
        <v>0</v>
      </c>
      <c r="AE1423" s="37">
        <f>M1423-AA1423</f>
        <v>0</v>
      </c>
    </row>
    <row r="1424" spans="1:31" x14ac:dyDescent="0.25">
      <c r="A1424" s="14">
        <v>45108</v>
      </c>
      <c r="B1424" s="4" t="s">
        <v>20</v>
      </c>
      <c r="C1424" s="4">
        <v>2</v>
      </c>
      <c r="D1424" s="4" t="s">
        <v>512</v>
      </c>
      <c r="E1424" s="4">
        <v>7</v>
      </c>
      <c r="F1424" s="4" t="s">
        <v>651</v>
      </c>
      <c r="G1424" s="4" t="s">
        <v>849</v>
      </c>
      <c r="H1424" s="4">
        <v>35.64</v>
      </c>
      <c r="I1424" s="4">
        <v>13</v>
      </c>
      <c r="J1424" s="4">
        <v>52</v>
      </c>
      <c r="K1424" s="4">
        <v>8</v>
      </c>
      <c r="L1424" s="4">
        <v>32</v>
      </c>
      <c r="M1424" s="4">
        <v>5</v>
      </c>
      <c r="N1424" s="4">
        <v>20</v>
      </c>
      <c r="O1424" s="4" t="s">
        <v>24</v>
      </c>
      <c r="P1424" s="4" t="s">
        <v>25</v>
      </c>
      <c r="Q1424" s="4">
        <v>30860909</v>
      </c>
      <c r="R1424" s="4">
        <v>82518089</v>
      </c>
      <c r="S1424" s="7">
        <v>413912240698131</v>
      </c>
      <c r="T1424" s="7">
        <v>21730036169936</v>
      </c>
      <c r="U1424" s="2"/>
      <c r="V1424" s="3" t="s">
        <v>6062</v>
      </c>
      <c r="W1424" s="3" t="s">
        <v>7454</v>
      </c>
      <c r="X1424" s="4" t="s">
        <v>849</v>
      </c>
      <c r="Y1424" s="3">
        <v>8</v>
      </c>
      <c r="Z1424" s="3">
        <v>0</v>
      </c>
      <c r="AA1424" s="5">
        <v>5</v>
      </c>
      <c r="AB1424" s="25">
        <v>52</v>
      </c>
      <c r="AC1424" s="33" t="str">
        <f>IF(G1424=X1424,"N","S")</f>
        <v>N</v>
      </c>
      <c r="AD1424" s="4">
        <f>K1424-(Y1424+Z1424)</f>
        <v>0</v>
      </c>
      <c r="AE1424" s="37">
        <f>M1424-AA1424</f>
        <v>0</v>
      </c>
    </row>
    <row r="1425" spans="1:31" x14ac:dyDescent="0.25">
      <c r="A1425" s="14">
        <v>45108</v>
      </c>
      <c r="B1425" s="4" t="s">
        <v>20</v>
      </c>
      <c r="C1425" s="4">
        <v>2</v>
      </c>
      <c r="D1425" s="4" t="s">
        <v>512</v>
      </c>
      <c r="E1425" s="4">
        <v>7</v>
      </c>
      <c r="F1425" s="4" t="s">
        <v>651</v>
      </c>
      <c r="G1425" s="4" t="s">
        <v>809</v>
      </c>
      <c r="H1425" s="4">
        <v>6.75</v>
      </c>
      <c r="I1425" s="4">
        <v>3</v>
      </c>
      <c r="J1425" s="4">
        <v>12</v>
      </c>
      <c r="K1425" s="4">
        <v>3</v>
      </c>
      <c r="L1425" s="4">
        <v>12</v>
      </c>
      <c r="M1425" s="4">
        <v>0</v>
      </c>
      <c r="N1425" s="4">
        <v>0</v>
      </c>
      <c r="O1425" s="4" t="s">
        <v>24</v>
      </c>
      <c r="P1425" s="4" t="s">
        <v>25</v>
      </c>
      <c r="Q1425" s="4">
        <v>30907775</v>
      </c>
      <c r="R1425" s="4">
        <v>82563847</v>
      </c>
      <c r="S1425" s="7">
        <v>413916402250834</v>
      </c>
      <c r="T1425" s="7">
        <v>217355892149512</v>
      </c>
      <c r="U1425" s="2"/>
      <c r="V1425" s="3" t="s">
        <v>6062</v>
      </c>
      <c r="W1425" s="3" t="s">
        <v>7455</v>
      </c>
      <c r="X1425" s="4" t="s">
        <v>809</v>
      </c>
      <c r="Y1425" s="3">
        <v>3</v>
      </c>
      <c r="Z1425" s="3">
        <v>0</v>
      </c>
      <c r="AA1425" s="5">
        <v>0</v>
      </c>
      <c r="AB1425" s="25">
        <v>12</v>
      </c>
      <c r="AC1425" s="33" t="str">
        <f>IF(G1425=X1425,"N","S")</f>
        <v>N</v>
      </c>
      <c r="AD1425" s="4">
        <f>K1425-(Y1425+Z1425)</f>
        <v>0</v>
      </c>
      <c r="AE1425" s="37">
        <f>M1425-AA1425</f>
        <v>0</v>
      </c>
    </row>
    <row r="1426" spans="1:31" x14ac:dyDescent="0.25">
      <c r="A1426" s="14">
        <v>45108</v>
      </c>
      <c r="B1426" s="4" t="s">
        <v>20</v>
      </c>
      <c r="C1426" s="4">
        <v>2</v>
      </c>
      <c r="D1426" s="4" t="s">
        <v>512</v>
      </c>
      <c r="E1426" s="4">
        <v>7</v>
      </c>
      <c r="F1426" s="4" t="s">
        <v>651</v>
      </c>
      <c r="G1426" s="4" t="s">
        <v>1052</v>
      </c>
      <c r="H1426" s="4">
        <v>26.37</v>
      </c>
      <c r="I1426" s="4">
        <v>9</v>
      </c>
      <c r="J1426" s="4">
        <v>36</v>
      </c>
      <c r="K1426" s="4">
        <v>5</v>
      </c>
      <c r="L1426" s="4">
        <v>20</v>
      </c>
      <c r="M1426" s="4">
        <v>4</v>
      </c>
      <c r="N1426" s="4">
        <v>16</v>
      </c>
      <c r="O1426" s="4" t="s">
        <v>24</v>
      </c>
      <c r="P1426" s="4" t="s">
        <v>25</v>
      </c>
      <c r="Q1426" s="4">
        <v>30922446</v>
      </c>
      <c r="R1426" s="4">
        <v>82578253</v>
      </c>
      <c r="S1426" s="7">
        <v>413917712355804</v>
      </c>
      <c r="T1426" s="7">
        <v>217373274693514</v>
      </c>
      <c r="U1426" s="2"/>
      <c r="V1426" s="19"/>
      <c r="W1426" s="19"/>
      <c r="X1426" s="20"/>
      <c r="Y1426" s="19"/>
      <c r="Z1426" s="19"/>
      <c r="AA1426" s="21"/>
      <c r="AB1426" s="27"/>
      <c r="AC1426" s="33" t="str">
        <f>IF(G1426=X1426,"N","S")</f>
        <v>S</v>
      </c>
      <c r="AD1426" s="4">
        <f>K1426-(Y1426+Z1426)</f>
        <v>5</v>
      </c>
      <c r="AE1426" s="37">
        <f>M1426-AA1426</f>
        <v>4</v>
      </c>
    </row>
    <row r="1427" spans="1:31" x14ac:dyDescent="0.25">
      <c r="A1427" s="14">
        <v>45108</v>
      </c>
      <c r="B1427" s="4" t="s">
        <v>20</v>
      </c>
      <c r="C1427" s="4">
        <v>2</v>
      </c>
      <c r="D1427" s="4" t="s">
        <v>512</v>
      </c>
      <c r="E1427" s="4">
        <v>7</v>
      </c>
      <c r="F1427" s="4" t="s">
        <v>651</v>
      </c>
      <c r="G1427" s="4" t="s">
        <v>1021</v>
      </c>
      <c r="H1427" s="4">
        <v>5.7</v>
      </c>
      <c r="I1427" s="4">
        <v>2</v>
      </c>
      <c r="J1427" s="4">
        <v>8</v>
      </c>
      <c r="K1427" s="4">
        <v>2</v>
      </c>
      <c r="L1427" s="4">
        <v>8</v>
      </c>
      <c r="M1427" s="4">
        <v>0</v>
      </c>
      <c r="N1427" s="4">
        <v>0</v>
      </c>
      <c r="O1427" s="4" t="s">
        <v>24</v>
      </c>
      <c r="P1427" s="4" t="s">
        <v>25</v>
      </c>
      <c r="Q1427" s="4">
        <v>30785350</v>
      </c>
      <c r="R1427" s="4">
        <v>82413268</v>
      </c>
      <c r="S1427" s="7">
        <v>413902734814616</v>
      </c>
      <c r="T1427" s="7">
        <v>217211189854363</v>
      </c>
      <c r="U1427" s="2"/>
      <c r="V1427" s="3" t="s">
        <v>6062</v>
      </c>
      <c r="W1427" s="3" t="s">
        <v>7456</v>
      </c>
      <c r="X1427" s="4" t="s">
        <v>1021</v>
      </c>
      <c r="Y1427" s="3">
        <v>2</v>
      </c>
      <c r="Z1427" s="3">
        <v>0</v>
      </c>
      <c r="AA1427" s="5">
        <v>0</v>
      </c>
      <c r="AB1427" s="25">
        <v>8</v>
      </c>
      <c r="AC1427" s="33" t="str">
        <f>IF(G1427=X1427,"N","S")</f>
        <v>N</v>
      </c>
      <c r="AD1427" s="4">
        <f>K1427-(Y1427+Z1427)</f>
        <v>0</v>
      </c>
      <c r="AE1427" s="37">
        <f>M1427-AA1427</f>
        <v>0</v>
      </c>
    </row>
    <row r="1428" spans="1:31" x14ac:dyDescent="0.25">
      <c r="A1428" s="14">
        <v>45108</v>
      </c>
      <c r="B1428" s="4" t="s">
        <v>20</v>
      </c>
      <c r="C1428" s="4">
        <v>2</v>
      </c>
      <c r="D1428" s="4" t="s">
        <v>512</v>
      </c>
      <c r="E1428" s="4">
        <v>7</v>
      </c>
      <c r="F1428" s="4" t="s">
        <v>651</v>
      </c>
      <c r="G1428" s="4" t="s">
        <v>979</v>
      </c>
      <c r="H1428" s="4">
        <v>6.75</v>
      </c>
      <c r="I1428" s="4">
        <v>3</v>
      </c>
      <c r="J1428" s="4">
        <v>12</v>
      </c>
      <c r="K1428" s="4">
        <v>3</v>
      </c>
      <c r="L1428" s="4">
        <v>12</v>
      </c>
      <c r="M1428" s="4">
        <v>0</v>
      </c>
      <c r="N1428" s="4">
        <v>0</v>
      </c>
      <c r="O1428" s="4" t="s">
        <v>24</v>
      </c>
      <c r="P1428" s="4" t="s">
        <v>25</v>
      </c>
      <c r="Q1428" s="4">
        <v>30936127</v>
      </c>
      <c r="R1428" s="4">
        <v>82591526</v>
      </c>
      <c r="S1428" s="7">
        <v>413918919562317</v>
      </c>
      <c r="T1428" s="7">
        <v>2173894861598</v>
      </c>
      <c r="U1428" s="2"/>
      <c r="V1428" s="3" t="s">
        <v>6062</v>
      </c>
      <c r="W1428" s="3" t="s">
        <v>7457</v>
      </c>
      <c r="X1428" s="4" t="s">
        <v>979</v>
      </c>
      <c r="Y1428" s="3">
        <v>3</v>
      </c>
      <c r="Z1428" s="3">
        <v>0</v>
      </c>
      <c r="AA1428" s="5">
        <v>0</v>
      </c>
      <c r="AB1428" s="25">
        <v>12</v>
      </c>
      <c r="AC1428" s="33" t="str">
        <f>IF(G1428=X1428,"N","S")</f>
        <v>N</v>
      </c>
      <c r="AD1428" s="4">
        <f>K1428-(Y1428+Z1428)</f>
        <v>0</v>
      </c>
      <c r="AE1428" s="37">
        <f>M1428-AA1428</f>
        <v>0</v>
      </c>
    </row>
    <row r="1429" spans="1:31" x14ac:dyDescent="0.25">
      <c r="A1429" s="14">
        <v>45108</v>
      </c>
      <c r="B1429" s="4" t="s">
        <v>20</v>
      </c>
      <c r="C1429" s="4">
        <v>2</v>
      </c>
      <c r="D1429" s="4" t="s">
        <v>512</v>
      </c>
      <c r="E1429" s="4">
        <v>7</v>
      </c>
      <c r="F1429" s="4" t="s">
        <v>651</v>
      </c>
      <c r="G1429" s="4" t="s">
        <v>1059</v>
      </c>
      <c r="H1429" s="4">
        <v>3.45</v>
      </c>
      <c r="I1429" s="4">
        <v>2</v>
      </c>
      <c r="J1429" s="4">
        <v>6</v>
      </c>
      <c r="K1429" s="4">
        <v>2</v>
      </c>
      <c r="L1429" s="4">
        <v>6</v>
      </c>
      <c r="M1429" s="4">
        <v>0</v>
      </c>
      <c r="N1429" s="4">
        <v>0</v>
      </c>
      <c r="O1429" s="4" t="s">
        <v>24</v>
      </c>
      <c r="P1429" s="4" t="s">
        <v>25</v>
      </c>
      <c r="Q1429" s="4">
        <v>30924692</v>
      </c>
      <c r="R1429" s="4">
        <v>82549786</v>
      </c>
      <c r="S1429" s="7">
        <v>413915150351484</v>
      </c>
      <c r="T1429" s="7">
        <v>217376285625684</v>
      </c>
      <c r="U1429" s="2"/>
      <c r="V1429" s="19"/>
      <c r="W1429" s="19"/>
      <c r="X1429" s="20"/>
      <c r="Y1429" s="19"/>
      <c r="Z1429" s="19"/>
      <c r="AA1429" s="21"/>
      <c r="AB1429" s="27"/>
      <c r="AC1429" s="33" t="str">
        <f>IF(G1429=X1429,"N","S")</f>
        <v>S</v>
      </c>
      <c r="AD1429" s="4">
        <f>K1429-(Y1429+Z1429)</f>
        <v>2</v>
      </c>
      <c r="AE1429" s="37">
        <f>M1429-AA1429</f>
        <v>0</v>
      </c>
    </row>
    <row r="1430" spans="1:31" x14ac:dyDescent="0.25">
      <c r="A1430" s="14">
        <v>45108</v>
      </c>
      <c r="B1430" s="4" t="s">
        <v>20</v>
      </c>
      <c r="C1430" s="4">
        <v>2</v>
      </c>
      <c r="D1430" s="4" t="s">
        <v>512</v>
      </c>
      <c r="E1430" s="4">
        <v>7</v>
      </c>
      <c r="F1430" s="4" t="s">
        <v>651</v>
      </c>
      <c r="G1430" s="4" t="s">
        <v>758</v>
      </c>
      <c r="H1430" s="4">
        <v>12.42</v>
      </c>
      <c r="I1430" s="4">
        <v>4</v>
      </c>
      <c r="J1430" s="4">
        <v>16</v>
      </c>
      <c r="K1430" s="4">
        <v>2</v>
      </c>
      <c r="L1430" s="4">
        <v>8</v>
      </c>
      <c r="M1430" s="4">
        <v>2</v>
      </c>
      <c r="N1430" s="4">
        <v>8</v>
      </c>
      <c r="O1430" s="4" t="s">
        <v>24</v>
      </c>
      <c r="P1430" s="4" t="s">
        <v>25</v>
      </c>
      <c r="Q1430" s="4">
        <v>31047803</v>
      </c>
      <c r="R1430" s="4">
        <v>82700834</v>
      </c>
      <c r="S1430" s="7">
        <v>413928860412401</v>
      </c>
      <c r="T1430" s="7">
        <v>217521809271828</v>
      </c>
      <c r="U1430" s="2"/>
      <c r="V1430" s="3" t="s">
        <v>6062</v>
      </c>
      <c r="W1430" s="3" t="s">
        <v>7458</v>
      </c>
      <c r="X1430" s="4" t="s">
        <v>758</v>
      </c>
      <c r="Y1430" s="3">
        <v>2</v>
      </c>
      <c r="Z1430" s="3">
        <v>0</v>
      </c>
      <c r="AA1430" s="5">
        <v>2</v>
      </c>
      <c r="AB1430" s="25">
        <v>16</v>
      </c>
      <c r="AC1430" s="33" t="str">
        <f>IF(G1430=X1430,"N","S")</f>
        <v>N</v>
      </c>
      <c r="AD1430" s="4">
        <f>K1430-(Y1430+Z1430)</f>
        <v>0</v>
      </c>
      <c r="AE1430" s="37">
        <f>M1430-AA1430</f>
        <v>0</v>
      </c>
    </row>
    <row r="1431" spans="1:31" x14ac:dyDescent="0.25">
      <c r="A1431" s="14">
        <v>45108</v>
      </c>
      <c r="B1431" s="4" t="s">
        <v>20</v>
      </c>
      <c r="C1431" s="4">
        <v>2</v>
      </c>
      <c r="D1431" s="4" t="s">
        <v>512</v>
      </c>
      <c r="E1431" s="4">
        <v>7</v>
      </c>
      <c r="F1431" s="4" t="s">
        <v>651</v>
      </c>
      <c r="G1431" s="4" t="s">
        <v>758</v>
      </c>
      <c r="H1431" s="4">
        <v>4.5</v>
      </c>
      <c r="I1431" s="4">
        <v>2</v>
      </c>
      <c r="J1431" s="4">
        <v>8</v>
      </c>
      <c r="K1431" s="4">
        <v>2</v>
      </c>
      <c r="L1431" s="4">
        <v>8</v>
      </c>
      <c r="M1431" s="4">
        <v>0</v>
      </c>
      <c r="N1431" s="4">
        <v>0</v>
      </c>
      <c r="O1431" s="4" t="s">
        <v>24</v>
      </c>
      <c r="P1431" s="4" t="s">
        <v>25</v>
      </c>
      <c r="Q1431" s="4">
        <v>31048217</v>
      </c>
      <c r="R1431" s="4">
        <v>82700931</v>
      </c>
      <c r="S1431" s="7">
        <v>413928869503829</v>
      </c>
      <c r="T1431" s="7">
        <v>217522303330464</v>
      </c>
      <c r="U1431" s="2"/>
      <c r="V1431" s="3" t="s">
        <v>6062</v>
      </c>
      <c r="W1431" s="3" t="s">
        <v>7459</v>
      </c>
      <c r="X1431" s="4" t="s">
        <v>758</v>
      </c>
      <c r="Y1431" s="3">
        <v>2</v>
      </c>
      <c r="Z1431" s="3">
        <v>0</v>
      </c>
      <c r="AA1431" s="5">
        <v>0</v>
      </c>
      <c r="AB1431" s="25">
        <v>8</v>
      </c>
      <c r="AC1431" s="33" t="str">
        <f>IF(G1431=X1431,"N","S")</f>
        <v>N</v>
      </c>
      <c r="AD1431" s="4">
        <f>K1431-(Y1431+Z1431)</f>
        <v>0</v>
      </c>
      <c r="AE1431" s="37">
        <f>M1431-AA1431</f>
        <v>0</v>
      </c>
    </row>
    <row r="1432" spans="1:31" x14ac:dyDescent="0.25">
      <c r="A1432" s="14">
        <v>45108</v>
      </c>
      <c r="B1432" s="4" t="s">
        <v>20</v>
      </c>
      <c r="C1432" s="4">
        <v>2</v>
      </c>
      <c r="D1432" s="4" t="s">
        <v>512</v>
      </c>
      <c r="E1432" s="4">
        <v>7</v>
      </c>
      <c r="F1432" s="4" t="s">
        <v>651</v>
      </c>
      <c r="G1432" s="4" t="s">
        <v>945</v>
      </c>
      <c r="H1432" s="4">
        <v>4.5</v>
      </c>
      <c r="I1432" s="4">
        <v>2</v>
      </c>
      <c r="J1432" s="4">
        <v>8</v>
      </c>
      <c r="K1432" s="4">
        <v>2</v>
      </c>
      <c r="L1432" s="4">
        <v>8</v>
      </c>
      <c r="M1432" s="4">
        <v>0</v>
      </c>
      <c r="N1432" s="4">
        <v>0</v>
      </c>
      <c r="O1432" s="4" t="s">
        <v>24</v>
      </c>
      <c r="P1432" s="4" t="s">
        <v>25</v>
      </c>
      <c r="Q1432" s="4">
        <v>31055237</v>
      </c>
      <c r="R1432" s="4">
        <v>82707772</v>
      </c>
      <c r="S1432" s="7">
        <v>413929491669562</v>
      </c>
      <c r="T1432" s="7">
        <v>217530621695034</v>
      </c>
      <c r="U1432" s="2"/>
      <c r="V1432" s="3" t="s">
        <v>6062</v>
      </c>
      <c r="W1432" s="3" t="s">
        <v>7460</v>
      </c>
      <c r="X1432" s="4" t="s">
        <v>945</v>
      </c>
      <c r="Y1432" s="3">
        <v>2</v>
      </c>
      <c r="Z1432" s="3">
        <v>0</v>
      </c>
      <c r="AA1432" s="5">
        <v>0</v>
      </c>
      <c r="AB1432" s="25">
        <v>8</v>
      </c>
      <c r="AC1432" s="33" t="str">
        <f>IF(G1432=X1432,"N","S")</f>
        <v>N</v>
      </c>
      <c r="AD1432" s="4">
        <f>K1432-(Y1432+Z1432)</f>
        <v>0</v>
      </c>
      <c r="AE1432" s="37">
        <f>M1432-AA1432</f>
        <v>0</v>
      </c>
    </row>
    <row r="1433" spans="1:31" x14ac:dyDescent="0.25">
      <c r="A1433" s="14">
        <v>45108</v>
      </c>
      <c r="B1433" s="4" t="s">
        <v>20</v>
      </c>
      <c r="C1433" s="4">
        <v>2</v>
      </c>
      <c r="D1433" s="4" t="s">
        <v>512</v>
      </c>
      <c r="E1433" s="4">
        <v>7</v>
      </c>
      <c r="F1433" s="4" t="s">
        <v>651</v>
      </c>
      <c r="G1433" s="4" t="s">
        <v>912</v>
      </c>
      <c r="H1433" s="4">
        <v>13.05</v>
      </c>
      <c r="I1433" s="4">
        <v>4</v>
      </c>
      <c r="J1433" s="4">
        <v>16</v>
      </c>
      <c r="K1433" s="4">
        <v>1</v>
      </c>
      <c r="L1433" s="4">
        <v>4</v>
      </c>
      <c r="M1433" s="4">
        <v>3</v>
      </c>
      <c r="N1433" s="4">
        <v>12</v>
      </c>
      <c r="O1433" s="4" t="s">
        <v>24</v>
      </c>
      <c r="P1433" s="4" t="s">
        <v>25</v>
      </c>
      <c r="Q1433" s="4">
        <v>31113616</v>
      </c>
      <c r="R1433" s="4">
        <v>82765057</v>
      </c>
      <c r="S1433" s="7">
        <v>413934701175788</v>
      </c>
      <c r="T1433" s="7">
        <v>217599794146945</v>
      </c>
      <c r="U1433" s="2"/>
      <c r="V1433" s="3" t="s">
        <v>6062</v>
      </c>
      <c r="W1433" s="3" t="s">
        <v>7461</v>
      </c>
      <c r="X1433" s="4" t="s">
        <v>912</v>
      </c>
      <c r="Y1433" s="3">
        <v>1</v>
      </c>
      <c r="Z1433" s="3">
        <v>0</v>
      </c>
      <c r="AA1433" s="5">
        <v>3</v>
      </c>
      <c r="AB1433" s="25">
        <v>16</v>
      </c>
      <c r="AC1433" s="33" t="str">
        <f>IF(G1433=X1433,"N","S")</f>
        <v>N</v>
      </c>
      <c r="AD1433" s="4">
        <f>K1433-(Y1433+Z1433)</f>
        <v>0</v>
      </c>
      <c r="AE1433" s="37">
        <f>M1433-AA1433</f>
        <v>0</v>
      </c>
    </row>
    <row r="1434" spans="1:31" x14ac:dyDescent="0.25">
      <c r="A1434" s="14">
        <v>45108</v>
      </c>
      <c r="B1434" s="4" t="s">
        <v>20</v>
      </c>
      <c r="C1434" s="4">
        <v>2</v>
      </c>
      <c r="D1434" s="4" t="s">
        <v>512</v>
      </c>
      <c r="E1434" s="4">
        <v>7</v>
      </c>
      <c r="F1434" s="4" t="s">
        <v>651</v>
      </c>
      <c r="G1434" s="4" t="s">
        <v>1138</v>
      </c>
      <c r="H1434" s="4">
        <v>6.6</v>
      </c>
      <c r="I1434" s="4">
        <v>4</v>
      </c>
      <c r="J1434" s="4">
        <v>8</v>
      </c>
      <c r="K1434" s="4">
        <v>4</v>
      </c>
      <c r="L1434" s="4">
        <v>8</v>
      </c>
      <c r="M1434" s="4">
        <v>0</v>
      </c>
      <c r="N1434" s="4">
        <v>0</v>
      </c>
      <c r="O1434" s="4" t="s">
        <v>24</v>
      </c>
      <c r="P1434" s="4" t="s">
        <v>25</v>
      </c>
      <c r="Q1434" s="4">
        <v>31017285</v>
      </c>
      <c r="R1434" s="4">
        <v>82640436</v>
      </c>
      <c r="S1434" s="7">
        <v>41392339438326</v>
      </c>
      <c r="T1434" s="7">
        <v>217485996282866</v>
      </c>
      <c r="U1434" s="2"/>
      <c r="V1434" s="3" t="s">
        <v>6062</v>
      </c>
      <c r="W1434" s="3" t="s">
        <v>7462</v>
      </c>
      <c r="X1434" s="4" t="s">
        <v>1138</v>
      </c>
      <c r="Y1434" s="3">
        <v>0</v>
      </c>
      <c r="Z1434" s="3">
        <v>4</v>
      </c>
      <c r="AA1434" s="5">
        <v>0</v>
      </c>
      <c r="AB1434" s="25">
        <v>8</v>
      </c>
      <c r="AC1434" s="33" t="str">
        <f>IF(G1434=X1434,"N","S")</f>
        <v>N</v>
      </c>
      <c r="AD1434" s="4">
        <f>K1434-(Y1434+Z1434)</f>
        <v>0</v>
      </c>
      <c r="AE1434" s="37">
        <f>M1434-AA1434</f>
        <v>0</v>
      </c>
    </row>
    <row r="1435" spans="1:31" x14ac:dyDescent="0.25">
      <c r="A1435" s="14">
        <v>45108</v>
      </c>
      <c r="B1435" s="4" t="s">
        <v>20</v>
      </c>
      <c r="C1435" s="4">
        <v>2</v>
      </c>
      <c r="D1435" s="4" t="s">
        <v>512</v>
      </c>
      <c r="E1435" s="4">
        <v>7</v>
      </c>
      <c r="F1435" s="4" t="s">
        <v>651</v>
      </c>
      <c r="G1435" s="4" t="s">
        <v>1134</v>
      </c>
      <c r="H1435" s="4">
        <v>4.8</v>
      </c>
      <c r="I1435" s="4">
        <v>4</v>
      </c>
      <c r="J1435" s="4">
        <v>8</v>
      </c>
      <c r="K1435" s="4">
        <v>4</v>
      </c>
      <c r="L1435" s="4">
        <v>8</v>
      </c>
      <c r="M1435" s="4">
        <v>0</v>
      </c>
      <c r="N1435" s="4">
        <v>0</v>
      </c>
      <c r="O1435" s="4" t="s">
        <v>24</v>
      </c>
      <c r="P1435" s="4" t="s">
        <v>25</v>
      </c>
      <c r="Q1435" s="4">
        <v>31038344</v>
      </c>
      <c r="R1435" s="4">
        <v>82661157</v>
      </c>
      <c r="S1435" s="7">
        <v>413925278718823</v>
      </c>
      <c r="T1435" s="7">
        <v>217510947661592</v>
      </c>
      <c r="U1435" s="2"/>
      <c r="V1435" s="3" t="s">
        <v>6062</v>
      </c>
      <c r="W1435" s="3" t="s">
        <v>7463</v>
      </c>
      <c r="X1435" s="4" t="s">
        <v>1134</v>
      </c>
      <c r="Y1435" s="3">
        <v>0</v>
      </c>
      <c r="Z1435" s="3">
        <v>4</v>
      </c>
      <c r="AA1435" s="5">
        <v>0</v>
      </c>
      <c r="AB1435" s="25">
        <v>8</v>
      </c>
      <c r="AC1435" s="33" t="str">
        <f>IF(G1435=X1435,"N","S")</f>
        <v>N</v>
      </c>
      <c r="AD1435" s="4">
        <f>K1435-(Y1435+Z1435)</f>
        <v>0</v>
      </c>
      <c r="AE1435" s="37">
        <f>M1435-AA1435</f>
        <v>0</v>
      </c>
    </row>
    <row r="1436" spans="1:31" x14ac:dyDescent="0.25">
      <c r="A1436" s="14">
        <v>45108</v>
      </c>
      <c r="B1436" s="4" t="s">
        <v>20</v>
      </c>
      <c r="C1436" s="4">
        <v>2</v>
      </c>
      <c r="D1436" s="4" t="s">
        <v>512</v>
      </c>
      <c r="E1436" s="4">
        <v>5</v>
      </c>
      <c r="F1436" s="4" t="s">
        <v>513</v>
      </c>
      <c r="G1436" s="4" t="s">
        <v>649</v>
      </c>
      <c r="H1436" s="4">
        <v>6.75</v>
      </c>
      <c r="I1436" s="4">
        <v>3</v>
      </c>
      <c r="J1436" s="4">
        <v>12</v>
      </c>
      <c r="K1436" s="4">
        <v>3</v>
      </c>
      <c r="L1436" s="4">
        <v>12</v>
      </c>
      <c r="M1436" s="4">
        <v>0</v>
      </c>
      <c r="N1436" s="4">
        <v>0</v>
      </c>
      <c r="O1436" s="4" t="s">
        <v>24</v>
      </c>
      <c r="P1436" s="4" t="s">
        <v>25</v>
      </c>
      <c r="Q1436" s="4">
        <v>31288253</v>
      </c>
      <c r="R1436" s="4">
        <v>82936201</v>
      </c>
      <c r="S1436" s="7">
        <v>413950264983473</v>
      </c>
      <c r="T1436" s="7">
        <v>217806728155182</v>
      </c>
      <c r="U1436" s="2"/>
      <c r="V1436" s="3" t="s">
        <v>6062</v>
      </c>
      <c r="W1436" s="3" t="s">
        <v>7464</v>
      </c>
      <c r="X1436" s="4" t="s">
        <v>649</v>
      </c>
      <c r="Y1436" s="3">
        <v>3</v>
      </c>
      <c r="Z1436" s="3">
        <v>0</v>
      </c>
      <c r="AA1436" s="5">
        <v>0</v>
      </c>
      <c r="AB1436" s="25">
        <v>12</v>
      </c>
      <c r="AC1436" s="33" t="str">
        <f>IF(G1436=X1436,"N","S")</f>
        <v>N</v>
      </c>
      <c r="AD1436" s="4">
        <f>K1436-(Y1436+Z1436)</f>
        <v>0</v>
      </c>
      <c r="AE1436" s="37">
        <f>M1436-AA1436</f>
        <v>0</v>
      </c>
    </row>
    <row r="1437" spans="1:31" x14ac:dyDescent="0.25">
      <c r="A1437" s="14">
        <v>45108</v>
      </c>
      <c r="B1437" s="4" t="s">
        <v>20</v>
      </c>
      <c r="C1437" s="4">
        <v>2</v>
      </c>
      <c r="D1437" s="4" t="s">
        <v>512</v>
      </c>
      <c r="E1437" s="4">
        <v>7</v>
      </c>
      <c r="F1437" s="4" t="s">
        <v>651</v>
      </c>
      <c r="G1437" s="4" t="s">
        <v>882</v>
      </c>
      <c r="H1437" s="4">
        <v>9</v>
      </c>
      <c r="I1437" s="4">
        <v>4</v>
      </c>
      <c r="J1437" s="4">
        <v>16</v>
      </c>
      <c r="K1437" s="4">
        <v>4</v>
      </c>
      <c r="L1437" s="4">
        <v>16</v>
      </c>
      <c r="M1437" s="4">
        <v>0</v>
      </c>
      <c r="N1437" s="4">
        <v>0</v>
      </c>
      <c r="O1437" s="4" t="s">
        <v>24</v>
      </c>
      <c r="P1437" s="4" t="s">
        <v>25</v>
      </c>
      <c r="Q1437" s="4">
        <v>31158033</v>
      </c>
      <c r="R1437" s="4">
        <v>82778440</v>
      </c>
      <c r="S1437" s="7">
        <v>413935944574001</v>
      </c>
      <c r="T1437" s="7">
        <v>217652767278308</v>
      </c>
      <c r="U1437" s="2"/>
      <c r="V1437" s="3" t="s">
        <v>6062</v>
      </c>
      <c r="W1437" s="3" t="s">
        <v>7465</v>
      </c>
      <c r="X1437" s="4" t="s">
        <v>882</v>
      </c>
      <c r="Y1437" s="3">
        <v>6</v>
      </c>
      <c r="Z1437" s="3">
        <v>0</v>
      </c>
      <c r="AA1437" s="5">
        <v>0</v>
      </c>
      <c r="AB1437" s="25">
        <v>24</v>
      </c>
      <c r="AC1437" s="33" t="str">
        <f>IF(G1437=X1437,"N","S")</f>
        <v>N</v>
      </c>
      <c r="AD1437" s="4">
        <f>K1437-(Y1437+Z1437)</f>
        <v>-2</v>
      </c>
      <c r="AE1437" s="37">
        <f>M1437-AA1437</f>
        <v>0</v>
      </c>
    </row>
    <row r="1438" spans="1:31" x14ac:dyDescent="0.25">
      <c r="A1438" s="14">
        <v>45108</v>
      </c>
      <c r="B1438" s="4" t="s">
        <v>20</v>
      </c>
      <c r="C1438" s="4">
        <v>2</v>
      </c>
      <c r="D1438" s="4" t="s">
        <v>512</v>
      </c>
      <c r="E1438" s="4">
        <v>7</v>
      </c>
      <c r="F1438" s="4" t="s">
        <v>651</v>
      </c>
      <c r="G1438" s="4" t="s">
        <v>882</v>
      </c>
      <c r="H1438" s="4">
        <v>13.5</v>
      </c>
      <c r="I1438" s="4">
        <v>6</v>
      </c>
      <c r="J1438" s="4">
        <v>24</v>
      </c>
      <c r="K1438" s="4">
        <v>6</v>
      </c>
      <c r="L1438" s="4">
        <v>24</v>
      </c>
      <c r="M1438" s="4">
        <v>0</v>
      </c>
      <c r="N1438" s="4">
        <v>0</v>
      </c>
      <c r="O1438" s="4" t="s">
        <v>24</v>
      </c>
      <c r="P1438" s="4" t="s">
        <v>25</v>
      </c>
      <c r="Q1438" s="4">
        <v>31158033</v>
      </c>
      <c r="R1438" s="4">
        <v>82778440</v>
      </c>
      <c r="S1438" s="7">
        <v>413935944574001</v>
      </c>
      <c r="T1438" s="7">
        <v>217652767278308</v>
      </c>
      <c r="U1438" s="2"/>
      <c r="V1438" s="3" t="s">
        <v>6062</v>
      </c>
      <c r="W1438" s="3" t="s">
        <v>7466</v>
      </c>
      <c r="X1438" s="4" t="s">
        <v>882</v>
      </c>
      <c r="Y1438" s="3">
        <v>4</v>
      </c>
      <c r="Z1438" s="3">
        <v>0</v>
      </c>
      <c r="AA1438" s="5">
        <v>0</v>
      </c>
      <c r="AB1438" s="25">
        <v>16</v>
      </c>
      <c r="AC1438" s="33" t="str">
        <f>IF(G1438=X1438,"N","S")</f>
        <v>N</v>
      </c>
      <c r="AD1438" s="4">
        <f>K1438-(Y1438+Z1438)</f>
        <v>2</v>
      </c>
      <c r="AE1438" s="37">
        <f>M1438-AA1438</f>
        <v>0</v>
      </c>
    </row>
    <row r="1439" spans="1:31" x14ac:dyDescent="0.25">
      <c r="A1439" s="14">
        <v>45108</v>
      </c>
      <c r="B1439" s="4" t="s">
        <v>20</v>
      </c>
      <c r="C1439" s="4">
        <v>10</v>
      </c>
      <c r="D1439" s="4" t="s">
        <v>5085</v>
      </c>
      <c r="E1439" s="4">
        <v>68</v>
      </c>
      <c r="F1439" s="4" t="s">
        <v>5545</v>
      </c>
      <c r="G1439" s="4" t="s">
        <v>5602</v>
      </c>
      <c r="H1439" s="4">
        <v>4.5</v>
      </c>
      <c r="I1439" s="4">
        <v>2</v>
      </c>
      <c r="J1439" s="4">
        <v>8</v>
      </c>
      <c r="K1439" s="4">
        <v>2</v>
      </c>
      <c r="L1439" s="4">
        <v>8</v>
      </c>
      <c r="M1439" s="4">
        <v>0</v>
      </c>
      <c r="N1439" s="4">
        <v>0</v>
      </c>
      <c r="O1439" s="4" t="s">
        <v>24</v>
      </c>
      <c r="P1439" s="4" t="s">
        <v>25</v>
      </c>
      <c r="Q1439" s="4">
        <v>33032726</v>
      </c>
      <c r="R1439" s="4">
        <v>83970831</v>
      </c>
      <c r="S1439" s="7">
        <v>414044922908019</v>
      </c>
      <c r="T1439" s="7">
        <v>219881831221069</v>
      </c>
      <c r="U1439" s="2"/>
      <c r="V1439" s="3" t="s">
        <v>6032</v>
      </c>
      <c r="W1439" s="3" t="s">
        <v>7467</v>
      </c>
      <c r="X1439" s="4" t="s">
        <v>5602</v>
      </c>
      <c r="Y1439" s="3">
        <v>2</v>
      </c>
      <c r="Z1439" s="3">
        <v>0</v>
      </c>
      <c r="AA1439" s="5">
        <v>0</v>
      </c>
      <c r="AB1439" s="25">
        <v>8</v>
      </c>
      <c r="AC1439" s="33" t="str">
        <f>IF(G1439=X1439,"N","S")</f>
        <v>N</v>
      </c>
      <c r="AD1439" s="4">
        <f>K1439-(Y1439+Z1439)</f>
        <v>0</v>
      </c>
      <c r="AE1439" s="37">
        <f>M1439-AA1439</f>
        <v>0</v>
      </c>
    </row>
    <row r="1440" spans="1:31" x14ac:dyDescent="0.25">
      <c r="A1440" s="22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4"/>
      <c r="T1440" s="24"/>
      <c r="U1440" s="2"/>
      <c r="V1440" s="3" t="s">
        <v>6032</v>
      </c>
      <c r="W1440" s="3" t="s">
        <v>7468</v>
      </c>
      <c r="X1440" s="4" t="s">
        <v>7469</v>
      </c>
      <c r="Y1440" s="3">
        <v>6</v>
      </c>
      <c r="Z1440" s="3">
        <v>0</v>
      </c>
      <c r="AA1440" s="5">
        <v>0</v>
      </c>
      <c r="AB1440" s="25">
        <v>24</v>
      </c>
      <c r="AC1440" s="33" t="str">
        <f>IF(G1440=X1440,"N","S")</f>
        <v>S</v>
      </c>
      <c r="AD1440" s="4">
        <f>K1440-(Y1440+Z1440)</f>
        <v>-6</v>
      </c>
      <c r="AE1440" s="37">
        <f>M1440-AA1440</f>
        <v>0</v>
      </c>
    </row>
    <row r="1441" spans="1:31" x14ac:dyDescent="0.25">
      <c r="A1441" s="14">
        <v>45108</v>
      </c>
      <c r="B1441" s="4" t="s">
        <v>20</v>
      </c>
      <c r="C1441" s="4">
        <v>2</v>
      </c>
      <c r="D1441" s="4" t="s">
        <v>512</v>
      </c>
      <c r="E1441" s="4">
        <v>5</v>
      </c>
      <c r="F1441" s="4" t="s">
        <v>513</v>
      </c>
      <c r="G1441" s="4" t="s">
        <v>555</v>
      </c>
      <c r="H1441" s="4">
        <v>27</v>
      </c>
      <c r="I1441" s="4">
        <v>9</v>
      </c>
      <c r="J1441" s="4">
        <v>36</v>
      </c>
      <c r="K1441" s="4">
        <v>9</v>
      </c>
      <c r="L1441" s="4">
        <v>36</v>
      </c>
      <c r="M1441" s="4">
        <v>0</v>
      </c>
      <c r="N1441" s="4">
        <v>0</v>
      </c>
      <c r="O1441" s="4" t="s">
        <v>24</v>
      </c>
      <c r="P1441" s="4" t="s">
        <v>25</v>
      </c>
      <c r="Q1441" s="4">
        <v>31889837</v>
      </c>
      <c r="R1441" s="4">
        <v>83642365</v>
      </c>
      <c r="S1441" s="7">
        <v>414014378824265</v>
      </c>
      <c r="T1441" s="7">
        <v>218518331484917</v>
      </c>
      <c r="U1441" s="2"/>
      <c r="V1441" s="3" t="s">
        <v>6062</v>
      </c>
      <c r="W1441" s="3" t="s">
        <v>7470</v>
      </c>
      <c r="X1441" s="4" t="s">
        <v>555</v>
      </c>
      <c r="Y1441" s="3">
        <v>9</v>
      </c>
      <c r="Z1441" s="3">
        <v>0</v>
      </c>
      <c r="AA1441" s="5">
        <v>0</v>
      </c>
      <c r="AB1441" s="25">
        <v>36</v>
      </c>
      <c r="AC1441" s="33" t="str">
        <f>IF(G1441=X1441,"N","S")</f>
        <v>N</v>
      </c>
      <c r="AD1441" s="4">
        <f>K1441-(Y1441+Z1441)</f>
        <v>0</v>
      </c>
      <c r="AE1441" s="37">
        <f>M1441-AA1441</f>
        <v>0</v>
      </c>
    </row>
    <row r="1442" spans="1:31" x14ac:dyDescent="0.25">
      <c r="A1442" s="14">
        <v>45108</v>
      </c>
      <c r="B1442" s="4" t="s">
        <v>20</v>
      </c>
      <c r="C1442" s="4">
        <v>2</v>
      </c>
      <c r="D1442" s="4" t="s">
        <v>512</v>
      </c>
      <c r="E1442" s="4">
        <v>6</v>
      </c>
      <c r="F1442" s="4" t="s">
        <v>1471</v>
      </c>
      <c r="G1442" s="4" t="s">
        <v>1613</v>
      </c>
      <c r="H1442" s="4">
        <v>4.5</v>
      </c>
      <c r="I1442" s="4">
        <v>2</v>
      </c>
      <c r="J1442" s="4">
        <v>8</v>
      </c>
      <c r="K1442" s="4">
        <v>2</v>
      </c>
      <c r="L1442" s="4">
        <v>8</v>
      </c>
      <c r="M1442" s="4">
        <v>0</v>
      </c>
      <c r="N1442" s="4">
        <v>0</v>
      </c>
      <c r="O1442" s="4" t="s">
        <v>24</v>
      </c>
      <c r="P1442" s="4" t="s">
        <v>25</v>
      </c>
      <c r="Q1442" s="4">
        <v>31630641</v>
      </c>
      <c r="R1442" s="4">
        <v>83905804</v>
      </c>
      <c r="S1442" s="7">
        <v>414037885961199</v>
      </c>
      <c r="T1442" s="7">
        <v>218205304532652</v>
      </c>
      <c r="U1442" s="2"/>
      <c r="V1442" s="3" t="s">
        <v>6062</v>
      </c>
      <c r="W1442" s="3" t="s">
        <v>7471</v>
      </c>
      <c r="X1442" s="4" t="s">
        <v>1613</v>
      </c>
      <c r="Y1442" s="3">
        <v>2</v>
      </c>
      <c r="Z1442" s="3">
        <v>0</v>
      </c>
      <c r="AA1442" s="5">
        <v>0</v>
      </c>
      <c r="AB1442" s="25">
        <v>8</v>
      </c>
      <c r="AC1442" s="33" t="str">
        <f>IF(G1442=X1442,"N","S")</f>
        <v>N</v>
      </c>
      <c r="AD1442" s="4">
        <f>K1442-(Y1442+Z1442)</f>
        <v>0</v>
      </c>
      <c r="AE1442" s="37">
        <f>M1442-AA1442</f>
        <v>0</v>
      </c>
    </row>
    <row r="1443" spans="1:31" x14ac:dyDescent="0.25">
      <c r="A1443" s="14">
        <v>45108</v>
      </c>
      <c r="B1443" s="4" t="s">
        <v>20</v>
      </c>
      <c r="C1443" s="4">
        <v>2</v>
      </c>
      <c r="D1443" s="4" t="s">
        <v>512</v>
      </c>
      <c r="E1443" s="4">
        <v>6</v>
      </c>
      <c r="F1443" s="4" t="s">
        <v>1471</v>
      </c>
      <c r="G1443" s="4" t="s">
        <v>1605</v>
      </c>
      <c r="H1443" s="4">
        <v>3.45</v>
      </c>
      <c r="I1443" s="4">
        <v>2</v>
      </c>
      <c r="J1443" s="4">
        <v>6</v>
      </c>
      <c r="K1443" s="4">
        <v>2</v>
      </c>
      <c r="L1443" s="4">
        <v>6</v>
      </c>
      <c r="M1443" s="4">
        <v>0</v>
      </c>
      <c r="N1443" s="4">
        <v>0</v>
      </c>
      <c r="O1443" s="4" t="s">
        <v>24</v>
      </c>
      <c r="P1443" s="4" t="s">
        <v>25</v>
      </c>
      <c r="Q1443" s="4">
        <v>31623547</v>
      </c>
      <c r="R1443" s="4">
        <v>83913146</v>
      </c>
      <c r="S1443" s="7">
        <v>414038541198817</v>
      </c>
      <c r="T1443" s="7">
        <v>218196735412982</v>
      </c>
      <c r="U1443" s="2"/>
      <c r="V1443" s="3" t="s">
        <v>6062</v>
      </c>
      <c r="W1443" s="3" t="s">
        <v>7472</v>
      </c>
      <c r="X1443" s="4" t="s">
        <v>1605</v>
      </c>
      <c r="Y1443" s="3">
        <v>1</v>
      </c>
      <c r="Z1443" s="3">
        <v>1</v>
      </c>
      <c r="AA1443" s="5">
        <v>0</v>
      </c>
      <c r="AB1443" s="25">
        <v>6</v>
      </c>
      <c r="AC1443" s="33" t="str">
        <f>IF(G1443=X1443,"N","S")</f>
        <v>N</v>
      </c>
      <c r="AD1443" s="4">
        <f>K1443-(Y1443+Z1443)</f>
        <v>0</v>
      </c>
      <c r="AE1443" s="37">
        <f>M1443-AA1443</f>
        <v>0</v>
      </c>
    </row>
    <row r="1444" spans="1:31" x14ac:dyDescent="0.25">
      <c r="A1444" s="14">
        <v>45108</v>
      </c>
      <c r="B1444" s="4" t="s">
        <v>20</v>
      </c>
      <c r="C1444" s="4">
        <v>2</v>
      </c>
      <c r="D1444" s="4" t="s">
        <v>512</v>
      </c>
      <c r="E1444" s="4">
        <v>6</v>
      </c>
      <c r="F1444" s="4" t="s">
        <v>1471</v>
      </c>
      <c r="G1444" s="4" t="s">
        <v>1756</v>
      </c>
      <c r="H1444" s="4">
        <v>4.5</v>
      </c>
      <c r="I1444" s="4">
        <v>2</v>
      </c>
      <c r="J1444" s="4">
        <v>8</v>
      </c>
      <c r="K1444" s="4">
        <v>2</v>
      </c>
      <c r="L1444" s="4">
        <v>8</v>
      </c>
      <c r="M1444" s="4">
        <v>0</v>
      </c>
      <c r="N1444" s="4">
        <v>0</v>
      </c>
      <c r="O1444" s="4" t="s">
        <v>24</v>
      </c>
      <c r="P1444" s="4" t="s">
        <v>25</v>
      </c>
      <c r="Q1444" s="4">
        <v>31617226</v>
      </c>
      <c r="R1444" s="4">
        <v>83919452</v>
      </c>
      <c r="S1444" s="7">
        <v>41403910378403</v>
      </c>
      <c r="T1444" s="7">
        <v>218189102681626</v>
      </c>
      <c r="U1444" s="2"/>
      <c r="V1444" s="3" t="s">
        <v>6062</v>
      </c>
      <c r="W1444" s="3" t="s">
        <v>7473</v>
      </c>
      <c r="X1444" s="4" t="s">
        <v>1756</v>
      </c>
      <c r="Y1444" s="3">
        <v>2</v>
      </c>
      <c r="Z1444" s="3">
        <v>0</v>
      </c>
      <c r="AA1444" s="5">
        <v>0</v>
      </c>
      <c r="AB1444" s="25">
        <v>8</v>
      </c>
      <c r="AC1444" s="33" t="str">
        <f>IF(G1444=X1444,"N","S")</f>
        <v>N</v>
      </c>
      <c r="AD1444" s="4">
        <f>K1444-(Y1444+Z1444)</f>
        <v>0</v>
      </c>
      <c r="AE1444" s="37">
        <f>M1444-AA1444</f>
        <v>0</v>
      </c>
    </row>
    <row r="1445" spans="1:31" x14ac:dyDescent="0.25">
      <c r="A1445" s="14">
        <v>45108</v>
      </c>
      <c r="B1445" s="4" t="s">
        <v>20</v>
      </c>
      <c r="C1445" s="4">
        <v>2</v>
      </c>
      <c r="D1445" s="4" t="s">
        <v>512</v>
      </c>
      <c r="E1445" s="4">
        <v>6</v>
      </c>
      <c r="F1445" s="4" t="s">
        <v>1471</v>
      </c>
      <c r="G1445" s="4" t="s">
        <v>1527</v>
      </c>
      <c r="H1445" s="4">
        <v>2.25</v>
      </c>
      <c r="I1445" s="4">
        <v>1</v>
      </c>
      <c r="J1445" s="4">
        <v>4</v>
      </c>
      <c r="K1445" s="4">
        <v>1</v>
      </c>
      <c r="L1445" s="4">
        <v>4</v>
      </c>
      <c r="M1445" s="4">
        <v>0</v>
      </c>
      <c r="N1445" s="4">
        <v>0</v>
      </c>
      <c r="O1445" s="4" t="s">
        <v>24</v>
      </c>
      <c r="P1445" s="4" t="s">
        <v>25</v>
      </c>
      <c r="Q1445" s="4">
        <v>31621444</v>
      </c>
      <c r="R1445" s="4">
        <v>83882086</v>
      </c>
      <c r="S1445" s="7">
        <v>414035741933613</v>
      </c>
      <c r="T1445" s="7">
        <v>218194570574804</v>
      </c>
      <c r="U1445" s="2"/>
      <c r="V1445" s="3" t="s">
        <v>6062</v>
      </c>
      <c r="W1445" s="3" t="s">
        <v>7474</v>
      </c>
      <c r="X1445" s="4" t="s">
        <v>1527</v>
      </c>
      <c r="Y1445" s="3">
        <v>1</v>
      </c>
      <c r="Z1445" s="3">
        <v>0</v>
      </c>
      <c r="AA1445" s="5">
        <v>0</v>
      </c>
      <c r="AB1445" s="25">
        <v>4</v>
      </c>
      <c r="AC1445" s="33" t="str">
        <f>IF(G1445=X1445,"N","S")</f>
        <v>N</v>
      </c>
      <c r="AD1445" s="4">
        <f>K1445-(Y1445+Z1445)</f>
        <v>0</v>
      </c>
      <c r="AE1445" s="37">
        <f>M1445-AA1445</f>
        <v>0</v>
      </c>
    </row>
    <row r="1446" spans="1:31" x14ac:dyDescent="0.25">
      <c r="A1446" s="14">
        <v>45108</v>
      </c>
      <c r="B1446" s="4" t="s">
        <v>20</v>
      </c>
      <c r="C1446" s="4">
        <v>2</v>
      </c>
      <c r="D1446" s="4" t="s">
        <v>512</v>
      </c>
      <c r="E1446" s="4">
        <v>6</v>
      </c>
      <c r="F1446" s="4" t="s">
        <v>1471</v>
      </c>
      <c r="G1446" s="4" t="s">
        <v>1587</v>
      </c>
      <c r="H1446" s="4">
        <v>9</v>
      </c>
      <c r="I1446" s="4">
        <v>4</v>
      </c>
      <c r="J1446" s="4">
        <v>16</v>
      </c>
      <c r="K1446" s="4">
        <v>4</v>
      </c>
      <c r="L1446" s="4">
        <v>16</v>
      </c>
      <c r="M1446" s="4">
        <v>0</v>
      </c>
      <c r="N1446" s="4">
        <v>0</v>
      </c>
      <c r="O1446" s="4" t="s">
        <v>24</v>
      </c>
      <c r="P1446" s="4" t="s">
        <v>25</v>
      </c>
      <c r="Q1446" s="4">
        <v>31596747</v>
      </c>
      <c r="R1446" s="4">
        <v>83941730</v>
      </c>
      <c r="S1446" s="7">
        <v>414041092871236</v>
      </c>
      <c r="T1446" s="7">
        <v>21816435291786</v>
      </c>
      <c r="U1446" s="2"/>
      <c r="V1446" s="3" t="s">
        <v>6062</v>
      </c>
      <c r="W1446" s="3" t="s">
        <v>7475</v>
      </c>
      <c r="X1446" s="4" t="s">
        <v>1587</v>
      </c>
      <c r="Y1446" s="3">
        <v>4</v>
      </c>
      <c r="Z1446" s="3">
        <v>0</v>
      </c>
      <c r="AA1446" s="5">
        <v>0</v>
      </c>
      <c r="AB1446" s="25">
        <v>16</v>
      </c>
      <c r="AC1446" s="33" t="str">
        <f>IF(G1446=X1446,"N","S")</f>
        <v>N</v>
      </c>
      <c r="AD1446" s="4">
        <f>K1446-(Y1446+Z1446)</f>
        <v>0</v>
      </c>
      <c r="AE1446" s="37">
        <f>M1446-AA1446</f>
        <v>0</v>
      </c>
    </row>
    <row r="1447" spans="1:31" x14ac:dyDescent="0.25">
      <c r="A1447" s="14">
        <v>45108</v>
      </c>
      <c r="B1447" s="4" t="s">
        <v>20</v>
      </c>
      <c r="C1447" s="4">
        <v>2</v>
      </c>
      <c r="D1447" s="4" t="s">
        <v>512</v>
      </c>
      <c r="E1447" s="4">
        <v>6</v>
      </c>
      <c r="F1447" s="4" t="s">
        <v>1471</v>
      </c>
      <c r="G1447" s="4" t="s">
        <v>1475</v>
      </c>
      <c r="H1447" s="4">
        <v>3.45</v>
      </c>
      <c r="I1447" s="4">
        <v>2</v>
      </c>
      <c r="J1447" s="4">
        <v>6</v>
      </c>
      <c r="K1447" s="4">
        <v>2</v>
      </c>
      <c r="L1447" s="4">
        <v>6</v>
      </c>
      <c r="M1447" s="4">
        <v>0</v>
      </c>
      <c r="N1447" s="4">
        <v>0</v>
      </c>
      <c r="O1447" s="4" t="s">
        <v>24</v>
      </c>
      <c r="P1447" s="4" t="s">
        <v>25</v>
      </c>
      <c r="Q1447" s="4">
        <v>31429407</v>
      </c>
      <c r="R1447" s="4">
        <v>84113856</v>
      </c>
      <c r="S1447" s="7">
        <v>414056453150379</v>
      </c>
      <c r="T1447" s="7">
        <v>217962221897773</v>
      </c>
      <c r="U1447" s="2"/>
      <c r="V1447" s="3" t="s">
        <v>6062</v>
      </c>
      <c r="W1447" s="3" t="s">
        <v>7476</v>
      </c>
      <c r="X1447" s="4" t="s">
        <v>1475</v>
      </c>
      <c r="Y1447" s="3">
        <v>1</v>
      </c>
      <c r="Z1447" s="3">
        <v>1</v>
      </c>
      <c r="AA1447" s="5">
        <v>0</v>
      </c>
      <c r="AB1447" s="25">
        <v>6</v>
      </c>
      <c r="AC1447" s="33" t="str">
        <f>IF(G1447=X1447,"N","S")</f>
        <v>N</v>
      </c>
      <c r="AD1447" s="4">
        <f>K1447-(Y1447+Z1447)</f>
        <v>0</v>
      </c>
      <c r="AE1447" s="37">
        <f>M1447-AA1447</f>
        <v>0</v>
      </c>
    </row>
    <row r="1448" spans="1:31" x14ac:dyDescent="0.25">
      <c r="A1448" s="14">
        <v>45108</v>
      </c>
      <c r="B1448" s="4" t="s">
        <v>20</v>
      </c>
      <c r="C1448" s="4">
        <v>2</v>
      </c>
      <c r="D1448" s="4" t="s">
        <v>512</v>
      </c>
      <c r="E1448" s="4">
        <v>6</v>
      </c>
      <c r="F1448" s="4" t="s">
        <v>1471</v>
      </c>
      <c r="G1448" s="4" t="s">
        <v>1710</v>
      </c>
      <c r="H1448" s="4">
        <v>4.5</v>
      </c>
      <c r="I1448" s="4">
        <v>2</v>
      </c>
      <c r="J1448" s="4">
        <v>8</v>
      </c>
      <c r="K1448" s="4">
        <v>2</v>
      </c>
      <c r="L1448" s="4">
        <v>8</v>
      </c>
      <c r="M1448" s="4">
        <v>0</v>
      </c>
      <c r="N1448" s="4">
        <v>0</v>
      </c>
      <c r="O1448" s="4" t="s">
        <v>24</v>
      </c>
      <c r="P1448" s="4" t="s">
        <v>25</v>
      </c>
      <c r="Q1448" s="4">
        <v>31395689</v>
      </c>
      <c r="R1448" s="4">
        <v>84148818</v>
      </c>
      <c r="S1448" s="7">
        <v>414059573296536</v>
      </c>
      <c r="T1448" s="7">
        <v>21792148939463</v>
      </c>
      <c r="U1448" s="2"/>
      <c r="V1448" s="3" t="s">
        <v>6062</v>
      </c>
      <c r="W1448" s="3" t="s">
        <v>7477</v>
      </c>
      <c r="X1448" s="4" t="s">
        <v>1710</v>
      </c>
      <c r="Y1448" s="3">
        <v>2</v>
      </c>
      <c r="Z1448" s="3">
        <v>0</v>
      </c>
      <c r="AA1448" s="5">
        <v>0</v>
      </c>
      <c r="AB1448" s="25">
        <v>8</v>
      </c>
      <c r="AC1448" s="33" t="str">
        <f>IF(G1448=X1448,"N","S")</f>
        <v>N</v>
      </c>
      <c r="AD1448" s="4">
        <f>K1448-(Y1448+Z1448)</f>
        <v>0</v>
      </c>
      <c r="AE1448" s="37">
        <f>M1448-AA1448</f>
        <v>0</v>
      </c>
    </row>
    <row r="1449" spans="1:31" x14ac:dyDescent="0.25">
      <c r="A1449" s="14">
        <v>45108</v>
      </c>
      <c r="B1449" s="4" t="s">
        <v>20</v>
      </c>
      <c r="C1449" s="4">
        <v>2</v>
      </c>
      <c r="D1449" s="4" t="s">
        <v>512</v>
      </c>
      <c r="E1449" s="4">
        <v>6</v>
      </c>
      <c r="F1449" s="4" t="s">
        <v>1471</v>
      </c>
      <c r="G1449" s="4" t="s">
        <v>1612</v>
      </c>
      <c r="H1449" s="4">
        <v>4.5</v>
      </c>
      <c r="I1449" s="4">
        <v>2</v>
      </c>
      <c r="J1449" s="4">
        <v>8</v>
      </c>
      <c r="K1449" s="4">
        <v>2</v>
      </c>
      <c r="L1449" s="4">
        <v>8</v>
      </c>
      <c r="M1449" s="4">
        <v>0</v>
      </c>
      <c r="N1449" s="4">
        <v>0</v>
      </c>
      <c r="O1449" s="4" t="s">
        <v>24</v>
      </c>
      <c r="P1449" s="4" t="s">
        <v>25</v>
      </c>
      <c r="Q1449" s="4">
        <v>31320950</v>
      </c>
      <c r="R1449" s="4">
        <v>84194396</v>
      </c>
      <c r="S1449" s="7">
        <v>414063614540317</v>
      </c>
      <c r="T1449" s="7">
        <v>217831562929845</v>
      </c>
      <c r="U1449" s="2"/>
      <c r="V1449" s="3" t="s">
        <v>6062</v>
      </c>
      <c r="W1449" s="3" t="s">
        <v>7478</v>
      </c>
      <c r="X1449" s="4" t="s">
        <v>1612</v>
      </c>
      <c r="Y1449" s="3">
        <v>2</v>
      </c>
      <c r="Z1449" s="3">
        <v>0</v>
      </c>
      <c r="AA1449" s="5">
        <v>0</v>
      </c>
      <c r="AB1449" s="25">
        <v>8</v>
      </c>
      <c r="AC1449" s="33" t="str">
        <f>IF(G1449=X1449,"N","S")</f>
        <v>N</v>
      </c>
      <c r="AD1449" s="4">
        <f>K1449-(Y1449+Z1449)</f>
        <v>0</v>
      </c>
      <c r="AE1449" s="37">
        <f>M1449-AA1449</f>
        <v>0</v>
      </c>
    </row>
    <row r="1450" spans="1:31" x14ac:dyDescent="0.25">
      <c r="A1450" s="14">
        <v>45108</v>
      </c>
      <c r="B1450" s="4" t="s">
        <v>20</v>
      </c>
      <c r="C1450" s="4">
        <v>2</v>
      </c>
      <c r="D1450" s="4" t="s">
        <v>512</v>
      </c>
      <c r="E1450" s="4">
        <v>6</v>
      </c>
      <c r="F1450" s="4" t="s">
        <v>1471</v>
      </c>
      <c r="G1450" s="4" t="s">
        <v>1551</v>
      </c>
      <c r="H1450" s="4">
        <v>4.5</v>
      </c>
      <c r="I1450" s="4">
        <v>2</v>
      </c>
      <c r="J1450" s="4">
        <v>8</v>
      </c>
      <c r="K1450" s="4">
        <v>2</v>
      </c>
      <c r="L1450" s="4">
        <v>8</v>
      </c>
      <c r="M1450" s="4">
        <v>0</v>
      </c>
      <c r="N1450" s="4">
        <v>0</v>
      </c>
      <c r="O1450" s="4" t="s">
        <v>24</v>
      </c>
      <c r="P1450" s="4" t="s">
        <v>25</v>
      </c>
      <c r="Q1450" s="4">
        <v>31291472</v>
      </c>
      <c r="R1450" s="4">
        <v>84224900</v>
      </c>
      <c r="S1450" s="7">
        <v>414066336745571</v>
      </c>
      <c r="T1450" s="7">
        <v>217795952276995</v>
      </c>
      <c r="U1450" s="2"/>
      <c r="V1450" s="3" t="s">
        <v>6062</v>
      </c>
      <c r="W1450" s="3" t="s">
        <v>7479</v>
      </c>
      <c r="X1450" s="4" t="s">
        <v>1551</v>
      </c>
      <c r="Y1450" s="3">
        <v>2</v>
      </c>
      <c r="Z1450" s="3">
        <v>0</v>
      </c>
      <c r="AA1450" s="5">
        <v>0</v>
      </c>
      <c r="AB1450" s="25">
        <v>8</v>
      </c>
      <c r="AC1450" s="33" t="str">
        <f>IF(G1450=X1450,"N","S")</f>
        <v>N</v>
      </c>
      <c r="AD1450" s="4">
        <f>K1450-(Y1450+Z1450)</f>
        <v>0</v>
      </c>
      <c r="AE1450" s="37">
        <f>M1450-AA1450</f>
        <v>0</v>
      </c>
    </row>
    <row r="1451" spans="1:31" x14ac:dyDescent="0.25">
      <c r="A1451" s="14">
        <v>45108</v>
      </c>
      <c r="B1451" s="4" t="s">
        <v>20</v>
      </c>
      <c r="C1451" s="4">
        <v>2</v>
      </c>
      <c r="D1451" s="4" t="s">
        <v>512</v>
      </c>
      <c r="E1451" s="4">
        <v>6</v>
      </c>
      <c r="F1451" s="4" t="s">
        <v>1471</v>
      </c>
      <c r="G1451" s="4" t="s">
        <v>1663</v>
      </c>
      <c r="H1451" s="4">
        <v>4.5</v>
      </c>
      <c r="I1451" s="4">
        <v>2</v>
      </c>
      <c r="J1451" s="4">
        <v>8</v>
      </c>
      <c r="K1451" s="4">
        <v>2</v>
      </c>
      <c r="L1451" s="4">
        <v>8</v>
      </c>
      <c r="M1451" s="4">
        <v>0</v>
      </c>
      <c r="N1451" s="4">
        <v>0</v>
      </c>
      <c r="O1451" s="4" t="s">
        <v>24</v>
      </c>
      <c r="P1451" s="4" t="s">
        <v>25</v>
      </c>
      <c r="Q1451" s="4">
        <v>31217211</v>
      </c>
      <c r="R1451" s="4">
        <v>84303246</v>
      </c>
      <c r="S1451" s="7">
        <v>414073329603525</v>
      </c>
      <c r="T1451" s="7">
        <v>217706223523508</v>
      </c>
      <c r="U1451" s="2"/>
      <c r="V1451" s="3" t="s">
        <v>6062</v>
      </c>
      <c r="W1451" s="3" t="s">
        <v>7480</v>
      </c>
      <c r="X1451" s="4" t="s">
        <v>1663</v>
      </c>
      <c r="Y1451" s="3">
        <v>2</v>
      </c>
      <c r="Z1451" s="3">
        <v>0</v>
      </c>
      <c r="AA1451" s="5">
        <v>0</v>
      </c>
      <c r="AB1451" s="25">
        <v>8</v>
      </c>
      <c r="AC1451" s="33" t="str">
        <f>IF(G1451=X1451,"N","S")</f>
        <v>N</v>
      </c>
      <c r="AD1451" s="4">
        <f>K1451-(Y1451+Z1451)</f>
        <v>0</v>
      </c>
      <c r="AE1451" s="37">
        <f>M1451-AA1451</f>
        <v>0</v>
      </c>
    </row>
    <row r="1452" spans="1:31" x14ac:dyDescent="0.25">
      <c r="A1452" s="14">
        <v>45108</v>
      </c>
      <c r="B1452" s="4" t="s">
        <v>20</v>
      </c>
      <c r="C1452" s="4">
        <v>2</v>
      </c>
      <c r="D1452" s="4" t="s">
        <v>512</v>
      </c>
      <c r="E1452" s="4">
        <v>6</v>
      </c>
      <c r="F1452" s="4" t="s">
        <v>1471</v>
      </c>
      <c r="G1452" s="4" t="s">
        <v>1695</v>
      </c>
      <c r="H1452" s="4">
        <v>8.1</v>
      </c>
      <c r="I1452" s="4">
        <v>3</v>
      </c>
      <c r="J1452" s="4">
        <v>12</v>
      </c>
      <c r="K1452" s="4">
        <v>3</v>
      </c>
      <c r="L1452" s="4">
        <v>12</v>
      </c>
      <c r="M1452" s="4">
        <v>0</v>
      </c>
      <c r="N1452" s="4">
        <v>0</v>
      </c>
      <c r="O1452" s="4" t="s">
        <v>24</v>
      </c>
      <c r="P1452" s="4" t="s">
        <v>25</v>
      </c>
      <c r="Q1452" s="4">
        <v>31209267</v>
      </c>
      <c r="R1452" s="4">
        <v>84343049</v>
      </c>
      <c r="S1452" s="7">
        <v>414076907729882</v>
      </c>
      <c r="T1452" s="7">
        <v>217696267589704</v>
      </c>
      <c r="U1452" s="2"/>
      <c r="V1452" s="3" t="s">
        <v>6062</v>
      </c>
      <c r="W1452" s="3" t="s">
        <v>7481</v>
      </c>
      <c r="X1452" s="4" t="s">
        <v>1695</v>
      </c>
      <c r="Y1452" s="3">
        <v>3</v>
      </c>
      <c r="Z1452" s="3">
        <v>0</v>
      </c>
      <c r="AA1452" s="5">
        <v>0</v>
      </c>
      <c r="AB1452" s="25">
        <v>12</v>
      </c>
      <c r="AC1452" s="33" t="str">
        <f>IF(G1452=X1452,"N","S")</f>
        <v>N</v>
      </c>
      <c r="AD1452" s="4">
        <f>K1452-(Y1452+Z1452)</f>
        <v>0</v>
      </c>
      <c r="AE1452" s="37">
        <f>M1452-AA1452</f>
        <v>0</v>
      </c>
    </row>
    <row r="1453" spans="1:31" x14ac:dyDescent="0.25">
      <c r="A1453" s="14">
        <v>45108</v>
      </c>
      <c r="B1453" s="4" t="s">
        <v>20</v>
      </c>
      <c r="C1453" s="4">
        <v>2</v>
      </c>
      <c r="D1453" s="4" t="s">
        <v>512</v>
      </c>
      <c r="E1453" s="4">
        <v>6</v>
      </c>
      <c r="F1453" s="4" t="s">
        <v>1471</v>
      </c>
      <c r="G1453" s="4" t="s">
        <v>1473</v>
      </c>
      <c r="H1453" s="4">
        <v>6.75</v>
      </c>
      <c r="I1453" s="4">
        <v>3</v>
      </c>
      <c r="J1453" s="4">
        <v>12</v>
      </c>
      <c r="K1453" s="4">
        <v>3</v>
      </c>
      <c r="L1453" s="4">
        <v>12</v>
      </c>
      <c r="M1453" s="4">
        <v>0</v>
      </c>
      <c r="N1453" s="4">
        <v>0</v>
      </c>
      <c r="O1453" s="4" t="s">
        <v>24</v>
      </c>
      <c r="P1453" s="4" t="s">
        <v>25</v>
      </c>
      <c r="Q1453" s="4">
        <v>30950567</v>
      </c>
      <c r="R1453" s="4">
        <v>84608002</v>
      </c>
      <c r="S1453" s="7">
        <v>414100549336477</v>
      </c>
      <c r="T1453" s="7">
        <v>21738375710573</v>
      </c>
      <c r="U1453" s="2"/>
      <c r="V1453" s="3" t="s">
        <v>6062</v>
      </c>
      <c r="W1453" s="3" t="s">
        <v>7482</v>
      </c>
      <c r="X1453" s="4" t="s">
        <v>1473</v>
      </c>
      <c r="Y1453" s="3">
        <v>3</v>
      </c>
      <c r="Z1453" s="3">
        <v>0</v>
      </c>
      <c r="AA1453" s="5">
        <v>0</v>
      </c>
      <c r="AB1453" s="25">
        <v>12</v>
      </c>
      <c r="AC1453" s="33" t="str">
        <f>IF(G1453=X1453,"N","S")</f>
        <v>N</v>
      </c>
      <c r="AD1453" s="4">
        <f>K1453-(Y1453+Z1453)</f>
        <v>0</v>
      </c>
      <c r="AE1453" s="37">
        <f>M1453-AA1453</f>
        <v>0</v>
      </c>
    </row>
    <row r="1454" spans="1:31" x14ac:dyDescent="0.25">
      <c r="A1454" s="14">
        <v>45108</v>
      </c>
      <c r="B1454" s="4" t="s">
        <v>20</v>
      </c>
      <c r="C1454" s="4">
        <v>2</v>
      </c>
      <c r="D1454" s="4" t="s">
        <v>512</v>
      </c>
      <c r="E1454" s="4">
        <v>6</v>
      </c>
      <c r="F1454" s="4" t="s">
        <v>1471</v>
      </c>
      <c r="G1454" s="4" t="s">
        <v>1667</v>
      </c>
      <c r="H1454" s="4">
        <v>10.8</v>
      </c>
      <c r="I1454" s="4">
        <v>4</v>
      </c>
      <c r="J1454" s="4">
        <v>16</v>
      </c>
      <c r="K1454" s="4">
        <v>4</v>
      </c>
      <c r="L1454" s="4">
        <v>16</v>
      </c>
      <c r="M1454" s="4">
        <v>0</v>
      </c>
      <c r="N1454" s="4">
        <v>0</v>
      </c>
      <c r="O1454" s="4" t="s">
        <v>24</v>
      </c>
      <c r="P1454" s="4" t="s">
        <v>25</v>
      </c>
      <c r="Q1454" s="4">
        <v>30941952</v>
      </c>
      <c r="R1454" s="4">
        <v>84616815</v>
      </c>
      <c r="S1454" s="7">
        <v>414101335691793</v>
      </c>
      <c r="T1454" s="7">
        <v>217373349883155</v>
      </c>
      <c r="U1454" s="2"/>
      <c r="V1454" s="3" t="s">
        <v>6062</v>
      </c>
      <c r="W1454" s="3" t="s">
        <v>7483</v>
      </c>
      <c r="X1454" s="4" t="s">
        <v>1667</v>
      </c>
      <c r="Y1454" s="3">
        <v>4</v>
      </c>
      <c r="Z1454" s="3">
        <v>0</v>
      </c>
      <c r="AA1454" s="5">
        <v>0</v>
      </c>
      <c r="AB1454" s="25">
        <v>16</v>
      </c>
      <c r="AC1454" s="33" t="str">
        <f>IF(G1454=X1454,"N","S")</f>
        <v>N</v>
      </c>
      <c r="AD1454" s="4">
        <f>K1454-(Y1454+Z1454)</f>
        <v>0</v>
      </c>
      <c r="AE1454" s="37">
        <f>M1454-AA1454</f>
        <v>0</v>
      </c>
    </row>
    <row r="1455" spans="1:31" x14ac:dyDescent="0.25">
      <c r="A1455" s="14">
        <v>45108</v>
      </c>
      <c r="B1455" s="4" t="s">
        <v>20</v>
      </c>
      <c r="C1455" s="4">
        <v>2</v>
      </c>
      <c r="D1455" s="4" t="s">
        <v>512</v>
      </c>
      <c r="E1455" s="4">
        <v>6</v>
      </c>
      <c r="F1455" s="4" t="s">
        <v>1471</v>
      </c>
      <c r="G1455" s="4" t="s">
        <v>1660</v>
      </c>
      <c r="H1455" s="4">
        <v>10.36</v>
      </c>
      <c r="I1455" s="4">
        <v>3</v>
      </c>
      <c r="J1455" s="4">
        <v>12</v>
      </c>
      <c r="K1455" s="4">
        <v>0</v>
      </c>
      <c r="L1455" s="4">
        <v>0</v>
      </c>
      <c r="M1455" s="4">
        <v>3</v>
      </c>
      <c r="N1455" s="4">
        <v>12</v>
      </c>
      <c r="O1455" s="4" t="s">
        <v>24</v>
      </c>
      <c r="P1455" s="4" t="s">
        <v>25</v>
      </c>
      <c r="Q1455" s="4">
        <v>30935064</v>
      </c>
      <c r="R1455" s="4">
        <v>84592441</v>
      </c>
      <c r="S1455" s="7">
        <v>414099134490897</v>
      </c>
      <c r="T1455" s="7">
        <v>217365387540239</v>
      </c>
      <c r="U1455" s="2"/>
      <c r="V1455" s="3" t="s">
        <v>6062</v>
      </c>
      <c r="W1455" s="3" t="s">
        <v>7484</v>
      </c>
      <c r="X1455" s="4" t="s">
        <v>1660</v>
      </c>
      <c r="Y1455" s="3">
        <v>0</v>
      </c>
      <c r="Z1455" s="3">
        <v>0</v>
      </c>
      <c r="AA1455" s="5">
        <v>3</v>
      </c>
      <c r="AB1455" s="25">
        <v>12</v>
      </c>
      <c r="AC1455" s="33" t="str">
        <f>IF(G1455=X1455,"N","S")</f>
        <v>N</v>
      </c>
      <c r="AD1455" s="4">
        <f>K1455-(Y1455+Z1455)</f>
        <v>0</v>
      </c>
      <c r="AE1455" s="37">
        <f>M1455-AA1455</f>
        <v>0</v>
      </c>
    </row>
    <row r="1456" spans="1:31" x14ac:dyDescent="0.25">
      <c r="A1456" s="14">
        <v>45108</v>
      </c>
      <c r="B1456" s="4" t="s">
        <v>20</v>
      </c>
      <c r="C1456" s="4">
        <v>7</v>
      </c>
      <c r="D1456" s="4" t="s">
        <v>4018</v>
      </c>
      <c r="E1456" s="4">
        <v>33</v>
      </c>
      <c r="F1456" s="4" t="s">
        <v>4028</v>
      </c>
      <c r="G1456" s="4" t="s">
        <v>4083</v>
      </c>
      <c r="H1456" s="4">
        <v>2.25</v>
      </c>
      <c r="I1456" s="4">
        <v>1</v>
      </c>
      <c r="J1456" s="4">
        <v>4</v>
      </c>
      <c r="K1456" s="4">
        <v>1</v>
      </c>
      <c r="L1456" s="4">
        <v>4</v>
      </c>
      <c r="M1456" s="4">
        <v>0</v>
      </c>
      <c r="N1456" s="4">
        <v>0</v>
      </c>
      <c r="O1456" s="4" t="s">
        <v>24</v>
      </c>
      <c r="P1456" s="4" t="s">
        <v>25</v>
      </c>
      <c r="Q1456" s="4">
        <v>30813319</v>
      </c>
      <c r="R1456" s="4">
        <v>84749623</v>
      </c>
      <c r="S1456" s="7">
        <v>414113186624869</v>
      </c>
      <c r="T1456" s="7">
        <v>217217939781436</v>
      </c>
      <c r="U1456" s="2"/>
      <c r="V1456" s="3" t="s">
        <v>6196</v>
      </c>
      <c r="W1456" s="3" t="s">
        <v>7485</v>
      </c>
      <c r="X1456" s="4" t="s">
        <v>4083</v>
      </c>
      <c r="Y1456" s="3">
        <v>1</v>
      </c>
      <c r="Z1456" s="3">
        <v>0</v>
      </c>
      <c r="AA1456" s="5">
        <v>0</v>
      </c>
      <c r="AB1456" s="25">
        <v>4</v>
      </c>
      <c r="AC1456" s="33" t="str">
        <f>IF(G1456=X1456,"N","S")</f>
        <v>N</v>
      </c>
      <c r="AD1456" s="4">
        <f>K1456-(Y1456+Z1456)</f>
        <v>0</v>
      </c>
      <c r="AE1456" s="37">
        <f>M1456-AA1456</f>
        <v>0</v>
      </c>
    </row>
    <row r="1457" spans="1:31" x14ac:dyDescent="0.25">
      <c r="A1457" s="14">
        <v>45108</v>
      </c>
      <c r="B1457" s="4" t="s">
        <v>20</v>
      </c>
      <c r="C1457" s="4">
        <v>7</v>
      </c>
      <c r="D1457" s="4" t="s">
        <v>4018</v>
      </c>
      <c r="E1457" s="4">
        <v>33</v>
      </c>
      <c r="F1457" s="4" t="s">
        <v>4028</v>
      </c>
      <c r="G1457" s="4" t="s">
        <v>4034</v>
      </c>
      <c r="H1457" s="4">
        <v>6.75</v>
      </c>
      <c r="I1457" s="4">
        <v>3</v>
      </c>
      <c r="J1457" s="4">
        <v>12</v>
      </c>
      <c r="K1457" s="4">
        <v>3</v>
      </c>
      <c r="L1457" s="4">
        <v>12</v>
      </c>
      <c r="M1457" s="4">
        <v>0</v>
      </c>
      <c r="N1457" s="4">
        <v>0</v>
      </c>
      <c r="O1457" s="4" t="s">
        <v>24</v>
      </c>
      <c r="P1457" s="4" t="s">
        <v>25</v>
      </c>
      <c r="Q1457" s="4">
        <v>30746460</v>
      </c>
      <c r="R1457" s="4">
        <v>84786695</v>
      </c>
      <c r="S1457" s="7">
        <v>414116467988775</v>
      </c>
      <c r="T1457" s="7">
        <v>217137526510154</v>
      </c>
      <c r="U1457" s="2"/>
      <c r="V1457" s="3" t="s">
        <v>6196</v>
      </c>
      <c r="W1457" s="3" t="s">
        <v>7486</v>
      </c>
      <c r="X1457" s="4" t="s">
        <v>4034</v>
      </c>
      <c r="Y1457" s="3">
        <v>3</v>
      </c>
      <c r="Z1457" s="3">
        <v>0</v>
      </c>
      <c r="AA1457" s="5">
        <v>0</v>
      </c>
      <c r="AB1457" s="25">
        <v>12</v>
      </c>
      <c r="AC1457" s="33" t="str">
        <f>IF(G1457=X1457,"N","S")</f>
        <v>N</v>
      </c>
      <c r="AD1457" s="4">
        <f>K1457-(Y1457+Z1457)</f>
        <v>0</v>
      </c>
      <c r="AE1457" s="37">
        <f>M1457-AA1457</f>
        <v>0</v>
      </c>
    </row>
    <row r="1458" spans="1:31" x14ac:dyDescent="0.25">
      <c r="A1458" s="14">
        <v>45108</v>
      </c>
      <c r="B1458" s="4" t="s">
        <v>20</v>
      </c>
      <c r="C1458" s="4">
        <v>7</v>
      </c>
      <c r="D1458" s="4" t="s">
        <v>4018</v>
      </c>
      <c r="E1458" s="4">
        <v>33</v>
      </c>
      <c r="F1458" s="4" t="s">
        <v>4028</v>
      </c>
      <c r="G1458" s="4" t="s">
        <v>4060</v>
      </c>
      <c r="H1458" s="4">
        <v>15.84</v>
      </c>
      <c r="I1458" s="4">
        <v>5</v>
      </c>
      <c r="J1458" s="4">
        <v>20</v>
      </c>
      <c r="K1458" s="4">
        <v>2</v>
      </c>
      <c r="L1458" s="4">
        <v>8</v>
      </c>
      <c r="M1458" s="4">
        <v>3</v>
      </c>
      <c r="N1458" s="4">
        <v>12</v>
      </c>
      <c r="O1458" s="4" t="s">
        <v>24</v>
      </c>
      <c r="P1458" s="4" t="s">
        <v>25</v>
      </c>
      <c r="Q1458" s="4">
        <v>30702130</v>
      </c>
      <c r="R1458" s="4">
        <v>84832827</v>
      </c>
      <c r="S1458" s="7">
        <v>414120584725912</v>
      </c>
      <c r="T1458" s="7">
        <v>217083962242805</v>
      </c>
      <c r="U1458" s="2"/>
      <c r="V1458" s="3" t="s">
        <v>6196</v>
      </c>
      <c r="W1458" s="3" t="s">
        <v>7487</v>
      </c>
      <c r="X1458" s="4" t="s">
        <v>4060</v>
      </c>
      <c r="Y1458" s="3">
        <v>2</v>
      </c>
      <c r="Z1458" s="3">
        <v>0</v>
      </c>
      <c r="AA1458" s="5">
        <v>3</v>
      </c>
      <c r="AB1458" s="25">
        <v>20</v>
      </c>
      <c r="AC1458" s="33" t="str">
        <f>IF(G1458=X1458,"N","S")</f>
        <v>N</v>
      </c>
      <c r="AD1458" s="4">
        <f>K1458-(Y1458+Z1458)</f>
        <v>0</v>
      </c>
      <c r="AE1458" s="37">
        <f>M1458-AA1458</f>
        <v>0</v>
      </c>
    </row>
    <row r="1459" spans="1:31" x14ac:dyDescent="0.25">
      <c r="A1459" s="14">
        <v>45108</v>
      </c>
      <c r="B1459" s="4" t="s">
        <v>20</v>
      </c>
      <c r="C1459" s="4">
        <v>7</v>
      </c>
      <c r="D1459" s="4" t="s">
        <v>4018</v>
      </c>
      <c r="E1459" s="4">
        <v>33</v>
      </c>
      <c r="F1459" s="4" t="s">
        <v>4028</v>
      </c>
      <c r="G1459" s="4" t="s">
        <v>4082</v>
      </c>
      <c r="H1459" s="4">
        <v>4.5</v>
      </c>
      <c r="I1459" s="4">
        <v>2</v>
      </c>
      <c r="J1459" s="4">
        <v>8</v>
      </c>
      <c r="K1459" s="4">
        <v>2</v>
      </c>
      <c r="L1459" s="4">
        <v>8</v>
      </c>
      <c r="M1459" s="4">
        <v>0</v>
      </c>
      <c r="N1459" s="4">
        <v>0</v>
      </c>
      <c r="O1459" s="4" t="s">
        <v>24</v>
      </c>
      <c r="P1459" s="4" t="s">
        <v>25</v>
      </c>
      <c r="Q1459" s="4">
        <v>30675198</v>
      </c>
      <c r="R1459" s="4">
        <v>84860211</v>
      </c>
      <c r="S1459" s="7">
        <v>414123027880065</v>
      </c>
      <c r="T1459" s="7">
        <v>217051427142219</v>
      </c>
      <c r="U1459" s="2"/>
      <c r="V1459" s="3" t="s">
        <v>6196</v>
      </c>
      <c r="W1459" s="3" t="s">
        <v>7488</v>
      </c>
      <c r="X1459" s="4" t="s">
        <v>4082</v>
      </c>
      <c r="Y1459" s="3">
        <v>2</v>
      </c>
      <c r="Z1459" s="3">
        <v>0</v>
      </c>
      <c r="AA1459" s="5">
        <v>0</v>
      </c>
      <c r="AB1459" s="25">
        <v>8</v>
      </c>
      <c r="AC1459" s="33" t="str">
        <f>IF(G1459=X1459,"N","S")</f>
        <v>N</v>
      </c>
      <c r="AD1459" s="4">
        <f>K1459-(Y1459+Z1459)</f>
        <v>0</v>
      </c>
      <c r="AE1459" s="37">
        <f>M1459-AA1459</f>
        <v>0</v>
      </c>
    </row>
    <row r="1460" spans="1:31" x14ac:dyDescent="0.25">
      <c r="A1460" s="14">
        <v>45108</v>
      </c>
      <c r="B1460" s="4" t="s">
        <v>20</v>
      </c>
      <c r="C1460" s="4">
        <v>7</v>
      </c>
      <c r="D1460" s="4" t="s">
        <v>4018</v>
      </c>
      <c r="E1460" s="4">
        <v>33</v>
      </c>
      <c r="F1460" s="4" t="s">
        <v>4028</v>
      </c>
      <c r="G1460" s="4" t="s">
        <v>4093</v>
      </c>
      <c r="H1460" s="4">
        <v>6.75</v>
      </c>
      <c r="I1460" s="4">
        <v>3</v>
      </c>
      <c r="J1460" s="4">
        <v>12</v>
      </c>
      <c r="K1460" s="4">
        <v>3</v>
      </c>
      <c r="L1460" s="4">
        <v>12</v>
      </c>
      <c r="M1460" s="4">
        <v>0</v>
      </c>
      <c r="N1460" s="4">
        <v>0</v>
      </c>
      <c r="O1460" s="4" t="s">
        <v>24</v>
      </c>
      <c r="P1460" s="4" t="s">
        <v>25</v>
      </c>
      <c r="Q1460" s="4">
        <v>30576880</v>
      </c>
      <c r="R1460" s="4">
        <v>84993349</v>
      </c>
      <c r="S1460" s="7">
        <v>414134934278042</v>
      </c>
      <c r="T1460" s="7">
        <v>216932271767855</v>
      </c>
      <c r="U1460" s="2"/>
      <c r="V1460" s="3" t="s">
        <v>6196</v>
      </c>
      <c r="W1460" s="3" t="s">
        <v>7489</v>
      </c>
      <c r="X1460" s="4" t="s">
        <v>4093</v>
      </c>
      <c r="Y1460" s="3">
        <v>3</v>
      </c>
      <c r="Z1460" s="3">
        <v>0</v>
      </c>
      <c r="AA1460" s="5">
        <v>0</v>
      </c>
      <c r="AB1460" s="25">
        <v>12</v>
      </c>
      <c r="AC1460" s="33" t="str">
        <f>IF(G1460=X1460,"N","S")</f>
        <v>N</v>
      </c>
      <c r="AD1460" s="4">
        <f>K1460-(Y1460+Z1460)</f>
        <v>0</v>
      </c>
      <c r="AE1460" s="37">
        <f>M1460-AA1460</f>
        <v>0</v>
      </c>
    </row>
    <row r="1461" spans="1:31" x14ac:dyDescent="0.25">
      <c r="A1461" s="14">
        <v>45108</v>
      </c>
      <c r="B1461" s="4" t="s">
        <v>20</v>
      </c>
      <c r="C1461" s="4">
        <v>7</v>
      </c>
      <c r="D1461" s="4" t="s">
        <v>4018</v>
      </c>
      <c r="E1461" s="4">
        <v>33</v>
      </c>
      <c r="F1461" s="4" t="s">
        <v>4028</v>
      </c>
      <c r="G1461" s="4" t="s">
        <v>4067</v>
      </c>
      <c r="H1461" s="4">
        <v>4.5</v>
      </c>
      <c r="I1461" s="4">
        <v>2</v>
      </c>
      <c r="J1461" s="4">
        <v>8</v>
      </c>
      <c r="K1461" s="4">
        <v>2</v>
      </c>
      <c r="L1461" s="4">
        <v>8</v>
      </c>
      <c r="M1461" s="4">
        <v>0</v>
      </c>
      <c r="N1461" s="4">
        <v>0</v>
      </c>
      <c r="O1461" s="4" t="s">
        <v>24</v>
      </c>
      <c r="P1461" s="4" t="s">
        <v>25</v>
      </c>
      <c r="Q1461" s="4">
        <v>30612843</v>
      </c>
      <c r="R1461" s="4">
        <v>84924378</v>
      </c>
      <c r="S1461" s="7">
        <v>414128753363911</v>
      </c>
      <c r="T1461" s="7">
        <v>216976089705769</v>
      </c>
      <c r="U1461" s="2"/>
      <c r="V1461" s="3" t="s">
        <v>6196</v>
      </c>
      <c r="W1461" s="3" t="s">
        <v>7490</v>
      </c>
      <c r="X1461" s="4" t="s">
        <v>4067</v>
      </c>
      <c r="Y1461" s="3">
        <v>2</v>
      </c>
      <c r="Z1461" s="3">
        <v>0</v>
      </c>
      <c r="AA1461" s="5">
        <v>0</v>
      </c>
      <c r="AB1461" s="25">
        <v>8</v>
      </c>
      <c r="AC1461" s="33" t="str">
        <f>IF(G1461=X1461,"N","S")</f>
        <v>N</v>
      </c>
      <c r="AD1461" s="4">
        <f>K1461-(Y1461+Z1461)</f>
        <v>0</v>
      </c>
      <c r="AE1461" s="37">
        <f>M1461-AA1461</f>
        <v>0</v>
      </c>
    </row>
    <row r="1462" spans="1:31" x14ac:dyDescent="0.25">
      <c r="A1462" s="14">
        <v>45108</v>
      </c>
      <c r="B1462" s="4" t="s">
        <v>20</v>
      </c>
      <c r="C1462" s="4">
        <v>7</v>
      </c>
      <c r="D1462" s="4" t="s">
        <v>4018</v>
      </c>
      <c r="E1462" s="4">
        <v>33</v>
      </c>
      <c r="F1462" s="4" t="s">
        <v>4028</v>
      </c>
      <c r="G1462" s="4" t="s">
        <v>4038</v>
      </c>
      <c r="H1462" s="4">
        <v>13.5</v>
      </c>
      <c r="I1462" s="4">
        <v>6</v>
      </c>
      <c r="J1462" s="4">
        <v>24</v>
      </c>
      <c r="K1462" s="4">
        <v>6</v>
      </c>
      <c r="L1462" s="4">
        <v>24</v>
      </c>
      <c r="M1462" s="4">
        <v>0</v>
      </c>
      <c r="N1462" s="4">
        <v>0</v>
      </c>
      <c r="O1462" s="4" t="s">
        <v>24</v>
      </c>
      <c r="P1462" s="4" t="s">
        <v>25</v>
      </c>
      <c r="Q1462" s="4">
        <v>30508713</v>
      </c>
      <c r="R1462" s="4">
        <v>85067651</v>
      </c>
      <c r="S1462" s="7">
        <v>414141567477896</v>
      </c>
      <c r="T1462" s="7">
        <v>216849861825017</v>
      </c>
      <c r="U1462" s="2"/>
      <c r="V1462" s="3" t="s">
        <v>6196</v>
      </c>
      <c r="W1462" s="3" t="s">
        <v>7491</v>
      </c>
      <c r="X1462" s="4" t="s">
        <v>4038</v>
      </c>
      <c r="Y1462" s="3">
        <v>6</v>
      </c>
      <c r="Z1462" s="3">
        <v>0</v>
      </c>
      <c r="AA1462" s="5">
        <v>0</v>
      </c>
      <c r="AB1462" s="25">
        <v>24</v>
      </c>
      <c r="AC1462" s="33" t="str">
        <f>IF(G1462=X1462,"N","S")</f>
        <v>N</v>
      </c>
      <c r="AD1462" s="4">
        <f>K1462-(Y1462+Z1462)</f>
        <v>0</v>
      </c>
      <c r="AE1462" s="37">
        <f>M1462-AA1462</f>
        <v>0</v>
      </c>
    </row>
    <row r="1463" spans="1:31" x14ac:dyDescent="0.25">
      <c r="A1463" s="14">
        <v>45108</v>
      </c>
      <c r="B1463" s="4" t="s">
        <v>20</v>
      </c>
      <c r="C1463" s="4">
        <v>8</v>
      </c>
      <c r="D1463" s="4" t="s">
        <v>4275</v>
      </c>
      <c r="E1463" s="4">
        <v>48</v>
      </c>
      <c r="F1463" s="4" t="s">
        <v>4336</v>
      </c>
      <c r="G1463" s="4" t="s">
        <v>4359</v>
      </c>
      <c r="H1463" s="4">
        <v>13.5</v>
      </c>
      <c r="I1463" s="4">
        <v>6</v>
      </c>
      <c r="J1463" s="4">
        <v>24</v>
      </c>
      <c r="K1463" s="4">
        <v>6</v>
      </c>
      <c r="L1463" s="4">
        <v>24</v>
      </c>
      <c r="M1463" s="4">
        <v>0</v>
      </c>
      <c r="N1463" s="4">
        <v>0</v>
      </c>
      <c r="O1463" s="4" t="s">
        <v>24</v>
      </c>
      <c r="P1463" s="4" t="s">
        <v>25</v>
      </c>
      <c r="Q1463" s="4">
        <v>30647939</v>
      </c>
      <c r="R1463" s="4">
        <v>88178822</v>
      </c>
      <c r="S1463" s="7">
        <v>414421899096547</v>
      </c>
      <c r="T1463" s="7">
        <v>216980746458908</v>
      </c>
      <c r="U1463" s="2"/>
      <c r="V1463" s="19"/>
      <c r="W1463" s="19"/>
      <c r="X1463" s="20"/>
      <c r="Y1463" s="19"/>
      <c r="Z1463" s="19"/>
      <c r="AA1463" s="21"/>
      <c r="AB1463" s="27"/>
      <c r="AC1463" s="33" t="str">
        <f>IF(G1463=X1463,"N","S")</f>
        <v>S</v>
      </c>
      <c r="AD1463" s="4">
        <f>K1463-(Y1463+Z1463)</f>
        <v>6</v>
      </c>
      <c r="AE1463" s="37">
        <f>M1463-AA1463</f>
        <v>0</v>
      </c>
    </row>
    <row r="1464" spans="1:31" x14ac:dyDescent="0.25">
      <c r="A1464" s="14">
        <v>45108</v>
      </c>
      <c r="B1464" s="4" t="s">
        <v>20</v>
      </c>
      <c r="C1464" s="4">
        <v>7</v>
      </c>
      <c r="D1464" s="4" t="s">
        <v>4018</v>
      </c>
      <c r="E1464" s="4">
        <v>35</v>
      </c>
      <c r="F1464" s="4" t="s">
        <v>4122</v>
      </c>
      <c r="G1464" s="4" t="s">
        <v>4161</v>
      </c>
      <c r="H1464" s="4">
        <v>3.6</v>
      </c>
      <c r="I1464" s="4">
        <v>3</v>
      </c>
      <c r="J1464" s="4">
        <v>6</v>
      </c>
      <c r="K1464" s="4">
        <v>3</v>
      </c>
      <c r="L1464" s="4">
        <v>6</v>
      </c>
      <c r="M1464" s="4">
        <v>0</v>
      </c>
      <c r="N1464" s="4">
        <v>0</v>
      </c>
      <c r="O1464" s="4" t="s">
        <v>24</v>
      </c>
      <c r="P1464" s="4" t="s">
        <v>25</v>
      </c>
      <c r="Q1464" s="4">
        <v>31064613</v>
      </c>
      <c r="R1464" s="4">
        <v>85763106</v>
      </c>
      <c r="S1464" s="7">
        <v>41420468342755</v>
      </c>
      <c r="T1464" s="7">
        <v>217507034535017</v>
      </c>
      <c r="U1464" s="2"/>
      <c r="V1464" s="3" t="s">
        <v>6196</v>
      </c>
      <c r="W1464" s="3" t="s">
        <v>7492</v>
      </c>
      <c r="X1464" s="4" t="s">
        <v>4161</v>
      </c>
      <c r="Y1464" s="3">
        <v>0</v>
      </c>
      <c r="Z1464" s="3">
        <v>3</v>
      </c>
      <c r="AA1464" s="5">
        <v>0</v>
      </c>
      <c r="AB1464" s="25">
        <v>6</v>
      </c>
      <c r="AC1464" s="33" t="str">
        <f>IF(G1464=X1464,"N","S")</f>
        <v>N</v>
      </c>
      <c r="AD1464" s="4">
        <f>K1464-(Y1464+Z1464)</f>
        <v>0</v>
      </c>
      <c r="AE1464" s="37">
        <f>M1464-AA1464</f>
        <v>0</v>
      </c>
    </row>
    <row r="1465" spans="1:31" x14ac:dyDescent="0.25">
      <c r="A1465" s="14">
        <v>45108</v>
      </c>
      <c r="B1465" s="4" t="s">
        <v>20</v>
      </c>
      <c r="C1465" s="4">
        <v>1</v>
      </c>
      <c r="D1465" s="4" t="s">
        <v>21</v>
      </c>
      <c r="E1465" s="4">
        <v>1</v>
      </c>
      <c r="F1465" s="4" t="s">
        <v>119</v>
      </c>
      <c r="G1465" s="4" t="s">
        <v>134</v>
      </c>
      <c r="H1465" s="4">
        <v>18</v>
      </c>
      <c r="I1465" s="4">
        <v>8</v>
      </c>
      <c r="J1465" s="4">
        <v>32</v>
      </c>
      <c r="K1465" s="4">
        <v>8</v>
      </c>
      <c r="L1465" s="4">
        <v>32</v>
      </c>
      <c r="M1465" s="4">
        <v>0</v>
      </c>
      <c r="N1465" s="4">
        <v>0</v>
      </c>
      <c r="O1465" s="4" t="s">
        <v>24</v>
      </c>
      <c r="P1465" s="4" t="s">
        <v>25</v>
      </c>
      <c r="Q1465" s="4">
        <v>30896196</v>
      </c>
      <c r="R1465" s="4">
        <v>80736752</v>
      </c>
      <c r="S1465" s="7">
        <v>413751831366294</v>
      </c>
      <c r="T1465" s="7">
        <v>217362880971812</v>
      </c>
      <c r="U1465" s="2"/>
      <c r="V1465" s="3" t="s">
        <v>6037</v>
      </c>
      <c r="W1465" s="3" t="s">
        <v>7493</v>
      </c>
      <c r="X1465" s="4" t="s">
        <v>134</v>
      </c>
      <c r="Y1465" s="3">
        <v>8</v>
      </c>
      <c r="Z1465" s="3">
        <v>0</v>
      </c>
      <c r="AA1465" s="5">
        <v>0</v>
      </c>
      <c r="AB1465" s="25">
        <v>32</v>
      </c>
      <c r="AC1465" s="33" t="str">
        <f>IF(G1465=X1465,"N","S")</f>
        <v>N</v>
      </c>
      <c r="AD1465" s="4">
        <f>K1465-(Y1465+Z1465)</f>
        <v>0</v>
      </c>
      <c r="AE1465" s="37">
        <f>M1465-AA1465</f>
        <v>0</v>
      </c>
    </row>
    <row r="1466" spans="1:31" x14ac:dyDescent="0.25">
      <c r="A1466" s="14">
        <v>45108</v>
      </c>
      <c r="B1466" s="4" t="s">
        <v>20</v>
      </c>
      <c r="C1466" s="4">
        <v>1</v>
      </c>
      <c r="D1466" s="4" t="s">
        <v>21</v>
      </c>
      <c r="E1466" s="4">
        <v>1</v>
      </c>
      <c r="F1466" s="4" t="s">
        <v>119</v>
      </c>
      <c r="G1466" s="4" t="s">
        <v>137</v>
      </c>
      <c r="H1466" s="4">
        <v>9</v>
      </c>
      <c r="I1466" s="4">
        <v>4</v>
      </c>
      <c r="J1466" s="4">
        <v>16</v>
      </c>
      <c r="K1466" s="4">
        <v>4</v>
      </c>
      <c r="L1466" s="4">
        <v>16</v>
      </c>
      <c r="M1466" s="4">
        <v>0</v>
      </c>
      <c r="N1466" s="4">
        <v>0</v>
      </c>
      <c r="O1466" s="4" t="s">
        <v>24</v>
      </c>
      <c r="P1466" s="4" t="s">
        <v>25</v>
      </c>
      <c r="Q1466" s="4">
        <v>30926796</v>
      </c>
      <c r="R1466" s="4">
        <v>80803771</v>
      </c>
      <c r="S1466" s="7">
        <v>413757893845</v>
      </c>
      <c r="T1466" s="7">
        <v>21739870634705</v>
      </c>
      <c r="U1466" s="2"/>
      <c r="V1466" s="3" t="s">
        <v>6037</v>
      </c>
      <c r="W1466" s="3" t="s">
        <v>7494</v>
      </c>
      <c r="X1466" s="4" t="s">
        <v>137</v>
      </c>
      <c r="Y1466" s="3">
        <v>4</v>
      </c>
      <c r="Z1466" s="3">
        <v>0</v>
      </c>
      <c r="AA1466" s="5">
        <v>0</v>
      </c>
      <c r="AB1466" s="25">
        <v>16</v>
      </c>
      <c r="AC1466" s="33" t="str">
        <f>IF(G1466=X1466,"N","S")</f>
        <v>N</v>
      </c>
      <c r="AD1466" s="4">
        <f>K1466-(Y1466+Z1466)</f>
        <v>0</v>
      </c>
      <c r="AE1466" s="37">
        <f>M1466-AA1466</f>
        <v>0</v>
      </c>
    </row>
    <row r="1467" spans="1:31" x14ac:dyDescent="0.25">
      <c r="A1467" s="14">
        <v>45108</v>
      </c>
      <c r="B1467" s="4" t="s">
        <v>20</v>
      </c>
      <c r="C1467" s="4">
        <v>9</v>
      </c>
      <c r="D1467" s="4" t="s">
        <v>4668</v>
      </c>
      <c r="E1467" s="4">
        <v>60</v>
      </c>
      <c r="F1467" s="4" t="s">
        <v>4668</v>
      </c>
      <c r="G1467" s="4" t="s">
        <v>5060</v>
      </c>
      <c r="H1467" s="4">
        <v>22.5</v>
      </c>
      <c r="I1467" s="4">
        <v>10</v>
      </c>
      <c r="J1467" s="4">
        <v>40</v>
      </c>
      <c r="K1467" s="4">
        <v>10</v>
      </c>
      <c r="L1467" s="4">
        <v>40</v>
      </c>
      <c r="M1467" s="4">
        <v>0</v>
      </c>
      <c r="N1467" s="4">
        <v>0</v>
      </c>
      <c r="O1467" s="4" t="s">
        <v>24</v>
      </c>
      <c r="P1467" s="4" t="s">
        <v>25</v>
      </c>
      <c r="Q1467" s="4">
        <v>32510339</v>
      </c>
      <c r="R1467" s="4">
        <v>88114111</v>
      </c>
      <c r="S1467" s="7">
        <v>414417657962305</v>
      </c>
      <c r="T1467" s="7">
        <v>2192106763184</v>
      </c>
      <c r="U1467" s="2"/>
      <c r="V1467" s="3" t="s">
        <v>6296</v>
      </c>
      <c r="W1467" s="3" t="s">
        <v>7495</v>
      </c>
      <c r="X1467" s="4" t="s">
        <v>5060</v>
      </c>
      <c r="Y1467" s="3">
        <v>10</v>
      </c>
      <c r="Z1467" s="3">
        <v>0</v>
      </c>
      <c r="AA1467" s="5">
        <v>0</v>
      </c>
      <c r="AB1467" s="25">
        <v>40</v>
      </c>
      <c r="AC1467" s="33" t="str">
        <f>IF(G1467=X1467,"N","S")</f>
        <v>N</v>
      </c>
      <c r="AD1467" s="4">
        <f>K1467-(Y1467+Z1467)</f>
        <v>0</v>
      </c>
      <c r="AE1467" s="37">
        <f>M1467-AA1467</f>
        <v>0</v>
      </c>
    </row>
    <row r="1468" spans="1:31" x14ac:dyDescent="0.25">
      <c r="A1468" s="14">
        <v>45108</v>
      </c>
      <c r="B1468" s="4" t="s">
        <v>20</v>
      </c>
      <c r="C1468" s="4">
        <v>9</v>
      </c>
      <c r="D1468" s="4" t="s">
        <v>4668</v>
      </c>
      <c r="E1468" s="4">
        <v>60</v>
      </c>
      <c r="F1468" s="4" t="s">
        <v>4668</v>
      </c>
      <c r="G1468" s="4" t="s">
        <v>5081</v>
      </c>
      <c r="H1468" s="4">
        <v>12.6</v>
      </c>
      <c r="I1468" s="4">
        <v>6</v>
      </c>
      <c r="J1468" s="4">
        <v>20</v>
      </c>
      <c r="K1468" s="4">
        <v>6</v>
      </c>
      <c r="L1468" s="4">
        <v>20</v>
      </c>
      <c r="M1468" s="4">
        <v>0</v>
      </c>
      <c r="N1468" s="4">
        <v>0</v>
      </c>
      <c r="O1468" s="4" t="s">
        <v>24</v>
      </c>
      <c r="P1468" s="4" t="s">
        <v>25</v>
      </c>
      <c r="Q1468" s="4">
        <v>32496986</v>
      </c>
      <c r="R1468" s="4">
        <v>87688000</v>
      </c>
      <c r="S1468" s="7">
        <v>414379268404979</v>
      </c>
      <c r="T1468" s="7">
        <v>219199454134275</v>
      </c>
      <c r="U1468" s="2"/>
      <c r="V1468" s="3" t="s">
        <v>6296</v>
      </c>
      <c r="W1468" s="3" t="s">
        <v>7496</v>
      </c>
      <c r="X1468" s="4" t="s">
        <v>5081</v>
      </c>
      <c r="Y1468" s="3">
        <v>4</v>
      </c>
      <c r="Z1468" s="3">
        <v>2</v>
      </c>
      <c r="AA1468" s="5">
        <v>0</v>
      </c>
      <c r="AB1468" s="25">
        <v>20</v>
      </c>
      <c r="AC1468" s="33" t="str">
        <f>IF(G1468=X1468,"N","S")</f>
        <v>N</v>
      </c>
      <c r="AD1468" s="4">
        <f>K1468-(Y1468+Z1468)</f>
        <v>0</v>
      </c>
      <c r="AE1468" s="37">
        <f>M1468-AA1468</f>
        <v>0</v>
      </c>
    </row>
    <row r="1469" spans="1:31" x14ac:dyDescent="0.25">
      <c r="A1469" s="14">
        <v>45108</v>
      </c>
      <c r="B1469" s="4" t="s">
        <v>20</v>
      </c>
      <c r="C1469" s="4">
        <v>9</v>
      </c>
      <c r="D1469" s="4" t="s">
        <v>4668</v>
      </c>
      <c r="E1469" s="4">
        <v>60</v>
      </c>
      <c r="F1469" s="4" t="s">
        <v>4668</v>
      </c>
      <c r="G1469" s="4" t="s">
        <v>4992</v>
      </c>
      <c r="H1469" s="4">
        <v>11.25</v>
      </c>
      <c r="I1469" s="4">
        <v>5</v>
      </c>
      <c r="J1469" s="4">
        <v>20</v>
      </c>
      <c r="K1469" s="4">
        <v>5</v>
      </c>
      <c r="L1469" s="4">
        <v>20</v>
      </c>
      <c r="M1469" s="4">
        <v>0</v>
      </c>
      <c r="N1469" s="4">
        <v>0</v>
      </c>
      <c r="O1469" s="4" t="s">
        <v>24</v>
      </c>
      <c r="P1469" s="4" t="s">
        <v>25</v>
      </c>
      <c r="Q1469" s="4">
        <v>32512819</v>
      </c>
      <c r="R1469" s="4">
        <v>87358345</v>
      </c>
      <c r="S1469" s="7">
        <v>414349590817975</v>
      </c>
      <c r="T1469" s="7">
        <v>219222085820139</v>
      </c>
      <c r="U1469" s="2"/>
      <c r="V1469" s="3" t="s">
        <v>6296</v>
      </c>
      <c r="W1469" s="3" t="s">
        <v>7497</v>
      </c>
      <c r="X1469" s="4" t="s">
        <v>4992</v>
      </c>
      <c r="Y1469" s="3">
        <v>5</v>
      </c>
      <c r="Z1469" s="3">
        <v>0</v>
      </c>
      <c r="AA1469" s="5">
        <v>0</v>
      </c>
      <c r="AB1469" s="25">
        <v>20</v>
      </c>
      <c r="AC1469" s="33" t="str">
        <f>IF(G1469=X1469,"N","S")</f>
        <v>N</v>
      </c>
      <c r="AD1469" s="4">
        <f>K1469-(Y1469+Z1469)</f>
        <v>0</v>
      </c>
      <c r="AE1469" s="37">
        <f>M1469-AA1469</f>
        <v>0</v>
      </c>
    </row>
    <row r="1470" spans="1:31" x14ac:dyDescent="0.25">
      <c r="A1470" s="14">
        <v>45108</v>
      </c>
      <c r="B1470" s="4" t="s">
        <v>20</v>
      </c>
      <c r="C1470" s="4">
        <v>9</v>
      </c>
      <c r="D1470" s="4" t="s">
        <v>4668</v>
      </c>
      <c r="E1470" s="4">
        <v>60</v>
      </c>
      <c r="F1470" s="4" t="s">
        <v>4668</v>
      </c>
      <c r="G1470" s="4" t="s">
        <v>4963</v>
      </c>
      <c r="H1470" s="4">
        <v>18</v>
      </c>
      <c r="I1470" s="4">
        <v>8</v>
      </c>
      <c r="J1470" s="4">
        <v>32</v>
      </c>
      <c r="K1470" s="4">
        <v>8</v>
      </c>
      <c r="L1470" s="4">
        <v>32</v>
      </c>
      <c r="M1470" s="4">
        <v>0</v>
      </c>
      <c r="N1470" s="4">
        <v>0</v>
      </c>
      <c r="O1470" s="4" t="s">
        <v>24</v>
      </c>
      <c r="P1470" s="4" t="s">
        <v>25</v>
      </c>
      <c r="Q1470" s="4">
        <v>32522484</v>
      </c>
      <c r="R1470" s="4">
        <v>87832866</v>
      </c>
      <c r="S1470" s="7">
        <v>414392337415187</v>
      </c>
      <c r="T1470" s="7">
        <v>219228354336626</v>
      </c>
      <c r="U1470" s="2"/>
      <c r="V1470" s="3" t="s">
        <v>6296</v>
      </c>
      <c r="W1470" s="3" t="s">
        <v>7498</v>
      </c>
      <c r="X1470" s="4" t="s">
        <v>4963</v>
      </c>
      <c r="Y1470" s="3">
        <v>8</v>
      </c>
      <c r="Z1470" s="3">
        <v>0</v>
      </c>
      <c r="AA1470" s="5">
        <v>0</v>
      </c>
      <c r="AB1470" s="25">
        <v>32</v>
      </c>
      <c r="AC1470" s="33" t="str">
        <f>IF(G1470=X1470,"N","S")</f>
        <v>N</v>
      </c>
      <c r="AD1470" s="4">
        <f>K1470-(Y1470+Z1470)</f>
        <v>0</v>
      </c>
      <c r="AE1470" s="37">
        <f>M1470-AA1470</f>
        <v>0</v>
      </c>
    </row>
    <row r="1471" spans="1:31" x14ac:dyDescent="0.25">
      <c r="A1471" s="14">
        <v>45108</v>
      </c>
      <c r="B1471" s="4" t="s">
        <v>20</v>
      </c>
      <c r="C1471" s="4">
        <v>9</v>
      </c>
      <c r="D1471" s="4" t="s">
        <v>4668</v>
      </c>
      <c r="E1471" s="4">
        <v>60</v>
      </c>
      <c r="F1471" s="4" t="s">
        <v>4668</v>
      </c>
      <c r="G1471" s="4" t="s">
        <v>5069</v>
      </c>
      <c r="H1471" s="4">
        <v>18</v>
      </c>
      <c r="I1471" s="4">
        <v>8</v>
      </c>
      <c r="J1471" s="4">
        <v>32</v>
      </c>
      <c r="K1471" s="4">
        <v>8</v>
      </c>
      <c r="L1471" s="4">
        <v>32</v>
      </c>
      <c r="M1471" s="4">
        <v>0</v>
      </c>
      <c r="N1471" s="4">
        <v>0</v>
      </c>
      <c r="O1471" s="4" t="s">
        <v>24</v>
      </c>
      <c r="P1471" s="4" t="s">
        <v>25</v>
      </c>
      <c r="Q1471" s="4">
        <v>32522626</v>
      </c>
      <c r="R1471" s="4">
        <v>87833568</v>
      </c>
      <c r="S1471" s="7">
        <v>414392400761223</v>
      </c>
      <c r="T1471" s="7">
        <v>219228516456869</v>
      </c>
      <c r="U1471" s="2"/>
      <c r="V1471" s="3" t="s">
        <v>6296</v>
      </c>
      <c r="W1471" s="3" t="s">
        <v>7499</v>
      </c>
      <c r="X1471" s="4" t="s">
        <v>5069</v>
      </c>
      <c r="Y1471" s="3">
        <v>8</v>
      </c>
      <c r="Z1471" s="3">
        <v>0</v>
      </c>
      <c r="AA1471" s="5">
        <v>0</v>
      </c>
      <c r="AB1471" s="25">
        <v>32</v>
      </c>
      <c r="AC1471" s="33" t="str">
        <f>IF(G1471=X1471,"N","S")</f>
        <v>N</v>
      </c>
      <c r="AD1471" s="4">
        <f>K1471-(Y1471+Z1471)</f>
        <v>0</v>
      </c>
      <c r="AE1471" s="37">
        <f>M1471-AA1471</f>
        <v>0</v>
      </c>
    </row>
    <row r="1472" spans="1:31" x14ac:dyDescent="0.25">
      <c r="A1472" s="14">
        <v>45108</v>
      </c>
      <c r="B1472" s="4" t="s">
        <v>20</v>
      </c>
      <c r="C1472" s="4">
        <v>9</v>
      </c>
      <c r="D1472" s="4" t="s">
        <v>4668</v>
      </c>
      <c r="E1472" s="4">
        <v>60</v>
      </c>
      <c r="F1472" s="4" t="s">
        <v>4668</v>
      </c>
      <c r="G1472" s="4" t="s">
        <v>4979</v>
      </c>
      <c r="H1472" s="4">
        <v>4.5</v>
      </c>
      <c r="I1472" s="4">
        <v>2</v>
      </c>
      <c r="J1472" s="4">
        <v>8</v>
      </c>
      <c r="K1472" s="4">
        <v>2</v>
      </c>
      <c r="L1472" s="4">
        <v>8</v>
      </c>
      <c r="M1472" s="4">
        <v>0</v>
      </c>
      <c r="N1472" s="4">
        <v>0</v>
      </c>
      <c r="O1472" s="4" t="s">
        <v>24</v>
      </c>
      <c r="P1472" s="4" t="s">
        <v>25</v>
      </c>
      <c r="Q1472" s="4">
        <v>32522484</v>
      </c>
      <c r="R1472" s="4">
        <v>87832866</v>
      </c>
      <c r="S1472" s="7">
        <v>414392337415187</v>
      </c>
      <c r="T1472" s="7">
        <v>219228354336626</v>
      </c>
      <c r="U1472" s="2"/>
      <c r="V1472" s="3" t="s">
        <v>6296</v>
      </c>
      <c r="W1472" s="3" t="s">
        <v>7500</v>
      </c>
      <c r="X1472" s="4" t="s">
        <v>4979</v>
      </c>
      <c r="Y1472" s="3">
        <v>2</v>
      </c>
      <c r="Z1472" s="3">
        <v>0</v>
      </c>
      <c r="AA1472" s="5">
        <v>0</v>
      </c>
      <c r="AB1472" s="25">
        <v>8</v>
      </c>
      <c r="AC1472" s="33" t="str">
        <f>IF(G1472=X1472,"N","S")</f>
        <v>N</v>
      </c>
      <c r="AD1472" s="4">
        <f>K1472-(Y1472+Z1472)</f>
        <v>0</v>
      </c>
      <c r="AE1472" s="37">
        <f>M1472-AA1472</f>
        <v>0</v>
      </c>
    </row>
    <row r="1473" spans="1:31" x14ac:dyDescent="0.25">
      <c r="A1473" s="14">
        <v>45108</v>
      </c>
      <c r="B1473" s="4" t="s">
        <v>20</v>
      </c>
      <c r="C1473" s="4">
        <v>9</v>
      </c>
      <c r="D1473" s="4" t="s">
        <v>4668</v>
      </c>
      <c r="E1473" s="4">
        <v>60</v>
      </c>
      <c r="F1473" s="4" t="s">
        <v>4668</v>
      </c>
      <c r="G1473" s="4" t="s">
        <v>4972</v>
      </c>
      <c r="H1473" s="4">
        <v>6.75</v>
      </c>
      <c r="I1473" s="4">
        <v>3</v>
      </c>
      <c r="J1473" s="4">
        <v>12</v>
      </c>
      <c r="K1473" s="4">
        <v>3</v>
      </c>
      <c r="L1473" s="4">
        <v>12</v>
      </c>
      <c r="M1473" s="4">
        <v>0</v>
      </c>
      <c r="N1473" s="4">
        <v>0</v>
      </c>
      <c r="O1473" s="4" t="s">
        <v>24</v>
      </c>
      <c r="P1473" s="4" t="s">
        <v>147</v>
      </c>
      <c r="Q1473" s="4">
        <v>32517130</v>
      </c>
      <c r="R1473" s="4">
        <v>87960029</v>
      </c>
      <c r="S1473" s="7">
        <v>414403786044341</v>
      </c>
      <c r="T1473" s="7">
        <v>219220525843218</v>
      </c>
      <c r="U1473" s="2"/>
      <c r="V1473" s="3" t="s">
        <v>6296</v>
      </c>
      <c r="W1473" s="3" t="s">
        <v>7501</v>
      </c>
      <c r="X1473" s="4" t="s">
        <v>4972</v>
      </c>
      <c r="Y1473" s="3">
        <v>3</v>
      </c>
      <c r="Z1473" s="3">
        <v>0</v>
      </c>
      <c r="AA1473" s="5">
        <v>0</v>
      </c>
      <c r="AB1473" s="25">
        <v>12</v>
      </c>
      <c r="AC1473" s="33" t="str">
        <f>IF(G1473=X1473,"N","S")</f>
        <v>N</v>
      </c>
      <c r="AD1473" s="4">
        <f>K1473-(Y1473+Z1473)</f>
        <v>0</v>
      </c>
      <c r="AE1473" s="37">
        <f>M1473-AA1473</f>
        <v>0</v>
      </c>
    </row>
    <row r="1474" spans="1:31" x14ac:dyDescent="0.25">
      <c r="A1474" s="14">
        <v>45108</v>
      </c>
      <c r="B1474" s="4" t="s">
        <v>20</v>
      </c>
      <c r="C1474" s="4">
        <v>9</v>
      </c>
      <c r="D1474" s="4" t="s">
        <v>4668</v>
      </c>
      <c r="E1474" s="4">
        <v>60</v>
      </c>
      <c r="F1474" s="4" t="s">
        <v>4668</v>
      </c>
      <c r="G1474" s="4" t="s">
        <v>4948</v>
      </c>
      <c r="H1474" s="4">
        <v>11.25</v>
      </c>
      <c r="I1474" s="4">
        <v>5</v>
      </c>
      <c r="J1474" s="4">
        <v>20</v>
      </c>
      <c r="K1474" s="4">
        <v>5</v>
      </c>
      <c r="L1474" s="4">
        <v>20</v>
      </c>
      <c r="M1474" s="4">
        <v>0</v>
      </c>
      <c r="N1474" s="4">
        <v>0</v>
      </c>
      <c r="O1474" s="4" t="s">
        <v>24</v>
      </c>
      <c r="P1474" s="4" t="s">
        <v>25</v>
      </c>
      <c r="Q1474" s="4">
        <v>32510339</v>
      </c>
      <c r="R1474" s="4">
        <v>88114111</v>
      </c>
      <c r="S1474" s="7">
        <v>414417657962305</v>
      </c>
      <c r="T1474" s="7">
        <v>2192106763184</v>
      </c>
      <c r="U1474" s="2"/>
      <c r="V1474" s="3" t="s">
        <v>6296</v>
      </c>
      <c r="W1474" s="3" t="s">
        <v>7502</v>
      </c>
      <c r="X1474" s="4" t="s">
        <v>4948</v>
      </c>
      <c r="Y1474" s="3">
        <v>5</v>
      </c>
      <c r="Z1474" s="3">
        <v>0</v>
      </c>
      <c r="AA1474" s="5">
        <v>0</v>
      </c>
      <c r="AB1474" s="25">
        <v>20</v>
      </c>
      <c r="AC1474" s="33" t="str">
        <f>IF(G1474=X1474,"N","S")</f>
        <v>N</v>
      </c>
      <c r="AD1474" s="4">
        <f>K1474-(Y1474+Z1474)</f>
        <v>0</v>
      </c>
      <c r="AE1474" s="37">
        <f>M1474-AA1474</f>
        <v>0</v>
      </c>
    </row>
    <row r="1475" spans="1:31" x14ac:dyDescent="0.25">
      <c r="A1475" s="14">
        <v>45108</v>
      </c>
      <c r="B1475" s="4" t="s">
        <v>20</v>
      </c>
      <c r="C1475" s="4">
        <v>3</v>
      </c>
      <c r="D1475" s="4" t="s">
        <v>2489</v>
      </c>
      <c r="E1475" s="4">
        <v>12</v>
      </c>
      <c r="F1475" s="4" t="s">
        <v>2863</v>
      </c>
      <c r="G1475" s="4" t="s">
        <v>2866</v>
      </c>
      <c r="H1475" s="4">
        <v>11.25</v>
      </c>
      <c r="I1475" s="4">
        <v>5</v>
      </c>
      <c r="J1475" s="4">
        <v>20</v>
      </c>
      <c r="K1475" s="4">
        <v>5</v>
      </c>
      <c r="L1475" s="4">
        <v>20</v>
      </c>
      <c r="M1475" s="4">
        <v>0</v>
      </c>
      <c r="N1475" s="4">
        <v>0</v>
      </c>
      <c r="O1475" s="4" t="s">
        <v>24</v>
      </c>
      <c r="P1475" s="4" t="s">
        <v>25</v>
      </c>
      <c r="Q1475" s="4">
        <v>28188310</v>
      </c>
      <c r="R1475" s="4">
        <v>78226506</v>
      </c>
      <c r="S1475" s="7">
        <v>413523371358639</v>
      </c>
      <c r="T1475" s="7">
        <v>214154744743931</v>
      </c>
      <c r="U1475" s="2"/>
      <c r="V1475" s="3" t="s">
        <v>6034</v>
      </c>
      <c r="W1475" s="3" t="s">
        <v>7503</v>
      </c>
      <c r="X1475" s="4" t="s">
        <v>2866</v>
      </c>
      <c r="Y1475" s="3">
        <v>5</v>
      </c>
      <c r="Z1475" s="3">
        <v>0</v>
      </c>
      <c r="AA1475" s="5">
        <v>0</v>
      </c>
      <c r="AB1475" s="25">
        <v>20</v>
      </c>
      <c r="AC1475" s="33" t="str">
        <f>IF(G1475=X1475,"N","S")</f>
        <v>N</v>
      </c>
      <c r="AD1475" s="4">
        <f>K1475-(Y1475+Z1475)</f>
        <v>0</v>
      </c>
      <c r="AE1475" s="37">
        <f>M1475-AA1475</f>
        <v>0</v>
      </c>
    </row>
    <row r="1476" spans="1:31" x14ac:dyDescent="0.25">
      <c r="A1476" s="14">
        <v>45108</v>
      </c>
      <c r="B1476" s="4" t="s">
        <v>20</v>
      </c>
      <c r="C1476" s="4">
        <v>9</v>
      </c>
      <c r="D1476" s="4" t="s">
        <v>4668</v>
      </c>
      <c r="E1476" s="4">
        <v>58</v>
      </c>
      <c r="F1476" s="4" t="s">
        <v>4669</v>
      </c>
      <c r="G1476" s="4" t="s">
        <v>4673</v>
      </c>
      <c r="H1476" s="4">
        <v>2.25</v>
      </c>
      <c r="I1476" s="4">
        <v>1</v>
      </c>
      <c r="J1476" s="4">
        <v>4</v>
      </c>
      <c r="K1476" s="4">
        <v>1</v>
      </c>
      <c r="L1476" s="4">
        <v>4</v>
      </c>
      <c r="M1476" s="4">
        <v>0</v>
      </c>
      <c r="N1476" s="4">
        <v>0</v>
      </c>
      <c r="O1476" s="4" t="s">
        <v>24</v>
      </c>
      <c r="P1476" s="4" t="s">
        <v>25</v>
      </c>
      <c r="Q1476" s="4">
        <v>33041210</v>
      </c>
      <c r="R1476" s="4">
        <v>88662383</v>
      </c>
      <c r="S1476" s="7">
        <v>41446748344424</v>
      </c>
      <c r="T1476" s="7">
        <v>219840024530868</v>
      </c>
      <c r="U1476" s="2"/>
      <c r="V1476" s="19"/>
      <c r="W1476" s="19"/>
      <c r="X1476" s="20"/>
      <c r="Y1476" s="19"/>
      <c r="Z1476" s="19"/>
      <c r="AA1476" s="21"/>
      <c r="AB1476" s="27"/>
      <c r="AC1476" s="33" t="str">
        <f>IF(G1476=X1476,"N","S")</f>
        <v>S</v>
      </c>
      <c r="AD1476" s="4">
        <f>K1476-(Y1476+Z1476)</f>
        <v>1</v>
      </c>
      <c r="AE1476" s="37">
        <f>M1476-AA1476</f>
        <v>0</v>
      </c>
    </row>
    <row r="1477" spans="1:31" x14ac:dyDescent="0.25">
      <c r="A1477" s="14">
        <v>45108</v>
      </c>
      <c r="B1477" s="4" t="s">
        <v>20</v>
      </c>
      <c r="C1477" s="4">
        <v>5</v>
      </c>
      <c r="D1477" s="4" t="s">
        <v>3389</v>
      </c>
      <c r="E1477" s="4">
        <v>25</v>
      </c>
      <c r="F1477" s="4" t="s">
        <v>3676</v>
      </c>
      <c r="G1477" s="4" t="s">
        <v>3738</v>
      </c>
      <c r="H1477" s="4">
        <v>17.64</v>
      </c>
      <c r="I1477" s="4">
        <v>5</v>
      </c>
      <c r="J1477" s="4">
        <v>20</v>
      </c>
      <c r="K1477" s="4">
        <v>0</v>
      </c>
      <c r="L1477" s="4">
        <v>0</v>
      </c>
      <c r="M1477" s="4">
        <v>5</v>
      </c>
      <c r="N1477" s="4">
        <v>20</v>
      </c>
      <c r="O1477" s="4" t="s">
        <v>24</v>
      </c>
      <c r="P1477" s="4" t="s">
        <v>25</v>
      </c>
      <c r="Q1477" s="4">
        <v>27671414</v>
      </c>
      <c r="R1477" s="4">
        <v>83973829</v>
      </c>
      <c r="S1477" s="7">
        <v>4140405481961</v>
      </c>
      <c r="T1477" s="7">
        <v>213468316040634</v>
      </c>
      <c r="U1477" s="2"/>
      <c r="V1477" s="3" t="s">
        <v>6103</v>
      </c>
      <c r="W1477" s="3" t="s">
        <v>7504</v>
      </c>
      <c r="X1477" s="4" t="s">
        <v>3738</v>
      </c>
      <c r="Y1477" s="3">
        <v>0</v>
      </c>
      <c r="Z1477" s="3">
        <v>0</v>
      </c>
      <c r="AA1477" s="5">
        <v>5</v>
      </c>
      <c r="AB1477" s="25">
        <v>20</v>
      </c>
      <c r="AC1477" s="33" t="str">
        <f>IF(G1477=X1477,"N","S")</f>
        <v>N</v>
      </c>
      <c r="AD1477" s="4">
        <f>K1477-(Y1477+Z1477)</f>
        <v>0</v>
      </c>
      <c r="AE1477" s="37">
        <f>M1477-AA1477</f>
        <v>0</v>
      </c>
    </row>
    <row r="1478" spans="1:31" x14ac:dyDescent="0.25">
      <c r="A1478" s="14">
        <v>45108</v>
      </c>
      <c r="B1478" s="4" t="s">
        <v>20</v>
      </c>
      <c r="C1478" s="4">
        <v>10</v>
      </c>
      <c r="D1478" s="4" t="s">
        <v>5085</v>
      </c>
      <c r="E1478" s="4">
        <v>66</v>
      </c>
      <c r="F1478" s="4" t="s">
        <v>5454</v>
      </c>
      <c r="G1478" s="4" t="s">
        <v>5493</v>
      </c>
      <c r="H1478" s="4">
        <v>8.1</v>
      </c>
      <c r="I1478" s="4">
        <v>3</v>
      </c>
      <c r="J1478" s="4">
        <v>12</v>
      </c>
      <c r="K1478" s="4">
        <v>3</v>
      </c>
      <c r="L1478" s="4">
        <v>12</v>
      </c>
      <c r="M1478" s="4">
        <v>0</v>
      </c>
      <c r="N1478" s="4">
        <v>0</v>
      </c>
      <c r="O1478" s="4" t="s">
        <v>24</v>
      </c>
      <c r="P1478" s="4" t="s">
        <v>25</v>
      </c>
      <c r="Q1478" s="4">
        <v>32556565</v>
      </c>
      <c r="R1478" s="4">
        <v>83727153</v>
      </c>
      <c r="S1478" s="7">
        <v>414022577479292</v>
      </c>
      <c r="T1478" s="7">
        <v>21931493177915</v>
      </c>
      <c r="U1478" s="2"/>
      <c r="V1478" s="19"/>
      <c r="W1478" s="19"/>
      <c r="X1478" s="20"/>
      <c r="Y1478" s="19"/>
      <c r="Z1478" s="19"/>
      <c r="AA1478" s="21"/>
      <c r="AB1478" s="27"/>
      <c r="AC1478" s="33" t="str">
        <f>IF(G1478=X1478,"N","S")</f>
        <v>S</v>
      </c>
      <c r="AD1478" s="4">
        <f>K1478-(Y1478+Z1478)</f>
        <v>3</v>
      </c>
      <c r="AE1478" s="37">
        <f>M1478-AA1478</f>
        <v>0</v>
      </c>
    </row>
    <row r="1479" spans="1:31" x14ac:dyDescent="0.25">
      <c r="A1479" s="14">
        <v>45108</v>
      </c>
      <c r="B1479" s="4" t="s">
        <v>20</v>
      </c>
      <c r="C1479" s="4">
        <v>10</v>
      </c>
      <c r="D1479" s="4" t="s">
        <v>5085</v>
      </c>
      <c r="E1479" s="4">
        <v>68</v>
      </c>
      <c r="F1479" s="4" t="s">
        <v>5545</v>
      </c>
      <c r="G1479" s="4" t="s">
        <v>5556</v>
      </c>
      <c r="H1479" s="4">
        <v>4.37</v>
      </c>
      <c r="I1479" s="4">
        <v>2</v>
      </c>
      <c r="J1479" s="4">
        <v>6</v>
      </c>
      <c r="K1479" s="4">
        <v>2</v>
      </c>
      <c r="L1479" s="4">
        <v>6</v>
      </c>
      <c r="M1479" s="4">
        <v>0</v>
      </c>
      <c r="N1479" s="4">
        <v>0</v>
      </c>
      <c r="O1479" s="4" t="s">
        <v>24</v>
      </c>
      <c r="P1479" s="4" t="s">
        <v>25</v>
      </c>
      <c r="Q1479" s="4">
        <v>33015279</v>
      </c>
      <c r="R1479" s="4">
        <v>83250827</v>
      </c>
      <c r="S1479" s="7">
        <v>413980059580508</v>
      </c>
      <c r="T1479" s="7">
        <v>219868926820557</v>
      </c>
      <c r="U1479" s="2"/>
      <c r="V1479" s="3" t="s">
        <v>6032</v>
      </c>
      <c r="W1479" s="3" t="s">
        <v>7505</v>
      </c>
      <c r="X1479" s="4" t="s">
        <v>5556</v>
      </c>
      <c r="Y1479" s="3">
        <v>1</v>
      </c>
      <c r="Z1479" s="3">
        <v>1</v>
      </c>
      <c r="AA1479" s="5">
        <v>0</v>
      </c>
      <c r="AB1479" s="25">
        <v>6</v>
      </c>
      <c r="AC1479" s="33" t="str">
        <f>IF(G1479=X1479,"N","S")</f>
        <v>N</v>
      </c>
      <c r="AD1479" s="4">
        <f>K1479-(Y1479+Z1479)</f>
        <v>0</v>
      </c>
      <c r="AE1479" s="37">
        <f>M1479-AA1479</f>
        <v>0</v>
      </c>
    </row>
    <row r="1480" spans="1:31" x14ac:dyDescent="0.25">
      <c r="A1480" s="14">
        <v>45108</v>
      </c>
      <c r="B1480" s="4" t="s">
        <v>20</v>
      </c>
      <c r="C1480" s="4">
        <v>10</v>
      </c>
      <c r="D1480" s="4" t="s">
        <v>5085</v>
      </c>
      <c r="E1480" s="4">
        <v>68</v>
      </c>
      <c r="F1480" s="4" t="s">
        <v>5545</v>
      </c>
      <c r="G1480" s="4" t="s">
        <v>5609</v>
      </c>
      <c r="H1480" s="4">
        <v>13.5</v>
      </c>
      <c r="I1480" s="4">
        <v>6</v>
      </c>
      <c r="J1480" s="4">
        <v>24</v>
      </c>
      <c r="K1480" s="4">
        <v>6</v>
      </c>
      <c r="L1480" s="4">
        <v>24</v>
      </c>
      <c r="M1480" s="4">
        <v>0</v>
      </c>
      <c r="N1480" s="4">
        <v>0</v>
      </c>
      <c r="O1480" s="4" t="s">
        <v>24</v>
      </c>
      <c r="P1480" s="4" t="s">
        <v>25</v>
      </c>
      <c r="Q1480" s="4">
        <v>32974151</v>
      </c>
      <c r="R1480" s="4">
        <v>83295054</v>
      </c>
      <c r="S1480" s="7">
        <v>4139840087156</v>
      </c>
      <c r="T1480" s="7">
        <v>219819242106318</v>
      </c>
      <c r="U1480" s="2"/>
      <c r="V1480" s="3" t="s">
        <v>6032</v>
      </c>
      <c r="W1480" s="3" t="s">
        <v>7506</v>
      </c>
      <c r="X1480" s="4" t="s">
        <v>5609</v>
      </c>
      <c r="Y1480" s="3">
        <v>6</v>
      </c>
      <c r="Z1480" s="3">
        <v>0</v>
      </c>
      <c r="AA1480" s="5">
        <v>0</v>
      </c>
      <c r="AB1480" s="25">
        <v>24</v>
      </c>
      <c r="AC1480" s="33" t="str">
        <f>IF(G1480=X1480,"N","S")</f>
        <v>N</v>
      </c>
      <c r="AD1480" s="4">
        <f>K1480-(Y1480+Z1480)</f>
        <v>0</v>
      </c>
      <c r="AE1480" s="37">
        <f>M1480-AA1480</f>
        <v>0</v>
      </c>
    </row>
    <row r="1481" spans="1:31" x14ac:dyDescent="0.25">
      <c r="A1481" s="14">
        <v>45108</v>
      </c>
      <c r="B1481" s="4" t="s">
        <v>20</v>
      </c>
      <c r="C1481" s="4">
        <v>10</v>
      </c>
      <c r="D1481" s="4" t="s">
        <v>5085</v>
      </c>
      <c r="E1481" s="4">
        <v>68</v>
      </c>
      <c r="F1481" s="4" t="s">
        <v>5545</v>
      </c>
      <c r="G1481" s="4" t="s">
        <v>5733</v>
      </c>
      <c r="H1481" s="4">
        <v>2.25</v>
      </c>
      <c r="I1481" s="4">
        <v>1</v>
      </c>
      <c r="J1481" s="4">
        <v>4</v>
      </c>
      <c r="K1481" s="4">
        <v>1</v>
      </c>
      <c r="L1481" s="4">
        <v>4</v>
      </c>
      <c r="M1481" s="4">
        <v>0</v>
      </c>
      <c r="N1481" s="4">
        <v>0</v>
      </c>
      <c r="O1481" s="4" t="s">
        <v>24</v>
      </c>
      <c r="P1481" s="4" t="s">
        <v>25</v>
      </c>
      <c r="Q1481" s="4">
        <v>32948706</v>
      </c>
      <c r="R1481" s="4">
        <v>83321512</v>
      </c>
      <c r="S1481" s="7">
        <v>41398637050212</v>
      </c>
      <c r="T1481" s="7">
        <v>219788512966246</v>
      </c>
      <c r="U1481" s="2"/>
      <c r="V1481" s="3" t="s">
        <v>6032</v>
      </c>
      <c r="W1481" s="3" t="s">
        <v>7507</v>
      </c>
      <c r="X1481" s="4" t="s">
        <v>5733</v>
      </c>
      <c r="Y1481" s="3">
        <v>1</v>
      </c>
      <c r="Z1481" s="3">
        <v>0</v>
      </c>
      <c r="AA1481" s="5">
        <v>0</v>
      </c>
      <c r="AB1481" s="25">
        <v>4</v>
      </c>
      <c r="AC1481" s="33" t="str">
        <f>IF(G1481=X1481,"N","S")</f>
        <v>N</v>
      </c>
      <c r="AD1481" s="4">
        <f>K1481-(Y1481+Z1481)</f>
        <v>0</v>
      </c>
      <c r="AE1481" s="37">
        <f>M1481-AA1481</f>
        <v>0</v>
      </c>
    </row>
    <row r="1482" spans="1:31" x14ac:dyDescent="0.25">
      <c r="A1482" s="14">
        <v>45108</v>
      </c>
      <c r="B1482" s="4" t="s">
        <v>20</v>
      </c>
      <c r="C1482" s="4">
        <v>10</v>
      </c>
      <c r="D1482" s="4" t="s">
        <v>5085</v>
      </c>
      <c r="E1482" s="4">
        <v>68</v>
      </c>
      <c r="F1482" s="4" t="s">
        <v>5545</v>
      </c>
      <c r="G1482" s="4" t="s">
        <v>5607</v>
      </c>
      <c r="H1482" s="4">
        <v>2.25</v>
      </c>
      <c r="I1482" s="4">
        <v>1</v>
      </c>
      <c r="J1482" s="4">
        <v>4</v>
      </c>
      <c r="K1482" s="4">
        <v>1</v>
      </c>
      <c r="L1482" s="4">
        <v>4</v>
      </c>
      <c r="M1482" s="4">
        <v>0</v>
      </c>
      <c r="N1482" s="4">
        <v>0</v>
      </c>
      <c r="O1482" s="4" t="s">
        <v>24</v>
      </c>
      <c r="P1482" s="4" t="s">
        <v>25</v>
      </c>
      <c r="Q1482" s="4">
        <v>32887741</v>
      </c>
      <c r="R1482" s="4">
        <v>83390689</v>
      </c>
      <c r="S1482" s="7">
        <v>413992550224961</v>
      </c>
      <c r="T1482" s="7">
        <v>219714822389231</v>
      </c>
      <c r="U1482" s="2"/>
      <c r="V1482" s="3" t="s">
        <v>6032</v>
      </c>
      <c r="W1482" s="3" t="s">
        <v>7508</v>
      </c>
      <c r="X1482" s="4" t="s">
        <v>5607</v>
      </c>
      <c r="Y1482" s="3">
        <v>1</v>
      </c>
      <c r="Z1482" s="3">
        <v>0</v>
      </c>
      <c r="AA1482" s="5">
        <v>0</v>
      </c>
      <c r="AB1482" s="25">
        <v>4</v>
      </c>
      <c r="AC1482" s="33" t="str">
        <f>IF(G1482=X1482,"N","S")</f>
        <v>N</v>
      </c>
      <c r="AD1482" s="4">
        <f>K1482-(Y1482+Z1482)</f>
        <v>0</v>
      </c>
      <c r="AE1482" s="37">
        <f>M1482-AA1482</f>
        <v>0</v>
      </c>
    </row>
    <row r="1483" spans="1:31" x14ac:dyDescent="0.25">
      <c r="A1483" s="14">
        <v>45108</v>
      </c>
      <c r="B1483" s="4" t="s">
        <v>20</v>
      </c>
      <c r="C1483" s="4">
        <v>10</v>
      </c>
      <c r="D1483" s="4" t="s">
        <v>5085</v>
      </c>
      <c r="E1483" s="4">
        <v>68</v>
      </c>
      <c r="F1483" s="4" t="s">
        <v>5545</v>
      </c>
      <c r="G1483" s="4" t="s">
        <v>5593</v>
      </c>
      <c r="H1483" s="4">
        <v>8.5500000000000007</v>
      </c>
      <c r="I1483" s="4">
        <v>3</v>
      </c>
      <c r="J1483" s="4">
        <v>12</v>
      </c>
      <c r="K1483" s="4">
        <v>3</v>
      </c>
      <c r="L1483" s="4">
        <v>12</v>
      </c>
      <c r="M1483" s="4">
        <v>0</v>
      </c>
      <c r="N1483" s="4">
        <v>0</v>
      </c>
      <c r="O1483" s="4" t="s">
        <v>24</v>
      </c>
      <c r="P1483" s="4" t="s">
        <v>25</v>
      </c>
      <c r="Q1483" s="4">
        <v>32769169</v>
      </c>
      <c r="R1483" s="4">
        <v>83475085</v>
      </c>
      <c r="S1483" s="7">
        <v>414000052484291</v>
      </c>
      <c r="T1483" s="7">
        <v>219572053060278</v>
      </c>
      <c r="U1483" s="2"/>
      <c r="V1483" s="3" t="s">
        <v>6032</v>
      </c>
      <c r="W1483" s="3" t="s">
        <v>7509</v>
      </c>
      <c r="X1483" s="4" t="s">
        <v>5593</v>
      </c>
      <c r="Y1483" s="3">
        <v>3</v>
      </c>
      <c r="Z1483" s="3">
        <v>0</v>
      </c>
      <c r="AA1483" s="5">
        <v>0</v>
      </c>
      <c r="AB1483" s="25">
        <v>12</v>
      </c>
      <c r="AC1483" s="33" t="str">
        <f>IF(G1483=X1483,"N","S")</f>
        <v>N</v>
      </c>
      <c r="AD1483" s="4">
        <f>K1483-(Y1483+Z1483)</f>
        <v>0</v>
      </c>
      <c r="AE1483" s="37">
        <f>M1483-AA1483</f>
        <v>0</v>
      </c>
    </row>
    <row r="1484" spans="1:31" x14ac:dyDescent="0.25">
      <c r="A1484" s="14">
        <v>45108</v>
      </c>
      <c r="B1484" s="4" t="s">
        <v>20</v>
      </c>
      <c r="C1484" s="4">
        <v>10</v>
      </c>
      <c r="D1484" s="4" t="s">
        <v>5085</v>
      </c>
      <c r="E1484" s="4">
        <v>66</v>
      </c>
      <c r="F1484" s="4" t="s">
        <v>5454</v>
      </c>
      <c r="G1484" s="4" t="s">
        <v>5491</v>
      </c>
      <c r="H1484" s="4">
        <v>10.199999999999999</v>
      </c>
      <c r="I1484" s="4">
        <v>4</v>
      </c>
      <c r="J1484" s="4">
        <v>16</v>
      </c>
      <c r="K1484" s="4">
        <v>4</v>
      </c>
      <c r="L1484" s="4">
        <v>16</v>
      </c>
      <c r="M1484" s="4">
        <v>0</v>
      </c>
      <c r="N1484" s="4">
        <v>0</v>
      </c>
      <c r="O1484" s="4" t="s">
        <v>24</v>
      </c>
      <c r="P1484" s="4" t="s">
        <v>25</v>
      </c>
      <c r="Q1484" s="4">
        <v>32749501</v>
      </c>
      <c r="R1484" s="4">
        <v>83527698</v>
      </c>
      <c r="S1484" s="7">
        <v>414004774742659</v>
      </c>
      <c r="T1484" s="7">
        <v>219547942101152</v>
      </c>
      <c r="U1484" s="2"/>
      <c r="V1484" s="3" t="s">
        <v>6032</v>
      </c>
      <c r="W1484" s="3" t="s">
        <v>7510</v>
      </c>
      <c r="X1484" s="4" t="s">
        <v>5491</v>
      </c>
      <c r="Y1484" s="3">
        <v>4</v>
      </c>
      <c r="Z1484" s="3">
        <v>0</v>
      </c>
      <c r="AA1484" s="5">
        <v>0</v>
      </c>
      <c r="AB1484" s="25">
        <v>16</v>
      </c>
      <c r="AC1484" s="33" t="str">
        <f>IF(G1484=X1484,"N","S")</f>
        <v>N</v>
      </c>
      <c r="AD1484" s="4">
        <f>K1484-(Y1484+Z1484)</f>
        <v>0</v>
      </c>
      <c r="AE1484" s="37">
        <f>M1484-AA1484</f>
        <v>0</v>
      </c>
    </row>
    <row r="1485" spans="1:31" x14ac:dyDescent="0.25">
      <c r="A1485" s="14">
        <v>45108</v>
      </c>
      <c r="B1485" s="4" t="s">
        <v>20</v>
      </c>
      <c r="C1485" s="4">
        <v>9</v>
      </c>
      <c r="D1485" s="4" t="s">
        <v>4668</v>
      </c>
      <c r="E1485" s="4">
        <v>59</v>
      </c>
      <c r="F1485" s="4" t="s">
        <v>4675</v>
      </c>
      <c r="G1485" s="4" t="s">
        <v>4687</v>
      </c>
      <c r="H1485" s="4">
        <v>14.4</v>
      </c>
      <c r="I1485" s="4">
        <v>4</v>
      </c>
      <c r="J1485" s="4">
        <v>16</v>
      </c>
      <c r="K1485" s="4">
        <v>0</v>
      </c>
      <c r="L1485" s="4">
        <v>0</v>
      </c>
      <c r="M1485" s="4">
        <v>4</v>
      </c>
      <c r="N1485" s="4">
        <v>16</v>
      </c>
      <c r="O1485" s="4" t="s">
        <v>24</v>
      </c>
      <c r="P1485" s="4" t="s">
        <v>25</v>
      </c>
      <c r="Q1485" s="4">
        <v>33486145</v>
      </c>
      <c r="R1485" s="4">
        <v>87551301</v>
      </c>
      <c r="S1485" s="7">
        <v>414367781809493</v>
      </c>
      <c r="T1485" s="7">
        <v>220384863343275</v>
      </c>
      <c r="U1485" s="2"/>
      <c r="V1485" s="3" t="s">
        <v>6296</v>
      </c>
      <c r="W1485" s="3" t="s">
        <v>7511</v>
      </c>
      <c r="X1485" s="4" t="s">
        <v>4687</v>
      </c>
      <c r="Y1485" s="3">
        <v>0</v>
      </c>
      <c r="Z1485" s="3">
        <v>0</v>
      </c>
      <c r="AA1485" s="5">
        <v>4</v>
      </c>
      <c r="AB1485" s="25">
        <v>16</v>
      </c>
      <c r="AC1485" s="33" t="str">
        <f>IF(G1485=X1485,"N","S")</f>
        <v>N</v>
      </c>
      <c r="AD1485" s="4">
        <f>K1485-(Y1485+Z1485)</f>
        <v>0</v>
      </c>
      <c r="AE1485" s="37">
        <f>M1485-AA1485</f>
        <v>0</v>
      </c>
    </row>
    <row r="1486" spans="1:31" x14ac:dyDescent="0.25">
      <c r="A1486" s="14">
        <v>45108</v>
      </c>
      <c r="B1486" s="4" t="s">
        <v>20</v>
      </c>
      <c r="C1486" s="4">
        <v>9</v>
      </c>
      <c r="D1486" s="4" t="s">
        <v>4668</v>
      </c>
      <c r="E1486" s="4">
        <v>58</v>
      </c>
      <c r="F1486" s="4" t="s">
        <v>4669</v>
      </c>
      <c r="G1486" s="4" t="s">
        <v>4670</v>
      </c>
      <c r="H1486" s="4">
        <v>18.75</v>
      </c>
      <c r="I1486" s="4">
        <v>13</v>
      </c>
      <c r="J1486" s="4">
        <v>32</v>
      </c>
      <c r="K1486" s="4">
        <v>13</v>
      </c>
      <c r="L1486" s="4">
        <v>32</v>
      </c>
      <c r="M1486" s="4">
        <v>0</v>
      </c>
      <c r="N1486" s="4">
        <v>0</v>
      </c>
      <c r="O1486" s="4" t="s">
        <v>24</v>
      </c>
      <c r="P1486" s="4" t="s">
        <v>25</v>
      </c>
      <c r="Q1486" s="4">
        <v>33222370</v>
      </c>
      <c r="R1486" s="4">
        <v>88733614</v>
      </c>
      <c r="S1486" s="7">
        <v>414474049884445</v>
      </c>
      <c r="T1486" s="7">
        <v>220056093076529</v>
      </c>
      <c r="U1486" s="2"/>
      <c r="V1486" s="3" t="s">
        <v>6296</v>
      </c>
      <c r="W1486" s="3" t="s">
        <v>7512</v>
      </c>
      <c r="X1486" s="4" t="s">
        <v>4670</v>
      </c>
      <c r="Y1486" s="3">
        <v>3</v>
      </c>
      <c r="Z1486" s="3">
        <v>10</v>
      </c>
      <c r="AA1486" s="5">
        <v>0</v>
      </c>
      <c r="AB1486" s="25">
        <v>32</v>
      </c>
      <c r="AC1486" s="33" t="str">
        <f>IF(G1486=X1486,"N","S")</f>
        <v>N</v>
      </c>
      <c r="AD1486" s="4">
        <f>K1486-(Y1486+Z1486)</f>
        <v>0</v>
      </c>
      <c r="AE1486" s="37">
        <f>M1486-AA1486</f>
        <v>0</v>
      </c>
    </row>
    <row r="1487" spans="1:31" x14ac:dyDescent="0.25">
      <c r="A1487" s="14">
        <v>45108</v>
      </c>
      <c r="B1487" s="4" t="s">
        <v>20</v>
      </c>
      <c r="C1487" s="4">
        <v>10</v>
      </c>
      <c r="D1487" s="4" t="s">
        <v>5085</v>
      </c>
      <c r="E1487" s="4">
        <v>65</v>
      </c>
      <c r="F1487" s="4" t="s">
        <v>5348</v>
      </c>
      <c r="G1487" s="4" t="s">
        <v>5385</v>
      </c>
      <c r="H1487" s="4">
        <v>13.5</v>
      </c>
      <c r="I1487" s="4">
        <v>6</v>
      </c>
      <c r="J1487" s="4">
        <v>24</v>
      </c>
      <c r="K1487" s="4">
        <v>6</v>
      </c>
      <c r="L1487" s="4">
        <v>24</v>
      </c>
      <c r="M1487" s="4">
        <v>0</v>
      </c>
      <c r="N1487" s="4">
        <v>0</v>
      </c>
      <c r="O1487" s="4" t="s">
        <v>24</v>
      </c>
      <c r="P1487" s="4" t="s">
        <v>25</v>
      </c>
      <c r="Q1487" s="4">
        <v>32230269</v>
      </c>
      <c r="R1487" s="4">
        <v>84575673</v>
      </c>
      <c r="S1487" s="7">
        <v>414098726734642</v>
      </c>
      <c r="T1487" s="7">
        <v>218915108057091</v>
      </c>
      <c r="U1487" s="2"/>
      <c r="V1487" s="3" t="s">
        <v>6032</v>
      </c>
      <c r="W1487" s="3" t="s">
        <v>7513</v>
      </c>
      <c r="X1487" s="4" t="s">
        <v>5385</v>
      </c>
      <c r="Y1487" s="3">
        <v>6</v>
      </c>
      <c r="Z1487" s="3">
        <v>0</v>
      </c>
      <c r="AA1487" s="5">
        <v>0</v>
      </c>
      <c r="AB1487" s="25">
        <v>24</v>
      </c>
      <c r="AC1487" s="33" t="str">
        <f>IF(G1487=X1487,"N","S")</f>
        <v>N</v>
      </c>
      <c r="AD1487" s="4">
        <f>K1487-(Y1487+Z1487)</f>
        <v>0</v>
      </c>
      <c r="AE1487" s="37">
        <f>M1487-AA1487</f>
        <v>0</v>
      </c>
    </row>
    <row r="1488" spans="1:31" x14ac:dyDescent="0.25">
      <c r="A1488" s="14">
        <v>45108</v>
      </c>
      <c r="B1488" s="4" t="s">
        <v>20</v>
      </c>
      <c r="C1488" s="4">
        <v>10</v>
      </c>
      <c r="D1488" s="4" t="s">
        <v>5085</v>
      </c>
      <c r="E1488" s="4">
        <v>65</v>
      </c>
      <c r="F1488" s="4" t="s">
        <v>5348</v>
      </c>
      <c r="G1488" s="4" t="s">
        <v>5352</v>
      </c>
      <c r="H1488" s="4">
        <v>22.4</v>
      </c>
      <c r="I1488" s="4">
        <v>8</v>
      </c>
      <c r="J1488" s="4">
        <v>32</v>
      </c>
      <c r="K1488" s="4">
        <v>5</v>
      </c>
      <c r="L1488" s="4">
        <v>20</v>
      </c>
      <c r="M1488" s="4">
        <v>3</v>
      </c>
      <c r="N1488" s="4">
        <v>12</v>
      </c>
      <c r="O1488" s="4" t="s">
        <v>24</v>
      </c>
      <c r="P1488" s="4" t="s">
        <v>25</v>
      </c>
      <c r="Q1488" s="4">
        <v>32239953</v>
      </c>
      <c r="R1488" s="4">
        <v>84678934</v>
      </c>
      <c r="S1488" s="7">
        <v>414108035298866</v>
      </c>
      <c r="T1488" s="7">
        <v>218925537284852</v>
      </c>
      <c r="U1488" s="2"/>
      <c r="V1488" s="3" t="s">
        <v>6032</v>
      </c>
      <c r="W1488" s="3" t="s">
        <v>7514</v>
      </c>
      <c r="X1488" s="4" t="s">
        <v>5352</v>
      </c>
      <c r="Y1488" s="3">
        <v>5</v>
      </c>
      <c r="Z1488" s="3">
        <v>0</v>
      </c>
      <c r="AA1488" s="5">
        <v>3</v>
      </c>
      <c r="AB1488" s="25">
        <v>32</v>
      </c>
      <c r="AC1488" s="33" t="str">
        <f>IF(G1488=X1488,"N","S")</f>
        <v>N</v>
      </c>
      <c r="AD1488" s="4">
        <f>K1488-(Y1488+Z1488)</f>
        <v>0</v>
      </c>
      <c r="AE1488" s="37">
        <f>M1488-AA1488</f>
        <v>0</v>
      </c>
    </row>
    <row r="1489" spans="1:31" x14ac:dyDescent="0.25">
      <c r="A1489" s="14">
        <v>45108</v>
      </c>
      <c r="B1489" s="4" t="s">
        <v>20</v>
      </c>
      <c r="C1489" s="4">
        <v>10</v>
      </c>
      <c r="D1489" s="4" t="s">
        <v>5085</v>
      </c>
      <c r="E1489" s="4">
        <v>65</v>
      </c>
      <c r="F1489" s="4" t="s">
        <v>5348</v>
      </c>
      <c r="G1489" s="4" t="s">
        <v>5437</v>
      </c>
      <c r="H1489" s="4">
        <v>4.5</v>
      </c>
      <c r="I1489" s="4">
        <v>2</v>
      </c>
      <c r="J1489" s="4">
        <v>8</v>
      </c>
      <c r="K1489" s="4">
        <v>2</v>
      </c>
      <c r="L1489" s="4">
        <v>8</v>
      </c>
      <c r="M1489" s="4">
        <v>0</v>
      </c>
      <c r="N1489" s="4">
        <v>0</v>
      </c>
      <c r="O1489" s="4" t="s">
        <v>24</v>
      </c>
      <c r="P1489" s="4" t="s">
        <v>25</v>
      </c>
      <c r="Q1489" s="4">
        <v>32244850</v>
      </c>
      <c r="R1489" s="4">
        <v>84610660</v>
      </c>
      <c r="S1489" s="7">
        <v>414101890198633</v>
      </c>
      <c r="T1489" s="7">
        <v>218932160447951</v>
      </c>
      <c r="U1489" s="2"/>
      <c r="V1489" s="3" t="s">
        <v>6032</v>
      </c>
      <c r="W1489" s="3" t="s">
        <v>7515</v>
      </c>
      <c r="X1489" s="4" t="s">
        <v>5437</v>
      </c>
      <c r="Y1489" s="3">
        <v>2</v>
      </c>
      <c r="Z1489" s="3">
        <v>0</v>
      </c>
      <c r="AA1489" s="5">
        <v>0</v>
      </c>
      <c r="AB1489" s="25">
        <v>8</v>
      </c>
      <c r="AC1489" s="33" t="str">
        <f>IF(G1489=X1489,"N","S")</f>
        <v>N</v>
      </c>
      <c r="AD1489" s="4">
        <f>K1489-(Y1489+Z1489)</f>
        <v>0</v>
      </c>
      <c r="AE1489" s="37">
        <f>M1489-AA1489</f>
        <v>0</v>
      </c>
    </row>
    <row r="1490" spans="1:31" x14ac:dyDescent="0.25">
      <c r="A1490" s="14">
        <v>45108</v>
      </c>
      <c r="B1490" s="4" t="s">
        <v>20</v>
      </c>
      <c r="C1490" s="4">
        <v>10</v>
      </c>
      <c r="D1490" s="4" t="s">
        <v>5085</v>
      </c>
      <c r="E1490" s="4">
        <v>65</v>
      </c>
      <c r="F1490" s="4" t="s">
        <v>5348</v>
      </c>
      <c r="G1490" s="4" t="s">
        <v>5357</v>
      </c>
      <c r="H1490" s="4">
        <v>9</v>
      </c>
      <c r="I1490" s="4">
        <v>4</v>
      </c>
      <c r="J1490" s="4">
        <v>16</v>
      </c>
      <c r="K1490" s="4">
        <v>4</v>
      </c>
      <c r="L1490" s="4">
        <v>16</v>
      </c>
      <c r="M1490" s="4">
        <v>0</v>
      </c>
      <c r="N1490" s="4">
        <v>0</v>
      </c>
      <c r="O1490" s="4" t="s">
        <v>24</v>
      </c>
      <c r="P1490" s="4" t="s">
        <v>25</v>
      </c>
      <c r="Q1490" s="4">
        <v>32255824</v>
      </c>
      <c r="R1490" s="4">
        <v>84732559</v>
      </c>
      <c r="S1490" s="7">
        <v>414112878515372</v>
      </c>
      <c r="T1490" s="7">
        <v>218943924626441</v>
      </c>
      <c r="U1490" s="2"/>
      <c r="V1490" s="3" t="s">
        <v>6032</v>
      </c>
      <c r="W1490" s="3" t="s">
        <v>7516</v>
      </c>
      <c r="X1490" s="4" t="s">
        <v>5357</v>
      </c>
      <c r="Y1490" s="3">
        <v>4</v>
      </c>
      <c r="Z1490" s="3">
        <v>0</v>
      </c>
      <c r="AA1490" s="5">
        <v>0</v>
      </c>
      <c r="AB1490" s="25">
        <v>16</v>
      </c>
      <c r="AC1490" s="33" t="str">
        <f>IF(G1490=X1490,"N","S")</f>
        <v>N</v>
      </c>
      <c r="AD1490" s="4">
        <f>K1490-(Y1490+Z1490)</f>
        <v>0</v>
      </c>
      <c r="AE1490" s="37">
        <f>M1490-AA1490</f>
        <v>0</v>
      </c>
    </row>
    <row r="1491" spans="1:31" x14ac:dyDescent="0.25">
      <c r="A1491" s="14">
        <v>45108</v>
      </c>
      <c r="B1491" s="4" t="s">
        <v>20</v>
      </c>
      <c r="C1491" s="4">
        <v>10</v>
      </c>
      <c r="D1491" s="4" t="s">
        <v>5085</v>
      </c>
      <c r="E1491" s="4">
        <v>65</v>
      </c>
      <c r="F1491" s="4" t="s">
        <v>5348</v>
      </c>
      <c r="G1491" s="4" t="s">
        <v>5387</v>
      </c>
      <c r="H1491" s="4">
        <v>11.25</v>
      </c>
      <c r="I1491" s="4">
        <v>5</v>
      </c>
      <c r="J1491" s="4">
        <v>20</v>
      </c>
      <c r="K1491" s="4">
        <v>5</v>
      </c>
      <c r="L1491" s="4">
        <v>20</v>
      </c>
      <c r="M1491" s="4">
        <v>0</v>
      </c>
      <c r="N1491" s="4">
        <v>0</v>
      </c>
      <c r="O1491" s="4" t="s">
        <v>24</v>
      </c>
      <c r="P1491" s="4" t="s">
        <v>25</v>
      </c>
      <c r="Q1491" s="4">
        <v>32264034</v>
      </c>
      <c r="R1491" s="4">
        <v>84761001</v>
      </c>
      <c r="S1491" s="7">
        <v>414115447117824</v>
      </c>
      <c r="T1491" s="7">
        <v>218953428565212</v>
      </c>
      <c r="U1491" s="2"/>
      <c r="V1491" s="3" t="s">
        <v>6032</v>
      </c>
      <c r="W1491" s="3" t="s">
        <v>7517</v>
      </c>
      <c r="X1491" s="4" t="s">
        <v>5387</v>
      </c>
      <c r="Y1491" s="3">
        <v>5</v>
      </c>
      <c r="Z1491" s="3">
        <v>0</v>
      </c>
      <c r="AA1491" s="5">
        <v>0</v>
      </c>
      <c r="AB1491" s="25">
        <v>20</v>
      </c>
      <c r="AC1491" s="33" t="str">
        <f>IF(G1491=X1491,"N","S")</f>
        <v>N</v>
      </c>
      <c r="AD1491" s="4">
        <f>K1491-(Y1491+Z1491)</f>
        <v>0</v>
      </c>
      <c r="AE1491" s="37">
        <f>M1491-AA1491</f>
        <v>0</v>
      </c>
    </row>
    <row r="1492" spans="1:31" x14ac:dyDescent="0.25">
      <c r="A1492" s="14">
        <v>45108</v>
      </c>
      <c r="B1492" s="4" t="s">
        <v>20</v>
      </c>
      <c r="C1492" s="4">
        <v>10</v>
      </c>
      <c r="D1492" s="4" t="s">
        <v>5085</v>
      </c>
      <c r="E1492" s="4">
        <v>65</v>
      </c>
      <c r="F1492" s="4" t="s">
        <v>5348</v>
      </c>
      <c r="G1492" s="4" t="s">
        <v>5414</v>
      </c>
      <c r="H1492" s="4">
        <v>6.75</v>
      </c>
      <c r="I1492" s="4">
        <v>3</v>
      </c>
      <c r="J1492" s="4">
        <v>12</v>
      </c>
      <c r="K1492" s="4">
        <v>3</v>
      </c>
      <c r="L1492" s="4">
        <v>12</v>
      </c>
      <c r="M1492" s="4">
        <v>0</v>
      </c>
      <c r="N1492" s="4">
        <v>0</v>
      </c>
      <c r="O1492" s="4" t="s">
        <v>24</v>
      </c>
      <c r="P1492" s="4" t="s">
        <v>25</v>
      </c>
      <c r="Q1492" s="4">
        <v>32294315</v>
      </c>
      <c r="R1492" s="4">
        <v>84855312</v>
      </c>
      <c r="S1492" s="7">
        <v>414123966931996</v>
      </c>
      <c r="T1492" s="7">
        <v>218988601169903</v>
      </c>
      <c r="U1492" s="2"/>
      <c r="V1492" s="3" t="s">
        <v>6032</v>
      </c>
      <c r="W1492" s="3" t="s">
        <v>7518</v>
      </c>
      <c r="X1492" s="4" t="s">
        <v>5414</v>
      </c>
      <c r="Y1492" s="3">
        <v>3</v>
      </c>
      <c r="Z1492" s="3">
        <v>0</v>
      </c>
      <c r="AA1492" s="5">
        <v>0</v>
      </c>
      <c r="AB1492" s="25">
        <v>12</v>
      </c>
      <c r="AC1492" s="33" t="str">
        <f>IF(G1492=X1492,"N","S")</f>
        <v>N</v>
      </c>
      <c r="AD1492" s="4">
        <f>K1492-(Y1492+Z1492)</f>
        <v>0</v>
      </c>
      <c r="AE1492" s="37">
        <f>M1492-AA1492</f>
        <v>0</v>
      </c>
    </row>
    <row r="1493" spans="1:31" x14ac:dyDescent="0.25">
      <c r="A1493" s="14">
        <v>45108</v>
      </c>
      <c r="B1493" s="4" t="s">
        <v>20</v>
      </c>
      <c r="C1493" s="4">
        <v>10</v>
      </c>
      <c r="D1493" s="4" t="s">
        <v>5085</v>
      </c>
      <c r="E1493" s="4">
        <v>65</v>
      </c>
      <c r="F1493" s="4" t="s">
        <v>5348</v>
      </c>
      <c r="G1493" s="4" t="s">
        <v>5383</v>
      </c>
      <c r="H1493" s="4">
        <v>11.1</v>
      </c>
      <c r="I1493" s="4">
        <v>4</v>
      </c>
      <c r="J1493" s="4">
        <v>16</v>
      </c>
      <c r="K1493" s="4">
        <v>4</v>
      </c>
      <c r="L1493" s="4">
        <v>16</v>
      </c>
      <c r="M1493" s="4">
        <v>0</v>
      </c>
      <c r="N1493" s="4">
        <v>0</v>
      </c>
      <c r="O1493" s="4" t="s">
        <v>24</v>
      </c>
      <c r="P1493" s="4" t="s">
        <v>25</v>
      </c>
      <c r="Q1493" s="4">
        <v>32333050</v>
      </c>
      <c r="R1493" s="4">
        <v>85021658</v>
      </c>
      <c r="S1493" s="7">
        <v>414138981821763</v>
      </c>
      <c r="T1493" s="7">
        <v>21903308355882</v>
      </c>
      <c r="U1493" s="2"/>
      <c r="V1493" s="3" t="s">
        <v>6032</v>
      </c>
      <c r="W1493" s="3" t="s">
        <v>7519</v>
      </c>
      <c r="X1493" s="4" t="s">
        <v>5383</v>
      </c>
      <c r="Y1493" s="3">
        <v>4</v>
      </c>
      <c r="Z1493" s="3">
        <v>0</v>
      </c>
      <c r="AA1493" s="5">
        <v>0</v>
      </c>
      <c r="AB1493" s="25">
        <v>16</v>
      </c>
      <c r="AC1493" s="33" t="str">
        <f>IF(G1493=X1493,"N","S")</f>
        <v>N</v>
      </c>
      <c r="AD1493" s="4">
        <f>K1493-(Y1493+Z1493)</f>
        <v>0</v>
      </c>
      <c r="AE1493" s="37">
        <f>M1493-AA1493</f>
        <v>0</v>
      </c>
    </row>
    <row r="1494" spans="1:31" x14ac:dyDescent="0.25">
      <c r="A1494" s="14">
        <v>45108</v>
      </c>
      <c r="B1494" s="4" t="s">
        <v>20</v>
      </c>
      <c r="C1494" s="4">
        <v>10</v>
      </c>
      <c r="D1494" s="4" t="s">
        <v>5085</v>
      </c>
      <c r="E1494" s="4">
        <v>65</v>
      </c>
      <c r="F1494" s="4" t="s">
        <v>5348</v>
      </c>
      <c r="G1494" s="4" t="s">
        <v>5433</v>
      </c>
      <c r="H1494" s="4">
        <v>13.68</v>
      </c>
      <c r="I1494" s="4">
        <v>4</v>
      </c>
      <c r="J1494" s="4">
        <v>16</v>
      </c>
      <c r="K1494" s="4">
        <v>0</v>
      </c>
      <c r="L1494" s="4">
        <v>0</v>
      </c>
      <c r="M1494" s="4">
        <v>4</v>
      </c>
      <c r="N1494" s="4">
        <v>16</v>
      </c>
      <c r="O1494" s="4" t="s">
        <v>24</v>
      </c>
      <c r="P1494" s="4" t="s">
        <v>25</v>
      </c>
      <c r="Q1494" s="4">
        <v>32313164</v>
      </c>
      <c r="R1494" s="4">
        <v>84851847</v>
      </c>
      <c r="S1494" s="7">
        <v>414123670726818</v>
      </c>
      <c r="T1494" s="7">
        <v>219011191030012</v>
      </c>
      <c r="U1494" s="2"/>
      <c r="V1494" s="3" t="s">
        <v>6032</v>
      </c>
      <c r="W1494" s="3" t="s">
        <v>7520</v>
      </c>
      <c r="X1494" s="4" t="s">
        <v>5433</v>
      </c>
      <c r="Y1494" s="3">
        <v>0</v>
      </c>
      <c r="Z1494" s="3">
        <v>0</v>
      </c>
      <c r="AA1494" s="5">
        <v>4</v>
      </c>
      <c r="AB1494" s="25">
        <v>16</v>
      </c>
      <c r="AC1494" s="33" t="str">
        <f>IF(G1494=X1494,"N","S")</f>
        <v>N</v>
      </c>
      <c r="AD1494" s="4">
        <f>K1494-(Y1494+Z1494)</f>
        <v>0</v>
      </c>
      <c r="AE1494" s="37">
        <f>M1494-AA1494</f>
        <v>0</v>
      </c>
    </row>
    <row r="1495" spans="1:31" x14ac:dyDescent="0.25">
      <c r="A1495" s="14">
        <v>45108</v>
      </c>
      <c r="B1495" s="4" t="s">
        <v>20</v>
      </c>
      <c r="C1495" s="4">
        <v>10</v>
      </c>
      <c r="D1495" s="4" t="s">
        <v>5085</v>
      </c>
      <c r="E1495" s="4">
        <v>65</v>
      </c>
      <c r="F1495" s="4" t="s">
        <v>5348</v>
      </c>
      <c r="G1495" s="4" t="s">
        <v>5430</v>
      </c>
      <c r="H1495" s="4">
        <v>11.25</v>
      </c>
      <c r="I1495" s="4">
        <v>5</v>
      </c>
      <c r="J1495" s="4">
        <v>20</v>
      </c>
      <c r="K1495" s="4">
        <v>5</v>
      </c>
      <c r="L1495" s="4">
        <v>20</v>
      </c>
      <c r="M1495" s="4">
        <v>0</v>
      </c>
      <c r="N1495" s="4">
        <v>0</v>
      </c>
      <c r="O1495" s="4" t="s">
        <v>24</v>
      </c>
      <c r="P1495" s="4" t="s">
        <v>25</v>
      </c>
      <c r="Q1495" s="4">
        <v>32316102</v>
      </c>
      <c r="R1495" s="4">
        <v>84861942</v>
      </c>
      <c r="S1495" s="7">
        <v>414124582426499</v>
      </c>
      <c r="T1495" s="7">
        <v>219014593144856</v>
      </c>
      <c r="U1495" s="2"/>
      <c r="V1495" s="3" t="s">
        <v>6032</v>
      </c>
      <c r="W1495" s="3" t="s">
        <v>7521</v>
      </c>
      <c r="X1495" s="4" t="s">
        <v>5430</v>
      </c>
      <c r="Y1495" s="3">
        <v>5</v>
      </c>
      <c r="Z1495" s="3">
        <v>0</v>
      </c>
      <c r="AA1495" s="5">
        <v>0</v>
      </c>
      <c r="AB1495" s="25">
        <v>20</v>
      </c>
      <c r="AC1495" s="33" t="str">
        <f>IF(G1495=X1495,"N","S")</f>
        <v>N</v>
      </c>
      <c r="AD1495" s="4">
        <f>K1495-(Y1495+Z1495)</f>
        <v>0</v>
      </c>
      <c r="AE1495" s="37">
        <f>M1495-AA1495</f>
        <v>0</v>
      </c>
    </row>
    <row r="1496" spans="1:31" x14ac:dyDescent="0.25">
      <c r="A1496" s="14">
        <v>45108</v>
      </c>
      <c r="B1496" s="4" t="s">
        <v>20</v>
      </c>
      <c r="C1496" s="4">
        <v>10</v>
      </c>
      <c r="D1496" s="4" t="s">
        <v>5085</v>
      </c>
      <c r="E1496" s="4">
        <v>65</v>
      </c>
      <c r="F1496" s="4" t="s">
        <v>5348</v>
      </c>
      <c r="G1496" s="4" t="s">
        <v>5418</v>
      </c>
      <c r="H1496" s="4">
        <v>18</v>
      </c>
      <c r="I1496" s="4">
        <v>8</v>
      </c>
      <c r="J1496" s="4">
        <v>32</v>
      </c>
      <c r="K1496" s="4">
        <v>8</v>
      </c>
      <c r="L1496" s="4">
        <v>32</v>
      </c>
      <c r="M1496" s="4">
        <v>0</v>
      </c>
      <c r="N1496" s="4">
        <v>0</v>
      </c>
      <c r="O1496" s="4" t="s">
        <v>24</v>
      </c>
      <c r="P1496" s="4" t="s">
        <v>25</v>
      </c>
      <c r="Q1496" s="4">
        <v>32345299</v>
      </c>
      <c r="R1496" s="4">
        <v>84964132</v>
      </c>
      <c r="S1496" s="7">
        <v>41413381094635</v>
      </c>
      <c r="T1496" s="7">
        <v>219048381993967</v>
      </c>
      <c r="U1496" s="2"/>
      <c r="V1496" s="3" t="s">
        <v>6032</v>
      </c>
      <c r="W1496" s="3" t="s">
        <v>7522</v>
      </c>
      <c r="X1496" s="4" t="s">
        <v>5418</v>
      </c>
      <c r="Y1496" s="3">
        <v>8</v>
      </c>
      <c r="Z1496" s="3">
        <v>0</v>
      </c>
      <c r="AA1496" s="5">
        <v>0</v>
      </c>
      <c r="AB1496" s="25">
        <v>32</v>
      </c>
      <c r="AC1496" s="33" t="str">
        <f>IF(G1496=X1496,"N","S")</f>
        <v>N</v>
      </c>
      <c r="AD1496" s="4">
        <f>K1496-(Y1496+Z1496)</f>
        <v>0</v>
      </c>
      <c r="AE1496" s="37">
        <f>M1496-AA1496</f>
        <v>0</v>
      </c>
    </row>
    <row r="1497" spans="1:31" x14ac:dyDescent="0.25">
      <c r="A1497" s="14">
        <v>45108</v>
      </c>
      <c r="B1497" s="4" t="s">
        <v>20</v>
      </c>
      <c r="C1497" s="4">
        <v>9</v>
      </c>
      <c r="D1497" s="4" t="s">
        <v>4668</v>
      </c>
      <c r="E1497" s="4">
        <v>63</v>
      </c>
      <c r="F1497" s="4" t="s">
        <v>4860</v>
      </c>
      <c r="G1497" s="4" t="s">
        <v>4901</v>
      </c>
      <c r="H1497" s="4">
        <v>9</v>
      </c>
      <c r="I1497" s="4">
        <v>4</v>
      </c>
      <c r="J1497" s="4">
        <v>16</v>
      </c>
      <c r="K1497" s="4">
        <v>4</v>
      </c>
      <c r="L1497" s="4">
        <v>16</v>
      </c>
      <c r="M1497" s="4">
        <v>0</v>
      </c>
      <c r="N1497" s="4">
        <v>0</v>
      </c>
      <c r="O1497" s="4" t="s">
        <v>24</v>
      </c>
      <c r="P1497" s="4" t="s">
        <v>25</v>
      </c>
      <c r="Q1497" s="4">
        <v>32393810</v>
      </c>
      <c r="R1497" s="4">
        <v>85226399</v>
      </c>
      <c r="S1497" s="7">
        <v>414157473341973</v>
      </c>
      <c r="T1497" s="7">
        <v>219103490959895</v>
      </c>
      <c r="U1497" s="2"/>
      <c r="V1497" s="3" t="s">
        <v>6296</v>
      </c>
      <c r="W1497" s="3" t="s">
        <v>7523</v>
      </c>
      <c r="X1497" s="4" t="s">
        <v>4901</v>
      </c>
      <c r="Y1497" s="3">
        <v>4</v>
      </c>
      <c r="Z1497" s="3">
        <v>0</v>
      </c>
      <c r="AA1497" s="5">
        <v>0</v>
      </c>
      <c r="AB1497" s="25">
        <v>16</v>
      </c>
      <c r="AC1497" s="33" t="str">
        <f>IF(G1497=X1497,"N","S")</f>
        <v>N</v>
      </c>
      <c r="AD1497" s="4">
        <f>K1497-(Y1497+Z1497)</f>
        <v>0</v>
      </c>
      <c r="AE1497" s="37">
        <f>M1497-AA1497</f>
        <v>0</v>
      </c>
    </row>
    <row r="1498" spans="1:31" x14ac:dyDescent="0.25">
      <c r="A1498" s="14">
        <v>45108</v>
      </c>
      <c r="B1498" s="4" t="s">
        <v>20</v>
      </c>
      <c r="C1498" s="4">
        <v>10</v>
      </c>
      <c r="D1498" s="4" t="s">
        <v>5085</v>
      </c>
      <c r="E1498" s="4">
        <v>65</v>
      </c>
      <c r="F1498" s="4" t="s">
        <v>5348</v>
      </c>
      <c r="G1498" s="4" t="s">
        <v>5451</v>
      </c>
      <c r="H1498" s="4">
        <v>18</v>
      </c>
      <c r="I1498" s="4">
        <v>8</v>
      </c>
      <c r="J1498" s="4">
        <v>32</v>
      </c>
      <c r="K1498" s="4">
        <v>8</v>
      </c>
      <c r="L1498" s="4">
        <v>32</v>
      </c>
      <c r="M1498" s="4">
        <v>0</v>
      </c>
      <c r="N1498" s="4">
        <v>0</v>
      </c>
      <c r="O1498" s="4" t="s">
        <v>24</v>
      </c>
      <c r="P1498" s="4" t="s">
        <v>25</v>
      </c>
      <c r="Q1498" s="4">
        <v>32358836</v>
      </c>
      <c r="R1498" s="4">
        <v>85016003</v>
      </c>
      <c r="S1498" s="7">
        <v>414138494200817</v>
      </c>
      <c r="T1498" s="7">
        <v>219063998078337</v>
      </c>
      <c r="U1498" s="2"/>
      <c r="V1498" s="3" t="s">
        <v>6032</v>
      </c>
      <c r="W1498" s="3" t="s">
        <v>7524</v>
      </c>
      <c r="X1498" s="4" t="s">
        <v>5451</v>
      </c>
      <c r="Y1498" s="3">
        <v>8</v>
      </c>
      <c r="Z1498" s="3">
        <v>0</v>
      </c>
      <c r="AA1498" s="5">
        <v>0</v>
      </c>
      <c r="AB1498" s="25">
        <v>32</v>
      </c>
      <c r="AC1498" s="33" t="str">
        <f>IF(G1498=X1498,"N","S")</f>
        <v>N</v>
      </c>
      <c r="AD1498" s="4">
        <f>K1498-(Y1498+Z1498)</f>
        <v>0</v>
      </c>
      <c r="AE1498" s="37">
        <f>M1498-AA1498</f>
        <v>0</v>
      </c>
    </row>
    <row r="1499" spans="1:31" x14ac:dyDescent="0.25">
      <c r="A1499" s="14">
        <v>45108</v>
      </c>
      <c r="B1499" s="4" t="s">
        <v>20</v>
      </c>
      <c r="C1499" s="4">
        <v>10</v>
      </c>
      <c r="D1499" s="4" t="s">
        <v>5085</v>
      </c>
      <c r="E1499" s="4">
        <v>65</v>
      </c>
      <c r="F1499" s="4" t="s">
        <v>5348</v>
      </c>
      <c r="G1499" s="4" t="s">
        <v>5393</v>
      </c>
      <c r="H1499" s="4">
        <v>7.95</v>
      </c>
      <c r="I1499" s="4">
        <v>4</v>
      </c>
      <c r="J1499" s="4">
        <v>14</v>
      </c>
      <c r="K1499" s="4">
        <v>4</v>
      </c>
      <c r="L1499" s="4">
        <v>14</v>
      </c>
      <c r="M1499" s="4">
        <v>0</v>
      </c>
      <c r="N1499" s="4">
        <v>0</v>
      </c>
      <c r="O1499" s="4" t="s">
        <v>24</v>
      </c>
      <c r="P1499" s="4" t="s">
        <v>25</v>
      </c>
      <c r="Q1499" s="4">
        <v>32384333</v>
      </c>
      <c r="R1499" s="4">
        <v>85104011</v>
      </c>
      <c r="S1499" s="7">
        <v>414146442263679</v>
      </c>
      <c r="T1499" s="7">
        <v>219093519955812</v>
      </c>
      <c r="U1499" s="2"/>
      <c r="V1499" s="3" t="s">
        <v>6032</v>
      </c>
      <c r="W1499" s="3" t="s">
        <v>7525</v>
      </c>
      <c r="X1499" s="4" t="s">
        <v>5393</v>
      </c>
      <c r="Y1499" s="3">
        <v>3</v>
      </c>
      <c r="Z1499" s="3">
        <v>1</v>
      </c>
      <c r="AA1499" s="5">
        <v>0</v>
      </c>
      <c r="AB1499" s="25">
        <v>14</v>
      </c>
      <c r="AC1499" s="33" t="str">
        <f>IF(G1499=X1499,"N","S")</f>
        <v>N</v>
      </c>
      <c r="AD1499" s="4">
        <f>K1499-(Y1499+Z1499)</f>
        <v>0</v>
      </c>
      <c r="AE1499" s="37">
        <f>M1499-AA1499</f>
        <v>0</v>
      </c>
    </row>
    <row r="1500" spans="1:31" x14ac:dyDescent="0.25">
      <c r="A1500" s="14">
        <v>45108</v>
      </c>
      <c r="B1500" s="4" t="s">
        <v>20</v>
      </c>
      <c r="C1500" s="4">
        <v>10</v>
      </c>
      <c r="D1500" s="4" t="s">
        <v>5085</v>
      </c>
      <c r="E1500" s="4">
        <v>65</v>
      </c>
      <c r="F1500" s="4" t="s">
        <v>5348</v>
      </c>
      <c r="G1500" s="4" t="s">
        <v>5380</v>
      </c>
      <c r="H1500" s="4">
        <v>9</v>
      </c>
      <c r="I1500" s="4">
        <v>4</v>
      </c>
      <c r="J1500" s="4">
        <v>16</v>
      </c>
      <c r="K1500" s="4">
        <v>4</v>
      </c>
      <c r="L1500" s="4">
        <v>16</v>
      </c>
      <c r="M1500" s="4">
        <v>0</v>
      </c>
      <c r="N1500" s="4">
        <v>0</v>
      </c>
      <c r="O1500" s="4" t="s">
        <v>24</v>
      </c>
      <c r="P1500" s="4" t="s">
        <v>25</v>
      </c>
      <c r="Q1500" s="4">
        <v>32384737</v>
      </c>
      <c r="R1500" s="4">
        <v>85104217</v>
      </c>
      <c r="S1500" s="7">
        <v>41414646115737</v>
      </c>
      <c r="T1500" s="7">
        <v>21909400101905</v>
      </c>
      <c r="U1500" s="2"/>
      <c r="V1500" s="19"/>
      <c r="W1500" s="19"/>
      <c r="X1500" s="20"/>
      <c r="Y1500" s="19"/>
      <c r="Z1500" s="19"/>
      <c r="AA1500" s="21"/>
      <c r="AB1500" s="27"/>
      <c r="AC1500" s="33" t="str">
        <f>IF(G1500=X1500,"N","S")</f>
        <v>S</v>
      </c>
      <c r="AD1500" s="4">
        <f>K1500-(Y1500+Z1500)</f>
        <v>4</v>
      </c>
      <c r="AE1500" s="37">
        <f>M1500-AA1500</f>
        <v>0</v>
      </c>
    </row>
    <row r="1501" spans="1:31" x14ac:dyDescent="0.25">
      <c r="A1501" s="14">
        <v>45108</v>
      </c>
      <c r="B1501" s="4" t="s">
        <v>20</v>
      </c>
      <c r="C1501" s="4">
        <v>10</v>
      </c>
      <c r="D1501" s="4" t="s">
        <v>5085</v>
      </c>
      <c r="E1501" s="4">
        <v>65</v>
      </c>
      <c r="F1501" s="4" t="s">
        <v>5348</v>
      </c>
      <c r="G1501" s="4" t="s">
        <v>5426</v>
      </c>
      <c r="H1501" s="4">
        <v>4.5</v>
      </c>
      <c r="I1501" s="4">
        <v>2</v>
      </c>
      <c r="J1501" s="4">
        <v>8</v>
      </c>
      <c r="K1501" s="4">
        <v>2</v>
      </c>
      <c r="L1501" s="4">
        <v>8</v>
      </c>
      <c r="M1501" s="4">
        <v>0</v>
      </c>
      <c r="N1501" s="4">
        <v>0</v>
      </c>
      <c r="O1501" s="4" t="s">
        <v>24</v>
      </c>
      <c r="P1501" s="4" t="s">
        <v>25</v>
      </c>
      <c r="Q1501" s="4">
        <v>32122902</v>
      </c>
      <c r="R1501" s="4">
        <v>84299222</v>
      </c>
      <c r="S1501" s="7">
        <v>414073737048991</v>
      </c>
      <c r="T1501" s="7">
        <v>218789759170673</v>
      </c>
      <c r="U1501" s="2"/>
      <c r="V1501" s="3" t="s">
        <v>6032</v>
      </c>
      <c r="W1501" s="3" t="s">
        <v>7526</v>
      </c>
      <c r="X1501" s="4" t="s">
        <v>5426</v>
      </c>
      <c r="Y1501" s="3">
        <v>2</v>
      </c>
      <c r="Z1501" s="3">
        <v>0</v>
      </c>
      <c r="AA1501" s="5">
        <v>0</v>
      </c>
      <c r="AB1501" s="25">
        <v>8</v>
      </c>
      <c r="AC1501" s="33" t="str">
        <f>IF(G1501=X1501,"N","S")</f>
        <v>N</v>
      </c>
      <c r="AD1501" s="4">
        <f>K1501-(Y1501+Z1501)</f>
        <v>0</v>
      </c>
      <c r="AE1501" s="37">
        <f>M1501-AA1501</f>
        <v>0</v>
      </c>
    </row>
    <row r="1502" spans="1:31" x14ac:dyDescent="0.25">
      <c r="A1502" s="14">
        <v>45108</v>
      </c>
      <c r="B1502" s="4" t="s">
        <v>20</v>
      </c>
      <c r="C1502" s="4">
        <v>10</v>
      </c>
      <c r="D1502" s="4" t="s">
        <v>5085</v>
      </c>
      <c r="E1502" s="4">
        <v>65</v>
      </c>
      <c r="F1502" s="4" t="s">
        <v>5348</v>
      </c>
      <c r="G1502" s="4" t="s">
        <v>5427</v>
      </c>
      <c r="H1502" s="4">
        <v>4.5</v>
      </c>
      <c r="I1502" s="4">
        <v>2</v>
      </c>
      <c r="J1502" s="4">
        <v>8</v>
      </c>
      <c r="K1502" s="4">
        <v>2</v>
      </c>
      <c r="L1502" s="4">
        <v>8</v>
      </c>
      <c r="M1502" s="4">
        <v>0</v>
      </c>
      <c r="N1502" s="4">
        <v>0</v>
      </c>
      <c r="O1502" s="4" t="s">
        <v>24</v>
      </c>
      <c r="P1502" s="4" t="s">
        <v>25</v>
      </c>
      <c r="Q1502" s="4">
        <v>32126069</v>
      </c>
      <c r="R1502" s="4">
        <v>84307371</v>
      </c>
      <c r="S1502" s="7">
        <v>414074473678599</v>
      </c>
      <c r="T1502" s="7">
        <v>218793456507294</v>
      </c>
      <c r="U1502" s="2"/>
      <c r="V1502" s="3" t="s">
        <v>6032</v>
      </c>
      <c r="W1502" s="3" t="s">
        <v>7527</v>
      </c>
      <c r="X1502" s="4" t="s">
        <v>5427</v>
      </c>
      <c r="Y1502" s="3">
        <v>2</v>
      </c>
      <c r="Z1502" s="3">
        <v>0</v>
      </c>
      <c r="AA1502" s="5">
        <v>0</v>
      </c>
      <c r="AB1502" s="25">
        <v>8</v>
      </c>
      <c r="AC1502" s="33" t="str">
        <f>IF(G1502=X1502,"N","S")</f>
        <v>N</v>
      </c>
      <c r="AD1502" s="4">
        <f>K1502-(Y1502+Z1502)</f>
        <v>0</v>
      </c>
      <c r="AE1502" s="37">
        <f>M1502-AA1502</f>
        <v>0</v>
      </c>
    </row>
    <row r="1503" spans="1:31" x14ac:dyDescent="0.25">
      <c r="A1503" s="14">
        <v>45108</v>
      </c>
      <c r="B1503" s="4" t="s">
        <v>20</v>
      </c>
      <c r="C1503" s="4">
        <v>10</v>
      </c>
      <c r="D1503" s="4" t="s">
        <v>5085</v>
      </c>
      <c r="E1503" s="4">
        <v>65</v>
      </c>
      <c r="F1503" s="4" t="s">
        <v>5348</v>
      </c>
      <c r="G1503" s="4" t="s">
        <v>5429</v>
      </c>
      <c r="H1503" s="4">
        <v>4.5</v>
      </c>
      <c r="I1503" s="4">
        <v>2</v>
      </c>
      <c r="J1503" s="4">
        <v>8</v>
      </c>
      <c r="K1503" s="4">
        <v>2</v>
      </c>
      <c r="L1503" s="4">
        <v>8</v>
      </c>
      <c r="M1503" s="4">
        <v>0</v>
      </c>
      <c r="N1503" s="4">
        <v>0</v>
      </c>
      <c r="O1503" s="4" t="s">
        <v>24</v>
      </c>
      <c r="P1503" s="4" t="s">
        <v>25</v>
      </c>
      <c r="Q1503" s="4">
        <v>32139122</v>
      </c>
      <c r="R1503" s="4">
        <v>84340960</v>
      </c>
      <c r="S1503" s="7">
        <v>414077509957312</v>
      </c>
      <c r="T1503" s="7">
        <v>218808695385279</v>
      </c>
      <c r="U1503" s="2"/>
      <c r="V1503" s="19"/>
      <c r="W1503" s="19"/>
      <c r="X1503" s="20"/>
      <c r="Y1503" s="19"/>
      <c r="Z1503" s="19"/>
      <c r="AA1503" s="21"/>
      <c r="AB1503" s="27"/>
      <c r="AC1503" s="33" t="str">
        <f>IF(G1503=X1503,"N","S")</f>
        <v>S</v>
      </c>
      <c r="AD1503" s="4">
        <f>K1503-(Y1503+Z1503)</f>
        <v>2</v>
      </c>
      <c r="AE1503" s="37">
        <f>M1503-AA1503</f>
        <v>0</v>
      </c>
    </row>
    <row r="1504" spans="1:31" x14ac:dyDescent="0.25">
      <c r="A1504" s="14">
        <v>45108</v>
      </c>
      <c r="B1504" s="4" t="s">
        <v>20</v>
      </c>
      <c r="C1504" s="4">
        <v>10</v>
      </c>
      <c r="D1504" s="4" t="s">
        <v>5085</v>
      </c>
      <c r="E1504" s="4">
        <v>65</v>
      </c>
      <c r="F1504" s="4" t="s">
        <v>5348</v>
      </c>
      <c r="G1504" s="4" t="s">
        <v>5391</v>
      </c>
      <c r="H1504" s="4">
        <v>15.75</v>
      </c>
      <c r="I1504" s="4">
        <v>7</v>
      </c>
      <c r="J1504" s="4">
        <v>28</v>
      </c>
      <c r="K1504" s="4">
        <v>7</v>
      </c>
      <c r="L1504" s="4">
        <v>28</v>
      </c>
      <c r="M1504" s="4">
        <v>0</v>
      </c>
      <c r="N1504" s="4">
        <v>0</v>
      </c>
      <c r="O1504" s="4" t="s">
        <v>24</v>
      </c>
      <c r="P1504" s="4" t="s">
        <v>25</v>
      </c>
      <c r="Q1504" s="4">
        <v>32184861</v>
      </c>
      <c r="R1504" s="4">
        <v>84475351</v>
      </c>
      <c r="S1504" s="7">
        <v>414089652743112</v>
      </c>
      <c r="T1504" s="7">
        <v>21886190796518</v>
      </c>
      <c r="U1504" s="2"/>
      <c r="V1504" s="3" t="s">
        <v>6032</v>
      </c>
      <c r="W1504" s="3" t="s">
        <v>7528</v>
      </c>
      <c r="X1504" s="4" t="s">
        <v>5391</v>
      </c>
      <c r="Y1504" s="3">
        <v>0</v>
      </c>
      <c r="Z1504" s="3">
        <v>6</v>
      </c>
      <c r="AA1504" s="5">
        <v>0</v>
      </c>
      <c r="AB1504" s="25">
        <v>12</v>
      </c>
      <c r="AC1504" s="33" t="str">
        <f>IF(G1504=X1504,"N","S")</f>
        <v>N</v>
      </c>
      <c r="AD1504" s="4">
        <f>K1504-(Y1504+Z1504)</f>
        <v>1</v>
      </c>
      <c r="AE1504" s="37">
        <f>M1504-AA1504</f>
        <v>0</v>
      </c>
    </row>
    <row r="1505" spans="1:31" x14ac:dyDescent="0.25">
      <c r="A1505" s="14">
        <v>45108</v>
      </c>
      <c r="B1505" s="4" t="s">
        <v>42</v>
      </c>
      <c r="C1505" s="4">
        <v>10</v>
      </c>
      <c r="D1505" s="4" t="s">
        <v>5085</v>
      </c>
      <c r="E1505" s="4">
        <v>65</v>
      </c>
      <c r="F1505" s="4" t="s">
        <v>5348</v>
      </c>
      <c r="G1505" s="4" t="s">
        <v>5367</v>
      </c>
      <c r="H1505" s="4">
        <v>13.5</v>
      </c>
      <c r="I1505" s="4">
        <v>6</v>
      </c>
      <c r="J1505" s="4">
        <v>24</v>
      </c>
      <c r="K1505" s="4">
        <v>6</v>
      </c>
      <c r="L1505" s="4">
        <v>24</v>
      </c>
      <c r="M1505" s="4">
        <v>0</v>
      </c>
      <c r="N1505" s="4">
        <v>0</v>
      </c>
      <c r="O1505" s="4" t="s">
        <v>24</v>
      </c>
      <c r="P1505" s="4" t="s">
        <v>25</v>
      </c>
      <c r="Q1505" s="4">
        <v>32188534</v>
      </c>
      <c r="R1505" s="4">
        <v>84514471</v>
      </c>
      <c r="S1505" s="7">
        <v>414093179259834</v>
      </c>
      <c r="T1505" s="7">
        <v>218865863759803</v>
      </c>
      <c r="U1505" s="2"/>
      <c r="V1505" s="3" t="s">
        <v>6032</v>
      </c>
      <c r="W1505" s="3" t="s">
        <v>7529</v>
      </c>
      <c r="X1505" s="4" t="s">
        <v>5367</v>
      </c>
      <c r="Y1505" s="3">
        <v>6</v>
      </c>
      <c r="Z1505" s="3">
        <v>0</v>
      </c>
      <c r="AA1505" s="5">
        <v>0</v>
      </c>
      <c r="AB1505" s="25">
        <v>24</v>
      </c>
      <c r="AC1505" s="33" t="str">
        <f>IF(G1505=X1505,"N","S")</f>
        <v>N</v>
      </c>
      <c r="AD1505" s="4">
        <f>K1505-(Y1505+Z1505)</f>
        <v>0</v>
      </c>
      <c r="AE1505" s="37">
        <f>M1505-AA1505</f>
        <v>0</v>
      </c>
    </row>
    <row r="1506" spans="1:31" x14ac:dyDescent="0.25">
      <c r="A1506" s="14">
        <v>45108</v>
      </c>
      <c r="B1506" s="4" t="s">
        <v>42</v>
      </c>
      <c r="C1506" s="4">
        <v>10</v>
      </c>
      <c r="D1506" s="4" t="s">
        <v>5085</v>
      </c>
      <c r="E1506" s="4">
        <v>65</v>
      </c>
      <c r="F1506" s="4" t="s">
        <v>5348</v>
      </c>
      <c r="G1506" s="4" t="s">
        <v>5367</v>
      </c>
      <c r="H1506" s="4">
        <v>13.5</v>
      </c>
      <c r="I1506" s="4">
        <v>6</v>
      </c>
      <c r="J1506" s="4">
        <v>24</v>
      </c>
      <c r="K1506" s="4">
        <v>6</v>
      </c>
      <c r="L1506" s="4">
        <v>24</v>
      </c>
      <c r="M1506" s="4">
        <v>0</v>
      </c>
      <c r="N1506" s="4">
        <v>0</v>
      </c>
      <c r="O1506" s="4" t="s">
        <v>24</v>
      </c>
      <c r="P1506" s="4" t="s">
        <v>25</v>
      </c>
      <c r="Q1506" s="4">
        <v>32188741</v>
      </c>
      <c r="R1506" s="4">
        <v>84513672</v>
      </c>
      <c r="S1506" s="7">
        <v>414093107471001</v>
      </c>
      <c r="T1506" s="7">
        <v>218866120358165</v>
      </c>
      <c r="U1506" s="2"/>
      <c r="V1506" s="3" t="s">
        <v>6032</v>
      </c>
      <c r="W1506" s="3" t="s">
        <v>7530</v>
      </c>
      <c r="X1506" s="4" t="s">
        <v>5367</v>
      </c>
      <c r="Y1506" s="3">
        <v>6</v>
      </c>
      <c r="Z1506" s="3">
        <v>0</v>
      </c>
      <c r="AA1506" s="5">
        <v>0</v>
      </c>
      <c r="AB1506" s="25">
        <v>24</v>
      </c>
      <c r="AC1506" s="33" t="str">
        <f>IF(G1506=X1506,"N","S")</f>
        <v>N</v>
      </c>
      <c r="AD1506" s="4">
        <f>K1506-(Y1506+Z1506)</f>
        <v>0</v>
      </c>
      <c r="AE1506" s="37">
        <f>M1506-AA1506</f>
        <v>0</v>
      </c>
    </row>
    <row r="1507" spans="1:31" x14ac:dyDescent="0.25">
      <c r="A1507" s="14">
        <v>45108</v>
      </c>
      <c r="B1507" s="4" t="s">
        <v>20</v>
      </c>
      <c r="C1507" s="4">
        <v>10</v>
      </c>
      <c r="D1507" s="4" t="s">
        <v>5085</v>
      </c>
      <c r="E1507" s="4">
        <v>65</v>
      </c>
      <c r="F1507" s="4" t="s">
        <v>5348</v>
      </c>
      <c r="G1507" s="4" t="s">
        <v>5382</v>
      </c>
      <c r="H1507" s="4">
        <v>6.75</v>
      </c>
      <c r="I1507" s="4">
        <v>3</v>
      </c>
      <c r="J1507" s="4">
        <v>12</v>
      </c>
      <c r="K1507" s="4">
        <v>3</v>
      </c>
      <c r="L1507" s="4">
        <v>12</v>
      </c>
      <c r="M1507" s="4">
        <v>0</v>
      </c>
      <c r="N1507" s="4">
        <v>0</v>
      </c>
      <c r="O1507" s="4" t="s">
        <v>24</v>
      </c>
      <c r="P1507" s="4" t="s">
        <v>25</v>
      </c>
      <c r="Q1507" s="4">
        <v>32202484</v>
      </c>
      <c r="R1507" s="4">
        <v>84538279</v>
      </c>
      <c r="S1507" s="7">
        <v>414095335340767</v>
      </c>
      <c r="T1507" s="7">
        <v>21888228611767</v>
      </c>
      <c r="U1507" s="2"/>
      <c r="V1507" s="3" t="s">
        <v>6032</v>
      </c>
      <c r="W1507" s="3" t="s">
        <v>7531</v>
      </c>
      <c r="X1507" s="4" t="s">
        <v>5382</v>
      </c>
      <c r="Y1507" s="3">
        <v>3</v>
      </c>
      <c r="Z1507" s="3">
        <v>0</v>
      </c>
      <c r="AA1507" s="5">
        <v>0</v>
      </c>
      <c r="AB1507" s="25">
        <v>12</v>
      </c>
      <c r="AC1507" s="33" t="str">
        <f>IF(G1507=X1507,"N","S")</f>
        <v>N</v>
      </c>
      <c r="AD1507" s="4">
        <f>K1507-(Y1507+Z1507)</f>
        <v>0</v>
      </c>
      <c r="AE1507" s="37">
        <f>M1507-AA1507</f>
        <v>0</v>
      </c>
    </row>
    <row r="1508" spans="1:31" x14ac:dyDescent="0.25">
      <c r="A1508" s="14">
        <v>45108</v>
      </c>
      <c r="B1508" s="4" t="s">
        <v>20</v>
      </c>
      <c r="C1508" s="4">
        <v>9</v>
      </c>
      <c r="D1508" s="4" t="s">
        <v>4668</v>
      </c>
      <c r="E1508" s="4">
        <v>61</v>
      </c>
      <c r="F1508" s="4" t="s">
        <v>4769</v>
      </c>
      <c r="G1508" s="4" t="s">
        <v>4823</v>
      </c>
      <c r="H1508" s="4">
        <v>13.5</v>
      </c>
      <c r="I1508" s="4">
        <v>6</v>
      </c>
      <c r="J1508" s="4">
        <v>24</v>
      </c>
      <c r="K1508" s="4">
        <v>6</v>
      </c>
      <c r="L1508" s="4">
        <v>24</v>
      </c>
      <c r="M1508" s="4">
        <v>0</v>
      </c>
      <c r="N1508" s="4">
        <v>0</v>
      </c>
      <c r="O1508" s="4" t="s">
        <v>24</v>
      </c>
      <c r="P1508" s="4" t="s">
        <v>25</v>
      </c>
      <c r="Q1508" s="4">
        <v>32325826</v>
      </c>
      <c r="R1508" s="4">
        <v>86207020</v>
      </c>
      <c r="S1508" s="7">
        <v>414245737496779</v>
      </c>
      <c r="T1508" s="7">
        <v>219011177452068</v>
      </c>
      <c r="U1508" s="2"/>
      <c r="V1508" s="19"/>
      <c r="W1508" s="19"/>
      <c r="X1508" s="20"/>
      <c r="Y1508" s="19"/>
      <c r="Z1508" s="19"/>
      <c r="AA1508" s="21"/>
      <c r="AB1508" s="27"/>
      <c r="AC1508" s="33" t="str">
        <f>IF(G1508=X1508,"N","S")</f>
        <v>S</v>
      </c>
      <c r="AD1508" s="4">
        <f>K1508-(Y1508+Z1508)</f>
        <v>6</v>
      </c>
      <c r="AE1508" s="37">
        <f>M1508-AA1508</f>
        <v>0</v>
      </c>
    </row>
    <row r="1509" spans="1:31" x14ac:dyDescent="0.25">
      <c r="A1509" s="14">
        <v>45108</v>
      </c>
      <c r="B1509" s="4" t="s">
        <v>20</v>
      </c>
      <c r="C1509" s="4">
        <v>9</v>
      </c>
      <c r="D1509" s="4" t="s">
        <v>4668</v>
      </c>
      <c r="E1509" s="4">
        <v>61</v>
      </c>
      <c r="F1509" s="4" t="s">
        <v>4769</v>
      </c>
      <c r="G1509" s="4" t="s">
        <v>4786</v>
      </c>
      <c r="H1509" s="4">
        <v>13.5</v>
      </c>
      <c r="I1509" s="4">
        <v>6</v>
      </c>
      <c r="J1509" s="4">
        <v>24</v>
      </c>
      <c r="K1509" s="4">
        <v>6</v>
      </c>
      <c r="L1509" s="4">
        <v>24</v>
      </c>
      <c r="M1509" s="4">
        <v>0</v>
      </c>
      <c r="N1509" s="4">
        <v>0</v>
      </c>
      <c r="O1509" s="4" t="s">
        <v>24</v>
      </c>
      <c r="P1509" s="4" t="s">
        <v>25</v>
      </c>
      <c r="Q1509" s="4">
        <v>32315583</v>
      </c>
      <c r="R1509" s="4">
        <v>86205613</v>
      </c>
      <c r="S1509" s="7">
        <v>414245602143663</v>
      </c>
      <c r="T1509" s="7">
        <v>218998936104349</v>
      </c>
      <c r="U1509" s="2"/>
      <c r="V1509" s="3" t="s">
        <v>6296</v>
      </c>
      <c r="W1509" s="3" t="s">
        <v>7532</v>
      </c>
      <c r="X1509" s="4" t="s">
        <v>4786</v>
      </c>
      <c r="Y1509" s="3">
        <v>6</v>
      </c>
      <c r="Z1509" s="3">
        <v>0</v>
      </c>
      <c r="AA1509" s="5">
        <v>0</v>
      </c>
      <c r="AB1509" s="25">
        <v>24</v>
      </c>
      <c r="AC1509" s="33" t="str">
        <f>IF(G1509=X1509,"N","S")</f>
        <v>N</v>
      </c>
      <c r="AD1509" s="4">
        <f>K1509-(Y1509+Z1509)</f>
        <v>0</v>
      </c>
      <c r="AE1509" s="37">
        <f>M1509-AA1509</f>
        <v>0</v>
      </c>
    </row>
    <row r="1510" spans="1:31" x14ac:dyDescent="0.25">
      <c r="A1510" s="22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4"/>
      <c r="T1510" s="24"/>
      <c r="U1510" s="2"/>
      <c r="V1510" s="3" t="s">
        <v>6296</v>
      </c>
      <c r="W1510" s="3" t="s">
        <v>7533</v>
      </c>
      <c r="X1510" s="4" t="s">
        <v>7534</v>
      </c>
      <c r="Y1510" s="3">
        <v>1</v>
      </c>
      <c r="Z1510" s="3">
        <v>1</v>
      </c>
      <c r="AA1510" s="5">
        <v>0</v>
      </c>
      <c r="AB1510" s="25">
        <v>6</v>
      </c>
      <c r="AC1510" s="33" t="str">
        <f>IF(G1510=X1510,"N","S")</f>
        <v>S</v>
      </c>
      <c r="AD1510" s="4">
        <f>K1510-(Y1510+Z1510)</f>
        <v>-2</v>
      </c>
      <c r="AE1510" s="37">
        <f>M1510-AA1510</f>
        <v>0</v>
      </c>
    </row>
    <row r="1511" spans="1:31" x14ac:dyDescent="0.25">
      <c r="A1511" s="14">
        <v>45108</v>
      </c>
      <c r="B1511" s="4" t="s">
        <v>20</v>
      </c>
      <c r="C1511" s="4">
        <v>9</v>
      </c>
      <c r="D1511" s="4" t="s">
        <v>4668</v>
      </c>
      <c r="E1511" s="4">
        <v>61</v>
      </c>
      <c r="F1511" s="4" t="s">
        <v>4769</v>
      </c>
      <c r="G1511" s="4" t="s">
        <v>4777</v>
      </c>
      <c r="H1511" s="4">
        <v>9</v>
      </c>
      <c r="I1511" s="4">
        <v>4</v>
      </c>
      <c r="J1511" s="4">
        <v>16</v>
      </c>
      <c r="K1511" s="4">
        <v>4</v>
      </c>
      <c r="L1511" s="4">
        <v>16</v>
      </c>
      <c r="M1511" s="4">
        <v>0</v>
      </c>
      <c r="N1511" s="4">
        <v>0</v>
      </c>
      <c r="O1511" s="4" t="s">
        <v>24</v>
      </c>
      <c r="P1511" s="4" t="s">
        <v>25</v>
      </c>
      <c r="Q1511" s="4">
        <v>32231061</v>
      </c>
      <c r="R1511" s="4">
        <v>86216660</v>
      </c>
      <c r="S1511" s="7">
        <v>414246525854627</v>
      </c>
      <c r="T1511" s="7">
        <v>218897670637861</v>
      </c>
      <c r="U1511" s="2"/>
      <c r="V1511" s="3" t="s">
        <v>6296</v>
      </c>
      <c r="W1511" s="3" t="s">
        <v>7535</v>
      </c>
      <c r="X1511" s="4" t="s">
        <v>4777</v>
      </c>
      <c r="Y1511" s="3">
        <v>4</v>
      </c>
      <c r="Z1511" s="3">
        <v>0</v>
      </c>
      <c r="AA1511" s="5">
        <v>0</v>
      </c>
      <c r="AB1511" s="25">
        <v>16</v>
      </c>
      <c r="AC1511" s="33" t="str">
        <f>IF(G1511=X1511,"N","S")</f>
        <v>N</v>
      </c>
      <c r="AD1511" s="4">
        <f>K1511-(Y1511+Z1511)</f>
        <v>0</v>
      </c>
      <c r="AE1511" s="37">
        <f>M1511-AA1511</f>
        <v>0</v>
      </c>
    </row>
    <row r="1512" spans="1:31" x14ac:dyDescent="0.25">
      <c r="A1512" s="14">
        <v>45108</v>
      </c>
      <c r="B1512" s="4" t="s">
        <v>20</v>
      </c>
      <c r="C1512" s="4">
        <v>9</v>
      </c>
      <c r="D1512" s="4" t="s">
        <v>4668</v>
      </c>
      <c r="E1512" s="4">
        <v>61</v>
      </c>
      <c r="F1512" s="4" t="s">
        <v>4769</v>
      </c>
      <c r="G1512" s="4" t="s">
        <v>4810</v>
      </c>
      <c r="H1512" s="4">
        <v>10.8</v>
      </c>
      <c r="I1512" s="4">
        <v>4</v>
      </c>
      <c r="J1512" s="4">
        <v>16</v>
      </c>
      <c r="K1512" s="4">
        <v>4</v>
      </c>
      <c r="L1512" s="4">
        <v>16</v>
      </c>
      <c r="M1512" s="4">
        <v>0</v>
      </c>
      <c r="N1512" s="4">
        <v>0</v>
      </c>
      <c r="O1512" s="4" t="s">
        <v>24</v>
      </c>
      <c r="P1512" s="4" t="s">
        <v>25</v>
      </c>
      <c r="Q1512" s="4">
        <v>32245955</v>
      </c>
      <c r="R1512" s="4">
        <v>86204617</v>
      </c>
      <c r="S1512" s="7">
        <v>414245453744271</v>
      </c>
      <c r="T1512" s="7">
        <v>218915628231241</v>
      </c>
      <c r="U1512" s="2"/>
      <c r="V1512" s="3" t="s">
        <v>6296</v>
      </c>
      <c r="W1512" s="3" t="s">
        <v>7536</v>
      </c>
      <c r="X1512" s="4" t="s">
        <v>4810</v>
      </c>
      <c r="Y1512" s="3">
        <v>4</v>
      </c>
      <c r="Z1512" s="3">
        <v>0</v>
      </c>
      <c r="AA1512" s="5">
        <v>0</v>
      </c>
      <c r="AB1512" s="25">
        <v>16</v>
      </c>
      <c r="AC1512" s="33" t="str">
        <f>IF(G1512=X1512,"N","S")</f>
        <v>N</v>
      </c>
      <c r="AD1512" s="4">
        <f>K1512-(Y1512+Z1512)</f>
        <v>0</v>
      </c>
      <c r="AE1512" s="37">
        <f>M1512-AA1512</f>
        <v>0</v>
      </c>
    </row>
    <row r="1513" spans="1:31" x14ac:dyDescent="0.25">
      <c r="A1513" s="14">
        <v>45108</v>
      </c>
      <c r="B1513" s="4" t="s">
        <v>20</v>
      </c>
      <c r="C1513" s="4">
        <v>9</v>
      </c>
      <c r="D1513" s="4" t="s">
        <v>4668</v>
      </c>
      <c r="E1513" s="4">
        <v>61</v>
      </c>
      <c r="F1513" s="4" t="s">
        <v>4769</v>
      </c>
      <c r="G1513" s="4" t="s">
        <v>4783</v>
      </c>
      <c r="H1513" s="4">
        <v>15</v>
      </c>
      <c r="I1513" s="4">
        <v>4</v>
      </c>
      <c r="J1513" s="4">
        <v>16</v>
      </c>
      <c r="K1513" s="4">
        <v>4</v>
      </c>
      <c r="L1513" s="4">
        <v>16</v>
      </c>
      <c r="M1513" s="4">
        <v>0</v>
      </c>
      <c r="N1513" s="4">
        <v>0</v>
      </c>
      <c r="O1513" s="4" t="s">
        <v>24</v>
      </c>
      <c r="P1513" s="4" t="s">
        <v>25</v>
      </c>
      <c r="Q1513" s="4">
        <v>32155403</v>
      </c>
      <c r="R1513" s="4">
        <v>86200540</v>
      </c>
      <c r="S1513" s="7">
        <v>414245010121379</v>
      </c>
      <c r="T1513" s="7">
        <v>218807316684186</v>
      </c>
      <c r="U1513" s="2"/>
      <c r="V1513" s="3" t="s">
        <v>6296</v>
      </c>
      <c r="W1513" s="3" t="s">
        <v>7537</v>
      </c>
      <c r="X1513" s="4" t="s">
        <v>4783</v>
      </c>
      <c r="Y1513" s="3">
        <v>4</v>
      </c>
      <c r="Z1513" s="3">
        <v>0</v>
      </c>
      <c r="AA1513" s="5">
        <v>0</v>
      </c>
      <c r="AB1513" s="25">
        <v>16</v>
      </c>
      <c r="AC1513" s="33" t="str">
        <f>IF(G1513=X1513,"N","S")</f>
        <v>N</v>
      </c>
      <c r="AD1513" s="4">
        <f>K1513-(Y1513+Z1513)</f>
        <v>0</v>
      </c>
      <c r="AE1513" s="37">
        <f>M1513-AA1513</f>
        <v>0</v>
      </c>
    </row>
    <row r="1514" spans="1:31" x14ac:dyDescent="0.25">
      <c r="A1514" s="14">
        <v>45108</v>
      </c>
      <c r="B1514" s="4" t="s">
        <v>20</v>
      </c>
      <c r="C1514" s="4">
        <v>9</v>
      </c>
      <c r="D1514" s="4" t="s">
        <v>4668</v>
      </c>
      <c r="E1514" s="4">
        <v>61</v>
      </c>
      <c r="F1514" s="4" t="s">
        <v>4769</v>
      </c>
      <c r="G1514" s="4" t="s">
        <v>4830</v>
      </c>
      <c r="H1514" s="4">
        <v>13.5</v>
      </c>
      <c r="I1514" s="4">
        <v>6</v>
      </c>
      <c r="J1514" s="4">
        <v>24</v>
      </c>
      <c r="K1514" s="4">
        <v>6</v>
      </c>
      <c r="L1514" s="4">
        <v>24</v>
      </c>
      <c r="M1514" s="4">
        <v>0</v>
      </c>
      <c r="N1514" s="4">
        <v>0</v>
      </c>
      <c r="O1514" s="4" t="s">
        <v>24</v>
      </c>
      <c r="P1514" s="4" t="s">
        <v>25</v>
      </c>
      <c r="Q1514" s="4">
        <v>32344679</v>
      </c>
      <c r="R1514" s="4">
        <v>86206464</v>
      </c>
      <c r="S1514" s="7">
        <v>414245703299058</v>
      </c>
      <c r="T1514" s="7">
        <v>219033743769747</v>
      </c>
      <c r="U1514" s="2"/>
      <c r="V1514" s="3" t="s">
        <v>6296</v>
      </c>
      <c r="W1514" s="3" t="s">
        <v>7538</v>
      </c>
      <c r="X1514" s="4" t="s">
        <v>4830</v>
      </c>
      <c r="Y1514" s="3">
        <v>6</v>
      </c>
      <c r="Z1514" s="3">
        <v>0</v>
      </c>
      <c r="AA1514" s="5">
        <v>0</v>
      </c>
      <c r="AB1514" s="25">
        <v>24</v>
      </c>
      <c r="AC1514" s="33" t="str">
        <f>IF(G1514=X1514,"N","S")</f>
        <v>N</v>
      </c>
      <c r="AD1514" s="4">
        <f>K1514-(Y1514+Z1514)</f>
        <v>0</v>
      </c>
      <c r="AE1514" s="37">
        <f>M1514-AA1514</f>
        <v>0</v>
      </c>
    </row>
    <row r="1515" spans="1:31" x14ac:dyDescent="0.25">
      <c r="A1515" s="14">
        <v>45108</v>
      </c>
      <c r="B1515" s="4" t="s">
        <v>20</v>
      </c>
      <c r="C1515" s="4">
        <v>4</v>
      </c>
      <c r="D1515" s="4" t="s">
        <v>3067</v>
      </c>
      <c r="E1515" s="4">
        <v>20</v>
      </c>
      <c r="F1515" s="4" t="s">
        <v>3068</v>
      </c>
      <c r="G1515" s="4" t="s">
        <v>3103</v>
      </c>
      <c r="H1515" s="4">
        <v>1.2</v>
      </c>
      <c r="I1515" s="4">
        <v>1</v>
      </c>
      <c r="J1515" s="4">
        <v>2</v>
      </c>
      <c r="K1515" s="4">
        <v>1</v>
      </c>
      <c r="L1515" s="4">
        <v>2</v>
      </c>
      <c r="M1515" s="4">
        <v>0</v>
      </c>
      <c r="N1515" s="4">
        <v>0</v>
      </c>
      <c r="O1515" s="4" t="s">
        <v>24</v>
      </c>
      <c r="P1515" s="4" t="s">
        <v>25</v>
      </c>
      <c r="Q1515" s="4">
        <v>25977181</v>
      </c>
      <c r="R1515" s="4">
        <v>80868745</v>
      </c>
      <c r="S1515" s="7">
        <v>413759345158055</v>
      </c>
      <c r="T1515" s="7">
        <v>211479563499535</v>
      </c>
      <c r="U1515" s="2"/>
      <c r="V1515" s="3" t="s">
        <v>6098</v>
      </c>
      <c r="W1515" s="3" t="s">
        <v>7539</v>
      </c>
      <c r="X1515" s="4" t="s">
        <v>3103</v>
      </c>
      <c r="Y1515" s="3">
        <v>0</v>
      </c>
      <c r="Z1515" s="3">
        <v>1</v>
      </c>
      <c r="AA1515" s="5">
        <v>0</v>
      </c>
      <c r="AB1515" s="25">
        <v>2</v>
      </c>
      <c r="AC1515" s="33" t="str">
        <f>IF(G1515=X1515,"N","S")</f>
        <v>N</v>
      </c>
      <c r="AD1515" s="4">
        <f>K1515-(Y1515+Z1515)</f>
        <v>0</v>
      </c>
      <c r="AE1515" s="37">
        <f>M1515-AA1515</f>
        <v>0</v>
      </c>
    </row>
    <row r="1516" spans="1:31" x14ac:dyDescent="0.25">
      <c r="A1516" s="14">
        <v>45108</v>
      </c>
      <c r="B1516" s="4" t="s">
        <v>20</v>
      </c>
      <c r="C1516" s="4">
        <v>4</v>
      </c>
      <c r="D1516" s="4" t="s">
        <v>3067</v>
      </c>
      <c r="E1516" s="4">
        <v>20</v>
      </c>
      <c r="F1516" s="4" t="s">
        <v>3068</v>
      </c>
      <c r="G1516" s="4" t="s">
        <v>3080</v>
      </c>
      <c r="H1516" s="4">
        <v>9</v>
      </c>
      <c r="I1516" s="4">
        <v>3</v>
      </c>
      <c r="J1516" s="4">
        <v>12</v>
      </c>
      <c r="K1516" s="4">
        <v>3</v>
      </c>
      <c r="L1516" s="4">
        <v>12</v>
      </c>
      <c r="M1516" s="4">
        <v>0</v>
      </c>
      <c r="N1516" s="4">
        <v>0</v>
      </c>
      <c r="O1516" s="4" t="s">
        <v>24</v>
      </c>
      <c r="P1516" s="4" t="s">
        <v>25</v>
      </c>
      <c r="Q1516" s="4">
        <v>25796317</v>
      </c>
      <c r="R1516" s="4">
        <v>80881539</v>
      </c>
      <c r="S1516" s="7">
        <v>413760330888215</v>
      </c>
      <c r="T1516" s="7">
        <v>211263144912582</v>
      </c>
      <c r="U1516" s="2"/>
      <c r="V1516" s="3" t="s">
        <v>6098</v>
      </c>
      <c r="W1516" s="3" t="s">
        <v>7540</v>
      </c>
      <c r="X1516" s="4" t="s">
        <v>3080</v>
      </c>
      <c r="Y1516" s="3">
        <v>3</v>
      </c>
      <c r="Z1516" s="3">
        <v>0</v>
      </c>
      <c r="AA1516" s="5">
        <v>0</v>
      </c>
      <c r="AB1516" s="25">
        <v>12</v>
      </c>
      <c r="AC1516" s="33" t="str">
        <f>IF(G1516=X1516,"N","S")</f>
        <v>N</v>
      </c>
      <c r="AD1516" s="4">
        <f>K1516-(Y1516+Z1516)</f>
        <v>0</v>
      </c>
      <c r="AE1516" s="37">
        <f>M1516-AA1516</f>
        <v>0</v>
      </c>
    </row>
    <row r="1517" spans="1:31" x14ac:dyDescent="0.25">
      <c r="A1517" s="14">
        <v>45108</v>
      </c>
      <c r="B1517" s="4" t="s">
        <v>20</v>
      </c>
      <c r="C1517" s="4">
        <v>4</v>
      </c>
      <c r="D1517" s="4" t="s">
        <v>3067</v>
      </c>
      <c r="E1517" s="4">
        <v>20</v>
      </c>
      <c r="F1517" s="4" t="s">
        <v>3068</v>
      </c>
      <c r="G1517" s="4" t="s">
        <v>3077</v>
      </c>
      <c r="H1517" s="4">
        <v>5.4</v>
      </c>
      <c r="I1517" s="4">
        <v>3</v>
      </c>
      <c r="J1517" s="4">
        <v>6</v>
      </c>
      <c r="K1517" s="4">
        <v>3</v>
      </c>
      <c r="L1517" s="4">
        <v>6</v>
      </c>
      <c r="M1517" s="4">
        <v>0</v>
      </c>
      <c r="N1517" s="4">
        <v>0</v>
      </c>
      <c r="O1517" s="4" t="s">
        <v>24</v>
      </c>
      <c r="P1517" s="4" t="s">
        <v>25</v>
      </c>
      <c r="Q1517" s="4">
        <v>26039580</v>
      </c>
      <c r="R1517" s="4">
        <v>80866708</v>
      </c>
      <c r="S1517" s="7">
        <v>413759219067354</v>
      </c>
      <c r="T1517" s="7">
        <v>21155419987462</v>
      </c>
      <c r="U1517" s="2"/>
      <c r="V1517" s="3" t="s">
        <v>6098</v>
      </c>
      <c r="W1517" s="3" t="s">
        <v>7541</v>
      </c>
      <c r="X1517" s="4" t="s">
        <v>3077</v>
      </c>
      <c r="Y1517" s="3">
        <v>0</v>
      </c>
      <c r="Z1517" s="3">
        <v>3</v>
      </c>
      <c r="AA1517" s="5">
        <v>0</v>
      </c>
      <c r="AB1517" s="25">
        <v>6</v>
      </c>
      <c r="AC1517" s="33" t="str">
        <f>IF(G1517=X1517,"N","S")</f>
        <v>N</v>
      </c>
      <c r="AD1517" s="4">
        <f>K1517-(Y1517+Z1517)</f>
        <v>0</v>
      </c>
      <c r="AE1517" s="37">
        <f>M1517-AA1517</f>
        <v>0</v>
      </c>
    </row>
    <row r="1518" spans="1:31" x14ac:dyDescent="0.25">
      <c r="A1518" s="14">
        <v>45108</v>
      </c>
      <c r="B1518" s="4" t="s">
        <v>20</v>
      </c>
      <c r="C1518" s="4">
        <v>5</v>
      </c>
      <c r="D1518" s="4" t="s">
        <v>3389</v>
      </c>
      <c r="E1518" s="4">
        <v>25</v>
      </c>
      <c r="F1518" s="4" t="s">
        <v>3676</v>
      </c>
      <c r="G1518" s="4" t="s">
        <v>3704</v>
      </c>
      <c r="H1518" s="4">
        <v>9.36</v>
      </c>
      <c r="I1518" s="4">
        <v>4</v>
      </c>
      <c r="J1518" s="4">
        <v>16</v>
      </c>
      <c r="K1518" s="4">
        <v>4</v>
      </c>
      <c r="L1518" s="4">
        <v>16</v>
      </c>
      <c r="M1518" s="4">
        <v>0</v>
      </c>
      <c r="N1518" s="4">
        <v>0</v>
      </c>
      <c r="O1518" s="4" t="s">
        <v>24</v>
      </c>
      <c r="P1518" s="4" t="s">
        <v>25</v>
      </c>
      <c r="Q1518" s="4">
        <v>27648348</v>
      </c>
      <c r="R1518" s="4">
        <v>85480419</v>
      </c>
      <c r="S1518" s="7">
        <v>414176219435659</v>
      </c>
      <c r="T1518" s="7">
        <v>213422708923575</v>
      </c>
      <c r="U1518" s="2"/>
      <c r="V1518" s="3" t="s">
        <v>6103</v>
      </c>
      <c r="W1518" s="3" t="s">
        <v>7542</v>
      </c>
      <c r="X1518" s="4" t="s">
        <v>3704</v>
      </c>
      <c r="Y1518" s="3">
        <v>4</v>
      </c>
      <c r="Z1518" s="3">
        <v>0</v>
      </c>
      <c r="AA1518" s="5">
        <v>0</v>
      </c>
      <c r="AB1518" s="25">
        <v>16</v>
      </c>
      <c r="AC1518" s="33" t="str">
        <f>IF(G1518=X1518,"N","S")</f>
        <v>N</v>
      </c>
      <c r="AD1518" s="4">
        <f>K1518-(Y1518+Z1518)</f>
        <v>0</v>
      </c>
      <c r="AE1518" s="37">
        <f>M1518-AA1518</f>
        <v>0</v>
      </c>
    </row>
    <row r="1519" spans="1:31" x14ac:dyDescent="0.25">
      <c r="A1519" s="14">
        <v>45108</v>
      </c>
      <c r="B1519" s="4" t="s">
        <v>42</v>
      </c>
      <c r="C1519" s="4">
        <v>1</v>
      </c>
      <c r="D1519" s="4" t="s">
        <v>21</v>
      </c>
      <c r="E1519" s="4">
        <v>2</v>
      </c>
      <c r="F1519" s="4" t="s">
        <v>22</v>
      </c>
      <c r="G1519" s="4" t="s">
        <v>73</v>
      </c>
      <c r="H1519" s="4">
        <v>11.25</v>
      </c>
      <c r="I1519" s="4">
        <v>5</v>
      </c>
      <c r="J1519" s="4">
        <v>20</v>
      </c>
      <c r="K1519" s="4">
        <v>5</v>
      </c>
      <c r="L1519" s="4">
        <v>20</v>
      </c>
      <c r="M1519" s="4">
        <v>0</v>
      </c>
      <c r="N1519" s="4">
        <v>0</v>
      </c>
      <c r="O1519" s="4" t="s">
        <v>24</v>
      </c>
      <c r="P1519" s="4" t="s">
        <v>25</v>
      </c>
      <c r="Q1519" s="4">
        <v>31005779</v>
      </c>
      <c r="R1519" s="4">
        <v>81240775</v>
      </c>
      <c r="S1519" s="7">
        <v>413797321285328</v>
      </c>
      <c r="T1519" s="7">
        <v>217488174282078</v>
      </c>
      <c r="U1519" s="2"/>
      <c r="V1519" s="3" t="s">
        <v>6037</v>
      </c>
      <c r="W1519" s="3" t="s">
        <v>7543</v>
      </c>
      <c r="X1519" s="4" t="s">
        <v>73</v>
      </c>
      <c r="Y1519" s="3">
        <v>5</v>
      </c>
      <c r="Z1519" s="3">
        <v>0</v>
      </c>
      <c r="AA1519" s="5">
        <v>0</v>
      </c>
      <c r="AB1519" s="25">
        <v>20</v>
      </c>
      <c r="AC1519" s="33" t="str">
        <f>IF(G1519=X1519,"N","S")</f>
        <v>N</v>
      </c>
      <c r="AD1519" s="4">
        <f>K1519-(Y1519+Z1519)</f>
        <v>0</v>
      </c>
      <c r="AE1519" s="37">
        <f>M1519-AA1519</f>
        <v>0</v>
      </c>
    </row>
    <row r="1520" spans="1:31" x14ac:dyDescent="0.25">
      <c r="A1520" s="14">
        <v>45108</v>
      </c>
      <c r="B1520" s="4" t="s">
        <v>20</v>
      </c>
      <c r="C1520" s="4">
        <v>1</v>
      </c>
      <c r="D1520" s="4" t="s">
        <v>21</v>
      </c>
      <c r="E1520" s="4">
        <v>4</v>
      </c>
      <c r="F1520" s="4" t="s">
        <v>377</v>
      </c>
      <c r="G1520" s="4" t="s">
        <v>408</v>
      </c>
      <c r="H1520" s="4">
        <v>6.75</v>
      </c>
      <c r="I1520" s="4">
        <v>3</v>
      </c>
      <c r="J1520" s="4">
        <v>12</v>
      </c>
      <c r="K1520" s="4">
        <v>3</v>
      </c>
      <c r="L1520" s="4">
        <v>12</v>
      </c>
      <c r="M1520" s="4">
        <v>0</v>
      </c>
      <c r="N1520" s="4">
        <v>0</v>
      </c>
      <c r="O1520" s="4" t="s">
        <v>24</v>
      </c>
      <c r="P1520" s="4" t="s">
        <v>25</v>
      </c>
      <c r="Q1520" s="4">
        <v>31375573</v>
      </c>
      <c r="R1520" s="4">
        <v>81915745</v>
      </c>
      <c r="S1520" s="7">
        <v>413858430131792</v>
      </c>
      <c r="T1520" s="7">
        <v>217922731820005</v>
      </c>
      <c r="U1520" s="2"/>
      <c r="V1520" s="3" t="s">
        <v>6037</v>
      </c>
      <c r="W1520" s="3" t="s">
        <v>7544</v>
      </c>
      <c r="X1520" s="4" t="s">
        <v>408</v>
      </c>
      <c r="Y1520" s="3">
        <v>3</v>
      </c>
      <c r="Z1520" s="3">
        <v>0</v>
      </c>
      <c r="AA1520" s="5">
        <v>0</v>
      </c>
      <c r="AB1520" s="25">
        <v>12</v>
      </c>
      <c r="AC1520" s="33" t="str">
        <f>IF(G1520=X1520,"N","S")</f>
        <v>N</v>
      </c>
      <c r="AD1520" s="4">
        <f>K1520-(Y1520+Z1520)</f>
        <v>0</v>
      </c>
      <c r="AE1520" s="37">
        <f>M1520-AA1520</f>
        <v>0</v>
      </c>
    </row>
    <row r="1521" spans="1:31" x14ac:dyDescent="0.25">
      <c r="A1521" s="14">
        <v>45108</v>
      </c>
      <c r="B1521" s="4" t="s">
        <v>20</v>
      </c>
      <c r="C1521" s="4">
        <v>4</v>
      </c>
      <c r="D1521" s="4" t="s">
        <v>3067</v>
      </c>
      <c r="E1521" s="4">
        <v>20</v>
      </c>
      <c r="F1521" s="4" t="s">
        <v>3068</v>
      </c>
      <c r="G1521" s="4" t="s">
        <v>3076</v>
      </c>
      <c r="H1521" s="4">
        <v>6</v>
      </c>
      <c r="I1521" s="4">
        <v>5</v>
      </c>
      <c r="J1521" s="4">
        <v>10</v>
      </c>
      <c r="K1521" s="4">
        <v>5</v>
      </c>
      <c r="L1521" s="4">
        <v>10</v>
      </c>
      <c r="M1521" s="4">
        <v>0</v>
      </c>
      <c r="N1521" s="4">
        <v>0</v>
      </c>
      <c r="O1521" s="4" t="s">
        <v>24</v>
      </c>
      <c r="P1521" s="4" t="s">
        <v>25</v>
      </c>
      <c r="Q1521" s="4">
        <v>26964866</v>
      </c>
      <c r="R1521" s="4">
        <v>81327266</v>
      </c>
      <c r="S1521" s="7">
        <v>413801544754657</v>
      </c>
      <c r="T1521" s="7">
        <v>212655032070743</v>
      </c>
      <c r="U1521" s="2"/>
      <c r="V1521" s="3" t="s">
        <v>6098</v>
      </c>
      <c r="W1521" s="3" t="s">
        <v>7545</v>
      </c>
      <c r="X1521" s="4" t="s">
        <v>3076</v>
      </c>
      <c r="Y1521" s="3">
        <v>0</v>
      </c>
      <c r="Z1521" s="3">
        <v>5</v>
      </c>
      <c r="AA1521" s="5">
        <v>0</v>
      </c>
      <c r="AB1521" s="25">
        <v>10</v>
      </c>
      <c r="AC1521" s="33" t="str">
        <f>IF(G1521=X1521,"N","S")</f>
        <v>N</v>
      </c>
      <c r="AD1521" s="4">
        <f>K1521-(Y1521+Z1521)</f>
        <v>0</v>
      </c>
      <c r="AE1521" s="37">
        <f>M1521-AA1521</f>
        <v>0</v>
      </c>
    </row>
    <row r="1522" spans="1:31" x14ac:dyDescent="0.25">
      <c r="A1522" s="14">
        <v>45108</v>
      </c>
      <c r="B1522" s="4" t="s">
        <v>20</v>
      </c>
      <c r="C1522" s="4">
        <v>4</v>
      </c>
      <c r="D1522" s="4" t="s">
        <v>3067</v>
      </c>
      <c r="E1522" s="4">
        <v>20</v>
      </c>
      <c r="F1522" s="4" t="s">
        <v>3068</v>
      </c>
      <c r="G1522" s="4" t="s">
        <v>3109</v>
      </c>
      <c r="H1522" s="4">
        <v>14.15</v>
      </c>
      <c r="I1522" s="4">
        <v>5</v>
      </c>
      <c r="J1522" s="4">
        <v>18</v>
      </c>
      <c r="K1522" s="4">
        <v>1</v>
      </c>
      <c r="L1522" s="4">
        <v>2</v>
      </c>
      <c r="M1522" s="4">
        <v>4</v>
      </c>
      <c r="N1522" s="4">
        <v>16</v>
      </c>
      <c r="O1522" s="4" t="s">
        <v>24</v>
      </c>
      <c r="P1522" s="4" t="s">
        <v>25</v>
      </c>
      <c r="Q1522" s="4">
        <v>26955808</v>
      </c>
      <c r="R1522" s="4">
        <v>81335068</v>
      </c>
      <c r="S1522" s="7">
        <v>413802239226566</v>
      </c>
      <c r="T1522" s="7">
        <v>212644106499339</v>
      </c>
      <c r="U1522" s="2"/>
      <c r="V1522" s="3" t="s">
        <v>6098</v>
      </c>
      <c r="W1522" s="3" t="s">
        <v>7546</v>
      </c>
      <c r="X1522" s="4" t="s">
        <v>3109</v>
      </c>
      <c r="Y1522" s="3">
        <v>0</v>
      </c>
      <c r="Z1522" s="3">
        <v>1</v>
      </c>
      <c r="AA1522" s="5">
        <v>4</v>
      </c>
      <c r="AB1522" s="25">
        <v>18</v>
      </c>
      <c r="AC1522" s="33" t="str">
        <f>IF(G1522=X1522,"N","S")</f>
        <v>N</v>
      </c>
      <c r="AD1522" s="4">
        <f>K1522-(Y1522+Z1522)</f>
        <v>0</v>
      </c>
      <c r="AE1522" s="37">
        <f>M1522-AA1522</f>
        <v>0</v>
      </c>
    </row>
    <row r="1523" spans="1:31" x14ac:dyDescent="0.25">
      <c r="A1523" s="14">
        <v>45108</v>
      </c>
      <c r="B1523" s="4" t="s">
        <v>20</v>
      </c>
      <c r="C1523" s="4">
        <v>4</v>
      </c>
      <c r="D1523" s="4" t="s">
        <v>3067</v>
      </c>
      <c r="E1523" s="4">
        <v>20</v>
      </c>
      <c r="F1523" s="4" t="s">
        <v>3068</v>
      </c>
      <c r="G1523" s="4" t="s">
        <v>3141</v>
      </c>
      <c r="H1523" s="4">
        <v>4.8</v>
      </c>
      <c r="I1523" s="4">
        <v>4</v>
      </c>
      <c r="J1523" s="4">
        <v>8</v>
      </c>
      <c r="K1523" s="4">
        <v>4</v>
      </c>
      <c r="L1523" s="4">
        <v>8</v>
      </c>
      <c r="M1523" s="4">
        <v>0</v>
      </c>
      <c r="N1523" s="4">
        <v>0</v>
      </c>
      <c r="O1523" s="4" t="s">
        <v>24</v>
      </c>
      <c r="P1523" s="4" t="s">
        <v>25</v>
      </c>
      <c r="Q1523" s="4">
        <v>26947705</v>
      </c>
      <c r="R1523" s="4">
        <v>81341637</v>
      </c>
      <c r="S1523" s="7">
        <v>413802823513186</v>
      </c>
      <c r="T1523" s="7">
        <v>212634337756848</v>
      </c>
      <c r="U1523" s="2"/>
      <c r="V1523" s="3" t="s">
        <v>6098</v>
      </c>
      <c r="W1523" s="3" t="s">
        <v>7547</v>
      </c>
      <c r="X1523" s="4" t="s">
        <v>3141</v>
      </c>
      <c r="Y1523" s="3">
        <v>0</v>
      </c>
      <c r="Z1523" s="3">
        <v>4</v>
      </c>
      <c r="AA1523" s="5">
        <v>0</v>
      </c>
      <c r="AB1523" s="25">
        <v>8</v>
      </c>
      <c r="AC1523" s="33" t="str">
        <f>IF(G1523=X1523,"N","S")</f>
        <v>N</v>
      </c>
      <c r="AD1523" s="4">
        <f>K1523-(Y1523+Z1523)</f>
        <v>0</v>
      </c>
      <c r="AE1523" s="37">
        <f>M1523-AA1523</f>
        <v>0</v>
      </c>
    </row>
    <row r="1524" spans="1:31" x14ac:dyDescent="0.25">
      <c r="A1524" s="22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4"/>
      <c r="T1524" s="24"/>
      <c r="U1524" s="2"/>
      <c r="V1524" s="3" t="s">
        <v>6098</v>
      </c>
      <c r="W1524" s="3" t="s">
        <v>7548</v>
      </c>
      <c r="X1524" s="4" t="s">
        <v>7549</v>
      </c>
      <c r="Y1524" s="3">
        <v>0</v>
      </c>
      <c r="Z1524" s="3">
        <v>1</v>
      </c>
      <c r="AA1524" s="5">
        <v>0</v>
      </c>
      <c r="AB1524" s="25">
        <v>2</v>
      </c>
      <c r="AC1524" s="33" t="str">
        <f>IF(G1524=X1524,"N","S")</f>
        <v>S</v>
      </c>
      <c r="AD1524" s="4">
        <f>K1524-(Y1524+Z1524)</f>
        <v>-1</v>
      </c>
      <c r="AE1524" s="37">
        <f>M1524-AA1524</f>
        <v>0</v>
      </c>
    </row>
    <row r="1525" spans="1:31" x14ac:dyDescent="0.25">
      <c r="A1525" s="14">
        <v>45108</v>
      </c>
      <c r="B1525" s="4" t="s">
        <v>20</v>
      </c>
      <c r="C1525" s="4">
        <v>4</v>
      </c>
      <c r="D1525" s="4" t="s">
        <v>3067</v>
      </c>
      <c r="E1525" s="4">
        <v>20</v>
      </c>
      <c r="F1525" s="4" t="s">
        <v>3068</v>
      </c>
      <c r="G1525" s="4" t="s">
        <v>3149</v>
      </c>
      <c r="H1525" s="4">
        <v>2.4</v>
      </c>
      <c r="I1525" s="4">
        <v>2</v>
      </c>
      <c r="J1525" s="4">
        <v>4</v>
      </c>
      <c r="K1525" s="4">
        <v>2</v>
      </c>
      <c r="L1525" s="4">
        <v>4</v>
      </c>
      <c r="M1525" s="4">
        <v>0</v>
      </c>
      <c r="N1525" s="4">
        <v>0</v>
      </c>
      <c r="O1525" s="4" t="s">
        <v>24</v>
      </c>
      <c r="P1525" s="4" t="s">
        <v>25</v>
      </c>
      <c r="Q1525" s="4">
        <v>26930990</v>
      </c>
      <c r="R1525" s="4">
        <v>81354968</v>
      </c>
      <c r="S1525" s="7">
        <v>413804009004354</v>
      </c>
      <c r="T1525" s="7">
        <v>212614189229364</v>
      </c>
      <c r="U1525" s="2"/>
      <c r="V1525" s="3" t="s">
        <v>6098</v>
      </c>
      <c r="W1525" s="3" t="s">
        <v>7550</v>
      </c>
      <c r="X1525" s="4" t="s">
        <v>3149</v>
      </c>
      <c r="Y1525" s="3">
        <v>0</v>
      </c>
      <c r="Z1525" s="3">
        <v>2</v>
      </c>
      <c r="AA1525" s="5">
        <v>0</v>
      </c>
      <c r="AB1525" s="25">
        <v>4</v>
      </c>
      <c r="AC1525" s="33" t="str">
        <f>IF(G1525=X1525,"N","S")</f>
        <v>N</v>
      </c>
      <c r="AD1525" s="4">
        <f>K1525-(Y1525+Z1525)</f>
        <v>0</v>
      </c>
      <c r="AE1525" s="37">
        <f>M1525-AA1525</f>
        <v>0</v>
      </c>
    </row>
    <row r="1526" spans="1:31" x14ac:dyDescent="0.25">
      <c r="A1526" s="14">
        <v>45108</v>
      </c>
      <c r="B1526" s="4" t="s">
        <v>20</v>
      </c>
      <c r="C1526" s="4">
        <v>4</v>
      </c>
      <c r="D1526" s="4" t="s">
        <v>3067</v>
      </c>
      <c r="E1526" s="4">
        <v>20</v>
      </c>
      <c r="F1526" s="4" t="s">
        <v>3068</v>
      </c>
      <c r="G1526" s="4" t="s">
        <v>3088</v>
      </c>
      <c r="H1526" s="4">
        <v>2.4</v>
      </c>
      <c r="I1526" s="4">
        <v>2</v>
      </c>
      <c r="J1526" s="4">
        <v>4</v>
      </c>
      <c r="K1526" s="4">
        <v>2</v>
      </c>
      <c r="L1526" s="4">
        <v>4</v>
      </c>
      <c r="M1526" s="4">
        <v>0</v>
      </c>
      <c r="N1526" s="4">
        <v>0</v>
      </c>
      <c r="O1526" s="4" t="s">
        <v>24</v>
      </c>
      <c r="P1526" s="4" t="s">
        <v>25</v>
      </c>
      <c r="Q1526" s="4">
        <v>26988551</v>
      </c>
      <c r="R1526" s="4">
        <v>81280713</v>
      </c>
      <c r="S1526" s="7">
        <v>413797373410127</v>
      </c>
      <c r="T1526" s="7">
        <v>212683915383344</v>
      </c>
      <c r="U1526" s="2"/>
      <c r="V1526" s="3" t="s">
        <v>6098</v>
      </c>
      <c r="W1526" s="3" t="s">
        <v>7551</v>
      </c>
      <c r="X1526" s="4" t="s">
        <v>3088</v>
      </c>
      <c r="Y1526" s="3">
        <v>0</v>
      </c>
      <c r="Z1526" s="3">
        <v>2</v>
      </c>
      <c r="AA1526" s="5">
        <v>0</v>
      </c>
      <c r="AB1526" s="25">
        <v>4</v>
      </c>
      <c r="AC1526" s="33" t="str">
        <f>IF(G1526=X1526,"N","S")</f>
        <v>N</v>
      </c>
      <c r="AD1526" s="4">
        <f>K1526-(Y1526+Z1526)</f>
        <v>0</v>
      </c>
      <c r="AE1526" s="37">
        <f>M1526-AA1526</f>
        <v>0</v>
      </c>
    </row>
    <row r="1527" spans="1:31" x14ac:dyDescent="0.25">
      <c r="A1527" s="14">
        <v>45108</v>
      </c>
      <c r="B1527" s="4" t="s">
        <v>20</v>
      </c>
      <c r="C1527" s="4">
        <v>4</v>
      </c>
      <c r="D1527" s="4" t="s">
        <v>3067</v>
      </c>
      <c r="E1527" s="4">
        <v>20</v>
      </c>
      <c r="F1527" s="4" t="s">
        <v>3068</v>
      </c>
      <c r="G1527" s="4" t="s">
        <v>3070</v>
      </c>
      <c r="H1527" s="4">
        <v>9</v>
      </c>
      <c r="I1527" s="4">
        <v>4</v>
      </c>
      <c r="J1527" s="4">
        <v>16</v>
      </c>
      <c r="K1527" s="4">
        <v>4</v>
      </c>
      <c r="L1527" s="4">
        <v>16</v>
      </c>
      <c r="M1527" s="4">
        <v>0</v>
      </c>
      <c r="N1527" s="4">
        <v>0</v>
      </c>
      <c r="O1527" s="4" t="s">
        <v>24</v>
      </c>
      <c r="P1527" s="4" t="s">
        <v>25</v>
      </c>
      <c r="Q1527" s="4">
        <v>27018309</v>
      </c>
      <c r="R1527" s="4">
        <v>81285113</v>
      </c>
      <c r="S1527" s="7">
        <v>413797796697216</v>
      </c>
      <c r="T1527" s="7">
        <v>212719446716115</v>
      </c>
      <c r="U1527" s="2"/>
      <c r="V1527" s="3" t="s">
        <v>6098</v>
      </c>
      <c r="W1527" s="3" t="s">
        <v>7552</v>
      </c>
      <c r="X1527" s="4" t="s">
        <v>3070</v>
      </c>
      <c r="Y1527" s="3">
        <v>4</v>
      </c>
      <c r="Z1527" s="3">
        <v>0</v>
      </c>
      <c r="AA1527" s="5">
        <v>0</v>
      </c>
      <c r="AB1527" s="25">
        <v>16</v>
      </c>
      <c r="AC1527" s="33" t="str">
        <f>IF(G1527=X1527,"N","S")</f>
        <v>N</v>
      </c>
      <c r="AD1527" s="4">
        <f>K1527-(Y1527+Z1527)</f>
        <v>0</v>
      </c>
      <c r="AE1527" s="37">
        <f>M1527-AA1527</f>
        <v>0</v>
      </c>
    </row>
    <row r="1528" spans="1:31" x14ac:dyDescent="0.25">
      <c r="A1528" s="14">
        <v>45108</v>
      </c>
      <c r="B1528" s="4" t="s">
        <v>20</v>
      </c>
      <c r="C1528" s="4">
        <v>1</v>
      </c>
      <c r="D1528" s="4" t="s">
        <v>21</v>
      </c>
      <c r="E1528" s="4">
        <v>4</v>
      </c>
      <c r="F1528" s="4" t="s">
        <v>377</v>
      </c>
      <c r="G1528" s="4" t="s">
        <v>490</v>
      </c>
      <c r="H1528" s="4">
        <v>6.75</v>
      </c>
      <c r="I1528" s="4">
        <v>3</v>
      </c>
      <c r="J1528" s="4">
        <v>12</v>
      </c>
      <c r="K1528" s="4">
        <v>3</v>
      </c>
      <c r="L1528" s="4">
        <v>12</v>
      </c>
      <c r="M1528" s="4">
        <v>0</v>
      </c>
      <c r="N1528" s="4">
        <v>0</v>
      </c>
      <c r="O1528" s="4" t="s">
        <v>24</v>
      </c>
      <c r="P1528" s="4" t="s">
        <v>25</v>
      </c>
      <c r="Q1528" s="4">
        <v>31578701</v>
      </c>
      <c r="R1528" s="4">
        <v>82205913</v>
      </c>
      <c r="S1528" s="7">
        <v>413884737749112</v>
      </c>
      <c r="T1528" s="7">
        <v>218162379124996</v>
      </c>
      <c r="U1528" s="2"/>
      <c r="V1528" s="3" t="s">
        <v>6037</v>
      </c>
      <c r="W1528" s="3" t="s">
        <v>7553</v>
      </c>
      <c r="X1528" s="4" t="s">
        <v>490</v>
      </c>
      <c r="Y1528" s="3">
        <v>3</v>
      </c>
      <c r="Z1528" s="3">
        <v>0</v>
      </c>
      <c r="AA1528" s="5">
        <v>0</v>
      </c>
      <c r="AB1528" s="25">
        <v>12</v>
      </c>
      <c r="AC1528" s="33" t="str">
        <f>IF(G1528=X1528,"N","S")</f>
        <v>N</v>
      </c>
      <c r="AD1528" s="4">
        <f>K1528-(Y1528+Z1528)</f>
        <v>0</v>
      </c>
      <c r="AE1528" s="37">
        <f>M1528-AA1528</f>
        <v>0</v>
      </c>
    </row>
    <row r="1529" spans="1:31" x14ac:dyDescent="0.25">
      <c r="A1529" s="14">
        <v>45108</v>
      </c>
      <c r="B1529" s="4" t="s">
        <v>20</v>
      </c>
      <c r="C1529" s="4">
        <v>1</v>
      </c>
      <c r="D1529" s="4" t="s">
        <v>21</v>
      </c>
      <c r="E1529" s="4">
        <v>4</v>
      </c>
      <c r="F1529" s="4" t="s">
        <v>377</v>
      </c>
      <c r="G1529" s="4" t="s">
        <v>423</v>
      </c>
      <c r="H1529" s="4">
        <v>2.4</v>
      </c>
      <c r="I1529" s="4">
        <v>2</v>
      </c>
      <c r="J1529" s="4">
        <v>4</v>
      </c>
      <c r="K1529" s="4">
        <v>2</v>
      </c>
      <c r="L1529" s="4">
        <v>4</v>
      </c>
      <c r="M1529" s="4">
        <v>0</v>
      </c>
      <c r="N1529" s="4">
        <v>0</v>
      </c>
      <c r="O1529" s="4" t="s">
        <v>24</v>
      </c>
      <c r="P1529" s="4" t="s">
        <v>25</v>
      </c>
      <c r="Q1529" s="4">
        <v>31617096</v>
      </c>
      <c r="R1529" s="4">
        <v>82049259</v>
      </c>
      <c r="S1529" s="7">
        <v>413870661026363</v>
      </c>
      <c r="T1529" s="7">
        <v>218210066631398</v>
      </c>
      <c r="U1529" s="2"/>
      <c r="V1529" s="3" t="s">
        <v>6037</v>
      </c>
      <c r="W1529" s="3" t="s">
        <v>7554</v>
      </c>
      <c r="X1529" s="4" t="s">
        <v>423</v>
      </c>
      <c r="Y1529" s="3">
        <v>0</v>
      </c>
      <c r="Z1529" s="3">
        <v>2</v>
      </c>
      <c r="AA1529" s="5">
        <v>0</v>
      </c>
      <c r="AB1529" s="25">
        <v>4</v>
      </c>
      <c r="AC1529" s="33" t="str">
        <f>IF(G1529=X1529,"N","S")</f>
        <v>N</v>
      </c>
      <c r="AD1529" s="4">
        <f>K1529-(Y1529+Z1529)</f>
        <v>0</v>
      </c>
      <c r="AE1529" s="37">
        <f>M1529-AA1529</f>
        <v>0</v>
      </c>
    </row>
    <row r="1530" spans="1:31" x14ac:dyDescent="0.25">
      <c r="A1530" s="14">
        <v>45108</v>
      </c>
      <c r="B1530" s="4" t="s">
        <v>20</v>
      </c>
      <c r="C1530" s="4">
        <v>1</v>
      </c>
      <c r="D1530" s="4" t="s">
        <v>21</v>
      </c>
      <c r="E1530" s="4">
        <v>4</v>
      </c>
      <c r="F1530" s="4" t="s">
        <v>377</v>
      </c>
      <c r="G1530" s="4" t="s">
        <v>479</v>
      </c>
      <c r="H1530" s="4">
        <v>3.6</v>
      </c>
      <c r="I1530" s="4">
        <v>3</v>
      </c>
      <c r="J1530" s="4">
        <v>6</v>
      </c>
      <c r="K1530" s="4">
        <v>3</v>
      </c>
      <c r="L1530" s="4">
        <v>6</v>
      </c>
      <c r="M1530" s="4">
        <v>0</v>
      </c>
      <c r="N1530" s="4">
        <v>0</v>
      </c>
      <c r="O1530" s="4" t="s">
        <v>24</v>
      </c>
      <c r="P1530" s="4" t="s">
        <v>25</v>
      </c>
      <c r="Q1530" s="4">
        <v>31556182</v>
      </c>
      <c r="R1530" s="4">
        <v>82205991</v>
      </c>
      <c r="S1530" s="7">
        <v>413884725616178</v>
      </c>
      <c r="T1530" s="7">
        <v>218135446265751</v>
      </c>
      <c r="U1530" s="2"/>
      <c r="V1530" s="3" t="s">
        <v>6037</v>
      </c>
      <c r="W1530" s="3" t="s">
        <v>7555</v>
      </c>
      <c r="X1530" s="4" t="s">
        <v>479</v>
      </c>
      <c r="Y1530" s="3">
        <v>0</v>
      </c>
      <c r="Z1530" s="3">
        <v>3</v>
      </c>
      <c r="AA1530" s="5">
        <v>0</v>
      </c>
      <c r="AB1530" s="25">
        <v>6</v>
      </c>
      <c r="AC1530" s="33" t="str">
        <f>IF(G1530=X1530,"N","S")</f>
        <v>N</v>
      </c>
      <c r="AD1530" s="4">
        <f>K1530-(Y1530+Z1530)</f>
        <v>0</v>
      </c>
      <c r="AE1530" s="37">
        <f>M1530-AA1530</f>
        <v>0</v>
      </c>
    </row>
    <row r="1531" spans="1:31" x14ac:dyDescent="0.25">
      <c r="A1531" s="14">
        <v>45108</v>
      </c>
      <c r="B1531" s="4" t="s">
        <v>20</v>
      </c>
      <c r="C1531" s="4">
        <v>1</v>
      </c>
      <c r="D1531" s="4" t="s">
        <v>21</v>
      </c>
      <c r="E1531" s="4">
        <v>4</v>
      </c>
      <c r="F1531" s="4" t="s">
        <v>377</v>
      </c>
      <c r="G1531" s="4" t="s">
        <v>409</v>
      </c>
      <c r="H1531" s="4">
        <v>18</v>
      </c>
      <c r="I1531" s="4">
        <v>8</v>
      </c>
      <c r="J1531" s="4">
        <v>32</v>
      </c>
      <c r="K1531" s="4">
        <v>8</v>
      </c>
      <c r="L1531" s="4">
        <v>32</v>
      </c>
      <c r="M1531" s="4">
        <v>0</v>
      </c>
      <c r="N1531" s="4">
        <v>0</v>
      </c>
      <c r="O1531" s="4" t="s">
        <v>24</v>
      </c>
      <c r="P1531" s="4" t="s">
        <v>25</v>
      </c>
      <c r="Q1531" s="4">
        <v>31667637</v>
      </c>
      <c r="R1531" s="4">
        <v>81953488</v>
      </c>
      <c r="S1531" s="7">
        <v>413862078155039</v>
      </c>
      <c r="T1531" s="7">
        <v>218271590934007</v>
      </c>
      <c r="U1531" s="2"/>
      <c r="V1531" s="3" t="s">
        <v>6037</v>
      </c>
      <c r="W1531" s="3" t="s">
        <v>7556</v>
      </c>
      <c r="X1531" s="4" t="s">
        <v>409</v>
      </c>
      <c r="Y1531" s="3">
        <v>8</v>
      </c>
      <c r="Z1531" s="3">
        <v>0</v>
      </c>
      <c r="AA1531" s="5">
        <v>0</v>
      </c>
      <c r="AB1531" s="25">
        <v>32</v>
      </c>
      <c r="AC1531" s="33" t="str">
        <f>IF(G1531=X1531,"N","S")</f>
        <v>N</v>
      </c>
      <c r="AD1531" s="4">
        <f>K1531-(Y1531+Z1531)</f>
        <v>0</v>
      </c>
      <c r="AE1531" s="37">
        <f>M1531-AA1531</f>
        <v>0</v>
      </c>
    </row>
    <row r="1532" spans="1:31" x14ac:dyDescent="0.25">
      <c r="A1532" s="14">
        <v>45108</v>
      </c>
      <c r="B1532" s="4" t="s">
        <v>20</v>
      </c>
      <c r="C1532" s="4">
        <v>1</v>
      </c>
      <c r="D1532" s="4" t="s">
        <v>21</v>
      </c>
      <c r="E1532" s="4">
        <v>4</v>
      </c>
      <c r="F1532" s="4" t="s">
        <v>377</v>
      </c>
      <c r="G1532" s="4" t="s">
        <v>478</v>
      </c>
      <c r="H1532" s="4">
        <v>4.5</v>
      </c>
      <c r="I1532" s="4">
        <v>2</v>
      </c>
      <c r="J1532" s="4">
        <v>8</v>
      </c>
      <c r="K1532" s="4">
        <v>2</v>
      </c>
      <c r="L1532" s="4">
        <v>8</v>
      </c>
      <c r="M1532" s="4">
        <v>0</v>
      </c>
      <c r="N1532" s="4">
        <v>0</v>
      </c>
      <c r="O1532" s="4" t="s">
        <v>24</v>
      </c>
      <c r="P1532" s="4" t="s">
        <v>25</v>
      </c>
      <c r="Q1532" s="4">
        <v>31800651</v>
      </c>
      <c r="R1532" s="4">
        <v>81817009</v>
      </c>
      <c r="S1532" s="7">
        <v>413849898752393</v>
      </c>
      <c r="T1532" s="7">
        <v>218432202153136</v>
      </c>
      <c r="U1532" s="2"/>
      <c r="V1532" s="3" t="s">
        <v>6037</v>
      </c>
      <c r="W1532" s="3" t="s">
        <v>7557</v>
      </c>
      <c r="X1532" s="4" t="s">
        <v>478</v>
      </c>
      <c r="Y1532" s="3">
        <v>2</v>
      </c>
      <c r="Z1532" s="3">
        <v>0</v>
      </c>
      <c r="AA1532" s="5">
        <v>0</v>
      </c>
      <c r="AB1532" s="25">
        <v>8</v>
      </c>
      <c r="AC1532" s="33" t="str">
        <f>IF(G1532=X1532,"N","S")</f>
        <v>N</v>
      </c>
      <c r="AD1532" s="4">
        <f>K1532-(Y1532+Z1532)</f>
        <v>0</v>
      </c>
      <c r="AE1532" s="37">
        <f>M1532-AA1532</f>
        <v>0</v>
      </c>
    </row>
    <row r="1533" spans="1:31" x14ac:dyDescent="0.25">
      <c r="A1533" s="14">
        <v>45108</v>
      </c>
      <c r="B1533" s="4" t="s">
        <v>20</v>
      </c>
      <c r="C1533" s="4">
        <v>1</v>
      </c>
      <c r="D1533" s="4" t="s">
        <v>21</v>
      </c>
      <c r="E1533" s="4">
        <v>4</v>
      </c>
      <c r="F1533" s="4" t="s">
        <v>377</v>
      </c>
      <c r="G1533" s="4" t="s">
        <v>463</v>
      </c>
      <c r="H1533" s="4">
        <v>4.5</v>
      </c>
      <c r="I1533" s="4">
        <v>2</v>
      </c>
      <c r="J1533" s="4">
        <v>8</v>
      </c>
      <c r="K1533" s="4">
        <v>2</v>
      </c>
      <c r="L1533" s="4">
        <v>8</v>
      </c>
      <c r="M1533" s="4">
        <v>0</v>
      </c>
      <c r="N1533" s="4">
        <v>0</v>
      </c>
      <c r="O1533" s="4" t="s">
        <v>24</v>
      </c>
      <c r="P1533" s="4" t="s">
        <v>25</v>
      </c>
      <c r="Q1533" s="4">
        <v>31811024</v>
      </c>
      <c r="R1533" s="4">
        <v>81806363</v>
      </c>
      <c r="S1533" s="7">
        <v>413848948689986</v>
      </c>
      <c r="T1533" s="7">
        <v>218444727081529</v>
      </c>
      <c r="U1533" s="2"/>
      <c r="V1533" s="3" t="s">
        <v>6037</v>
      </c>
      <c r="W1533" s="3" t="s">
        <v>7558</v>
      </c>
      <c r="X1533" s="4" t="s">
        <v>463</v>
      </c>
      <c r="Y1533" s="3">
        <v>2</v>
      </c>
      <c r="Z1533" s="3">
        <v>0</v>
      </c>
      <c r="AA1533" s="5">
        <v>0</v>
      </c>
      <c r="AB1533" s="25">
        <v>8</v>
      </c>
      <c r="AC1533" s="33" t="str">
        <f>IF(G1533=X1533,"N","S")</f>
        <v>N</v>
      </c>
      <c r="AD1533" s="4">
        <f>K1533-(Y1533+Z1533)</f>
        <v>0</v>
      </c>
      <c r="AE1533" s="37">
        <f>M1533-AA1533</f>
        <v>0</v>
      </c>
    </row>
    <row r="1534" spans="1:31" x14ac:dyDescent="0.25">
      <c r="A1534" s="14">
        <v>45108</v>
      </c>
      <c r="B1534" s="4" t="s">
        <v>20</v>
      </c>
      <c r="C1534" s="4">
        <v>1</v>
      </c>
      <c r="D1534" s="4" t="s">
        <v>21</v>
      </c>
      <c r="E1534" s="4">
        <v>4</v>
      </c>
      <c r="F1534" s="4" t="s">
        <v>377</v>
      </c>
      <c r="G1534" s="4" t="s">
        <v>471</v>
      </c>
      <c r="H1534" s="4">
        <v>1.2</v>
      </c>
      <c r="I1534" s="4">
        <v>1</v>
      </c>
      <c r="J1534" s="4">
        <v>2</v>
      </c>
      <c r="K1534" s="4">
        <v>1</v>
      </c>
      <c r="L1534" s="4">
        <v>2</v>
      </c>
      <c r="M1534" s="4">
        <v>0</v>
      </c>
      <c r="N1534" s="4">
        <v>0</v>
      </c>
      <c r="O1534" s="4" t="s">
        <v>24</v>
      </c>
      <c r="P1534" s="4" t="s">
        <v>25</v>
      </c>
      <c r="Q1534" s="4">
        <v>31549068</v>
      </c>
      <c r="R1534" s="4">
        <v>82311629</v>
      </c>
      <c r="S1534" s="7">
        <v>41389423406799</v>
      </c>
      <c r="T1534" s="7">
        <v>218125744430751</v>
      </c>
      <c r="U1534" s="2"/>
      <c r="V1534" s="3" t="s">
        <v>6037</v>
      </c>
      <c r="W1534" s="3" t="s">
        <v>7559</v>
      </c>
      <c r="X1534" s="4" t="s">
        <v>471</v>
      </c>
      <c r="Y1534" s="3">
        <v>0</v>
      </c>
      <c r="Z1534" s="3">
        <v>1</v>
      </c>
      <c r="AA1534" s="5">
        <v>0</v>
      </c>
      <c r="AB1534" s="25">
        <v>2</v>
      </c>
      <c r="AC1534" s="33" t="str">
        <f>IF(G1534=X1534,"N","S")</f>
        <v>N</v>
      </c>
      <c r="AD1534" s="4">
        <f>K1534-(Y1534+Z1534)</f>
        <v>0</v>
      </c>
      <c r="AE1534" s="37">
        <f>M1534-AA1534</f>
        <v>0</v>
      </c>
    </row>
    <row r="1535" spans="1:31" x14ac:dyDescent="0.25">
      <c r="A1535" s="14">
        <v>45108</v>
      </c>
      <c r="B1535" s="4" t="s">
        <v>20</v>
      </c>
      <c r="C1535" s="4">
        <v>1</v>
      </c>
      <c r="D1535" s="4" t="s">
        <v>21</v>
      </c>
      <c r="E1535" s="4">
        <v>4</v>
      </c>
      <c r="F1535" s="4" t="s">
        <v>377</v>
      </c>
      <c r="G1535" s="4" t="s">
        <v>382</v>
      </c>
      <c r="H1535" s="4">
        <v>6</v>
      </c>
      <c r="I1535" s="4">
        <v>5</v>
      </c>
      <c r="J1535" s="4">
        <v>10</v>
      </c>
      <c r="K1535" s="4">
        <v>5</v>
      </c>
      <c r="L1535" s="4">
        <v>10</v>
      </c>
      <c r="M1535" s="4">
        <v>0</v>
      </c>
      <c r="N1535" s="4">
        <v>0</v>
      </c>
      <c r="O1535" s="4" t="s">
        <v>24</v>
      </c>
      <c r="P1535" s="4" t="s">
        <v>25</v>
      </c>
      <c r="Q1535" s="4">
        <v>31549528</v>
      </c>
      <c r="R1535" s="4">
        <v>82276189</v>
      </c>
      <c r="S1535" s="7">
        <v>413891042482582</v>
      </c>
      <c r="T1535" s="7">
        <v>218126695065141</v>
      </c>
      <c r="U1535" s="2"/>
      <c r="V1535" s="3" t="s">
        <v>6037</v>
      </c>
      <c r="W1535" s="3" t="s">
        <v>7560</v>
      </c>
      <c r="X1535" s="4" t="s">
        <v>382</v>
      </c>
      <c r="Y1535" s="3">
        <v>0</v>
      </c>
      <c r="Z1535" s="3">
        <v>5</v>
      </c>
      <c r="AA1535" s="5">
        <v>0</v>
      </c>
      <c r="AB1535" s="25">
        <v>10</v>
      </c>
      <c r="AC1535" s="33" t="str">
        <f>IF(G1535=X1535,"N","S")</f>
        <v>N</v>
      </c>
      <c r="AD1535" s="4">
        <f>K1535-(Y1535+Z1535)</f>
        <v>0</v>
      </c>
      <c r="AE1535" s="37">
        <f>M1535-AA1535</f>
        <v>0</v>
      </c>
    </row>
    <row r="1536" spans="1:31" x14ac:dyDescent="0.25">
      <c r="A1536" s="14">
        <v>45108</v>
      </c>
      <c r="B1536" s="4" t="s">
        <v>20</v>
      </c>
      <c r="C1536" s="4">
        <v>1</v>
      </c>
      <c r="D1536" s="4" t="s">
        <v>21</v>
      </c>
      <c r="E1536" s="4">
        <v>4</v>
      </c>
      <c r="F1536" s="4" t="s">
        <v>377</v>
      </c>
      <c r="G1536" s="4" t="s">
        <v>483</v>
      </c>
      <c r="H1536" s="4">
        <v>4.5</v>
      </c>
      <c r="I1536" s="4">
        <v>2</v>
      </c>
      <c r="J1536" s="4">
        <v>8</v>
      </c>
      <c r="K1536" s="4">
        <v>2</v>
      </c>
      <c r="L1536" s="4">
        <v>8</v>
      </c>
      <c r="M1536" s="4">
        <v>0</v>
      </c>
      <c r="N1536" s="4">
        <v>0</v>
      </c>
      <c r="O1536" s="4" t="s">
        <v>24</v>
      </c>
      <c r="P1536" s="4" t="s">
        <v>25</v>
      </c>
      <c r="Q1536" s="4">
        <v>31769124</v>
      </c>
      <c r="R1536" s="4">
        <v>81957326</v>
      </c>
      <c r="S1536" s="7">
        <v>413862509976265</v>
      </c>
      <c r="T1536" s="7">
        <v>218392918650361</v>
      </c>
      <c r="U1536" s="2"/>
      <c r="V1536" s="3" t="s">
        <v>6037</v>
      </c>
      <c r="W1536" s="3" t="s">
        <v>7561</v>
      </c>
      <c r="X1536" s="4" t="s">
        <v>483</v>
      </c>
      <c r="Y1536" s="3">
        <v>2</v>
      </c>
      <c r="Z1536" s="3">
        <v>0</v>
      </c>
      <c r="AA1536" s="5">
        <v>0</v>
      </c>
      <c r="AB1536" s="25">
        <v>8</v>
      </c>
      <c r="AC1536" s="33" t="str">
        <f>IF(G1536=X1536,"N","S")</f>
        <v>N</v>
      </c>
      <c r="AD1536" s="4">
        <f>K1536-(Y1536+Z1536)</f>
        <v>0</v>
      </c>
      <c r="AE1536" s="37">
        <f>M1536-AA1536</f>
        <v>0</v>
      </c>
    </row>
    <row r="1537" spans="1:31" x14ac:dyDescent="0.25">
      <c r="A1537" s="14">
        <v>45108</v>
      </c>
      <c r="B1537" s="4" t="s">
        <v>20</v>
      </c>
      <c r="C1537" s="4">
        <v>1</v>
      </c>
      <c r="D1537" s="4" t="s">
        <v>21</v>
      </c>
      <c r="E1537" s="4">
        <v>4</v>
      </c>
      <c r="F1537" s="4" t="s">
        <v>377</v>
      </c>
      <c r="G1537" s="4" t="s">
        <v>477</v>
      </c>
      <c r="H1537" s="4">
        <v>13.5</v>
      </c>
      <c r="I1537" s="4">
        <v>6</v>
      </c>
      <c r="J1537" s="4">
        <v>24</v>
      </c>
      <c r="K1537" s="4">
        <v>6</v>
      </c>
      <c r="L1537" s="4">
        <v>24</v>
      </c>
      <c r="M1537" s="4">
        <v>0</v>
      </c>
      <c r="N1537" s="4">
        <v>0</v>
      </c>
      <c r="O1537" s="4" t="s">
        <v>24</v>
      </c>
      <c r="P1537" s="4" t="s">
        <v>25</v>
      </c>
      <c r="Q1537" s="4">
        <v>31778197</v>
      </c>
      <c r="R1537" s="4">
        <v>81948121</v>
      </c>
      <c r="S1537" s="7">
        <v>413861688602944</v>
      </c>
      <c r="T1537" s="7">
        <v>218403872950764</v>
      </c>
      <c r="U1537" s="2"/>
      <c r="V1537" s="3" t="s">
        <v>6037</v>
      </c>
      <c r="W1537" s="3" t="s">
        <v>7562</v>
      </c>
      <c r="X1537" s="4" t="s">
        <v>477</v>
      </c>
      <c r="Y1537" s="3">
        <v>6</v>
      </c>
      <c r="Z1537" s="3">
        <v>0</v>
      </c>
      <c r="AA1537" s="5">
        <v>0</v>
      </c>
      <c r="AB1537" s="25">
        <v>24</v>
      </c>
      <c r="AC1537" s="33" t="str">
        <f>IF(G1537=X1537,"N","S")</f>
        <v>N</v>
      </c>
      <c r="AD1537" s="4">
        <f>K1537-(Y1537+Z1537)</f>
        <v>0</v>
      </c>
      <c r="AE1537" s="37">
        <f>M1537-AA1537</f>
        <v>0</v>
      </c>
    </row>
    <row r="1538" spans="1:31" x14ac:dyDescent="0.25">
      <c r="A1538" s="14">
        <v>45108</v>
      </c>
      <c r="B1538" s="4" t="s">
        <v>20</v>
      </c>
      <c r="C1538" s="4">
        <v>1</v>
      </c>
      <c r="D1538" s="4" t="s">
        <v>21</v>
      </c>
      <c r="E1538" s="4">
        <v>2</v>
      </c>
      <c r="F1538" s="4" t="s">
        <v>22</v>
      </c>
      <c r="G1538" s="4" t="s">
        <v>44</v>
      </c>
      <c r="H1538" s="4">
        <v>6.75</v>
      </c>
      <c r="I1538" s="4">
        <v>3</v>
      </c>
      <c r="J1538" s="4">
        <v>12</v>
      </c>
      <c r="K1538" s="4">
        <v>3</v>
      </c>
      <c r="L1538" s="4">
        <v>12</v>
      </c>
      <c r="M1538" s="4">
        <v>0</v>
      </c>
      <c r="N1538" s="4">
        <v>0</v>
      </c>
      <c r="O1538" s="4" t="s">
        <v>24</v>
      </c>
      <c r="P1538" s="4" t="s">
        <v>25</v>
      </c>
      <c r="Q1538" s="4">
        <v>30941560</v>
      </c>
      <c r="R1538" s="4">
        <v>82031285</v>
      </c>
      <c r="S1538" s="7">
        <v>413868465056586</v>
      </c>
      <c r="T1538" s="7">
        <v>217402371311455</v>
      </c>
      <c r="U1538" s="2"/>
      <c r="V1538" s="3" t="s">
        <v>6037</v>
      </c>
      <c r="W1538" s="3" t="s">
        <v>7563</v>
      </c>
      <c r="X1538" s="4" t="s">
        <v>44</v>
      </c>
      <c r="Y1538" s="3">
        <v>3</v>
      </c>
      <c r="Z1538" s="3">
        <v>0</v>
      </c>
      <c r="AA1538" s="5">
        <v>0</v>
      </c>
      <c r="AB1538" s="25">
        <v>12</v>
      </c>
      <c r="AC1538" s="33" t="str">
        <f>IF(G1538=X1538,"N","S")</f>
        <v>N</v>
      </c>
      <c r="AD1538" s="4">
        <f>K1538-(Y1538+Z1538)</f>
        <v>0</v>
      </c>
      <c r="AE1538" s="37">
        <f>M1538-AA1538</f>
        <v>0</v>
      </c>
    </row>
    <row r="1539" spans="1:31" x14ac:dyDescent="0.25">
      <c r="A1539" s="22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4"/>
      <c r="T1539" s="24"/>
      <c r="U1539" s="2"/>
      <c r="V1539" s="3" t="s">
        <v>6062</v>
      </c>
      <c r="W1539" s="3" t="s">
        <v>7564</v>
      </c>
      <c r="X1539" s="4" t="s">
        <v>7565</v>
      </c>
      <c r="Y1539" s="3">
        <v>2</v>
      </c>
      <c r="Z1539" s="3">
        <v>0</v>
      </c>
      <c r="AA1539" s="5">
        <v>0</v>
      </c>
      <c r="AB1539" s="25">
        <v>8</v>
      </c>
      <c r="AC1539" s="33" t="str">
        <f>IF(G1539=X1539,"N","S")</f>
        <v>S</v>
      </c>
      <c r="AD1539" s="4">
        <f>K1539-(Y1539+Z1539)</f>
        <v>-2</v>
      </c>
      <c r="AE1539" s="37">
        <f>M1539-AA1539</f>
        <v>0</v>
      </c>
    </row>
    <row r="1540" spans="1:31" x14ac:dyDescent="0.25">
      <c r="A1540" s="14">
        <v>45108</v>
      </c>
      <c r="B1540" s="4" t="s">
        <v>20</v>
      </c>
      <c r="C1540" s="4">
        <v>2</v>
      </c>
      <c r="D1540" s="4" t="s">
        <v>512</v>
      </c>
      <c r="E1540" s="4">
        <v>10</v>
      </c>
      <c r="F1540" s="4" t="s">
        <v>2212</v>
      </c>
      <c r="G1540" s="4" t="s">
        <v>2429</v>
      </c>
      <c r="H1540" s="4">
        <v>6.75</v>
      </c>
      <c r="I1540" s="4">
        <v>3</v>
      </c>
      <c r="J1540" s="4">
        <v>12</v>
      </c>
      <c r="K1540" s="4">
        <v>3</v>
      </c>
      <c r="L1540" s="4">
        <v>12</v>
      </c>
      <c r="M1540" s="4">
        <v>0</v>
      </c>
      <c r="N1540" s="4">
        <v>0</v>
      </c>
      <c r="O1540" s="4" t="s">
        <v>24</v>
      </c>
      <c r="P1540" s="4" t="s">
        <v>25</v>
      </c>
      <c r="Q1540" s="4">
        <v>29696234</v>
      </c>
      <c r="R1540" s="4">
        <v>81261023</v>
      </c>
      <c r="S1540" s="7">
        <v>413798011399601</v>
      </c>
      <c r="T1540" s="7">
        <v>215921983731615</v>
      </c>
      <c r="U1540" s="2"/>
      <c r="V1540" s="3" t="s">
        <v>6062</v>
      </c>
      <c r="W1540" s="3" t="s">
        <v>7566</v>
      </c>
      <c r="X1540" s="4" t="s">
        <v>2429</v>
      </c>
      <c r="Y1540" s="3">
        <v>2</v>
      </c>
      <c r="Z1540" s="3">
        <v>0</v>
      </c>
      <c r="AA1540" s="5">
        <v>0</v>
      </c>
      <c r="AB1540" s="25">
        <v>8</v>
      </c>
      <c r="AC1540" s="33" t="str">
        <f>IF(G1540=X1540,"N","S")</f>
        <v>N</v>
      </c>
      <c r="AD1540" s="4">
        <f>K1540-(Y1540+Z1540)</f>
        <v>1</v>
      </c>
      <c r="AE1540" s="37">
        <f>M1540-AA1540</f>
        <v>0</v>
      </c>
    </row>
    <row r="1541" spans="1:31" x14ac:dyDescent="0.25">
      <c r="A1541" s="14">
        <v>45108</v>
      </c>
      <c r="B1541" s="4" t="s">
        <v>20</v>
      </c>
      <c r="C1541" s="4">
        <v>2</v>
      </c>
      <c r="D1541" s="4" t="s">
        <v>512</v>
      </c>
      <c r="E1541" s="4">
        <v>10</v>
      </c>
      <c r="F1541" s="4" t="s">
        <v>2212</v>
      </c>
      <c r="G1541" s="4" t="s">
        <v>2259</v>
      </c>
      <c r="H1541" s="4">
        <v>2.25</v>
      </c>
      <c r="I1541" s="4">
        <v>1</v>
      </c>
      <c r="J1541" s="4">
        <v>4</v>
      </c>
      <c r="K1541" s="4">
        <v>1</v>
      </c>
      <c r="L1541" s="4">
        <v>4</v>
      </c>
      <c r="M1541" s="4">
        <v>0</v>
      </c>
      <c r="N1541" s="4">
        <v>0</v>
      </c>
      <c r="O1541" s="4" t="s">
        <v>24</v>
      </c>
      <c r="P1541" s="4" t="s">
        <v>25</v>
      </c>
      <c r="Q1541" s="4">
        <v>29622272</v>
      </c>
      <c r="R1541" s="4">
        <v>81335920</v>
      </c>
      <c r="S1541" s="7">
        <v>41380469246587</v>
      </c>
      <c r="T1541" s="7">
        <v>215832670110872</v>
      </c>
      <c r="U1541" s="2"/>
      <c r="V1541" s="3" t="s">
        <v>6062</v>
      </c>
      <c r="W1541" s="3" t="s">
        <v>7567</v>
      </c>
      <c r="X1541" s="4" t="s">
        <v>2259</v>
      </c>
      <c r="Y1541" s="3">
        <v>1</v>
      </c>
      <c r="Z1541" s="3">
        <v>0</v>
      </c>
      <c r="AA1541" s="5">
        <v>0</v>
      </c>
      <c r="AB1541" s="25">
        <v>4</v>
      </c>
      <c r="AC1541" s="33" t="str">
        <f>IF(G1541=X1541,"N","S")</f>
        <v>N</v>
      </c>
      <c r="AD1541" s="4">
        <f>K1541-(Y1541+Z1541)</f>
        <v>0</v>
      </c>
      <c r="AE1541" s="37">
        <f>M1541-AA1541</f>
        <v>0</v>
      </c>
    </row>
    <row r="1542" spans="1:31" x14ac:dyDescent="0.25">
      <c r="A1542" s="14">
        <v>45108</v>
      </c>
      <c r="B1542" s="4" t="s">
        <v>20</v>
      </c>
      <c r="C1542" s="4">
        <v>2</v>
      </c>
      <c r="D1542" s="4" t="s">
        <v>512</v>
      </c>
      <c r="E1542" s="4">
        <v>10</v>
      </c>
      <c r="F1542" s="4" t="s">
        <v>2212</v>
      </c>
      <c r="G1542" s="4" t="s">
        <v>2230</v>
      </c>
      <c r="H1542" s="4">
        <v>4.5</v>
      </c>
      <c r="I1542" s="4">
        <v>2</v>
      </c>
      <c r="J1542" s="4">
        <v>8</v>
      </c>
      <c r="K1542" s="4">
        <v>2</v>
      </c>
      <c r="L1542" s="4">
        <v>8</v>
      </c>
      <c r="M1542" s="4">
        <v>0</v>
      </c>
      <c r="N1542" s="4">
        <v>0</v>
      </c>
      <c r="O1542" s="4" t="s">
        <v>24</v>
      </c>
      <c r="P1542" s="4" t="s">
        <v>25</v>
      </c>
      <c r="Q1542" s="4">
        <v>29617261</v>
      </c>
      <c r="R1542" s="4">
        <v>81341170</v>
      </c>
      <c r="S1542" s="7">
        <v>413805160932706</v>
      </c>
      <c r="T1542" s="7">
        <v>215826616916925</v>
      </c>
      <c r="U1542" s="2"/>
      <c r="V1542" s="3" t="s">
        <v>6062</v>
      </c>
      <c r="W1542" s="3" t="s">
        <v>7568</v>
      </c>
      <c r="X1542" s="4" t="s">
        <v>2230</v>
      </c>
      <c r="Y1542" s="3">
        <v>2</v>
      </c>
      <c r="Z1542" s="3">
        <v>0</v>
      </c>
      <c r="AA1542" s="5">
        <v>0</v>
      </c>
      <c r="AB1542" s="25">
        <v>8</v>
      </c>
      <c r="AC1542" s="33" t="str">
        <f>IF(G1542=X1542,"N","S")</f>
        <v>N</v>
      </c>
      <c r="AD1542" s="4">
        <f>K1542-(Y1542+Z1542)</f>
        <v>0</v>
      </c>
      <c r="AE1542" s="37">
        <f>M1542-AA1542</f>
        <v>0</v>
      </c>
    </row>
    <row r="1543" spans="1:31" x14ac:dyDescent="0.25">
      <c r="A1543" s="14">
        <v>45108</v>
      </c>
      <c r="B1543" s="4" t="s">
        <v>20</v>
      </c>
      <c r="C1543" s="4">
        <v>2</v>
      </c>
      <c r="D1543" s="4" t="s">
        <v>512</v>
      </c>
      <c r="E1543" s="4">
        <v>9</v>
      </c>
      <c r="F1543" s="4" t="s">
        <v>1193</v>
      </c>
      <c r="G1543" s="4" t="s">
        <v>1391</v>
      </c>
      <c r="H1543" s="4">
        <v>8.1</v>
      </c>
      <c r="I1543" s="4">
        <v>3</v>
      </c>
      <c r="J1543" s="4">
        <v>12</v>
      </c>
      <c r="K1543" s="4">
        <v>3</v>
      </c>
      <c r="L1543" s="4">
        <v>12</v>
      </c>
      <c r="M1543" s="4">
        <v>0</v>
      </c>
      <c r="N1543" s="4">
        <v>0</v>
      </c>
      <c r="O1543" s="4" t="s">
        <v>24</v>
      </c>
      <c r="P1543" s="4" t="s">
        <v>25</v>
      </c>
      <c r="Q1543" s="4">
        <v>29501391</v>
      </c>
      <c r="R1543" s="4">
        <v>81491267</v>
      </c>
      <c r="S1543" s="7">
        <v>413818578223454</v>
      </c>
      <c r="T1543" s="7">
        <v>215686311806732</v>
      </c>
      <c r="U1543" s="2"/>
      <c r="V1543" s="3" t="s">
        <v>6062</v>
      </c>
      <c r="W1543" s="3" t="s">
        <v>7569</v>
      </c>
      <c r="X1543" s="4" t="s">
        <v>1391</v>
      </c>
      <c r="Y1543" s="3">
        <v>3</v>
      </c>
      <c r="Z1543" s="3">
        <v>0</v>
      </c>
      <c r="AA1543" s="5">
        <v>0</v>
      </c>
      <c r="AB1543" s="25">
        <v>12</v>
      </c>
      <c r="AC1543" s="33" t="str">
        <f>IF(G1543=X1543,"N","S")</f>
        <v>N</v>
      </c>
      <c r="AD1543" s="4">
        <f>K1543-(Y1543+Z1543)</f>
        <v>0</v>
      </c>
      <c r="AE1543" s="37">
        <f>M1543-AA1543</f>
        <v>0</v>
      </c>
    </row>
    <row r="1544" spans="1:31" x14ac:dyDescent="0.25">
      <c r="A1544" s="14">
        <v>45108</v>
      </c>
      <c r="B1544" s="4" t="s">
        <v>20</v>
      </c>
      <c r="C1544" s="4">
        <v>2</v>
      </c>
      <c r="D1544" s="4" t="s">
        <v>512</v>
      </c>
      <c r="E1544" s="4">
        <v>9</v>
      </c>
      <c r="F1544" s="4" t="s">
        <v>1193</v>
      </c>
      <c r="G1544" s="4" t="s">
        <v>1412</v>
      </c>
      <c r="H1544" s="4">
        <v>2.25</v>
      </c>
      <c r="I1544" s="4">
        <v>1</v>
      </c>
      <c r="J1544" s="4">
        <v>4</v>
      </c>
      <c r="K1544" s="4">
        <v>1</v>
      </c>
      <c r="L1544" s="4">
        <v>4</v>
      </c>
      <c r="M1544" s="4">
        <v>0</v>
      </c>
      <c r="N1544" s="4">
        <v>0</v>
      </c>
      <c r="O1544" s="4" t="s">
        <v>24</v>
      </c>
      <c r="P1544" s="4" t="s">
        <v>25</v>
      </c>
      <c r="Q1544" s="4">
        <v>29478030</v>
      </c>
      <c r="R1544" s="4">
        <v>81515843</v>
      </c>
      <c r="S1544" s="7">
        <v>413820771227516</v>
      </c>
      <c r="T1544" s="7">
        <v>215658089818119</v>
      </c>
      <c r="U1544" s="2"/>
      <c r="V1544" s="3" t="s">
        <v>6062</v>
      </c>
      <c r="W1544" s="3" t="s">
        <v>7570</v>
      </c>
      <c r="X1544" s="4" t="s">
        <v>1412</v>
      </c>
      <c r="Y1544" s="3">
        <v>1</v>
      </c>
      <c r="Z1544" s="3">
        <v>0</v>
      </c>
      <c r="AA1544" s="5">
        <v>0</v>
      </c>
      <c r="AB1544" s="25">
        <v>4</v>
      </c>
      <c r="AC1544" s="33" t="str">
        <f>IF(G1544=X1544,"N","S")</f>
        <v>N</v>
      </c>
      <c r="AD1544" s="4">
        <f>K1544-(Y1544+Z1544)</f>
        <v>0</v>
      </c>
      <c r="AE1544" s="37">
        <f>M1544-AA1544</f>
        <v>0</v>
      </c>
    </row>
    <row r="1545" spans="1:31" x14ac:dyDescent="0.25">
      <c r="A1545" s="14">
        <v>45108</v>
      </c>
      <c r="B1545" s="4" t="s">
        <v>20</v>
      </c>
      <c r="C1545" s="4">
        <v>2</v>
      </c>
      <c r="D1545" s="4" t="s">
        <v>512</v>
      </c>
      <c r="E1545" s="4">
        <v>9</v>
      </c>
      <c r="F1545" s="4" t="s">
        <v>1193</v>
      </c>
      <c r="G1545" s="4" t="s">
        <v>1351</v>
      </c>
      <c r="H1545" s="4">
        <v>2.25</v>
      </c>
      <c r="I1545" s="4">
        <v>1</v>
      </c>
      <c r="J1545" s="4">
        <v>4</v>
      </c>
      <c r="K1545" s="4">
        <v>1</v>
      </c>
      <c r="L1545" s="4">
        <v>4</v>
      </c>
      <c r="M1545" s="4">
        <v>0</v>
      </c>
      <c r="N1545" s="4">
        <v>0</v>
      </c>
      <c r="O1545" s="4" t="s">
        <v>24</v>
      </c>
      <c r="P1545" s="4" t="s">
        <v>25</v>
      </c>
      <c r="Q1545" s="4">
        <v>29471899</v>
      </c>
      <c r="R1545" s="4">
        <v>81522154</v>
      </c>
      <c r="S1545" s="7">
        <v>413821334263659</v>
      </c>
      <c r="T1545" s="7">
        <v>215650684656216</v>
      </c>
      <c r="U1545" s="2"/>
      <c r="V1545" s="3" t="s">
        <v>6062</v>
      </c>
      <c r="W1545" s="3" t="s">
        <v>7571</v>
      </c>
      <c r="X1545" s="4" t="s">
        <v>1351</v>
      </c>
      <c r="Y1545" s="3">
        <v>1</v>
      </c>
      <c r="Z1545" s="3">
        <v>0</v>
      </c>
      <c r="AA1545" s="5">
        <v>0</v>
      </c>
      <c r="AB1545" s="25">
        <v>4</v>
      </c>
      <c r="AC1545" s="33" t="str">
        <f>IF(G1545=X1545,"N","S")</f>
        <v>N</v>
      </c>
      <c r="AD1545" s="4">
        <f>K1545-(Y1545+Z1545)</f>
        <v>0</v>
      </c>
      <c r="AE1545" s="37">
        <f>M1545-AA1545</f>
        <v>0</v>
      </c>
    </row>
    <row r="1546" spans="1:31" x14ac:dyDescent="0.25">
      <c r="A1546" s="14">
        <v>45108</v>
      </c>
      <c r="B1546" s="4" t="s">
        <v>20</v>
      </c>
      <c r="C1546" s="4">
        <v>2</v>
      </c>
      <c r="D1546" s="4" t="s">
        <v>512</v>
      </c>
      <c r="E1546" s="4">
        <v>10</v>
      </c>
      <c r="F1546" s="4" t="s">
        <v>2212</v>
      </c>
      <c r="G1546" s="4" t="s">
        <v>2469</v>
      </c>
      <c r="H1546" s="4">
        <v>13.5</v>
      </c>
      <c r="I1546" s="4">
        <v>6</v>
      </c>
      <c r="J1546" s="4">
        <v>24</v>
      </c>
      <c r="K1546" s="4">
        <v>6</v>
      </c>
      <c r="L1546" s="4">
        <v>24</v>
      </c>
      <c r="M1546" s="4">
        <v>0</v>
      </c>
      <c r="N1546" s="4">
        <v>0</v>
      </c>
      <c r="O1546" s="4" t="s">
        <v>24</v>
      </c>
      <c r="P1546" s="4" t="s">
        <v>25</v>
      </c>
      <c r="Q1546" s="4">
        <v>29573313</v>
      </c>
      <c r="R1546" s="4">
        <v>81387395</v>
      </c>
      <c r="S1546" s="7">
        <v>413809285808533</v>
      </c>
      <c r="T1546" s="7">
        <v>215773526083091</v>
      </c>
      <c r="U1546" s="2"/>
      <c r="V1546" s="3" t="s">
        <v>6062</v>
      </c>
      <c r="W1546" s="3" t="s">
        <v>7572</v>
      </c>
      <c r="X1546" s="4" t="s">
        <v>2469</v>
      </c>
      <c r="Y1546" s="3">
        <v>6</v>
      </c>
      <c r="Z1546" s="3">
        <v>0</v>
      </c>
      <c r="AA1546" s="5">
        <v>0</v>
      </c>
      <c r="AB1546" s="25">
        <v>24</v>
      </c>
      <c r="AC1546" s="33" t="str">
        <f>IF(G1546=X1546,"N","S")</f>
        <v>N</v>
      </c>
      <c r="AD1546" s="4">
        <f>K1546-(Y1546+Z1546)</f>
        <v>0</v>
      </c>
      <c r="AE1546" s="37">
        <f>M1546-AA1546</f>
        <v>0</v>
      </c>
    </row>
    <row r="1547" spans="1:31" x14ac:dyDescent="0.25">
      <c r="A1547" s="14">
        <v>45108</v>
      </c>
      <c r="B1547" s="4" t="s">
        <v>20</v>
      </c>
      <c r="C1547" s="4">
        <v>2</v>
      </c>
      <c r="D1547" s="4" t="s">
        <v>512</v>
      </c>
      <c r="E1547" s="4">
        <v>9</v>
      </c>
      <c r="F1547" s="4" t="s">
        <v>1193</v>
      </c>
      <c r="G1547" s="4" t="s">
        <v>1456</v>
      </c>
      <c r="H1547" s="4">
        <v>5.7</v>
      </c>
      <c r="I1547" s="4">
        <v>2</v>
      </c>
      <c r="J1547" s="4">
        <v>8</v>
      </c>
      <c r="K1547" s="4">
        <v>2</v>
      </c>
      <c r="L1547" s="4">
        <v>8</v>
      </c>
      <c r="M1547" s="4">
        <v>0</v>
      </c>
      <c r="N1547" s="4">
        <v>0</v>
      </c>
      <c r="O1547" s="4" t="s">
        <v>24</v>
      </c>
      <c r="P1547" s="4" t="s">
        <v>25</v>
      </c>
      <c r="Q1547" s="4">
        <v>29425283</v>
      </c>
      <c r="R1547" s="4">
        <v>81569399</v>
      </c>
      <c r="S1547" s="7">
        <v>413825548582448</v>
      </c>
      <c r="T1547" s="7">
        <v>215594388982356</v>
      </c>
      <c r="U1547" s="2"/>
      <c r="V1547" s="3" t="s">
        <v>6062</v>
      </c>
      <c r="W1547" s="3" t="s">
        <v>7573</v>
      </c>
      <c r="X1547" s="4" t="s">
        <v>1456</v>
      </c>
      <c r="Y1547" s="3">
        <v>2</v>
      </c>
      <c r="Z1547" s="3">
        <v>0</v>
      </c>
      <c r="AA1547" s="5">
        <v>0</v>
      </c>
      <c r="AB1547" s="25">
        <v>8</v>
      </c>
      <c r="AC1547" s="33" t="str">
        <f>IF(G1547=X1547,"N","S")</f>
        <v>N</v>
      </c>
      <c r="AD1547" s="4">
        <f>K1547-(Y1547+Z1547)</f>
        <v>0</v>
      </c>
      <c r="AE1547" s="37">
        <f>M1547-AA1547</f>
        <v>0</v>
      </c>
    </row>
    <row r="1548" spans="1:31" x14ac:dyDescent="0.25">
      <c r="A1548" s="14">
        <v>45108</v>
      </c>
      <c r="B1548" s="4" t="s">
        <v>20</v>
      </c>
      <c r="C1548" s="4">
        <v>2</v>
      </c>
      <c r="D1548" s="4" t="s">
        <v>512</v>
      </c>
      <c r="E1548" s="4">
        <v>9</v>
      </c>
      <c r="F1548" s="4" t="s">
        <v>1193</v>
      </c>
      <c r="G1548" s="4" t="s">
        <v>1335</v>
      </c>
      <c r="H1548" s="4">
        <v>6</v>
      </c>
      <c r="I1548" s="4">
        <v>2</v>
      </c>
      <c r="J1548" s="4">
        <v>8</v>
      </c>
      <c r="K1548" s="4">
        <v>2</v>
      </c>
      <c r="L1548" s="4">
        <v>8</v>
      </c>
      <c r="M1548" s="4">
        <v>0</v>
      </c>
      <c r="N1548" s="4">
        <v>0</v>
      </c>
      <c r="O1548" s="4" t="s">
        <v>24</v>
      </c>
      <c r="P1548" s="4" t="s">
        <v>25</v>
      </c>
      <c r="Q1548" s="4">
        <v>29480453</v>
      </c>
      <c r="R1548" s="4">
        <v>81481524</v>
      </c>
      <c r="S1548" s="7">
        <v>413817682355007</v>
      </c>
      <c r="T1548" s="7">
        <v>215661386731358</v>
      </c>
      <c r="U1548" s="2"/>
      <c r="V1548" s="3" t="s">
        <v>6062</v>
      </c>
      <c r="W1548" s="3" t="s">
        <v>7574</v>
      </c>
      <c r="X1548" s="4" t="s">
        <v>1335</v>
      </c>
      <c r="Y1548" s="3">
        <v>2</v>
      </c>
      <c r="Z1548" s="3">
        <v>0</v>
      </c>
      <c r="AA1548" s="5">
        <v>0</v>
      </c>
      <c r="AB1548" s="25">
        <v>8</v>
      </c>
      <c r="AC1548" s="33" t="str">
        <f>IF(G1548=X1548,"N","S")</f>
        <v>N</v>
      </c>
      <c r="AD1548" s="4">
        <f>K1548-(Y1548+Z1548)</f>
        <v>0</v>
      </c>
      <c r="AE1548" s="37">
        <f>M1548-AA1548</f>
        <v>0</v>
      </c>
    </row>
    <row r="1549" spans="1:31" x14ac:dyDescent="0.25">
      <c r="A1549" s="14">
        <v>45108</v>
      </c>
      <c r="B1549" s="4" t="s">
        <v>20</v>
      </c>
      <c r="C1549" s="4">
        <v>2</v>
      </c>
      <c r="D1549" s="4" t="s">
        <v>512</v>
      </c>
      <c r="E1549" s="4">
        <v>9</v>
      </c>
      <c r="F1549" s="4" t="s">
        <v>1193</v>
      </c>
      <c r="G1549" s="4" t="s">
        <v>1368</v>
      </c>
      <c r="H1549" s="4">
        <v>2.7</v>
      </c>
      <c r="I1549" s="4">
        <v>1</v>
      </c>
      <c r="J1549" s="4">
        <v>4</v>
      </c>
      <c r="K1549" s="4">
        <v>1</v>
      </c>
      <c r="L1549" s="4">
        <v>4</v>
      </c>
      <c r="M1549" s="4">
        <v>0</v>
      </c>
      <c r="N1549" s="4">
        <v>0</v>
      </c>
      <c r="O1549" s="4" t="s">
        <v>24</v>
      </c>
      <c r="P1549" s="4" t="s">
        <v>25</v>
      </c>
      <c r="Q1549" s="4">
        <v>29475548</v>
      </c>
      <c r="R1549" s="4">
        <v>81486962</v>
      </c>
      <c r="S1549" s="7">
        <v>413818167837937</v>
      </c>
      <c r="T1549" s="7">
        <v>21565545786472</v>
      </c>
      <c r="U1549" s="2"/>
      <c r="V1549" s="3" t="s">
        <v>6062</v>
      </c>
      <c r="W1549" s="3" t="s">
        <v>7575</v>
      </c>
      <c r="X1549" s="4" t="s">
        <v>1368</v>
      </c>
      <c r="Y1549" s="3">
        <v>1</v>
      </c>
      <c r="Z1549" s="3">
        <v>0</v>
      </c>
      <c r="AA1549" s="5">
        <v>0</v>
      </c>
      <c r="AB1549" s="25">
        <v>4</v>
      </c>
      <c r="AC1549" s="33" t="str">
        <f>IF(G1549=X1549,"N","S")</f>
        <v>N</v>
      </c>
      <c r="AD1549" s="4">
        <f>K1549-(Y1549+Z1549)</f>
        <v>0</v>
      </c>
      <c r="AE1549" s="37">
        <f>M1549-AA1549</f>
        <v>0</v>
      </c>
    </row>
    <row r="1550" spans="1:31" x14ac:dyDescent="0.25">
      <c r="A1550" s="14">
        <v>45108</v>
      </c>
      <c r="B1550" s="4" t="s">
        <v>20</v>
      </c>
      <c r="C1550" s="4">
        <v>2</v>
      </c>
      <c r="D1550" s="4" t="s">
        <v>512</v>
      </c>
      <c r="E1550" s="4">
        <v>9</v>
      </c>
      <c r="F1550" s="4" t="s">
        <v>1193</v>
      </c>
      <c r="G1550" s="4" t="s">
        <v>1336</v>
      </c>
      <c r="H1550" s="4">
        <v>6</v>
      </c>
      <c r="I1550" s="4">
        <v>2</v>
      </c>
      <c r="J1550" s="4">
        <v>8</v>
      </c>
      <c r="K1550" s="4">
        <v>2</v>
      </c>
      <c r="L1550" s="4">
        <v>8</v>
      </c>
      <c r="M1550" s="4">
        <v>0</v>
      </c>
      <c r="N1550" s="4">
        <v>0</v>
      </c>
      <c r="O1550" s="4" t="s">
        <v>24</v>
      </c>
      <c r="P1550" s="4" t="s">
        <v>25</v>
      </c>
      <c r="Q1550" s="4">
        <v>29393355</v>
      </c>
      <c r="R1550" s="4">
        <v>81602054</v>
      </c>
      <c r="S1550" s="7">
        <v>413828461693026</v>
      </c>
      <c r="T1550" s="7">
        <v>215555827357275</v>
      </c>
      <c r="U1550" s="2"/>
      <c r="V1550" s="3" t="s">
        <v>6062</v>
      </c>
      <c r="W1550" s="3" t="s">
        <v>7576</v>
      </c>
      <c r="X1550" s="4" t="s">
        <v>1336</v>
      </c>
      <c r="Y1550" s="3">
        <v>2</v>
      </c>
      <c r="Z1550" s="3">
        <v>0</v>
      </c>
      <c r="AA1550" s="5">
        <v>0</v>
      </c>
      <c r="AB1550" s="25">
        <v>8</v>
      </c>
      <c r="AC1550" s="33" t="str">
        <f>IF(G1550=X1550,"N","S")</f>
        <v>N</v>
      </c>
      <c r="AD1550" s="4">
        <f>K1550-(Y1550+Z1550)</f>
        <v>0</v>
      </c>
      <c r="AE1550" s="37">
        <f>M1550-AA1550</f>
        <v>0</v>
      </c>
    </row>
    <row r="1551" spans="1:31" x14ac:dyDescent="0.25">
      <c r="A1551" s="14">
        <v>45108</v>
      </c>
      <c r="B1551" s="4" t="s">
        <v>20</v>
      </c>
      <c r="C1551" s="4">
        <v>2</v>
      </c>
      <c r="D1551" s="4" t="s">
        <v>512</v>
      </c>
      <c r="E1551" s="4">
        <v>9</v>
      </c>
      <c r="F1551" s="4" t="s">
        <v>1193</v>
      </c>
      <c r="G1551" s="4" t="s">
        <v>1325</v>
      </c>
      <c r="H1551" s="4">
        <v>5.7</v>
      </c>
      <c r="I1551" s="4">
        <v>3</v>
      </c>
      <c r="J1551" s="4">
        <v>10</v>
      </c>
      <c r="K1551" s="4">
        <v>3</v>
      </c>
      <c r="L1551" s="4">
        <v>10</v>
      </c>
      <c r="M1551" s="4">
        <v>0</v>
      </c>
      <c r="N1551" s="4">
        <v>0</v>
      </c>
      <c r="O1551" s="4" t="s">
        <v>24</v>
      </c>
      <c r="P1551" s="4" t="s">
        <v>25</v>
      </c>
      <c r="Q1551" s="4">
        <v>29381174</v>
      </c>
      <c r="R1551" s="4">
        <v>81614934</v>
      </c>
      <c r="S1551" s="7">
        <v>413829611059448</v>
      </c>
      <c r="T1551" s="7">
        <v>215541110527361</v>
      </c>
      <c r="U1551" s="2"/>
      <c r="V1551" s="3" t="s">
        <v>6062</v>
      </c>
      <c r="W1551" s="3" t="s">
        <v>7577</v>
      </c>
      <c r="X1551" s="4" t="s">
        <v>1325</v>
      </c>
      <c r="Y1551" s="3">
        <v>2</v>
      </c>
      <c r="Z1551" s="3">
        <v>1</v>
      </c>
      <c r="AA1551" s="5">
        <v>0</v>
      </c>
      <c r="AB1551" s="25">
        <v>10</v>
      </c>
      <c r="AC1551" s="33" t="str">
        <f>IF(G1551=X1551,"N","S")</f>
        <v>N</v>
      </c>
      <c r="AD1551" s="4">
        <f>K1551-(Y1551+Z1551)</f>
        <v>0</v>
      </c>
      <c r="AE1551" s="37">
        <f>M1551-AA1551</f>
        <v>0</v>
      </c>
    </row>
    <row r="1552" spans="1:31" x14ac:dyDescent="0.25">
      <c r="A1552" s="14">
        <v>45108</v>
      </c>
      <c r="B1552" s="4" t="s">
        <v>20</v>
      </c>
      <c r="C1552" s="4">
        <v>2</v>
      </c>
      <c r="D1552" s="4" t="s">
        <v>512</v>
      </c>
      <c r="E1552" s="4">
        <v>9</v>
      </c>
      <c r="F1552" s="4" t="s">
        <v>1193</v>
      </c>
      <c r="G1552" s="4" t="s">
        <v>1315</v>
      </c>
      <c r="H1552" s="4">
        <v>6.75</v>
      </c>
      <c r="I1552" s="4">
        <v>3</v>
      </c>
      <c r="J1552" s="4">
        <v>12</v>
      </c>
      <c r="K1552" s="4">
        <v>3</v>
      </c>
      <c r="L1552" s="4">
        <v>12</v>
      </c>
      <c r="M1552" s="4">
        <v>0</v>
      </c>
      <c r="N1552" s="4">
        <v>0</v>
      </c>
      <c r="O1552" s="4" t="s">
        <v>24</v>
      </c>
      <c r="P1552" s="4" t="s">
        <v>25</v>
      </c>
      <c r="Q1552" s="4">
        <v>29327432</v>
      </c>
      <c r="R1552" s="4">
        <v>81669185</v>
      </c>
      <c r="S1552" s="7">
        <v>413834450069462</v>
      </c>
      <c r="T1552" s="7">
        <v>215476209979162</v>
      </c>
      <c r="U1552" s="2"/>
      <c r="V1552" s="3" t="s">
        <v>6062</v>
      </c>
      <c r="W1552" s="3" t="s">
        <v>7578</v>
      </c>
      <c r="X1552" s="4" t="s">
        <v>1315</v>
      </c>
      <c r="Y1552" s="3">
        <v>3</v>
      </c>
      <c r="Z1552" s="3">
        <v>0</v>
      </c>
      <c r="AA1552" s="5">
        <v>0</v>
      </c>
      <c r="AB1552" s="25">
        <v>12</v>
      </c>
      <c r="AC1552" s="33" t="str">
        <f>IF(G1552=X1552,"N","S")</f>
        <v>N</v>
      </c>
      <c r="AD1552" s="4">
        <f>K1552-(Y1552+Z1552)</f>
        <v>0</v>
      </c>
      <c r="AE1552" s="37">
        <f>M1552-AA1552</f>
        <v>0</v>
      </c>
    </row>
    <row r="1553" spans="1:31" x14ac:dyDescent="0.25">
      <c r="A1553" s="14">
        <v>45108</v>
      </c>
      <c r="B1553" s="4" t="s">
        <v>20</v>
      </c>
      <c r="C1553" s="4">
        <v>2</v>
      </c>
      <c r="D1553" s="4" t="s">
        <v>512</v>
      </c>
      <c r="E1553" s="4">
        <v>9</v>
      </c>
      <c r="F1553" s="4" t="s">
        <v>1193</v>
      </c>
      <c r="G1553" s="4" t="s">
        <v>1245</v>
      </c>
      <c r="H1553" s="4">
        <v>2.25</v>
      </c>
      <c r="I1553" s="4">
        <v>1</v>
      </c>
      <c r="J1553" s="4">
        <v>4</v>
      </c>
      <c r="K1553" s="4">
        <v>1</v>
      </c>
      <c r="L1553" s="4">
        <v>4</v>
      </c>
      <c r="M1553" s="4">
        <v>0</v>
      </c>
      <c r="N1553" s="4">
        <v>0</v>
      </c>
      <c r="O1553" s="4" t="s">
        <v>24</v>
      </c>
      <c r="P1553" s="4" t="s">
        <v>147</v>
      </c>
      <c r="Q1553" s="4">
        <v>29316990</v>
      </c>
      <c r="R1553" s="4">
        <v>81649481</v>
      </c>
      <c r="S1553" s="7">
        <v>413832666224719</v>
      </c>
      <c r="T1553" s="7">
        <v>215463952593748</v>
      </c>
      <c r="U1553" s="2"/>
      <c r="V1553" s="3" t="s">
        <v>6062</v>
      </c>
      <c r="W1553" s="3" t="s">
        <v>7579</v>
      </c>
      <c r="X1553" s="4" t="s">
        <v>1245</v>
      </c>
      <c r="Y1553" s="3">
        <v>1</v>
      </c>
      <c r="Z1553" s="3">
        <v>0</v>
      </c>
      <c r="AA1553" s="5">
        <v>0</v>
      </c>
      <c r="AB1553" s="25">
        <v>4</v>
      </c>
      <c r="AC1553" s="33" t="str">
        <f>IF(G1553=X1553,"N","S")</f>
        <v>N</v>
      </c>
      <c r="AD1553" s="4">
        <f>K1553-(Y1553+Z1553)</f>
        <v>0</v>
      </c>
      <c r="AE1553" s="37">
        <f>M1553-AA1553</f>
        <v>0</v>
      </c>
    </row>
    <row r="1554" spans="1:31" x14ac:dyDescent="0.25">
      <c r="A1554" s="14">
        <v>45108</v>
      </c>
      <c r="B1554" s="4" t="s">
        <v>20</v>
      </c>
      <c r="C1554" s="4">
        <v>2</v>
      </c>
      <c r="D1554" s="4" t="s">
        <v>512</v>
      </c>
      <c r="E1554" s="4">
        <v>9</v>
      </c>
      <c r="F1554" s="4" t="s">
        <v>1193</v>
      </c>
      <c r="G1554" s="4" t="s">
        <v>1330</v>
      </c>
      <c r="H1554" s="4">
        <v>4.5</v>
      </c>
      <c r="I1554" s="4">
        <v>2</v>
      </c>
      <c r="J1554" s="4">
        <v>8</v>
      </c>
      <c r="K1554" s="4">
        <v>2</v>
      </c>
      <c r="L1554" s="4">
        <v>8</v>
      </c>
      <c r="M1554" s="4">
        <v>0</v>
      </c>
      <c r="N1554" s="4">
        <v>0</v>
      </c>
      <c r="O1554" s="4" t="s">
        <v>24</v>
      </c>
      <c r="P1554" s="4" t="s">
        <v>25</v>
      </c>
      <c r="Q1554" s="4">
        <v>29270656</v>
      </c>
      <c r="R1554" s="4">
        <v>81696326</v>
      </c>
      <c r="S1554" s="7">
        <v>413836844670558</v>
      </c>
      <c r="T1554" s="7">
        <v>215407996644609</v>
      </c>
      <c r="U1554" s="2"/>
      <c r="V1554" s="3" t="s">
        <v>6062</v>
      </c>
      <c r="W1554" s="3" t="s">
        <v>7580</v>
      </c>
      <c r="X1554" s="4" t="s">
        <v>1330</v>
      </c>
      <c r="Y1554" s="3">
        <v>2</v>
      </c>
      <c r="Z1554" s="3">
        <v>0</v>
      </c>
      <c r="AA1554" s="5">
        <v>0</v>
      </c>
      <c r="AB1554" s="25">
        <v>8</v>
      </c>
      <c r="AC1554" s="33" t="str">
        <f>IF(G1554=X1554,"N","S")</f>
        <v>N</v>
      </c>
      <c r="AD1554" s="4">
        <f>K1554-(Y1554+Z1554)</f>
        <v>0</v>
      </c>
      <c r="AE1554" s="37">
        <f>M1554-AA1554</f>
        <v>0</v>
      </c>
    </row>
    <row r="1555" spans="1:31" x14ac:dyDescent="0.25">
      <c r="A1555" s="14">
        <v>45108</v>
      </c>
      <c r="B1555" s="4" t="s">
        <v>20</v>
      </c>
      <c r="C1555" s="4">
        <v>2</v>
      </c>
      <c r="D1555" s="4" t="s">
        <v>512</v>
      </c>
      <c r="E1555" s="4">
        <v>10</v>
      </c>
      <c r="F1555" s="4" t="s">
        <v>2212</v>
      </c>
      <c r="G1555" s="4" t="s">
        <v>2397</v>
      </c>
      <c r="H1555" s="4">
        <v>9</v>
      </c>
      <c r="I1555" s="4">
        <v>4</v>
      </c>
      <c r="J1555" s="4">
        <v>16</v>
      </c>
      <c r="K1555" s="4">
        <v>4</v>
      </c>
      <c r="L1555" s="4">
        <v>16</v>
      </c>
      <c r="M1555" s="4">
        <v>0</v>
      </c>
      <c r="N1555" s="4">
        <v>0</v>
      </c>
      <c r="O1555" s="4" t="s">
        <v>24</v>
      </c>
      <c r="P1555" s="4" t="s">
        <v>25</v>
      </c>
      <c r="Q1555" s="4">
        <v>30105167</v>
      </c>
      <c r="R1555" s="4">
        <v>80873408</v>
      </c>
      <c r="S1555" s="7">
        <v>413763456403385</v>
      </c>
      <c r="T1555" s="7">
        <v>216415456814996</v>
      </c>
      <c r="U1555" s="2"/>
      <c r="V1555" s="3" t="s">
        <v>6062</v>
      </c>
      <c r="W1555" s="3" t="s">
        <v>7581</v>
      </c>
      <c r="X1555" s="4" t="s">
        <v>2397</v>
      </c>
      <c r="Y1555" s="3">
        <v>4</v>
      </c>
      <c r="Z1555" s="3">
        <v>0</v>
      </c>
      <c r="AA1555" s="5">
        <v>0</v>
      </c>
      <c r="AB1555" s="25">
        <v>16</v>
      </c>
      <c r="AC1555" s="33" t="str">
        <f>IF(G1555=X1555,"N","S")</f>
        <v>N</v>
      </c>
      <c r="AD1555" s="4">
        <f>K1555-(Y1555+Z1555)</f>
        <v>0</v>
      </c>
      <c r="AE1555" s="37">
        <f>M1555-AA1555</f>
        <v>0</v>
      </c>
    </row>
    <row r="1556" spans="1:31" x14ac:dyDescent="0.25">
      <c r="A1556" s="14">
        <v>45108</v>
      </c>
      <c r="B1556" s="4" t="s">
        <v>20</v>
      </c>
      <c r="C1556" s="4">
        <v>2</v>
      </c>
      <c r="D1556" s="4" t="s">
        <v>512</v>
      </c>
      <c r="E1556" s="4">
        <v>9</v>
      </c>
      <c r="F1556" s="4" t="s">
        <v>1193</v>
      </c>
      <c r="G1556" s="4" t="s">
        <v>1419</v>
      </c>
      <c r="H1556" s="4">
        <v>24.72</v>
      </c>
      <c r="I1556" s="4">
        <v>6</v>
      </c>
      <c r="J1556" s="4">
        <v>24</v>
      </c>
      <c r="K1556" s="4">
        <v>2</v>
      </c>
      <c r="L1556" s="4">
        <v>8</v>
      </c>
      <c r="M1556" s="4">
        <v>4</v>
      </c>
      <c r="N1556" s="4">
        <v>16</v>
      </c>
      <c r="O1556" s="4" t="s">
        <v>24</v>
      </c>
      <c r="P1556" s="4" t="s">
        <v>25</v>
      </c>
      <c r="Q1556" s="4">
        <v>29059362</v>
      </c>
      <c r="R1556" s="4">
        <v>81943947</v>
      </c>
      <c r="S1556" s="7">
        <v>413858960977997</v>
      </c>
      <c r="T1556" s="7">
        <v>215152417121443</v>
      </c>
      <c r="U1556" s="2"/>
      <c r="V1556" s="3" t="s">
        <v>6062</v>
      </c>
      <c r="W1556" s="3" t="s">
        <v>7582</v>
      </c>
      <c r="X1556" s="4" t="s">
        <v>1419</v>
      </c>
      <c r="Y1556" s="3">
        <v>2</v>
      </c>
      <c r="Z1556" s="3">
        <v>0</v>
      </c>
      <c r="AA1556" s="5">
        <v>4</v>
      </c>
      <c r="AB1556" s="25">
        <v>24</v>
      </c>
      <c r="AC1556" s="33" t="str">
        <f>IF(G1556=X1556,"N","S")</f>
        <v>N</v>
      </c>
      <c r="AD1556" s="4">
        <f>K1556-(Y1556+Z1556)</f>
        <v>0</v>
      </c>
      <c r="AE1556" s="37">
        <f>M1556-AA1556</f>
        <v>0</v>
      </c>
    </row>
    <row r="1557" spans="1:31" x14ac:dyDescent="0.25">
      <c r="A1557" s="14">
        <v>45108</v>
      </c>
      <c r="B1557" s="4" t="s">
        <v>20</v>
      </c>
      <c r="C1557" s="4">
        <v>2</v>
      </c>
      <c r="D1557" s="4" t="s">
        <v>512</v>
      </c>
      <c r="E1557" s="4">
        <v>9</v>
      </c>
      <c r="F1557" s="4" t="s">
        <v>1193</v>
      </c>
      <c r="G1557" s="4" t="s">
        <v>1349</v>
      </c>
      <c r="H1557" s="4">
        <v>6.75</v>
      </c>
      <c r="I1557" s="4">
        <v>3</v>
      </c>
      <c r="J1557" s="4">
        <v>12</v>
      </c>
      <c r="K1557" s="4">
        <v>3</v>
      </c>
      <c r="L1557" s="4">
        <v>12</v>
      </c>
      <c r="M1557" s="4">
        <v>0</v>
      </c>
      <c r="N1557" s="4">
        <v>0</v>
      </c>
      <c r="O1557" s="4" t="s">
        <v>24</v>
      </c>
      <c r="P1557" s="4" t="s">
        <v>25</v>
      </c>
      <c r="Q1557" s="4">
        <v>29093381</v>
      </c>
      <c r="R1557" s="4">
        <v>81877452</v>
      </c>
      <c r="S1557" s="7">
        <v>413853002001817</v>
      </c>
      <c r="T1557" s="7">
        <v>215193879032777</v>
      </c>
      <c r="U1557" s="2"/>
      <c r="V1557" s="3" t="s">
        <v>6062</v>
      </c>
      <c r="W1557" s="3" t="s">
        <v>7583</v>
      </c>
      <c r="X1557" s="4" t="s">
        <v>1349</v>
      </c>
      <c r="Y1557" s="3">
        <v>3</v>
      </c>
      <c r="Z1557" s="3">
        <v>0</v>
      </c>
      <c r="AA1557" s="5">
        <v>0</v>
      </c>
      <c r="AB1557" s="25">
        <v>12</v>
      </c>
      <c r="AC1557" s="33" t="str">
        <f>IF(G1557=X1557,"N","S")</f>
        <v>N</v>
      </c>
      <c r="AD1557" s="4">
        <f>K1557-(Y1557+Z1557)</f>
        <v>0</v>
      </c>
      <c r="AE1557" s="37">
        <f>M1557-AA1557</f>
        <v>0</v>
      </c>
    </row>
    <row r="1558" spans="1:31" x14ac:dyDescent="0.25">
      <c r="A1558" s="14">
        <v>45108</v>
      </c>
      <c r="B1558" s="4" t="s">
        <v>20</v>
      </c>
      <c r="C1558" s="4">
        <v>2</v>
      </c>
      <c r="D1558" s="4" t="s">
        <v>512</v>
      </c>
      <c r="E1558" s="4">
        <v>9</v>
      </c>
      <c r="F1558" s="4" t="s">
        <v>1193</v>
      </c>
      <c r="G1558" s="4" t="s">
        <v>1254</v>
      </c>
      <c r="H1558" s="4">
        <v>8.1</v>
      </c>
      <c r="I1558" s="4">
        <v>3</v>
      </c>
      <c r="J1558" s="4">
        <v>12</v>
      </c>
      <c r="K1558" s="4">
        <v>3</v>
      </c>
      <c r="L1558" s="4">
        <v>12</v>
      </c>
      <c r="M1558" s="4">
        <v>0</v>
      </c>
      <c r="N1558" s="4">
        <v>0</v>
      </c>
      <c r="O1558" s="4" t="s">
        <v>24</v>
      </c>
      <c r="P1558" s="4" t="s">
        <v>25</v>
      </c>
      <c r="Q1558" s="4">
        <v>28970993</v>
      </c>
      <c r="R1558" s="4">
        <v>82036137</v>
      </c>
      <c r="S1558" s="7">
        <v>413867186223007</v>
      </c>
      <c r="T1558" s="7">
        <v>21504565487308</v>
      </c>
      <c r="U1558" s="2"/>
      <c r="V1558" s="3" t="s">
        <v>6062</v>
      </c>
      <c r="W1558" s="3" t="s">
        <v>7584</v>
      </c>
      <c r="X1558" s="4" t="s">
        <v>1254</v>
      </c>
      <c r="Y1558" s="3">
        <v>3</v>
      </c>
      <c r="Z1558" s="3">
        <v>0</v>
      </c>
      <c r="AA1558" s="5">
        <v>0</v>
      </c>
      <c r="AB1558" s="25">
        <v>12</v>
      </c>
      <c r="AC1558" s="33" t="str">
        <f>IF(G1558=X1558,"N","S")</f>
        <v>N</v>
      </c>
      <c r="AD1558" s="4">
        <f>K1558-(Y1558+Z1558)</f>
        <v>0</v>
      </c>
      <c r="AE1558" s="37">
        <f>M1558-AA1558</f>
        <v>0</v>
      </c>
    </row>
    <row r="1559" spans="1:31" x14ac:dyDescent="0.25">
      <c r="A1559" s="14">
        <v>45108</v>
      </c>
      <c r="B1559" s="4" t="s">
        <v>20</v>
      </c>
      <c r="C1559" s="4">
        <v>2</v>
      </c>
      <c r="D1559" s="4" t="s">
        <v>512</v>
      </c>
      <c r="E1559" s="4">
        <v>9</v>
      </c>
      <c r="F1559" s="4" t="s">
        <v>1193</v>
      </c>
      <c r="G1559" s="4" t="s">
        <v>1269</v>
      </c>
      <c r="H1559" s="4">
        <v>29</v>
      </c>
      <c r="I1559" s="4">
        <v>7</v>
      </c>
      <c r="J1559" s="4">
        <v>28</v>
      </c>
      <c r="K1559" s="4">
        <v>4</v>
      </c>
      <c r="L1559" s="4">
        <v>16</v>
      </c>
      <c r="M1559" s="4">
        <v>3</v>
      </c>
      <c r="N1559" s="4">
        <v>12</v>
      </c>
      <c r="O1559" s="4" t="s">
        <v>24</v>
      </c>
      <c r="P1559" s="4" t="s">
        <v>25</v>
      </c>
      <c r="Q1559" s="4">
        <v>28988070</v>
      </c>
      <c r="R1559" s="4">
        <v>81985376</v>
      </c>
      <c r="S1559" s="7">
        <v>41386262943881</v>
      </c>
      <c r="T1559" s="7">
        <v>215066672682888</v>
      </c>
      <c r="U1559" s="2"/>
      <c r="V1559" s="3" t="s">
        <v>6062</v>
      </c>
      <c r="W1559" s="3" t="s">
        <v>7585</v>
      </c>
      <c r="X1559" s="4" t="s">
        <v>1269</v>
      </c>
      <c r="Y1559" s="3">
        <v>4</v>
      </c>
      <c r="Z1559" s="3">
        <v>0</v>
      </c>
      <c r="AA1559" s="5">
        <v>3</v>
      </c>
      <c r="AB1559" s="25">
        <v>28</v>
      </c>
      <c r="AC1559" s="33" t="str">
        <f>IF(G1559=X1559,"N","S")</f>
        <v>N</v>
      </c>
      <c r="AD1559" s="4">
        <f>K1559-(Y1559+Z1559)</f>
        <v>0</v>
      </c>
      <c r="AE1559" s="37">
        <f>M1559-AA1559</f>
        <v>0</v>
      </c>
    </row>
    <row r="1560" spans="1:31" x14ac:dyDescent="0.25">
      <c r="A1560" s="14">
        <v>45108</v>
      </c>
      <c r="B1560" s="4" t="s">
        <v>20</v>
      </c>
      <c r="C1560" s="4">
        <v>2</v>
      </c>
      <c r="D1560" s="4" t="s">
        <v>512</v>
      </c>
      <c r="E1560" s="4">
        <v>9</v>
      </c>
      <c r="F1560" s="4" t="s">
        <v>1193</v>
      </c>
      <c r="G1560" s="4" t="s">
        <v>1244</v>
      </c>
      <c r="H1560" s="4">
        <v>2.25</v>
      </c>
      <c r="I1560" s="4">
        <v>1</v>
      </c>
      <c r="J1560" s="4">
        <v>4</v>
      </c>
      <c r="K1560" s="4">
        <v>1</v>
      </c>
      <c r="L1560" s="4">
        <v>4</v>
      </c>
      <c r="M1560" s="4">
        <v>0</v>
      </c>
      <c r="N1560" s="4">
        <v>0</v>
      </c>
      <c r="O1560" s="4" t="s">
        <v>24</v>
      </c>
      <c r="P1560" s="4" t="s">
        <v>25</v>
      </c>
      <c r="Q1560" s="4">
        <v>28938960</v>
      </c>
      <c r="R1560" s="4">
        <v>82065514</v>
      </c>
      <c r="S1560" s="7">
        <v>41386980381253</v>
      </c>
      <c r="T1560" s="7">
        <v>215007001215789</v>
      </c>
      <c r="U1560" s="2"/>
      <c r="V1560" s="3" t="s">
        <v>6062</v>
      </c>
      <c r="W1560" s="3" t="s">
        <v>7586</v>
      </c>
      <c r="X1560" s="4" t="s">
        <v>1244</v>
      </c>
      <c r="Y1560" s="3">
        <v>1</v>
      </c>
      <c r="Z1560" s="3">
        <v>0</v>
      </c>
      <c r="AA1560" s="5">
        <v>0</v>
      </c>
      <c r="AB1560" s="25">
        <v>4</v>
      </c>
      <c r="AC1560" s="33" t="str">
        <f>IF(G1560=X1560,"N","S")</f>
        <v>N</v>
      </c>
      <c r="AD1560" s="4">
        <f>K1560-(Y1560+Z1560)</f>
        <v>0</v>
      </c>
      <c r="AE1560" s="37">
        <f>M1560-AA1560</f>
        <v>0</v>
      </c>
    </row>
    <row r="1561" spans="1:31" x14ac:dyDescent="0.25">
      <c r="A1561" s="14">
        <v>45108</v>
      </c>
      <c r="B1561" s="4" t="s">
        <v>20</v>
      </c>
      <c r="C1561" s="4">
        <v>2</v>
      </c>
      <c r="D1561" s="4" t="s">
        <v>512</v>
      </c>
      <c r="E1561" s="4">
        <v>9</v>
      </c>
      <c r="F1561" s="4" t="s">
        <v>1193</v>
      </c>
      <c r="G1561" s="4" t="s">
        <v>1421</v>
      </c>
      <c r="H1561" s="4">
        <v>6.75</v>
      </c>
      <c r="I1561" s="4">
        <v>3</v>
      </c>
      <c r="J1561" s="4">
        <v>12</v>
      </c>
      <c r="K1561" s="4">
        <v>3</v>
      </c>
      <c r="L1561" s="4">
        <v>12</v>
      </c>
      <c r="M1561" s="4">
        <v>0</v>
      </c>
      <c r="N1561" s="4">
        <v>0</v>
      </c>
      <c r="O1561" s="4" t="s">
        <v>24</v>
      </c>
      <c r="P1561" s="4" t="s">
        <v>25</v>
      </c>
      <c r="Q1561" s="4">
        <v>28896346</v>
      </c>
      <c r="R1561" s="4">
        <v>82078104</v>
      </c>
      <c r="S1561" s="7">
        <v>413870900092369</v>
      </c>
      <c r="T1561" s="7">
        <v>214955890093839</v>
      </c>
      <c r="U1561" s="2"/>
      <c r="V1561" s="19"/>
      <c r="W1561" s="19"/>
      <c r="X1561" s="20"/>
      <c r="Y1561" s="19"/>
      <c r="Z1561" s="19"/>
      <c r="AA1561" s="21"/>
      <c r="AB1561" s="27"/>
      <c r="AC1561" s="33" t="str">
        <f>IF(G1561=X1561,"N","S")</f>
        <v>S</v>
      </c>
      <c r="AD1561" s="4">
        <f>K1561-(Y1561+Z1561)</f>
        <v>3</v>
      </c>
      <c r="AE1561" s="37">
        <f>M1561-AA1561</f>
        <v>0</v>
      </c>
    </row>
    <row r="1562" spans="1:31" x14ac:dyDescent="0.25">
      <c r="A1562" s="14">
        <v>45108</v>
      </c>
      <c r="B1562" s="4" t="s">
        <v>20</v>
      </c>
      <c r="C1562" s="4">
        <v>2</v>
      </c>
      <c r="D1562" s="4" t="s">
        <v>512</v>
      </c>
      <c r="E1562" s="4">
        <v>9</v>
      </c>
      <c r="F1562" s="4" t="s">
        <v>1193</v>
      </c>
      <c r="G1562" s="4" t="s">
        <v>1426</v>
      </c>
      <c r="H1562" s="4">
        <v>4.5</v>
      </c>
      <c r="I1562" s="4">
        <v>2</v>
      </c>
      <c r="J1562" s="4">
        <v>8</v>
      </c>
      <c r="K1562" s="4">
        <v>2</v>
      </c>
      <c r="L1562" s="4">
        <v>8</v>
      </c>
      <c r="M1562" s="4">
        <v>0</v>
      </c>
      <c r="N1562" s="4">
        <v>0</v>
      </c>
      <c r="O1562" s="4" t="s">
        <v>24</v>
      </c>
      <c r="P1562" s="4" t="s">
        <v>25</v>
      </c>
      <c r="Q1562" s="4">
        <v>28676630</v>
      </c>
      <c r="R1562" s="4">
        <v>82333616</v>
      </c>
      <c r="S1562" s="7">
        <v>413893718600618</v>
      </c>
      <c r="T1562" s="7">
        <v>214690116500279</v>
      </c>
      <c r="U1562" s="2"/>
      <c r="V1562" s="3" t="s">
        <v>6062</v>
      </c>
      <c r="W1562" s="3" t="s">
        <v>7587</v>
      </c>
      <c r="X1562" s="4" t="s">
        <v>1426</v>
      </c>
      <c r="Y1562" s="3">
        <v>2</v>
      </c>
      <c r="Z1562" s="3">
        <v>0</v>
      </c>
      <c r="AA1562" s="5">
        <v>0</v>
      </c>
      <c r="AB1562" s="25">
        <v>8</v>
      </c>
      <c r="AC1562" s="33" t="str">
        <f>IF(G1562=X1562,"N","S")</f>
        <v>N</v>
      </c>
      <c r="AD1562" s="4">
        <f>K1562-(Y1562+Z1562)</f>
        <v>0</v>
      </c>
      <c r="AE1562" s="37">
        <f>M1562-AA1562</f>
        <v>0</v>
      </c>
    </row>
    <row r="1563" spans="1:31" x14ac:dyDescent="0.25">
      <c r="A1563" s="14">
        <v>45108</v>
      </c>
      <c r="B1563" s="4" t="s">
        <v>20</v>
      </c>
      <c r="C1563" s="4">
        <v>2</v>
      </c>
      <c r="D1563" s="4" t="s">
        <v>512</v>
      </c>
      <c r="E1563" s="4">
        <v>9</v>
      </c>
      <c r="F1563" s="4" t="s">
        <v>1193</v>
      </c>
      <c r="G1563" s="4" t="s">
        <v>1259</v>
      </c>
      <c r="H1563" s="4">
        <v>9</v>
      </c>
      <c r="I1563" s="4">
        <v>4</v>
      </c>
      <c r="J1563" s="4">
        <v>16</v>
      </c>
      <c r="K1563" s="4">
        <v>4</v>
      </c>
      <c r="L1563" s="4">
        <v>16</v>
      </c>
      <c r="M1563" s="4">
        <v>0</v>
      </c>
      <c r="N1563" s="4">
        <v>0</v>
      </c>
      <c r="O1563" s="4" t="s">
        <v>24</v>
      </c>
      <c r="P1563" s="4" t="s">
        <v>25</v>
      </c>
      <c r="Q1563" s="4">
        <v>28669392</v>
      </c>
      <c r="R1563" s="4">
        <v>82340905</v>
      </c>
      <c r="S1563" s="7">
        <v>413894368675285</v>
      </c>
      <c r="T1563" s="7">
        <v>214681374215633</v>
      </c>
      <c r="U1563" s="2"/>
      <c r="V1563" s="3" t="s">
        <v>6062</v>
      </c>
      <c r="W1563" s="3" t="s">
        <v>7588</v>
      </c>
      <c r="X1563" s="4" t="s">
        <v>1259</v>
      </c>
      <c r="Y1563" s="3">
        <v>4</v>
      </c>
      <c r="Z1563" s="3">
        <v>0</v>
      </c>
      <c r="AA1563" s="5">
        <v>0</v>
      </c>
      <c r="AB1563" s="25">
        <v>16</v>
      </c>
      <c r="AC1563" s="33" t="str">
        <f>IF(G1563=X1563,"N","S")</f>
        <v>N</v>
      </c>
      <c r="AD1563" s="4">
        <f>K1563-(Y1563+Z1563)</f>
        <v>0</v>
      </c>
      <c r="AE1563" s="37">
        <f>M1563-AA1563</f>
        <v>0</v>
      </c>
    </row>
    <row r="1564" spans="1:31" x14ac:dyDescent="0.25">
      <c r="A1564" s="14">
        <v>45108</v>
      </c>
      <c r="B1564" s="4" t="s">
        <v>20</v>
      </c>
      <c r="C1564" s="4">
        <v>2</v>
      </c>
      <c r="D1564" s="4" t="s">
        <v>512</v>
      </c>
      <c r="E1564" s="4">
        <v>9</v>
      </c>
      <c r="F1564" s="4" t="s">
        <v>1193</v>
      </c>
      <c r="G1564" s="4" t="s">
        <v>1441</v>
      </c>
      <c r="H1564" s="4">
        <v>3.45</v>
      </c>
      <c r="I1564" s="4">
        <v>2</v>
      </c>
      <c r="J1564" s="4">
        <v>6</v>
      </c>
      <c r="K1564" s="4">
        <v>2</v>
      </c>
      <c r="L1564" s="4">
        <v>6</v>
      </c>
      <c r="M1564" s="4">
        <v>0</v>
      </c>
      <c r="N1564" s="4">
        <v>0</v>
      </c>
      <c r="O1564" s="4" t="s">
        <v>24</v>
      </c>
      <c r="P1564" s="4" t="s">
        <v>25</v>
      </c>
      <c r="Q1564" s="4">
        <v>28646276</v>
      </c>
      <c r="R1564" s="4">
        <v>82364241</v>
      </c>
      <c r="S1564" s="7">
        <v>41389644995879</v>
      </c>
      <c r="T1564" s="7">
        <v>214653453192377</v>
      </c>
      <c r="U1564" s="2"/>
      <c r="V1564" s="3" t="s">
        <v>6062</v>
      </c>
      <c r="W1564" s="3" t="s">
        <v>7589</v>
      </c>
      <c r="X1564" s="4" t="s">
        <v>1441</v>
      </c>
      <c r="Y1564" s="3">
        <v>1</v>
      </c>
      <c r="Z1564" s="3">
        <v>1</v>
      </c>
      <c r="AA1564" s="5">
        <v>0</v>
      </c>
      <c r="AB1564" s="25">
        <v>6</v>
      </c>
      <c r="AC1564" s="33" t="str">
        <f>IF(G1564=X1564,"N","S")</f>
        <v>N</v>
      </c>
      <c r="AD1564" s="4">
        <f>K1564-(Y1564+Z1564)</f>
        <v>0</v>
      </c>
      <c r="AE1564" s="37">
        <f>M1564-AA1564</f>
        <v>0</v>
      </c>
    </row>
    <row r="1565" spans="1:31" x14ac:dyDescent="0.25">
      <c r="A1565" s="14">
        <v>45108</v>
      </c>
      <c r="B1565" s="4" t="s">
        <v>20</v>
      </c>
      <c r="C1565" s="4">
        <v>2</v>
      </c>
      <c r="D1565" s="4" t="s">
        <v>512</v>
      </c>
      <c r="E1565" s="4">
        <v>9</v>
      </c>
      <c r="F1565" s="4" t="s">
        <v>1193</v>
      </c>
      <c r="G1565" s="4" t="s">
        <v>1261</v>
      </c>
      <c r="H1565" s="4">
        <v>12</v>
      </c>
      <c r="I1565" s="4">
        <v>4</v>
      </c>
      <c r="J1565" s="4">
        <v>16</v>
      </c>
      <c r="K1565" s="4">
        <v>4</v>
      </c>
      <c r="L1565" s="4">
        <v>16</v>
      </c>
      <c r="M1565" s="4">
        <v>0</v>
      </c>
      <c r="N1565" s="4">
        <v>0</v>
      </c>
      <c r="O1565" s="4" t="s">
        <v>24</v>
      </c>
      <c r="P1565" s="4" t="s">
        <v>25</v>
      </c>
      <c r="Q1565" s="4">
        <v>28665360</v>
      </c>
      <c r="R1565" s="4">
        <v>82313090</v>
      </c>
      <c r="S1565" s="7">
        <v>413891859906156</v>
      </c>
      <c r="T1565" s="7">
        <v>214676879609255</v>
      </c>
      <c r="U1565" s="2"/>
      <c r="V1565" s="3" t="s">
        <v>6062</v>
      </c>
      <c r="W1565" s="3" t="s">
        <v>7590</v>
      </c>
      <c r="X1565" s="4" t="s">
        <v>1261</v>
      </c>
      <c r="Y1565" s="3">
        <v>4</v>
      </c>
      <c r="Z1565" s="3">
        <v>0</v>
      </c>
      <c r="AA1565" s="5">
        <v>0</v>
      </c>
      <c r="AB1565" s="25">
        <v>16</v>
      </c>
      <c r="AC1565" s="33" t="str">
        <f>IF(G1565=X1565,"N","S")</f>
        <v>N</v>
      </c>
      <c r="AD1565" s="4">
        <f>K1565-(Y1565+Z1565)</f>
        <v>0</v>
      </c>
      <c r="AE1565" s="37">
        <f>M1565-AA1565</f>
        <v>0</v>
      </c>
    </row>
    <row r="1566" spans="1:31" x14ac:dyDescent="0.25">
      <c r="A1566" s="14">
        <v>45108</v>
      </c>
      <c r="B1566" s="4" t="s">
        <v>20</v>
      </c>
      <c r="C1566" s="4">
        <v>2</v>
      </c>
      <c r="D1566" s="4" t="s">
        <v>512</v>
      </c>
      <c r="E1566" s="4">
        <v>8</v>
      </c>
      <c r="F1566" s="4" t="s">
        <v>1767</v>
      </c>
      <c r="G1566" s="4" t="s">
        <v>2087</v>
      </c>
      <c r="H1566" s="4">
        <v>5.4</v>
      </c>
      <c r="I1566" s="4">
        <v>2</v>
      </c>
      <c r="J1566" s="4">
        <v>8</v>
      </c>
      <c r="K1566" s="4">
        <v>2</v>
      </c>
      <c r="L1566" s="4">
        <v>8</v>
      </c>
      <c r="M1566" s="4">
        <v>0</v>
      </c>
      <c r="N1566" s="4">
        <v>0</v>
      </c>
      <c r="O1566" s="4" t="s">
        <v>24</v>
      </c>
      <c r="P1566" s="4" t="s">
        <v>25</v>
      </c>
      <c r="Q1566" s="4">
        <v>28482346</v>
      </c>
      <c r="R1566" s="4">
        <v>82529761</v>
      </c>
      <c r="S1566" s="7">
        <v>413911212126962</v>
      </c>
      <c r="T1566" s="7">
        <v>214455442307845</v>
      </c>
      <c r="U1566" s="2"/>
      <c r="V1566" s="3" t="s">
        <v>6062</v>
      </c>
      <c r="W1566" s="3" t="s">
        <v>7591</v>
      </c>
      <c r="X1566" s="4" t="s">
        <v>2087</v>
      </c>
      <c r="Y1566" s="3">
        <v>2</v>
      </c>
      <c r="Z1566" s="3">
        <v>0</v>
      </c>
      <c r="AA1566" s="5">
        <v>0</v>
      </c>
      <c r="AB1566" s="25">
        <v>8</v>
      </c>
      <c r="AC1566" s="33" t="str">
        <f>IF(G1566=X1566,"N","S")</f>
        <v>N</v>
      </c>
      <c r="AD1566" s="4">
        <f>K1566-(Y1566+Z1566)</f>
        <v>0</v>
      </c>
      <c r="AE1566" s="37">
        <f>M1566-AA1566</f>
        <v>0</v>
      </c>
    </row>
    <row r="1567" spans="1:31" x14ac:dyDescent="0.25">
      <c r="A1567" s="14">
        <v>45108</v>
      </c>
      <c r="B1567" s="4" t="s">
        <v>20</v>
      </c>
      <c r="C1567" s="4">
        <v>2</v>
      </c>
      <c r="D1567" s="4" t="s">
        <v>512</v>
      </c>
      <c r="E1567" s="4">
        <v>10</v>
      </c>
      <c r="F1567" s="4" t="s">
        <v>2212</v>
      </c>
      <c r="G1567" s="4" t="s">
        <v>2262</v>
      </c>
      <c r="H1567" s="4">
        <v>9</v>
      </c>
      <c r="I1567" s="4">
        <v>4</v>
      </c>
      <c r="J1567" s="4">
        <v>16</v>
      </c>
      <c r="K1567" s="4">
        <v>4</v>
      </c>
      <c r="L1567" s="4">
        <v>16</v>
      </c>
      <c r="M1567" s="4">
        <v>0</v>
      </c>
      <c r="N1567" s="4">
        <v>0</v>
      </c>
      <c r="O1567" s="4" t="s">
        <v>24</v>
      </c>
      <c r="P1567" s="4" t="s">
        <v>25</v>
      </c>
      <c r="Q1567" s="4">
        <v>30050573</v>
      </c>
      <c r="R1567" s="4">
        <v>80929083</v>
      </c>
      <c r="S1567" s="7">
        <v>413768423438988</v>
      </c>
      <c r="T1567" s="7">
        <v>216349534114478</v>
      </c>
      <c r="U1567" s="2"/>
      <c r="V1567" s="3" t="s">
        <v>6062</v>
      </c>
      <c r="W1567" s="3" t="s">
        <v>7592</v>
      </c>
      <c r="X1567" s="4" t="s">
        <v>2262</v>
      </c>
      <c r="Y1567" s="3">
        <v>4</v>
      </c>
      <c r="Z1567" s="3">
        <v>0</v>
      </c>
      <c r="AA1567" s="5">
        <v>0</v>
      </c>
      <c r="AB1567" s="25">
        <v>16</v>
      </c>
      <c r="AC1567" s="33" t="str">
        <f>IF(G1567=X1567,"N","S")</f>
        <v>N</v>
      </c>
      <c r="AD1567" s="4">
        <f>K1567-(Y1567+Z1567)</f>
        <v>0</v>
      </c>
      <c r="AE1567" s="37">
        <f>M1567-AA1567</f>
        <v>0</v>
      </c>
    </row>
    <row r="1568" spans="1:31" x14ac:dyDescent="0.25">
      <c r="A1568" s="14">
        <v>45108</v>
      </c>
      <c r="B1568" s="4" t="s">
        <v>20</v>
      </c>
      <c r="C1568" s="4">
        <v>2</v>
      </c>
      <c r="D1568" s="4" t="s">
        <v>512</v>
      </c>
      <c r="E1568" s="4">
        <v>8</v>
      </c>
      <c r="F1568" s="4" t="s">
        <v>1767</v>
      </c>
      <c r="G1568" s="4" t="s">
        <v>1769</v>
      </c>
      <c r="H1568" s="4">
        <v>6.75</v>
      </c>
      <c r="I1568" s="4">
        <v>3</v>
      </c>
      <c r="J1568" s="4">
        <v>12</v>
      </c>
      <c r="K1568" s="4">
        <v>3</v>
      </c>
      <c r="L1568" s="4">
        <v>12</v>
      </c>
      <c r="M1568" s="4">
        <v>0</v>
      </c>
      <c r="N1568" s="4">
        <v>0</v>
      </c>
      <c r="O1568" s="4" t="s">
        <v>24</v>
      </c>
      <c r="P1568" s="4" t="s">
        <v>25</v>
      </c>
      <c r="Q1568" s="4">
        <v>28464333</v>
      </c>
      <c r="R1568" s="4">
        <v>82546864</v>
      </c>
      <c r="S1568" s="7">
        <v>413912736509985</v>
      </c>
      <c r="T1568" s="7">
        <v>214433696687994</v>
      </c>
      <c r="U1568" s="2"/>
      <c r="V1568" s="3" t="s">
        <v>6062</v>
      </c>
      <c r="W1568" s="3" t="s">
        <v>7593</v>
      </c>
      <c r="X1568" s="4" t="s">
        <v>1769</v>
      </c>
      <c r="Y1568" s="3">
        <v>3</v>
      </c>
      <c r="Z1568" s="3">
        <v>0</v>
      </c>
      <c r="AA1568" s="5">
        <v>0</v>
      </c>
      <c r="AB1568" s="25">
        <v>12</v>
      </c>
      <c r="AC1568" s="33" t="str">
        <f>IF(G1568=X1568,"N","S")</f>
        <v>N</v>
      </c>
      <c r="AD1568" s="4">
        <f>K1568-(Y1568+Z1568)</f>
        <v>0</v>
      </c>
      <c r="AE1568" s="37">
        <f>M1568-AA1568</f>
        <v>0</v>
      </c>
    </row>
    <row r="1569" spans="1:31" x14ac:dyDescent="0.25">
      <c r="A1569" s="14">
        <v>45108</v>
      </c>
      <c r="B1569" s="4" t="s">
        <v>20</v>
      </c>
      <c r="C1569" s="4">
        <v>2</v>
      </c>
      <c r="D1569" s="4" t="s">
        <v>512</v>
      </c>
      <c r="E1569" s="4">
        <v>10</v>
      </c>
      <c r="F1569" s="4" t="s">
        <v>2212</v>
      </c>
      <c r="G1569" s="4" t="s">
        <v>2473</v>
      </c>
      <c r="H1569" s="4">
        <v>2.25</v>
      </c>
      <c r="I1569" s="4">
        <v>1</v>
      </c>
      <c r="J1569" s="4">
        <v>4</v>
      </c>
      <c r="K1569" s="4">
        <v>1</v>
      </c>
      <c r="L1569" s="4">
        <v>4</v>
      </c>
      <c r="M1569" s="4">
        <v>0</v>
      </c>
      <c r="N1569" s="4">
        <v>0</v>
      </c>
      <c r="O1569" s="4" t="s">
        <v>24</v>
      </c>
      <c r="P1569" s="4" t="s">
        <v>25</v>
      </c>
      <c r="Q1569" s="4">
        <v>30049167</v>
      </c>
      <c r="R1569" s="4">
        <v>80898980</v>
      </c>
      <c r="S1569" s="7">
        <v>413765710934112</v>
      </c>
      <c r="T1569" s="7">
        <v>216348200299851</v>
      </c>
      <c r="U1569" s="2"/>
      <c r="V1569" s="3" t="s">
        <v>6062</v>
      </c>
      <c r="W1569" s="3" t="s">
        <v>7594</v>
      </c>
      <c r="X1569" s="4" t="s">
        <v>2473</v>
      </c>
      <c r="Y1569" s="3">
        <v>1</v>
      </c>
      <c r="Z1569" s="3">
        <v>0</v>
      </c>
      <c r="AA1569" s="5">
        <v>0</v>
      </c>
      <c r="AB1569" s="25">
        <v>4</v>
      </c>
      <c r="AC1569" s="33" t="str">
        <f>IF(G1569=X1569,"N","S")</f>
        <v>N</v>
      </c>
      <c r="AD1569" s="4">
        <f>K1569-(Y1569+Z1569)</f>
        <v>0</v>
      </c>
      <c r="AE1569" s="37">
        <f>M1569-AA1569</f>
        <v>0</v>
      </c>
    </row>
    <row r="1570" spans="1:31" x14ac:dyDescent="0.25">
      <c r="A1570" s="14">
        <v>45108</v>
      </c>
      <c r="B1570" s="4" t="s">
        <v>20</v>
      </c>
      <c r="C1570" s="4">
        <v>2</v>
      </c>
      <c r="D1570" s="4" t="s">
        <v>512</v>
      </c>
      <c r="E1570" s="4">
        <v>10</v>
      </c>
      <c r="F1570" s="4" t="s">
        <v>2212</v>
      </c>
      <c r="G1570" s="4" t="s">
        <v>2365</v>
      </c>
      <c r="H1570" s="4">
        <v>11.25</v>
      </c>
      <c r="I1570" s="4">
        <v>5</v>
      </c>
      <c r="J1570" s="4">
        <v>20</v>
      </c>
      <c r="K1570" s="4">
        <v>5</v>
      </c>
      <c r="L1570" s="4">
        <v>20</v>
      </c>
      <c r="M1570" s="4">
        <v>0</v>
      </c>
      <c r="N1570" s="4">
        <v>0</v>
      </c>
      <c r="O1570" s="4" t="s">
        <v>24</v>
      </c>
      <c r="P1570" s="4" t="s">
        <v>25</v>
      </c>
      <c r="Q1570" s="4">
        <v>30013157</v>
      </c>
      <c r="R1570" s="4">
        <v>80968354</v>
      </c>
      <c r="S1570" s="7">
        <v>413771927921192</v>
      </c>
      <c r="T1570" s="7">
        <v>216304340545013</v>
      </c>
      <c r="U1570" s="2"/>
      <c r="V1570" s="3" t="s">
        <v>6062</v>
      </c>
      <c r="W1570" s="3" t="s">
        <v>7595</v>
      </c>
      <c r="X1570" s="4" t="s">
        <v>2365</v>
      </c>
      <c r="Y1570" s="3">
        <v>5</v>
      </c>
      <c r="Z1570" s="3">
        <v>0</v>
      </c>
      <c r="AA1570" s="5">
        <v>0</v>
      </c>
      <c r="AB1570" s="25">
        <v>20</v>
      </c>
      <c r="AC1570" s="33" t="str">
        <f>IF(G1570=X1570,"N","S")</f>
        <v>N</v>
      </c>
      <c r="AD1570" s="4">
        <f>K1570-(Y1570+Z1570)</f>
        <v>0</v>
      </c>
      <c r="AE1570" s="37">
        <f>M1570-AA1570</f>
        <v>0</v>
      </c>
    </row>
    <row r="1571" spans="1:31" x14ac:dyDescent="0.25">
      <c r="A1571" s="14">
        <v>45108</v>
      </c>
      <c r="B1571" s="4" t="s">
        <v>20</v>
      </c>
      <c r="C1571" s="4">
        <v>2</v>
      </c>
      <c r="D1571" s="4" t="s">
        <v>512</v>
      </c>
      <c r="E1571" s="4">
        <v>10</v>
      </c>
      <c r="F1571" s="4" t="s">
        <v>2212</v>
      </c>
      <c r="G1571" s="4" t="s">
        <v>2476</v>
      </c>
      <c r="H1571" s="4">
        <v>2.25</v>
      </c>
      <c r="I1571" s="4">
        <v>1</v>
      </c>
      <c r="J1571" s="4">
        <v>4</v>
      </c>
      <c r="K1571" s="4">
        <v>1</v>
      </c>
      <c r="L1571" s="4">
        <v>4</v>
      </c>
      <c r="M1571" s="4">
        <v>0</v>
      </c>
      <c r="N1571" s="4">
        <v>0</v>
      </c>
      <c r="O1571" s="4" t="s">
        <v>24</v>
      </c>
      <c r="P1571" s="4" t="s">
        <v>25</v>
      </c>
      <c r="Q1571" s="4">
        <v>29974328</v>
      </c>
      <c r="R1571" s="4">
        <v>80976019</v>
      </c>
      <c r="S1571" s="7">
        <v>413772584503183</v>
      </c>
      <c r="T1571" s="7">
        <v>216257822036091</v>
      </c>
      <c r="U1571" s="2"/>
      <c r="V1571" s="3" t="s">
        <v>6062</v>
      </c>
      <c r="W1571" s="3" t="s">
        <v>7596</v>
      </c>
      <c r="X1571" s="4" t="s">
        <v>2476</v>
      </c>
      <c r="Y1571" s="3">
        <v>1</v>
      </c>
      <c r="Z1571" s="3">
        <v>0</v>
      </c>
      <c r="AA1571" s="5">
        <v>0</v>
      </c>
      <c r="AB1571" s="25">
        <v>4</v>
      </c>
      <c r="AC1571" s="33" t="str">
        <f>IF(G1571=X1571,"N","S")</f>
        <v>N</v>
      </c>
      <c r="AD1571" s="4">
        <f>K1571-(Y1571+Z1571)</f>
        <v>0</v>
      </c>
      <c r="AE1571" s="37">
        <f>M1571-AA1571</f>
        <v>0</v>
      </c>
    </row>
    <row r="1572" spans="1:31" x14ac:dyDescent="0.25">
      <c r="A1572" s="14">
        <v>45108</v>
      </c>
      <c r="B1572" s="4" t="s">
        <v>20</v>
      </c>
      <c r="C1572" s="4">
        <v>2</v>
      </c>
      <c r="D1572" s="4" t="s">
        <v>512</v>
      </c>
      <c r="E1572" s="4">
        <v>10</v>
      </c>
      <c r="F1572" s="4" t="s">
        <v>2212</v>
      </c>
      <c r="G1572" s="4" t="s">
        <v>2231</v>
      </c>
      <c r="H1572" s="4">
        <v>6.75</v>
      </c>
      <c r="I1572" s="4">
        <v>3</v>
      </c>
      <c r="J1572" s="4">
        <v>12</v>
      </c>
      <c r="K1572" s="4">
        <v>3</v>
      </c>
      <c r="L1572" s="4">
        <v>12</v>
      </c>
      <c r="M1572" s="4">
        <v>0</v>
      </c>
      <c r="N1572" s="4">
        <v>0</v>
      </c>
      <c r="O1572" s="4" t="s">
        <v>24</v>
      </c>
      <c r="P1572" s="4" t="s">
        <v>25</v>
      </c>
      <c r="Q1572" s="4">
        <v>29963238</v>
      </c>
      <c r="R1572" s="4">
        <v>80987487</v>
      </c>
      <c r="S1572" s="7">
        <v>413773607738064</v>
      </c>
      <c r="T1572" s="7">
        <v>21624442859114</v>
      </c>
      <c r="U1572" s="2"/>
      <c r="V1572" s="3" t="s">
        <v>6062</v>
      </c>
      <c r="W1572" s="3" t="s">
        <v>7597</v>
      </c>
      <c r="X1572" s="4" t="s">
        <v>2231</v>
      </c>
      <c r="Y1572" s="3">
        <v>3</v>
      </c>
      <c r="Z1572" s="3">
        <v>0</v>
      </c>
      <c r="AA1572" s="5">
        <v>0</v>
      </c>
      <c r="AB1572" s="25">
        <v>12</v>
      </c>
      <c r="AC1572" s="33" t="str">
        <f>IF(G1572=X1572,"N","S")</f>
        <v>N</v>
      </c>
      <c r="AD1572" s="4">
        <f>K1572-(Y1572+Z1572)</f>
        <v>0</v>
      </c>
      <c r="AE1572" s="37">
        <f>M1572-AA1572</f>
        <v>0</v>
      </c>
    </row>
    <row r="1573" spans="1:31" x14ac:dyDescent="0.25">
      <c r="A1573" s="14">
        <v>45108</v>
      </c>
      <c r="B1573" s="4" t="s">
        <v>20</v>
      </c>
      <c r="C1573" s="4">
        <v>2</v>
      </c>
      <c r="D1573" s="4" t="s">
        <v>512</v>
      </c>
      <c r="E1573" s="4">
        <v>10</v>
      </c>
      <c r="F1573" s="4" t="s">
        <v>2212</v>
      </c>
      <c r="G1573" s="4" t="s">
        <v>2375</v>
      </c>
      <c r="H1573" s="4">
        <v>4.5</v>
      </c>
      <c r="I1573" s="4">
        <v>2</v>
      </c>
      <c r="J1573" s="4">
        <v>8</v>
      </c>
      <c r="K1573" s="4">
        <v>2</v>
      </c>
      <c r="L1573" s="4">
        <v>8</v>
      </c>
      <c r="M1573" s="4">
        <v>0</v>
      </c>
      <c r="N1573" s="4">
        <v>0</v>
      </c>
      <c r="O1573" s="4" t="s">
        <v>24</v>
      </c>
      <c r="P1573" s="4" t="s">
        <v>25</v>
      </c>
      <c r="Q1573" s="4">
        <v>30178617</v>
      </c>
      <c r="R1573" s="4">
        <v>80797261</v>
      </c>
      <c r="S1573" s="7">
        <v>413756661841229</v>
      </c>
      <c r="T1573" s="7">
        <v>216504161020235</v>
      </c>
      <c r="U1573" s="2"/>
      <c r="V1573" s="3" t="s">
        <v>6062</v>
      </c>
      <c r="W1573" s="3" t="s">
        <v>7598</v>
      </c>
      <c r="X1573" s="4" t="s">
        <v>2375</v>
      </c>
      <c r="Y1573" s="3">
        <v>2</v>
      </c>
      <c r="Z1573" s="3">
        <v>0</v>
      </c>
      <c r="AA1573" s="5">
        <v>0</v>
      </c>
      <c r="AB1573" s="25">
        <v>8</v>
      </c>
      <c r="AC1573" s="33" t="str">
        <f>IF(G1573=X1573,"N","S")</f>
        <v>N</v>
      </c>
      <c r="AD1573" s="4">
        <f>K1573-(Y1573+Z1573)</f>
        <v>0</v>
      </c>
      <c r="AE1573" s="37">
        <f>M1573-AA1573</f>
        <v>0</v>
      </c>
    </row>
    <row r="1574" spans="1:31" x14ac:dyDescent="0.25">
      <c r="A1574" s="14">
        <v>45108</v>
      </c>
      <c r="B1574" s="4" t="s">
        <v>20</v>
      </c>
      <c r="C1574" s="4">
        <v>2</v>
      </c>
      <c r="D1574" s="4" t="s">
        <v>512</v>
      </c>
      <c r="E1574" s="4">
        <v>10</v>
      </c>
      <c r="F1574" s="4" t="s">
        <v>2212</v>
      </c>
      <c r="G1574" s="4" t="s">
        <v>2218</v>
      </c>
      <c r="H1574" s="4">
        <v>4.5</v>
      </c>
      <c r="I1574" s="4">
        <v>2</v>
      </c>
      <c r="J1574" s="4">
        <v>8</v>
      </c>
      <c r="K1574" s="4">
        <v>2</v>
      </c>
      <c r="L1574" s="4">
        <v>8</v>
      </c>
      <c r="M1574" s="4">
        <v>0</v>
      </c>
      <c r="N1574" s="4">
        <v>0</v>
      </c>
      <c r="O1574" s="4" t="s">
        <v>24</v>
      </c>
      <c r="P1574" s="4" t="s">
        <v>25</v>
      </c>
      <c r="Q1574" s="4">
        <v>29905780</v>
      </c>
      <c r="R1574" s="4">
        <v>81045931</v>
      </c>
      <c r="S1574" s="7">
        <v>413778821572847</v>
      </c>
      <c r="T1574" s="7">
        <v>216175046869206</v>
      </c>
      <c r="U1574" s="2"/>
      <c r="V1574" s="3" t="s">
        <v>6062</v>
      </c>
      <c r="W1574" s="3" t="s">
        <v>7599</v>
      </c>
      <c r="X1574" s="4" t="s">
        <v>2218</v>
      </c>
      <c r="Y1574" s="3">
        <v>2</v>
      </c>
      <c r="Z1574" s="3">
        <v>0</v>
      </c>
      <c r="AA1574" s="5">
        <v>0</v>
      </c>
      <c r="AB1574" s="25">
        <v>8</v>
      </c>
      <c r="AC1574" s="33" t="str">
        <f>IF(G1574=X1574,"N","S")</f>
        <v>N</v>
      </c>
      <c r="AD1574" s="4">
        <f>K1574-(Y1574+Z1574)</f>
        <v>0</v>
      </c>
      <c r="AE1574" s="37">
        <f>M1574-AA1574</f>
        <v>0</v>
      </c>
    </row>
    <row r="1575" spans="1:31" x14ac:dyDescent="0.25">
      <c r="A1575" s="14">
        <v>45108</v>
      </c>
      <c r="B1575" s="4" t="s">
        <v>20</v>
      </c>
      <c r="C1575" s="4">
        <v>2</v>
      </c>
      <c r="D1575" s="4" t="s">
        <v>512</v>
      </c>
      <c r="E1575" s="4">
        <v>10</v>
      </c>
      <c r="F1575" s="4" t="s">
        <v>2212</v>
      </c>
      <c r="G1575" s="4" t="s">
        <v>2218</v>
      </c>
      <c r="H1575" s="4">
        <v>4.5</v>
      </c>
      <c r="I1575" s="4">
        <v>2</v>
      </c>
      <c r="J1575" s="4">
        <v>8</v>
      </c>
      <c r="K1575" s="4">
        <v>2</v>
      </c>
      <c r="L1575" s="4">
        <v>8</v>
      </c>
      <c r="M1575" s="4">
        <v>0</v>
      </c>
      <c r="N1575" s="4">
        <v>0</v>
      </c>
      <c r="O1575" s="4" t="s">
        <v>24</v>
      </c>
      <c r="P1575" s="4" t="s">
        <v>25</v>
      </c>
      <c r="Q1575" s="4">
        <v>29905780</v>
      </c>
      <c r="R1575" s="4">
        <v>81045931</v>
      </c>
      <c r="S1575" s="7">
        <v>413778821572847</v>
      </c>
      <c r="T1575" s="7">
        <v>216175046869206</v>
      </c>
      <c r="U1575" s="2"/>
      <c r="V1575" s="3" t="s">
        <v>6062</v>
      </c>
      <c r="W1575" s="3" t="s">
        <v>7600</v>
      </c>
      <c r="X1575" s="4" t="s">
        <v>2218</v>
      </c>
      <c r="Y1575" s="3">
        <v>2</v>
      </c>
      <c r="Z1575" s="3">
        <v>0</v>
      </c>
      <c r="AA1575" s="5">
        <v>0</v>
      </c>
      <c r="AB1575" s="25">
        <v>8</v>
      </c>
      <c r="AC1575" s="33" t="str">
        <f>IF(G1575=X1575,"N","S")</f>
        <v>N</v>
      </c>
      <c r="AD1575" s="4">
        <f>K1575-(Y1575+Z1575)</f>
        <v>0</v>
      </c>
      <c r="AE1575" s="37">
        <f>M1575-AA1575</f>
        <v>0</v>
      </c>
    </row>
    <row r="1576" spans="1:31" x14ac:dyDescent="0.25">
      <c r="A1576" s="14">
        <v>45108</v>
      </c>
      <c r="B1576" s="4" t="s">
        <v>20</v>
      </c>
      <c r="C1576" s="4">
        <v>2</v>
      </c>
      <c r="D1576" s="4" t="s">
        <v>512</v>
      </c>
      <c r="E1576" s="4">
        <v>10</v>
      </c>
      <c r="F1576" s="4" t="s">
        <v>2212</v>
      </c>
      <c r="G1576" s="4" t="s">
        <v>2466</v>
      </c>
      <c r="H1576" s="4">
        <v>4.5</v>
      </c>
      <c r="I1576" s="4">
        <v>2</v>
      </c>
      <c r="J1576" s="4">
        <v>8</v>
      </c>
      <c r="K1576" s="4">
        <v>2</v>
      </c>
      <c r="L1576" s="4">
        <v>8</v>
      </c>
      <c r="M1576" s="4">
        <v>0</v>
      </c>
      <c r="N1576" s="4">
        <v>0</v>
      </c>
      <c r="O1576" s="4" t="s">
        <v>24</v>
      </c>
      <c r="P1576" s="4" t="s">
        <v>25</v>
      </c>
      <c r="Q1576" s="4">
        <v>29894138</v>
      </c>
      <c r="R1576" s="4">
        <v>81057876</v>
      </c>
      <c r="S1576" s="7">
        <v>413779887278681</v>
      </c>
      <c r="T1576" s="7">
        <v>216160987584756</v>
      </c>
      <c r="U1576" s="2"/>
      <c r="V1576" s="3" t="s">
        <v>6062</v>
      </c>
      <c r="W1576" s="3" t="s">
        <v>7601</v>
      </c>
      <c r="X1576" s="4" t="s">
        <v>2466</v>
      </c>
      <c r="Y1576" s="3">
        <v>2</v>
      </c>
      <c r="Z1576" s="3">
        <v>0</v>
      </c>
      <c r="AA1576" s="5">
        <v>0</v>
      </c>
      <c r="AB1576" s="25">
        <v>8</v>
      </c>
      <c r="AC1576" s="33" t="str">
        <f>IF(G1576=X1576,"N","S")</f>
        <v>N</v>
      </c>
      <c r="AD1576" s="4">
        <f>K1576-(Y1576+Z1576)</f>
        <v>0</v>
      </c>
      <c r="AE1576" s="37">
        <f>M1576-AA1576</f>
        <v>0</v>
      </c>
    </row>
    <row r="1577" spans="1:31" x14ac:dyDescent="0.25">
      <c r="A1577" s="14">
        <v>45108</v>
      </c>
      <c r="B1577" s="4" t="s">
        <v>20</v>
      </c>
      <c r="C1577" s="4">
        <v>2</v>
      </c>
      <c r="D1577" s="4" t="s">
        <v>512</v>
      </c>
      <c r="E1577" s="4">
        <v>10</v>
      </c>
      <c r="F1577" s="4" t="s">
        <v>2212</v>
      </c>
      <c r="G1577" s="4" t="s">
        <v>2247</v>
      </c>
      <c r="H1577" s="4">
        <v>4.5</v>
      </c>
      <c r="I1577" s="4">
        <v>2</v>
      </c>
      <c r="J1577" s="4">
        <v>8</v>
      </c>
      <c r="K1577" s="4">
        <v>2</v>
      </c>
      <c r="L1577" s="4">
        <v>8</v>
      </c>
      <c r="M1577" s="4">
        <v>0</v>
      </c>
      <c r="N1577" s="4">
        <v>0</v>
      </c>
      <c r="O1577" s="4" t="s">
        <v>24</v>
      </c>
      <c r="P1577" s="4" t="s">
        <v>25</v>
      </c>
      <c r="Q1577" s="4">
        <v>29883574</v>
      </c>
      <c r="R1577" s="4">
        <v>81069105</v>
      </c>
      <c r="S1577" s="7">
        <v>413780889434257</v>
      </c>
      <c r="T1577" s="7">
        <v>216148225578433</v>
      </c>
      <c r="U1577" s="2"/>
      <c r="V1577" s="3" t="s">
        <v>6062</v>
      </c>
      <c r="W1577" s="3" t="s">
        <v>7602</v>
      </c>
      <c r="X1577" s="4" t="s">
        <v>2247</v>
      </c>
      <c r="Y1577" s="3">
        <v>2</v>
      </c>
      <c r="Z1577" s="3">
        <v>0</v>
      </c>
      <c r="AA1577" s="5">
        <v>0</v>
      </c>
      <c r="AB1577" s="25">
        <v>8</v>
      </c>
      <c r="AC1577" s="33" t="str">
        <f>IF(G1577=X1577,"N","S")</f>
        <v>N</v>
      </c>
      <c r="AD1577" s="4">
        <f>K1577-(Y1577+Z1577)</f>
        <v>0</v>
      </c>
      <c r="AE1577" s="37">
        <f>M1577-AA1577</f>
        <v>0</v>
      </c>
    </row>
    <row r="1578" spans="1:31" x14ac:dyDescent="0.25">
      <c r="A1578" s="14">
        <v>45108</v>
      </c>
      <c r="B1578" s="4" t="s">
        <v>20</v>
      </c>
      <c r="C1578" s="4">
        <v>2</v>
      </c>
      <c r="D1578" s="4" t="s">
        <v>512</v>
      </c>
      <c r="E1578" s="4">
        <v>10</v>
      </c>
      <c r="F1578" s="4" t="s">
        <v>2212</v>
      </c>
      <c r="G1578" s="4" t="s">
        <v>2468</v>
      </c>
      <c r="H1578" s="4">
        <v>4.5</v>
      </c>
      <c r="I1578" s="4">
        <v>2</v>
      </c>
      <c r="J1578" s="4">
        <v>8</v>
      </c>
      <c r="K1578" s="4">
        <v>2</v>
      </c>
      <c r="L1578" s="4">
        <v>8</v>
      </c>
      <c r="M1578" s="4">
        <v>0</v>
      </c>
      <c r="N1578" s="4">
        <v>0</v>
      </c>
      <c r="O1578" s="4" t="s">
        <v>24</v>
      </c>
      <c r="P1578" s="4" t="s">
        <v>25</v>
      </c>
      <c r="Q1578" s="4">
        <v>29782731</v>
      </c>
      <c r="R1578" s="4">
        <v>81204366</v>
      </c>
      <c r="S1578" s="7">
        <v>413792984018689</v>
      </c>
      <c r="T1578" s="7">
        <v>216026073413731</v>
      </c>
      <c r="U1578" s="2"/>
      <c r="V1578" s="3" t="s">
        <v>6062</v>
      </c>
      <c r="W1578" s="3" t="s">
        <v>7603</v>
      </c>
      <c r="X1578" s="4" t="s">
        <v>2468</v>
      </c>
      <c r="Y1578" s="3">
        <v>2</v>
      </c>
      <c r="Z1578" s="3">
        <v>0</v>
      </c>
      <c r="AA1578" s="5">
        <v>0</v>
      </c>
      <c r="AB1578" s="25">
        <v>8</v>
      </c>
      <c r="AC1578" s="33" t="str">
        <f>IF(G1578=X1578,"N","S")</f>
        <v>N</v>
      </c>
      <c r="AD1578" s="4">
        <f>K1578-(Y1578+Z1578)</f>
        <v>0</v>
      </c>
      <c r="AE1578" s="37">
        <f>M1578-AA1578</f>
        <v>0</v>
      </c>
    </row>
    <row r="1579" spans="1:31" x14ac:dyDescent="0.25">
      <c r="A1579" s="14">
        <v>45108</v>
      </c>
      <c r="B1579" s="4" t="s">
        <v>20</v>
      </c>
      <c r="C1579" s="4">
        <v>2</v>
      </c>
      <c r="D1579" s="4" t="s">
        <v>512</v>
      </c>
      <c r="E1579" s="4">
        <v>10</v>
      </c>
      <c r="F1579" s="4" t="s">
        <v>2212</v>
      </c>
      <c r="G1579" s="4" t="s">
        <v>2449</v>
      </c>
      <c r="H1579" s="4">
        <v>4.5</v>
      </c>
      <c r="I1579" s="4">
        <v>2</v>
      </c>
      <c r="J1579" s="4">
        <v>8</v>
      </c>
      <c r="K1579" s="4">
        <v>2</v>
      </c>
      <c r="L1579" s="4">
        <v>8</v>
      </c>
      <c r="M1579" s="4">
        <v>0</v>
      </c>
      <c r="N1579" s="4">
        <v>0</v>
      </c>
      <c r="O1579" s="4" t="s">
        <v>24</v>
      </c>
      <c r="P1579" s="4" t="s">
        <v>25</v>
      </c>
      <c r="Q1579" s="4">
        <v>29860657</v>
      </c>
      <c r="R1579" s="4">
        <v>81092236</v>
      </c>
      <c r="S1579" s="7">
        <v>41378295279656</v>
      </c>
      <c r="T1579" s="7">
        <v>216120554419792</v>
      </c>
      <c r="U1579" s="2"/>
      <c r="V1579" s="3" t="s">
        <v>6062</v>
      </c>
      <c r="W1579" s="3" t="s">
        <v>7604</v>
      </c>
      <c r="X1579" s="4" t="s">
        <v>2449</v>
      </c>
      <c r="Y1579" s="3">
        <v>2</v>
      </c>
      <c r="Z1579" s="3">
        <v>0</v>
      </c>
      <c r="AA1579" s="5">
        <v>0</v>
      </c>
      <c r="AB1579" s="25">
        <v>8</v>
      </c>
      <c r="AC1579" s="33" t="str">
        <f>IF(G1579=X1579,"N","S")</f>
        <v>N</v>
      </c>
      <c r="AD1579" s="4">
        <f>K1579-(Y1579+Z1579)</f>
        <v>0</v>
      </c>
      <c r="AE1579" s="37">
        <f>M1579-AA1579</f>
        <v>0</v>
      </c>
    </row>
    <row r="1580" spans="1:31" x14ac:dyDescent="0.25">
      <c r="A1580" s="14">
        <v>45108</v>
      </c>
      <c r="B1580" s="4" t="s">
        <v>20</v>
      </c>
      <c r="C1580" s="4">
        <v>2</v>
      </c>
      <c r="D1580" s="4" t="s">
        <v>512</v>
      </c>
      <c r="E1580" s="4">
        <v>10</v>
      </c>
      <c r="F1580" s="4" t="s">
        <v>2212</v>
      </c>
      <c r="G1580" s="4" t="s">
        <v>2406</v>
      </c>
      <c r="H1580" s="4">
        <v>9</v>
      </c>
      <c r="I1580" s="4">
        <v>4</v>
      </c>
      <c r="J1580" s="4">
        <v>16</v>
      </c>
      <c r="K1580" s="4">
        <v>4</v>
      </c>
      <c r="L1580" s="4">
        <v>16</v>
      </c>
      <c r="M1580" s="4">
        <v>0</v>
      </c>
      <c r="N1580" s="4">
        <v>0</v>
      </c>
      <c r="O1580" s="4" t="s">
        <v>24</v>
      </c>
      <c r="P1580" s="4" t="s">
        <v>25</v>
      </c>
      <c r="Q1580" s="4">
        <v>30159427</v>
      </c>
      <c r="R1580" s="4">
        <v>80817622</v>
      </c>
      <c r="S1580" s="7">
        <v>413758479041351</v>
      </c>
      <c r="T1580" s="7">
        <v>216480980417286</v>
      </c>
      <c r="U1580" s="2"/>
      <c r="V1580" s="3" t="s">
        <v>6062</v>
      </c>
      <c r="W1580" s="3" t="s">
        <v>7605</v>
      </c>
      <c r="X1580" s="4" t="s">
        <v>2406</v>
      </c>
      <c r="Y1580" s="3">
        <v>4</v>
      </c>
      <c r="Z1580" s="3">
        <v>0</v>
      </c>
      <c r="AA1580" s="5">
        <v>0</v>
      </c>
      <c r="AB1580" s="25">
        <v>16</v>
      </c>
      <c r="AC1580" s="33" t="str">
        <f>IF(G1580=X1580,"N","S")</f>
        <v>N</v>
      </c>
      <c r="AD1580" s="4">
        <f>K1580-(Y1580+Z1580)</f>
        <v>0</v>
      </c>
      <c r="AE1580" s="37">
        <f>M1580-AA1580</f>
        <v>0</v>
      </c>
    </row>
    <row r="1581" spans="1:31" x14ac:dyDescent="0.25">
      <c r="A1581" s="14">
        <v>45108</v>
      </c>
      <c r="B1581" s="4" t="s">
        <v>20</v>
      </c>
      <c r="C1581" s="4">
        <v>2</v>
      </c>
      <c r="D1581" s="4" t="s">
        <v>512</v>
      </c>
      <c r="E1581" s="4">
        <v>10</v>
      </c>
      <c r="F1581" s="4" t="s">
        <v>2212</v>
      </c>
      <c r="G1581" s="4" t="s">
        <v>2399</v>
      </c>
      <c r="H1581" s="4">
        <v>4.5</v>
      </c>
      <c r="I1581" s="4">
        <v>2</v>
      </c>
      <c r="J1581" s="4">
        <v>8</v>
      </c>
      <c r="K1581" s="4">
        <v>2</v>
      </c>
      <c r="L1581" s="4">
        <v>8</v>
      </c>
      <c r="M1581" s="4">
        <v>0</v>
      </c>
      <c r="N1581" s="4">
        <v>0</v>
      </c>
      <c r="O1581" s="4" t="s">
        <v>24</v>
      </c>
      <c r="P1581" s="4" t="s">
        <v>25</v>
      </c>
      <c r="Q1581" s="4">
        <v>29805620</v>
      </c>
      <c r="R1581" s="4">
        <v>81149064</v>
      </c>
      <c r="S1581" s="7">
        <v>413788023118081</v>
      </c>
      <c r="T1581" s="7">
        <v>216054084423918</v>
      </c>
      <c r="U1581" s="2"/>
      <c r="V1581" s="3" t="s">
        <v>6062</v>
      </c>
      <c r="W1581" s="3" t="s">
        <v>7606</v>
      </c>
      <c r="X1581" s="4" t="s">
        <v>2399</v>
      </c>
      <c r="Y1581" s="3">
        <v>2</v>
      </c>
      <c r="Z1581" s="3">
        <v>0</v>
      </c>
      <c r="AA1581" s="5">
        <v>0</v>
      </c>
      <c r="AB1581" s="25">
        <v>8</v>
      </c>
      <c r="AC1581" s="33" t="str">
        <f>IF(G1581=X1581,"N","S")</f>
        <v>N</v>
      </c>
      <c r="AD1581" s="4">
        <f>K1581-(Y1581+Z1581)</f>
        <v>0</v>
      </c>
      <c r="AE1581" s="37">
        <f>M1581-AA1581</f>
        <v>0</v>
      </c>
    </row>
    <row r="1582" spans="1:31" x14ac:dyDescent="0.25">
      <c r="A1582" s="14">
        <v>45108</v>
      </c>
      <c r="B1582" s="4" t="s">
        <v>20</v>
      </c>
      <c r="C1582" s="4">
        <v>2</v>
      </c>
      <c r="D1582" s="4" t="s">
        <v>512</v>
      </c>
      <c r="E1582" s="4">
        <v>10</v>
      </c>
      <c r="F1582" s="4" t="s">
        <v>2212</v>
      </c>
      <c r="G1582" s="4" t="s">
        <v>2320</v>
      </c>
      <c r="H1582" s="4">
        <v>6.75</v>
      </c>
      <c r="I1582" s="4">
        <v>3</v>
      </c>
      <c r="J1582" s="4">
        <v>12</v>
      </c>
      <c r="K1582" s="4">
        <v>3</v>
      </c>
      <c r="L1582" s="4">
        <v>12</v>
      </c>
      <c r="M1582" s="4">
        <v>0</v>
      </c>
      <c r="N1582" s="4">
        <v>0</v>
      </c>
      <c r="O1582" s="4" t="s">
        <v>24</v>
      </c>
      <c r="P1582" s="4" t="s">
        <v>25</v>
      </c>
      <c r="Q1582" s="4">
        <v>29776361</v>
      </c>
      <c r="R1582" s="4">
        <v>81178846</v>
      </c>
      <c r="S1582" s="7">
        <v>413790679956246</v>
      </c>
      <c r="T1582" s="7">
        <v>216018751918836</v>
      </c>
      <c r="U1582" s="2"/>
      <c r="V1582" s="3" t="s">
        <v>6062</v>
      </c>
      <c r="W1582" s="3" t="s">
        <v>7607</v>
      </c>
      <c r="X1582" s="4" t="s">
        <v>2320</v>
      </c>
      <c r="Y1582" s="3">
        <v>3</v>
      </c>
      <c r="Z1582" s="3">
        <v>0</v>
      </c>
      <c r="AA1582" s="5">
        <v>0</v>
      </c>
      <c r="AB1582" s="25">
        <v>12</v>
      </c>
      <c r="AC1582" s="33" t="str">
        <f>IF(G1582=X1582,"N","S")</f>
        <v>N</v>
      </c>
      <c r="AD1582" s="4">
        <f>K1582-(Y1582+Z1582)</f>
        <v>0</v>
      </c>
      <c r="AE1582" s="37">
        <f>M1582-AA1582</f>
        <v>0</v>
      </c>
    </row>
    <row r="1583" spans="1:31" x14ac:dyDescent="0.25">
      <c r="A1583" s="14">
        <v>45108</v>
      </c>
      <c r="B1583" s="4" t="s">
        <v>20</v>
      </c>
      <c r="C1583" s="4">
        <v>4</v>
      </c>
      <c r="D1583" s="4" t="s">
        <v>3067</v>
      </c>
      <c r="E1583" s="4">
        <v>20</v>
      </c>
      <c r="F1583" s="4" t="s">
        <v>3068</v>
      </c>
      <c r="G1583" s="4" t="s">
        <v>3092</v>
      </c>
      <c r="H1583" s="4">
        <v>6.75</v>
      </c>
      <c r="I1583" s="4">
        <v>3</v>
      </c>
      <c r="J1583" s="4">
        <v>12</v>
      </c>
      <c r="K1583" s="4">
        <v>3</v>
      </c>
      <c r="L1583" s="4">
        <v>12</v>
      </c>
      <c r="M1583" s="4">
        <v>0</v>
      </c>
      <c r="N1583" s="4">
        <v>0</v>
      </c>
      <c r="O1583" s="4" t="s">
        <v>24</v>
      </c>
      <c r="P1583" s="4" t="s">
        <v>25</v>
      </c>
      <c r="Q1583" s="4">
        <v>26702031</v>
      </c>
      <c r="R1583" s="4">
        <v>80920836</v>
      </c>
      <c r="S1583" s="7">
        <v>413764700268163</v>
      </c>
      <c r="T1583" s="7">
        <v>212345650096824</v>
      </c>
      <c r="U1583" s="2"/>
      <c r="V1583" s="3" t="s">
        <v>6098</v>
      </c>
      <c r="W1583" s="3" t="s">
        <v>7608</v>
      </c>
      <c r="X1583" s="4" t="s">
        <v>3092</v>
      </c>
      <c r="Y1583" s="3">
        <v>3</v>
      </c>
      <c r="Z1583" s="3">
        <v>0</v>
      </c>
      <c r="AA1583" s="5">
        <v>0</v>
      </c>
      <c r="AB1583" s="25">
        <v>12</v>
      </c>
      <c r="AC1583" s="33" t="str">
        <f>IF(G1583=X1583,"N","S")</f>
        <v>N</v>
      </c>
      <c r="AD1583" s="4">
        <f>K1583-(Y1583+Z1583)</f>
        <v>0</v>
      </c>
      <c r="AE1583" s="37">
        <f>M1583-AA1583</f>
        <v>0</v>
      </c>
    </row>
    <row r="1584" spans="1:31" x14ac:dyDescent="0.25">
      <c r="A1584" s="14">
        <v>45108</v>
      </c>
      <c r="B1584" s="4" t="s">
        <v>20</v>
      </c>
      <c r="C1584" s="4">
        <v>5</v>
      </c>
      <c r="D1584" s="4" t="s">
        <v>3389</v>
      </c>
      <c r="E1584" s="4">
        <v>26</v>
      </c>
      <c r="F1584" s="4" t="s">
        <v>3472</v>
      </c>
      <c r="G1584" s="4" t="s">
        <v>3623</v>
      </c>
      <c r="H1584" s="4">
        <v>18.899999999999999</v>
      </c>
      <c r="I1584" s="4">
        <v>6</v>
      </c>
      <c r="J1584" s="4">
        <v>24</v>
      </c>
      <c r="K1584" s="4">
        <v>0</v>
      </c>
      <c r="L1584" s="4">
        <v>0</v>
      </c>
      <c r="M1584" s="4">
        <v>6</v>
      </c>
      <c r="N1584" s="4">
        <v>24</v>
      </c>
      <c r="O1584" s="4" t="s">
        <v>24</v>
      </c>
      <c r="P1584" s="4" t="s">
        <v>25</v>
      </c>
      <c r="Q1584" s="4">
        <v>29285734</v>
      </c>
      <c r="R1584" s="4">
        <v>83073036</v>
      </c>
      <c r="S1584" s="7">
        <v>413960853290855</v>
      </c>
      <c r="T1584" s="7">
        <v>215409955816589</v>
      </c>
      <c r="U1584" s="2"/>
      <c r="V1584" s="3" t="s">
        <v>6103</v>
      </c>
      <c r="W1584" s="3" t="s">
        <v>7609</v>
      </c>
      <c r="X1584" s="4" t="s">
        <v>3623</v>
      </c>
      <c r="Y1584" s="3">
        <v>0</v>
      </c>
      <c r="Z1584" s="3">
        <v>0</v>
      </c>
      <c r="AA1584" s="5">
        <v>6</v>
      </c>
      <c r="AB1584" s="25">
        <v>24</v>
      </c>
      <c r="AC1584" s="33" t="str">
        <f>IF(G1584=X1584,"N","S")</f>
        <v>N</v>
      </c>
      <c r="AD1584" s="4">
        <f>K1584-(Y1584+Z1584)</f>
        <v>0</v>
      </c>
      <c r="AE1584" s="37">
        <f>M1584-AA1584</f>
        <v>0</v>
      </c>
    </row>
    <row r="1585" spans="1:31" x14ac:dyDescent="0.25">
      <c r="A1585" s="14">
        <v>45108</v>
      </c>
      <c r="B1585" s="4" t="s">
        <v>20</v>
      </c>
      <c r="C1585" s="4">
        <v>2</v>
      </c>
      <c r="D1585" s="4" t="s">
        <v>512</v>
      </c>
      <c r="E1585" s="4">
        <v>8</v>
      </c>
      <c r="F1585" s="4" t="s">
        <v>1767</v>
      </c>
      <c r="G1585" s="4" t="s">
        <v>1782</v>
      </c>
      <c r="H1585" s="4">
        <v>8.5500000000000007</v>
      </c>
      <c r="I1585" s="4">
        <v>3</v>
      </c>
      <c r="J1585" s="4">
        <v>12</v>
      </c>
      <c r="K1585" s="4">
        <v>3</v>
      </c>
      <c r="L1585" s="4">
        <v>12</v>
      </c>
      <c r="M1585" s="4">
        <v>0</v>
      </c>
      <c r="N1585" s="4">
        <v>0</v>
      </c>
      <c r="O1585" s="4" t="s">
        <v>24</v>
      </c>
      <c r="P1585" s="4" t="s">
        <v>25</v>
      </c>
      <c r="Q1585" s="4">
        <v>29437987</v>
      </c>
      <c r="R1585" s="4">
        <v>81753981</v>
      </c>
      <c r="S1585" s="7">
        <v>413842184395686</v>
      </c>
      <c r="T1585" s="7">
        <v>215607431542528</v>
      </c>
      <c r="U1585" s="2"/>
      <c r="V1585" s="3" t="s">
        <v>6062</v>
      </c>
      <c r="W1585" s="3" t="s">
        <v>7610</v>
      </c>
      <c r="X1585" s="4" t="s">
        <v>1782</v>
      </c>
      <c r="Y1585" s="3">
        <v>3</v>
      </c>
      <c r="Z1585" s="3">
        <v>0</v>
      </c>
      <c r="AA1585" s="5">
        <v>0</v>
      </c>
      <c r="AB1585" s="25">
        <v>12</v>
      </c>
      <c r="AC1585" s="33" t="str">
        <f>IF(G1585=X1585,"N","S")</f>
        <v>N</v>
      </c>
      <c r="AD1585" s="4">
        <f>K1585-(Y1585+Z1585)</f>
        <v>0</v>
      </c>
      <c r="AE1585" s="37">
        <f>M1585-AA1585</f>
        <v>0</v>
      </c>
    </row>
    <row r="1586" spans="1:31" x14ac:dyDescent="0.25">
      <c r="A1586" s="14">
        <v>45108</v>
      </c>
      <c r="B1586" s="4" t="s">
        <v>20</v>
      </c>
      <c r="C1586" s="4">
        <v>2</v>
      </c>
      <c r="D1586" s="4" t="s">
        <v>512</v>
      </c>
      <c r="E1586" s="4">
        <v>8</v>
      </c>
      <c r="F1586" s="4" t="s">
        <v>1767</v>
      </c>
      <c r="G1586" s="4" t="s">
        <v>2085</v>
      </c>
      <c r="H1586" s="4">
        <v>8.1</v>
      </c>
      <c r="I1586" s="4">
        <v>3</v>
      </c>
      <c r="J1586" s="4">
        <v>12</v>
      </c>
      <c r="K1586" s="4">
        <v>3</v>
      </c>
      <c r="L1586" s="4">
        <v>12</v>
      </c>
      <c r="M1586" s="4">
        <v>0</v>
      </c>
      <c r="N1586" s="4">
        <v>0</v>
      </c>
      <c r="O1586" s="4" t="s">
        <v>24</v>
      </c>
      <c r="P1586" s="4" t="s">
        <v>25</v>
      </c>
      <c r="Q1586" s="4">
        <v>29430332</v>
      </c>
      <c r="R1586" s="4">
        <v>81762080</v>
      </c>
      <c r="S1586" s="7">
        <v>413842907130284</v>
      </c>
      <c r="T1586" s="7">
        <v>215598182741804</v>
      </c>
      <c r="U1586" s="2"/>
      <c r="V1586" s="3" t="s">
        <v>6062</v>
      </c>
      <c r="W1586" s="3" t="s">
        <v>7611</v>
      </c>
      <c r="X1586" s="4" t="s">
        <v>2085</v>
      </c>
      <c r="Y1586" s="3">
        <v>3</v>
      </c>
      <c r="Z1586" s="3">
        <v>0</v>
      </c>
      <c r="AA1586" s="5">
        <v>0</v>
      </c>
      <c r="AB1586" s="25">
        <v>12</v>
      </c>
      <c r="AC1586" s="33" t="str">
        <f>IF(G1586=X1586,"N","S")</f>
        <v>N</v>
      </c>
      <c r="AD1586" s="4">
        <f>K1586-(Y1586+Z1586)</f>
        <v>0</v>
      </c>
      <c r="AE1586" s="37">
        <f>M1586-AA1586</f>
        <v>0</v>
      </c>
    </row>
    <row r="1587" spans="1:31" x14ac:dyDescent="0.25">
      <c r="A1587" s="14">
        <v>45108</v>
      </c>
      <c r="B1587" s="4" t="s">
        <v>20</v>
      </c>
      <c r="C1587" s="4">
        <v>2</v>
      </c>
      <c r="D1587" s="4" t="s">
        <v>512</v>
      </c>
      <c r="E1587" s="4">
        <v>9</v>
      </c>
      <c r="F1587" s="4" t="s">
        <v>1193</v>
      </c>
      <c r="G1587" s="4" t="s">
        <v>1356</v>
      </c>
      <c r="H1587" s="4">
        <v>9</v>
      </c>
      <c r="I1587" s="4">
        <v>3</v>
      </c>
      <c r="J1587" s="4">
        <v>12</v>
      </c>
      <c r="K1587" s="4">
        <v>3</v>
      </c>
      <c r="L1587" s="4">
        <v>12</v>
      </c>
      <c r="M1587" s="4">
        <v>0</v>
      </c>
      <c r="N1587" s="4">
        <v>0</v>
      </c>
      <c r="O1587" s="4" t="s">
        <v>24</v>
      </c>
      <c r="P1587" s="4" t="s">
        <v>25</v>
      </c>
      <c r="Q1587" s="4">
        <v>29324808</v>
      </c>
      <c r="R1587" s="4">
        <v>81824086</v>
      </c>
      <c r="S1587" s="7">
        <v>413848399161596</v>
      </c>
      <c r="T1587" s="7">
        <v>215471265182349</v>
      </c>
      <c r="U1587" s="2"/>
      <c r="V1587" s="3" t="s">
        <v>6062</v>
      </c>
      <c r="W1587" s="3" t="s">
        <v>7612</v>
      </c>
      <c r="X1587" s="4" t="s">
        <v>1356</v>
      </c>
      <c r="Y1587" s="3">
        <v>3</v>
      </c>
      <c r="Z1587" s="3">
        <v>0</v>
      </c>
      <c r="AA1587" s="5">
        <v>0</v>
      </c>
      <c r="AB1587" s="25">
        <v>12</v>
      </c>
      <c r="AC1587" s="33" t="str">
        <f>IF(G1587=X1587,"N","S")</f>
        <v>N</v>
      </c>
      <c r="AD1587" s="4">
        <f>K1587-(Y1587+Z1587)</f>
        <v>0</v>
      </c>
      <c r="AE1587" s="37">
        <f>M1587-AA1587</f>
        <v>0</v>
      </c>
    </row>
    <row r="1588" spans="1:31" x14ac:dyDescent="0.25">
      <c r="A1588" s="14">
        <v>45108</v>
      </c>
      <c r="B1588" s="4" t="s">
        <v>20</v>
      </c>
      <c r="C1588" s="4">
        <v>2</v>
      </c>
      <c r="D1588" s="4" t="s">
        <v>512</v>
      </c>
      <c r="E1588" s="4">
        <v>9</v>
      </c>
      <c r="F1588" s="4" t="s">
        <v>1193</v>
      </c>
      <c r="G1588" s="4" t="s">
        <v>1225</v>
      </c>
      <c r="H1588" s="4">
        <v>4.5</v>
      </c>
      <c r="I1588" s="4">
        <v>2</v>
      </c>
      <c r="J1588" s="4">
        <v>8</v>
      </c>
      <c r="K1588" s="4">
        <v>2</v>
      </c>
      <c r="L1588" s="4">
        <v>8</v>
      </c>
      <c r="M1588" s="4">
        <v>0</v>
      </c>
      <c r="N1588" s="4">
        <v>0</v>
      </c>
      <c r="O1588" s="4" t="s">
        <v>24</v>
      </c>
      <c r="P1588" s="4" t="s">
        <v>25</v>
      </c>
      <c r="Q1588" s="4">
        <v>29320836</v>
      </c>
      <c r="R1588" s="4">
        <v>81828489</v>
      </c>
      <c r="S1588" s="7">
        <v>41384879223493</v>
      </c>
      <c r="T1588" s="7">
        <v>215466463735158</v>
      </c>
      <c r="U1588" s="2"/>
      <c r="V1588" s="3" t="s">
        <v>6062</v>
      </c>
      <c r="W1588" s="3" t="s">
        <v>7613</v>
      </c>
      <c r="X1588" s="4" t="s">
        <v>1225</v>
      </c>
      <c r="Y1588" s="3">
        <v>2</v>
      </c>
      <c r="Z1588" s="3">
        <v>0</v>
      </c>
      <c r="AA1588" s="5">
        <v>0</v>
      </c>
      <c r="AB1588" s="25">
        <v>8</v>
      </c>
      <c r="AC1588" s="33" t="str">
        <f>IF(G1588=X1588,"N","S")</f>
        <v>N</v>
      </c>
      <c r="AD1588" s="4">
        <f>K1588-(Y1588+Z1588)</f>
        <v>0</v>
      </c>
      <c r="AE1588" s="37">
        <f>M1588-AA1588</f>
        <v>0</v>
      </c>
    </row>
    <row r="1589" spans="1:31" x14ac:dyDescent="0.25">
      <c r="A1589" s="14">
        <v>45108</v>
      </c>
      <c r="B1589" s="4" t="s">
        <v>20</v>
      </c>
      <c r="C1589" s="4">
        <v>2</v>
      </c>
      <c r="D1589" s="4" t="s">
        <v>512</v>
      </c>
      <c r="E1589" s="4">
        <v>8</v>
      </c>
      <c r="F1589" s="4" t="s">
        <v>1767</v>
      </c>
      <c r="G1589" s="4" t="s">
        <v>2009</v>
      </c>
      <c r="H1589" s="4">
        <v>8.5500000000000007</v>
      </c>
      <c r="I1589" s="4">
        <v>3</v>
      </c>
      <c r="J1589" s="4">
        <v>12</v>
      </c>
      <c r="K1589" s="4">
        <v>3</v>
      </c>
      <c r="L1589" s="4">
        <v>12</v>
      </c>
      <c r="M1589" s="4">
        <v>0</v>
      </c>
      <c r="N1589" s="4">
        <v>0</v>
      </c>
      <c r="O1589" s="4" t="s">
        <v>24</v>
      </c>
      <c r="P1589" s="4" t="s">
        <v>25</v>
      </c>
      <c r="Q1589" s="4">
        <v>29420239</v>
      </c>
      <c r="R1589" s="4">
        <v>81772102</v>
      </c>
      <c r="S1589" s="7">
        <v>413843800923239</v>
      </c>
      <c r="T1589" s="7">
        <v>215585995955105</v>
      </c>
      <c r="U1589" s="2"/>
      <c r="V1589" s="3" t="s">
        <v>6062</v>
      </c>
      <c r="W1589" s="3" t="s">
        <v>7614</v>
      </c>
      <c r="X1589" s="4" t="s">
        <v>2009</v>
      </c>
      <c r="Y1589" s="3">
        <v>3</v>
      </c>
      <c r="Z1589" s="3">
        <v>0</v>
      </c>
      <c r="AA1589" s="5">
        <v>0</v>
      </c>
      <c r="AB1589" s="25">
        <v>12</v>
      </c>
      <c r="AC1589" s="33" t="str">
        <f>IF(G1589=X1589,"N","S")</f>
        <v>N</v>
      </c>
      <c r="AD1589" s="4">
        <f>K1589-(Y1589+Z1589)</f>
        <v>0</v>
      </c>
      <c r="AE1589" s="37">
        <f>M1589-AA1589</f>
        <v>0</v>
      </c>
    </row>
    <row r="1590" spans="1:31" x14ac:dyDescent="0.25">
      <c r="A1590" s="14">
        <v>45108</v>
      </c>
      <c r="B1590" s="4" t="s">
        <v>20</v>
      </c>
      <c r="C1590" s="4">
        <v>2</v>
      </c>
      <c r="D1590" s="4" t="s">
        <v>512</v>
      </c>
      <c r="E1590" s="4">
        <v>8</v>
      </c>
      <c r="F1590" s="4" t="s">
        <v>1767</v>
      </c>
      <c r="G1590" s="4" t="s">
        <v>2199</v>
      </c>
      <c r="H1590" s="4">
        <v>2.85</v>
      </c>
      <c r="I1590" s="4">
        <v>1</v>
      </c>
      <c r="J1590" s="4">
        <v>4</v>
      </c>
      <c r="K1590" s="4">
        <v>1</v>
      </c>
      <c r="L1590" s="4">
        <v>4</v>
      </c>
      <c r="M1590" s="4">
        <v>0</v>
      </c>
      <c r="N1590" s="4">
        <v>0</v>
      </c>
      <c r="O1590" s="4" t="s">
        <v>24</v>
      </c>
      <c r="P1590" s="4" t="s">
        <v>25</v>
      </c>
      <c r="Q1590" s="4">
        <v>29382878</v>
      </c>
      <c r="R1590" s="4">
        <v>81814681</v>
      </c>
      <c r="S1590" s="7">
        <v>413847603080568</v>
      </c>
      <c r="T1590" s="7">
        <v>215540820267647</v>
      </c>
      <c r="U1590" s="2"/>
      <c r="V1590" s="3" t="s">
        <v>6062</v>
      </c>
      <c r="W1590" s="3" t="s">
        <v>7615</v>
      </c>
      <c r="X1590" s="4" t="s">
        <v>2199</v>
      </c>
      <c r="Y1590" s="3">
        <v>1</v>
      </c>
      <c r="Z1590" s="3">
        <v>0</v>
      </c>
      <c r="AA1590" s="5">
        <v>0</v>
      </c>
      <c r="AB1590" s="25">
        <v>4</v>
      </c>
      <c r="AC1590" s="33" t="str">
        <f>IF(G1590=X1590,"N","S")</f>
        <v>N</v>
      </c>
      <c r="AD1590" s="4">
        <f>K1590-(Y1590+Z1590)</f>
        <v>0</v>
      </c>
      <c r="AE1590" s="37">
        <f>M1590-AA1590</f>
        <v>0</v>
      </c>
    </row>
    <row r="1591" spans="1:31" x14ac:dyDescent="0.25">
      <c r="A1591" s="14">
        <v>45108</v>
      </c>
      <c r="B1591" s="4" t="s">
        <v>20</v>
      </c>
      <c r="C1591" s="4">
        <v>2</v>
      </c>
      <c r="D1591" s="4" t="s">
        <v>512</v>
      </c>
      <c r="E1591" s="4">
        <v>8</v>
      </c>
      <c r="F1591" s="4" t="s">
        <v>1767</v>
      </c>
      <c r="G1591" s="4" t="s">
        <v>1935</v>
      </c>
      <c r="H1591" s="4">
        <v>7.95</v>
      </c>
      <c r="I1591" s="4">
        <v>4</v>
      </c>
      <c r="J1591" s="4">
        <v>14</v>
      </c>
      <c r="K1591" s="4">
        <v>4</v>
      </c>
      <c r="L1591" s="4">
        <v>14</v>
      </c>
      <c r="M1591" s="4">
        <v>0</v>
      </c>
      <c r="N1591" s="4">
        <v>0</v>
      </c>
      <c r="O1591" s="4" t="s">
        <v>24</v>
      </c>
      <c r="P1591" s="4" t="s">
        <v>25</v>
      </c>
      <c r="Q1591" s="4">
        <v>29347793</v>
      </c>
      <c r="R1591" s="4">
        <v>81846339</v>
      </c>
      <c r="S1591" s="7">
        <v>413850423601737</v>
      </c>
      <c r="T1591" s="7">
        <v>215498493269048</v>
      </c>
      <c r="U1591" s="2"/>
      <c r="V1591" s="3" t="s">
        <v>6062</v>
      </c>
      <c r="W1591" s="3" t="s">
        <v>7616</v>
      </c>
      <c r="X1591" s="4" t="s">
        <v>1935</v>
      </c>
      <c r="Y1591" s="3">
        <v>3</v>
      </c>
      <c r="Z1591" s="3">
        <v>1</v>
      </c>
      <c r="AA1591" s="5">
        <v>0</v>
      </c>
      <c r="AB1591" s="25">
        <v>14</v>
      </c>
      <c r="AC1591" s="33" t="str">
        <f>IF(G1591=X1591,"N","S")</f>
        <v>N</v>
      </c>
      <c r="AD1591" s="4">
        <f>K1591-(Y1591+Z1591)</f>
        <v>0</v>
      </c>
      <c r="AE1591" s="37">
        <f>M1591-AA1591</f>
        <v>0</v>
      </c>
    </row>
    <row r="1592" spans="1:31" x14ac:dyDescent="0.25">
      <c r="A1592" s="14">
        <v>45108</v>
      </c>
      <c r="B1592" s="4" t="s">
        <v>20</v>
      </c>
      <c r="C1592" s="4">
        <v>2</v>
      </c>
      <c r="D1592" s="4" t="s">
        <v>512</v>
      </c>
      <c r="E1592" s="4">
        <v>8</v>
      </c>
      <c r="F1592" s="4" t="s">
        <v>1767</v>
      </c>
      <c r="G1592" s="4" t="s">
        <v>1857</v>
      </c>
      <c r="H1592" s="4">
        <v>11.4</v>
      </c>
      <c r="I1592" s="4">
        <v>4</v>
      </c>
      <c r="J1592" s="4">
        <v>16</v>
      </c>
      <c r="K1592" s="4">
        <v>4</v>
      </c>
      <c r="L1592" s="4">
        <v>16</v>
      </c>
      <c r="M1592" s="4">
        <v>0</v>
      </c>
      <c r="N1592" s="4">
        <v>0</v>
      </c>
      <c r="O1592" s="4" t="s">
        <v>24</v>
      </c>
      <c r="P1592" s="4" t="s">
        <v>25</v>
      </c>
      <c r="Q1592" s="4">
        <v>29282716</v>
      </c>
      <c r="R1592" s="4">
        <v>81912558</v>
      </c>
      <c r="S1592" s="7">
        <v>413856330536232</v>
      </c>
      <c r="T1592" s="7">
        <v>215419895040732</v>
      </c>
      <c r="U1592" s="2"/>
      <c r="V1592" s="3" t="s">
        <v>6062</v>
      </c>
      <c r="W1592" s="3" t="s">
        <v>7617</v>
      </c>
      <c r="X1592" s="4" t="s">
        <v>1857</v>
      </c>
      <c r="Y1592" s="3">
        <v>3</v>
      </c>
      <c r="Z1592" s="3">
        <v>0</v>
      </c>
      <c r="AA1592" s="5">
        <v>0</v>
      </c>
      <c r="AB1592" s="25">
        <v>12</v>
      </c>
      <c r="AC1592" s="33" t="str">
        <f>IF(G1592=X1592,"N","S")</f>
        <v>N</v>
      </c>
      <c r="AD1592" s="4">
        <f>K1592-(Y1592+Z1592)</f>
        <v>1</v>
      </c>
      <c r="AE1592" s="37">
        <f>M1592-AA1592</f>
        <v>0</v>
      </c>
    </row>
    <row r="1593" spans="1:31" x14ac:dyDescent="0.25">
      <c r="A1593" s="14">
        <v>45108</v>
      </c>
      <c r="B1593" s="4" t="s">
        <v>20</v>
      </c>
      <c r="C1593" s="4">
        <v>2</v>
      </c>
      <c r="D1593" s="4" t="s">
        <v>512</v>
      </c>
      <c r="E1593" s="4">
        <v>8</v>
      </c>
      <c r="F1593" s="4" t="s">
        <v>1767</v>
      </c>
      <c r="G1593" s="4" t="s">
        <v>1857</v>
      </c>
      <c r="H1593" s="4">
        <v>6.75</v>
      </c>
      <c r="I1593" s="4">
        <v>3</v>
      </c>
      <c r="J1593" s="4">
        <v>12</v>
      </c>
      <c r="K1593" s="4">
        <v>3</v>
      </c>
      <c r="L1593" s="4">
        <v>12</v>
      </c>
      <c r="M1593" s="4">
        <v>0</v>
      </c>
      <c r="N1593" s="4">
        <v>0</v>
      </c>
      <c r="O1593" s="4" t="s">
        <v>24</v>
      </c>
      <c r="P1593" s="4" t="s">
        <v>25</v>
      </c>
      <c r="Q1593" s="4">
        <v>29282716</v>
      </c>
      <c r="R1593" s="4">
        <v>81912558</v>
      </c>
      <c r="S1593" s="7">
        <v>413856330536232</v>
      </c>
      <c r="T1593" s="7">
        <v>215419895040732</v>
      </c>
      <c r="U1593" s="2"/>
      <c r="V1593" s="3" t="s">
        <v>6062</v>
      </c>
      <c r="W1593" s="3" t="s">
        <v>7618</v>
      </c>
      <c r="X1593" s="4" t="s">
        <v>1857</v>
      </c>
      <c r="Y1593" s="3">
        <v>4</v>
      </c>
      <c r="Z1593" s="3">
        <v>0</v>
      </c>
      <c r="AA1593" s="5">
        <v>0</v>
      </c>
      <c r="AB1593" s="25">
        <v>16</v>
      </c>
      <c r="AC1593" s="33" t="str">
        <f>IF(G1593=X1593,"N","S")</f>
        <v>N</v>
      </c>
      <c r="AD1593" s="4">
        <f>K1593-(Y1593+Z1593)</f>
        <v>-1</v>
      </c>
      <c r="AE1593" s="37">
        <f>M1593-AA1593</f>
        <v>0</v>
      </c>
    </row>
    <row r="1594" spans="1:31" x14ac:dyDescent="0.25">
      <c r="A1594" s="14">
        <v>45108</v>
      </c>
      <c r="B1594" s="4" t="s">
        <v>20</v>
      </c>
      <c r="C1594" s="4">
        <v>2</v>
      </c>
      <c r="D1594" s="4" t="s">
        <v>512</v>
      </c>
      <c r="E1594" s="4">
        <v>8</v>
      </c>
      <c r="F1594" s="4" t="s">
        <v>1767</v>
      </c>
      <c r="G1594" s="4" t="s">
        <v>1778</v>
      </c>
      <c r="H1594" s="4">
        <v>27</v>
      </c>
      <c r="I1594" s="4">
        <v>9</v>
      </c>
      <c r="J1594" s="4">
        <v>36</v>
      </c>
      <c r="K1594" s="4">
        <v>9</v>
      </c>
      <c r="L1594" s="4">
        <v>36</v>
      </c>
      <c r="M1594" s="4">
        <v>0</v>
      </c>
      <c r="N1594" s="4">
        <v>0</v>
      </c>
      <c r="O1594" s="4" t="s">
        <v>24</v>
      </c>
      <c r="P1594" s="4" t="s">
        <v>25</v>
      </c>
      <c r="Q1594" s="4">
        <v>29252522</v>
      </c>
      <c r="R1594" s="4">
        <v>81944221</v>
      </c>
      <c r="S1594" s="7">
        <v>413859155763346</v>
      </c>
      <c r="T1594" s="7">
        <v>215383416099806</v>
      </c>
      <c r="U1594" s="2"/>
      <c r="V1594" s="3" t="s">
        <v>6062</v>
      </c>
      <c r="W1594" s="3" t="s">
        <v>7619</v>
      </c>
      <c r="X1594" s="4" t="s">
        <v>1778</v>
      </c>
      <c r="Y1594" s="3">
        <v>9</v>
      </c>
      <c r="Z1594" s="3">
        <v>0</v>
      </c>
      <c r="AA1594" s="5">
        <v>0</v>
      </c>
      <c r="AB1594" s="25">
        <v>36</v>
      </c>
      <c r="AC1594" s="33" t="str">
        <f>IF(G1594=X1594,"N","S")</f>
        <v>N</v>
      </c>
      <c r="AD1594" s="4">
        <f>K1594-(Y1594+Z1594)</f>
        <v>0</v>
      </c>
      <c r="AE1594" s="37">
        <f>M1594-AA1594</f>
        <v>0</v>
      </c>
    </row>
    <row r="1595" spans="1:31" x14ac:dyDescent="0.25">
      <c r="A1595" s="14">
        <v>45108</v>
      </c>
      <c r="B1595" s="4" t="s">
        <v>20</v>
      </c>
      <c r="C1595" s="4">
        <v>2</v>
      </c>
      <c r="D1595" s="4" t="s">
        <v>512</v>
      </c>
      <c r="E1595" s="4">
        <v>9</v>
      </c>
      <c r="F1595" s="4" t="s">
        <v>1193</v>
      </c>
      <c r="G1595" s="4" t="s">
        <v>1429</v>
      </c>
      <c r="H1595" s="4">
        <v>9</v>
      </c>
      <c r="I1595" s="4">
        <v>4</v>
      </c>
      <c r="J1595" s="4">
        <v>16</v>
      </c>
      <c r="K1595" s="4">
        <v>4</v>
      </c>
      <c r="L1595" s="4">
        <v>16</v>
      </c>
      <c r="M1595" s="4">
        <v>0</v>
      </c>
      <c r="N1595" s="4">
        <v>0</v>
      </c>
      <c r="O1595" s="4" t="s">
        <v>24</v>
      </c>
      <c r="P1595" s="4" t="s">
        <v>25</v>
      </c>
      <c r="Q1595" s="4">
        <v>29042229</v>
      </c>
      <c r="R1595" s="4">
        <v>82113554</v>
      </c>
      <c r="S1595" s="7">
        <v>413874221762953</v>
      </c>
      <c r="T1595" s="7">
        <v>215129941044482</v>
      </c>
      <c r="U1595" s="2"/>
      <c r="V1595" s="3" t="s">
        <v>6062</v>
      </c>
      <c r="W1595" s="3" t="s">
        <v>7620</v>
      </c>
      <c r="X1595" s="4" t="s">
        <v>1429</v>
      </c>
      <c r="Y1595" s="3">
        <v>4</v>
      </c>
      <c r="Z1595" s="3">
        <v>0</v>
      </c>
      <c r="AA1595" s="5">
        <v>0</v>
      </c>
      <c r="AB1595" s="25">
        <v>16</v>
      </c>
      <c r="AC1595" s="33" t="str">
        <f>IF(G1595=X1595,"N","S")</f>
        <v>N</v>
      </c>
      <c r="AD1595" s="4">
        <f>K1595-(Y1595+Z1595)</f>
        <v>0</v>
      </c>
      <c r="AE1595" s="37">
        <f>M1595-AA1595</f>
        <v>0</v>
      </c>
    </row>
    <row r="1596" spans="1:31" x14ac:dyDescent="0.25">
      <c r="A1596" s="14">
        <v>45108</v>
      </c>
      <c r="B1596" s="4" t="s">
        <v>20</v>
      </c>
      <c r="C1596" s="4">
        <v>2</v>
      </c>
      <c r="D1596" s="4" t="s">
        <v>512</v>
      </c>
      <c r="E1596" s="4">
        <v>9</v>
      </c>
      <c r="F1596" s="4" t="s">
        <v>1193</v>
      </c>
      <c r="G1596" s="4" t="s">
        <v>1411</v>
      </c>
      <c r="H1596" s="4">
        <v>2.7</v>
      </c>
      <c r="I1596" s="4">
        <v>1</v>
      </c>
      <c r="J1596" s="4">
        <v>4</v>
      </c>
      <c r="K1596" s="4">
        <v>1</v>
      </c>
      <c r="L1596" s="4">
        <v>4</v>
      </c>
      <c r="M1596" s="4">
        <v>0</v>
      </c>
      <c r="N1596" s="4">
        <v>0</v>
      </c>
      <c r="O1596" s="4" t="s">
        <v>24</v>
      </c>
      <c r="P1596" s="4" t="s">
        <v>25</v>
      </c>
      <c r="Q1596" s="4">
        <v>29037660</v>
      </c>
      <c r="R1596" s="4">
        <v>82118257</v>
      </c>
      <c r="S1596" s="7">
        <v>41387464131476</v>
      </c>
      <c r="T1596" s="7">
        <v>215124421711675</v>
      </c>
      <c r="U1596" s="2"/>
      <c r="V1596" s="3" t="s">
        <v>6062</v>
      </c>
      <c r="W1596" s="3" t="s">
        <v>7621</v>
      </c>
      <c r="X1596" s="4" t="s">
        <v>1411</v>
      </c>
      <c r="Y1596" s="3">
        <v>1</v>
      </c>
      <c r="Z1596" s="3">
        <v>0</v>
      </c>
      <c r="AA1596" s="5">
        <v>0</v>
      </c>
      <c r="AB1596" s="25">
        <v>4</v>
      </c>
      <c r="AC1596" s="33" t="str">
        <f>IF(G1596=X1596,"N","S")</f>
        <v>N</v>
      </c>
      <c r="AD1596" s="4">
        <f>K1596-(Y1596+Z1596)</f>
        <v>0</v>
      </c>
      <c r="AE1596" s="37">
        <f>M1596-AA1596</f>
        <v>0</v>
      </c>
    </row>
    <row r="1597" spans="1:31" x14ac:dyDescent="0.25">
      <c r="A1597" s="14">
        <v>45108</v>
      </c>
      <c r="B1597" s="4" t="s">
        <v>20</v>
      </c>
      <c r="C1597" s="4">
        <v>2</v>
      </c>
      <c r="D1597" s="4" t="s">
        <v>512</v>
      </c>
      <c r="E1597" s="4">
        <v>8</v>
      </c>
      <c r="F1597" s="4" t="s">
        <v>1767</v>
      </c>
      <c r="G1597" s="4" t="s">
        <v>1860</v>
      </c>
      <c r="H1597" s="4">
        <v>8.1</v>
      </c>
      <c r="I1597" s="4">
        <v>3</v>
      </c>
      <c r="J1597" s="4">
        <v>12</v>
      </c>
      <c r="K1597" s="4">
        <v>3</v>
      </c>
      <c r="L1597" s="4">
        <v>12</v>
      </c>
      <c r="M1597" s="4">
        <v>0</v>
      </c>
      <c r="N1597" s="4">
        <v>0</v>
      </c>
      <c r="O1597" s="4" t="s">
        <v>24</v>
      </c>
      <c r="P1597" s="4" t="s">
        <v>25</v>
      </c>
      <c r="Q1597" s="4">
        <v>29200631</v>
      </c>
      <c r="R1597" s="4">
        <v>81997096</v>
      </c>
      <c r="S1597" s="7">
        <v>413863872375688</v>
      </c>
      <c r="T1597" s="7">
        <v>215320741151221</v>
      </c>
      <c r="U1597" s="2"/>
      <c r="V1597" s="3" t="s">
        <v>6062</v>
      </c>
      <c r="W1597" s="3" t="s">
        <v>7622</v>
      </c>
      <c r="X1597" s="4" t="s">
        <v>1860</v>
      </c>
      <c r="Y1597" s="3">
        <v>3</v>
      </c>
      <c r="Z1597" s="3">
        <v>0</v>
      </c>
      <c r="AA1597" s="5">
        <v>0</v>
      </c>
      <c r="AB1597" s="25">
        <v>12</v>
      </c>
      <c r="AC1597" s="33" t="str">
        <f>IF(G1597=X1597,"N","S")</f>
        <v>N</v>
      </c>
      <c r="AD1597" s="4">
        <f>K1597-(Y1597+Z1597)</f>
        <v>0</v>
      </c>
      <c r="AE1597" s="37">
        <f>M1597-AA1597</f>
        <v>0</v>
      </c>
    </row>
    <row r="1598" spans="1:31" x14ac:dyDescent="0.25">
      <c r="A1598" s="22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4"/>
      <c r="T1598" s="24"/>
      <c r="U1598" s="2"/>
      <c r="V1598" s="3" t="s">
        <v>6062</v>
      </c>
      <c r="W1598" s="3" t="s">
        <v>7623</v>
      </c>
      <c r="X1598" s="4" t="s">
        <v>7624</v>
      </c>
      <c r="Y1598" s="3">
        <v>6</v>
      </c>
      <c r="Z1598" s="3">
        <v>0</v>
      </c>
      <c r="AA1598" s="5">
        <v>0</v>
      </c>
      <c r="AB1598" s="25">
        <v>24</v>
      </c>
      <c r="AC1598" s="33" t="str">
        <f>IF(G1598=X1598,"N","S")</f>
        <v>S</v>
      </c>
      <c r="AD1598" s="4">
        <f>K1598-(Y1598+Z1598)</f>
        <v>-6</v>
      </c>
      <c r="AE1598" s="37">
        <f>M1598-AA1598</f>
        <v>0</v>
      </c>
    </row>
    <row r="1599" spans="1:31" x14ac:dyDescent="0.25">
      <c r="A1599" s="14">
        <v>45108</v>
      </c>
      <c r="B1599" s="4" t="s">
        <v>20</v>
      </c>
      <c r="C1599" s="4">
        <v>2</v>
      </c>
      <c r="D1599" s="4" t="s">
        <v>512</v>
      </c>
      <c r="E1599" s="4">
        <v>10</v>
      </c>
      <c r="F1599" s="4" t="s">
        <v>2212</v>
      </c>
      <c r="G1599" s="4" t="s">
        <v>2225</v>
      </c>
      <c r="H1599" s="4">
        <v>5.4</v>
      </c>
      <c r="I1599" s="4">
        <v>2</v>
      </c>
      <c r="J1599" s="4">
        <v>8</v>
      </c>
      <c r="K1599" s="4">
        <v>2</v>
      </c>
      <c r="L1599" s="4">
        <v>8</v>
      </c>
      <c r="M1599" s="4">
        <v>0</v>
      </c>
      <c r="N1599" s="4">
        <v>0</v>
      </c>
      <c r="O1599" s="4" t="s">
        <v>24</v>
      </c>
      <c r="P1599" s="4" t="s">
        <v>25</v>
      </c>
      <c r="Q1599" s="4">
        <v>29859547</v>
      </c>
      <c r="R1599" s="4">
        <v>81278533</v>
      </c>
      <c r="S1599" s="7">
        <v>413799730997855</v>
      </c>
      <c r="T1599" s="7">
        <v>216117071034081</v>
      </c>
      <c r="U1599" s="2"/>
      <c r="V1599" s="3" t="s">
        <v>6062</v>
      </c>
      <c r="W1599" s="3" t="s">
        <v>7625</v>
      </c>
      <c r="X1599" s="4" t="s">
        <v>2225</v>
      </c>
      <c r="Y1599" s="3">
        <v>2</v>
      </c>
      <c r="Z1599" s="3">
        <v>0</v>
      </c>
      <c r="AA1599" s="5">
        <v>0</v>
      </c>
      <c r="AB1599" s="25">
        <v>8</v>
      </c>
      <c r="AC1599" s="33" t="str">
        <f>IF(G1599=X1599,"N","S")</f>
        <v>N</v>
      </c>
      <c r="AD1599" s="4">
        <f>K1599-(Y1599+Z1599)</f>
        <v>0</v>
      </c>
      <c r="AE1599" s="37">
        <f>M1599-AA1599</f>
        <v>0</v>
      </c>
    </row>
    <row r="1600" spans="1:31" x14ac:dyDescent="0.25">
      <c r="A1600" s="14">
        <v>45108</v>
      </c>
      <c r="B1600" s="4" t="s">
        <v>20</v>
      </c>
      <c r="C1600" s="4">
        <v>2</v>
      </c>
      <c r="D1600" s="4" t="s">
        <v>512</v>
      </c>
      <c r="E1600" s="4">
        <v>9</v>
      </c>
      <c r="F1600" s="4" t="s">
        <v>1193</v>
      </c>
      <c r="G1600" s="4" t="s">
        <v>1252</v>
      </c>
      <c r="H1600" s="4">
        <v>9</v>
      </c>
      <c r="I1600" s="4">
        <v>4</v>
      </c>
      <c r="J1600" s="4">
        <v>16</v>
      </c>
      <c r="K1600" s="4">
        <v>4</v>
      </c>
      <c r="L1600" s="4">
        <v>16</v>
      </c>
      <c r="M1600" s="4">
        <v>0</v>
      </c>
      <c r="N1600" s="4">
        <v>0</v>
      </c>
      <c r="O1600" s="4" t="s">
        <v>24</v>
      </c>
      <c r="P1600" s="4" t="s">
        <v>25</v>
      </c>
      <c r="Q1600" s="4">
        <v>28986726</v>
      </c>
      <c r="R1600" s="4">
        <v>82169179</v>
      </c>
      <c r="S1600" s="7">
        <v>413879182726771</v>
      </c>
      <c r="T1600" s="7">
        <v>215062910824768</v>
      </c>
      <c r="U1600" s="2"/>
      <c r="V1600" s="3" t="s">
        <v>6062</v>
      </c>
      <c r="W1600" s="3" t="s">
        <v>7626</v>
      </c>
      <c r="X1600" s="4" t="s">
        <v>1252</v>
      </c>
      <c r="Y1600" s="3">
        <v>4</v>
      </c>
      <c r="Z1600" s="3">
        <v>0</v>
      </c>
      <c r="AA1600" s="5">
        <v>0</v>
      </c>
      <c r="AB1600" s="25">
        <v>16</v>
      </c>
      <c r="AC1600" s="33" t="str">
        <f>IF(G1600=X1600,"N","S")</f>
        <v>N</v>
      </c>
      <c r="AD1600" s="4">
        <f>K1600-(Y1600+Z1600)</f>
        <v>0</v>
      </c>
      <c r="AE1600" s="37">
        <f>M1600-AA1600</f>
        <v>0</v>
      </c>
    </row>
    <row r="1601" spans="1:31" x14ac:dyDescent="0.25">
      <c r="A1601" s="14">
        <v>45108</v>
      </c>
      <c r="B1601" s="4" t="s">
        <v>20</v>
      </c>
      <c r="C1601" s="4">
        <v>2</v>
      </c>
      <c r="D1601" s="4" t="s">
        <v>512</v>
      </c>
      <c r="E1601" s="4">
        <v>8</v>
      </c>
      <c r="F1601" s="4" t="s">
        <v>1767</v>
      </c>
      <c r="G1601" s="4" t="s">
        <v>2118</v>
      </c>
      <c r="H1601" s="4">
        <v>19.8</v>
      </c>
      <c r="I1601" s="4">
        <v>8</v>
      </c>
      <c r="J1601" s="4">
        <v>32</v>
      </c>
      <c r="K1601" s="4">
        <v>8</v>
      </c>
      <c r="L1601" s="4">
        <v>32</v>
      </c>
      <c r="M1601" s="4">
        <v>0</v>
      </c>
      <c r="N1601" s="4">
        <v>0</v>
      </c>
      <c r="O1601" s="4" t="s">
        <v>24</v>
      </c>
      <c r="P1601" s="4" t="s">
        <v>25</v>
      </c>
      <c r="Q1601" s="4">
        <v>29046277</v>
      </c>
      <c r="R1601" s="4">
        <v>82154777</v>
      </c>
      <c r="S1601" s="7">
        <v>413877938141172</v>
      </c>
      <c r="T1601" s="7">
        <v>215134299378304</v>
      </c>
      <c r="U1601" s="2"/>
      <c r="V1601" s="3" t="s">
        <v>6062</v>
      </c>
      <c r="W1601" s="3" t="s">
        <v>7627</v>
      </c>
      <c r="X1601" s="4" t="s">
        <v>2118</v>
      </c>
      <c r="Y1601" s="3">
        <v>8</v>
      </c>
      <c r="Z1601" s="3">
        <v>0</v>
      </c>
      <c r="AA1601" s="5">
        <v>0</v>
      </c>
      <c r="AB1601" s="25">
        <v>32</v>
      </c>
      <c r="AC1601" s="33" t="str">
        <f>IF(G1601=X1601,"N","S")</f>
        <v>N</v>
      </c>
      <c r="AD1601" s="4">
        <f>K1601-(Y1601+Z1601)</f>
        <v>0</v>
      </c>
      <c r="AE1601" s="37">
        <f>M1601-AA1601</f>
        <v>0</v>
      </c>
    </row>
    <row r="1602" spans="1:31" x14ac:dyDescent="0.25">
      <c r="A1602" s="14">
        <v>45108</v>
      </c>
      <c r="B1602" s="4" t="s">
        <v>20</v>
      </c>
      <c r="C1602" s="4">
        <v>2</v>
      </c>
      <c r="D1602" s="4" t="s">
        <v>512</v>
      </c>
      <c r="E1602" s="4">
        <v>10</v>
      </c>
      <c r="F1602" s="4" t="s">
        <v>2212</v>
      </c>
      <c r="G1602" s="4" t="s">
        <v>2356</v>
      </c>
      <c r="H1602" s="4">
        <v>4.5</v>
      </c>
      <c r="I1602" s="4">
        <v>2</v>
      </c>
      <c r="J1602" s="4">
        <v>8</v>
      </c>
      <c r="K1602" s="4">
        <v>2</v>
      </c>
      <c r="L1602" s="4">
        <v>8</v>
      </c>
      <c r="M1602" s="4">
        <v>0</v>
      </c>
      <c r="N1602" s="4">
        <v>0</v>
      </c>
      <c r="O1602" s="4" t="s">
        <v>24</v>
      </c>
      <c r="P1602" s="4" t="s">
        <v>25</v>
      </c>
      <c r="Q1602" s="4">
        <v>29855553</v>
      </c>
      <c r="R1602" s="4">
        <v>81283121</v>
      </c>
      <c r="S1602" s="7">
        <v>413800140742344</v>
      </c>
      <c r="T1602" s="7">
        <v>216112241885221</v>
      </c>
      <c r="U1602" s="2"/>
      <c r="V1602" s="3" t="s">
        <v>6062</v>
      </c>
      <c r="W1602" s="3" t="s">
        <v>7628</v>
      </c>
      <c r="X1602" s="4" t="s">
        <v>2356</v>
      </c>
      <c r="Y1602" s="3">
        <v>2</v>
      </c>
      <c r="Z1602" s="3">
        <v>0</v>
      </c>
      <c r="AA1602" s="5">
        <v>0</v>
      </c>
      <c r="AB1602" s="25">
        <v>8</v>
      </c>
      <c r="AC1602" s="33" t="str">
        <f>IF(G1602=X1602,"N","S")</f>
        <v>N</v>
      </c>
      <c r="AD1602" s="4">
        <f>K1602-(Y1602+Z1602)</f>
        <v>0</v>
      </c>
      <c r="AE1602" s="37">
        <f>M1602-AA1602</f>
        <v>0</v>
      </c>
    </row>
    <row r="1603" spans="1:31" x14ac:dyDescent="0.25">
      <c r="A1603" s="14">
        <v>45108</v>
      </c>
      <c r="B1603" s="4" t="s">
        <v>20</v>
      </c>
      <c r="C1603" s="4">
        <v>2</v>
      </c>
      <c r="D1603" s="4" t="s">
        <v>512</v>
      </c>
      <c r="E1603" s="4">
        <v>8</v>
      </c>
      <c r="F1603" s="4" t="s">
        <v>1767</v>
      </c>
      <c r="G1603" s="4" t="s">
        <v>1969</v>
      </c>
      <c r="H1603" s="4">
        <v>9</v>
      </c>
      <c r="I1603" s="4">
        <v>3</v>
      </c>
      <c r="J1603" s="4">
        <v>12</v>
      </c>
      <c r="K1603" s="4">
        <v>3</v>
      </c>
      <c r="L1603" s="4">
        <v>12</v>
      </c>
      <c r="M1603" s="4">
        <v>0</v>
      </c>
      <c r="N1603" s="4">
        <v>0</v>
      </c>
      <c r="O1603" s="4" t="s">
        <v>24</v>
      </c>
      <c r="P1603" s="4" t="s">
        <v>25</v>
      </c>
      <c r="Q1603" s="4">
        <v>29040935</v>
      </c>
      <c r="R1603" s="4">
        <v>82159559</v>
      </c>
      <c r="S1603" s="7">
        <v>413878364126486</v>
      </c>
      <c r="T1603" s="7">
        <v>215127854624801</v>
      </c>
      <c r="U1603" s="2"/>
      <c r="V1603" s="3" t="s">
        <v>6062</v>
      </c>
      <c r="W1603" s="3" t="s">
        <v>7629</v>
      </c>
      <c r="X1603" s="4" t="s">
        <v>1969</v>
      </c>
      <c r="Y1603" s="3">
        <v>3</v>
      </c>
      <c r="Z1603" s="3">
        <v>0</v>
      </c>
      <c r="AA1603" s="5">
        <v>0</v>
      </c>
      <c r="AB1603" s="25">
        <v>12</v>
      </c>
      <c r="AC1603" s="33" t="str">
        <f>IF(G1603=X1603,"N","S")</f>
        <v>N</v>
      </c>
      <c r="AD1603" s="4">
        <f>K1603-(Y1603+Z1603)</f>
        <v>0</v>
      </c>
      <c r="AE1603" s="37">
        <f>M1603-AA1603</f>
        <v>0</v>
      </c>
    </row>
    <row r="1604" spans="1:31" x14ac:dyDescent="0.25">
      <c r="A1604" s="14">
        <v>45108</v>
      </c>
      <c r="B1604" s="4" t="s">
        <v>20</v>
      </c>
      <c r="C1604" s="4">
        <v>2</v>
      </c>
      <c r="D1604" s="4" t="s">
        <v>512</v>
      </c>
      <c r="E1604" s="4">
        <v>8</v>
      </c>
      <c r="F1604" s="4" t="s">
        <v>1767</v>
      </c>
      <c r="G1604" s="4" t="s">
        <v>1892</v>
      </c>
      <c r="H1604" s="4">
        <v>15.75</v>
      </c>
      <c r="I1604" s="4">
        <v>6</v>
      </c>
      <c r="J1604" s="4">
        <v>24</v>
      </c>
      <c r="K1604" s="4">
        <v>6</v>
      </c>
      <c r="L1604" s="4">
        <v>24</v>
      </c>
      <c r="M1604" s="4">
        <v>0</v>
      </c>
      <c r="N1604" s="4">
        <v>0</v>
      </c>
      <c r="O1604" s="4" t="s">
        <v>24</v>
      </c>
      <c r="P1604" s="4" t="s">
        <v>25</v>
      </c>
      <c r="Q1604" s="4">
        <v>29023357</v>
      </c>
      <c r="R1604" s="4">
        <v>82177538</v>
      </c>
      <c r="S1604" s="7">
        <v>413879967921994</v>
      </c>
      <c r="T1604" s="7">
        <v>215106621636034</v>
      </c>
      <c r="U1604" s="2"/>
      <c r="V1604" s="3" t="s">
        <v>6062</v>
      </c>
      <c r="W1604" s="3" t="s">
        <v>7630</v>
      </c>
      <c r="X1604" s="4" t="s">
        <v>1892</v>
      </c>
      <c r="Y1604" s="3">
        <v>6</v>
      </c>
      <c r="Z1604" s="3">
        <v>0</v>
      </c>
      <c r="AA1604" s="5">
        <v>0</v>
      </c>
      <c r="AB1604" s="25">
        <v>24</v>
      </c>
      <c r="AC1604" s="33" t="str">
        <f>IF(G1604=X1604,"N","S")</f>
        <v>N</v>
      </c>
      <c r="AD1604" s="4">
        <f>K1604-(Y1604+Z1604)</f>
        <v>0</v>
      </c>
      <c r="AE1604" s="37">
        <f>M1604-AA1604</f>
        <v>0</v>
      </c>
    </row>
    <row r="1605" spans="1:31" x14ac:dyDescent="0.25">
      <c r="A1605" s="14">
        <v>45108</v>
      </c>
      <c r="B1605" s="4" t="s">
        <v>20</v>
      </c>
      <c r="C1605" s="4">
        <v>2</v>
      </c>
      <c r="D1605" s="4" t="s">
        <v>512</v>
      </c>
      <c r="E1605" s="4">
        <v>8</v>
      </c>
      <c r="F1605" s="4" t="s">
        <v>1767</v>
      </c>
      <c r="G1605" s="4" t="s">
        <v>1810</v>
      </c>
      <c r="H1605" s="4">
        <v>9</v>
      </c>
      <c r="I1605" s="4">
        <v>3</v>
      </c>
      <c r="J1605" s="4">
        <v>12</v>
      </c>
      <c r="K1605" s="4">
        <v>3</v>
      </c>
      <c r="L1605" s="4">
        <v>12</v>
      </c>
      <c r="M1605" s="4">
        <v>0</v>
      </c>
      <c r="N1605" s="4">
        <v>0</v>
      </c>
      <c r="O1605" s="4" t="s">
        <v>24</v>
      </c>
      <c r="P1605" s="4" t="s">
        <v>25</v>
      </c>
      <c r="Q1605" s="4">
        <v>29016205</v>
      </c>
      <c r="R1605" s="4">
        <v>82184635</v>
      </c>
      <c r="S1605" s="7">
        <v>413880600812179</v>
      </c>
      <c r="T1605" s="7">
        <v>215097985049036</v>
      </c>
      <c r="U1605" s="2"/>
      <c r="V1605" s="3" t="s">
        <v>6062</v>
      </c>
      <c r="W1605" s="3" t="s">
        <v>7631</v>
      </c>
      <c r="X1605" s="4" t="s">
        <v>1810</v>
      </c>
      <c r="Y1605" s="3">
        <v>1</v>
      </c>
      <c r="Z1605" s="3">
        <v>1</v>
      </c>
      <c r="AA1605" s="5">
        <v>0</v>
      </c>
      <c r="AB1605" s="25">
        <v>6</v>
      </c>
      <c r="AC1605" s="33" t="str">
        <f>IF(G1605=X1605,"N","S")</f>
        <v>N</v>
      </c>
      <c r="AD1605" s="4">
        <f>K1605-(Y1605+Z1605)</f>
        <v>1</v>
      </c>
      <c r="AE1605" s="37">
        <f>M1605-AA1605</f>
        <v>0</v>
      </c>
    </row>
    <row r="1606" spans="1:31" x14ac:dyDescent="0.25">
      <c r="A1606" s="14">
        <v>45108</v>
      </c>
      <c r="B1606" s="4" t="s">
        <v>20</v>
      </c>
      <c r="C1606" s="4">
        <v>2</v>
      </c>
      <c r="D1606" s="4" t="s">
        <v>512</v>
      </c>
      <c r="E1606" s="4">
        <v>8</v>
      </c>
      <c r="F1606" s="4" t="s">
        <v>1767</v>
      </c>
      <c r="G1606" s="4" t="s">
        <v>1810</v>
      </c>
      <c r="H1606" s="4">
        <v>4.37</v>
      </c>
      <c r="I1606" s="4">
        <v>2</v>
      </c>
      <c r="J1606" s="4">
        <v>6</v>
      </c>
      <c r="K1606" s="4">
        <v>2</v>
      </c>
      <c r="L1606" s="4">
        <v>6</v>
      </c>
      <c r="M1606" s="4">
        <v>0</v>
      </c>
      <c r="N1606" s="4">
        <v>0</v>
      </c>
      <c r="O1606" s="4" t="s">
        <v>24</v>
      </c>
      <c r="P1606" s="4" t="s">
        <v>25</v>
      </c>
      <c r="Q1606" s="4">
        <v>29016205</v>
      </c>
      <c r="R1606" s="4">
        <v>82184635</v>
      </c>
      <c r="S1606" s="7">
        <v>413880600812179</v>
      </c>
      <c r="T1606" s="7">
        <v>215097985049036</v>
      </c>
      <c r="U1606" s="2"/>
      <c r="V1606" s="3" t="s">
        <v>6062</v>
      </c>
      <c r="W1606" s="3" t="s">
        <v>7632</v>
      </c>
      <c r="X1606" s="4" t="s">
        <v>1810</v>
      </c>
      <c r="Y1606" s="3">
        <v>3</v>
      </c>
      <c r="Z1606" s="3">
        <v>0</v>
      </c>
      <c r="AA1606" s="5">
        <v>0</v>
      </c>
      <c r="AB1606" s="25">
        <v>12</v>
      </c>
      <c r="AC1606" s="33" t="str">
        <f>IF(G1606=X1606,"N","S")</f>
        <v>N</v>
      </c>
      <c r="AD1606" s="4">
        <f>K1606-(Y1606+Z1606)</f>
        <v>-1</v>
      </c>
      <c r="AE1606" s="37">
        <f>M1606-AA1606</f>
        <v>0</v>
      </c>
    </row>
    <row r="1607" spans="1:31" x14ac:dyDescent="0.25">
      <c r="A1607" s="14">
        <v>45108</v>
      </c>
      <c r="B1607" s="4" t="s">
        <v>20</v>
      </c>
      <c r="C1607" s="4">
        <v>2</v>
      </c>
      <c r="D1607" s="4" t="s">
        <v>512</v>
      </c>
      <c r="E1607" s="4">
        <v>8</v>
      </c>
      <c r="F1607" s="4" t="s">
        <v>1767</v>
      </c>
      <c r="G1607" s="4" t="s">
        <v>1805</v>
      </c>
      <c r="H1607" s="4">
        <v>2.85</v>
      </c>
      <c r="I1607" s="4">
        <v>1</v>
      </c>
      <c r="J1607" s="4">
        <v>4</v>
      </c>
      <c r="K1607" s="4">
        <v>1</v>
      </c>
      <c r="L1607" s="4">
        <v>4</v>
      </c>
      <c r="M1607" s="4">
        <v>0</v>
      </c>
      <c r="N1607" s="4">
        <v>0</v>
      </c>
      <c r="O1607" s="4" t="s">
        <v>24</v>
      </c>
      <c r="P1607" s="4" t="s">
        <v>25</v>
      </c>
      <c r="Q1607" s="4">
        <v>28966809</v>
      </c>
      <c r="R1607" s="4">
        <v>82235444</v>
      </c>
      <c r="S1607" s="7">
        <v>413885133389579</v>
      </c>
      <c r="T1607" s="7">
        <v>215038314120486</v>
      </c>
      <c r="U1607" s="2"/>
      <c r="V1607" s="3" t="s">
        <v>6062</v>
      </c>
      <c r="W1607" s="3" t="s">
        <v>7633</v>
      </c>
      <c r="X1607" s="4" t="s">
        <v>1805</v>
      </c>
      <c r="Y1607" s="3">
        <v>1</v>
      </c>
      <c r="Z1607" s="3">
        <v>0</v>
      </c>
      <c r="AA1607" s="5">
        <v>0</v>
      </c>
      <c r="AB1607" s="25">
        <v>4</v>
      </c>
      <c r="AC1607" s="33" t="str">
        <f>IF(G1607=X1607,"N","S")</f>
        <v>N</v>
      </c>
      <c r="AD1607" s="4">
        <f>K1607-(Y1607+Z1607)</f>
        <v>0</v>
      </c>
      <c r="AE1607" s="37">
        <f>M1607-AA1607</f>
        <v>0</v>
      </c>
    </row>
    <row r="1608" spans="1:31" x14ac:dyDescent="0.25">
      <c r="A1608" s="14">
        <v>45108</v>
      </c>
      <c r="B1608" s="4" t="s">
        <v>20</v>
      </c>
      <c r="C1608" s="4">
        <v>2</v>
      </c>
      <c r="D1608" s="4" t="s">
        <v>512</v>
      </c>
      <c r="E1608" s="4">
        <v>8</v>
      </c>
      <c r="F1608" s="4" t="s">
        <v>1767</v>
      </c>
      <c r="G1608" s="4" t="s">
        <v>1790</v>
      </c>
      <c r="H1608" s="4">
        <v>11.25</v>
      </c>
      <c r="I1608" s="4">
        <v>5</v>
      </c>
      <c r="J1608" s="4">
        <v>20</v>
      </c>
      <c r="K1608" s="4">
        <v>5</v>
      </c>
      <c r="L1608" s="4">
        <v>20</v>
      </c>
      <c r="M1608" s="4">
        <v>0</v>
      </c>
      <c r="N1608" s="4">
        <v>0</v>
      </c>
      <c r="O1608" s="4" t="s">
        <v>24</v>
      </c>
      <c r="P1608" s="4" t="s">
        <v>25</v>
      </c>
      <c r="Q1608" s="4">
        <v>28955538</v>
      </c>
      <c r="R1608" s="4">
        <v>82246538</v>
      </c>
      <c r="S1608" s="7">
        <v>413886122631809</v>
      </c>
      <c r="T1608" s="7">
        <v>215024704365578</v>
      </c>
      <c r="U1608" s="2"/>
      <c r="V1608" s="3" t="s">
        <v>6062</v>
      </c>
      <c r="W1608" s="3" t="s">
        <v>7634</v>
      </c>
      <c r="X1608" s="4" t="s">
        <v>1790</v>
      </c>
      <c r="Y1608" s="3">
        <v>5</v>
      </c>
      <c r="Z1608" s="3">
        <v>0</v>
      </c>
      <c r="AA1608" s="5">
        <v>0</v>
      </c>
      <c r="AB1608" s="25">
        <v>20</v>
      </c>
      <c r="AC1608" s="33" t="str">
        <f>IF(G1608=X1608,"N","S")</f>
        <v>N</v>
      </c>
      <c r="AD1608" s="4">
        <f>K1608-(Y1608+Z1608)</f>
        <v>0</v>
      </c>
      <c r="AE1608" s="37">
        <f>M1608-AA1608</f>
        <v>0</v>
      </c>
    </row>
    <row r="1609" spans="1:31" x14ac:dyDescent="0.25">
      <c r="A1609" s="14">
        <v>45108</v>
      </c>
      <c r="B1609" s="4" t="s">
        <v>20</v>
      </c>
      <c r="C1609" s="4">
        <v>2</v>
      </c>
      <c r="D1609" s="4" t="s">
        <v>512</v>
      </c>
      <c r="E1609" s="4">
        <v>8</v>
      </c>
      <c r="F1609" s="4" t="s">
        <v>1767</v>
      </c>
      <c r="G1609" s="4" t="s">
        <v>1908</v>
      </c>
      <c r="H1609" s="4">
        <v>13.5</v>
      </c>
      <c r="I1609" s="4">
        <v>6</v>
      </c>
      <c r="J1609" s="4">
        <v>24</v>
      </c>
      <c r="K1609" s="4">
        <v>6</v>
      </c>
      <c r="L1609" s="4">
        <v>24</v>
      </c>
      <c r="M1609" s="4">
        <v>0</v>
      </c>
      <c r="N1609" s="4">
        <v>0</v>
      </c>
      <c r="O1609" s="4" t="s">
        <v>24</v>
      </c>
      <c r="P1609" s="4" t="s">
        <v>25</v>
      </c>
      <c r="Q1609" s="4">
        <v>28946815</v>
      </c>
      <c r="R1609" s="4">
        <v>82255433</v>
      </c>
      <c r="S1609" s="7">
        <v>413886916067234</v>
      </c>
      <c r="T1609" s="7">
        <v>215014167673146</v>
      </c>
      <c r="U1609" s="2"/>
      <c r="V1609" s="3" t="s">
        <v>6062</v>
      </c>
      <c r="W1609" s="3" t="s">
        <v>7635</v>
      </c>
      <c r="X1609" s="4" t="s">
        <v>1908</v>
      </c>
      <c r="Y1609" s="3">
        <v>6</v>
      </c>
      <c r="Z1609" s="3">
        <v>0</v>
      </c>
      <c r="AA1609" s="5">
        <v>0</v>
      </c>
      <c r="AB1609" s="25">
        <v>24</v>
      </c>
      <c r="AC1609" s="33" t="str">
        <f>IF(G1609=X1609,"N","S")</f>
        <v>N</v>
      </c>
      <c r="AD1609" s="4">
        <f>K1609-(Y1609+Z1609)</f>
        <v>0</v>
      </c>
      <c r="AE1609" s="37">
        <f>M1609-AA1609</f>
        <v>0</v>
      </c>
    </row>
    <row r="1610" spans="1:31" x14ac:dyDescent="0.25">
      <c r="A1610" s="14">
        <v>45108</v>
      </c>
      <c r="B1610" s="4" t="s">
        <v>20</v>
      </c>
      <c r="C1610" s="4">
        <v>2</v>
      </c>
      <c r="D1610" s="4" t="s">
        <v>512</v>
      </c>
      <c r="E1610" s="4">
        <v>10</v>
      </c>
      <c r="F1610" s="4" t="s">
        <v>2212</v>
      </c>
      <c r="G1610" s="4" t="s">
        <v>2317</v>
      </c>
      <c r="H1610" s="4">
        <v>5.7</v>
      </c>
      <c r="I1610" s="4">
        <v>2</v>
      </c>
      <c r="J1610" s="4">
        <v>8</v>
      </c>
      <c r="K1610" s="4">
        <v>2</v>
      </c>
      <c r="L1610" s="4">
        <v>8</v>
      </c>
      <c r="M1610" s="4">
        <v>0</v>
      </c>
      <c r="N1610" s="4">
        <v>0</v>
      </c>
      <c r="O1610" s="4" t="s">
        <v>24</v>
      </c>
      <c r="P1610" s="4" t="s">
        <v>25</v>
      </c>
      <c r="Q1610" s="4">
        <v>29898037</v>
      </c>
      <c r="R1610" s="4">
        <v>81284771</v>
      </c>
      <c r="S1610" s="7">
        <v>413800326377929</v>
      </c>
      <c r="T1610" s="7">
        <v>21616302541424</v>
      </c>
      <c r="U1610" s="2"/>
      <c r="V1610" s="3" t="s">
        <v>6062</v>
      </c>
      <c r="W1610" s="3" t="s">
        <v>7636</v>
      </c>
      <c r="X1610" s="4" t="s">
        <v>2317</v>
      </c>
      <c r="Y1610" s="3">
        <v>3</v>
      </c>
      <c r="Z1610" s="3">
        <v>0</v>
      </c>
      <c r="AA1610" s="5">
        <v>0</v>
      </c>
      <c r="AB1610" s="25">
        <v>12</v>
      </c>
      <c r="AC1610" s="33" t="str">
        <f>IF(G1610=X1610,"N","S")</f>
        <v>N</v>
      </c>
      <c r="AD1610" s="4">
        <f>K1610-(Y1610+Z1610)</f>
        <v>-1</v>
      </c>
      <c r="AE1610" s="37">
        <f>M1610-AA1610</f>
        <v>0</v>
      </c>
    </row>
    <row r="1611" spans="1:31" x14ac:dyDescent="0.25">
      <c r="A1611" s="14">
        <v>45108</v>
      </c>
      <c r="B1611" s="4" t="s">
        <v>20</v>
      </c>
      <c r="C1611" s="4">
        <v>2</v>
      </c>
      <c r="D1611" s="4" t="s">
        <v>512</v>
      </c>
      <c r="E1611" s="4">
        <v>10</v>
      </c>
      <c r="F1611" s="4" t="s">
        <v>2212</v>
      </c>
      <c r="G1611" s="4" t="s">
        <v>2317</v>
      </c>
      <c r="H1611" s="4">
        <v>8.5500000000000007</v>
      </c>
      <c r="I1611" s="4">
        <v>3</v>
      </c>
      <c r="J1611" s="4">
        <v>12</v>
      </c>
      <c r="K1611" s="4">
        <v>3</v>
      </c>
      <c r="L1611" s="4">
        <v>12</v>
      </c>
      <c r="M1611" s="4">
        <v>0</v>
      </c>
      <c r="N1611" s="4">
        <v>0</v>
      </c>
      <c r="O1611" s="4" t="s">
        <v>24</v>
      </c>
      <c r="P1611" s="4" t="s">
        <v>25</v>
      </c>
      <c r="Q1611" s="4">
        <v>29898037</v>
      </c>
      <c r="R1611" s="4">
        <v>81284771</v>
      </c>
      <c r="S1611" s="7">
        <v>413800326377929</v>
      </c>
      <c r="T1611" s="7">
        <v>21616302541424</v>
      </c>
      <c r="U1611" s="2"/>
      <c r="V1611" s="3" t="s">
        <v>6062</v>
      </c>
      <c r="W1611" s="3" t="s">
        <v>7637</v>
      </c>
      <c r="X1611" s="4" t="s">
        <v>2317</v>
      </c>
      <c r="Y1611" s="3">
        <v>2</v>
      </c>
      <c r="Z1611" s="3">
        <v>0</v>
      </c>
      <c r="AA1611" s="5">
        <v>0</v>
      </c>
      <c r="AB1611" s="25">
        <v>8</v>
      </c>
      <c r="AC1611" s="33" t="str">
        <f>IF(G1611=X1611,"N","S")</f>
        <v>N</v>
      </c>
      <c r="AD1611" s="4">
        <f>K1611-(Y1611+Z1611)</f>
        <v>1</v>
      </c>
      <c r="AE1611" s="37">
        <f>M1611-AA1611</f>
        <v>0</v>
      </c>
    </row>
    <row r="1612" spans="1:31" x14ac:dyDescent="0.25">
      <c r="A1612" s="14">
        <v>45108</v>
      </c>
      <c r="B1612" s="4" t="s">
        <v>20</v>
      </c>
      <c r="C1612" s="4">
        <v>2</v>
      </c>
      <c r="D1612" s="4" t="s">
        <v>512</v>
      </c>
      <c r="E1612" s="4">
        <v>8</v>
      </c>
      <c r="F1612" s="4" t="s">
        <v>1767</v>
      </c>
      <c r="G1612" s="4" t="s">
        <v>1834</v>
      </c>
      <c r="H1612" s="4">
        <v>15</v>
      </c>
      <c r="I1612" s="4">
        <v>5</v>
      </c>
      <c r="J1612" s="4">
        <v>20</v>
      </c>
      <c r="K1612" s="4">
        <v>5</v>
      </c>
      <c r="L1612" s="4">
        <v>20</v>
      </c>
      <c r="M1612" s="4">
        <v>0</v>
      </c>
      <c r="N1612" s="4">
        <v>0</v>
      </c>
      <c r="O1612" s="4" t="s">
        <v>24</v>
      </c>
      <c r="P1612" s="4" t="s">
        <v>25</v>
      </c>
      <c r="Q1612" s="4">
        <v>28914029</v>
      </c>
      <c r="R1612" s="4">
        <v>82292262</v>
      </c>
      <c r="S1612" s="7">
        <v>413890204153017</v>
      </c>
      <c r="T1612" s="7">
        <v>214974524696499</v>
      </c>
      <c r="U1612" s="2"/>
      <c r="V1612" s="3" t="s">
        <v>6062</v>
      </c>
      <c r="W1612" s="3" t="s">
        <v>7638</v>
      </c>
      <c r="X1612" s="4" t="s">
        <v>1834</v>
      </c>
      <c r="Y1612" s="3">
        <v>3</v>
      </c>
      <c r="Z1612" s="3">
        <v>0</v>
      </c>
      <c r="AA1612" s="5">
        <v>0</v>
      </c>
      <c r="AB1612" s="25">
        <v>12</v>
      </c>
      <c r="AC1612" s="33" t="str">
        <f>IF(G1612=X1612,"N","S")</f>
        <v>N</v>
      </c>
      <c r="AD1612" s="4">
        <f>K1612-(Y1612+Z1612)</f>
        <v>2</v>
      </c>
      <c r="AE1612" s="37">
        <f>M1612-AA1612</f>
        <v>0</v>
      </c>
    </row>
    <row r="1613" spans="1:31" x14ac:dyDescent="0.25">
      <c r="A1613" s="14">
        <v>45108</v>
      </c>
      <c r="B1613" s="4" t="s">
        <v>20</v>
      </c>
      <c r="C1613" s="4">
        <v>2</v>
      </c>
      <c r="D1613" s="4" t="s">
        <v>512</v>
      </c>
      <c r="E1613" s="4">
        <v>8</v>
      </c>
      <c r="F1613" s="4" t="s">
        <v>1767</v>
      </c>
      <c r="G1613" s="4" t="s">
        <v>1834</v>
      </c>
      <c r="H1613" s="4">
        <v>8.5500000000000007</v>
      </c>
      <c r="I1613" s="4">
        <v>3</v>
      </c>
      <c r="J1613" s="4">
        <v>12</v>
      </c>
      <c r="K1613" s="4">
        <v>3</v>
      </c>
      <c r="L1613" s="4">
        <v>12</v>
      </c>
      <c r="M1613" s="4">
        <v>0</v>
      </c>
      <c r="N1613" s="4">
        <v>0</v>
      </c>
      <c r="O1613" s="4" t="s">
        <v>24</v>
      </c>
      <c r="P1613" s="4" t="s">
        <v>25</v>
      </c>
      <c r="Q1613" s="4">
        <v>28914029</v>
      </c>
      <c r="R1613" s="4">
        <v>82292262</v>
      </c>
      <c r="S1613" s="7">
        <v>413890204153017</v>
      </c>
      <c r="T1613" s="7">
        <v>214974524696499</v>
      </c>
      <c r="U1613" s="2"/>
      <c r="V1613" s="3" t="s">
        <v>6062</v>
      </c>
      <c r="W1613" s="3" t="s">
        <v>7639</v>
      </c>
      <c r="X1613" s="4" t="s">
        <v>1834</v>
      </c>
      <c r="Y1613" s="3">
        <v>5</v>
      </c>
      <c r="Z1613" s="3">
        <v>0</v>
      </c>
      <c r="AA1613" s="5">
        <v>0</v>
      </c>
      <c r="AB1613" s="25">
        <v>20</v>
      </c>
      <c r="AC1613" s="33" t="str">
        <f>IF(G1613=X1613,"N","S")</f>
        <v>N</v>
      </c>
      <c r="AD1613" s="4">
        <f>K1613-(Y1613+Z1613)</f>
        <v>-2</v>
      </c>
      <c r="AE1613" s="37">
        <f>M1613-AA1613</f>
        <v>0</v>
      </c>
    </row>
    <row r="1614" spans="1:31" x14ac:dyDescent="0.25">
      <c r="A1614" s="14">
        <v>45108</v>
      </c>
      <c r="B1614" s="4" t="s">
        <v>20</v>
      </c>
      <c r="C1614" s="4">
        <v>2</v>
      </c>
      <c r="D1614" s="4" t="s">
        <v>512</v>
      </c>
      <c r="E1614" s="4">
        <v>8</v>
      </c>
      <c r="F1614" s="4" t="s">
        <v>1767</v>
      </c>
      <c r="G1614" s="4" t="s">
        <v>1971</v>
      </c>
      <c r="H1614" s="4">
        <v>11.4</v>
      </c>
      <c r="I1614" s="4">
        <v>4</v>
      </c>
      <c r="J1614" s="4">
        <v>16</v>
      </c>
      <c r="K1614" s="4">
        <v>4</v>
      </c>
      <c r="L1614" s="4">
        <v>16</v>
      </c>
      <c r="M1614" s="4">
        <v>0</v>
      </c>
      <c r="N1614" s="4">
        <v>0</v>
      </c>
      <c r="O1614" s="4" t="s">
        <v>24</v>
      </c>
      <c r="P1614" s="4" t="s">
        <v>25</v>
      </c>
      <c r="Q1614" s="4">
        <v>28881896</v>
      </c>
      <c r="R1614" s="4">
        <v>82323693</v>
      </c>
      <c r="S1614" s="7">
        <v>413893006623865</v>
      </c>
      <c r="T1614" s="7">
        <v>2149357256664</v>
      </c>
      <c r="U1614" s="2"/>
      <c r="V1614" s="3" t="s">
        <v>6062</v>
      </c>
      <c r="W1614" s="3" t="s">
        <v>7640</v>
      </c>
      <c r="X1614" s="4" t="s">
        <v>1971</v>
      </c>
      <c r="Y1614" s="3">
        <v>3</v>
      </c>
      <c r="Z1614" s="3">
        <v>0</v>
      </c>
      <c r="AA1614" s="5">
        <v>0</v>
      </c>
      <c r="AB1614" s="25">
        <v>12</v>
      </c>
      <c r="AC1614" s="33" t="str">
        <f>IF(G1614=X1614,"N","S")</f>
        <v>N</v>
      </c>
      <c r="AD1614" s="4">
        <f>K1614-(Y1614+Z1614)</f>
        <v>1</v>
      </c>
      <c r="AE1614" s="37">
        <f>M1614-AA1614</f>
        <v>0</v>
      </c>
    </row>
    <row r="1615" spans="1:31" x14ac:dyDescent="0.25">
      <c r="A1615" s="14">
        <v>45108</v>
      </c>
      <c r="B1615" s="4" t="s">
        <v>20</v>
      </c>
      <c r="C1615" s="4">
        <v>2</v>
      </c>
      <c r="D1615" s="4" t="s">
        <v>512</v>
      </c>
      <c r="E1615" s="4">
        <v>8</v>
      </c>
      <c r="F1615" s="4" t="s">
        <v>1767</v>
      </c>
      <c r="G1615" s="4" t="s">
        <v>1971</v>
      </c>
      <c r="H1615" s="4">
        <v>12</v>
      </c>
      <c r="I1615" s="4">
        <v>4</v>
      </c>
      <c r="J1615" s="4">
        <v>16</v>
      </c>
      <c r="K1615" s="4">
        <v>4</v>
      </c>
      <c r="L1615" s="4">
        <v>16</v>
      </c>
      <c r="M1615" s="4">
        <v>0</v>
      </c>
      <c r="N1615" s="4">
        <v>0</v>
      </c>
      <c r="O1615" s="4" t="s">
        <v>24</v>
      </c>
      <c r="P1615" s="4" t="s">
        <v>25</v>
      </c>
      <c r="Q1615" s="4">
        <v>28881896</v>
      </c>
      <c r="R1615" s="4">
        <v>82323693</v>
      </c>
      <c r="S1615" s="7">
        <v>413893006623865</v>
      </c>
      <c r="T1615" s="7">
        <v>2149357256664</v>
      </c>
      <c r="U1615" s="2"/>
      <c r="V1615" s="3" t="s">
        <v>6062</v>
      </c>
      <c r="W1615" s="3" t="s">
        <v>7641</v>
      </c>
      <c r="X1615" s="4" t="s">
        <v>1971</v>
      </c>
      <c r="Y1615" s="3">
        <v>4</v>
      </c>
      <c r="Z1615" s="3">
        <v>0</v>
      </c>
      <c r="AA1615" s="5">
        <v>0</v>
      </c>
      <c r="AB1615" s="25">
        <v>16</v>
      </c>
      <c r="AC1615" s="33" t="str">
        <f>IF(G1615=X1615,"N","S")</f>
        <v>N</v>
      </c>
      <c r="AD1615" s="4">
        <f>K1615-(Y1615+Z1615)</f>
        <v>0</v>
      </c>
      <c r="AE1615" s="37">
        <f>M1615-AA1615</f>
        <v>0</v>
      </c>
    </row>
    <row r="1616" spans="1:31" x14ac:dyDescent="0.25">
      <c r="A1616" s="14">
        <v>45108</v>
      </c>
      <c r="B1616" s="4" t="s">
        <v>20</v>
      </c>
      <c r="C1616" s="4">
        <v>2</v>
      </c>
      <c r="D1616" s="4" t="s">
        <v>512</v>
      </c>
      <c r="E1616" s="4">
        <v>8</v>
      </c>
      <c r="F1616" s="4" t="s">
        <v>1767</v>
      </c>
      <c r="G1616" s="4" t="s">
        <v>1971</v>
      </c>
      <c r="H1616" s="4">
        <v>8.5500000000000007</v>
      </c>
      <c r="I1616" s="4">
        <v>3</v>
      </c>
      <c r="J1616" s="4">
        <v>12</v>
      </c>
      <c r="K1616" s="4">
        <v>3</v>
      </c>
      <c r="L1616" s="4">
        <v>12</v>
      </c>
      <c r="M1616" s="4">
        <v>0</v>
      </c>
      <c r="N1616" s="4">
        <v>0</v>
      </c>
      <c r="O1616" s="4" t="s">
        <v>24</v>
      </c>
      <c r="P1616" s="4" t="s">
        <v>25</v>
      </c>
      <c r="Q1616" s="4">
        <v>28881896</v>
      </c>
      <c r="R1616" s="4">
        <v>82323693</v>
      </c>
      <c r="S1616" s="7">
        <v>413893006623865</v>
      </c>
      <c r="T1616" s="7">
        <v>2149357256664</v>
      </c>
      <c r="U1616" s="2"/>
      <c r="V1616" s="3" t="s">
        <v>6062</v>
      </c>
      <c r="W1616" s="3" t="s">
        <v>7642</v>
      </c>
      <c r="X1616" s="4" t="s">
        <v>1971</v>
      </c>
      <c r="Y1616" s="3">
        <v>4</v>
      </c>
      <c r="Z1616" s="3">
        <v>0</v>
      </c>
      <c r="AA1616" s="5">
        <v>0</v>
      </c>
      <c r="AB1616" s="25">
        <v>16</v>
      </c>
      <c r="AC1616" s="33" t="str">
        <f>IF(G1616=X1616,"N","S")</f>
        <v>N</v>
      </c>
      <c r="AD1616" s="4">
        <f>K1616-(Y1616+Z1616)</f>
        <v>-1</v>
      </c>
      <c r="AE1616" s="37">
        <f>M1616-AA1616</f>
        <v>0</v>
      </c>
    </row>
    <row r="1617" spans="1:31" x14ac:dyDescent="0.25">
      <c r="A1617" s="14">
        <v>45108</v>
      </c>
      <c r="B1617" s="4" t="s">
        <v>20</v>
      </c>
      <c r="C1617" s="4">
        <v>2</v>
      </c>
      <c r="D1617" s="4" t="s">
        <v>512</v>
      </c>
      <c r="E1617" s="4">
        <v>8</v>
      </c>
      <c r="F1617" s="4" t="s">
        <v>1767</v>
      </c>
      <c r="G1617" s="4" t="s">
        <v>1828</v>
      </c>
      <c r="H1617" s="4">
        <v>3.45</v>
      </c>
      <c r="I1617" s="4">
        <v>2</v>
      </c>
      <c r="J1617" s="4">
        <v>6</v>
      </c>
      <c r="K1617" s="4">
        <v>2</v>
      </c>
      <c r="L1617" s="4">
        <v>6</v>
      </c>
      <c r="M1617" s="4">
        <v>0</v>
      </c>
      <c r="N1617" s="4">
        <v>0</v>
      </c>
      <c r="O1617" s="4" t="s">
        <v>24</v>
      </c>
      <c r="P1617" s="4" t="s">
        <v>25</v>
      </c>
      <c r="Q1617" s="4">
        <v>28666615</v>
      </c>
      <c r="R1617" s="4">
        <v>82496123</v>
      </c>
      <c r="S1617" s="7">
        <v>413908346117451</v>
      </c>
      <c r="T1617" s="7">
        <v>214676225042874</v>
      </c>
      <c r="U1617" s="2"/>
      <c r="V1617" s="3" t="s">
        <v>6062</v>
      </c>
      <c r="W1617" s="3" t="s">
        <v>7643</v>
      </c>
      <c r="X1617" s="4" t="s">
        <v>1828</v>
      </c>
      <c r="Y1617" s="3">
        <v>1</v>
      </c>
      <c r="Z1617" s="3">
        <v>1</v>
      </c>
      <c r="AA1617" s="5">
        <v>0</v>
      </c>
      <c r="AB1617" s="25">
        <v>6</v>
      </c>
      <c r="AC1617" s="33" t="str">
        <f>IF(G1617=X1617,"N","S")</f>
        <v>N</v>
      </c>
      <c r="AD1617" s="4">
        <f>K1617-(Y1617+Z1617)</f>
        <v>0</v>
      </c>
      <c r="AE1617" s="37">
        <f>M1617-AA1617</f>
        <v>0</v>
      </c>
    </row>
    <row r="1618" spans="1:31" x14ac:dyDescent="0.25">
      <c r="A1618" s="14">
        <v>45108</v>
      </c>
      <c r="B1618" s="4" t="s">
        <v>20</v>
      </c>
      <c r="C1618" s="4">
        <v>2</v>
      </c>
      <c r="D1618" s="4" t="s">
        <v>512</v>
      </c>
      <c r="E1618" s="4">
        <v>8</v>
      </c>
      <c r="F1618" s="4" t="s">
        <v>1767</v>
      </c>
      <c r="G1618" s="4" t="s">
        <v>1828</v>
      </c>
      <c r="H1618" s="4">
        <v>9</v>
      </c>
      <c r="I1618" s="4">
        <v>3</v>
      </c>
      <c r="J1618" s="4">
        <v>12</v>
      </c>
      <c r="K1618" s="4">
        <v>3</v>
      </c>
      <c r="L1618" s="4">
        <v>12</v>
      </c>
      <c r="M1618" s="4">
        <v>0</v>
      </c>
      <c r="N1618" s="4">
        <v>0</v>
      </c>
      <c r="O1618" s="4" t="s">
        <v>24</v>
      </c>
      <c r="P1618" s="4" t="s">
        <v>25</v>
      </c>
      <c r="Q1618" s="4">
        <v>28666367</v>
      </c>
      <c r="R1618" s="4">
        <v>82496537</v>
      </c>
      <c r="S1618" s="7">
        <v>41390838318493</v>
      </c>
      <c r="T1618" s="7">
        <v>214675923559248</v>
      </c>
      <c r="U1618" s="2"/>
      <c r="V1618" s="3" t="s">
        <v>6062</v>
      </c>
      <c r="W1618" s="3" t="s">
        <v>7644</v>
      </c>
      <c r="X1618" s="4" t="s">
        <v>1828</v>
      </c>
      <c r="Y1618" s="3">
        <v>3</v>
      </c>
      <c r="Z1618" s="3">
        <v>0</v>
      </c>
      <c r="AA1618" s="5">
        <v>0</v>
      </c>
      <c r="AB1618" s="25">
        <v>12</v>
      </c>
      <c r="AC1618" s="33" t="str">
        <f>IF(G1618=X1618,"N","S")</f>
        <v>N</v>
      </c>
      <c r="AD1618" s="4">
        <f>K1618-(Y1618+Z1618)</f>
        <v>0</v>
      </c>
      <c r="AE1618" s="37">
        <f>M1618-AA1618</f>
        <v>0</v>
      </c>
    </row>
    <row r="1619" spans="1:31" x14ac:dyDescent="0.25">
      <c r="A1619" s="14">
        <v>45108</v>
      </c>
      <c r="B1619" s="4" t="s">
        <v>20</v>
      </c>
      <c r="C1619" s="4">
        <v>2</v>
      </c>
      <c r="D1619" s="4" t="s">
        <v>512</v>
      </c>
      <c r="E1619" s="4">
        <v>8</v>
      </c>
      <c r="F1619" s="4" t="s">
        <v>1767</v>
      </c>
      <c r="G1619" s="4" t="s">
        <v>2147</v>
      </c>
      <c r="H1619" s="4">
        <v>14.25</v>
      </c>
      <c r="I1619" s="4">
        <v>5</v>
      </c>
      <c r="J1619" s="4">
        <v>20</v>
      </c>
      <c r="K1619" s="4">
        <v>5</v>
      </c>
      <c r="L1619" s="4">
        <v>20</v>
      </c>
      <c r="M1619" s="4">
        <v>0</v>
      </c>
      <c r="N1619" s="4">
        <v>0</v>
      </c>
      <c r="O1619" s="4" t="s">
        <v>24</v>
      </c>
      <c r="P1619" s="4" t="s">
        <v>25</v>
      </c>
      <c r="Q1619" s="4">
        <v>28825110</v>
      </c>
      <c r="R1619" s="4">
        <v>82380165</v>
      </c>
      <c r="S1619" s="7">
        <v>41389804262054</v>
      </c>
      <c r="T1619" s="7">
        <v>214867147639186</v>
      </c>
      <c r="U1619" s="2"/>
      <c r="V1619" s="3" t="s">
        <v>6062</v>
      </c>
      <c r="W1619" s="3" t="s">
        <v>7645</v>
      </c>
      <c r="X1619" s="4" t="s">
        <v>2147</v>
      </c>
      <c r="Y1619" s="3">
        <v>5</v>
      </c>
      <c r="Z1619" s="3">
        <v>0</v>
      </c>
      <c r="AA1619" s="5">
        <v>0</v>
      </c>
      <c r="AB1619" s="25">
        <v>20</v>
      </c>
      <c r="AC1619" s="33" t="str">
        <f>IF(G1619=X1619,"N","S")</f>
        <v>N</v>
      </c>
      <c r="AD1619" s="4">
        <f>K1619-(Y1619+Z1619)</f>
        <v>0</v>
      </c>
      <c r="AE1619" s="37">
        <f>M1619-AA1619</f>
        <v>0</v>
      </c>
    </row>
    <row r="1620" spans="1:31" x14ac:dyDescent="0.25">
      <c r="A1620" s="22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4"/>
      <c r="T1620" s="24"/>
      <c r="U1620" s="2"/>
      <c r="V1620" s="3" t="s">
        <v>6062</v>
      </c>
      <c r="W1620" s="3" t="s">
        <v>7646</v>
      </c>
      <c r="X1620" s="4" t="s">
        <v>2147</v>
      </c>
      <c r="Y1620" s="3">
        <v>3</v>
      </c>
      <c r="Z1620" s="3">
        <v>0</v>
      </c>
      <c r="AA1620" s="5">
        <v>0</v>
      </c>
      <c r="AB1620" s="25">
        <v>12</v>
      </c>
      <c r="AC1620" s="33" t="str">
        <f>IF(G1620=X1620,"N","S")</f>
        <v>S</v>
      </c>
      <c r="AD1620" s="4">
        <f>K1620-(Y1620+Z1620)</f>
        <v>-3</v>
      </c>
      <c r="AE1620" s="37">
        <f>M1620-AA1620</f>
        <v>0</v>
      </c>
    </row>
    <row r="1621" spans="1:31" x14ac:dyDescent="0.25">
      <c r="A1621" s="14">
        <v>45108</v>
      </c>
      <c r="B1621" s="4" t="s">
        <v>20</v>
      </c>
      <c r="C1621" s="4">
        <v>2</v>
      </c>
      <c r="D1621" s="4" t="s">
        <v>512</v>
      </c>
      <c r="E1621" s="4">
        <v>8</v>
      </c>
      <c r="F1621" s="4" t="s">
        <v>1767</v>
      </c>
      <c r="G1621" s="4" t="s">
        <v>1890</v>
      </c>
      <c r="H1621" s="4">
        <v>34.65</v>
      </c>
      <c r="I1621" s="4">
        <v>14</v>
      </c>
      <c r="J1621" s="4">
        <v>56</v>
      </c>
      <c r="K1621" s="4">
        <v>14</v>
      </c>
      <c r="L1621" s="4">
        <v>56</v>
      </c>
      <c r="M1621" s="4">
        <v>0</v>
      </c>
      <c r="N1621" s="4">
        <v>0</v>
      </c>
      <c r="O1621" s="4" t="s">
        <v>24</v>
      </c>
      <c r="P1621" s="4" t="s">
        <v>25</v>
      </c>
      <c r="Q1621" s="4">
        <v>28767751</v>
      </c>
      <c r="R1621" s="4">
        <v>82438268</v>
      </c>
      <c r="S1621" s="7">
        <v>413903224965548</v>
      </c>
      <c r="T1621" s="7">
        <v>214797864070611</v>
      </c>
      <c r="U1621" s="2"/>
      <c r="V1621" s="3" t="s">
        <v>6062</v>
      </c>
      <c r="W1621" s="3" t="s">
        <v>7647</v>
      </c>
      <c r="X1621" s="4" t="s">
        <v>1890</v>
      </c>
      <c r="Y1621" s="3">
        <v>14</v>
      </c>
      <c r="Z1621" s="3">
        <v>0</v>
      </c>
      <c r="AA1621" s="5">
        <v>0</v>
      </c>
      <c r="AB1621" s="25">
        <v>56</v>
      </c>
      <c r="AC1621" s="33" t="str">
        <f>IF(G1621=X1621,"N","S")</f>
        <v>N</v>
      </c>
      <c r="AD1621" s="4">
        <f>K1621-(Y1621+Z1621)</f>
        <v>0</v>
      </c>
      <c r="AE1621" s="37">
        <f>M1621-AA1621</f>
        <v>0</v>
      </c>
    </row>
    <row r="1622" spans="1:31" x14ac:dyDescent="0.25">
      <c r="A1622" s="14">
        <v>45108</v>
      </c>
      <c r="B1622" s="4" t="s">
        <v>20</v>
      </c>
      <c r="C1622" s="4">
        <v>2</v>
      </c>
      <c r="D1622" s="4" t="s">
        <v>512</v>
      </c>
      <c r="E1622" s="4">
        <v>8</v>
      </c>
      <c r="F1622" s="4" t="s">
        <v>1767</v>
      </c>
      <c r="G1622" s="4" t="s">
        <v>1859</v>
      </c>
      <c r="H1622" s="4">
        <v>9</v>
      </c>
      <c r="I1622" s="4">
        <v>4</v>
      </c>
      <c r="J1622" s="4">
        <v>16</v>
      </c>
      <c r="K1622" s="4">
        <v>4</v>
      </c>
      <c r="L1622" s="4">
        <v>16</v>
      </c>
      <c r="M1622" s="4">
        <v>0</v>
      </c>
      <c r="N1622" s="4">
        <v>0</v>
      </c>
      <c r="O1622" s="4" t="s">
        <v>24</v>
      </c>
      <c r="P1622" s="4" t="s">
        <v>25</v>
      </c>
      <c r="Q1622" s="4">
        <v>28625323</v>
      </c>
      <c r="R1622" s="4">
        <v>82538023</v>
      </c>
      <c r="S1622" s="7">
        <v>413912083260685</v>
      </c>
      <c r="T1622" s="7">
        <v>21462634608319</v>
      </c>
      <c r="U1622" s="2"/>
      <c r="V1622" s="3" t="s">
        <v>6062</v>
      </c>
      <c r="W1622" s="3" t="s">
        <v>7648</v>
      </c>
      <c r="X1622" s="4" t="s">
        <v>1859</v>
      </c>
      <c r="Y1622" s="3">
        <v>4</v>
      </c>
      <c r="Z1622" s="3">
        <v>0</v>
      </c>
      <c r="AA1622" s="5">
        <v>0</v>
      </c>
      <c r="AB1622" s="25">
        <v>16</v>
      </c>
      <c r="AC1622" s="33" t="str">
        <f>IF(G1622=X1622,"N","S")</f>
        <v>N</v>
      </c>
      <c r="AD1622" s="4">
        <f>K1622-(Y1622+Z1622)</f>
        <v>0</v>
      </c>
      <c r="AE1622" s="37">
        <f>M1622-AA1622</f>
        <v>0</v>
      </c>
    </row>
    <row r="1623" spans="1:31" x14ac:dyDescent="0.25">
      <c r="A1623" s="14">
        <v>45108</v>
      </c>
      <c r="B1623" s="4" t="s">
        <v>20</v>
      </c>
      <c r="C1623" s="4">
        <v>2</v>
      </c>
      <c r="D1623" s="4" t="s">
        <v>512</v>
      </c>
      <c r="E1623" s="4">
        <v>8</v>
      </c>
      <c r="F1623" s="4" t="s">
        <v>1767</v>
      </c>
      <c r="G1623" s="4" t="s">
        <v>2099</v>
      </c>
      <c r="H1623" s="4">
        <v>6.75</v>
      </c>
      <c r="I1623" s="4">
        <v>3</v>
      </c>
      <c r="J1623" s="4">
        <v>12</v>
      </c>
      <c r="K1623" s="4">
        <v>3</v>
      </c>
      <c r="L1623" s="4">
        <v>12</v>
      </c>
      <c r="M1623" s="4">
        <v>0</v>
      </c>
      <c r="N1623" s="4">
        <v>0</v>
      </c>
      <c r="O1623" s="4" t="s">
        <v>24</v>
      </c>
      <c r="P1623" s="4" t="s">
        <v>25</v>
      </c>
      <c r="Q1623" s="4">
        <v>28567819</v>
      </c>
      <c r="R1623" s="4">
        <v>82597052</v>
      </c>
      <c r="S1623" s="7">
        <v>413917348728697</v>
      </c>
      <c r="T1623" s="7">
        <v>214556874773378</v>
      </c>
      <c r="U1623" s="2"/>
      <c r="V1623" s="3" t="s">
        <v>6062</v>
      </c>
      <c r="W1623" s="3" t="s">
        <v>7649</v>
      </c>
      <c r="X1623" s="4" t="s">
        <v>2099</v>
      </c>
      <c r="Y1623" s="3">
        <v>3</v>
      </c>
      <c r="Z1623" s="3">
        <v>0</v>
      </c>
      <c r="AA1623" s="5">
        <v>0</v>
      </c>
      <c r="AB1623" s="25">
        <v>12</v>
      </c>
      <c r="AC1623" s="33" t="str">
        <f>IF(G1623=X1623,"N","S")</f>
        <v>N</v>
      </c>
      <c r="AD1623" s="4">
        <f>K1623-(Y1623+Z1623)</f>
        <v>0</v>
      </c>
      <c r="AE1623" s="37">
        <f>M1623-AA1623</f>
        <v>0</v>
      </c>
    </row>
    <row r="1624" spans="1:31" x14ac:dyDescent="0.25">
      <c r="A1624" s="14">
        <v>45108</v>
      </c>
      <c r="B1624" s="4" t="s">
        <v>20</v>
      </c>
      <c r="C1624" s="4">
        <v>2</v>
      </c>
      <c r="D1624" s="4" t="s">
        <v>512</v>
      </c>
      <c r="E1624" s="4">
        <v>8</v>
      </c>
      <c r="F1624" s="4" t="s">
        <v>1767</v>
      </c>
      <c r="G1624" s="4" t="s">
        <v>1877</v>
      </c>
      <c r="H1624" s="4">
        <v>12.15</v>
      </c>
      <c r="I1624" s="4">
        <v>5</v>
      </c>
      <c r="J1624" s="4">
        <v>20</v>
      </c>
      <c r="K1624" s="4">
        <v>5</v>
      </c>
      <c r="L1624" s="4">
        <v>20</v>
      </c>
      <c r="M1624" s="4">
        <v>0</v>
      </c>
      <c r="N1624" s="4">
        <v>0</v>
      </c>
      <c r="O1624" s="4" t="s">
        <v>24</v>
      </c>
      <c r="P1624" s="4" t="s">
        <v>25</v>
      </c>
      <c r="Q1624" s="4">
        <v>28735583</v>
      </c>
      <c r="R1624" s="4">
        <v>82470604</v>
      </c>
      <c r="S1624" s="7">
        <v>413906108853693</v>
      </c>
      <c r="T1624" s="7">
        <v>214759011000454</v>
      </c>
      <c r="U1624" s="2"/>
      <c r="V1624" s="3" t="s">
        <v>6062</v>
      </c>
      <c r="W1624" s="3" t="s">
        <v>7650</v>
      </c>
      <c r="X1624" s="4" t="s">
        <v>1877</v>
      </c>
      <c r="Y1624" s="3">
        <v>4</v>
      </c>
      <c r="Z1624" s="3">
        <v>0</v>
      </c>
      <c r="AA1624" s="5">
        <v>0</v>
      </c>
      <c r="AB1624" s="25">
        <v>16</v>
      </c>
      <c r="AC1624" s="33" t="str">
        <f>IF(G1624=X1624,"N","S")</f>
        <v>N</v>
      </c>
      <c r="AD1624" s="4">
        <f>K1624-(Y1624+Z1624)</f>
        <v>1</v>
      </c>
      <c r="AE1624" s="37">
        <f>M1624-AA1624</f>
        <v>0</v>
      </c>
    </row>
    <row r="1625" spans="1:31" x14ac:dyDescent="0.25">
      <c r="A1625" s="14">
        <v>45108</v>
      </c>
      <c r="B1625" s="4" t="s">
        <v>20</v>
      </c>
      <c r="C1625" s="4">
        <v>2</v>
      </c>
      <c r="D1625" s="4" t="s">
        <v>512</v>
      </c>
      <c r="E1625" s="4">
        <v>8</v>
      </c>
      <c r="F1625" s="4" t="s">
        <v>1767</v>
      </c>
      <c r="G1625" s="4" t="s">
        <v>1877</v>
      </c>
      <c r="H1625" s="4">
        <v>9.9</v>
      </c>
      <c r="I1625" s="4">
        <v>4</v>
      </c>
      <c r="J1625" s="4">
        <v>16</v>
      </c>
      <c r="K1625" s="4">
        <v>4</v>
      </c>
      <c r="L1625" s="4">
        <v>16</v>
      </c>
      <c r="M1625" s="4">
        <v>0</v>
      </c>
      <c r="N1625" s="4">
        <v>0</v>
      </c>
      <c r="O1625" s="4" t="s">
        <v>24</v>
      </c>
      <c r="P1625" s="4" t="s">
        <v>25</v>
      </c>
      <c r="Q1625" s="4">
        <v>28735583</v>
      </c>
      <c r="R1625" s="4">
        <v>82470604</v>
      </c>
      <c r="S1625" s="7">
        <v>413906108853693</v>
      </c>
      <c r="T1625" s="7">
        <v>214759011000454</v>
      </c>
      <c r="U1625" s="2"/>
      <c r="V1625" s="3" t="s">
        <v>6062</v>
      </c>
      <c r="W1625" s="3" t="s">
        <v>7651</v>
      </c>
      <c r="X1625" s="4" t="s">
        <v>1877</v>
      </c>
      <c r="Y1625" s="3">
        <v>4</v>
      </c>
      <c r="Z1625" s="3">
        <v>0</v>
      </c>
      <c r="AA1625" s="5">
        <v>0</v>
      </c>
      <c r="AB1625" s="25">
        <v>16</v>
      </c>
      <c r="AC1625" s="33" t="str">
        <f>IF(G1625=X1625,"N","S")</f>
        <v>N</v>
      </c>
      <c r="AD1625" s="4">
        <f>K1625-(Y1625+Z1625)</f>
        <v>0</v>
      </c>
      <c r="AE1625" s="37">
        <f>M1625-AA1625</f>
        <v>0</v>
      </c>
    </row>
    <row r="1626" spans="1:31" x14ac:dyDescent="0.25">
      <c r="A1626" s="14">
        <v>45108</v>
      </c>
      <c r="B1626" s="4" t="s">
        <v>20</v>
      </c>
      <c r="C1626" s="4">
        <v>2</v>
      </c>
      <c r="D1626" s="4" t="s">
        <v>512</v>
      </c>
      <c r="E1626" s="4">
        <v>8</v>
      </c>
      <c r="F1626" s="4" t="s">
        <v>1767</v>
      </c>
      <c r="G1626" s="4" t="s">
        <v>1959</v>
      </c>
      <c r="H1626" s="4">
        <v>7.95</v>
      </c>
      <c r="I1626" s="4">
        <v>4</v>
      </c>
      <c r="J1626" s="4">
        <v>14</v>
      </c>
      <c r="K1626" s="4">
        <v>4</v>
      </c>
      <c r="L1626" s="4">
        <v>14</v>
      </c>
      <c r="M1626" s="4">
        <v>0</v>
      </c>
      <c r="N1626" s="4">
        <v>0</v>
      </c>
      <c r="O1626" s="4" t="s">
        <v>24</v>
      </c>
      <c r="P1626" s="4" t="s">
        <v>25</v>
      </c>
      <c r="Q1626" s="4">
        <v>28735583</v>
      </c>
      <c r="R1626" s="4">
        <v>82470604</v>
      </c>
      <c r="S1626" s="7">
        <v>413906108853693</v>
      </c>
      <c r="T1626" s="7">
        <v>214759011000454</v>
      </c>
      <c r="U1626" s="2"/>
      <c r="V1626" s="3" t="s">
        <v>6062</v>
      </c>
      <c r="W1626" s="3" t="s">
        <v>7652</v>
      </c>
      <c r="X1626" s="4" t="s">
        <v>1959</v>
      </c>
      <c r="Y1626" s="3">
        <v>3</v>
      </c>
      <c r="Z1626" s="3">
        <v>1</v>
      </c>
      <c r="AA1626" s="5">
        <v>0</v>
      </c>
      <c r="AB1626" s="25">
        <v>14</v>
      </c>
      <c r="AC1626" s="33" t="str">
        <f>IF(G1626=X1626,"N","S")</f>
        <v>N</v>
      </c>
      <c r="AD1626" s="4">
        <f>K1626-(Y1626+Z1626)</f>
        <v>0</v>
      </c>
      <c r="AE1626" s="37">
        <f>M1626-AA1626</f>
        <v>0</v>
      </c>
    </row>
    <row r="1627" spans="1:31" x14ac:dyDescent="0.25">
      <c r="A1627" s="14">
        <v>45108</v>
      </c>
      <c r="B1627" s="4" t="s">
        <v>20</v>
      </c>
      <c r="C1627" s="4">
        <v>2</v>
      </c>
      <c r="D1627" s="4" t="s">
        <v>512</v>
      </c>
      <c r="E1627" s="4">
        <v>8</v>
      </c>
      <c r="F1627" s="4" t="s">
        <v>1767</v>
      </c>
      <c r="G1627" s="4" t="s">
        <v>1843</v>
      </c>
      <c r="H1627" s="4">
        <v>6.75</v>
      </c>
      <c r="I1627" s="4">
        <v>3</v>
      </c>
      <c r="J1627" s="4">
        <v>12</v>
      </c>
      <c r="K1627" s="4">
        <v>3</v>
      </c>
      <c r="L1627" s="4">
        <v>12</v>
      </c>
      <c r="M1627" s="4">
        <v>0</v>
      </c>
      <c r="N1627" s="4">
        <v>0</v>
      </c>
      <c r="O1627" s="4" t="s">
        <v>24</v>
      </c>
      <c r="P1627" s="4" t="s">
        <v>25</v>
      </c>
      <c r="Q1627" s="4">
        <v>28728359</v>
      </c>
      <c r="R1627" s="4">
        <v>82477882</v>
      </c>
      <c r="S1627" s="7">
        <v>413906757955039</v>
      </c>
      <c r="T1627" s="7">
        <v>214750285488863</v>
      </c>
      <c r="U1627" s="2"/>
      <c r="V1627" s="3" t="s">
        <v>6062</v>
      </c>
      <c r="W1627" s="3" t="s">
        <v>7653</v>
      </c>
      <c r="X1627" s="4" t="s">
        <v>1843</v>
      </c>
      <c r="Y1627" s="3">
        <v>3</v>
      </c>
      <c r="Z1627" s="3">
        <v>0</v>
      </c>
      <c r="AA1627" s="5">
        <v>0</v>
      </c>
      <c r="AB1627" s="25">
        <v>12</v>
      </c>
      <c r="AC1627" s="33" t="str">
        <f>IF(G1627=X1627,"N","S")</f>
        <v>N</v>
      </c>
      <c r="AD1627" s="4">
        <f>K1627-(Y1627+Z1627)</f>
        <v>0</v>
      </c>
      <c r="AE1627" s="37">
        <f>M1627-AA1627</f>
        <v>0</v>
      </c>
    </row>
    <row r="1628" spans="1:31" x14ac:dyDescent="0.25">
      <c r="A1628" s="14">
        <v>45108</v>
      </c>
      <c r="B1628" s="4" t="s">
        <v>20</v>
      </c>
      <c r="C1628" s="4">
        <v>2</v>
      </c>
      <c r="D1628" s="4" t="s">
        <v>512</v>
      </c>
      <c r="E1628" s="4">
        <v>10</v>
      </c>
      <c r="F1628" s="4" t="s">
        <v>2212</v>
      </c>
      <c r="G1628" s="4" t="s">
        <v>2393</v>
      </c>
      <c r="H1628" s="4">
        <v>5.4</v>
      </c>
      <c r="I1628" s="4">
        <v>2</v>
      </c>
      <c r="J1628" s="4">
        <v>8</v>
      </c>
      <c r="K1628" s="4">
        <v>2</v>
      </c>
      <c r="L1628" s="4">
        <v>8</v>
      </c>
      <c r="M1628" s="4">
        <v>0</v>
      </c>
      <c r="N1628" s="4">
        <v>0</v>
      </c>
      <c r="O1628" s="4" t="s">
        <v>24</v>
      </c>
      <c r="P1628" s="4" t="s">
        <v>25</v>
      </c>
      <c r="Q1628" s="4">
        <v>29804224</v>
      </c>
      <c r="R1628" s="4">
        <v>81335579</v>
      </c>
      <c r="S1628" s="7">
        <v>413804820699292</v>
      </c>
      <c r="T1628" s="7">
        <v>216050254753291</v>
      </c>
      <c r="U1628" s="2"/>
      <c r="V1628" s="19"/>
      <c r="W1628" s="19"/>
      <c r="X1628" s="20"/>
      <c r="Y1628" s="19"/>
      <c r="Z1628" s="19"/>
      <c r="AA1628" s="21"/>
      <c r="AB1628" s="27"/>
      <c r="AC1628" s="33" t="str">
        <f>IF(G1628=X1628,"N","S")</f>
        <v>S</v>
      </c>
      <c r="AD1628" s="4">
        <f>K1628-(Y1628+Z1628)</f>
        <v>2</v>
      </c>
      <c r="AE1628" s="37">
        <f>M1628-AA1628</f>
        <v>0</v>
      </c>
    </row>
    <row r="1629" spans="1:31" x14ac:dyDescent="0.25">
      <c r="A1629" s="14">
        <v>45108</v>
      </c>
      <c r="B1629" s="4" t="s">
        <v>20</v>
      </c>
      <c r="C1629" s="4">
        <v>2</v>
      </c>
      <c r="D1629" s="4" t="s">
        <v>512</v>
      </c>
      <c r="E1629" s="4">
        <v>8</v>
      </c>
      <c r="F1629" s="4" t="s">
        <v>1767</v>
      </c>
      <c r="G1629" s="4" t="s">
        <v>1995</v>
      </c>
      <c r="H1629" s="4">
        <v>34.659999999999997</v>
      </c>
      <c r="I1629" s="4">
        <v>13</v>
      </c>
      <c r="J1629" s="4">
        <v>52</v>
      </c>
      <c r="K1629" s="4">
        <v>13</v>
      </c>
      <c r="L1629" s="4">
        <v>52</v>
      </c>
      <c r="M1629" s="4">
        <v>0</v>
      </c>
      <c r="N1629" s="4">
        <v>0</v>
      </c>
      <c r="O1629" s="4" t="s">
        <v>24</v>
      </c>
      <c r="P1629" s="4" t="s">
        <v>25</v>
      </c>
      <c r="Q1629" s="4">
        <v>28634548</v>
      </c>
      <c r="R1629" s="4">
        <v>82573765</v>
      </c>
      <c r="S1629" s="7">
        <v>41391531059382</v>
      </c>
      <c r="T1629" s="7">
        <v>214636958103443</v>
      </c>
      <c r="U1629" s="2"/>
      <c r="V1629" s="3" t="s">
        <v>6062</v>
      </c>
      <c r="W1629" s="3" t="s">
        <v>7654</v>
      </c>
      <c r="X1629" s="4" t="s">
        <v>1995</v>
      </c>
      <c r="Y1629" s="3">
        <v>4</v>
      </c>
      <c r="Z1629" s="3">
        <v>0</v>
      </c>
      <c r="AA1629" s="5">
        <v>0</v>
      </c>
      <c r="AB1629" s="25">
        <v>16</v>
      </c>
      <c r="AC1629" s="33" t="str">
        <f>IF(G1629=X1629,"N","S")</f>
        <v>N</v>
      </c>
      <c r="AD1629" s="4">
        <f>K1629-(Y1629+Z1629)</f>
        <v>9</v>
      </c>
      <c r="AE1629" s="37">
        <f>M1629-AA1629</f>
        <v>0</v>
      </c>
    </row>
    <row r="1630" spans="1:31" x14ac:dyDescent="0.25">
      <c r="A1630" s="14">
        <v>45108</v>
      </c>
      <c r="B1630" s="4" t="s">
        <v>20</v>
      </c>
      <c r="C1630" s="4">
        <v>2</v>
      </c>
      <c r="D1630" s="4" t="s">
        <v>512</v>
      </c>
      <c r="E1630" s="4">
        <v>8</v>
      </c>
      <c r="F1630" s="4" t="s">
        <v>1767</v>
      </c>
      <c r="G1630" s="4" t="s">
        <v>1995</v>
      </c>
      <c r="H1630" s="4">
        <v>9</v>
      </c>
      <c r="I1630" s="4">
        <v>4</v>
      </c>
      <c r="J1630" s="4">
        <v>16</v>
      </c>
      <c r="K1630" s="4">
        <v>4</v>
      </c>
      <c r="L1630" s="4">
        <v>16</v>
      </c>
      <c r="M1630" s="4">
        <v>0</v>
      </c>
      <c r="N1630" s="4">
        <v>0</v>
      </c>
      <c r="O1630" s="4" t="s">
        <v>24</v>
      </c>
      <c r="P1630" s="4" t="s">
        <v>25</v>
      </c>
      <c r="Q1630" s="4">
        <v>28634548</v>
      </c>
      <c r="R1630" s="4">
        <v>82573765</v>
      </c>
      <c r="S1630" s="7">
        <v>41391531059382</v>
      </c>
      <c r="T1630" s="7">
        <v>214636958103443</v>
      </c>
      <c r="U1630" s="2"/>
      <c r="V1630" s="3" t="s">
        <v>6062</v>
      </c>
      <c r="W1630" s="3" t="s">
        <v>7655</v>
      </c>
      <c r="X1630" s="4" t="s">
        <v>1995</v>
      </c>
      <c r="Y1630" s="3">
        <v>13</v>
      </c>
      <c r="Z1630" s="3">
        <v>0</v>
      </c>
      <c r="AA1630" s="5">
        <v>0</v>
      </c>
      <c r="AB1630" s="25">
        <v>52</v>
      </c>
      <c r="AC1630" s="33" t="str">
        <f>IF(G1630=X1630,"N","S")</f>
        <v>N</v>
      </c>
      <c r="AD1630" s="4">
        <f>K1630-(Y1630+Z1630)</f>
        <v>-9</v>
      </c>
      <c r="AE1630" s="37">
        <f>M1630-AA1630</f>
        <v>0</v>
      </c>
    </row>
    <row r="1631" spans="1:31" x14ac:dyDescent="0.25">
      <c r="A1631" s="14">
        <v>45108</v>
      </c>
      <c r="B1631" s="4" t="s">
        <v>20</v>
      </c>
      <c r="C1631" s="4">
        <v>2</v>
      </c>
      <c r="D1631" s="4" t="s">
        <v>512</v>
      </c>
      <c r="E1631" s="4">
        <v>8</v>
      </c>
      <c r="F1631" s="4" t="s">
        <v>1767</v>
      </c>
      <c r="G1631" s="4" t="s">
        <v>2095</v>
      </c>
      <c r="H1631" s="4">
        <v>9</v>
      </c>
      <c r="I1631" s="4">
        <v>4</v>
      </c>
      <c r="J1631" s="4">
        <v>16</v>
      </c>
      <c r="K1631" s="4">
        <v>4</v>
      </c>
      <c r="L1631" s="4">
        <v>16</v>
      </c>
      <c r="M1631" s="4">
        <v>0</v>
      </c>
      <c r="N1631" s="4">
        <v>0</v>
      </c>
      <c r="O1631" s="4" t="s">
        <v>24</v>
      </c>
      <c r="P1631" s="4" t="s">
        <v>25</v>
      </c>
      <c r="Q1631" s="4">
        <v>28588254</v>
      </c>
      <c r="R1631" s="4">
        <v>82621758</v>
      </c>
      <c r="S1631" s="7">
        <v>413919592051172</v>
      </c>
      <c r="T1631" s="7">
        <v>214581024055498</v>
      </c>
      <c r="U1631" s="2"/>
      <c r="V1631" s="3" t="s">
        <v>6062</v>
      </c>
      <c r="W1631" s="3" t="s">
        <v>7656</v>
      </c>
      <c r="X1631" s="4" t="s">
        <v>2095</v>
      </c>
      <c r="Y1631" s="3">
        <v>4</v>
      </c>
      <c r="Z1631" s="3">
        <v>0</v>
      </c>
      <c r="AA1631" s="5">
        <v>0</v>
      </c>
      <c r="AB1631" s="25">
        <v>16</v>
      </c>
      <c r="AC1631" s="33" t="str">
        <f>IF(G1631=X1631,"N","S")</f>
        <v>N</v>
      </c>
      <c r="AD1631" s="4">
        <f>K1631-(Y1631+Z1631)</f>
        <v>0</v>
      </c>
      <c r="AE1631" s="37">
        <f>M1631-AA1631</f>
        <v>0</v>
      </c>
    </row>
    <row r="1632" spans="1:31" x14ac:dyDescent="0.25">
      <c r="A1632" s="14">
        <v>45108</v>
      </c>
      <c r="B1632" s="4" t="s">
        <v>20</v>
      </c>
      <c r="C1632" s="4">
        <v>2</v>
      </c>
      <c r="D1632" s="4" t="s">
        <v>512</v>
      </c>
      <c r="E1632" s="4">
        <v>10</v>
      </c>
      <c r="F1632" s="4" t="s">
        <v>2212</v>
      </c>
      <c r="G1632" s="4" t="s">
        <v>2412</v>
      </c>
      <c r="H1632" s="4">
        <v>11.25</v>
      </c>
      <c r="I1632" s="4">
        <v>5</v>
      </c>
      <c r="J1632" s="4">
        <v>20</v>
      </c>
      <c r="K1632" s="4">
        <v>5</v>
      </c>
      <c r="L1632" s="4">
        <v>20</v>
      </c>
      <c r="M1632" s="4">
        <v>0</v>
      </c>
      <c r="N1632" s="4">
        <v>0</v>
      </c>
      <c r="O1632" s="4" t="s">
        <v>24</v>
      </c>
      <c r="P1632" s="4" t="s">
        <v>25</v>
      </c>
      <c r="Q1632" s="4">
        <v>29840644</v>
      </c>
      <c r="R1632" s="4">
        <v>81347596</v>
      </c>
      <c r="S1632" s="7">
        <v>413805934797002</v>
      </c>
      <c r="T1632" s="7">
        <v>216093667182755</v>
      </c>
      <c r="U1632" s="2"/>
      <c r="V1632" s="3" t="s">
        <v>6062</v>
      </c>
      <c r="W1632" s="3" t="s">
        <v>7657</v>
      </c>
      <c r="X1632" s="4" t="s">
        <v>2412</v>
      </c>
      <c r="Y1632" s="3">
        <v>5</v>
      </c>
      <c r="Z1632" s="3">
        <v>0</v>
      </c>
      <c r="AA1632" s="5">
        <v>0</v>
      </c>
      <c r="AB1632" s="25">
        <v>20</v>
      </c>
      <c r="AC1632" s="33" t="str">
        <f>IF(G1632=X1632,"N","S")</f>
        <v>N</v>
      </c>
      <c r="AD1632" s="4">
        <f>K1632-(Y1632+Z1632)</f>
        <v>0</v>
      </c>
      <c r="AE1632" s="37">
        <f>M1632-AA1632</f>
        <v>0</v>
      </c>
    </row>
    <row r="1633" spans="1:31" x14ac:dyDescent="0.25">
      <c r="A1633" s="14">
        <v>45108</v>
      </c>
      <c r="B1633" s="4" t="s">
        <v>20</v>
      </c>
      <c r="C1633" s="4">
        <v>2</v>
      </c>
      <c r="D1633" s="4" t="s">
        <v>512</v>
      </c>
      <c r="E1633" s="4">
        <v>10</v>
      </c>
      <c r="F1633" s="4" t="s">
        <v>2212</v>
      </c>
      <c r="G1633" s="4" t="s">
        <v>2412</v>
      </c>
      <c r="H1633" s="4">
        <v>9</v>
      </c>
      <c r="I1633" s="4">
        <v>4</v>
      </c>
      <c r="J1633" s="4">
        <v>16</v>
      </c>
      <c r="K1633" s="4">
        <v>4</v>
      </c>
      <c r="L1633" s="4">
        <v>16</v>
      </c>
      <c r="M1633" s="4">
        <v>0</v>
      </c>
      <c r="N1633" s="4">
        <v>0</v>
      </c>
      <c r="O1633" s="4" t="s">
        <v>24</v>
      </c>
      <c r="P1633" s="4" t="s">
        <v>25</v>
      </c>
      <c r="Q1633" s="4">
        <v>29840808</v>
      </c>
      <c r="R1633" s="4">
        <v>81346933</v>
      </c>
      <c r="S1633" s="7">
        <v>413805875225758</v>
      </c>
      <c r="T1633" s="7">
        <v>216093870972356</v>
      </c>
      <c r="U1633" s="2"/>
      <c r="V1633" s="3" t="s">
        <v>6062</v>
      </c>
      <c r="W1633" s="3" t="s">
        <v>7658</v>
      </c>
      <c r="X1633" s="4" t="s">
        <v>2412</v>
      </c>
      <c r="Y1633" s="3">
        <v>4</v>
      </c>
      <c r="Z1633" s="3">
        <v>0</v>
      </c>
      <c r="AA1633" s="5">
        <v>0</v>
      </c>
      <c r="AB1633" s="25">
        <v>16</v>
      </c>
      <c r="AC1633" s="33" t="str">
        <f>IF(G1633=X1633,"N","S")</f>
        <v>N</v>
      </c>
      <c r="AD1633" s="4">
        <f>K1633-(Y1633+Z1633)</f>
        <v>0</v>
      </c>
      <c r="AE1633" s="37">
        <f>M1633-AA1633</f>
        <v>0</v>
      </c>
    </row>
    <row r="1634" spans="1:31" x14ac:dyDescent="0.25">
      <c r="A1634" s="14">
        <v>45108</v>
      </c>
      <c r="B1634" s="4" t="s">
        <v>20</v>
      </c>
      <c r="C1634" s="4">
        <v>2</v>
      </c>
      <c r="D1634" s="4" t="s">
        <v>512</v>
      </c>
      <c r="E1634" s="4">
        <v>10</v>
      </c>
      <c r="F1634" s="4" t="s">
        <v>2212</v>
      </c>
      <c r="G1634" s="4" t="s">
        <v>2450</v>
      </c>
      <c r="H1634" s="4">
        <v>14.85</v>
      </c>
      <c r="I1634" s="4">
        <v>6</v>
      </c>
      <c r="J1634" s="4">
        <v>24</v>
      </c>
      <c r="K1634" s="4">
        <v>6</v>
      </c>
      <c r="L1634" s="4">
        <v>24</v>
      </c>
      <c r="M1634" s="4">
        <v>0</v>
      </c>
      <c r="N1634" s="4">
        <v>0</v>
      </c>
      <c r="O1634" s="4" t="s">
        <v>24</v>
      </c>
      <c r="P1634" s="4" t="s">
        <v>25</v>
      </c>
      <c r="Q1634" s="4">
        <v>29776616</v>
      </c>
      <c r="R1634" s="4">
        <v>81363991</v>
      </c>
      <c r="S1634" s="7">
        <v>413807355584211</v>
      </c>
      <c r="T1634" s="7">
        <v>216016911484646</v>
      </c>
      <c r="U1634" s="2"/>
      <c r="V1634" s="3" t="s">
        <v>6062</v>
      </c>
      <c r="W1634" s="3" t="s">
        <v>7659</v>
      </c>
      <c r="X1634" s="4" t="s">
        <v>2450</v>
      </c>
      <c r="Y1634" s="3">
        <v>6</v>
      </c>
      <c r="Z1634" s="3">
        <v>0</v>
      </c>
      <c r="AA1634" s="5">
        <v>0</v>
      </c>
      <c r="AB1634" s="25">
        <v>24</v>
      </c>
      <c r="AC1634" s="33" t="str">
        <f>IF(G1634=X1634,"N","S")</f>
        <v>N</v>
      </c>
      <c r="AD1634" s="4">
        <f>K1634-(Y1634+Z1634)</f>
        <v>0</v>
      </c>
      <c r="AE1634" s="37">
        <f>M1634-AA1634</f>
        <v>0</v>
      </c>
    </row>
    <row r="1635" spans="1:31" x14ac:dyDescent="0.25">
      <c r="A1635" s="14">
        <v>45108</v>
      </c>
      <c r="B1635" s="4" t="s">
        <v>20</v>
      </c>
      <c r="C1635" s="4">
        <v>2</v>
      </c>
      <c r="D1635" s="4" t="s">
        <v>512</v>
      </c>
      <c r="E1635" s="4">
        <v>10</v>
      </c>
      <c r="F1635" s="4" t="s">
        <v>2212</v>
      </c>
      <c r="G1635" s="4" t="s">
        <v>2487</v>
      </c>
      <c r="H1635" s="4">
        <v>6</v>
      </c>
      <c r="I1635" s="4">
        <v>2</v>
      </c>
      <c r="J1635" s="4">
        <v>8</v>
      </c>
      <c r="K1635" s="4">
        <v>2</v>
      </c>
      <c r="L1635" s="4">
        <v>8</v>
      </c>
      <c r="M1635" s="4">
        <v>0</v>
      </c>
      <c r="N1635" s="4">
        <v>0</v>
      </c>
      <c r="O1635" s="4" t="s">
        <v>24</v>
      </c>
      <c r="P1635" s="4" t="s">
        <v>25</v>
      </c>
      <c r="Q1635" s="4">
        <v>29763902</v>
      </c>
      <c r="R1635" s="4">
        <v>81375933</v>
      </c>
      <c r="S1635" s="7">
        <v>413808420063387</v>
      </c>
      <c r="T1635" s="7">
        <v>216001569438022</v>
      </c>
      <c r="U1635" s="2"/>
      <c r="V1635" s="3" t="s">
        <v>6062</v>
      </c>
      <c r="W1635" s="3" t="s">
        <v>7660</v>
      </c>
      <c r="X1635" s="4" t="s">
        <v>2487</v>
      </c>
      <c r="Y1635" s="3">
        <v>2</v>
      </c>
      <c r="Z1635" s="3">
        <v>0</v>
      </c>
      <c r="AA1635" s="5">
        <v>0</v>
      </c>
      <c r="AB1635" s="25">
        <v>8</v>
      </c>
      <c r="AC1635" s="33" t="str">
        <f>IF(G1635=X1635,"N","S")</f>
        <v>N</v>
      </c>
      <c r="AD1635" s="4">
        <f>K1635-(Y1635+Z1635)</f>
        <v>0</v>
      </c>
      <c r="AE1635" s="37">
        <f>M1635-AA1635</f>
        <v>0</v>
      </c>
    </row>
    <row r="1636" spans="1:31" x14ac:dyDescent="0.25">
      <c r="A1636" s="14">
        <v>45108</v>
      </c>
      <c r="B1636" s="4" t="s">
        <v>20</v>
      </c>
      <c r="C1636" s="4">
        <v>2</v>
      </c>
      <c r="D1636" s="4" t="s">
        <v>512</v>
      </c>
      <c r="E1636" s="4">
        <v>10</v>
      </c>
      <c r="F1636" s="4" t="s">
        <v>2212</v>
      </c>
      <c r="G1636" s="4" t="s">
        <v>2228</v>
      </c>
      <c r="H1636" s="4">
        <v>3.45</v>
      </c>
      <c r="I1636" s="4">
        <v>2</v>
      </c>
      <c r="J1636" s="4">
        <v>6</v>
      </c>
      <c r="K1636" s="4">
        <v>2</v>
      </c>
      <c r="L1636" s="4">
        <v>6</v>
      </c>
      <c r="M1636" s="4">
        <v>0</v>
      </c>
      <c r="N1636" s="4">
        <v>0</v>
      </c>
      <c r="O1636" s="4" t="s">
        <v>24</v>
      </c>
      <c r="P1636" s="4" t="s">
        <v>25</v>
      </c>
      <c r="Q1636" s="4">
        <v>29817942</v>
      </c>
      <c r="R1636" s="4">
        <v>81365760</v>
      </c>
      <c r="S1636" s="7">
        <v>413807550970214</v>
      </c>
      <c r="T1636" s="7">
        <v>216066309403821</v>
      </c>
      <c r="U1636" s="2"/>
      <c r="V1636" s="3" t="s">
        <v>6062</v>
      </c>
      <c r="W1636" s="3" t="s">
        <v>7661</v>
      </c>
      <c r="X1636" s="4" t="s">
        <v>2228</v>
      </c>
      <c r="Y1636" s="3">
        <v>1</v>
      </c>
      <c r="Z1636" s="3">
        <v>1</v>
      </c>
      <c r="AA1636" s="5">
        <v>0</v>
      </c>
      <c r="AB1636" s="25">
        <v>6</v>
      </c>
      <c r="AC1636" s="33" t="str">
        <f>IF(G1636=X1636,"N","S")</f>
        <v>N</v>
      </c>
      <c r="AD1636" s="4">
        <f>K1636-(Y1636+Z1636)</f>
        <v>0</v>
      </c>
      <c r="AE1636" s="37">
        <f>M1636-AA1636</f>
        <v>0</v>
      </c>
    </row>
    <row r="1637" spans="1:31" x14ac:dyDescent="0.25">
      <c r="A1637" s="14">
        <v>45108</v>
      </c>
      <c r="B1637" s="4" t="s">
        <v>20</v>
      </c>
      <c r="C1637" s="4">
        <v>2</v>
      </c>
      <c r="D1637" s="4" t="s">
        <v>512</v>
      </c>
      <c r="E1637" s="4">
        <v>10</v>
      </c>
      <c r="F1637" s="4" t="s">
        <v>2212</v>
      </c>
      <c r="G1637" s="4" t="s">
        <v>2420</v>
      </c>
      <c r="H1637" s="4">
        <v>10.8</v>
      </c>
      <c r="I1637" s="4">
        <v>4</v>
      </c>
      <c r="J1637" s="4">
        <v>16</v>
      </c>
      <c r="K1637" s="4">
        <v>4</v>
      </c>
      <c r="L1637" s="4">
        <v>16</v>
      </c>
      <c r="M1637" s="4">
        <v>0</v>
      </c>
      <c r="N1637" s="4">
        <v>0</v>
      </c>
      <c r="O1637" s="4" t="s">
        <v>24</v>
      </c>
      <c r="P1637" s="4" t="s">
        <v>25</v>
      </c>
      <c r="Q1637" s="4">
        <v>29715942</v>
      </c>
      <c r="R1637" s="4">
        <v>81425381</v>
      </c>
      <c r="S1637" s="7">
        <v>413812831800872</v>
      </c>
      <c r="T1637" s="7">
        <v>215943644384926</v>
      </c>
      <c r="U1637" s="2"/>
      <c r="V1637" s="3" t="s">
        <v>6062</v>
      </c>
      <c r="W1637" s="3" t="s">
        <v>7662</v>
      </c>
      <c r="X1637" s="4" t="s">
        <v>2420</v>
      </c>
      <c r="Y1637" s="3">
        <v>4</v>
      </c>
      <c r="Z1637" s="3">
        <v>0</v>
      </c>
      <c r="AA1637" s="5">
        <v>0</v>
      </c>
      <c r="AB1637" s="25">
        <v>16</v>
      </c>
      <c r="AC1637" s="33" t="str">
        <f>IF(G1637=X1637,"N","S")</f>
        <v>N</v>
      </c>
      <c r="AD1637" s="4">
        <f>K1637-(Y1637+Z1637)</f>
        <v>0</v>
      </c>
      <c r="AE1637" s="37">
        <f>M1637-AA1637</f>
        <v>0</v>
      </c>
    </row>
    <row r="1638" spans="1:31" x14ac:dyDescent="0.25">
      <c r="A1638" s="14">
        <v>45108</v>
      </c>
      <c r="B1638" s="4" t="s">
        <v>20</v>
      </c>
      <c r="C1638" s="4">
        <v>2</v>
      </c>
      <c r="D1638" s="4" t="s">
        <v>512</v>
      </c>
      <c r="E1638" s="4">
        <v>10</v>
      </c>
      <c r="F1638" s="4" t="s">
        <v>2212</v>
      </c>
      <c r="G1638" s="4" t="s">
        <v>2343</v>
      </c>
      <c r="H1638" s="4">
        <v>22.8</v>
      </c>
      <c r="I1638" s="4">
        <v>8</v>
      </c>
      <c r="J1638" s="4">
        <v>32</v>
      </c>
      <c r="K1638" s="4">
        <v>8</v>
      </c>
      <c r="L1638" s="4">
        <v>32</v>
      </c>
      <c r="M1638" s="4">
        <v>0</v>
      </c>
      <c r="N1638" s="4">
        <v>0</v>
      </c>
      <c r="O1638" s="4" t="s">
        <v>24</v>
      </c>
      <c r="P1638" s="4" t="s">
        <v>25</v>
      </c>
      <c r="Q1638" s="4">
        <v>29787397</v>
      </c>
      <c r="R1638" s="4">
        <v>81397544</v>
      </c>
      <c r="S1638" s="7">
        <v>413810387001633</v>
      </c>
      <c r="T1638" s="7">
        <v>216029414852193</v>
      </c>
      <c r="U1638" s="2"/>
      <c r="V1638" s="3" t="s">
        <v>6062</v>
      </c>
      <c r="W1638" s="3" t="s">
        <v>7663</v>
      </c>
      <c r="X1638" s="4" t="s">
        <v>2343</v>
      </c>
      <c r="Y1638" s="3">
        <v>8</v>
      </c>
      <c r="Z1638" s="3">
        <v>0</v>
      </c>
      <c r="AA1638" s="5">
        <v>0</v>
      </c>
      <c r="AB1638" s="25">
        <v>32</v>
      </c>
      <c r="AC1638" s="33" t="str">
        <f>IF(G1638=X1638,"N","S")</f>
        <v>N</v>
      </c>
      <c r="AD1638" s="4">
        <f>K1638-(Y1638+Z1638)</f>
        <v>0</v>
      </c>
      <c r="AE1638" s="37">
        <f>M1638-AA1638</f>
        <v>0</v>
      </c>
    </row>
    <row r="1639" spans="1:31" x14ac:dyDescent="0.25">
      <c r="A1639" s="14">
        <v>45108</v>
      </c>
      <c r="B1639" s="4" t="s">
        <v>20</v>
      </c>
      <c r="C1639" s="4">
        <v>2</v>
      </c>
      <c r="D1639" s="4" t="s">
        <v>512</v>
      </c>
      <c r="E1639" s="4">
        <v>10</v>
      </c>
      <c r="F1639" s="4" t="s">
        <v>2212</v>
      </c>
      <c r="G1639" s="4" t="s">
        <v>2478</v>
      </c>
      <c r="H1639" s="4">
        <v>9</v>
      </c>
      <c r="I1639" s="4">
        <v>4</v>
      </c>
      <c r="J1639" s="4">
        <v>16</v>
      </c>
      <c r="K1639" s="4">
        <v>4</v>
      </c>
      <c r="L1639" s="4">
        <v>16</v>
      </c>
      <c r="M1639" s="4">
        <v>0</v>
      </c>
      <c r="N1639" s="4">
        <v>0</v>
      </c>
      <c r="O1639" s="4" t="s">
        <v>24</v>
      </c>
      <c r="P1639" s="4" t="s">
        <v>25</v>
      </c>
      <c r="Q1639" s="4">
        <v>29697107</v>
      </c>
      <c r="R1639" s="4">
        <v>81443881</v>
      </c>
      <c r="S1639" s="7">
        <v>413814481579047</v>
      </c>
      <c r="T1639" s="7">
        <v>215920906330263</v>
      </c>
      <c r="U1639" s="2"/>
      <c r="V1639" s="3" t="s">
        <v>6062</v>
      </c>
      <c r="W1639" s="3" t="s">
        <v>7664</v>
      </c>
      <c r="X1639" s="4" t="s">
        <v>2478</v>
      </c>
      <c r="Y1639" s="3">
        <v>4</v>
      </c>
      <c r="Z1639" s="3">
        <v>0</v>
      </c>
      <c r="AA1639" s="5">
        <v>0</v>
      </c>
      <c r="AB1639" s="25">
        <v>16</v>
      </c>
      <c r="AC1639" s="33" t="str">
        <f>IF(G1639=X1639,"N","S")</f>
        <v>N</v>
      </c>
      <c r="AD1639" s="4">
        <f>K1639-(Y1639+Z1639)</f>
        <v>0</v>
      </c>
      <c r="AE1639" s="37">
        <f>M1639-AA1639</f>
        <v>0</v>
      </c>
    </row>
    <row r="1640" spans="1:31" x14ac:dyDescent="0.25">
      <c r="A1640" s="14">
        <v>45108</v>
      </c>
      <c r="B1640" s="4" t="s">
        <v>20</v>
      </c>
      <c r="C1640" s="4">
        <v>2</v>
      </c>
      <c r="D1640" s="4" t="s">
        <v>512</v>
      </c>
      <c r="E1640" s="4">
        <v>10</v>
      </c>
      <c r="F1640" s="4" t="s">
        <v>2212</v>
      </c>
      <c r="G1640" s="4" t="s">
        <v>2348</v>
      </c>
      <c r="H1640" s="4">
        <v>6.75</v>
      </c>
      <c r="I1640" s="4">
        <v>3</v>
      </c>
      <c r="J1640" s="4">
        <v>12</v>
      </c>
      <c r="K1640" s="4">
        <v>3</v>
      </c>
      <c r="L1640" s="4">
        <v>12</v>
      </c>
      <c r="M1640" s="4">
        <v>0</v>
      </c>
      <c r="N1640" s="4">
        <v>0</v>
      </c>
      <c r="O1640" s="4" t="s">
        <v>24</v>
      </c>
      <c r="P1640" s="4" t="s">
        <v>25</v>
      </c>
      <c r="Q1640" s="4">
        <v>29892647</v>
      </c>
      <c r="R1640" s="4">
        <v>81243009</v>
      </c>
      <c r="S1640" s="7">
        <v>413796560313395</v>
      </c>
      <c r="T1640" s="7">
        <v>216157063133314</v>
      </c>
      <c r="U1640" s="2"/>
      <c r="V1640" s="3" t="s">
        <v>6062</v>
      </c>
      <c r="W1640" s="3" t="s">
        <v>7665</v>
      </c>
      <c r="X1640" s="4" t="s">
        <v>2348</v>
      </c>
      <c r="Y1640" s="3">
        <v>3</v>
      </c>
      <c r="Z1640" s="3">
        <v>0</v>
      </c>
      <c r="AA1640" s="5">
        <v>0</v>
      </c>
      <c r="AB1640" s="25">
        <v>12</v>
      </c>
      <c r="AC1640" s="33" t="str">
        <f>IF(G1640=X1640,"N","S")</f>
        <v>N</v>
      </c>
      <c r="AD1640" s="4">
        <f>K1640-(Y1640+Z1640)</f>
        <v>0</v>
      </c>
      <c r="AE1640" s="37">
        <f>M1640-AA1640</f>
        <v>0</v>
      </c>
    </row>
    <row r="1641" spans="1:31" x14ac:dyDescent="0.25">
      <c r="A1641" s="14">
        <v>45108</v>
      </c>
      <c r="B1641" s="4" t="s">
        <v>20</v>
      </c>
      <c r="C1641" s="4">
        <v>2</v>
      </c>
      <c r="D1641" s="4" t="s">
        <v>512</v>
      </c>
      <c r="E1641" s="4">
        <v>10</v>
      </c>
      <c r="F1641" s="4" t="s">
        <v>2212</v>
      </c>
      <c r="G1641" s="4" t="s">
        <v>2260</v>
      </c>
      <c r="H1641" s="4">
        <v>4.5</v>
      </c>
      <c r="I1641" s="4">
        <v>2</v>
      </c>
      <c r="J1641" s="4">
        <v>8</v>
      </c>
      <c r="K1641" s="4">
        <v>2</v>
      </c>
      <c r="L1641" s="4">
        <v>8</v>
      </c>
      <c r="M1641" s="4">
        <v>0</v>
      </c>
      <c r="N1641" s="4">
        <v>0</v>
      </c>
      <c r="O1641" s="4" t="s">
        <v>24</v>
      </c>
      <c r="P1641" s="4" t="s">
        <v>25</v>
      </c>
      <c r="Q1641" s="4">
        <v>29740080</v>
      </c>
      <c r="R1641" s="4">
        <v>81445795</v>
      </c>
      <c r="S1641" s="7">
        <v>413814691504669</v>
      </c>
      <c r="T1641" s="7">
        <v>215972272606785</v>
      </c>
      <c r="U1641" s="2"/>
      <c r="V1641" s="3" t="s">
        <v>6062</v>
      </c>
      <c r="W1641" s="3" t="s">
        <v>7666</v>
      </c>
      <c r="X1641" s="4" t="s">
        <v>2260</v>
      </c>
      <c r="Y1641" s="3">
        <v>2</v>
      </c>
      <c r="Z1641" s="3">
        <v>0</v>
      </c>
      <c r="AA1641" s="5">
        <v>0</v>
      </c>
      <c r="AB1641" s="25">
        <v>8</v>
      </c>
      <c r="AC1641" s="33" t="str">
        <f>IF(G1641=X1641,"N","S")</f>
        <v>N</v>
      </c>
      <c r="AD1641" s="4">
        <f>K1641-(Y1641+Z1641)</f>
        <v>0</v>
      </c>
      <c r="AE1641" s="37">
        <f>M1641-AA1641</f>
        <v>0</v>
      </c>
    </row>
    <row r="1642" spans="1:31" x14ac:dyDescent="0.25">
      <c r="A1642" s="14">
        <v>45108</v>
      </c>
      <c r="B1642" s="4" t="s">
        <v>20</v>
      </c>
      <c r="C1642" s="4">
        <v>2</v>
      </c>
      <c r="D1642" s="4" t="s">
        <v>512</v>
      </c>
      <c r="E1642" s="4">
        <v>10</v>
      </c>
      <c r="F1642" s="4" t="s">
        <v>2212</v>
      </c>
      <c r="G1642" s="4" t="s">
        <v>2260</v>
      </c>
      <c r="H1642" s="4">
        <v>4.37</v>
      </c>
      <c r="I1642" s="4">
        <v>2</v>
      </c>
      <c r="J1642" s="4">
        <v>6</v>
      </c>
      <c r="K1642" s="4">
        <v>2</v>
      </c>
      <c r="L1642" s="4">
        <v>6</v>
      </c>
      <c r="M1642" s="4">
        <v>0</v>
      </c>
      <c r="N1642" s="4">
        <v>0</v>
      </c>
      <c r="O1642" s="4" t="s">
        <v>24</v>
      </c>
      <c r="P1642" s="4" t="s">
        <v>25</v>
      </c>
      <c r="Q1642" s="4">
        <v>29740080</v>
      </c>
      <c r="R1642" s="4">
        <v>81445795</v>
      </c>
      <c r="S1642" s="7">
        <v>413814691504669</v>
      </c>
      <c r="T1642" s="7">
        <v>215972272606785</v>
      </c>
      <c r="U1642" s="2"/>
      <c r="V1642" s="3" t="s">
        <v>6062</v>
      </c>
      <c r="W1642" s="3" t="s">
        <v>7667</v>
      </c>
      <c r="X1642" s="4" t="s">
        <v>2260</v>
      </c>
      <c r="Y1642" s="3">
        <v>1</v>
      </c>
      <c r="Z1642" s="3">
        <v>1</v>
      </c>
      <c r="AA1642" s="5">
        <v>0</v>
      </c>
      <c r="AB1642" s="25">
        <v>6</v>
      </c>
      <c r="AC1642" s="33" t="str">
        <f>IF(G1642=X1642,"N","S")</f>
        <v>N</v>
      </c>
      <c r="AD1642" s="4">
        <f>K1642-(Y1642+Z1642)</f>
        <v>0</v>
      </c>
      <c r="AE1642" s="37">
        <f>M1642-AA1642</f>
        <v>0</v>
      </c>
    </row>
    <row r="1643" spans="1:31" x14ac:dyDescent="0.25">
      <c r="A1643" s="14">
        <v>45108</v>
      </c>
      <c r="B1643" s="4" t="s">
        <v>20</v>
      </c>
      <c r="C1643" s="4">
        <v>2</v>
      </c>
      <c r="D1643" s="4" t="s">
        <v>512</v>
      </c>
      <c r="E1643" s="4">
        <v>10</v>
      </c>
      <c r="F1643" s="4" t="s">
        <v>2212</v>
      </c>
      <c r="G1643" s="4" t="s">
        <v>2372</v>
      </c>
      <c r="H1643" s="4">
        <v>11.4</v>
      </c>
      <c r="I1643" s="4">
        <v>4</v>
      </c>
      <c r="J1643" s="4">
        <v>16</v>
      </c>
      <c r="K1643" s="4">
        <v>4</v>
      </c>
      <c r="L1643" s="4">
        <v>16</v>
      </c>
      <c r="M1643" s="4">
        <v>0</v>
      </c>
      <c r="N1643" s="4">
        <v>0</v>
      </c>
      <c r="O1643" s="4" t="s">
        <v>24</v>
      </c>
      <c r="P1643" s="4" t="s">
        <v>25</v>
      </c>
      <c r="Q1643" s="4">
        <v>29734753</v>
      </c>
      <c r="R1643" s="4">
        <v>81450942</v>
      </c>
      <c r="S1643" s="7">
        <v>413815150425936</v>
      </c>
      <c r="T1643" s="7">
        <v>215965842729039</v>
      </c>
      <c r="U1643" s="2"/>
      <c r="V1643" s="3" t="s">
        <v>6062</v>
      </c>
      <c r="W1643" s="3" t="s">
        <v>7668</v>
      </c>
      <c r="X1643" s="4" t="s">
        <v>2372</v>
      </c>
      <c r="Y1643" s="3">
        <v>4</v>
      </c>
      <c r="Z1643" s="3">
        <v>0</v>
      </c>
      <c r="AA1643" s="5">
        <v>0</v>
      </c>
      <c r="AB1643" s="25">
        <v>16</v>
      </c>
      <c r="AC1643" s="33" t="str">
        <f>IF(G1643=X1643,"N","S")</f>
        <v>N</v>
      </c>
      <c r="AD1643" s="4">
        <f>K1643-(Y1643+Z1643)</f>
        <v>0</v>
      </c>
      <c r="AE1643" s="37">
        <f>M1643-AA1643</f>
        <v>0</v>
      </c>
    </row>
    <row r="1644" spans="1:31" x14ac:dyDescent="0.25">
      <c r="A1644" s="14">
        <v>45108</v>
      </c>
      <c r="B1644" s="4" t="s">
        <v>20</v>
      </c>
      <c r="C1644" s="4">
        <v>2</v>
      </c>
      <c r="D1644" s="4" t="s">
        <v>512</v>
      </c>
      <c r="E1644" s="4">
        <v>9</v>
      </c>
      <c r="F1644" s="4" t="s">
        <v>1193</v>
      </c>
      <c r="G1644" s="4" t="s">
        <v>1199</v>
      </c>
      <c r="H1644" s="4">
        <v>14.85</v>
      </c>
      <c r="I1644" s="4">
        <v>6</v>
      </c>
      <c r="J1644" s="4">
        <v>24</v>
      </c>
      <c r="K1644" s="4">
        <v>6</v>
      </c>
      <c r="L1644" s="4">
        <v>24</v>
      </c>
      <c r="M1644" s="4">
        <v>0</v>
      </c>
      <c r="N1644" s="4">
        <v>0</v>
      </c>
      <c r="O1644" s="4" t="s">
        <v>24</v>
      </c>
      <c r="P1644" s="4" t="s">
        <v>25</v>
      </c>
      <c r="Q1644" s="4">
        <v>29598517</v>
      </c>
      <c r="R1644" s="4">
        <v>81544188</v>
      </c>
      <c r="S1644" s="7">
        <v>413823429687306</v>
      </c>
      <c r="T1644" s="7">
        <v>215801843969022</v>
      </c>
      <c r="U1644" s="2"/>
      <c r="V1644" s="3" t="s">
        <v>6062</v>
      </c>
      <c r="W1644" s="3" t="s">
        <v>7669</v>
      </c>
      <c r="X1644" s="4" t="s">
        <v>1199</v>
      </c>
      <c r="Y1644" s="3">
        <v>6</v>
      </c>
      <c r="Z1644" s="3">
        <v>0</v>
      </c>
      <c r="AA1644" s="5">
        <v>0</v>
      </c>
      <c r="AB1644" s="25">
        <v>24</v>
      </c>
      <c r="AC1644" s="33" t="str">
        <f>IF(G1644=X1644,"N","S")</f>
        <v>N</v>
      </c>
      <c r="AD1644" s="4">
        <f>K1644-(Y1644+Z1644)</f>
        <v>0</v>
      </c>
      <c r="AE1644" s="37">
        <f>M1644-AA1644</f>
        <v>0</v>
      </c>
    </row>
    <row r="1645" spans="1:31" x14ac:dyDescent="0.25">
      <c r="A1645" s="14">
        <v>45108</v>
      </c>
      <c r="B1645" s="4" t="s">
        <v>20</v>
      </c>
      <c r="C1645" s="4">
        <v>2</v>
      </c>
      <c r="D1645" s="4" t="s">
        <v>512</v>
      </c>
      <c r="E1645" s="4">
        <v>10</v>
      </c>
      <c r="F1645" s="4" t="s">
        <v>2212</v>
      </c>
      <c r="G1645" s="4" t="s">
        <v>2479</v>
      </c>
      <c r="H1645" s="4">
        <v>9.1999999999999993</v>
      </c>
      <c r="I1645" s="4">
        <v>4</v>
      </c>
      <c r="J1645" s="4">
        <v>12</v>
      </c>
      <c r="K1645" s="4">
        <v>4</v>
      </c>
      <c r="L1645" s="4">
        <v>12</v>
      </c>
      <c r="M1645" s="4">
        <v>0</v>
      </c>
      <c r="N1645" s="4">
        <v>0</v>
      </c>
      <c r="O1645" s="4" t="s">
        <v>24</v>
      </c>
      <c r="P1645" s="4" t="s">
        <v>25</v>
      </c>
      <c r="Q1645" s="4">
        <v>29698430</v>
      </c>
      <c r="R1645" s="4">
        <v>81487584</v>
      </c>
      <c r="S1645" s="7">
        <v>413818418919364</v>
      </c>
      <c r="T1645" s="7">
        <v>215921981400123</v>
      </c>
      <c r="U1645" s="2"/>
      <c r="V1645" s="3" t="s">
        <v>6062</v>
      </c>
      <c r="W1645" s="3" t="s">
        <v>7670</v>
      </c>
      <c r="X1645" s="4" t="s">
        <v>2479</v>
      </c>
      <c r="Y1645" s="3">
        <v>2</v>
      </c>
      <c r="Z1645" s="3">
        <v>2</v>
      </c>
      <c r="AA1645" s="5">
        <v>0</v>
      </c>
      <c r="AB1645" s="25">
        <v>12</v>
      </c>
      <c r="AC1645" s="33" t="str">
        <f>IF(G1645=X1645,"N","S")</f>
        <v>N</v>
      </c>
      <c r="AD1645" s="4">
        <f>K1645-(Y1645+Z1645)</f>
        <v>0</v>
      </c>
      <c r="AE1645" s="37">
        <f>M1645-AA1645</f>
        <v>0</v>
      </c>
    </row>
    <row r="1646" spans="1:31" x14ac:dyDescent="0.25">
      <c r="A1646" s="14">
        <v>45108</v>
      </c>
      <c r="B1646" s="4" t="s">
        <v>20</v>
      </c>
      <c r="C1646" s="4">
        <v>2</v>
      </c>
      <c r="D1646" s="4" t="s">
        <v>512</v>
      </c>
      <c r="E1646" s="4">
        <v>9</v>
      </c>
      <c r="F1646" s="4" t="s">
        <v>1193</v>
      </c>
      <c r="G1646" s="4" t="s">
        <v>1248</v>
      </c>
      <c r="H1646" s="4">
        <v>10.6</v>
      </c>
      <c r="I1646" s="4">
        <v>4</v>
      </c>
      <c r="J1646" s="4">
        <v>14</v>
      </c>
      <c r="K1646" s="4">
        <v>4</v>
      </c>
      <c r="L1646" s="4">
        <v>14</v>
      </c>
      <c r="M1646" s="4">
        <v>0</v>
      </c>
      <c r="N1646" s="4">
        <v>0</v>
      </c>
      <c r="O1646" s="4" t="s">
        <v>24</v>
      </c>
      <c r="P1646" s="4" t="s">
        <v>25</v>
      </c>
      <c r="Q1646" s="4">
        <v>29583009</v>
      </c>
      <c r="R1646" s="4">
        <v>81560111</v>
      </c>
      <c r="S1646" s="7">
        <v>41382485024674</v>
      </c>
      <c r="T1646" s="7">
        <v>215783113728349</v>
      </c>
      <c r="U1646" s="2"/>
      <c r="V1646" s="3" t="s">
        <v>6062</v>
      </c>
      <c r="W1646" s="3" t="s">
        <v>7671</v>
      </c>
      <c r="X1646" s="4" t="s">
        <v>1248</v>
      </c>
      <c r="Y1646" s="3">
        <v>3</v>
      </c>
      <c r="Z1646" s="3">
        <v>1</v>
      </c>
      <c r="AA1646" s="5">
        <v>0</v>
      </c>
      <c r="AB1646" s="25">
        <v>14</v>
      </c>
      <c r="AC1646" s="33" t="str">
        <f>IF(G1646=X1646,"N","S")</f>
        <v>N</v>
      </c>
      <c r="AD1646" s="4">
        <f>K1646-(Y1646+Z1646)</f>
        <v>0</v>
      </c>
      <c r="AE1646" s="37">
        <f>M1646-AA1646</f>
        <v>0</v>
      </c>
    </row>
    <row r="1647" spans="1:31" x14ac:dyDescent="0.25">
      <c r="A1647" s="14">
        <v>45108</v>
      </c>
      <c r="B1647" s="4" t="s">
        <v>20</v>
      </c>
      <c r="C1647" s="4">
        <v>2</v>
      </c>
      <c r="D1647" s="4" t="s">
        <v>512</v>
      </c>
      <c r="E1647" s="4">
        <v>8</v>
      </c>
      <c r="F1647" s="4" t="s">
        <v>1767</v>
      </c>
      <c r="G1647" s="4" t="s">
        <v>1798</v>
      </c>
      <c r="H1647" s="4">
        <v>27</v>
      </c>
      <c r="I1647" s="4">
        <v>12</v>
      </c>
      <c r="J1647" s="4">
        <v>48</v>
      </c>
      <c r="K1647" s="4">
        <v>12</v>
      </c>
      <c r="L1647" s="4">
        <v>48</v>
      </c>
      <c r="M1647" s="4">
        <v>0</v>
      </c>
      <c r="N1647" s="4">
        <v>0</v>
      </c>
      <c r="O1647" s="4" t="s">
        <v>24</v>
      </c>
      <c r="P1647" s="4" t="s">
        <v>25</v>
      </c>
      <c r="Q1647" s="4">
        <v>29623472</v>
      </c>
      <c r="R1647" s="4">
        <v>81563682</v>
      </c>
      <c r="S1647" s="7">
        <v>413825207279451</v>
      </c>
      <c r="T1647" s="7">
        <v>21583145993612</v>
      </c>
      <c r="U1647" s="2"/>
      <c r="V1647" s="3" t="s">
        <v>6062</v>
      </c>
      <c r="W1647" s="3" t="s">
        <v>7672</v>
      </c>
      <c r="X1647" s="4" t="s">
        <v>1798</v>
      </c>
      <c r="Y1647" s="3">
        <v>12</v>
      </c>
      <c r="Z1647" s="3">
        <v>0</v>
      </c>
      <c r="AA1647" s="5">
        <v>0</v>
      </c>
      <c r="AB1647" s="25">
        <v>48</v>
      </c>
      <c r="AC1647" s="33" t="str">
        <f>IF(G1647=X1647,"N","S")</f>
        <v>N</v>
      </c>
      <c r="AD1647" s="4">
        <f>K1647-(Y1647+Z1647)</f>
        <v>0</v>
      </c>
      <c r="AE1647" s="37">
        <f>M1647-AA1647</f>
        <v>0</v>
      </c>
    </row>
    <row r="1648" spans="1:31" x14ac:dyDescent="0.25">
      <c r="A1648" s="14">
        <v>45108</v>
      </c>
      <c r="B1648" s="4" t="s">
        <v>20</v>
      </c>
      <c r="C1648" s="4">
        <v>2</v>
      </c>
      <c r="D1648" s="4" t="s">
        <v>512</v>
      </c>
      <c r="E1648" s="4">
        <v>8</v>
      </c>
      <c r="F1648" s="4" t="s">
        <v>1767</v>
      </c>
      <c r="G1648" s="4" t="s">
        <v>1894</v>
      </c>
      <c r="H1648" s="4">
        <v>5.7</v>
      </c>
      <c r="I1648" s="4">
        <v>2</v>
      </c>
      <c r="J1648" s="4">
        <v>8</v>
      </c>
      <c r="K1648" s="4">
        <v>2</v>
      </c>
      <c r="L1648" s="4">
        <v>8</v>
      </c>
      <c r="M1648" s="4">
        <v>0</v>
      </c>
      <c r="N1648" s="4">
        <v>0</v>
      </c>
      <c r="O1648" s="4" t="s">
        <v>24</v>
      </c>
      <c r="P1648" s="4" t="s">
        <v>25</v>
      </c>
      <c r="Q1648" s="4">
        <v>29616466</v>
      </c>
      <c r="R1648" s="4">
        <v>81570763</v>
      </c>
      <c r="S1648" s="7">
        <v>413825838912651</v>
      </c>
      <c r="T1648" s="7">
        <v>215822999556727</v>
      </c>
      <c r="U1648" s="2"/>
      <c r="V1648" s="3" t="s">
        <v>6062</v>
      </c>
      <c r="W1648" s="3" t="s">
        <v>7673</v>
      </c>
      <c r="X1648" s="4" t="s">
        <v>1894</v>
      </c>
      <c r="Y1648" s="3">
        <v>2</v>
      </c>
      <c r="Z1648" s="3">
        <v>0</v>
      </c>
      <c r="AA1648" s="5">
        <v>0</v>
      </c>
      <c r="AB1648" s="25">
        <v>8</v>
      </c>
      <c r="AC1648" s="33" t="str">
        <f>IF(G1648=X1648,"N","S")</f>
        <v>N</v>
      </c>
      <c r="AD1648" s="4">
        <f>K1648-(Y1648+Z1648)</f>
        <v>0</v>
      </c>
      <c r="AE1648" s="37">
        <f>M1648-AA1648</f>
        <v>0</v>
      </c>
    </row>
    <row r="1649" spans="1:31" x14ac:dyDescent="0.25">
      <c r="A1649" s="14">
        <v>45108</v>
      </c>
      <c r="B1649" s="4" t="s">
        <v>20</v>
      </c>
      <c r="C1649" s="4">
        <v>2</v>
      </c>
      <c r="D1649" s="4" t="s">
        <v>512</v>
      </c>
      <c r="E1649" s="4">
        <v>9</v>
      </c>
      <c r="F1649" s="4" t="s">
        <v>1193</v>
      </c>
      <c r="G1649" s="4" t="s">
        <v>1253</v>
      </c>
      <c r="H1649" s="4">
        <v>11.4</v>
      </c>
      <c r="I1649" s="4">
        <v>4</v>
      </c>
      <c r="J1649" s="4">
        <v>16</v>
      </c>
      <c r="K1649" s="4">
        <v>4</v>
      </c>
      <c r="L1649" s="4">
        <v>16</v>
      </c>
      <c r="M1649" s="4">
        <v>0</v>
      </c>
      <c r="N1649" s="4">
        <v>0</v>
      </c>
      <c r="O1649" s="4" t="s">
        <v>24</v>
      </c>
      <c r="P1649" s="4" t="s">
        <v>25</v>
      </c>
      <c r="Q1649" s="4">
        <v>29500386</v>
      </c>
      <c r="R1649" s="4">
        <v>81644607</v>
      </c>
      <c r="S1649" s="7">
        <v>413832388157568</v>
      </c>
      <c r="T1649" s="7">
        <v>215683325941441</v>
      </c>
      <c r="U1649" s="2"/>
      <c r="V1649" s="3" t="s">
        <v>6062</v>
      </c>
      <c r="W1649" s="3" t="s">
        <v>7674</v>
      </c>
      <c r="X1649" s="4" t="s">
        <v>1253</v>
      </c>
      <c r="Y1649" s="3">
        <v>4</v>
      </c>
      <c r="Z1649" s="3">
        <v>0</v>
      </c>
      <c r="AA1649" s="5">
        <v>0</v>
      </c>
      <c r="AB1649" s="25">
        <v>16</v>
      </c>
      <c r="AC1649" s="33" t="str">
        <f>IF(G1649=X1649,"N","S")</f>
        <v>N</v>
      </c>
      <c r="AD1649" s="4">
        <f>K1649-(Y1649+Z1649)</f>
        <v>0</v>
      </c>
      <c r="AE1649" s="37">
        <f>M1649-AA1649</f>
        <v>0</v>
      </c>
    </row>
    <row r="1650" spans="1:31" x14ac:dyDescent="0.25">
      <c r="A1650" s="14">
        <v>45108</v>
      </c>
      <c r="B1650" s="4" t="s">
        <v>20</v>
      </c>
      <c r="C1650" s="4">
        <v>2</v>
      </c>
      <c r="D1650" s="4" t="s">
        <v>512</v>
      </c>
      <c r="E1650" s="4">
        <v>10</v>
      </c>
      <c r="F1650" s="4" t="s">
        <v>2212</v>
      </c>
      <c r="G1650" s="4" t="s">
        <v>2237</v>
      </c>
      <c r="H1650" s="4">
        <v>7.95</v>
      </c>
      <c r="I1650" s="4">
        <v>4</v>
      </c>
      <c r="J1650" s="4">
        <v>14</v>
      </c>
      <c r="K1650" s="4">
        <v>4</v>
      </c>
      <c r="L1650" s="4">
        <v>14</v>
      </c>
      <c r="M1650" s="4">
        <v>0</v>
      </c>
      <c r="N1650" s="4">
        <v>0</v>
      </c>
      <c r="O1650" s="4" t="s">
        <v>24</v>
      </c>
      <c r="P1650" s="4" t="s">
        <v>25</v>
      </c>
      <c r="Q1650" s="4">
        <v>29878570</v>
      </c>
      <c r="R1650" s="4">
        <v>81258104</v>
      </c>
      <c r="S1650" s="7">
        <v>413797907604596</v>
      </c>
      <c r="T1650" s="7">
        <v>216140055209768</v>
      </c>
      <c r="U1650" s="2"/>
      <c r="V1650" s="3" t="s">
        <v>6062</v>
      </c>
      <c r="W1650" s="3" t="s">
        <v>7675</v>
      </c>
      <c r="X1650" s="4" t="s">
        <v>2237</v>
      </c>
      <c r="Y1650" s="3">
        <v>3</v>
      </c>
      <c r="Z1650" s="3">
        <v>1</v>
      </c>
      <c r="AA1650" s="5">
        <v>0</v>
      </c>
      <c r="AB1650" s="25">
        <v>14</v>
      </c>
      <c r="AC1650" s="33" t="str">
        <f>IF(G1650=X1650,"N","S")</f>
        <v>N</v>
      </c>
      <c r="AD1650" s="4">
        <f>K1650-(Y1650+Z1650)</f>
        <v>0</v>
      </c>
      <c r="AE1650" s="37">
        <f>M1650-AA1650</f>
        <v>0</v>
      </c>
    </row>
    <row r="1651" spans="1:31" x14ac:dyDescent="0.25">
      <c r="A1651" s="14">
        <v>45108</v>
      </c>
      <c r="B1651" s="4" t="s">
        <v>20</v>
      </c>
      <c r="C1651" s="4">
        <v>2</v>
      </c>
      <c r="D1651" s="4" t="s">
        <v>512</v>
      </c>
      <c r="E1651" s="4">
        <v>8</v>
      </c>
      <c r="F1651" s="4" t="s">
        <v>1767</v>
      </c>
      <c r="G1651" s="4" t="s">
        <v>1991</v>
      </c>
      <c r="H1651" s="4">
        <v>6.84</v>
      </c>
      <c r="I1651" s="4">
        <v>3</v>
      </c>
      <c r="J1651" s="4">
        <v>10</v>
      </c>
      <c r="K1651" s="4">
        <v>3</v>
      </c>
      <c r="L1651" s="4">
        <v>10</v>
      </c>
      <c r="M1651" s="4">
        <v>0</v>
      </c>
      <c r="N1651" s="4">
        <v>0</v>
      </c>
      <c r="O1651" s="4" t="s">
        <v>24</v>
      </c>
      <c r="P1651" s="4" t="s">
        <v>25</v>
      </c>
      <c r="Q1651" s="4">
        <v>29570072</v>
      </c>
      <c r="R1651" s="4">
        <v>81618388</v>
      </c>
      <c r="S1651" s="7">
        <v>413830087735768</v>
      </c>
      <c r="T1651" s="7">
        <v>215766965651962</v>
      </c>
      <c r="U1651" s="2"/>
      <c r="V1651" s="3" t="s">
        <v>6062</v>
      </c>
      <c r="W1651" s="3" t="s">
        <v>7676</v>
      </c>
      <c r="X1651" s="4" t="s">
        <v>1991</v>
      </c>
      <c r="Y1651" s="3">
        <v>2</v>
      </c>
      <c r="Z1651" s="3">
        <v>1</v>
      </c>
      <c r="AA1651" s="5">
        <v>0</v>
      </c>
      <c r="AB1651" s="25">
        <v>10</v>
      </c>
      <c r="AC1651" s="33" t="str">
        <f>IF(G1651=X1651,"N","S")</f>
        <v>N</v>
      </c>
      <c r="AD1651" s="4">
        <f>K1651-(Y1651+Z1651)</f>
        <v>0</v>
      </c>
      <c r="AE1651" s="37">
        <f>M1651-AA1651</f>
        <v>0</v>
      </c>
    </row>
    <row r="1652" spans="1:31" x14ac:dyDescent="0.25">
      <c r="A1652" s="14">
        <v>45108</v>
      </c>
      <c r="B1652" s="4" t="s">
        <v>20</v>
      </c>
      <c r="C1652" s="4">
        <v>2</v>
      </c>
      <c r="D1652" s="4" t="s">
        <v>512</v>
      </c>
      <c r="E1652" s="4">
        <v>8</v>
      </c>
      <c r="F1652" s="4" t="s">
        <v>1767</v>
      </c>
      <c r="G1652" s="4" t="s">
        <v>2028</v>
      </c>
      <c r="H1652" s="4">
        <v>14.25</v>
      </c>
      <c r="I1652" s="4">
        <v>5</v>
      </c>
      <c r="J1652" s="4">
        <v>20</v>
      </c>
      <c r="K1652" s="4">
        <v>5</v>
      </c>
      <c r="L1652" s="4">
        <v>20</v>
      </c>
      <c r="M1652" s="4">
        <v>0</v>
      </c>
      <c r="N1652" s="4">
        <v>0</v>
      </c>
      <c r="O1652" s="4" t="s">
        <v>24</v>
      </c>
      <c r="P1652" s="4" t="s">
        <v>25</v>
      </c>
      <c r="Q1652" s="4">
        <v>29529957</v>
      </c>
      <c r="R1652" s="4">
        <v>81660707</v>
      </c>
      <c r="S1652" s="7">
        <v>41383386413737</v>
      </c>
      <c r="T1652" s="7">
        <v>215718501577391</v>
      </c>
      <c r="U1652" s="2"/>
      <c r="V1652" s="3" t="s">
        <v>6062</v>
      </c>
      <c r="W1652" s="3" t="s">
        <v>7677</v>
      </c>
      <c r="X1652" s="4" t="s">
        <v>2028</v>
      </c>
      <c r="Y1652" s="3">
        <v>5</v>
      </c>
      <c r="Z1652" s="3">
        <v>0</v>
      </c>
      <c r="AA1652" s="5">
        <v>0</v>
      </c>
      <c r="AB1652" s="25">
        <v>20</v>
      </c>
      <c r="AC1652" s="33" t="str">
        <f>IF(G1652=X1652,"N","S")</f>
        <v>N</v>
      </c>
      <c r="AD1652" s="4">
        <f>K1652-(Y1652+Z1652)</f>
        <v>0</v>
      </c>
      <c r="AE1652" s="37">
        <f>M1652-AA1652</f>
        <v>0</v>
      </c>
    </row>
    <row r="1653" spans="1:31" x14ac:dyDescent="0.25">
      <c r="A1653" s="14">
        <v>45108</v>
      </c>
      <c r="B1653" s="4" t="s">
        <v>20</v>
      </c>
      <c r="C1653" s="4">
        <v>2</v>
      </c>
      <c r="D1653" s="4" t="s">
        <v>512</v>
      </c>
      <c r="E1653" s="4">
        <v>9</v>
      </c>
      <c r="F1653" s="4" t="s">
        <v>1193</v>
      </c>
      <c r="G1653" s="4" t="s">
        <v>1339</v>
      </c>
      <c r="H1653" s="4">
        <v>2.25</v>
      </c>
      <c r="I1653" s="4">
        <v>1</v>
      </c>
      <c r="J1653" s="4">
        <v>4</v>
      </c>
      <c r="K1653" s="4">
        <v>1</v>
      </c>
      <c r="L1653" s="4">
        <v>4</v>
      </c>
      <c r="M1653" s="4">
        <v>0</v>
      </c>
      <c r="N1653" s="4">
        <v>0</v>
      </c>
      <c r="O1653" s="4" t="s">
        <v>24</v>
      </c>
      <c r="P1653" s="4" t="s">
        <v>25</v>
      </c>
      <c r="Q1653" s="4">
        <v>29455556</v>
      </c>
      <c r="R1653" s="4">
        <v>81691067</v>
      </c>
      <c r="S1653" s="7">
        <v>413836533354644</v>
      </c>
      <c r="T1653" s="7">
        <v>215629174475445</v>
      </c>
      <c r="U1653" s="2"/>
      <c r="V1653" s="3" t="s">
        <v>6062</v>
      </c>
      <c r="W1653" s="3" t="s">
        <v>7678</v>
      </c>
      <c r="X1653" s="4" t="s">
        <v>1339</v>
      </c>
      <c r="Y1653" s="3">
        <v>1</v>
      </c>
      <c r="Z1653" s="3">
        <v>0</v>
      </c>
      <c r="AA1653" s="5">
        <v>0</v>
      </c>
      <c r="AB1653" s="25">
        <v>4</v>
      </c>
      <c r="AC1653" s="33" t="str">
        <f>IF(G1653=X1653,"N","S")</f>
        <v>N</v>
      </c>
      <c r="AD1653" s="4">
        <f>K1653-(Y1653+Z1653)</f>
        <v>0</v>
      </c>
      <c r="AE1653" s="37">
        <f>M1653-AA1653</f>
        <v>0</v>
      </c>
    </row>
    <row r="1654" spans="1:31" x14ac:dyDescent="0.25">
      <c r="A1654" s="14">
        <v>45108</v>
      </c>
      <c r="B1654" s="4" t="s">
        <v>20</v>
      </c>
      <c r="C1654" s="4">
        <v>3</v>
      </c>
      <c r="D1654" s="4" t="s">
        <v>2489</v>
      </c>
      <c r="E1654" s="4">
        <v>18</v>
      </c>
      <c r="F1654" s="4" t="s">
        <v>2867</v>
      </c>
      <c r="G1654" s="4" t="s">
        <v>3005</v>
      </c>
      <c r="H1654" s="4">
        <v>11.52</v>
      </c>
      <c r="I1654" s="4">
        <v>3</v>
      </c>
      <c r="J1654" s="4">
        <v>12</v>
      </c>
      <c r="K1654" s="4">
        <v>0</v>
      </c>
      <c r="L1654" s="4">
        <v>0</v>
      </c>
      <c r="M1654" s="4">
        <v>3</v>
      </c>
      <c r="N1654" s="4">
        <v>12</v>
      </c>
      <c r="O1654" s="4" t="s">
        <v>24</v>
      </c>
      <c r="P1654" s="4" t="s">
        <v>25</v>
      </c>
      <c r="Q1654" s="4">
        <v>27831020</v>
      </c>
      <c r="R1654" s="4">
        <v>81409976</v>
      </c>
      <c r="S1654" s="7">
        <v>413809775681042</v>
      </c>
      <c r="T1654" s="7">
        <v>213689793916392</v>
      </c>
      <c r="U1654" s="2"/>
      <c r="V1654" s="3" t="s">
        <v>6034</v>
      </c>
      <c r="W1654" s="3" t="s">
        <v>7679</v>
      </c>
      <c r="X1654" s="4" t="s">
        <v>3005</v>
      </c>
      <c r="Y1654" s="3">
        <v>0</v>
      </c>
      <c r="Z1654" s="3">
        <v>0</v>
      </c>
      <c r="AA1654" s="5">
        <v>3</v>
      </c>
      <c r="AB1654" s="25">
        <v>12</v>
      </c>
      <c r="AC1654" s="33" t="str">
        <f>IF(G1654=X1654,"N","S")</f>
        <v>N</v>
      </c>
      <c r="AD1654" s="4">
        <f>K1654-(Y1654+Z1654)</f>
        <v>0</v>
      </c>
      <c r="AE1654" s="37">
        <f>M1654-AA1654</f>
        <v>0</v>
      </c>
    </row>
    <row r="1655" spans="1:31" x14ac:dyDescent="0.25">
      <c r="A1655" s="14">
        <v>45108</v>
      </c>
      <c r="B1655" s="4" t="s">
        <v>20</v>
      </c>
      <c r="C1655" s="4">
        <v>4</v>
      </c>
      <c r="D1655" s="4" t="s">
        <v>3067</v>
      </c>
      <c r="E1655" s="4">
        <v>19</v>
      </c>
      <c r="F1655" s="4" t="s">
        <v>3153</v>
      </c>
      <c r="G1655" s="4" t="s">
        <v>3316</v>
      </c>
      <c r="H1655" s="4">
        <v>16.920000000000002</v>
      </c>
      <c r="I1655" s="4">
        <v>5</v>
      </c>
      <c r="J1655" s="4">
        <v>20</v>
      </c>
      <c r="K1655" s="4">
        <v>0</v>
      </c>
      <c r="L1655" s="4">
        <v>0</v>
      </c>
      <c r="M1655" s="4">
        <v>5</v>
      </c>
      <c r="N1655" s="4">
        <v>20</v>
      </c>
      <c r="O1655" s="4" t="s">
        <v>24</v>
      </c>
      <c r="P1655" s="4" t="s">
        <v>25</v>
      </c>
      <c r="Q1655" s="4">
        <v>27748589</v>
      </c>
      <c r="R1655" s="4">
        <v>81613790</v>
      </c>
      <c r="S1655" s="7">
        <v>413828058439843</v>
      </c>
      <c r="T1655" s="7">
        <v>213588791509266</v>
      </c>
      <c r="U1655" s="2"/>
      <c r="V1655" s="3" t="s">
        <v>6098</v>
      </c>
      <c r="W1655" s="3" t="s">
        <v>7680</v>
      </c>
      <c r="X1655" s="4" t="s">
        <v>3316</v>
      </c>
      <c r="Y1655" s="3">
        <v>0</v>
      </c>
      <c r="Z1655" s="3">
        <v>0</v>
      </c>
      <c r="AA1655" s="5">
        <v>5</v>
      </c>
      <c r="AB1655" s="25">
        <v>20</v>
      </c>
      <c r="AC1655" s="33" t="str">
        <f>IF(G1655=X1655,"N","S")</f>
        <v>N</v>
      </c>
      <c r="AD1655" s="4">
        <f>K1655-(Y1655+Z1655)</f>
        <v>0</v>
      </c>
      <c r="AE1655" s="37">
        <f>M1655-AA1655</f>
        <v>0</v>
      </c>
    </row>
    <row r="1656" spans="1:31" x14ac:dyDescent="0.25">
      <c r="A1656" s="14">
        <v>45108</v>
      </c>
      <c r="B1656" s="4" t="s">
        <v>20</v>
      </c>
      <c r="C1656" s="4">
        <v>4</v>
      </c>
      <c r="D1656" s="4" t="s">
        <v>3067</v>
      </c>
      <c r="E1656" s="4">
        <v>19</v>
      </c>
      <c r="F1656" s="4" t="s">
        <v>3153</v>
      </c>
      <c r="G1656" s="4" t="s">
        <v>3345</v>
      </c>
      <c r="H1656" s="4">
        <v>18</v>
      </c>
      <c r="I1656" s="4">
        <v>8</v>
      </c>
      <c r="J1656" s="4">
        <v>32</v>
      </c>
      <c r="K1656" s="4">
        <v>8</v>
      </c>
      <c r="L1656" s="4">
        <v>32</v>
      </c>
      <c r="M1656" s="4">
        <v>0</v>
      </c>
      <c r="N1656" s="4">
        <v>0</v>
      </c>
      <c r="O1656" s="4" t="s">
        <v>24</v>
      </c>
      <c r="P1656" s="4" t="s">
        <v>25</v>
      </c>
      <c r="Q1656" s="4">
        <v>27635874</v>
      </c>
      <c r="R1656" s="4">
        <v>81774354</v>
      </c>
      <c r="S1656" s="7">
        <v>41384241850658</v>
      </c>
      <c r="T1656" s="7">
        <v>213452083828866</v>
      </c>
      <c r="U1656" s="2"/>
      <c r="V1656" s="3" t="s">
        <v>6098</v>
      </c>
      <c r="W1656" s="3" t="s">
        <v>7681</v>
      </c>
      <c r="X1656" s="4" t="s">
        <v>3345</v>
      </c>
      <c r="Y1656" s="3">
        <v>8</v>
      </c>
      <c r="Z1656" s="3">
        <v>0</v>
      </c>
      <c r="AA1656" s="5">
        <v>0</v>
      </c>
      <c r="AB1656" s="25">
        <v>32</v>
      </c>
      <c r="AC1656" s="33" t="str">
        <f>IF(G1656=X1656,"N","S")</f>
        <v>N</v>
      </c>
      <c r="AD1656" s="4">
        <f>K1656-(Y1656+Z1656)</f>
        <v>0</v>
      </c>
      <c r="AE1656" s="37">
        <f>M1656-AA1656</f>
        <v>0</v>
      </c>
    </row>
    <row r="1657" spans="1:31" x14ac:dyDescent="0.25">
      <c r="A1657" s="14">
        <v>45108</v>
      </c>
      <c r="B1657" s="4" t="s">
        <v>20</v>
      </c>
      <c r="C1657" s="4">
        <v>3</v>
      </c>
      <c r="D1657" s="4" t="s">
        <v>2489</v>
      </c>
      <c r="E1657" s="4">
        <v>18</v>
      </c>
      <c r="F1657" s="4" t="s">
        <v>2867</v>
      </c>
      <c r="G1657" s="4" t="s">
        <v>2872</v>
      </c>
      <c r="H1657" s="4">
        <v>22.5</v>
      </c>
      <c r="I1657" s="4">
        <v>10</v>
      </c>
      <c r="J1657" s="4">
        <v>40</v>
      </c>
      <c r="K1657" s="4">
        <v>10</v>
      </c>
      <c r="L1657" s="4">
        <v>40</v>
      </c>
      <c r="M1657" s="4">
        <v>0</v>
      </c>
      <c r="N1657" s="4">
        <v>0</v>
      </c>
      <c r="O1657" s="4" t="s">
        <v>24</v>
      </c>
      <c r="P1657" s="4" t="s">
        <v>25</v>
      </c>
      <c r="Q1657" s="4">
        <v>27923625</v>
      </c>
      <c r="R1657" s="4">
        <v>81223856</v>
      </c>
      <c r="S1657" s="7">
        <v>413793095568243</v>
      </c>
      <c r="T1657" s="7">
        <v>213802746055278</v>
      </c>
      <c r="U1657" s="2"/>
      <c r="V1657" s="3" t="s">
        <v>6034</v>
      </c>
      <c r="W1657" s="3" t="s">
        <v>7682</v>
      </c>
      <c r="X1657" s="4" t="s">
        <v>2872</v>
      </c>
      <c r="Y1657" s="3">
        <v>10</v>
      </c>
      <c r="Z1657" s="3">
        <v>0</v>
      </c>
      <c r="AA1657" s="5">
        <v>0</v>
      </c>
      <c r="AB1657" s="25">
        <v>40</v>
      </c>
      <c r="AC1657" s="33" t="str">
        <f>IF(G1657=X1657,"N","S")</f>
        <v>N</v>
      </c>
      <c r="AD1657" s="4">
        <f>K1657-(Y1657+Z1657)</f>
        <v>0</v>
      </c>
      <c r="AE1657" s="37">
        <f>M1657-AA1657</f>
        <v>0</v>
      </c>
    </row>
    <row r="1658" spans="1:31" x14ac:dyDescent="0.25">
      <c r="A1658" s="14">
        <v>45108</v>
      </c>
      <c r="B1658" s="4" t="s">
        <v>20</v>
      </c>
      <c r="C1658" s="4">
        <v>3</v>
      </c>
      <c r="D1658" s="4" t="s">
        <v>2489</v>
      </c>
      <c r="E1658" s="4">
        <v>18</v>
      </c>
      <c r="F1658" s="4" t="s">
        <v>2867</v>
      </c>
      <c r="G1658" s="4" t="s">
        <v>2999</v>
      </c>
      <c r="H1658" s="4">
        <v>10.36</v>
      </c>
      <c r="I1658" s="4">
        <v>3</v>
      </c>
      <c r="J1658" s="4">
        <v>12</v>
      </c>
      <c r="K1658" s="4">
        <v>0</v>
      </c>
      <c r="L1658" s="4">
        <v>0</v>
      </c>
      <c r="M1658" s="4">
        <v>3</v>
      </c>
      <c r="N1658" s="4">
        <v>12</v>
      </c>
      <c r="O1658" s="4" t="s">
        <v>24</v>
      </c>
      <c r="P1658" s="4" t="s">
        <v>25</v>
      </c>
      <c r="Q1658" s="4">
        <v>27914220</v>
      </c>
      <c r="R1658" s="4">
        <v>81243232</v>
      </c>
      <c r="S1658" s="7">
        <v>413794832266116</v>
      </c>
      <c r="T1658" s="7">
        <v>213791269224733</v>
      </c>
      <c r="U1658" s="2"/>
      <c r="V1658" s="3" t="s">
        <v>6034</v>
      </c>
      <c r="W1658" s="3" t="s">
        <v>7683</v>
      </c>
      <c r="X1658" s="4" t="s">
        <v>2999</v>
      </c>
      <c r="Y1658" s="3">
        <v>0</v>
      </c>
      <c r="Z1658" s="3">
        <v>0</v>
      </c>
      <c r="AA1658" s="5">
        <v>3</v>
      </c>
      <c r="AB1658" s="25">
        <v>12</v>
      </c>
      <c r="AC1658" s="33" t="str">
        <f>IF(G1658=X1658,"N","S")</f>
        <v>N</v>
      </c>
      <c r="AD1658" s="4">
        <f>K1658-(Y1658+Z1658)</f>
        <v>0</v>
      </c>
      <c r="AE1658" s="37">
        <f>M1658-AA1658</f>
        <v>0</v>
      </c>
    </row>
    <row r="1659" spans="1:31" x14ac:dyDescent="0.25">
      <c r="A1659" s="14">
        <v>45108</v>
      </c>
      <c r="B1659" s="4" t="s">
        <v>20</v>
      </c>
      <c r="C1659" s="4">
        <v>3</v>
      </c>
      <c r="D1659" s="4" t="s">
        <v>2489</v>
      </c>
      <c r="E1659" s="4">
        <v>18</v>
      </c>
      <c r="F1659" s="4" t="s">
        <v>2867</v>
      </c>
      <c r="G1659" s="4" t="s">
        <v>3002</v>
      </c>
      <c r="H1659" s="4">
        <v>10.36</v>
      </c>
      <c r="I1659" s="4">
        <v>3</v>
      </c>
      <c r="J1659" s="4">
        <v>12</v>
      </c>
      <c r="K1659" s="4">
        <v>0</v>
      </c>
      <c r="L1659" s="4">
        <v>0</v>
      </c>
      <c r="M1659" s="4">
        <v>3</v>
      </c>
      <c r="N1659" s="4">
        <v>12</v>
      </c>
      <c r="O1659" s="4" t="s">
        <v>24</v>
      </c>
      <c r="P1659" s="4" t="s">
        <v>25</v>
      </c>
      <c r="Q1659" s="4">
        <v>27905525</v>
      </c>
      <c r="R1659" s="4">
        <v>81260477</v>
      </c>
      <c r="S1659" s="7">
        <v>413796377667795</v>
      </c>
      <c r="T1659" s="7">
        <v>213780666695239</v>
      </c>
      <c r="U1659" s="2"/>
      <c r="V1659" s="3" t="s">
        <v>6034</v>
      </c>
      <c r="W1659" s="3" t="s">
        <v>7684</v>
      </c>
      <c r="X1659" s="4" t="s">
        <v>3002</v>
      </c>
      <c r="Y1659" s="3">
        <v>0</v>
      </c>
      <c r="Z1659" s="3">
        <v>0</v>
      </c>
      <c r="AA1659" s="5">
        <v>3</v>
      </c>
      <c r="AB1659" s="25">
        <v>12</v>
      </c>
      <c r="AC1659" s="33" t="str">
        <f>IF(G1659=X1659,"N","S")</f>
        <v>N</v>
      </c>
      <c r="AD1659" s="4">
        <f>K1659-(Y1659+Z1659)</f>
        <v>0</v>
      </c>
      <c r="AE1659" s="37">
        <f>M1659-AA1659</f>
        <v>0</v>
      </c>
    </row>
    <row r="1660" spans="1:31" x14ac:dyDescent="0.25">
      <c r="A1660" s="14">
        <v>45108</v>
      </c>
      <c r="B1660" s="4" t="s">
        <v>20</v>
      </c>
      <c r="C1660" s="4">
        <v>3</v>
      </c>
      <c r="D1660" s="4" t="s">
        <v>2489</v>
      </c>
      <c r="E1660" s="4">
        <v>18</v>
      </c>
      <c r="F1660" s="4" t="s">
        <v>2867</v>
      </c>
      <c r="G1660" s="4" t="s">
        <v>2971</v>
      </c>
      <c r="H1660" s="4">
        <v>10.36</v>
      </c>
      <c r="I1660" s="4">
        <v>3</v>
      </c>
      <c r="J1660" s="4">
        <v>12</v>
      </c>
      <c r="K1660" s="4">
        <v>0</v>
      </c>
      <c r="L1660" s="4">
        <v>0</v>
      </c>
      <c r="M1660" s="4">
        <v>3</v>
      </c>
      <c r="N1660" s="4">
        <v>12</v>
      </c>
      <c r="O1660" s="4" t="s">
        <v>24</v>
      </c>
      <c r="P1660" s="4" t="s">
        <v>25</v>
      </c>
      <c r="Q1660" s="4">
        <v>27897610</v>
      </c>
      <c r="R1660" s="4">
        <v>81276150</v>
      </c>
      <c r="S1660" s="7">
        <v>413797782183289</v>
      </c>
      <c r="T1660" s="7">
        <v>21377101553745</v>
      </c>
      <c r="U1660" s="2"/>
      <c r="V1660" s="3" t="s">
        <v>6034</v>
      </c>
      <c r="W1660" s="3" t="s">
        <v>7685</v>
      </c>
      <c r="X1660" s="4" t="s">
        <v>2971</v>
      </c>
      <c r="Y1660" s="3">
        <v>0</v>
      </c>
      <c r="Z1660" s="3">
        <v>0</v>
      </c>
      <c r="AA1660" s="5">
        <v>3</v>
      </c>
      <c r="AB1660" s="25">
        <v>12</v>
      </c>
      <c r="AC1660" s="33" t="str">
        <f>IF(G1660=X1660,"N","S")</f>
        <v>N</v>
      </c>
      <c r="AD1660" s="4">
        <f>K1660-(Y1660+Z1660)</f>
        <v>0</v>
      </c>
      <c r="AE1660" s="37">
        <f>M1660-AA1660</f>
        <v>0</v>
      </c>
    </row>
    <row r="1661" spans="1:31" x14ac:dyDescent="0.25">
      <c r="A1661" s="14">
        <v>45108</v>
      </c>
      <c r="B1661" s="4" t="s">
        <v>20</v>
      </c>
      <c r="C1661" s="4">
        <v>10</v>
      </c>
      <c r="D1661" s="4" t="s">
        <v>5085</v>
      </c>
      <c r="E1661" s="4">
        <v>64</v>
      </c>
      <c r="F1661" s="4" t="s">
        <v>5210</v>
      </c>
      <c r="G1661" s="4" t="s">
        <v>5212</v>
      </c>
      <c r="H1661" s="4">
        <v>19</v>
      </c>
      <c r="I1661" s="4">
        <v>6</v>
      </c>
      <c r="J1661" s="4">
        <v>24</v>
      </c>
      <c r="K1661" s="4">
        <v>2</v>
      </c>
      <c r="L1661" s="4">
        <v>8</v>
      </c>
      <c r="M1661" s="4">
        <v>4</v>
      </c>
      <c r="N1661" s="4">
        <v>16</v>
      </c>
      <c r="O1661" s="4" t="s">
        <v>24</v>
      </c>
      <c r="P1661" s="4" t="s">
        <v>25</v>
      </c>
      <c r="Q1661" s="4">
        <v>31413087</v>
      </c>
      <c r="R1661" s="4">
        <v>85079492</v>
      </c>
      <c r="S1661" s="7">
        <v>414143410875279</v>
      </c>
      <c r="T1661" s="7">
        <v>217931753450411</v>
      </c>
      <c r="U1661" s="2"/>
      <c r="V1661" s="3" t="s">
        <v>6032</v>
      </c>
      <c r="W1661" s="3" t="s">
        <v>7686</v>
      </c>
      <c r="X1661" s="4" t="s">
        <v>5212</v>
      </c>
      <c r="Y1661" s="3">
        <v>2</v>
      </c>
      <c r="Z1661" s="3">
        <v>0</v>
      </c>
      <c r="AA1661" s="5">
        <v>4</v>
      </c>
      <c r="AB1661" s="25">
        <v>24</v>
      </c>
      <c r="AC1661" s="33" t="str">
        <f>IF(G1661=X1661,"N","S")</f>
        <v>N</v>
      </c>
      <c r="AD1661" s="4">
        <f>K1661-(Y1661+Z1661)</f>
        <v>0</v>
      </c>
      <c r="AE1661" s="37">
        <f>M1661-AA1661</f>
        <v>0</v>
      </c>
    </row>
    <row r="1662" spans="1:31" x14ac:dyDescent="0.25">
      <c r="A1662" s="14">
        <v>45108</v>
      </c>
      <c r="B1662" s="4" t="s">
        <v>20</v>
      </c>
      <c r="C1662" s="4">
        <v>9</v>
      </c>
      <c r="D1662" s="4" t="s">
        <v>4668</v>
      </c>
      <c r="E1662" s="4">
        <v>61</v>
      </c>
      <c r="F1662" s="4" t="s">
        <v>4769</v>
      </c>
      <c r="G1662" s="4" t="s">
        <v>4827</v>
      </c>
      <c r="H1662" s="4">
        <v>18</v>
      </c>
      <c r="I1662" s="4">
        <v>8</v>
      </c>
      <c r="J1662" s="4">
        <v>32</v>
      </c>
      <c r="K1662" s="4">
        <v>8</v>
      </c>
      <c r="L1662" s="4">
        <v>32</v>
      </c>
      <c r="M1662" s="4">
        <v>0</v>
      </c>
      <c r="N1662" s="4">
        <v>0</v>
      </c>
      <c r="O1662" s="4" t="s">
        <v>24</v>
      </c>
      <c r="P1662" s="4" t="s">
        <v>25</v>
      </c>
      <c r="Q1662" s="4">
        <v>31848786</v>
      </c>
      <c r="R1662" s="4">
        <v>86289570</v>
      </c>
      <c r="S1662" s="7">
        <v>414252769222967</v>
      </c>
      <c r="T1662" s="7">
        <v>21843940645807</v>
      </c>
      <c r="U1662" s="2"/>
      <c r="V1662" s="3" t="s">
        <v>6296</v>
      </c>
      <c r="W1662" s="3" t="s">
        <v>7687</v>
      </c>
      <c r="X1662" s="4" t="s">
        <v>4827</v>
      </c>
      <c r="Y1662" s="3">
        <v>8</v>
      </c>
      <c r="Z1662" s="3">
        <v>0</v>
      </c>
      <c r="AA1662" s="5">
        <v>0</v>
      </c>
      <c r="AB1662" s="25">
        <v>32</v>
      </c>
      <c r="AC1662" s="33" t="str">
        <f>IF(G1662=X1662,"N","S")</f>
        <v>N</v>
      </c>
      <c r="AD1662" s="4">
        <f>K1662-(Y1662+Z1662)</f>
        <v>0</v>
      </c>
      <c r="AE1662" s="37">
        <f>M1662-AA1662</f>
        <v>0</v>
      </c>
    </row>
    <row r="1663" spans="1:31" x14ac:dyDescent="0.25">
      <c r="A1663" s="14">
        <v>45108</v>
      </c>
      <c r="B1663" s="4" t="s">
        <v>20</v>
      </c>
      <c r="C1663" s="4">
        <v>8</v>
      </c>
      <c r="D1663" s="4" t="s">
        <v>4275</v>
      </c>
      <c r="E1663" s="4">
        <v>44</v>
      </c>
      <c r="F1663" s="4" t="s">
        <v>4592</v>
      </c>
      <c r="G1663" s="4" t="s">
        <v>4606</v>
      </c>
      <c r="H1663" s="4">
        <v>4.5</v>
      </c>
      <c r="I1663" s="4">
        <v>2</v>
      </c>
      <c r="J1663" s="4">
        <v>8</v>
      </c>
      <c r="K1663" s="4">
        <v>2</v>
      </c>
      <c r="L1663" s="4">
        <v>8</v>
      </c>
      <c r="M1663" s="4">
        <v>0</v>
      </c>
      <c r="N1663" s="4">
        <v>0</v>
      </c>
      <c r="O1663" s="4" t="s">
        <v>24</v>
      </c>
      <c r="P1663" s="4" t="s">
        <v>25</v>
      </c>
      <c r="Q1663" s="4">
        <v>31832878</v>
      </c>
      <c r="R1663" s="4">
        <v>86568574</v>
      </c>
      <c r="S1663" s="7">
        <v>41427788465298</v>
      </c>
      <c r="T1663" s="7">
        <v>218417224583819</v>
      </c>
      <c r="U1663" s="2"/>
      <c r="V1663" s="3" t="s">
        <v>6325</v>
      </c>
      <c r="W1663" s="3" t="s">
        <v>7688</v>
      </c>
      <c r="X1663" s="4" t="s">
        <v>4606</v>
      </c>
      <c r="Y1663" s="3">
        <v>2</v>
      </c>
      <c r="Z1663" s="3">
        <v>0</v>
      </c>
      <c r="AA1663" s="5">
        <v>0</v>
      </c>
      <c r="AB1663" s="25">
        <v>8</v>
      </c>
      <c r="AC1663" s="33" t="str">
        <f>IF(G1663=X1663,"N","S")</f>
        <v>N</v>
      </c>
      <c r="AD1663" s="4">
        <f>K1663-(Y1663+Z1663)</f>
        <v>0</v>
      </c>
      <c r="AE1663" s="37">
        <f>M1663-AA1663</f>
        <v>0</v>
      </c>
    </row>
    <row r="1664" spans="1:31" x14ac:dyDescent="0.25">
      <c r="A1664" s="14">
        <v>45108</v>
      </c>
      <c r="B1664" s="4" t="s">
        <v>20</v>
      </c>
      <c r="C1664" s="4">
        <v>9</v>
      </c>
      <c r="D1664" s="4" t="s">
        <v>4668</v>
      </c>
      <c r="E1664" s="4">
        <v>60</v>
      </c>
      <c r="F1664" s="4" t="s">
        <v>4668</v>
      </c>
      <c r="G1664" s="4" t="s">
        <v>5042</v>
      </c>
      <c r="H1664" s="4">
        <v>9.1199999999999992</v>
      </c>
      <c r="I1664" s="4">
        <v>3</v>
      </c>
      <c r="J1664" s="4">
        <v>10</v>
      </c>
      <c r="K1664" s="4">
        <v>1</v>
      </c>
      <c r="L1664" s="4">
        <v>2</v>
      </c>
      <c r="M1664" s="4">
        <v>2</v>
      </c>
      <c r="N1664" s="4">
        <v>8</v>
      </c>
      <c r="O1664" s="4" t="s">
        <v>24</v>
      </c>
      <c r="P1664" s="4" t="s">
        <v>25</v>
      </c>
      <c r="Q1664" s="4">
        <v>31861838</v>
      </c>
      <c r="R1664" s="4">
        <v>86869770</v>
      </c>
      <c r="S1664" s="7">
        <v>414305036897532</v>
      </c>
      <c r="T1664" s="7">
        <v>21844848580159</v>
      </c>
      <c r="U1664" s="2"/>
      <c r="V1664" s="3" t="s">
        <v>6296</v>
      </c>
      <c r="W1664" s="3" t="s">
        <v>7689</v>
      </c>
      <c r="X1664" s="4" t="s">
        <v>5042</v>
      </c>
      <c r="Y1664" s="3">
        <v>0</v>
      </c>
      <c r="Z1664" s="3">
        <v>1</v>
      </c>
      <c r="AA1664" s="5">
        <v>2</v>
      </c>
      <c r="AB1664" s="25">
        <v>10</v>
      </c>
      <c r="AC1664" s="33" t="str">
        <f>IF(G1664=X1664,"N","S")</f>
        <v>N</v>
      </c>
      <c r="AD1664" s="4">
        <f>K1664-(Y1664+Z1664)</f>
        <v>0</v>
      </c>
      <c r="AE1664" s="37">
        <f>M1664-AA1664</f>
        <v>0</v>
      </c>
    </row>
    <row r="1665" spans="1:31" x14ac:dyDescent="0.25">
      <c r="A1665" s="14">
        <v>45108</v>
      </c>
      <c r="B1665" s="4" t="s">
        <v>20</v>
      </c>
      <c r="C1665" s="4">
        <v>9</v>
      </c>
      <c r="D1665" s="4" t="s">
        <v>4668</v>
      </c>
      <c r="E1665" s="4">
        <v>60</v>
      </c>
      <c r="F1665" s="4" t="s">
        <v>4668</v>
      </c>
      <c r="G1665" s="4" t="s">
        <v>4988</v>
      </c>
      <c r="H1665" s="4">
        <v>5.4</v>
      </c>
      <c r="I1665" s="4">
        <v>3</v>
      </c>
      <c r="J1665" s="4">
        <v>6</v>
      </c>
      <c r="K1665" s="4">
        <v>3</v>
      </c>
      <c r="L1665" s="4">
        <v>6</v>
      </c>
      <c r="M1665" s="4">
        <v>0</v>
      </c>
      <c r="N1665" s="4">
        <v>0</v>
      </c>
      <c r="O1665" s="4" t="s">
        <v>24</v>
      </c>
      <c r="P1665" s="4" t="s">
        <v>25</v>
      </c>
      <c r="Q1665" s="4">
        <v>31857782</v>
      </c>
      <c r="R1665" s="4">
        <v>87064954</v>
      </c>
      <c r="S1665" s="7">
        <v>414322612991805</v>
      </c>
      <c r="T1665" s="7">
        <v>218441431457152</v>
      </c>
      <c r="U1665" s="2"/>
      <c r="V1665" s="3" t="s">
        <v>6296</v>
      </c>
      <c r="W1665" s="3" t="s">
        <v>7690</v>
      </c>
      <c r="X1665" s="4" t="s">
        <v>4988</v>
      </c>
      <c r="Y1665" s="3">
        <v>0</v>
      </c>
      <c r="Z1665" s="3">
        <v>3</v>
      </c>
      <c r="AA1665" s="5">
        <v>0</v>
      </c>
      <c r="AB1665" s="25">
        <v>6</v>
      </c>
      <c r="AC1665" s="33" t="str">
        <f>IF(G1665=X1665,"N","S")</f>
        <v>N</v>
      </c>
      <c r="AD1665" s="4">
        <f>K1665-(Y1665+Z1665)</f>
        <v>0</v>
      </c>
      <c r="AE1665" s="37">
        <f>M1665-AA1665</f>
        <v>0</v>
      </c>
    </row>
    <row r="1666" spans="1:31" x14ac:dyDescent="0.25">
      <c r="A1666" s="14">
        <v>45108</v>
      </c>
      <c r="B1666" s="4" t="s">
        <v>20</v>
      </c>
      <c r="C1666" s="4">
        <v>9</v>
      </c>
      <c r="D1666" s="4" t="s">
        <v>4668</v>
      </c>
      <c r="E1666" s="4">
        <v>60</v>
      </c>
      <c r="F1666" s="4" t="s">
        <v>4668</v>
      </c>
      <c r="G1666" s="4" t="s">
        <v>5055</v>
      </c>
      <c r="H1666" s="4">
        <v>3.6</v>
      </c>
      <c r="I1666" s="4">
        <v>3</v>
      </c>
      <c r="J1666" s="4">
        <v>6</v>
      </c>
      <c r="K1666" s="4">
        <v>3</v>
      </c>
      <c r="L1666" s="4">
        <v>6</v>
      </c>
      <c r="M1666" s="4">
        <v>0</v>
      </c>
      <c r="N1666" s="4">
        <v>0</v>
      </c>
      <c r="O1666" s="4" t="s">
        <v>24</v>
      </c>
      <c r="P1666" s="4" t="s">
        <v>25</v>
      </c>
      <c r="Q1666" s="4">
        <v>31846276</v>
      </c>
      <c r="R1666" s="4">
        <v>87181283</v>
      </c>
      <c r="S1666" s="7">
        <v>414333080569023</v>
      </c>
      <c r="T1666" s="7">
        <v>218426349681094</v>
      </c>
      <c r="U1666" s="2"/>
      <c r="V1666" s="3" t="s">
        <v>6296</v>
      </c>
      <c r="W1666" s="3" t="s">
        <v>7691</v>
      </c>
      <c r="X1666" s="4" t="s">
        <v>5055</v>
      </c>
      <c r="Y1666" s="3">
        <v>0</v>
      </c>
      <c r="Z1666" s="3">
        <v>3</v>
      </c>
      <c r="AA1666" s="5">
        <v>0</v>
      </c>
      <c r="AB1666" s="25">
        <v>6</v>
      </c>
      <c r="AC1666" s="33" t="str">
        <f>IF(G1666=X1666,"N","S")</f>
        <v>N</v>
      </c>
      <c r="AD1666" s="4">
        <f>K1666-(Y1666+Z1666)</f>
        <v>0</v>
      </c>
      <c r="AE1666" s="37">
        <f>M1666-AA1666</f>
        <v>0</v>
      </c>
    </row>
    <row r="1667" spans="1:31" x14ac:dyDescent="0.25">
      <c r="A1667" s="22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4"/>
      <c r="T1667" s="24"/>
      <c r="U1667" s="2"/>
      <c r="V1667" s="3" t="s">
        <v>6296</v>
      </c>
      <c r="W1667" s="3" t="s">
        <v>7692</v>
      </c>
      <c r="X1667" s="4" t="s">
        <v>7693</v>
      </c>
      <c r="Y1667" s="3">
        <v>0</v>
      </c>
      <c r="Z1667" s="3">
        <v>2</v>
      </c>
      <c r="AA1667" s="5">
        <v>0</v>
      </c>
      <c r="AB1667" s="25">
        <v>4</v>
      </c>
      <c r="AC1667" s="33" t="str">
        <f>IF(G1667=X1667,"N","S")</f>
        <v>S</v>
      </c>
      <c r="AD1667" s="4">
        <f>K1667-(Y1667+Z1667)</f>
        <v>-2</v>
      </c>
      <c r="AE1667" s="37">
        <f>M1667-AA1667</f>
        <v>0</v>
      </c>
    </row>
    <row r="1668" spans="1:31" x14ac:dyDescent="0.25">
      <c r="A1668" s="14">
        <v>45108</v>
      </c>
      <c r="B1668" s="4" t="s">
        <v>20</v>
      </c>
      <c r="C1668" s="4">
        <v>9</v>
      </c>
      <c r="D1668" s="4" t="s">
        <v>4668</v>
      </c>
      <c r="E1668" s="4">
        <v>63</v>
      </c>
      <c r="F1668" s="4" t="s">
        <v>4860</v>
      </c>
      <c r="G1668" s="4" t="s">
        <v>4896</v>
      </c>
      <c r="H1668" s="4">
        <v>5.7</v>
      </c>
      <c r="I1668" s="4">
        <v>2</v>
      </c>
      <c r="J1668" s="4">
        <v>8</v>
      </c>
      <c r="K1668" s="4">
        <v>2</v>
      </c>
      <c r="L1668" s="4">
        <v>8</v>
      </c>
      <c r="M1668" s="4">
        <v>0</v>
      </c>
      <c r="N1668" s="4">
        <v>0</v>
      </c>
      <c r="O1668" s="4" t="s">
        <v>24</v>
      </c>
      <c r="P1668" s="4" t="s">
        <v>25</v>
      </c>
      <c r="Q1668" s="4">
        <v>31792060</v>
      </c>
      <c r="R1668" s="4">
        <v>85757942</v>
      </c>
      <c r="S1668" s="7">
        <v>414204839155571</v>
      </c>
      <c r="T1668" s="7">
        <v>21837752212439</v>
      </c>
      <c r="U1668" s="2"/>
      <c r="V1668" s="3" t="s">
        <v>6296</v>
      </c>
      <c r="W1668" s="3" t="s">
        <v>7694</v>
      </c>
      <c r="X1668" s="4" t="s">
        <v>4896</v>
      </c>
      <c r="Y1668" s="3">
        <v>2</v>
      </c>
      <c r="Z1668" s="3">
        <v>0</v>
      </c>
      <c r="AA1668" s="5">
        <v>0</v>
      </c>
      <c r="AB1668" s="25">
        <v>8</v>
      </c>
      <c r="AC1668" s="33" t="str">
        <f>IF(G1668=X1668,"N","S")</f>
        <v>N</v>
      </c>
      <c r="AD1668" s="4">
        <f>K1668-(Y1668+Z1668)</f>
        <v>0</v>
      </c>
      <c r="AE1668" s="37">
        <f>M1668-AA1668</f>
        <v>0</v>
      </c>
    </row>
    <row r="1669" spans="1:31" x14ac:dyDescent="0.25">
      <c r="A1669" s="14">
        <v>45108</v>
      </c>
      <c r="B1669" s="4" t="s">
        <v>20</v>
      </c>
      <c r="C1669" s="4">
        <v>9</v>
      </c>
      <c r="D1669" s="4" t="s">
        <v>4668</v>
      </c>
      <c r="E1669" s="4">
        <v>61</v>
      </c>
      <c r="F1669" s="4" t="s">
        <v>4769</v>
      </c>
      <c r="G1669" s="4" t="s">
        <v>4789</v>
      </c>
      <c r="H1669" s="4">
        <v>3.6</v>
      </c>
      <c r="I1669" s="4">
        <v>3</v>
      </c>
      <c r="J1669" s="4">
        <v>6</v>
      </c>
      <c r="K1669" s="4">
        <v>3</v>
      </c>
      <c r="L1669" s="4">
        <v>6</v>
      </c>
      <c r="M1669" s="4">
        <v>0</v>
      </c>
      <c r="N1669" s="4">
        <v>0</v>
      </c>
      <c r="O1669" s="4" t="s">
        <v>24</v>
      </c>
      <c r="P1669" s="4" t="s">
        <v>25</v>
      </c>
      <c r="Q1669" s="4">
        <v>31821443</v>
      </c>
      <c r="R1669" s="4">
        <v>86073793</v>
      </c>
      <c r="S1669" s="7">
        <v>414233311725387</v>
      </c>
      <c r="T1669" s="7">
        <v>218409119606371</v>
      </c>
      <c r="U1669" s="2"/>
      <c r="V1669" s="19"/>
      <c r="W1669" s="19"/>
      <c r="X1669" s="20"/>
      <c r="Y1669" s="19"/>
      <c r="Z1669" s="19"/>
      <c r="AA1669" s="21"/>
      <c r="AB1669" s="27"/>
      <c r="AC1669" s="33" t="str">
        <f>IF(G1669=X1669,"N","S")</f>
        <v>S</v>
      </c>
      <c r="AD1669" s="4">
        <f>K1669-(Y1669+Z1669)</f>
        <v>3</v>
      </c>
      <c r="AE1669" s="37">
        <f>M1669-AA1669</f>
        <v>0</v>
      </c>
    </row>
    <row r="1670" spans="1:31" x14ac:dyDescent="0.25">
      <c r="A1670" s="14">
        <v>45108</v>
      </c>
      <c r="B1670" s="4" t="s">
        <v>20</v>
      </c>
      <c r="C1670" s="4">
        <v>9</v>
      </c>
      <c r="D1670" s="4" t="s">
        <v>4668</v>
      </c>
      <c r="E1670" s="4">
        <v>62</v>
      </c>
      <c r="F1670" s="4" t="s">
        <v>4710</v>
      </c>
      <c r="G1670" s="4" t="s">
        <v>4727</v>
      </c>
      <c r="H1670" s="4">
        <v>8.5500000000000007</v>
      </c>
      <c r="I1670" s="4">
        <v>3</v>
      </c>
      <c r="J1670" s="4">
        <v>12</v>
      </c>
      <c r="K1670" s="4">
        <v>3</v>
      </c>
      <c r="L1670" s="4">
        <v>12</v>
      </c>
      <c r="M1670" s="4">
        <v>0</v>
      </c>
      <c r="N1670" s="4">
        <v>0</v>
      </c>
      <c r="O1670" s="4" t="s">
        <v>24</v>
      </c>
      <c r="P1670" s="4" t="s">
        <v>25</v>
      </c>
      <c r="Q1670" s="4">
        <v>31794743</v>
      </c>
      <c r="R1670" s="4">
        <v>85979463</v>
      </c>
      <c r="S1670" s="7">
        <v>414224793080527</v>
      </c>
      <c r="T1670" s="7">
        <v>218378234141765</v>
      </c>
      <c r="U1670" s="2"/>
      <c r="V1670" s="3" t="s">
        <v>6296</v>
      </c>
      <c r="W1670" s="3" t="s">
        <v>7695</v>
      </c>
      <c r="X1670" s="4" t="s">
        <v>4727</v>
      </c>
      <c r="Y1670" s="3">
        <v>3</v>
      </c>
      <c r="Z1670" s="3">
        <v>0</v>
      </c>
      <c r="AA1670" s="5">
        <v>0</v>
      </c>
      <c r="AB1670" s="25">
        <v>12</v>
      </c>
      <c r="AC1670" s="33" t="str">
        <f>IF(G1670=X1670,"N","S")</f>
        <v>N</v>
      </c>
      <c r="AD1670" s="4">
        <f>K1670-(Y1670+Z1670)</f>
        <v>0</v>
      </c>
      <c r="AE1670" s="37">
        <f>M1670-AA1670</f>
        <v>0</v>
      </c>
    </row>
    <row r="1671" spans="1:31" x14ac:dyDescent="0.25">
      <c r="A1671" s="14">
        <v>45108</v>
      </c>
      <c r="B1671" s="4" t="s">
        <v>20</v>
      </c>
      <c r="C1671" s="4">
        <v>9</v>
      </c>
      <c r="D1671" s="4" t="s">
        <v>4668</v>
      </c>
      <c r="E1671" s="4">
        <v>61</v>
      </c>
      <c r="F1671" s="4" t="s">
        <v>4769</v>
      </c>
      <c r="G1671" s="4" t="s">
        <v>4794</v>
      </c>
      <c r="H1671" s="4">
        <v>2.4</v>
      </c>
      <c r="I1671" s="4">
        <v>2</v>
      </c>
      <c r="J1671" s="4">
        <v>4</v>
      </c>
      <c r="K1671" s="4">
        <v>2</v>
      </c>
      <c r="L1671" s="4">
        <v>4</v>
      </c>
      <c r="M1671" s="4">
        <v>0</v>
      </c>
      <c r="N1671" s="4">
        <v>0</v>
      </c>
      <c r="O1671" s="4" t="s">
        <v>24</v>
      </c>
      <c r="P1671" s="4" t="s">
        <v>25</v>
      </c>
      <c r="Q1671" s="4">
        <v>31823739</v>
      </c>
      <c r="R1671" s="4">
        <v>86092926</v>
      </c>
      <c r="S1671" s="7">
        <v>414235036917978</v>
      </c>
      <c r="T1671" s="7">
        <v>218411651302609</v>
      </c>
      <c r="U1671" s="2"/>
      <c r="V1671" s="3" t="s">
        <v>6296</v>
      </c>
      <c r="W1671" s="3" t="s">
        <v>7696</v>
      </c>
      <c r="X1671" s="4" t="s">
        <v>4794</v>
      </c>
      <c r="Y1671" s="3">
        <v>0</v>
      </c>
      <c r="Z1671" s="3">
        <v>2</v>
      </c>
      <c r="AA1671" s="5">
        <v>0</v>
      </c>
      <c r="AB1671" s="25">
        <v>4</v>
      </c>
      <c r="AC1671" s="33" t="str">
        <f>IF(G1671=X1671,"N","S")</f>
        <v>N</v>
      </c>
      <c r="AD1671" s="4">
        <f>K1671-(Y1671+Z1671)</f>
        <v>0</v>
      </c>
      <c r="AE1671" s="37">
        <f>M1671-AA1671</f>
        <v>0</v>
      </c>
    </row>
    <row r="1672" spans="1:31" x14ac:dyDescent="0.25">
      <c r="A1672" s="14">
        <v>45108</v>
      </c>
      <c r="B1672" s="4" t="s">
        <v>20</v>
      </c>
      <c r="C1672" s="4">
        <v>9</v>
      </c>
      <c r="D1672" s="4" t="s">
        <v>4668</v>
      </c>
      <c r="E1672" s="4">
        <v>62</v>
      </c>
      <c r="F1672" s="4" t="s">
        <v>4710</v>
      </c>
      <c r="G1672" s="4" t="s">
        <v>4750</v>
      </c>
      <c r="H1672" s="4">
        <v>22.3</v>
      </c>
      <c r="I1672" s="4">
        <v>7</v>
      </c>
      <c r="J1672" s="4">
        <v>28</v>
      </c>
      <c r="K1672" s="4">
        <v>3</v>
      </c>
      <c r="L1672" s="4">
        <v>12</v>
      </c>
      <c r="M1672" s="4">
        <v>4</v>
      </c>
      <c r="N1672" s="4">
        <v>16</v>
      </c>
      <c r="O1672" s="4" t="s">
        <v>24</v>
      </c>
      <c r="P1672" s="4" t="s">
        <v>25</v>
      </c>
      <c r="Q1672" s="4">
        <v>31800771</v>
      </c>
      <c r="R1672" s="4">
        <v>86084699</v>
      </c>
      <c r="S1672" s="7">
        <v>414234276446046</v>
      </c>
      <c r="T1672" s="7">
        <v>218384260347368</v>
      </c>
      <c r="U1672" s="2"/>
      <c r="V1672" s="3" t="s">
        <v>6296</v>
      </c>
      <c r="W1672" s="3" t="s">
        <v>7697</v>
      </c>
      <c r="X1672" s="4" t="s">
        <v>4750</v>
      </c>
      <c r="Y1672" s="3">
        <v>3</v>
      </c>
      <c r="Z1672" s="3">
        <v>0</v>
      </c>
      <c r="AA1672" s="5">
        <v>4</v>
      </c>
      <c r="AB1672" s="25">
        <v>28</v>
      </c>
      <c r="AC1672" s="33" t="str">
        <f>IF(G1672=X1672,"N","S")</f>
        <v>N</v>
      </c>
      <c r="AD1672" s="4">
        <f>K1672-(Y1672+Z1672)</f>
        <v>0</v>
      </c>
      <c r="AE1672" s="37">
        <f>M1672-AA1672</f>
        <v>0</v>
      </c>
    </row>
    <row r="1673" spans="1:31" x14ac:dyDescent="0.25">
      <c r="A1673" s="14">
        <v>45108</v>
      </c>
      <c r="B1673" s="4" t="s">
        <v>20</v>
      </c>
      <c r="C1673" s="4">
        <v>9</v>
      </c>
      <c r="D1673" s="4" t="s">
        <v>4668</v>
      </c>
      <c r="E1673" s="4">
        <v>62</v>
      </c>
      <c r="F1673" s="4" t="s">
        <v>4710</v>
      </c>
      <c r="G1673" s="4" t="s">
        <v>4751</v>
      </c>
      <c r="H1673" s="4">
        <v>5.7</v>
      </c>
      <c r="I1673" s="4">
        <v>2</v>
      </c>
      <c r="J1673" s="4">
        <v>8</v>
      </c>
      <c r="K1673" s="4">
        <v>2</v>
      </c>
      <c r="L1673" s="4">
        <v>8</v>
      </c>
      <c r="M1673" s="4">
        <v>0</v>
      </c>
      <c r="N1673" s="4">
        <v>0</v>
      </c>
      <c r="O1673" s="4" t="s">
        <v>24</v>
      </c>
      <c r="P1673" s="4" t="s">
        <v>25</v>
      </c>
      <c r="Q1673" s="4">
        <v>31802109</v>
      </c>
      <c r="R1673" s="4">
        <v>86094515</v>
      </c>
      <c r="S1673" s="7">
        <v>414235161675485</v>
      </c>
      <c r="T1673" s="7">
        <v>218385750704706</v>
      </c>
      <c r="U1673" s="2"/>
      <c r="V1673" s="19"/>
      <c r="W1673" s="19"/>
      <c r="X1673" s="20"/>
      <c r="Y1673" s="19"/>
      <c r="Z1673" s="19"/>
      <c r="AA1673" s="21"/>
      <c r="AB1673" s="27"/>
      <c r="AC1673" s="33" t="str">
        <f>IF(G1673=X1673,"N","S")</f>
        <v>S</v>
      </c>
      <c r="AD1673" s="4">
        <f>K1673-(Y1673+Z1673)</f>
        <v>2</v>
      </c>
      <c r="AE1673" s="37">
        <f>M1673-AA1673</f>
        <v>0</v>
      </c>
    </row>
    <row r="1674" spans="1:31" x14ac:dyDescent="0.25">
      <c r="A1674" s="14">
        <v>45108</v>
      </c>
      <c r="B1674" s="4" t="s">
        <v>20</v>
      </c>
      <c r="C1674" s="4">
        <v>10</v>
      </c>
      <c r="D1674" s="4" t="s">
        <v>5085</v>
      </c>
      <c r="E1674" s="4">
        <v>72</v>
      </c>
      <c r="F1674" s="4" t="s">
        <v>5945</v>
      </c>
      <c r="G1674" s="4" t="s">
        <v>6012</v>
      </c>
      <c r="H1674" s="4">
        <v>15.3</v>
      </c>
      <c r="I1674" s="4">
        <v>5</v>
      </c>
      <c r="J1674" s="4">
        <v>20</v>
      </c>
      <c r="K1674" s="4">
        <v>0</v>
      </c>
      <c r="L1674" s="4">
        <v>0</v>
      </c>
      <c r="M1674" s="4">
        <v>5</v>
      </c>
      <c r="N1674" s="4">
        <v>20</v>
      </c>
      <c r="O1674" s="4" t="s">
        <v>24</v>
      </c>
      <c r="P1674" s="4" t="s">
        <v>25</v>
      </c>
      <c r="Q1674" s="4">
        <v>32836038</v>
      </c>
      <c r="R1674" s="4">
        <v>85023300</v>
      </c>
      <c r="S1674" s="7">
        <v>41413955164716</v>
      </c>
      <c r="T1674" s="7">
        <v>219634858787715</v>
      </c>
      <c r="U1674" s="2"/>
      <c r="V1674" s="3" t="s">
        <v>6032</v>
      </c>
      <c r="W1674" s="3" t="s">
        <v>7698</v>
      </c>
      <c r="X1674" s="4" t="s">
        <v>6012</v>
      </c>
      <c r="Y1674" s="3">
        <v>0</v>
      </c>
      <c r="Z1674" s="3">
        <v>0</v>
      </c>
      <c r="AA1674" s="5">
        <v>5</v>
      </c>
      <c r="AB1674" s="25">
        <v>20</v>
      </c>
      <c r="AC1674" s="33" t="str">
        <f>IF(G1674=X1674,"N","S")</f>
        <v>N</v>
      </c>
      <c r="AD1674" s="4">
        <f>K1674-(Y1674+Z1674)</f>
        <v>0</v>
      </c>
      <c r="AE1674" s="37">
        <f>M1674-AA1674</f>
        <v>0</v>
      </c>
    </row>
    <row r="1675" spans="1:31" x14ac:dyDescent="0.25">
      <c r="A1675" s="14">
        <v>45108</v>
      </c>
      <c r="B1675" s="4" t="s">
        <v>20</v>
      </c>
      <c r="C1675" s="4">
        <v>10</v>
      </c>
      <c r="D1675" s="4" t="s">
        <v>5085</v>
      </c>
      <c r="E1675" s="4">
        <v>72</v>
      </c>
      <c r="F1675" s="4" t="s">
        <v>5945</v>
      </c>
      <c r="G1675" s="4" t="s">
        <v>5989</v>
      </c>
      <c r="H1675" s="4">
        <v>4.8</v>
      </c>
      <c r="I1675" s="4">
        <v>4</v>
      </c>
      <c r="J1675" s="4">
        <v>8</v>
      </c>
      <c r="K1675" s="4">
        <v>4</v>
      </c>
      <c r="L1675" s="4">
        <v>8</v>
      </c>
      <c r="M1675" s="4">
        <v>0</v>
      </c>
      <c r="N1675" s="4">
        <v>0</v>
      </c>
      <c r="O1675" s="4" t="s">
        <v>24</v>
      </c>
      <c r="P1675" s="4" t="s">
        <v>25</v>
      </c>
      <c r="Q1675" s="4">
        <v>32890186</v>
      </c>
      <c r="R1675" s="4">
        <v>85186745</v>
      </c>
      <c r="S1675" s="7">
        <v>414154317885872</v>
      </c>
      <c r="T1675" s="7">
        <v>219697830423514</v>
      </c>
      <c r="U1675" s="2"/>
      <c r="V1675" s="3" t="s">
        <v>6032</v>
      </c>
      <c r="W1675" s="3" t="s">
        <v>7699</v>
      </c>
      <c r="X1675" s="4" t="s">
        <v>5989</v>
      </c>
      <c r="Y1675" s="3">
        <v>0</v>
      </c>
      <c r="Z1675" s="3">
        <v>2</v>
      </c>
      <c r="AA1675" s="5">
        <v>0</v>
      </c>
      <c r="AB1675" s="25">
        <v>4</v>
      </c>
      <c r="AC1675" s="33" t="str">
        <f>IF(G1675=X1675,"N","S")</f>
        <v>N</v>
      </c>
      <c r="AD1675" s="4">
        <f>K1675-(Y1675+Z1675)</f>
        <v>2</v>
      </c>
      <c r="AE1675" s="37">
        <f>M1675-AA1675</f>
        <v>0</v>
      </c>
    </row>
    <row r="1676" spans="1:31" x14ac:dyDescent="0.25">
      <c r="A1676" s="14">
        <v>45108</v>
      </c>
      <c r="B1676" s="4" t="s">
        <v>20</v>
      </c>
      <c r="C1676" s="4">
        <v>10</v>
      </c>
      <c r="D1676" s="4" t="s">
        <v>5085</v>
      </c>
      <c r="E1676" s="4">
        <v>72</v>
      </c>
      <c r="F1676" s="4" t="s">
        <v>5945</v>
      </c>
      <c r="G1676" s="4" t="s">
        <v>5989</v>
      </c>
      <c r="H1676" s="4">
        <v>2.4</v>
      </c>
      <c r="I1676" s="4">
        <v>2</v>
      </c>
      <c r="J1676" s="4">
        <v>4</v>
      </c>
      <c r="K1676" s="4">
        <v>2</v>
      </c>
      <c r="L1676" s="4">
        <v>4</v>
      </c>
      <c r="M1676" s="4">
        <v>0</v>
      </c>
      <c r="N1676" s="4">
        <v>0</v>
      </c>
      <c r="O1676" s="4" t="s">
        <v>24</v>
      </c>
      <c r="P1676" s="4" t="s">
        <v>25</v>
      </c>
      <c r="Q1676" s="4">
        <v>32890186</v>
      </c>
      <c r="R1676" s="4">
        <v>85186745</v>
      </c>
      <c r="S1676" s="7">
        <v>414154317885872</v>
      </c>
      <c r="T1676" s="7">
        <v>219697830423514</v>
      </c>
      <c r="U1676" s="2"/>
      <c r="V1676" s="3" t="s">
        <v>6032</v>
      </c>
      <c r="W1676" s="3" t="s">
        <v>7700</v>
      </c>
      <c r="X1676" s="4" t="s">
        <v>5989</v>
      </c>
      <c r="Y1676" s="3">
        <v>0</v>
      </c>
      <c r="Z1676" s="3">
        <v>4</v>
      </c>
      <c r="AA1676" s="5">
        <v>0</v>
      </c>
      <c r="AB1676" s="25">
        <v>8</v>
      </c>
      <c r="AC1676" s="33" t="str">
        <f>IF(G1676=X1676,"N","S")</f>
        <v>N</v>
      </c>
      <c r="AD1676" s="4">
        <f>K1676-(Y1676+Z1676)</f>
        <v>-2</v>
      </c>
      <c r="AE1676" s="37">
        <f>M1676-AA1676</f>
        <v>0</v>
      </c>
    </row>
    <row r="1677" spans="1:31" x14ac:dyDescent="0.25">
      <c r="A1677" s="14">
        <v>45108</v>
      </c>
      <c r="B1677" s="4" t="s">
        <v>20</v>
      </c>
      <c r="C1677" s="4">
        <v>10</v>
      </c>
      <c r="D1677" s="4" t="s">
        <v>5085</v>
      </c>
      <c r="E1677" s="4">
        <v>65</v>
      </c>
      <c r="F1677" s="4" t="s">
        <v>5348</v>
      </c>
      <c r="G1677" s="4" t="s">
        <v>5422</v>
      </c>
      <c r="H1677" s="4">
        <v>7.95</v>
      </c>
      <c r="I1677" s="4">
        <v>4</v>
      </c>
      <c r="J1677" s="4">
        <v>14</v>
      </c>
      <c r="K1677" s="4">
        <v>4</v>
      </c>
      <c r="L1677" s="4">
        <v>14</v>
      </c>
      <c r="M1677" s="4">
        <v>0</v>
      </c>
      <c r="N1677" s="4">
        <v>0</v>
      </c>
      <c r="O1677" s="4" t="s">
        <v>24</v>
      </c>
      <c r="P1677" s="4" t="s">
        <v>25</v>
      </c>
      <c r="Q1677" s="4">
        <v>32419870</v>
      </c>
      <c r="R1677" s="4">
        <v>84614718</v>
      </c>
      <c r="S1677" s="7">
        <v>414102403037243</v>
      </c>
      <c r="T1677" s="7">
        <v>219141503423391</v>
      </c>
      <c r="U1677" s="2"/>
      <c r="V1677" s="3" t="s">
        <v>6032</v>
      </c>
      <c r="W1677" s="3" t="s">
        <v>7701</v>
      </c>
      <c r="X1677" s="4" t="s">
        <v>5422</v>
      </c>
      <c r="Y1677" s="3">
        <v>3</v>
      </c>
      <c r="Z1677" s="3">
        <v>1</v>
      </c>
      <c r="AA1677" s="5">
        <v>0</v>
      </c>
      <c r="AB1677" s="25">
        <v>14</v>
      </c>
      <c r="AC1677" s="33" t="str">
        <f>IF(G1677=X1677,"N","S")</f>
        <v>N</v>
      </c>
      <c r="AD1677" s="4">
        <f>K1677-(Y1677+Z1677)</f>
        <v>0</v>
      </c>
      <c r="AE1677" s="37">
        <f>M1677-AA1677</f>
        <v>0</v>
      </c>
    </row>
    <row r="1678" spans="1:31" x14ac:dyDescent="0.25">
      <c r="A1678" s="14">
        <v>45108</v>
      </c>
      <c r="B1678" s="4" t="s">
        <v>20</v>
      </c>
      <c r="C1678" s="4">
        <v>10</v>
      </c>
      <c r="D1678" s="4" t="s">
        <v>5085</v>
      </c>
      <c r="E1678" s="4">
        <v>72</v>
      </c>
      <c r="F1678" s="4" t="s">
        <v>5945</v>
      </c>
      <c r="G1678" s="4" t="s">
        <v>5969</v>
      </c>
      <c r="H1678" s="4">
        <v>22.5</v>
      </c>
      <c r="I1678" s="4">
        <v>10</v>
      </c>
      <c r="J1678" s="4">
        <v>40</v>
      </c>
      <c r="K1678" s="4">
        <v>10</v>
      </c>
      <c r="L1678" s="4">
        <v>40</v>
      </c>
      <c r="M1678" s="4">
        <v>0</v>
      </c>
      <c r="N1678" s="4">
        <v>0</v>
      </c>
      <c r="O1678" s="4" t="s">
        <v>24</v>
      </c>
      <c r="P1678" s="4" t="s">
        <v>25</v>
      </c>
      <c r="Q1678" s="4">
        <v>32971296</v>
      </c>
      <c r="R1678" s="4">
        <v>85237872</v>
      </c>
      <c r="S1678" s="7">
        <v>414158990436591</v>
      </c>
      <c r="T1678" s="7">
        <v>2197943092799</v>
      </c>
      <c r="U1678" s="2"/>
      <c r="V1678" s="3" t="s">
        <v>6032</v>
      </c>
      <c r="W1678" s="3" t="s">
        <v>7702</v>
      </c>
      <c r="X1678" s="4" t="s">
        <v>5969</v>
      </c>
      <c r="Y1678" s="3">
        <v>10</v>
      </c>
      <c r="Z1678" s="3">
        <v>0</v>
      </c>
      <c r="AA1678" s="5">
        <v>0</v>
      </c>
      <c r="AB1678" s="25">
        <v>40</v>
      </c>
      <c r="AC1678" s="33" t="str">
        <f>IF(G1678=X1678,"N","S")</f>
        <v>N</v>
      </c>
      <c r="AD1678" s="4">
        <f>K1678-(Y1678+Z1678)</f>
        <v>0</v>
      </c>
      <c r="AE1678" s="37">
        <f>M1678-AA1678</f>
        <v>0</v>
      </c>
    </row>
    <row r="1679" spans="1:31" x14ac:dyDescent="0.25">
      <c r="A1679" s="14">
        <v>45108</v>
      </c>
      <c r="B1679" s="4" t="s">
        <v>20</v>
      </c>
      <c r="C1679" s="4">
        <v>10</v>
      </c>
      <c r="D1679" s="4" t="s">
        <v>5085</v>
      </c>
      <c r="E1679" s="4">
        <v>65</v>
      </c>
      <c r="F1679" s="4" t="s">
        <v>5348</v>
      </c>
      <c r="G1679" s="4" t="s">
        <v>5440</v>
      </c>
      <c r="H1679" s="4">
        <v>11.25</v>
      </c>
      <c r="I1679" s="4">
        <v>5</v>
      </c>
      <c r="J1679" s="4">
        <v>20</v>
      </c>
      <c r="K1679" s="4">
        <v>5</v>
      </c>
      <c r="L1679" s="4">
        <v>20</v>
      </c>
      <c r="M1679" s="4">
        <v>0</v>
      </c>
      <c r="N1679" s="4">
        <v>0</v>
      </c>
      <c r="O1679" s="4" t="s">
        <v>24</v>
      </c>
      <c r="P1679" s="4" t="s">
        <v>25</v>
      </c>
      <c r="Q1679" s="4">
        <v>32457956</v>
      </c>
      <c r="R1679" s="4">
        <v>84681855</v>
      </c>
      <c r="S1679" s="7">
        <v>414108481877065</v>
      </c>
      <c r="T1679" s="7">
        <v>21918631893165</v>
      </c>
      <c r="U1679" s="2"/>
      <c r="V1679" s="3" t="s">
        <v>6032</v>
      </c>
      <c r="W1679" s="3" t="s">
        <v>7703</v>
      </c>
      <c r="X1679" s="4" t="s">
        <v>5440</v>
      </c>
      <c r="Y1679" s="3">
        <v>5</v>
      </c>
      <c r="Z1679" s="3">
        <v>0</v>
      </c>
      <c r="AA1679" s="5">
        <v>0</v>
      </c>
      <c r="AB1679" s="25">
        <v>20</v>
      </c>
      <c r="AC1679" s="33" t="str">
        <f>IF(G1679=X1679,"N","S")</f>
        <v>N</v>
      </c>
      <c r="AD1679" s="4">
        <f>K1679-(Y1679+Z1679)</f>
        <v>0</v>
      </c>
      <c r="AE1679" s="37">
        <f>M1679-AA1679</f>
        <v>0</v>
      </c>
    </row>
    <row r="1680" spans="1:31" x14ac:dyDescent="0.25">
      <c r="A1680" s="14">
        <v>45108</v>
      </c>
      <c r="B1680" s="4" t="s">
        <v>20</v>
      </c>
      <c r="C1680" s="4">
        <v>10</v>
      </c>
      <c r="D1680" s="4" t="s">
        <v>5085</v>
      </c>
      <c r="E1680" s="4">
        <v>72</v>
      </c>
      <c r="F1680" s="4" t="s">
        <v>5945</v>
      </c>
      <c r="G1680" s="4" t="s">
        <v>5961</v>
      </c>
      <c r="H1680" s="4">
        <v>9.4499999999999993</v>
      </c>
      <c r="I1680" s="4">
        <v>7</v>
      </c>
      <c r="J1680" s="4">
        <v>16</v>
      </c>
      <c r="K1680" s="4">
        <v>7</v>
      </c>
      <c r="L1680" s="4">
        <v>16</v>
      </c>
      <c r="M1680" s="4">
        <v>0</v>
      </c>
      <c r="N1680" s="4">
        <v>0</v>
      </c>
      <c r="O1680" s="4" t="s">
        <v>24</v>
      </c>
      <c r="P1680" s="4" t="s">
        <v>25</v>
      </c>
      <c r="Q1680" s="4">
        <v>32995514</v>
      </c>
      <c r="R1680" s="4">
        <v>85216837</v>
      </c>
      <c r="S1680" s="7">
        <v>414157116073309</v>
      </c>
      <c r="T1680" s="7">
        <v>219823518497499</v>
      </c>
      <c r="U1680" s="2"/>
      <c r="V1680" s="3" t="s">
        <v>6032</v>
      </c>
      <c r="W1680" s="3" t="s">
        <v>7704</v>
      </c>
      <c r="X1680" s="4" t="s">
        <v>5961</v>
      </c>
      <c r="Y1680" s="3">
        <v>1</v>
      </c>
      <c r="Z1680" s="3">
        <v>6</v>
      </c>
      <c r="AA1680" s="5">
        <v>0</v>
      </c>
      <c r="AB1680" s="25">
        <v>16</v>
      </c>
      <c r="AC1680" s="33" t="str">
        <f>IF(G1680=X1680,"N","S")</f>
        <v>N</v>
      </c>
      <c r="AD1680" s="4">
        <f>K1680-(Y1680+Z1680)</f>
        <v>0</v>
      </c>
      <c r="AE1680" s="37">
        <f>M1680-AA1680</f>
        <v>0</v>
      </c>
    </row>
    <row r="1681" spans="1:31" x14ac:dyDescent="0.25">
      <c r="A1681" s="14">
        <v>45108</v>
      </c>
      <c r="B1681" s="4" t="s">
        <v>20</v>
      </c>
      <c r="C1681" s="4">
        <v>10</v>
      </c>
      <c r="D1681" s="4" t="s">
        <v>5085</v>
      </c>
      <c r="E1681" s="4">
        <v>72</v>
      </c>
      <c r="F1681" s="4" t="s">
        <v>5945</v>
      </c>
      <c r="G1681" s="4" t="s">
        <v>6007</v>
      </c>
      <c r="H1681" s="4">
        <v>11.25</v>
      </c>
      <c r="I1681" s="4">
        <v>5</v>
      </c>
      <c r="J1681" s="4">
        <v>20</v>
      </c>
      <c r="K1681" s="4">
        <v>5</v>
      </c>
      <c r="L1681" s="4">
        <v>20</v>
      </c>
      <c r="M1681" s="4">
        <v>0</v>
      </c>
      <c r="N1681" s="4">
        <v>0</v>
      </c>
      <c r="O1681" s="4" t="s">
        <v>24</v>
      </c>
      <c r="P1681" s="4" t="s">
        <v>25</v>
      </c>
      <c r="Q1681" s="4">
        <v>33168277</v>
      </c>
      <c r="R1681" s="4">
        <v>85347722</v>
      </c>
      <c r="S1681" s="7">
        <v>414169048364791</v>
      </c>
      <c r="T1681" s="7">
        <v>220028778515811</v>
      </c>
      <c r="U1681" s="2"/>
      <c r="V1681" s="3" t="s">
        <v>6032</v>
      </c>
      <c r="W1681" s="3" t="s">
        <v>7705</v>
      </c>
      <c r="X1681" s="4" t="s">
        <v>6007</v>
      </c>
      <c r="Y1681" s="3">
        <v>5</v>
      </c>
      <c r="Z1681" s="3">
        <v>0</v>
      </c>
      <c r="AA1681" s="5">
        <v>0</v>
      </c>
      <c r="AB1681" s="25">
        <v>20</v>
      </c>
      <c r="AC1681" s="33" t="str">
        <f>IF(G1681=X1681,"N","S")</f>
        <v>N</v>
      </c>
      <c r="AD1681" s="4">
        <f>K1681-(Y1681+Z1681)</f>
        <v>0</v>
      </c>
      <c r="AE1681" s="37">
        <f>M1681-AA1681</f>
        <v>0</v>
      </c>
    </row>
    <row r="1682" spans="1:31" x14ac:dyDescent="0.25">
      <c r="A1682" s="14">
        <v>45108</v>
      </c>
      <c r="B1682" s="4" t="s">
        <v>20</v>
      </c>
      <c r="C1682" s="4">
        <v>10</v>
      </c>
      <c r="D1682" s="4" t="s">
        <v>5085</v>
      </c>
      <c r="E1682" s="4">
        <v>73</v>
      </c>
      <c r="F1682" s="4" t="s">
        <v>5754</v>
      </c>
      <c r="G1682" s="4" t="s">
        <v>5798</v>
      </c>
      <c r="H1682" s="4">
        <v>13.5</v>
      </c>
      <c r="I1682" s="4">
        <v>6</v>
      </c>
      <c r="J1682" s="4">
        <v>24</v>
      </c>
      <c r="K1682" s="4">
        <v>6</v>
      </c>
      <c r="L1682" s="4">
        <v>24</v>
      </c>
      <c r="M1682" s="4">
        <v>0</v>
      </c>
      <c r="N1682" s="4">
        <v>0</v>
      </c>
      <c r="O1682" s="4" t="s">
        <v>24</v>
      </c>
      <c r="P1682" s="4" t="s">
        <v>25</v>
      </c>
      <c r="Q1682" s="4">
        <v>33410895</v>
      </c>
      <c r="R1682" s="4">
        <v>85614914</v>
      </c>
      <c r="S1682" s="7">
        <v>414193314988351</v>
      </c>
      <c r="T1682" s="7">
        <v>220316128079789</v>
      </c>
      <c r="U1682" s="2"/>
      <c r="V1682" s="3" t="s">
        <v>6032</v>
      </c>
      <c r="W1682" s="3" t="s">
        <v>7706</v>
      </c>
      <c r="X1682" s="4" t="s">
        <v>5798</v>
      </c>
      <c r="Y1682" s="3">
        <v>6</v>
      </c>
      <c r="Z1682" s="3">
        <v>0</v>
      </c>
      <c r="AA1682" s="5">
        <v>0</v>
      </c>
      <c r="AB1682" s="25">
        <v>24</v>
      </c>
      <c r="AC1682" s="33" t="str">
        <f>IF(G1682=X1682,"N","S")</f>
        <v>N</v>
      </c>
      <c r="AD1682" s="4">
        <f>K1682-(Y1682+Z1682)</f>
        <v>0</v>
      </c>
      <c r="AE1682" s="37">
        <f>M1682-AA1682</f>
        <v>0</v>
      </c>
    </row>
    <row r="1683" spans="1:31" x14ac:dyDescent="0.25">
      <c r="A1683" s="14">
        <v>45108</v>
      </c>
      <c r="B1683" s="4" t="s">
        <v>20</v>
      </c>
      <c r="C1683" s="4">
        <v>10</v>
      </c>
      <c r="D1683" s="4" t="s">
        <v>5085</v>
      </c>
      <c r="E1683" s="4">
        <v>73</v>
      </c>
      <c r="F1683" s="4" t="s">
        <v>5754</v>
      </c>
      <c r="G1683" s="4" t="s">
        <v>5798</v>
      </c>
      <c r="H1683" s="4">
        <v>15.75</v>
      </c>
      <c r="I1683" s="4">
        <v>7</v>
      </c>
      <c r="J1683" s="4">
        <v>28</v>
      </c>
      <c r="K1683" s="4">
        <v>7</v>
      </c>
      <c r="L1683" s="4">
        <v>28</v>
      </c>
      <c r="M1683" s="4">
        <v>0</v>
      </c>
      <c r="N1683" s="4">
        <v>0</v>
      </c>
      <c r="O1683" s="4" t="s">
        <v>24</v>
      </c>
      <c r="P1683" s="4" t="s">
        <v>25</v>
      </c>
      <c r="Q1683" s="4">
        <v>33411050</v>
      </c>
      <c r="R1683" s="4">
        <v>85615079</v>
      </c>
      <c r="S1683" s="7">
        <v>414193329977873</v>
      </c>
      <c r="T1683" s="7">
        <v>22031631172677</v>
      </c>
      <c r="U1683" s="2"/>
      <c r="V1683" s="3" t="s">
        <v>6032</v>
      </c>
      <c r="W1683" s="3" t="s">
        <v>7707</v>
      </c>
      <c r="X1683" s="4" t="s">
        <v>5798</v>
      </c>
      <c r="Y1683" s="3">
        <v>7</v>
      </c>
      <c r="Z1683" s="3">
        <v>0</v>
      </c>
      <c r="AA1683" s="5">
        <v>0</v>
      </c>
      <c r="AB1683" s="25">
        <v>28</v>
      </c>
      <c r="AC1683" s="33" t="str">
        <f>IF(G1683=X1683,"N","S")</f>
        <v>N</v>
      </c>
      <c r="AD1683" s="4">
        <f>K1683-(Y1683+Z1683)</f>
        <v>0</v>
      </c>
      <c r="AE1683" s="37">
        <f>M1683-AA1683</f>
        <v>0</v>
      </c>
    </row>
    <row r="1684" spans="1:31" x14ac:dyDescent="0.25">
      <c r="A1684" s="14">
        <v>45108</v>
      </c>
      <c r="B1684" s="4" t="s">
        <v>20</v>
      </c>
      <c r="C1684" s="4">
        <v>10</v>
      </c>
      <c r="D1684" s="4" t="s">
        <v>5085</v>
      </c>
      <c r="E1684" s="4">
        <v>65</v>
      </c>
      <c r="F1684" s="4" t="s">
        <v>5348</v>
      </c>
      <c r="G1684" s="4" t="s">
        <v>5390</v>
      </c>
      <c r="H1684" s="4">
        <v>21.12</v>
      </c>
      <c r="I1684" s="4">
        <v>7</v>
      </c>
      <c r="J1684" s="4">
        <v>28</v>
      </c>
      <c r="K1684" s="4">
        <v>3</v>
      </c>
      <c r="L1684" s="4">
        <v>12</v>
      </c>
      <c r="M1684" s="4">
        <v>4</v>
      </c>
      <c r="N1684" s="4">
        <v>16</v>
      </c>
      <c r="O1684" s="4" t="s">
        <v>24</v>
      </c>
      <c r="P1684" s="4" t="s">
        <v>25</v>
      </c>
      <c r="Q1684" s="4">
        <v>32478064</v>
      </c>
      <c r="R1684" s="4">
        <v>84672016</v>
      </c>
      <c r="S1684" s="7">
        <v>414107612603224</v>
      </c>
      <c r="T1684" s="7">
        <v>219210485540792</v>
      </c>
      <c r="U1684" s="2"/>
      <c r="V1684" s="3" t="s">
        <v>6032</v>
      </c>
      <c r="W1684" s="3" t="s">
        <v>7708</v>
      </c>
      <c r="X1684" s="4" t="s">
        <v>5390</v>
      </c>
      <c r="Y1684" s="3">
        <v>3</v>
      </c>
      <c r="Z1684" s="3">
        <v>0</v>
      </c>
      <c r="AA1684" s="5">
        <v>4</v>
      </c>
      <c r="AB1684" s="25">
        <v>28</v>
      </c>
      <c r="AC1684" s="33" t="str">
        <f>IF(G1684=X1684,"N","S")</f>
        <v>N</v>
      </c>
      <c r="AD1684" s="4">
        <f>K1684-(Y1684+Z1684)</f>
        <v>0</v>
      </c>
      <c r="AE1684" s="37">
        <f>M1684-AA1684</f>
        <v>0</v>
      </c>
    </row>
    <row r="1685" spans="1:31" x14ac:dyDescent="0.25">
      <c r="A1685" s="14">
        <v>45108</v>
      </c>
      <c r="B1685" s="4" t="s">
        <v>20</v>
      </c>
      <c r="C1685" s="4">
        <v>10</v>
      </c>
      <c r="D1685" s="4" t="s">
        <v>5085</v>
      </c>
      <c r="E1685" s="4">
        <v>73</v>
      </c>
      <c r="F1685" s="4" t="s">
        <v>5754</v>
      </c>
      <c r="G1685" s="4" t="s">
        <v>5760</v>
      </c>
      <c r="H1685" s="4">
        <v>23.85</v>
      </c>
      <c r="I1685" s="4">
        <v>10</v>
      </c>
      <c r="J1685" s="4">
        <v>28</v>
      </c>
      <c r="K1685" s="4">
        <v>6</v>
      </c>
      <c r="L1685" s="4">
        <v>12</v>
      </c>
      <c r="M1685" s="4">
        <v>4</v>
      </c>
      <c r="N1685" s="4">
        <v>16</v>
      </c>
      <c r="O1685" s="4" t="s">
        <v>24</v>
      </c>
      <c r="P1685" s="4" t="s">
        <v>25</v>
      </c>
      <c r="Q1685" s="4">
        <v>33455832</v>
      </c>
      <c r="R1685" s="4">
        <v>85628177</v>
      </c>
      <c r="S1685" s="7">
        <v>414194546776402</v>
      </c>
      <c r="T1685" s="7">
        <v>220369751043698</v>
      </c>
      <c r="U1685" s="2"/>
      <c r="V1685" s="3" t="s">
        <v>6032</v>
      </c>
      <c r="W1685" s="3" t="s">
        <v>7709</v>
      </c>
      <c r="X1685" s="4" t="s">
        <v>5760</v>
      </c>
      <c r="Y1685" s="3">
        <v>0</v>
      </c>
      <c r="Z1685" s="3">
        <v>6</v>
      </c>
      <c r="AA1685" s="5">
        <v>4</v>
      </c>
      <c r="AB1685" s="25">
        <v>28</v>
      </c>
      <c r="AC1685" s="33" t="str">
        <f>IF(G1685=X1685,"N","S")</f>
        <v>N</v>
      </c>
      <c r="AD1685" s="4">
        <f>K1685-(Y1685+Z1685)</f>
        <v>0</v>
      </c>
      <c r="AE1685" s="37">
        <f>M1685-AA1685</f>
        <v>0</v>
      </c>
    </row>
    <row r="1686" spans="1:31" x14ac:dyDescent="0.25">
      <c r="A1686" s="14">
        <v>45108</v>
      </c>
      <c r="B1686" s="4" t="s">
        <v>20</v>
      </c>
      <c r="C1686" s="4">
        <v>10</v>
      </c>
      <c r="D1686" s="4" t="s">
        <v>5085</v>
      </c>
      <c r="E1686" s="4">
        <v>73</v>
      </c>
      <c r="F1686" s="4" t="s">
        <v>5754</v>
      </c>
      <c r="G1686" s="4" t="s">
        <v>5814</v>
      </c>
      <c r="H1686" s="4">
        <v>9</v>
      </c>
      <c r="I1686" s="4">
        <v>4</v>
      </c>
      <c r="J1686" s="4">
        <v>16</v>
      </c>
      <c r="K1686" s="4">
        <v>4</v>
      </c>
      <c r="L1686" s="4">
        <v>16</v>
      </c>
      <c r="M1686" s="4">
        <v>0</v>
      </c>
      <c r="N1686" s="4">
        <v>0</v>
      </c>
      <c r="O1686" s="4" t="s">
        <v>24</v>
      </c>
      <c r="P1686" s="4" t="s">
        <v>25</v>
      </c>
      <c r="Q1686" s="4">
        <v>33563513</v>
      </c>
      <c r="R1686" s="4">
        <v>85763694</v>
      </c>
      <c r="S1686" s="7">
        <v>414206841507721</v>
      </c>
      <c r="T1686" s="7">
        <v>220497107233781</v>
      </c>
      <c r="U1686" s="2"/>
      <c r="V1686" s="3" t="s">
        <v>6032</v>
      </c>
      <c r="W1686" s="3" t="s">
        <v>7710</v>
      </c>
      <c r="X1686" s="4" t="s">
        <v>5814</v>
      </c>
      <c r="Y1686" s="3">
        <v>4</v>
      </c>
      <c r="Z1686" s="3">
        <v>0</v>
      </c>
      <c r="AA1686" s="5">
        <v>0</v>
      </c>
      <c r="AB1686" s="25">
        <v>16</v>
      </c>
      <c r="AC1686" s="33" t="str">
        <f>IF(G1686=X1686,"N","S")</f>
        <v>N</v>
      </c>
      <c r="AD1686" s="4">
        <f>K1686-(Y1686+Z1686)</f>
        <v>0</v>
      </c>
      <c r="AE1686" s="37">
        <f>M1686-AA1686</f>
        <v>0</v>
      </c>
    </row>
    <row r="1687" spans="1:31" x14ac:dyDescent="0.25">
      <c r="A1687" s="14">
        <v>45108</v>
      </c>
      <c r="B1687" s="4" t="s">
        <v>20</v>
      </c>
      <c r="C1687" s="4">
        <v>10</v>
      </c>
      <c r="D1687" s="4" t="s">
        <v>5085</v>
      </c>
      <c r="E1687" s="4">
        <v>65</v>
      </c>
      <c r="F1687" s="4" t="s">
        <v>5348</v>
      </c>
      <c r="G1687" s="4" t="s">
        <v>5377</v>
      </c>
      <c r="H1687" s="4">
        <v>11.25</v>
      </c>
      <c r="I1687" s="4">
        <v>5</v>
      </c>
      <c r="J1687" s="4">
        <v>20</v>
      </c>
      <c r="K1687" s="4">
        <v>5</v>
      </c>
      <c r="L1687" s="4">
        <v>20</v>
      </c>
      <c r="M1687" s="4">
        <v>0</v>
      </c>
      <c r="N1687" s="4">
        <v>0</v>
      </c>
      <c r="O1687" s="4" t="s">
        <v>24</v>
      </c>
      <c r="P1687" s="4" t="s">
        <v>25</v>
      </c>
      <c r="Q1687" s="4">
        <v>32569066</v>
      </c>
      <c r="R1687" s="4">
        <v>84761673</v>
      </c>
      <c r="S1687" s="7">
        <v>414115764137687</v>
      </c>
      <c r="T1687" s="7">
        <v>219318359253256</v>
      </c>
      <c r="U1687" s="2"/>
      <c r="V1687" s="3" t="s">
        <v>6032</v>
      </c>
      <c r="W1687" s="3" t="s">
        <v>7711</v>
      </c>
      <c r="X1687" s="4" t="s">
        <v>5377</v>
      </c>
      <c r="Y1687" s="3">
        <v>5</v>
      </c>
      <c r="Z1687" s="3">
        <v>0</v>
      </c>
      <c r="AA1687" s="5">
        <v>0</v>
      </c>
      <c r="AB1687" s="25">
        <v>20</v>
      </c>
      <c r="AC1687" s="33" t="str">
        <f>IF(G1687=X1687,"N","S")</f>
        <v>N</v>
      </c>
      <c r="AD1687" s="4">
        <f>K1687-(Y1687+Z1687)</f>
        <v>0</v>
      </c>
      <c r="AE1687" s="37">
        <f>M1687-AA1687</f>
        <v>0</v>
      </c>
    </row>
    <row r="1688" spans="1:31" x14ac:dyDescent="0.25">
      <c r="A1688" s="14">
        <v>45108</v>
      </c>
      <c r="B1688" s="4" t="s">
        <v>20</v>
      </c>
      <c r="C1688" s="4">
        <v>10</v>
      </c>
      <c r="D1688" s="4" t="s">
        <v>5085</v>
      </c>
      <c r="E1688" s="4">
        <v>65</v>
      </c>
      <c r="F1688" s="4" t="s">
        <v>5348</v>
      </c>
      <c r="G1688" s="4" t="s">
        <v>5363</v>
      </c>
      <c r="H1688" s="4">
        <v>13.5</v>
      </c>
      <c r="I1688" s="4">
        <v>5</v>
      </c>
      <c r="J1688" s="4">
        <v>20</v>
      </c>
      <c r="K1688" s="4">
        <v>5</v>
      </c>
      <c r="L1688" s="4">
        <v>20</v>
      </c>
      <c r="M1688" s="4">
        <v>0</v>
      </c>
      <c r="N1688" s="4">
        <v>0</v>
      </c>
      <c r="O1688" s="4" t="s">
        <v>24</v>
      </c>
      <c r="P1688" s="4" t="s">
        <v>25</v>
      </c>
      <c r="Q1688" s="4">
        <v>32583143</v>
      </c>
      <c r="R1688" s="4">
        <v>84775320</v>
      </c>
      <c r="S1688" s="7">
        <v>414117005090959</v>
      </c>
      <c r="T1688" s="7">
        <v>219335048833862</v>
      </c>
      <c r="U1688" s="2"/>
      <c r="V1688" s="3" t="s">
        <v>6032</v>
      </c>
      <c r="W1688" s="3" t="s">
        <v>7712</v>
      </c>
      <c r="X1688" s="4" t="s">
        <v>5363</v>
      </c>
      <c r="Y1688" s="3">
        <v>5</v>
      </c>
      <c r="Z1688" s="3">
        <v>0</v>
      </c>
      <c r="AA1688" s="5">
        <v>0</v>
      </c>
      <c r="AB1688" s="25">
        <v>20</v>
      </c>
      <c r="AC1688" s="33" t="str">
        <f>IF(G1688=X1688,"N","S")</f>
        <v>N</v>
      </c>
      <c r="AD1688" s="4">
        <f>K1688-(Y1688+Z1688)</f>
        <v>0</v>
      </c>
      <c r="AE1688" s="37">
        <f>M1688-AA1688</f>
        <v>0</v>
      </c>
    </row>
    <row r="1689" spans="1:31" x14ac:dyDescent="0.25">
      <c r="A1689" s="14">
        <v>45108</v>
      </c>
      <c r="B1689" s="4" t="s">
        <v>20</v>
      </c>
      <c r="C1689" s="4">
        <v>10</v>
      </c>
      <c r="D1689" s="4" t="s">
        <v>5085</v>
      </c>
      <c r="E1689" s="4">
        <v>72</v>
      </c>
      <c r="F1689" s="4" t="s">
        <v>5945</v>
      </c>
      <c r="G1689" s="4" t="s">
        <v>5963</v>
      </c>
      <c r="H1689" s="4">
        <v>9</v>
      </c>
      <c r="I1689" s="4">
        <v>4</v>
      </c>
      <c r="J1689" s="4">
        <v>16</v>
      </c>
      <c r="K1689" s="4">
        <v>4</v>
      </c>
      <c r="L1689" s="4">
        <v>16</v>
      </c>
      <c r="M1689" s="4">
        <v>0</v>
      </c>
      <c r="N1689" s="4">
        <v>0</v>
      </c>
      <c r="O1689" s="4" t="s">
        <v>24</v>
      </c>
      <c r="P1689" s="4" t="s">
        <v>25</v>
      </c>
      <c r="Q1689" s="4">
        <v>32740878</v>
      </c>
      <c r="R1689" s="4">
        <v>84961196</v>
      </c>
      <c r="S1689" s="7">
        <v>414133878542114</v>
      </c>
      <c r="T1689" s="7">
        <v>219521696146228</v>
      </c>
      <c r="U1689" s="2"/>
      <c r="V1689" s="3" t="s">
        <v>6032</v>
      </c>
      <c r="W1689" s="3" t="s">
        <v>7713</v>
      </c>
      <c r="X1689" s="4" t="s">
        <v>5963</v>
      </c>
      <c r="Y1689" s="3">
        <v>4</v>
      </c>
      <c r="Z1689" s="3">
        <v>0</v>
      </c>
      <c r="AA1689" s="5">
        <v>0</v>
      </c>
      <c r="AB1689" s="25">
        <v>16</v>
      </c>
      <c r="AC1689" s="33" t="str">
        <f>IF(G1689=X1689,"N","S")</f>
        <v>N</v>
      </c>
      <c r="AD1689" s="4">
        <f>K1689-(Y1689+Z1689)</f>
        <v>0</v>
      </c>
      <c r="AE1689" s="37">
        <f>M1689-AA1689</f>
        <v>0</v>
      </c>
    </row>
    <row r="1690" spans="1:31" x14ac:dyDescent="0.25">
      <c r="A1690" s="14">
        <v>45108</v>
      </c>
      <c r="B1690" s="4" t="s">
        <v>20</v>
      </c>
      <c r="C1690" s="4">
        <v>10</v>
      </c>
      <c r="D1690" s="4" t="s">
        <v>5085</v>
      </c>
      <c r="E1690" s="4">
        <v>72</v>
      </c>
      <c r="F1690" s="4" t="s">
        <v>5945</v>
      </c>
      <c r="G1690" s="4" t="s">
        <v>5954</v>
      </c>
      <c r="H1690" s="4">
        <v>18</v>
      </c>
      <c r="I1690" s="4">
        <v>8</v>
      </c>
      <c r="J1690" s="4">
        <v>32</v>
      </c>
      <c r="K1690" s="4">
        <v>8</v>
      </c>
      <c r="L1690" s="4">
        <v>32</v>
      </c>
      <c r="M1690" s="4">
        <v>0</v>
      </c>
      <c r="N1690" s="4">
        <v>0</v>
      </c>
      <c r="O1690" s="4" t="s">
        <v>24</v>
      </c>
      <c r="P1690" s="4" t="s">
        <v>25</v>
      </c>
      <c r="Q1690" s="4">
        <v>32789212</v>
      </c>
      <c r="R1690" s="4">
        <v>85060493</v>
      </c>
      <c r="S1690" s="7">
        <v>414142862361621</v>
      </c>
      <c r="T1690" s="7">
        <v>219578421163935</v>
      </c>
      <c r="U1690" s="2"/>
      <c r="V1690" s="3" t="s">
        <v>6032</v>
      </c>
      <c r="W1690" s="3" t="s">
        <v>7714</v>
      </c>
      <c r="X1690" s="4" t="s">
        <v>5954</v>
      </c>
      <c r="Y1690" s="3">
        <v>8</v>
      </c>
      <c r="Z1690" s="3">
        <v>0</v>
      </c>
      <c r="AA1690" s="5">
        <v>0</v>
      </c>
      <c r="AB1690" s="25">
        <v>32</v>
      </c>
      <c r="AC1690" s="33" t="str">
        <f>IF(G1690=X1690,"N","S")</f>
        <v>N</v>
      </c>
      <c r="AD1690" s="4">
        <f>K1690-(Y1690+Z1690)</f>
        <v>0</v>
      </c>
      <c r="AE1690" s="37">
        <f>M1690-AA1690</f>
        <v>0</v>
      </c>
    </row>
    <row r="1691" spans="1:31" x14ac:dyDescent="0.25">
      <c r="A1691" s="14">
        <v>45108</v>
      </c>
      <c r="B1691" s="4" t="s">
        <v>20</v>
      </c>
      <c r="C1691" s="4">
        <v>10</v>
      </c>
      <c r="D1691" s="4" t="s">
        <v>5085</v>
      </c>
      <c r="E1691" s="4">
        <v>72</v>
      </c>
      <c r="F1691" s="4" t="s">
        <v>5945</v>
      </c>
      <c r="G1691" s="4" t="s">
        <v>5953</v>
      </c>
      <c r="H1691" s="4">
        <v>3.45</v>
      </c>
      <c r="I1691" s="4">
        <v>2</v>
      </c>
      <c r="J1691" s="4">
        <v>6</v>
      </c>
      <c r="K1691" s="4">
        <v>2</v>
      </c>
      <c r="L1691" s="4">
        <v>6</v>
      </c>
      <c r="M1691" s="4">
        <v>0</v>
      </c>
      <c r="N1691" s="4">
        <v>0</v>
      </c>
      <c r="O1691" s="4" t="s">
        <v>24</v>
      </c>
      <c r="P1691" s="4" t="s">
        <v>25</v>
      </c>
      <c r="Q1691" s="4">
        <v>32789212</v>
      </c>
      <c r="R1691" s="4">
        <v>85060493</v>
      </c>
      <c r="S1691" s="7">
        <v>414142862361621</v>
      </c>
      <c r="T1691" s="7">
        <v>219578421163935</v>
      </c>
      <c r="U1691" s="2"/>
      <c r="V1691" s="3" t="s">
        <v>6032</v>
      </c>
      <c r="W1691" s="3" t="s">
        <v>7715</v>
      </c>
      <c r="X1691" s="4" t="s">
        <v>5953</v>
      </c>
      <c r="Y1691" s="3">
        <v>1</v>
      </c>
      <c r="Z1691" s="3">
        <v>1</v>
      </c>
      <c r="AA1691" s="5">
        <v>0</v>
      </c>
      <c r="AB1691" s="25">
        <v>6</v>
      </c>
      <c r="AC1691" s="33" t="str">
        <f>IF(G1691=X1691,"N","S")</f>
        <v>N</v>
      </c>
      <c r="AD1691" s="4">
        <f>K1691-(Y1691+Z1691)</f>
        <v>0</v>
      </c>
      <c r="AE1691" s="37">
        <f>M1691-AA1691</f>
        <v>0</v>
      </c>
    </row>
    <row r="1692" spans="1:31" x14ac:dyDescent="0.25">
      <c r="A1692" s="14">
        <v>45108</v>
      </c>
      <c r="B1692" s="4" t="s">
        <v>20</v>
      </c>
      <c r="C1692" s="4">
        <v>10</v>
      </c>
      <c r="D1692" s="4" t="s">
        <v>5085</v>
      </c>
      <c r="E1692" s="4">
        <v>72</v>
      </c>
      <c r="F1692" s="4" t="s">
        <v>5945</v>
      </c>
      <c r="G1692" s="4" t="s">
        <v>5975</v>
      </c>
      <c r="H1692" s="4">
        <v>4.8</v>
      </c>
      <c r="I1692" s="4">
        <v>4</v>
      </c>
      <c r="J1692" s="4">
        <v>8</v>
      </c>
      <c r="K1692" s="4">
        <v>4</v>
      </c>
      <c r="L1692" s="4">
        <v>8</v>
      </c>
      <c r="M1692" s="4">
        <v>0</v>
      </c>
      <c r="N1692" s="4">
        <v>0</v>
      </c>
      <c r="O1692" s="4" t="s">
        <v>24</v>
      </c>
      <c r="P1692" s="4" t="s">
        <v>25</v>
      </c>
      <c r="Q1692" s="4">
        <v>32759014</v>
      </c>
      <c r="R1692" s="4">
        <v>84948423</v>
      </c>
      <c r="S1692" s="7">
        <v>414132743292168</v>
      </c>
      <c r="T1692" s="7">
        <v>219543536522281</v>
      </c>
      <c r="U1692" s="2"/>
      <c r="V1692" s="3" t="s">
        <v>6032</v>
      </c>
      <c r="W1692" s="3" t="s">
        <v>7716</v>
      </c>
      <c r="X1692" s="4" t="s">
        <v>5975</v>
      </c>
      <c r="Y1692" s="3">
        <v>0</v>
      </c>
      <c r="Z1692" s="3">
        <v>4</v>
      </c>
      <c r="AA1692" s="5">
        <v>0</v>
      </c>
      <c r="AB1692" s="25">
        <v>8</v>
      </c>
      <c r="AC1692" s="33" t="str">
        <f>IF(G1692=X1692,"N","S")</f>
        <v>N</v>
      </c>
      <c r="AD1692" s="4">
        <f>K1692-(Y1692+Z1692)</f>
        <v>0</v>
      </c>
      <c r="AE1692" s="37">
        <f>M1692-AA1692</f>
        <v>0</v>
      </c>
    </row>
    <row r="1693" spans="1:31" x14ac:dyDescent="0.25">
      <c r="A1693" s="14">
        <v>45108</v>
      </c>
      <c r="B1693" s="4" t="s">
        <v>20</v>
      </c>
      <c r="C1693" s="4">
        <v>3</v>
      </c>
      <c r="D1693" s="4" t="s">
        <v>2489</v>
      </c>
      <c r="E1693" s="4">
        <v>11</v>
      </c>
      <c r="F1693" s="4" t="s">
        <v>2490</v>
      </c>
      <c r="G1693" s="4" t="s">
        <v>2534</v>
      </c>
      <c r="H1693" s="4">
        <v>6.75</v>
      </c>
      <c r="I1693" s="4">
        <v>3</v>
      </c>
      <c r="J1693" s="4">
        <v>12</v>
      </c>
      <c r="K1693" s="4">
        <v>3</v>
      </c>
      <c r="L1693" s="4">
        <v>12</v>
      </c>
      <c r="M1693" s="4">
        <v>0</v>
      </c>
      <c r="N1693" s="4">
        <v>0</v>
      </c>
      <c r="O1693" s="4" t="s">
        <v>24</v>
      </c>
      <c r="P1693" s="4" t="s">
        <v>25</v>
      </c>
      <c r="Q1693" s="4">
        <v>29859120</v>
      </c>
      <c r="R1693" s="4">
        <v>80689151</v>
      </c>
      <c r="S1693" s="7">
        <v>413746646876182</v>
      </c>
      <c r="T1693" s="7">
        <v>216123380953436</v>
      </c>
      <c r="U1693" s="2"/>
      <c r="V1693" s="3" t="s">
        <v>6034</v>
      </c>
      <c r="W1693" s="3" t="s">
        <v>7717</v>
      </c>
      <c r="X1693" s="4" t="s">
        <v>2534</v>
      </c>
      <c r="Y1693" s="3">
        <v>3</v>
      </c>
      <c r="Z1693" s="3">
        <v>0</v>
      </c>
      <c r="AA1693" s="5">
        <v>0</v>
      </c>
      <c r="AB1693" s="25">
        <v>12</v>
      </c>
      <c r="AC1693" s="33" t="str">
        <f>IF(G1693=X1693,"N","S")</f>
        <v>N</v>
      </c>
      <c r="AD1693" s="4">
        <f>K1693-(Y1693+Z1693)</f>
        <v>0</v>
      </c>
      <c r="AE1693" s="37">
        <f>M1693-AA1693</f>
        <v>0</v>
      </c>
    </row>
    <row r="1694" spans="1:31" x14ac:dyDescent="0.25">
      <c r="A1694" s="14">
        <v>45108</v>
      </c>
      <c r="B1694" s="4" t="s">
        <v>20</v>
      </c>
      <c r="C1694" s="4">
        <v>2</v>
      </c>
      <c r="D1694" s="4" t="s">
        <v>512</v>
      </c>
      <c r="E1694" s="4">
        <v>9</v>
      </c>
      <c r="F1694" s="4" t="s">
        <v>1193</v>
      </c>
      <c r="G1694" s="4" t="s">
        <v>1310</v>
      </c>
      <c r="H1694" s="4">
        <v>2.4</v>
      </c>
      <c r="I1694" s="4">
        <v>2</v>
      </c>
      <c r="J1694" s="4">
        <v>4</v>
      </c>
      <c r="K1694" s="4">
        <v>2</v>
      </c>
      <c r="L1694" s="4">
        <v>4</v>
      </c>
      <c r="M1694" s="4">
        <v>0</v>
      </c>
      <c r="N1694" s="4">
        <v>0</v>
      </c>
      <c r="O1694" s="4" t="s">
        <v>24</v>
      </c>
      <c r="P1694" s="4" t="s">
        <v>25</v>
      </c>
      <c r="Q1694" s="4">
        <v>29052973</v>
      </c>
      <c r="R1694" s="4">
        <v>81320098</v>
      </c>
      <c r="S1694" s="7">
        <v>413802767458912</v>
      </c>
      <c r="T1694" s="7">
        <v>215152080933457</v>
      </c>
      <c r="U1694" s="2"/>
      <c r="V1694" s="3" t="s">
        <v>6062</v>
      </c>
      <c r="W1694" s="3" t="s">
        <v>7718</v>
      </c>
      <c r="X1694" s="4" t="s">
        <v>1310</v>
      </c>
      <c r="Y1694" s="3">
        <v>0</v>
      </c>
      <c r="Z1694" s="3">
        <v>2</v>
      </c>
      <c r="AA1694" s="5">
        <v>0</v>
      </c>
      <c r="AB1694" s="25">
        <v>4</v>
      </c>
      <c r="AC1694" s="33" t="str">
        <f>IF(G1694=X1694,"N","S")</f>
        <v>N</v>
      </c>
      <c r="AD1694" s="4">
        <f>K1694-(Y1694+Z1694)</f>
        <v>0</v>
      </c>
      <c r="AE1694" s="37">
        <f>M1694-AA1694</f>
        <v>0</v>
      </c>
    </row>
    <row r="1695" spans="1:31" x14ac:dyDescent="0.25">
      <c r="A1695" s="14">
        <v>45108</v>
      </c>
      <c r="B1695" s="4" t="s">
        <v>20</v>
      </c>
      <c r="C1695" s="4">
        <v>2</v>
      </c>
      <c r="D1695" s="4" t="s">
        <v>512</v>
      </c>
      <c r="E1695" s="4">
        <v>9</v>
      </c>
      <c r="F1695" s="4" t="s">
        <v>1193</v>
      </c>
      <c r="G1695" s="4" t="s">
        <v>1263</v>
      </c>
      <c r="H1695" s="4">
        <v>8.1</v>
      </c>
      <c r="I1695" s="4">
        <v>3</v>
      </c>
      <c r="J1695" s="4">
        <v>12</v>
      </c>
      <c r="K1695" s="4">
        <v>3</v>
      </c>
      <c r="L1695" s="4">
        <v>12</v>
      </c>
      <c r="M1695" s="4">
        <v>0</v>
      </c>
      <c r="N1695" s="4">
        <v>0</v>
      </c>
      <c r="O1695" s="4" t="s">
        <v>24</v>
      </c>
      <c r="P1695" s="4" t="s">
        <v>25</v>
      </c>
      <c r="Q1695" s="4">
        <v>29040516</v>
      </c>
      <c r="R1695" s="4">
        <v>81341122</v>
      </c>
      <c r="S1695" s="7">
        <v>413804650032414</v>
      </c>
      <c r="T1695" s="7">
        <v>215136938584801</v>
      </c>
      <c r="U1695" s="2"/>
      <c r="V1695" s="3" t="s">
        <v>6062</v>
      </c>
      <c r="W1695" s="3" t="s">
        <v>7719</v>
      </c>
      <c r="X1695" s="4" t="s">
        <v>1263</v>
      </c>
      <c r="Y1695" s="3">
        <v>3</v>
      </c>
      <c r="Z1695" s="3">
        <v>0</v>
      </c>
      <c r="AA1695" s="5">
        <v>0</v>
      </c>
      <c r="AB1695" s="25">
        <v>12</v>
      </c>
      <c r="AC1695" s="33" t="str">
        <f>IF(G1695=X1695,"N","S")</f>
        <v>N</v>
      </c>
      <c r="AD1695" s="4">
        <f>K1695-(Y1695+Z1695)</f>
        <v>0</v>
      </c>
      <c r="AE1695" s="37">
        <f>M1695-AA1695</f>
        <v>0</v>
      </c>
    </row>
    <row r="1696" spans="1:31" x14ac:dyDescent="0.25">
      <c r="A1696" s="14">
        <v>45108</v>
      </c>
      <c r="B1696" s="4" t="s">
        <v>20</v>
      </c>
      <c r="C1696" s="4">
        <v>2</v>
      </c>
      <c r="D1696" s="4" t="s">
        <v>512</v>
      </c>
      <c r="E1696" s="4">
        <v>9</v>
      </c>
      <c r="F1696" s="4" t="s">
        <v>1193</v>
      </c>
      <c r="G1696" s="4" t="s">
        <v>1239</v>
      </c>
      <c r="H1696" s="4">
        <v>2.4</v>
      </c>
      <c r="I1696" s="4">
        <v>2</v>
      </c>
      <c r="J1696" s="4">
        <v>4</v>
      </c>
      <c r="K1696" s="4">
        <v>2</v>
      </c>
      <c r="L1696" s="4">
        <v>4</v>
      </c>
      <c r="M1696" s="4">
        <v>0</v>
      </c>
      <c r="N1696" s="4">
        <v>0</v>
      </c>
      <c r="O1696" s="4" t="s">
        <v>24</v>
      </c>
      <c r="P1696" s="4" t="s">
        <v>25</v>
      </c>
      <c r="Q1696" s="4">
        <v>29090496</v>
      </c>
      <c r="R1696" s="4">
        <v>81349289</v>
      </c>
      <c r="S1696" s="7">
        <v>41380542966869</v>
      </c>
      <c r="T1696" s="7">
        <v>215196609662275</v>
      </c>
      <c r="U1696" s="2"/>
      <c r="V1696" s="3" t="s">
        <v>6062</v>
      </c>
      <c r="W1696" s="3" t="s">
        <v>7720</v>
      </c>
      <c r="X1696" s="4" t="s">
        <v>1239</v>
      </c>
      <c r="Y1696" s="3">
        <v>0</v>
      </c>
      <c r="Z1696" s="3">
        <v>2</v>
      </c>
      <c r="AA1696" s="5">
        <v>0</v>
      </c>
      <c r="AB1696" s="25">
        <v>4</v>
      </c>
      <c r="AC1696" s="33" t="str">
        <f>IF(G1696=X1696,"N","S")</f>
        <v>N</v>
      </c>
      <c r="AD1696" s="4">
        <f>K1696-(Y1696+Z1696)</f>
        <v>0</v>
      </c>
      <c r="AE1696" s="37">
        <f>M1696-AA1696</f>
        <v>0</v>
      </c>
    </row>
    <row r="1697" spans="1:31" x14ac:dyDescent="0.25">
      <c r="A1697" s="14">
        <v>45108</v>
      </c>
      <c r="B1697" s="4" t="s">
        <v>20</v>
      </c>
      <c r="C1697" s="4">
        <v>3</v>
      </c>
      <c r="D1697" s="4" t="s">
        <v>2489</v>
      </c>
      <c r="E1697" s="4">
        <v>15</v>
      </c>
      <c r="F1697" s="4" t="s">
        <v>2638</v>
      </c>
      <c r="G1697" s="4" t="s">
        <v>2694</v>
      </c>
      <c r="H1697" s="4">
        <v>6.84</v>
      </c>
      <c r="I1697" s="4">
        <v>3</v>
      </c>
      <c r="J1697" s="4">
        <v>10</v>
      </c>
      <c r="K1697" s="4">
        <v>3</v>
      </c>
      <c r="L1697" s="4">
        <v>10</v>
      </c>
      <c r="M1697" s="4">
        <v>0</v>
      </c>
      <c r="N1697" s="4">
        <v>0</v>
      </c>
      <c r="O1697" s="4" t="s">
        <v>24</v>
      </c>
      <c r="P1697" s="4" t="s">
        <v>25</v>
      </c>
      <c r="Q1697" s="4">
        <v>28437393</v>
      </c>
      <c r="R1697" s="4">
        <v>80818165</v>
      </c>
      <c r="S1697" s="7">
        <v>413757015016681</v>
      </c>
      <c r="T1697" s="7">
        <v>21442189316923</v>
      </c>
      <c r="U1697" s="2"/>
      <c r="V1697" s="3" t="s">
        <v>6034</v>
      </c>
      <c r="W1697" s="3" t="s">
        <v>7721</v>
      </c>
      <c r="X1697" s="4" t="s">
        <v>2694</v>
      </c>
      <c r="Y1697" s="3">
        <v>2</v>
      </c>
      <c r="Z1697" s="3">
        <v>1</v>
      </c>
      <c r="AA1697" s="5">
        <v>0</v>
      </c>
      <c r="AB1697" s="25">
        <v>10</v>
      </c>
      <c r="AC1697" s="33" t="str">
        <f>IF(G1697=X1697,"N","S")</f>
        <v>N</v>
      </c>
      <c r="AD1697" s="4">
        <f>K1697-(Y1697+Z1697)</f>
        <v>0</v>
      </c>
      <c r="AE1697" s="37">
        <f>M1697-AA1697</f>
        <v>0</v>
      </c>
    </row>
    <row r="1698" spans="1:31" x14ac:dyDescent="0.25">
      <c r="A1698" s="14">
        <v>45108</v>
      </c>
      <c r="B1698" s="4" t="s">
        <v>20</v>
      </c>
      <c r="C1698" s="4">
        <v>2</v>
      </c>
      <c r="D1698" s="4" t="s">
        <v>512</v>
      </c>
      <c r="E1698" s="4">
        <v>9</v>
      </c>
      <c r="F1698" s="4" t="s">
        <v>1193</v>
      </c>
      <c r="G1698" s="4" t="s">
        <v>1430</v>
      </c>
      <c r="H1698" s="4">
        <v>1.2</v>
      </c>
      <c r="I1698" s="4">
        <v>1</v>
      </c>
      <c r="J1698" s="4">
        <v>2</v>
      </c>
      <c r="K1698" s="4">
        <v>1</v>
      </c>
      <c r="L1698" s="4">
        <v>2</v>
      </c>
      <c r="M1698" s="4">
        <v>0</v>
      </c>
      <c r="N1698" s="4">
        <v>0</v>
      </c>
      <c r="O1698" s="4" t="s">
        <v>24</v>
      </c>
      <c r="P1698" s="4" t="s">
        <v>25</v>
      </c>
      <c r="Q1698" s="4">
        <v>29129479</v>
      </c>
      <c r="R1698" s="4">
        <v>81425646</v>
      </c>
      <c r="S1698" s="7">
        <v>413812341225729</v>
      </c>
      <c r="T1698" s="7">
        <v>215242333047723</v>
      </c>
      <c r="U1698" s="2"/>
      <c r="V1698" s="3" t="s">
        <v>6062</v>
      </c>
      <c r="W1698" s="3" t="s">
        <v>7722</v>
      </c>
      <c r="X1698" s="4" t="s">
        <v>1430</v>
      </c>
      <c r="Y1698" s="3">
        <v>0</v>
      </c>
      <c r="Z1698" s="3">
        <v>1</v>
      </c>
      <c r="AA1698" s="5">
        <v>0</v>
      </c>
      <c r="AB1698" s="25">
        <v>2</v>
      </c>
      <c r="AC1698" s="33" t="str">
        <f>IF(G1698=X1698,"N","S")</f>
        <v>N</v>
      </c>
      <c r="AD1698" s="4">
        <f>K1698-(Y1698+Z1698)</f>
        <v>0</v>
      </c>
      <c r="AE1698" s="37">
        <f>M1698-AA1698</f>
        <v>0</v>
      </c>
    </row>
    <row r="1699" spans="1:31" x14ac:dyDescent="0.25">
      <c r="A1699" s="14">
        <v>45108</v>
      </c>
      <c r="B1699" s="4" t="s">
        <v>20</v>
      </c>
      <c r="C1699" s="4">
        <v>2</v>
      </c>
      <c r="D1699" s="4" t="s">
        <v>512</v>
      </c>
      <c r="E1699" s="4">
        <v>9</v>
      </c>
      <c r="F1699" s="4" t="s">
        <v>1193</v>
      </c>
      <c r="G1699" s="4" t="s">
        <v>1342</v>
      </c>
      <c r="H1699" s="4">
        <v>4.5</v>
      </c>
      <c r="I1699" s="4">
        <v>2</v>
      </c>
      <c r="J1699" s="4">
        <v>8</v>
      </c>
      <c r="K1699" s="4">
        <v>2</v>
      </c>
      <c r="L1699" s="4">
        <v>8</v>
      </c>
      <c r="M1699" s="4">
        <v>0</v>
      </c>
      <c r="N1699" s="4">
        <v>0</v>
      </c>
      <c r="O1699" s="4" t="s">
        <v>24</v>
      </c>
      <c r="P1699" s="4" t="s">
        <v>25</v>
      </c>
      <c r="Q1699" s="4">
        <v>29135658</v>
      </c>
      <c r="R1699" s="4">
        <v>81431632</v>
      </c>
      <c r="S1699" s="7">
        <v>41381288580647</v>
      </c>
      <c r="T1699" s="7">
        <v>215249652052597</v>
      </c>
      <c r="U1699" s="2"/>
      <c r="V1699" s="3" t="s">
        <v>6062</v>
      </c>
      <c r="W1699" s="3" t="s">
        <v>7723</v>
      </c>
      <c r="X1699" s="4" t="s">
        <v>1342</v>
      </c>
      <c r="Y1699" s="3">
        <v>2</v>
      </c>
      <c r="Z1699" s="3">
        <v>0</v>
      </c>
      <c r="AA1699" s="5">
        <v>0</v>
      </c>
      <c r="AB1699" s="25">
        <v>8</v>
      </c>
      <c r="AC1699" s="33" t="str">
        <f>IF(G1699=X1699,"N","S")</f>
        <v>N</v>
      </c>
      <c r="AD1699" s="4">
        <f>K1699-(Y1699+Z1699)</f>
        <v>0</v>
      </c>
      <c r="AE1699" s="37">
        <f>M1699-AA1699</f>
        <v>0</v>
      </c>
    </row>
    <row r="1700" spans="1:31" x14ac:dyDescent="0.25">
      <c r="A1700" s="14">
        <v>45108</v>
      </c>
      <c r="B1700" s="4" t="s">
        <v>20</v>
      </c>
      <c r="C1700" s="4">
        <v>2</v>
      </c>
      <c r="D1700" s="4" t="s">
        <v>512</v>
      </c>
      <c r="E1700" s="4">
        <v>9</v>
      </c>
      <c r="F1700" s="4" t="s">
        <v>1193</v>
      </c>
      <c r="G1700" s="4" t="s">
        <v>1227</v>
      </c>
      <c r="H1700" s="4">
        <v>2.4</v>
      </c>
      <c r="I1700" s="4">
        <v>2</v>
      </c>
      <c r="J1700" s="4">
        <v>4</v>
      </c>
      <c r="K1700" s="4">
        <v>2</v>
      </c>
      <c r="L1700" s="4">
        <v>4</v>
      </c>
      <c r="M1700" s="4">
        <v>0</v>
      </c>
      <c r="N1700" s="4">
        <v>0</v>
      </c>
      <c r="O1700" s="4" t="s">
        <v>24</v>
      </c>
      <c r="P1700" s="4" t="s">
        <v>25</v>
      </c>
      <c r="Q1700" s="4">
        <v>29188390</v>
      </c>
      <c r="R1700" s="4">
        <v>81452025</v>
      </c>
      <c r="S1700" s="7">
        <v>413814768960734</v>
      </c>
      <c r="T1700" s="7">
        <v>215312472078726</v>
      </c>
      <c r="U1700" s="2"/>
      <c r="V1700" s="3" t="s">
        <v>6062</v>
      </c>
      <c r="W1700" s="3" t="s">
        <v>7724</v>
      </c>
      <c r="X1700" s="4" t="s">
        <v>1227</v>
      </c>
      <c r="Y1700" s="3">
        <v>0</v>
      </c>
      <c r="Z1700" s="3">
        <v>2</v>
      </c>
      <c r="AA1700" s="5">
        <v>0</v>
      </c>
      <c r="AB1700" s="25">
        <v>4</v>
      </c>
      <c r="AC1700" s="33" t="str">
        <f>IF(G1700=X1700,"N","S")</f>
        <v>N</v>
      </c>
      <c r="AD1700" s="4">
        <f>K1700-(Y1700+Z1700)</f>
        <v>0</v>
      </c>
      <c r="AE1700" s="37">
        <f>M1700-AA1700</f>
        <v>0</v>
      </c>
    </row>
    <row r="1701" spans="1:31" x14ac:dyDescent="0.25">
      <c r="A1701" s="14">
        <v>45108</v>
      </c>
      <c r="B1701" s="4" t="s">
        <v>20</v>
      </c>
      <c r="C1701" s="4">
        <v>2</v>
      </c>
      <c r="D1701" s="4" t="s">
        <v>512</v>
      </c>
      <c r="E1701" s="4">
        <v>9</v>
      </c>
      <c r="F1701" s="4" t="s">
        <v>1193</v>
      </c>
      <c r="G1701" s="4" t="s">
        <v>1267</v>
      </c>
      <c r="H1701" s="4">
        <v>2.4</v>
      </c>
      <c r="I1701" s="4">
        <v>2</v>
      </c>
      <c r="J1701" s="4">
        <v>4</v>
      </c>
      <c r="K1701" s="4">
        <v>2</v>
      </c>
      <c r="L1701" s="4">
        <v>4</v>
      </c>
      <c r="M1701" s="4">
        <v>0</v>
      </c>
      <c r="N1701" s="4">
        <v>0</v>
      </c>
      <c r="O1701" s="4" t="s">
        <v>24</v>
      </c>
      <c r="P1701" s="4" t="s">
        <v>25</v>
      </c>
      <c r="Q1701" s="4">
        <v>29232800</v>
      </c>
      <c r="R1701" s="4">
        <v>81496183</v>
      </c>
      <c r="S1701" s="7">
        <v>413818785193279</v>
      </c>
      <c r="T1701" s="7">
        <v>215365063209731</v>
      </c>
      <c r="U1701" s="2"/>
      <c r="V1701" s="3" t="s">
        <v>6062</v>
      </c>
      <c r="W1701" s="3" t="s">
        <v>7725</v>
      </c>
      <c r="X1701" s="4" t="s">
        <v>1267</v>
      </c>
      <c r="Y1701" s="3">
        <v>0</v>
      </c>
      <c r="Z1701" s="3">
        <v>2</v>
      </c>
      <c r="AA1701" s="5">
        <v>0</v>
      </c>
      <c r="AB1701" s="25">
        <v>4</v>
      </c>
      <c r="AC1701" s="33" t="str">
        <f>IF(G1701=X1701,"N","S")</f>
        <v>N</v>
      </c>
      <c r="AD1701" s="4">
        <f>K1701-(Y1701+Z1701)</f>
        <v>0</v>
      </c>
      <c r="AE1701" s="37">
        <f>M1701-AA1701</f>
        <v>0</v>
      </c>
    </row>
    <row r="1702" spans="1:31" x14ac:dyDescent="0.25">
      <c r="A1702" s="14">
        <v>45108</v>
      </c>
      <c r="B1702" s="4" t="s">
        <v>20</v>
      </c>
      <c r="C1702" s="4">
        <v>2</v>
      </c>
      <c r="D1702" s="4" t="s">
        <v>512</v>
      </c>
      <c r="E1702" s="4">
        <v>9</v>
      </c>
      <c r="F1702" s="4" t="s">
        <v>1193</v>
      </c>
      <c r="G1702" s="4" t="s">
        <v>1317</v>
      </c>
      <c r="H1702" s="4">
        <v>4.5</v>
      </c>
      <c r="I1702" s="4">
        <v>2</v>
      </c>
      <c r="J1702" s="4">
        <v>8</v>
      </c>
      <c r="K1702" s="4">
        <v>2</v>
      </c>
      <c r="L1702" s="4">
        <v>8</v>
      </c>
      <c r="M1702" s="4">
        <v>0</v>
      </c>
      <c r="N1702" s="4">
        <v>0</v>
      </c>
      <c r="O1702" s="4" t="s">
        <v>24</v>
      </c>
      <c r="P1702" s="4" t="s">
        <v>25</v>
      </c>
      <c r="Q1702" s="4">
        <v>29267410</v>
      </c>
      <c r="R1702" s="4">
        <v>81560741</v>
      </c>
      <c r="S1702" s="7">
        <v>413824630144664</v>
      </c>
      <c r="T1702" s="7">
        <v>215405697578296</v>
      </c>
      <c r="U1702" s="2"/>
      <c r="V1702" s="19"/>
      <c r="W1702" s="19"/>
      <c r="X1702" s="20"/>
      <c r="Y1702" s="19"/>
      <c r="Z1702" s="19"/>
      <c r="AA1702" s="21"/>
      <c r="AB1702" s="27"/>
      <c r="AC1702" s="33" t="str">
        <f>IF(G1702=X1702,"N","S")</f>
        <v>S</v>
      </c>
      <c r="AD1702" s="4">
        <f>K1702-(Y1702+Z1702)</f>
        <v>2</v>
      </c>
      <c r="AE1702" s="37">
        <f>M1702-AA1702</f>
        <v>0</v>
      </c>
    </row>
    <row r="1703" spans="1:31" x14ac:dyDescent="0.25">
      <c r="A1703" s="14">
        <v>45108</v>
      </c>
      <c r="B1703" s="4" t="s">
        <v>20</v>
      </c>
      <c r="C1703" s="4">
        <v>3</v>
      </c>
      <c r="D1703" s="4" t="s">
        <v>2489</v>
      </c>
      <c r="E1703" s="4">
        <v>15</v>
      </c>
      <c r="F1703" s="4" t="s">
        <v>2638</v>
      </c>
      <c r="G1703" s="4" t="s">
        <v>2651</v>
      </c>
      <c r="H1703" s="4">
        <v>19.68</v>
      </c>
      <c r="I1703" s="4">
        <v>4</v>
      </c>
      <c r="J1703" s="4">
        <v>16</v>
      </c>
      <c r="K1703" s="4">
        <v>2</v>
      </c>
      <c r="L1703" s="4">
        <v>8</v>
      </c>
      <c r="M1703" s="4">
        <v>2</v>
      </c>
      <c r="N1703" s="4">
        <v>8</v>
      </c>
      <c r="O1703" s="4" t="s">
        <v>24</v>
      </c>
      <c r="P1703" s="4" t="s">
        <v>25</v>
      </c>
      <c r="Q1703" s="4">
        <v>28403197</v>
      </c>
      <c r="R1703" s="4">
        <v>80822984</v>
      </c>
      <c r="S1703" s="7">
        <v>413757418630067</v>
      </c>
      <c r="T1703" s="7">
        <v>214380947359486</v>
      </c>
      <c r="U1703" s="2"/>
      <c r="V1703" s="3" t="s">
        <v>6034</v>
      </c>
      <c r="W1703" s="3" t="s">
        <v>7726</v>
      </c>
      <c r="X1703" s="4" t="s">
        <v>2651</v>
      </c>
      <c r="Y1703" s="3">
        <v>2</v>
      </c>
      <c r="Z1703" s="3">
        <v>0</v>
      </c>
      <c r="AA1703" s="5">
        <v>2</v>
      </c>
      <c r="AB1703" s="25">
        <v>16</v>
      </c>
      <c r="AC1703" s="33" t="str">
        <f>IF(G1703=X1703,"N","S")</f>
        <v>N</v>
      </c>
      <c r="AD1703" s="4">
        <f>K1703-(Y1703+Z1703)</f>
        <v>0</v>
      </c>
      <c r="AE1703" s="37">
        <f>M1703-AA1703</f>
        <v>0</v>
      </c>
    </row>
    <row r="1704" spans="1:31" x14ac:dyDescent="0.25">
      <c r="A1704" s="14">
        <v>45108</v>
      </c>
      <c r="B1704" s="4" t="s">
        <v>20</v>
      </c>
      <c r="C1704" s="4">
        <v>2</v>
      </c>
      <c r="D1704" s="4" t="s">
        <v>512</v>
      </c>
      <c r="E1704" s="4">
        <v>9</v>
      </c>
      <c r="F1704" s="4" t="s">
        <v>1193</v>
      </c>
      <c r="G1704" s="4" t="s">
        <v>1265</v>
      </c>
      <c r="H1704" s="4">
        <v>6.75</v>
      </c>
      <c r="I1704" s="4">
        <v>3</v>
      </c>
      <c r="J1704" s="4">
        <v>12</v>
      </c>
      <c r="K1704" s="4">
        <v>3</v>
      </c>
      <c r="L1704" s="4">
        <v>12</v>
      </c>
      <c r="M1704" s="4">
        <v>0</v>
      </c>
      <c r="N1704" s="4">
        <v>0</v>
      </c>
      <c r="O1704" s="4" t="s">
        <v>24</v>
      </c>
      <c r="P1704" s="4" t="s">
        <v>25</v>
      </c>
      <c r="Q1704" s="4">
        <v>29306924</v>
      </c>
      <c r="R1704" s="4">
        <v>81599074</v>
      </c>
      <c r="S1704" s="7">
        <v>413828117395635</v>
      </c>
      <c r="T1704" s="7">
        <v>215452503122336</v>
      </c>
      <c r="U1704" s="2"/>
      <c r="V1704" s="3" t="s">
        <v>6062</v>
      </c>
      <c r="W1704" s="3" t="s">
        <v>7727</v>
      </c>
      <c r="X1704" s="4" t="s">
        <v>1265</v>
      </c>
      <c r="Y1704" s="3">
        <v>3</v>
      </c>
      <c r="Z1704" s="3">
        <v>0</v>
      </c>
      <c r="AA1704" s="5">
        <v>0</v>
      </c>
      <c r="AB1704" s="25">
        <v>12</v>
      </c>
      <c r="AC1704" s="33" t="str">
        <f>IF(G1704=X1704,"N","S")</f>
        <v>N</v>
      </c>
      <c r="AD1704" s="4">
        <f>K1704-(Y1704+Z1704)</f>
        <v>0</v>
      </c>
      <c r="AE1704" s="37">
        <f>M1704-AA1704</f>
        <v>0</v>
      </c>
    </row>
    <row r="1705" spans="1:31" x14ac:dyDescent="0.25">
      <c r="A1705" s="14">
        <v>45108</v>
      </c>
      <c r="B1705" s="4" t="s">
        <v>20</v>
      </c>
      <c r="C1705" s="4">
        <v>2</v>
      </c>
      <c r="D1705" s="4" t="s">
        <v>512</v>
      </c>
      <c r="E1705" s="4">
        <v>9</v>
      </c>
      <c r="F1705" s="4" t="s">
        <v>1193</v>
      </c>
      <c r="G1705" s="4" t="s">
        <v>1280</v>
      </c>
      <c r="H1705" s="4">
        <v>5.7</v>
      </c>
      <c r="I1705" s="4">
        <v>3</v>
      </c>
      <c r="J1705" s="4">
        <v>10</v>
      </c>
      <c r="K1705" s="4">
        <v>3</v>
      </c>
      <c r="L1705" s="4">
        <v>10</v>
      </c>
      <c r="M1705" s="4">
        <v>0</v>
      </c>
      <c r="N1705" s="4">
        <v>0</v>
      </c>
      <c r="O1705" s="4" t="s">
        <v>24</v>
      </c>
      <c r="P1705" s="4" t="s">
        <v>25</v>
      </c>
      <c r="Q1705" s="4">
        <v>29317121</v>
      </c>
      <c r="R1705" s="4">
        <v>81609219</v>
      </c>
      <c r="S1705" s="7">
        <v>413829040080155</v>
      </c>
      <c r="T1705" s="7">
        <v>215464578913996</v>
      </c>
      <c r="U1705" s="2"/>
      <c r="V1705" s="3" t="s">
        <v>6062</v>
      </c>
      <c r="W1705" s="3" t="s">
        <v>7728</v>
      </c>
      <c r="X1705" s="4" t="s">
        <v>1280</v>
      </c>
      <c r="Y1705" s="3">
        <v>2</v>
      </c>
      <c r="Z1705" s="3">
        <v>1</v>
      </c>
      <c r="AA1705" s="5">
        <v>0</v>
      </c>
      <c r="AB1705" s="25">
        <v>10</v>
      </c>
      <c r="AC1705" s="33" t="str">
        <f>IF(G1705=X1705,"N","S")</f>
        <v>N</v>
      </c>
      <c r="AD1705" s="4">
        <f>K1705-(Y1705+Z1705)</f>
        <v>0</v>
      </c>
      <c r="AE1705" s="37">
        <f>M1705-AA1705</f>
        <v>0</v>
      </c>
    </row>
    <row r="1706" spans="1:31" x14ac:dyDescent="0.25">
      <c r="A1706" s="14">
        <v>45108</v>
      </c>
      <c r="B1706" s="4" t="s">
        <v>20</v>
      </c>
      <c r="C1706" s="4">
        <v>2</v>
      </c>
      <c r="D1706" s="4" t="s">
        <v>512</v>
      </c>
      <c r="E1706" s="4">
        <v>9</v>
      </c>
      <c r="F1706" s="4" t="s">
        <v>1193</v>
      </c>
      <c r="G1706" s="4" t="s">
        <v>1298</v>
      </c>
      <c r="H1706" s="4">
        <v>6.75</v>
      </c>
      <c r="I1706" s="4">
        <v>3</v>
      </c>
      <c r="J1706" s="4">
        <v>12</v>
      </c>
      <c r="K1706" s="4">
        <v>3</v>
      </c>
      <c r="L1706" s="4">
        <v>12</v>
      </c>
      <c r="M1706" s="4">
        <v>0</v>
      </c>
      <c r="N1706" s="4">
        <v>0</v>
      </c>
      <c r="O1706" s="4" t="s">
        <v>24</v>
      </c>
      <c r="P1706" s="4" t="s">
        <v>25</v>
      </c>
      <c r="Q1706" s="4">
        <v>29324443</v>
      </c>
      <c r="R1706" s="4">
        <v>81616278</v>
      </c>
      <c r="S1706" s="7">
        <v>413829682292473</v>
      </c>
      <c r="T1706" s="7">
        <v>215473252641621</v>
      </c>
      <c r="U1706" s="2"/>
      <c r="V1706" s="3" t="s">
        <v>6062</v>
      </c>
      <c r="W1706" s="3" t="s">
        <v>7729</v>
      </c>
      <c r="X1706" s="4" t="s">
        <v>1298</v>
      </c>
      <c r="Y1706" s="3">
        <v>0</v>
      </c>
      <c r="Z1706" s="3">
        <v>2</v>
      </c>
      <c r="AA1706" s="5">
        <v>0</v>
      </c>
      <c r="AB1706" s="25">
        <v>4</v>
      </c>
      <c r="AC1706" s="33" t="str">
        <f>IF(G1706=X1706,"N","S")</f>
        <v>N</v>
      </c>
      <c r="AD1706" s="4">
        <f>K1706-(Y1706+Z1706)</f>
        <v>1</v>
      </c>
      <c r="AE1706" s="37">
        <f>M1706-AA1706</f>
        <v>0</v>
      </c>
    </row>
    <row r="1707" spans="1:31" x14ac:dyDescent="0.25">
      <c r="A1707" s="14">
        <v>45108</v>
      </c>
      <c r="B1707" s="4" t="s">
        <v>20</v>
      </c>
      <c r="C1707" s="4">
        <v>2</v>
      </c>
      <c r="D1707" s="4" t="s">
        <v>512</v>
      </c>
      <c r="E1707" s="4">
        <v>9</v>
      </c>
      <c r="F1707" s="4" t="s">
        <v>1193</v>
      </c>
      <c r="G1707" s="4" t="s">
        <v>1298</v>
      </c>
      <c r="H1707" s="4">
        <v>2.4</v>
      </c>
      <c r="I1707" s="4">
        <v>2</v>
      </c>
      <c r="J1707" s="4">
        <v>4</v>
      </c>
      <c r="K1707" s="4">
        <v>2</v>
      </c>
      <c r="L1707" s="4">
        <v>4</v>
      </c>
      <c r="M1707" s="4">
        <v>0</v>
      </c>
      <c r="N1707" s="4">
        <v>0</v>
      </c>
      <c r="O1707" s="4" t="s">
        <v>24</v>
      </c>
      <c r="P1707" s="4" t="s">
        <v>25</v>
      </c>
      <c r="Q1707" s="4">
        <v>29324443</v>
      </c>
      <c r="R1707" s="4">
        <v>81616278</v>
      </c>
      <c r="S1707" s="7">
        <v>413829682292473</v>
      </c>
      <c r="T1707" s="7">
        <v>215473252641621</v>
      </c>
      <c r="U1707" s="2"/>
      <c r="V1707" s="3" t="s">
        <v>6062</v>
      </c>
      <c r="W1707" s="3" t="s">
        <v>7730</v>
      </c>
      <c r="X1707" s="4" t="s">
        <v>1298</v>
      </c>
      <c r="Y1707" s="3">
        <v>3</v>
      </c>
      <c r="Z1707" s="3">
        <v>0</v>
      </c>
      <c r="AA1707" s="5">
        <v>0</v>
      </c>
      <c r="AB1707" s="25">
        <v>12</v>
      </c>
      <c r="AC1707" s="33" t="str">
        <f>IF(G1707=X1707,"N","S")</f>
        <v>N</v>
      </c>
      <c r="AD1707" s="4">
        <f>K1707-(Y1707+Z1707)</f>
        <v>-1</v>
      </c>
      <c r="AE1707" s="37">
        <f>M1707-AA1707</f>
        <v>0</v>
      </c>
    </row>
    <row r="1708" spans="1:31" x14ac:dyDescent="0.25">
      <c r="A1708" s="14">
        <v>45108</v>
      </c>
      <c r="B1708" s="4" t="s">
        <v>20</v>
      </c>
      <c r="C1708" s="4">
        <v>2</v>
      </c>
      <c r="D1708" s="4" t="s">
        <v>512</v>
      </c>
      <c r="E1708" s="4">
        <v>9</v>
      </c>
      <c r="F1708" s="4" t="s">
        <v>1193</v>
      </c>
      <c r="G1708" s="4" t="s">
        <v>1294</v>
      </c>
      <c r="H1708" s="4">
        <v>3.45</v>
      </c>
      <c r="I1708" s="4">
        <v>2</v>
      </c>
      <c r="J1708" s="4">
        <v>6</v>
      </c>
      <c r="K1708" s="4">
        <v>2</v>
      </c>
      <c r="L1708" s="4">
        <v>6</v>
      </c>
      <c r="M1708" s="4">
        <v>0</v>
      </c>
      <c r="N1708" s="4">
        <v>0</v>
      </c>
      <c r="O1708" s="4" t="s">
        <v>24</v>
      </c>
      <c r="P1708" s="4" t="s">
        <v>25</v>
      </c>
      <c r="Q1708" s="4">
        <v>29363152</v>
      </c>
      <c r="R1708" s="4">
        <v>81654622</v>
      </c>
      <c r="S1708" s="7">
        <v>413833169800294</v>
      </c>
      <c r="T1708" s="7">
        <v>215519096109916</v>
      </c>
      <c r="U1708" s="2"/>
      <c r="V1708" s="3" t="s">
        <v>6062</v>
      </c>
      <c r="W1708" s="3" t="s">
        <v>7731</v>
      </c>
      <c r="X1708" s="4" t="s">
        <v>1294</v>
      </c>
      <c r="Y1708" s="3">
        <v>1</v>
      </c>
      <c r="Z1708" s="3">
        <v>1</v>
      </c>
      <c r="AA1708" s="5">
        <v>0</v>
      </c>
      <c r="AB1708" s="25">
        <v>6</v>
      </c>
      <c r="AC1708" s="33" t="str">
        <f>IF(G1708=X1708,"N","S")</f>
        <v>N</v>
      </c>
      <c r="AD1708" s="4">
        <f>K1708-(Y1708+Z1708)</f>
        <v>0</v>
      </c>
      <c r="AE1708" s="37">
        <f>M1708-AA1708</f>
        <v>0</v>
      </c>
    </row>
    <row r="1709" spans="1:31" x14ac:dyDescent="0.25">
      <c r="A1709" s="14">
        <v>45108</v>
      </c>
      <c r="B1709" s="4" t="s">
        <v>20</v>
      </c>
      <c r="C1709" s="4">
        <v>2</v>
      </c>
      <c r="D1709" s="4" t="s">
        <v>512</v>
      </c>
      <c r="E1709" s="4">
        <v>9</v>
      </c>
      <c r="F1709" s="4" t="s">
        <v>1193</v>
      </c>
      <c r="G1709" s="4" t="s">
        <v>1458</v>
      </c>
      <c r="H1709" s="4">
        <v>4.5</v>
      </c>
      <c r="I1709" s="4">
        <v>2</v>
      </c>
      <c r="J1709" s="4">
        <v>8</v>
      </c>
      <c r="K1709" s="4">
        <v>2</v>
      </c>
      <c r="L1709" s="4">
        <v>8</v>
      </c>
      <c r="M1709" s="4">
        <v>0</v>
      </c>
      <c r="N1709" s="4">
        <v>0</v>
      </c>
      <c r="O1709" s="4" t="s">
        <v>24</v>
      </c>
      <c r="P1709" s="4" t="s">
        <v>25</v>
      </c>
      <c r="Q1709" s="4">
        <v>29418210</v>
      </c>
      <c r="R1709" s="4">
        <v>81708618</v>
      </c>
      <c r="S1709" s="7">
        <v>413838081357161</v>
      </c>
      <c r="T1709" s="7">
        <v>215584309035081</v>
      </c>
      <c r="U1709" s="2"/>
      <c r="V1709" s="3" t="s">
        <v>6062</v>
      </c>
      <c r="W1709" s="3" t="s">
        <v>7732</v>
      </c>
      <c r="X1709" s="4" t="s">
        <v>1458</v>
      </c>
      <c r="Y1709" s="3">
        <v>2</v>
      </c>
      <c r="Z1709" s="3">
        <v>0</v>
      </c>
      <c r="AA1709" s="5">
        <v>0</v>
      </c>
      <c r="AB1709" s="25">
        <v>8</v>
      </c>
      <c r="AC1709" s="33" t="str">
        <f>IF(G1709=X1709,"N","S")</f>
        <v>N</v>
      </c>
      <c r="AD1709" s="4">
        <f>K1709-(Y1709+Z1709)</f>
        <v>0</v>
      </c>
      <c r="AE1709" s="37">
        <f>M1709-AA1709</f>
        <v>0</v>
      </c>
    </row>
    <row r="1710" spans="1:31" x14ac:dyDescent="0.25">
      <c r="A1710" s="14">
        <v>45108</v>
      </c>
      <c r="B1710" s="4" t="s">
        <v>20</v>
      </c>
      <c r="C1710" s="4">
        <v>3</v>
      </c>
      <c r="D1710" s="4" t="s">
        <v>2489</v>
      </c>
      <c r="E1710" s="4">
        <v>15</v>
      </c>
      <c r="F1710" s="4" t="s">
        <v>2638</v>
      </c>
      <c r="G1710" s="4" t="s">
        <v>2662</v>
      </c>
      <c r="H1710" s="4">
        <v>4.5</v>
      </c>
      <c r="I1710" s="4">
        <v>2</v>
      </c>
      <c r="J1710" s="4">
        <v>8</v>
      </c>
      <c r="K1710" s="4">
        <v>2</v>
      </c>
      <c r="L1710" s="4">
        <v>8</v>
      </c>
      <c r="M1710" s="4">
        <v>0</v>
      </c>
      <c r="N1710" s="4">
        <v>0</v>
      </c>
      <c r="O1710" s="4" t="s">
        <v>24</v>
      </c>
      <c r="P1710" s="4" t="s">
        <v>25</v>
      </c>
      <c r="Q1710" s="4">
        <v>28415015</v>
      </c>
      <c r="R1710" s="4">
        <v>80829596</v>
      </c>
      <c r="S1710" s="7">
        <v>413758024662779</v>
      </c>
      <c r="T1710" s="7">
        <v>214395000318493</v>
      </c>
      <c r="U1710" s="2"/>
      <c r="V1710" s="3" t="s">
        <v>6034</v>
      </c>
      <c r="W1710" s="3" t="s">
        <v>7733</v>
      </c>
      <c r="X1710" s="4" t="s">
        <v>2662</v>
      </c>
      <c r="Y1710" s="3">
        <v>2</v>
      </c>
      <c r="Z1710" s="3">
        <v>0</v>
      </c>
      <c r="AA1710" s="5">
        <v>0</v>
      </c>
      <c r="AB1710" s="25">
        <v>8</v>
      </c>
      <c r="AC1710" s="33" t="str">
        <f>IF(G1710=X1710,"N","S")</f>
        <v>N</v>
      </c>
      <c r="AD1710" s="4">
        <f>K1710-(Y1710+Z1710)</f>
        <v>0</v>
      </c>
      <c r="AE1710" s="37">
        <f>M1710-AA1710</f>
        <v>0</v>
      </c>
    </row>
    <row r="1711" spans="1:31" x14ac:dyDescent="0.25">
      <c r="A1711" s="14">
        <v>45108</v>
      </c>
      <c r="B1711" s="4" t="s">
        <v>20</v>
      </c>
      <c r="C1711" s="4">
        <v>2</v>
      </c>
      <c r="D1711" s="4" t="s">
        <v>512</v>
      </c>
      <c r="E1711" s="4">
        <v>8</v>
      </c>
      <c r="F1711" s="4" t="s">
        <v>1767</v>
      </c>
      <c r="G1711" s="4" t="s">
        <v>2191</v>
      </c>
      <c r="H1711" s="4">
        <v>8.5500000000000007</v>
      </c>
      <c r="I1711" s="4">
        <v>3</v>
      </c>
      <c r="J1711" s="4">
        <v>12</v>
      </c>
      <c r="K1711" s="4">
        <v>3</v>
      </c>
      <c r="L1711" s="4">
        <v>12</v>
      </c>
      <c r="M1711" s="4">
        <v>0</v>
      </c>
      <c r="N1711" s="4">
        <v>0</v>
      </c>
      <c r="O1711" s="4" t="s">
        <v>24</v>
      </c>
      <c r="P1711" s="4" t="s">
        <v>25</v>
      </c>
      <c r="Q1711" s="4">
        <v>29479741</v>
      </c>
      <c r="R1711" s="4">
        <v>81738949</v>
      </c>
      <c r="S1711" s="7">
        <v>413840867126259</v>
      </c>
      <c r="T1711" s="7">
        <v>215657539327366</v>
      </c>
      <c r="U1711" s="2"/>
      <c r="V1711" s="3" t="s">
        <v>6062</v>
      </c>
      <c r="W1711" s="3" t="s">
        <v>7734</v>
      </c>
      <c r="X1711" s="4" t="s">
        <v>2191</v>
      </c>
      <c r="Y1711" s="3">
        <v>3</v>
      </c>
      <c r="Z1711" s="3">
        <v>0</v>
      </c>
      <c r="AA1711" s="5">
        <v>0</v>
      </c>
      <c r="AB1711" s="25">
        <v>12</v>
      </c>
      <c r="AC1711" s="33" t="str">
        <f>IF(G1711=X1711,"N","S")</f>
        <v>N</v>
      </c>
      <c r="AD1711" s="4">
        <f>K1711-(Y1711+Z1711)</f>
        <v>0</v>
      </c>
      <c r="AE1711" s="37">
        <f>M1711-AA1711</f>
        <v>0</v>
      </c>
    </row>
    <row r="1712" spans="1:31" x14ac:dyDescent="0.25">
      <c r="A1712" s="14">
        <v>45108</v>
      </c>
      <c r="B1712" s="4" t="s">
        <v>20</v>
      </c>
      <c r="C1712" s="4">
        <v>2</v>
      </c>
      <c r="D1712" s="4" t="s">
        <v>512</v>
      </c>
      <c r="E1712" s="4">
        <v>8</v>
      </c>
      <c r="F1712" s="4" t="s">
        <v>1767</v>
      </c>
      <c r="G1712" s="4" t="s">
        <v>2004</v>
      </c>
      <c r="H1712" s="4">
        <v>10.8</v>
      </c>
      <c r="I1712" s="4">
        <v>4</v>
      </c>
      <c r="J1712" s="4">
        <v>16</v>
      </c>
      <c r="K1712" s="4">
        <v>4</v>
      </c>
      <c r="L1712" s="4">
        <v>16</v>
      </c>
      <c r="M1712" s="4">
        <v>0</v>
      </c>
      <c r="N1712" s="4">
        <v>0</v>
      </c>
      <c r="O1712" s="4" t="s">
        <v>24</v>
      </c>
      <c r="P1712" s="4" t="s">
        <v>25</v>
      </c>
      <c r="Q1712" s="4">
        <v>29678520</v>
      </c>
      <c r="R1712" s="4">
        <v>81933453</v>
      </c>
      <c r="S1712" s="7">
        <v>413858559444069</v>
      </c>
      <c r="T1712" s="7">
        <v>215892997518489</v>
      </c>
      <c r="U1712" s="2"/>
      <c r="V1712" s="3" t="s">
        <v>6062</v>
      </c>
      <c r="W1712" s="3" t="s">
        <v>7735</v>
      </c>
      <c r="X1712" s="4" t="s">
        <v>2004</v>
      </c>
      <c r="Y1712" s="3">
        <v>4</v>
      </c>
      <c r="Z1712" s="3">
        <v>0</v>
      </c>
      <c r="AA1712" s="5">
        <v>0</v>
      </c>
      <c r="AB1712" s="25">
        <v>16</v>
      </c>
      <c r="AC1712" s="33" t="str">
        <f>IF(G1712=X1712,"N","S")</f>
        <v>N</v>
      </c>
      <c r="AD1712" s="4">
        <f>K1712-(Y1712+Z1712)</f>
        <v>0</v>
      </c>
      <c r="AE1712" s="37">
        <f>M1712-AA1712</f>
        <v>0</v>
      </c>
    </row>
    <row r="1713" spans="1:31" x14ac:dyDescent="0.25">
      <c r="A1713" s="14">
        <v>45108</v>
      </c>
      <c r="B1713" s="4" t="s">
        <v>20</v>
      </c>
      <c r="C1713" s="4">
        <v>2</v>
      </c>
      <c r="D1713" s="4" t="s">
        <v>512</v>
      </c>
      <c r="E1713" s="4">
        <v>8</v>
      </c>
      <c r="F1713" s="4" t="s">
        <v>1767</v>
      </c>
      <c r="G1713" s="4" t="s">
        <v>1882</v>
      </c>
      <c r="H1713" s="4">
        <v>15</v>
      </c>
      <c r="I1713" s="4">
        <v>5</v>
      </c>
      <c r="J1713" s="4">
        <v>20</v>
      </c>
      <c r="K1713" s="4">
        <v>5</v>
      </c>
      <c r="L1713" s="4">
        <v>20</v>
      </c>
      <c r="M1713" s="4">
        <v>0</v>
      </c>
      <c r="N1713" s="4">
        <v>0</v>
      </c>
      <c r="O1713" s="4" t="s">
        <v>24</v>
      </c>
      <c r="P1713" s="4" t="s">
        <v>25</v>
      </c>
      <c r="Q1713" s="4">
        <v>29686245</v>
      </c>
      <c r="R1713" s="4">
        <v>81940991</v>
      </c>
      <c r="S1713" s="7">
        <v>413859245118689</v>
      </c>
      <c r="T1713" s="7">
        <v>215902148454393</v>
      </c>
      <c r="U1713" s="2"/>
      <c r="V1713" s="3" t="s">
        <v>6062</v>
      </c>
      <c r="W1713" s="3" t="s">
        <v>7736</v>
      </c>
      <c r="X1713" s="4" t="s">
        <v>1882</v>
      </c>
      <c r="Y1713" s="3">
        <v>5</v>
      </c>
      <c r="Z1713" s="3">
        <v>0</v>
      </c>
      <c r="AA1713" s="5">
        <v>0</v>
      </c>
      <c r="AB1713" s="25">
        <v>20</v>
      </c>
      <c r="AC1713" s="33" t="str">
        <f>IF(G1713=X1713,"N","S")</f>
        <v>N</v>
      </c>
      <c r="AD1713" s="4">
        <f>K1713-(Y1713+Z1713)</f>
        <v>0</v>
      </c>
      <c r="AE1713" s="37">
        <f>M1713-AA1713</f>
        <v>0</v>
      </c>
    </row>
    <row r="1714" spans="1:31" x14ac:dyDescent="0.25">
      <c r="A1714" s="14">
        <v>45108</v>
      </c>
      <c r="B1714" s="4" t="s">
        <v>20</v>
      </c>
      <c r="C1714" s="4">
        <v>2</v>
      </c>
      <c r="D1714" s="4" t="s">
        <v>512</v>
      </c>
      <c r="E1714" s="4">
        <v>8</v>
      </c>
      <c r="F1714" s="4" t="s">
        <v>1767</v>
      </c>
      <c r="G1714" s="4" t="s">
        <v>1864</v>
      </c>
      <c r="H1714" s="4">
        <v>6.75</v>
      </c>
      <c r="I1714" s="4">
        <v>3</v>
      </c>
      <c r="J1714" s="4">
        <v>12</v>
      </c>
      <c r="K1714" s="4">
        <v>3</v>
      </c>
      <c r="L1714" s="4">
        <v>12</v>
      </c>
      <c r="M1714" s="4">
        <v>0</v>
      </c>
      <c r="N1714" s="4">
        <v>0</v>
      </c>
      <c r="O1714" s="4" t="s">
        <v>24</v>
      </c>
      <c r="P1714" s="4" t="s">
        <v>25</v>
      </c>
      <c r="Q1714" s="4">
        <v>29604544</v>
      </c>
      <c r="R1714" s="4">
        <v>81891393</v>
      </c>
      <c r="S1714" s="7">
        <v>413854706542486</v>
      </c>
      <c r="T1714" s="7">
        <v>215805017445298</v>
      </c>
      <c r="U1714" s="2"/>
      <c r="V1714" s="3" t="s">
        <v>6062</v>
      </c>
      <c r="W1714" s="3" t="s">
        <v>7737</v>
      </c>
      <c r="X1714" s="4" t="s">
        <v>1864</v>
      </c>
      <c r="Y1714" s="3">
        <v>3</v>
      </c>
      <c r="Z1714" s="3">
        <v>0</v>
      </c>
      <c r="AA1714" s="5">
        <v>0</v>
      </c>
      <c r="AB1714" s="25">
        <v>12</v>
      </c>
      <c r="AC1714" s="33" t="str">
        <f>IF(G1714=X1714,"N","S")</f>
        <v>N</v>
      </c>
      <c r="AD1714" s="4">
        <f>K1714-(Y1714+Z1714)</f>
        <v>0</v>
      </c>
      <c r="AE1714" s="37">
        <f>M1714-AA1714</f>
        <v>0</v>
      </c>
    </row>
    <row r="1715" spans="1:31" x14ac:dyDescent="0.25">
      <c r="A1715" s="14">
        <v>45108</v>
      </c>
      <c r="B1715" s="4" t="s">
        <v>20</v>
      </c>
      <c r="C1715" s="4">
        <v>2</v>
      </c>
      <c r="D1715" s="4" t="s">
        <v>512</v>
      </c>
      <c r="E1715" s="4">
        <v>8</v>
      </c>
      <c r="F1715" s="4" t="s">
        <v>1767</v>
      </c>
      <c r="G1715" s="4" t="s">
        <v>2150</v>
      </c>
      <c r="H1715" s="4">
        <v>5.89</v>
      </c>
      <c r="I1715" s="4">
        <v>3</v>
      </c>
      <c r="J1715" s="4">
        <v>8</v>
      </c>
      <c r="K1715" s="4">
        <v>3</v>
      </c>
      <c r="L1715" s="4">
        <v>8</v>
      </c>
      <c r="M1715" s="4">
        <v>0</v>
      </c>
      <c r="N1715" s="4">
        <v>0</v>
      </c>
      <c r="O1715" s="4" t="s">
        <v>24</v>
      </c>
      <c r="P1715" s="4" t="s">
        <v>25</v>
      </c>
      <c r="Q1715" s="4">
        <v>29649984</v>
      </c>
      <c r="R1715" s="4">
        <v>81936496</v>
      </c>
      <c r="S1715" s="7">
        <v>41385880856674</v>
      </c>
      <c r="T1715" s="7">
        <v>215858835638591</v>
      </c>
      <c r="U1715" s="2"/>
      <c r="V1715" s="3" t="s">
        <v>6062</v>
      </c>
      <c r="W1715" s="3" t="s">
        <v>7738</v>
      </c>
      <c r="X1715" s="4" t="s">
        <v>2150</v>
      </c>
      <c r="Y1715" s="3">
        <v>1</v>
      </c>
      <c r="Z1715" s="3">
        <v>2</v>
      </c>
      <c r="AA1715" s="5">
        <v>0</v>
      </c>
      <c r="AB1715" s="25">
        <v>8</v>
      </c>
      <c r="AC1715" s="33" t="str">
        <f>IF(G1715=X1715,"N","S")</f>
        <v>N</v>
      </c>
      <c r="AD1715" s="4">
        <f>K1715-(Y1715+Z1715)</f>
        <v>0</v>
      </c>
      <c r="AE1715" s="37">
        <f>M1715-AA1715</f>
        <v>0</v>
      </c>
    </row>
    <row r="1716" spans="1:31" x14ac:dyDescent="0.25">
      <c r="A1716" s="14">
        <v>45108</v>
      </c>
      <c r="B1716" s="4" t="s">
        <v>20</v>
      </c>
      <c r="C1716" s="4">
        <v>2</v>
      </c>
      <c r="D1716" s="4" t="s">
        <v>512</v>
      </c>
      <c r="E1716" s="4">
        <v>8</v>
      </c>
      <c r="F1716" s="4" t="s">
        <v>1767</v>
      </c>
      <c r="G1716" s="4" t="s">
        <v>2196</v>
      </c>
      <c r="H1716" s="4">
        <v>6.75</v>
      </c>
      <c r="I1716" s="4">
        <v>3</v>
      </c>
      <c r="J1716" s="4">
        <v>12</v>
      </c>
      <c r="K1716" s="4">
        <v>3</v>
      </c>
      <c r="L1716" s="4">
        <v>12</v>
      </c>
      <c r="M1716" s="4">
        <v>0</v>
      </c>
      <c r="N1716" s="4">
        <v>0</v>
      </c>
      <c r="O1716" s="4" t="s">
        <v>24</v>
      </c>
      <c r="P1716" s="4" t="s">
        <v>25</v>
      </c>
      <c r="Q1716" s="4">
        <v>29762964</v>
      </c>
      <c r="R1716" s="4">
        <v>82016802</v>
      </c>
      <c r="S1716" s="7">
        <v>413866140180495</v>
      </c>
      <c r="T1716" s="7">
        <v>215993018837455</v>
      </c>
      <c r="U1716" s="2"/>
      <c r="V1716" s="3" t="s">
        <v>6062</v>
      </c>
      <c r="W1716" s="3" t="s">
        <v>7739</v>
      </c>
      <c r="X1716" s="4" t="s">
        <v>2196</v>
      </c>
      <c r="Y1716" s="3">
        <v>3</v>
      </c>
      <c r="Z1716" s="3">
        <v>0</v>
      </c>
      <c r="AA1716" s="5">
        <v>0</v>
      </c>
      <c r="AB1716" s="25">
        <v>12</v>
      </c>
      <c r="AC1716" s="33" t="str">
        <f>IF(G1716=X1716,"N","S")</f>
        <v>N</v>
      </c>
      <c r="AD1716" s="4">
        <f>K1716-(Y1716+Z1716)</f>
        <v>0</v>
      </c>
      <c r="AE1716" s="37">
        <f>M1716-AA1716</f>
        <v>0</v>
      </c>
    </row>
    <row r="1717" spans="1:31" x14ac:dyDescent="0.25">
      <c r="A1717" s="14">
        <v>45108</v>
      </c>
      <c r="B1717" s="4" t="s">
        <v>20</v>
      </c>
      <c r="C1717" s="4">
        <v>2</v>
      </c>
      <c r="D1717" s="4" t="s">
        <v>512</v>
      </c>
      <c r="E1717" s="4">
        <v>8</v>
      </c>
      <c r="F1717" s="4" t="s">
        <v>1767</v>
      </c>
      <c r="G1717" s="4" t="s">
        <v>1795</v>
      </c>
      <c r="H1717" s="4">
        <v>3.6</v>
      </c>
      <c r="I1717" s="4">
        <v>3</v>
      </c>
      <c r="J1717" s="4">
        <v>6</v>
      </c>
      <c r="K1717" s="4">
        <v>3</v>
      </c>
      <c r="L1717" s="4">
        <v>6</v>
      </c>
      <c r="M1717" s="4">
        <v>0</v>
      </c>
      <c r="N1717" s="4">
        <v>0</v>
      </c>
      <c r="O1717" s="4" t="s">
        <v>24</v>
      </c>
      <c r="P1717" s="4" t="s">
        <v>25</v>
      </c>
      <c r="Q1717" s="4">
        <v>29651167</v>
      </c>
      <c r="R1717" s="4">
        <v>81936680</v>
      </c>
      <c r="S1717" s="7">
        <v>413858826173534</v>
      </c>
      <c r="T1717" s="7">
        <v>215860248266458</v>
      </c>
      <c r="U1717" s="2"/>
      <c r="V1717" s="3" t="s">
        <v>6062</v>
      </c>
      <c r="W1717" s="3" t="s">
        <v>7740</v>
      </c>
      <c r="X1717" s="4" t="s">
        <v>1795</v>
      </c>
      <c r="Y1717" s="3">
        <v>0</v>
      </c>
      <c r="Z1717" s="3">
        <v>3</v>
      </c>
      <c r="AA1717" s="5">
        <v>0</v>
      </c>
      <c r="AB1717" s="25">
        <v>6</v>
      </c>
      <c r="AC1717" s="33" t="str">
        <f>IF(G1717=X1717,"N","S")</f>
        <v>N</v>
      </c>
      <c r="AD1717" s="4">
        <f>K1717-(Y1717+Z1717)</f>
        <v>0</v>
      </c>
      <c r="AE1717" s="37">
        <f>M1717-AA1717</f>
        <v>0</v>
      </c>
    </row>
    <row r="1718" spans="1:31" x14ac:dyDescent="0.25">
      <c r="A1718" s="14">
        <v>45108</v>
      </c>
      <c r="B1718" s="4" t="s">
        <v>20</v>
      </c>
      <c r="C1718" s="4">
        <v>3</v>
      </c>
      <c r="D1718" s="4" t="s">
        <v>2489</v>
      </c>
      <c r="E1718" s="4">
        <v>15</v>
      </c>
      <c r="F1718" s="4" t="s">
        <v>2638</v>
      </c>
      <c r="G1718" s="4" t="s">
        <v>2655</v>
      </c>
      <c r="H1718" s="4">
        <v>6.75</v>
      </c>
      <c r="I1718" s="4">
        <v>3</v>
      </c>
      <c r="J1718" s="4">
        <v>12</v>
      </c>
      <c r="K1718" s="4">
        <v>3</v>
      </c>
      <c r="L1718" s="4">
        <v>12</v>
      </c>
      <c r="M1718" s="4">
        <v>0</v>
      </c>
      <c r="N1718" s="4">
        <v>0</v>
      </c>
      <c r="O1718" s="4" t="s">
        <v>24</v>
      </c>
      <c r="P1718" s="4" t="s">
        <v>25</v>
      </c>
      <c r="Q1718" s="4">
        <v>28520451</v>
      </c>
      <c r="R1718" s="4">
        <v>80867648</v>
      </c>
      <c r="S1718" s="7">
        <v>413761545592686</v>
      </c>
      <c r="T1718" s="7">
        <v>214520623903996</v>
      </c>
      <c r="U1718" s="2"/>
      <c r="V1718" s="3" t="s">
        <v>6034</v>
      </c>
      <c r="W1718" s="3" t="s">
        <v>7741</v>
      </c>
      <c r="X1718" s="4" t="s">
        <v>2655</v>
      </c>
      <c r="Y1718" s="3">
        <v>3</v>
      </c>
      <c r="Z1718" s="3">
        <v>0</v>
      </c>
      <c r="AA1718" s="5">
        <v>0</v>
      </c>
      <c r="AB1718" s="25">
        <v>12</v>
      </c>
      <c r="AC1718" s="33" t="str">
        <f>IF(G1718=X1718,"N","S")</f>
        <v>N</v>
      </c>
      <c r="AD1718" s="4">
        <f>K1718-(Y1718+Z1718)</f>
        <v>0</v>
      </c>
      <c r="AE1718" s="37">
        <f>M1718-AA1718</f>
        <v>0</v>
      </c>
    </row>
    <row r="1719" spans="1:31" x14ac:dyDescent="0.25">
      <c r="A1719" s="14">
        <v>45108</v>
      </c>
      <c r="B1719" s="4" t="s">
        <v>20</v>
      </c>
      <c r="C1719" s="4">
        <v>2</v>
      </c>
      <c r="D1719" s="4" t="s">
        <v>512</v>
      </c>
      <c r="E1719" s="4">
        <v>8</v>
      </c>
      <c r="F1719" s="4" t="s">
        <v>1767</v>
      </c>
      <c r="G1719" s="4" t="s">
        <v>2141</v>
      </c>
      <c r="H1719" s="4">
        <v>8.1</v>
      </c>
      <c r="I1719" s="4">
        <v>3</v>
      </c>
      <c r="J1719" s="4">
        <v>12</v>
      </c>
      <c r="K1719" s="4">
        <v>3</v>
      </c>
      <c r="L1719" s="4">
        <v>12</v>
      </c>
      <c r="M1719" s="4">
        <v>0</v>
      </c>
      <c r="N1719" s="4">
        <v>0</v>
      </c>
      <c r="O1719" s="4" t="s">
        <v>24</v>
      </c>
      <c r="P1719" s="4" t="s">
        <v>25</v>
      </c>
      <c r="Q1719" s="4">
        <v>29779169</v>
      </c>
      <c r="R1719" s="4">
        <v>82032630</v>
      </c>
      <c r="S1719" s="7">
        <v>413867579902497</v>
      </c>
      <c r="T1719" s="7">
        <v>216012215361093</v>
      </c>
      <c r="U1719" s="2"/>
      <c r="V1719" s="3" t="s">
        <v>6062</v>
      </c>
      <c r="W1719" s="3" t="s">
        <v>7742</v>
      </c>
      <c r="X1719" s="4" t="s">
        <v>2141</v>
      </c>
      <c r="Y1719" s="3">
        <v>3</v>
      </c>
      <c r="Z1719" s="3">
        <v>0</v>
      </c>
      <c r="AA1719" s="5">
        <v>0</v>
      </c>
      <c r="AB1719" s="25">
        <v>12</v>
      </c>
      <c r="AC1719" s="33" t="str">
        <f>IF(G1719=X1719,"N","S")</f>
        <v>N</v>
      </c>
      <c r="AD1719" s="4">
        <f>K1719-(Y1719+Z1719)</f>
        <v>0</v>
      </c>
      <c r="AE1719" s="37">
        <f>M1719-AA1719</f>
        <v>0</v>
      </c>
    </row>
    <row r="1720" spans="1:31" x14ac:dyDescent="0.25">
      <c r="A1720" s="14">
        <v>45108</v>
      </c>
      <c r="B1720" s="4" t="s">
        <v>20</v>
      </c>
      <c r="C1720" s="4">
        <v>2</v>
      </c>
      <c r="D1720" s="4" t="s">
        <v>512</v>
      </c>
      <c r="E1720" s="4">
        <v>8</v>
      </c>
      <c r="F1720" s="4" t="s">
        <v>1767</v>
      </c>
      <c r="G1720" s="4" t="s">
        <v>2038</v>
      </c>
      <c r="H1720" s="4">
        <v>8.1</v>
      </c>
      <c r="I1720" s="4">
        <v>3</v>
      </c>
      <c r="J1720" s="4">
        <v>12</v>
      </c>
      <c r="K1720" s="4">
        <v>3</v>
      </c>
      <c r="L1720" s="4">
        <v>12</v>
      </c>
      <c r="M1720" s="4">
        <v>0</v>
      </c>
      <c r="N1720" s="4">
        <v>0</v>
      </c>
      <c r="O1720" s="4" t="s">
        <v>24</v>
      </c>
      <c r="P1720" s="4" t="s">
        <v>25</v>
      </c>
      <c r="Q1720" s="4">
        <v>29787425</v>
      </c>
      <c r="R1720" s="4">
        <v>82040693</v>
      </c>
      <c r="S1720" s="7">
        <v>413868313316221</v>
      </c>
      <c r="T1720" s="7">
        <v>216021995503113</v>
      </c>
      <c r="U1720" s="2"/>
      <c r="V1720" s="3" t="s">
        <v>6062</v>
      </c>
      <c r="W1720" s="3" t="s">
        <v>7743</v>
      </c>
      <c r="X1720" s="4" t="s">
        <v>2038</v>
      </c>
      <c r="Y1720" s="3">
        <v>3</v>
      </c>
      <c r="Z1720" s="3">
        <v>0</v>
      </c>
      <c r="AA1720" s="5">
        <v>0</v>
      </c>
      <c r="AB1720" s="25">
        <v>12</v>
      </c>
      <c r="AC1720" s="33" t="str">
        <f>IF(G1720=X1720,"N","S")</f>
        <v>N</v>
      </c>
      <c r="AD1720" s="4">
        <f>K1720-(Y1720+Z1720)</f>
        <v>0</v>
      </c>
      <c r="AE1720" s="37">
        <f>M1720-AA1720</f>
        <v>0</v>
      </c>
    </row>
    <row r="1721" spans="1:31" x14ac:dyDescent="0.25">
      <c r="A1721" s="14">
        <v>45108</v>
      </c>
      <c r="B1721" s="4" t="s">
        <v>20</v>
      </c>
      <c r="C1721" s="4">
        <v>2</v>
      </c>
      <c r="D1721" s="4" t="s">
        <v>512</v>
      </c>
      <c r="E1721" s="4">
        <v>8</v>
      </c>
      <c r="F1721" s="4" t="s">
        <v>1767</v>
      </c>
      <c r="G1721" s="4" t="s">
        <v>1853</v>
      </c>
      <c r="H1721" s="4">
        <v>4.37</v>
      </c>
      <c r="I1721" s="4">
        <v>2</v>
      </c>
      <c r="J1721" s="4">
        <v>6</v>
      </c>
      <c r="K1721" s="4">
        <v>2</v>
      </c>
      <c r="L1721" s="4">
        <v>6</v>
      </c>
      <c r="M1721" s="4">
        <v>0</v>
      </c>
      <c r="N1721" s="4">
        <v>0</v>
      </c>
      <c r="O1721" s="4" t="s">
        <v>24</v>
      </c>
      <c r="P1721" s="4" t="s">
        <v>25</v>
      </c>
      <c r="Q1721" s="4">
        <v>29697144</v>
      </c>
      <c r="R1721" s="4">
        <v>81982711</v>
      </c>
      <c r="S1721" s="7">
        <v>413863012223432</v>
      </c>
      <c r="T1721" s="7">
        <v>215914698586957</v>
      </c>
      <c r="U1721" s="2"/>
      <c r="V1721" s="3" t="s">
        <v>6062</v>
      </c>
      <c r="W1721" s="3" t="s">
        <v>7744</v>
      </c>
      <c r="X1721" s="4" t="s">
        <v>1853</v>
      </c>
      <c r="Y1721" s="3">
        <v>1</v>
      </c>
      <c r="Z1721" s="3">
        <v>1</v>
      </c>
      <c r="AA1721" s="5">
        <v>0</v>
      </c>
      <c r="AB1721" s="25">
        <v>6</v>
      </c>
      <c r="AC1721" s="33" t="str">
        <f>IF(G1721=X1721,"N","S")</f>
        <v>N</v>
      </c>
      <c r="AD1721" s="4">
        <f>K1721-(Y1721+Z1721)</f>
        <v>0</v>
      </c>
      <c r="AE1721" s="37">
        <f>M1721-AA1721</f>
        <v>0</v>
      </c>
    </row>
    <row r="1722" spans="1:31" x14ac:dyDescent="0.25">
      <c r="A1722" s="14">
        <v>45108</v>
      </c>
      <c r="B1722" s="4" t="s">
        <v>20</v>
      </c>
      <c r="C1722" s="4">
        <v>2</v>
      </c>
      <c r="D1722" s="4" t="s">
        <v>512</v>
      </c>
      <c r="E1722" s="4">
        <v>8</v>
      </c>
      <c r="F1722" s="4" t="s">
        <v>1767</v>
      </c>
      <c r="G1722" s="4" t="s">
        <v>2089</v>
      </c>
      <c r="H1722" s="4">
        <v>5.4</v>
      </c>
      <c r="I1722" s="4">
        <v>2</v>
      </c>
      <c r="J1722" s="4">
        <v>8</v>
      </c>
      <c r="K1722" s="4">
        <v>2</v>
      </c>
      <c r="L1722" s="4">
        <v>8</v>
      </c>
      <c r="M1722" s="4">
        <v>0</v>
      </c>
      <c r="N1722" s="4">
        <v>0</v>
      </c>
      <c r="O1722" s="4" t="s">
        <v>24</v>
      </c>
      <c r="P1722" s="4" t="s">
        <v>25</v>
      </c>
      <c r="Q1722" s="4">
        <v>29817260</v>
      </c>
      <c r="R1722" s="4">
        <v>82069830</v>
      </c>
      <c r="S1722" s="7">
        <v>413870963623118</v>
      </c>
      <c r="T1722" s="7">
        <v>216057338538817</v>
      </c>
      <c r="U1722" s="2"/>
      <c r="V1722" s="3" t="s">
        <v>6062</v>
      </c>
      <c r="W1722" s="3" t="s">
        <v>7745</v>
      </c>
      <c r="X1722" s="4" t="s">
        <v>2089</v>
      </c>
      <c r="Y1722" s="3">
        <v>2</v>
      </c>
      <c r="Z1722" s="3">
        <v>0</v>
      </c>
      <c r="AA1722" s="5">
        <v>0</v>
      </c>
      <c r="AB1722" s="25">
        <v>8</v>
      </c>
      <c r="AC1722" s="33" t="str">
        <f>IF(G1722=X1722,"N","S")</f>
        <v>N</v>
      </c>
      <c r="AD1722" s="4">
        <f>K1722-(Y1722+Z1722)</f>
        <v>0</v>
      </c>
      <c r="AE1722" s="37">
        <f>M1722-AA1722</f>
        <v>0</v>
      </c>
    </row>
    <row r="1723" spans="1:31" x14ac:dyDescent="0.25">
      <c r="A1723" s="14">
        <v>45108</v>
      </c>
      <c r="B1723" s="4" t="s">
        <v>20</v>
      </c>
      <c r="C1723" s="4">
        <v>2</v>
      </c>
      <c r="D1723" s="4" t="s">
        <v>512</v>
      </c>
      <c r="E1723" s="4">
        <v>8</v>
      </c>
      <c r="F1723" s="4" t="s">
        <v>1767</v>
      </c>
      <c r="G1723" s="4" t="s">
        <v>1873</v>
      </c>
      <c r="H1723" s="4">
        <v>8.5500000000000007</v>
      </c>
      <c r="I1723" s="4">
        <v>3</v>
      </c>
      <c r="J1723" s="4">
        <v>12</v>
      </c>
      <c r="K1723" s="4">
        <v>3</v>
      </c>
      <c r="L1723" s="4">
        <v>12</v>
      </c>
      <c r="M1723" s="4">
        <v>0</v>
      </c>
      <c r="N1723" s="4">
        <v>0</v>
      </c>
      <c r="O1723" s="4" t="s">
        <v>24</v>
      </c>
      <c r="P1723" s="4" t="s">
        <v>25</v>
      </c>
      <c r="Q1723" s="4">
        <v>29752220</v>
      </c>
      <c r="R1723" s="4">
        <v>82036887</v>
      </c>
      <c r="S1723" s="7">
        <v>41386793978689</v>
      </c>
      <c r="T1723" s="7">
        <v>215979936910935</v>
      </c>
      <c r="U1723" s="2"/>
      <c r="V1723" s="3" t="s">
        <v>6062</v>
      </c>
      <c r="W1723" s="3" t="s">
        <v>7746</v>
      </c>
      <c r="X1723" s="4" t="s">
        <v>1873</v>
      </c>
      <c r="Y1723" s="3">
        <v>3</v>
      </c>
      <c r="Z1723" s="3">
        <v>0</v>
      </c>
      <c r="AA1723" s="5">
        <v>0</v>
      </c>
      <c r="AB1723" s="25">
        <v>12</v>
      </c>
      <c r="AC1723" s="33" t="str">
        <f>IF(G1723=X1723,"N","S")</f>
        <v>N</v>
      </c>
      <c r="AD1723" s="4">
        <f>K1723-(Y1723+Z1723)</f>
        <v>0</v>
      </c>
      <c r="AE1723" s="37">
        <f>M1723-AA1723</f>
        <v>0</v>
      </c>
    </row>
    <row r="1724" spans="1:31" x14ac:dyDescent="0.25">
      <c r="A1724" s="14">
        <v>45108</v>
      </c>
      <c r="B1724" s="4" t="s">
        <v>20</v>
      </c>
      <c r="C1724" s="4">
        <v>2</v>
      </c>
      <c r="D1724" s="4" t="s">
        <v>512</v>
      </c>
      <c r="E1724" s="4">
        <v>8</v>
      </c>
      <c r="F1724" s="4" t="s">
        <v>1767</v>
      </c>
      <c r="G1724" s="4" t="s">
        <v>2088</v>
      </c>
      <c r="H1724" s="4">
        <v>2.25</v>
      </c>
      <c r="I1724" s="4">
        <v>1</v>
      </c>
      <c r="J1724" s="4">
        <v>4</v>
      </c>
      <c r="K1724" s="4">
        <v>1</v>
      </c>
      <c r="L1724" s="4">
        <v>4</v>
      </c>
      <c r="M1724" s="4">
        <v>0</v>
      </c>
      <c r="N1724" s="4">
        <v>0</v>
      </c>
      <c r="O1724" s="4" t="s">
        <v>24</v>
      </c>
      <c r="P1724" s="4" t="s">
        <v>25</v>
      </c>
      <c r="Q1724" s="4">
        <v>29760757</v>
      </c>
      <c r="R1724" s="4">
        <v>82045308</v>
      </c>
      <c r="S1724" s="7">
        <v>413868705692533</v>
      </c>
      <c r="T1724" s="7">
        <v>215990048927429</v>
      </c>
      <c r="U1724" s="2"/>
      <c r="V1724" s="3" t="s">
        <v>6062</v>
      </c>
      <c r="W1724" s="3" t="s">
        <v>7747</v>
      </c>
      <c r="X1724" s="4" t="s">
        <v>2088</v>
      </c>
      <c r="Y1724" s="3">
        <v>1</v>
      </c>
      <c r="Z1724" s="3">
        <v>0</v>
      </c>
      <c r="AA1724" s="5">
        <v>0</v>
      </c>
      <c r="AB1724" s="25">
        <v>4</v>
      </c>
      <c r="AC1724" s="33" t="str">
        <f>IF(G1724=X1724,"N","S")</f>
        <v>N</v>
      </c>
      <c r="AD1724" s="4">
        <f>K1724-(Y1724+Z1724)</f>
        <v>0</v>
      </c>
      <c r="AE1724" s="37">
        <f>M1724-AA1724</f>
        <v>0</v>
      </c>
    </row>
    <row r="1725" spans="1:31" x14ac:dyDescent="0.25">
      <c r="A1725" s="14">
        <v>45108</v>
      </c>
      <c r="B1725" s="4" t="s">
        <v>20</v>
      </c>
      <c r="C1725" s="4">
        <v>2</v>
      </c>
      <c r="D1725" s="4" t="s">
        <v>512</v>
      </c>
      <c r="E1725" s="4">
        <v>8</v>
      </c>
      <c r="F1725" s="4" t="s">
        <v>1767</v>
      </c>
      <c r="G1725" s="4" t="s">
        <v>1952</v>
      </c>
      <c r="H1725" s="4">
        <v>5.4</v>
      </c>
      <c r="I1725" s="4">
        <v>2</v>
      </c>
      <c r="J1725" s="4">
        <v>8</v>
      </c>
      <c r="K1725" s="4">
        <v>2</v>
      </c>
      <c r="L1725" s="4">
        <v>8</v>
      </c>
      <c r="M1725" s="4">
        <v>0</v>
      </c>
      <c r="N1725" s="4">
        <v>0</v>
      </c>
      <c r="O1725" s="4" t="s">
        <v>24</v>
      </c>
      <c r="P1725" s="4" t="s">
        <v>25</v>
      </c>
      <c r="Q1725" s="4">
        <v>29777747</v>
      </c>
      <c r="R1725" s="4">
        <v>82061964</v>
      </c>
      <c r="S1725" s="7">
        <v>41387022067547</v>
      </c>
      <c r="T1725" s="7">
        <v>216010174729184</v>
      </c>
      <c r="U1725" s="2"/>
      <c r="V1725" s="3" t="s">
        <v>6062</v>
      </c>
      <c r="W1725" s="3" t="s">
        <v>7748</v>
      </c>
      <c r="X1725" s="4" t="s">
        <v>1952</v>
      </c>
      <c r="Y1725" s="3">
        <v>2</v>
      </c>
      <c r="Z1725" s="3">
        <v>0</v>
      </c>
      <c r="AA1725" s="5">
        <v>0</v>
      </c>
      <c r="AB1725" s="25">
        <v>8</v>
      </c>
      <c r="AC1725" s="33" t="str">
        <f>IF(G1725=X1725,"N","S")</f>
        <v>N</v>
      </c>
      <c r="AD1725" s="4">
        <f>K1725-(Y1725+Z1725)</f>
        <v>0</v>
      </c>
      <c r="AE1725" s="37">
        <f>M1725-AA1725</f>
        <v>0</v>
      </c>
    </row>
    <row r="1726" spans="1:31" x14ac:dyDescent="0.25">
      <c r="A1726" s="14">
        <v>45108</v>
      </c>
      <c r="B1726" s="4" t="s">
        <v>20</v>
      </c>
      <c r="C1726" s="4">
        <v>3</v>
      </c>
      <c r="D1726" s="4" t="s">
        <v>2489</v>
      </c>
      <c r="E1726" s="4">
        <v>15</v>
      </c>
      <c r="F1726" s="4" t="s">
        <v>2638</v>
      </c>
      <c r="G1726" s="4" t="s">
        <v>2670</v>
      </c>
      <c r="H1726" s="4">
        <v>4.5</v>
      </c>
      <c r="I1726" s="4">
        <v>2</v>
      </c>
      <c r="J1726" s="4">
        <v>8</v>
      </c>
      <c r="K1726" s="4">
        <v>2</v>
      </c>
      <c r="L1726" s="4">
        <v>8</v>
      </c>
      <c r="M1726" s="4">
        <v>0</v>
      </c>
      <c r="N1726" s="4">
        <v>0</v>
      </c>
      <c r="O1726" s="4" t="s">
        <v>24</v>
      </c>
      <c r="P1726" s="4" t="s">
        <v>25</v>
      </c>
      <c r="Q1726" s="4">
        <v>28462676</v>
      </c>
      <c r="R1726" s="4">
        <v>80858090</v>
      </c>
      <c r="S1726" s="7">
        <v>413760633398371</v>
      </c>
      <c r="T1726" s="7">
        <v>214451653408721</v>
      </c>
      <c r="U1726" s="2"/>
      <c r="V1726" s="3" t="s">
        <v>6034</v>
      </c>
      <c r="W1726" s="3" t="s">
        <v>7749</v>
      </c>
      <c r="X1726" s="4" t="s">
        <v>2670</v>
      </c>
      <c r="Y1726" s="3">
        <v>2</v>
      </c>
      <c r="Z1726" s="3">
        <v>0</v>
      </c>
      <c r="AA1726" s="5">
        <v>0</v>
      </c>
      <c r="AB1726" s="25">
        <v>8</v>
      </c>
      <c r="AC1726" s="33" t="str">
        <f>IF(G1726=X1726,"N","S")</f>
        <v>N</v>
      </c>
      <c r="AD1726" s="4">
        <f>K1726-(Y1726+Z1726)</f>
        <v>0</v>
      </c>
      <c r="AE1726" s="37">
        <f>M1726-AA1726</f>
        <v>0</v>
      </c>
    </row>
    <row r="1727" spans="1:31" x14ac:dyDescent="0.25">
      <c r="A1727" s="14">
        <v>45108</v>
      </c>
      <c r="B1727" s="4" t="s">
        <v>20</v>
      </c>
      <c r="C1727" s="4">
        <v>2</v>
      </c>
      <c r="D1727" s="4" t="s">
        <v>512</v>
      </c>
      <c r="E1727" s="4">
        <v>8</v>
      </c>
      <c r="F1727" s="4" t="s">
        <v>1767</v>
      </c>
      <c r="G1727" s="4" t="s">
        <v>1856</v>
      </c>
      <c r="H1727" s="4">
        <v>5.7</v>
      </c>
      <c r="I1727" s="4">
        <v>2</v>
      </c>
      <c r="J1727" s="4">
        <v>8</v>
      </c>
      <c r="K1727" s="4">
        <v>2</v>
      </c>
      <c r="L1727" s="4">
        <v>8</v>
      </c>
      <c r="M1727" s="4">
        <v>0</v>
      </c>
      <c r="N1727" s="4">
        <v>0</v>
      </c>
      <c r="O1727" s="4" t="s">
        <v>24</v>
      </c>
      <c r="P1727" s="4" t="s">
        <v>25</v>
      </c>
      <c r="Q1727" s="4">
        <v>29846499</v>
      </c>
      <c r="R1727" s="4">
        <v>82129038</v>
      </c>
      <c r="S1727" s="7">
        <v>413876321793207</v>
      </c>
      <c r="T1727" s="7">
        <v>216091620848046</v>
      </c>
      <c r="U1727" s="2"/>
      <c r="V1727" s="3" t="s">
        <v>6062</v>
      </c>
      <c r="W1727" s="3" t="s">
        <v>7750</v>
      </c>
      <c r="X1727" s="4" t="s">
        <v>1856</v>
      </c>
      <c r="Y1727" s="3">
        <v>2</v>
      </c>
      <c r="Z1727" s="3">
        <v>0</v>
      </c>
      <c r="AA1727" s="5">
        <v>0</v>
      </c>
      <c r="AB1727" s="25">
        <v>8</v>
      </c>
      <c r="AC1727" s="33" t="str">
        <f>IF(G1727=X1727,"N","S")</f>
        <v>N</v>
      </c>
      <c r="AD1727" s="4">
        <f>K1727-(Y1727+Z1727)</f>
        <v>0</v>
      </c>
      <c r="AE1727" s="37">
        <f>M1727-AA1727</f>
        <v>0</v>
      </c>
    </row>
    <row r="1728" spans="1:31" x14ac:dyDescent="0.25">
      <c r="A1728" s="14">
        <v>45108</v>
      </c>
      <c r="B1728" s="4" t="s">
        <v>20</v>
      </c>
      <c r="C1728" s="4">
        <v>2</v>
      </c>
      <c r="D1728" s="4" t="s">
        <v>512</v>
      </c>
      <c r="E1728" s="4">
        <v>8</v>
      </c>
      <c r="F1728" s="4" t="s">
        <v>1767</v>
      </c>
      <c r="G1728" s="4" t="s">
        <v>1943</v>
      </c>
      <c r="H1728" s="4">
        <v>5.4</v>
      </c>
      <c r="I1728" s="4">
        <v>2</v>
      </c>
      <c r="J1728" s="4">
        <v>8</v>
      </c>
      <c r="K1728" s="4">
        <v>2</v>
      </c>
      <c r="L1728" s="4">
        <v>8</v>
      </c>
      <c r="M1728" s="4">
        <v>0</v>
      </c>
      <c r="N1728" s="4">
        <v>0</v>
      </c>
      <c r="O1728" s="4" t="s">
        <v>24</v>
      </c>
      <c r="P1728" s="4" t="s">
        <v>25</v>
      </c>
      <c r="Q1728" s="4">
        <v>29852956</v>
      </c>
      <c r="R1728" s="4">
        <v>82135391</v>
      </c>
      <c r="S1728" s="7">
        <v>413876899617551</v>
      </c>
      <c r="T1728" s="7">
        <v>216099269502667</v>
      </c>
      <c r="U1728" s="2"/>
      <c r="V1728" s="3" t="s">
        <v>6062</v>
      </c>
      <c r="W1728" s="3" t="s">
        <v>7751</v>
      </c>
      <c r="X1728" s="4" t="s">
        <v>1943</v>
      </c>
      <c r="Y1728" s="3">
        <v>2</v>
      </c>
      <c r="Z1728" s="3">
        <v>0</v>
      </c>
      <c r="AA1728" s="5">
        <v>0</v>
      </c>
      <c r="AB1728" s="25">
        <v>8</v>
      </c>
      <c r="AC1728" s="33" t="str">
        <f>IF(G1728=X1728,"N","S")</f>
        <v>N</v>
      </c>
      <c r="AD1728" s="4">
        <f>K1728-(Y1728+Z1728)</f>
        <v>0</v>
      </c>
      <c r="AE1728" s="37">
        <f>M1728-AA1728</f>
        <v>0</v>
      </c>
    </row>
    <row r="1729" spans="1:31" x14ac:dyDescent="0.25">
      <c r="A1729" s="14">
        <v>45108</v>
      </c>
      <c r="B1729" s="4" t="s">
        <v>20</v>
      </c>
      <c r="C1729" s="4">
        <v>2</v>
      </c>
      <c r="D1729" s="4" t="s">
        <v>512</v>
      </c>
      <c r="E1729" s="4">
        <v>8</v>
      </c>
      <c r="F1729" s="4" t="s">
        <v>1767</v>
      </c>
      <c r="G1729" s="4" t="s">
        <v>1943</v>
      </c>
      <c r="H1729" s="4">
        <v>4.5</v>
      </c>
      <c r="I1729" s="4">
        <v>2</v>
      </c>
      <c r="J1729" s="4">
        <v>8</v>
      </c>
      <c r="K1729" s="4">
        <v>2</v>
      </c>
      <c r="L1729" s="4">
        <v>8</v>
      </c>
      <c r="M1729" s="4">
        <v>0</v>
      </c>
      <c r="N1729" s="4">
        <v>0</v>
      </c>
      <c r="O1729" s="4" t="s">
        <v>24</v>
      </c>
      <c r="P1729" s="4" t="s">
        <v>25</v>
      </c>
      <c r="Q1729" s="4">
        <v>29852956</v>
      </c>
      <c r="R1729" s="4">
        <v>82135391</v>
      </c>
      <c r="S1729" s="7">
        <v>413876899617551</v>
      </c>
      <c r="T1729" s="7">
        <v>216099269502667</v>
      </c>
      <c r="U1729" s="2"/>
      <c r="V1729" s="3" t="s">
        <v>6062</v>
      </c>
      <c r="W1729" s="3" t="s">
        <v>7752</v>
      </c>
      <c r="X1729" s="4" t="s">
        <v>1943</v>
      </c>
      <c r="Y1729" s="3">
        <v>2</v>
      </c>
      <c r="Z1729" s="3">
        <v>0</v>
      </c>
      <c r="AA1729" s="5">
        <v>0</v>
      </c>
      <c r="AB1729" s="25">
        <v>8</v>
      </c>
      <c r="AC1729" s="33" t="str">
        <f>IF(G1729=X1729,"N","S")</f>
        <v>N</v>
      </c>
      <c r="AD1729" s="4">
        <f>K1729-(Y1729+Z1729)</f>
        <v>0</v>
      </c>
      <c r="AE1729" s="37">
        <f>M1729-AA1729</f>
        <v>0</v>
      </c>
    </row>
    <row r="1730" spans="1:31" x14ac:dyDescent="0.25">
      <c r="A1730" s="14">
        <v>45108</v>
      </c>
      <c r="B1730" s="4" t="s">
        <v>20</v>
      </c>
      <c r="C1730" s="4">
        <v>2</v>
      </c>
      <c r="D1730" s="4" t="s">
        <v>512</v>
      </c>
      <c r="E1730" s="4">
        <v>8</v>
      </c>
      <c r="F1730" s="4" t="s">
        <v>1767</v>
      </c>
      <c r="G1730" s="4" t="s">
        <v>2086</v>
      </c>
      <c r="H1730" s="4">
        <v>5.4</v>
      </c>
      <c r="I1730" s="4">
        <v>2</v>
      </c>
      <c r="J1730" s="4">
        <v>8</v>
      </c>
      <c r="K1730" s="4">
        <v>2</v>
      </c>
      <c r="L1730" s="4">
        <v>8</v>
      </c>
      <c r="M1730" s="4">
        <v>0</v>
      </c>
      <c r="N1730" s="4">
        <v>0</v>
      </c>
      <c r="O1730" s="4" t="s">
        <v>24</v>
      </c>
      <c r="P1730" s="4" t="s">
        <v>25</v>
      </c>
      <c r="Q1730" s="4">
        <v>29865989</v>
      </c>
      <c r="R1730" s="4">
        <v>82148215</v>
      </c>
      <c r="S1730" s="7">
        <v>413878065996353</v>
      </c>
      <c r="T1730" s="7">
        <v>216114707804289</v>
      </c>
      <c r="U1730" s="2"/>
      <c r="V1730" s="3" t="s">
        <v>6062</v>
      </c>
      <c r="W1730" s="3" t="s">
        <v>7753</v>
      </c>
      <c r="X1730" s="4" t="s">
        <v>2086</v>
      </c>
      <c r="Y1730" s="3">
        <v>2</v>
      </c>
      <c r="Z1730" s="3">
        <v>0</v>
      </c>
      <c r="AA1730" s="5">
        <v>0</v>
      </c>
      <c r="AB1730" s="25">
        <v>8</v>
      </c>
      <c r="AC1730" s="33" t="str">
        <f>IF(G1730=X1730,"N","S")</f>
        <v>N</v>
      </c>
      <c r="AD1730" s="4">
        <f>K1730-(Y1730+Z1730)</f>
        <v>0</v>
      </c>
      <c r="AE1730" s="37">
        <f>M1730-AA1730</f>
        <v>0</v>
      </c>
    </row>
    <row r="1731" spans="1:31" x14ac:dyDescent="0.25">
      <c r="A1731" s="14">
        <v>45108</v>
      </c>
      <c r="B1731" s="4" t="s">
        <v>20</v>
      </c>
      <c r="C1731" s="4">
        <v>2</v>
      </c>
      <c r="D1731" s="4" t="s">
        <v>512</v>
      </c>
      <c r="E1731" s="4">
        <v>7</v>
      </c>
      <c r="F1731" s="4" t="s">
        <v>651</v>
      </c>
      <c r="G1731" s="4" t="s">
        <v>1066</v>
      </c>
      <c r="H1731" s="4">
        <v>8.1</v>
      </c>
      <c r="I1731" s="4">
        <v>3</v>
      </c>
      <c r="J1731" s="4">
        <v>12</v>
      </c>
      <c r="K1731" s="4">
        <v>3</v>
      </c>
      <c r="L1731" s="4">
        <v>12</v>
      </c>
      <c r="M1731" s="4">
        <v>0</v>
      </c>
      <c r="N1731" s="4">
        <v>0</v>
      </c>
      <c r="O1731" s="4" t="s">
        <v>24</v>
      </c>
      <c r="P1731" s="4" t="s">
        <v>25</v>
      </c>
      <c r="Q1731" s="4">
        <v>30066055</v>
      </c>
      <c r="R1731" s="4">
        <v>82313671</v>
      </c>
      <c r="S1731" s="7">
        <v>413893142254162</v>
      </c>
      <c r="T1731" s="7">
        <v>216352066395187</v>
      </c>
      <c r="U1731" s="2"/>
      <c r="V1731" s="3" t="s">
        <v>6062</v>
      </c>
      <c r="W1731" s="3" t="s">
        <v>7754</v>
      </c>
      <c r="X1731" s="4" t="s">
        <v>1066</v>
      </c>
      <c r="Y1731" s="3">
        <v>3</v>
      </c>
      <c r="Z1731" s="3">
        <v>0</v>
      </c>
      <c r="AA1731" s="5">
        <v>0</v>
      </c>
      <c r="AB1731" s="25">
        <v>12</v>
      </c>
      <c r="AC1731" s="33" t="str">
        <f>IF(G1731=X1731,"N","S")</f>
        <v>N</v>
      </c>
      <c r="AD1731" s="4">
        <f>K1731-(Y1731+Z1731)</f>
        <v>0</v>
      </c>
      <c r="AE1731" s="37">
        <f>M1731-AA1731</f>
        <v>0</v>
      </c>
    </row>
    <row r="1732" spans="1:31" x14ac:dyDescent="0.25">
      <c r="A1732" s="14">
        <v>45108</v>
      </c>
      <c r="B1732" s="4" t="s">
        <v>20</v>
      </c>
      <c r="C1732" s="4">
        <v>2</v>
      </c>
      <c r="D1732" s="4" t="s">
        <v>512</v>
      </c>
      <c r="E1732" s="4">
        <v>8</v>
      </c>
      <c r="F1732" s="4" t="s">
        <v>1767</v>
      </c>
      <c r="G1732" s="4" t="s">
        <v>2206</v>
      </c>
      <c r="H1732" s="4">
        <v>6</v>
      </c>
      <c r="I1732" s="4">
        <v>2</v>
      </c>
      <c r="J1732" s="4">
        <v>8</v>
      </c>
      <c r="K1732" s="4">
        <v>2</v>
      </c>
      <c r="L1732" s="4">
        <v>8</v>
      </c>
      <c r="M1732" s="4">
        <v>0</v>
      </c>
      <c r="N1732" s="4">
        <v>0</v>
      </c>
      <c r="O1732" s="4" t="s">
        <v>24</v>
      </c>
      <c r="P1732" s="4" t="s">
        <v>25</v>
      </c>
      <c r="Q1732" s="4">
        <v>29873136</v>
      </c>
      <c r="R1732" s="4">
        <v>82155248</v>
      </c>
      <c r="S1732" s="7">
        <v>413878705666039</v>
      </c>
      <c r="T1732" s="7">
        <v>216123173833207</v>
      </c>
      <c r="U1732" s="2"/>
      <c r="V1732" s="3" t="s">
        <v>6062</v>
      </c>
      <c r="W1732" s="3" t="s">
        <v>7755</v>
      </c>
      <c r="X1732" s="4" t="s">
        <v>2206</v>
      </c>
      <c r="Y1732" s="3">
        <v>2</v>
      </c>
      <c r="Z1732" s="3">
        <v>0</v>
      </c>
      <c r="AA1732" s="5">
        <v>0</v>
      </c>
      <c r="AB1732" s="25">
        <v>8</v>
      </c>
      <c r="AC1732" s="33" t="str">
        <f>IF(G1732=X1732,"N","S")</f>
        <v>N</v>
      </c>
      <c r="AD1732" s="4">
        <f>K1732-(Y1732+Z1732)</f>
        <v>0</v>
      </c>
      <c r="AE1732" s="37">
        <f>M1732-AA1732</f>
        <v>0</v>
      </c>
    </row>
    <row r="1733" spans="1:31" x14ac:dyDescent="0.25">
      <c r="A1733" s="14">
        <v>45108</v>
      </c>
      <c r="B1733" s="4" t="s">
        <v>20</v>
      </c>
      <c r="C1733" s="4">
        <v>2</v>
      </c>
      <c r="D1733" s="4" t="s">
        <v>512</v>
      </c>
      <c r="E1733" s="4">
        <v>7</v>
      </c>
      <c r="F1733" s="4" t="s">
        <v>651</v>
      </c>
      <c r="G1733" s="4" t="s">
        <v>666</v>
      </c>
      <c r="H1733" s="4">
        <v>7.22</v>
      </c>
      <c r="I1733" s="4">
        <v>3</v>
      </c>
      <c r="J1733" s="4">
        <v>10</v>
      </c>
      <c r="K1733" s="4">
        <v>3</v>
      </c>
      <c r="L1733" s="4">
        <v>10</v>
      </c>
      <c r="M1733" s="4">
        <v>0</v>
      </c>
      <c r="N1733" s="4">
        <v>0</v>
      </c>
      <c r="O1733" s="4" t="s">
        <v>24</v>
      </c>
      <c r="P1733" s="4" t="s">
        <v>147</v>
      </c>
      <c r="Q1733" s="4">
        <v>30116417</v>
      </c>
      <c r="R1733" s="4">
        <v>82362729</v>
      </c>
      <c r="S1733" s="7">
        <v>413897604516243</v>
      </c>
      <c r="T1733" s="7">
        <v>216411732206251</v>
      </c>
      <c r="U1733" s="2"/>
      <c r="V1733" s="3" t="s">
        <v>6062</v>
      </c>
      <c r="W1733" s="3" t="s">
        <v>7756</v>
      </c>
      <c r="X1733" s="4" t="s">
        <v>666</v>
      </c>
      <c r="Y1733" s="3">
        <v>2</v>
      </c>
      <c r="Z1733" s="3">
        <v>1</v>
      </c>
      <c r="AA1733" s="5">
        <v>0</v>
      </c>
      <c r="AB1733" s="25">
        <v>10</v>
      </c>
      <c r="AC1733" s="33" t="str">
        <f>IF(G1733=X1733,"N","S")</f>
        <v>N</v>
      </c>
      <c r="AD1733" s="4">
        <f>K1733-(Y1733+Z1733)</f>
        <v>0</v>
      </c>
      <c r="AE1733" s="37">
        <f>M1733-AA1733</f>
        <v>0</v>
      </c>
    </row>
    <row r="1734" spans="1:31" x14ac:dyDescent="0.25">
      <c r="A1734" s="14">
        <v>45108</v>
      </c>
      <c r="B1734" s="4" t="s">
        <v>20</v>
      </c>
      <c r="C1734" s="4">
        <v>2</v>
      </c>
      <c r="D1734" s="4" t="s">
        <v>512</v>
      </c>
      <c r="E1734" s="4">
        <v>8</v>
      </c>
      <c r="F1734" s="4" t="s">
        <v>1767</v>
      </c>
      <c r="G1734" s="4" t="s">
        <v>2129</v>
      </c>
      <c r="H1734" s="4">
        <v>4.5</v>
      </c>
      <c r="I1734" s="4">
        <v>2</v>
      </c>
      <c r="J1734" s="4">
        <v>8</v>
      </c>
      <c r="K1734" s="4">
        <v>2</v>
      </c>
      <c r="L1734" s="4">
        <v>8</v>
      </c>
      <c r="M1734" s="4">
        <v>0</v>
      </c>
      <c r="N1734" s="4">
        <v>0</v>
      </c>
      <c r="O1734" s="4" t="s">
        <v>24</v>
      </c>
      <c r="P1734" s="4" t="s">
        <v>25</v>
      </c>
      <c r="Q1734" s="4">
        <v>29959151</v>
      </c>
      <c r="R1734" s="4">
        <v>82239450</v>
      </c>
      <c r="S1734" s="7">
        <v>413886364399977</v>
      </c>
      <c r="T1734" s="7">
        <v>216225069904904</v>
      </c>
      <c r="U1734" s="2"/>
      <c r="V1734" s="3" t="s">
        <v>6062</v>
      </c>
      <c r="W1734" s="3" t="s">
        <v>7757</v>
      </c>
      <c r="X1734" s="4" t="s">
        <v>2129</v>
      </c>
      <c r="Y1734" s="3">
        <v>2</v>
      </c>
      <c r="Z1734" s="3">
        <v>0</v>
      </c>
      <c r="AA1734" s="5">
        <v>0</v>
      </c>
      <c r="AB1734" s="25">
        <v>8</v>
      </c>
      <c r="AC1734" s="33" t="str">
        <f>IF(G1734=X1734,"N","S")</f>
        <v>N</v>
      </c>
      <c r="AD1734" s="4">
        <f>K1734-(Y1734+Z1734)</f>
        <v>0</v>
      </c>
      <c r="AE1734" s="37">
        <f>M1734-AA1734</f>
        <v>0</v>
      </c>
    </row>
    <row r="1735" spans="1:31" x14ac:dyDescent="0.25">
      <c r="A1735" s="14">
        <v>45108</v>
      </c>
      <c r="B1735" s="4" t="s">
        <v>20</v>
      </c>
      <c r="C1735" s="4">
        <v>2</v>
      </c>
      <c r="D1735" s="4" t="s">
        <v>512</v>
      </c>
      <c r="E1735" s="4">
        <v>8</v>
      </c>
      <c r="F1735" s="4" t="s">
        <v>1767</v>
      </c>
      <c r="G1735" s="4" t="s">
        <v>2124</v>
      </c>
      <c r="H1735" s="4">
        <v>4.37</v>
      </c>
      <c r="I1735" s="4">
        <v>2</v>
      </c>
      <c r="J1735" s="4">
        <v>6</v>
      </c>
      <c r="K1735" s="4">
        <v>2</v>
      </c>
      <c r="L1735" s="4">
        <v>6</v>
      </c>
      <c r="M1735" s="4">
        <v>0</v>
      </c>
      <c r="N1735" s="4">
        <v>0</v>
      </c>
      <c r="O1735" s="4" t="s">
        <v>24</v>
      </c>
      <c r="P1735" s="4" t="s">
        <v>25</v>
      </c>
      <c r="Q1735" s="4">
        <v>29963126</v>
      </c>
      <c r="R1735" s="4">
        <v>82243371</v>
      </c>
      <c r="S1735" s="7">
        <v>413886721012439</v>
      </c>
      <c r="T1735" s="7">
        <v>21622977852827</v>
      </c>
      <c r="U1735" s="2"/>
      <c r="V1735" s="3" t="s">
        <v>6062</v>
      </c>
      <c r="W1735" s="3" t="s">
        <v>7758</v>
      </c>
      <c r="X1735" s="4" t="s">
        <v>2124</v>
      </c>
      <c r="Y1735" s="3">
        <v>1</v>
      </c>
      <c r="Z1735" s="3">
        <v>1</v>
      </c>
      <c r="AA1735" s="5">
        <v>0</v>
      </c>
      <c r="AB1735" s="25">
        <v>6</v>
      </c>
      <c r="AC1735" s="33" t="str">
        <f>IF(G1735=X1735,"N","S")</f>
        <v>N</v>
      </c>
      <c r="AD1735" s="4">
        <f>K1735-(Y1735+Z1735)</f>
        <v>0</v>
      </c>
      <c r="AE1735" s="37">
        <f>M1735-AA1735</f>
        <v>0</v>
      </c>
    </row>
    <row r="1736" spans="1:31" x14ac:dyDescent="0.25">
      <c r="A1736" s="22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4"/>
      <c r="T1736" s="24"/>
      <c r="U1736" s="2"/>
      <c r="V1736" s="3" t="s">
        <v>6062</v>
      </c>
      <c r="W1736" s="3" t="s">
        <v>7759</v>
      </c>
      <c r="X1736" s="4" t="s">
        <v>7760</v>
      </c>
      <c r="Y1736" s="3">
        <v>3</v>
      </c>
      <c r="Z1736" s="3">
        <v>0</v>
      </c>
      <c r="AA1736" s="5">
        <v>0</v>
      </c>
      <c r="AB1736" s="25">
        <v>12</v>
      </c>
      <c r="AC1736" s="33" t="str">
        <f>IF(G1736=X1736,"N","S")</f>
        <v>S</v>
      </c>
      <c r="AD1736" s="4">
        <f>K1736-(Y1736+Z1736)</f>
        <v>-3</v>
      </c>
      <c r="AE1736" s="37">
        <f>M1736-AA1736</f>
        <v>0</v>
      </c>
    </row>
    <row r="1737" spans="1:31" x14ac:dyDescent="0.25">
      <c r="A1737" s="14">
        <v>45108</v>
      </c>
      <c r="B1737" s="4" t="s">
        <v>20</v>
      </c>
      <c r="C1737" s="4">
        <v>2</v>
      </c>
      <c r="D1737" s="4" t="s">
        <v>512</v>
      </c>
      <c r="E1737" s="4">
        <v>7</v>
      </c>
      <c r="F1737" s="4" t="s">
        <v>651</v>
      </c>
      <c r="G1737" s="4" t="s">
        <v>855</v>
      </c>
      <c r="H1737" s="4">
        <v>9.5399999999999991</v>
      </c>
      <c r="I1737" s="4">
        <v>4</v>
      </c>
      <c r="J1737" s="4">
        <v>14</v>
      </c>
      <c r="K1737" s="4">
        <v>4</v>
      </c>
      <c r="L1737" s="4">
        <v>14</v>
      </c>
      <c r="M1737" s="4">
        <v>0</v>
      </c>
      <c r="N1737" s="4">
        <v>0</v>
      </c>
      <c r="O1737" s="4" t="s">
        <v>24</v>
      </c>
      <c r="P1737" s="4" t="s">
        <v>25</v>
      </c>
      <c r="Q1737" s="4">
        <v>30019525</v>
      </c>
      <c r="R1737" s="4">
        <v>82309549</v>
      </c>
      <c r="S1737" s="7">
        <v>413892730530697</v>
      </c>
      <c r="T1737" s="7">
        <v>216296465218403</v>
      </c>
      <c r="U1737" s="2"/>
      <c r="V1737" s="3" t="s">
        <v>6062</v>
      </c>
      <c r="W1737" s="3" t="s">
        <v>7761</v>
      </c>
      <c r="X1737" s="4" t="s">
        <v>855</v>
      </c>
      <c r="Y1737" s="3">
        <v>3</v>
      </c>
      <c r="Z1737" s="3">
        <v>1</v>
      </c>
      <c r="AA1737" s="5">
        <v>0</v>
      </c>
      <c r="AB1737" s="25">
        <v>14</v>
      </c>
      <c r="AC1737" s="33" t="str">
        <f>IF(G1737=X1737,"N","S")</f>
        <v>N</v>
      </c>
      <c r="AD1737" s="4">
        <f>K1737-(Y1737+Z1737)</f>
        <v>0</v>
      </c>
      <c r="AE1737" s="37">
        <f>M1737-AA1737</f>
        <v>0</v>
      </c>
    </row>
    <row r="1738" spans="1:31" x14ac:dyDescent="0.25">
      <c r="A1738" s="14">
        <v>45108</v>
      </c>
      <c r="B1738" s="4" t="s">
        <v>20</v>
      </c>
      <c r="C1738" s="4">
        <v>2</v>
      </c>
      <c r="D1738" s="4" t="s">
        <v>512</v>
      </c>
      <c r="E1738" s="4">
        <v>7</v>
      </c>
      <c r="F1738" s="4" t="s">
        <v>651</v>
      </c>
      <c r="G1738" s="4" t="s">
        <v>785</v>
      </c>
      <c r="H1738" s="4">
        <v>5.4</v>
      </c>
      <c r="I1738" s="4">
        <v>2</v>
      </c>
      <c r="J1738" s="4">
        <v>8</v>
      </c>
      <c r="K1738" s="4">
        <v>2</v>
      </c>
      <c r="L1738" s="4">
        <v>8</v>
      </c>
      <c r="M1738" s="4">
        <v>0</v>
      </c>
      <c r="N1738" s="4">
        <v>0</v>
      </c>
      <c r="O1738" s="4" t="s">
        <v>24</v>
      </c>
      <c r="P1738" s="4" t="s">
        <v>25</v>
      </c>
      <c r="Q1738" s="4">
        <v>30033691</v>
      </c>
      <c r="R1738" s="4">
        <v>82312851</v>
      </c>
      <c r="S1738" s="7">
        <v>413893040254277</v>
      </c>
      <c r="T1738" s="7">
        <v>21631336927425</v>
      </c>
      <c r="U1738" s="2"/>
      <c r="V1738" s="3" t="s">
        <v>6062</v>
      </c>
      <c r="W1738" s="3" t="s">
        <v>7762</v>
      </c>
      <c r="X1738" s="4" t="s">
        <v>785</v>
      </c>
      <c r="Y1738" s="3">
        <v>2</v>
      </c>
      <c r="Z1738" s="3">
        <v>0</v>
      </c>
      <c r="AA1738" s="5">
        <v>0</v>
      </c>
      <c r="AB1738" s="25">
        <v>8</v>
      </c>
      <c r="AC1738" s="33" t="str">
        <f>IF(G1738=X1738,"N","S")</f>
        <v>N</v>
      </c>
      <c r="AD1738" s="4">
        <f>K1738-(Y1738+Z1738)</f>
        <v>0</v>
      </c>
      <c r="AE1738" s="37">
        <f>M1738-AA1738</f>
        <v>0</v>
      </c>
    </row>
    <row r="1739" spans="1:31" x14ac:dyDescent="0.25">
      <c r="A1739" s="14">
        <v>45108</v>
      </c>
      <c r="B1739" s="4" t="s">
        <v>20</v>
      </c>
      <c r="C1739" s="4">
        <v>2</v>
      </c>
      <c r="D1739" s="4" t="s">
        <v>512</v>
      </c>
      <c r="E1739" s="4">
        <v>7</v>
      </c>
      <c r="F1739" s="4" t="s">
        <v>651</v>
      </c>
      <c r="G1739" s="4" t="s">
        <v>1166</v>
      </c>
      <c r="H1739" s="4">
        <v>6.75</v>
      </c>
      <c r="I1739" s="4">
        <v>3</v>
      </c>
      <c r="J1739" s="4">
        <v>12</v>
      </c>
      <c r="K1739" s="4">
        <v>3</v>
      </c>
      <c r="L1739" s="4">
        <v>12</v>
      </c>
      <c r="M1739" s="4">
        <v>0</v>
      </c>
      <c r="N1739" s="4">
        <v>0</v>
      </c>
      <c r="O1739" s="4" t="s">
        <v>24</v>
      </c>
      <c r="P1739" s="4" t="s">
        <v>25</v>
      </c>
      <c r="Q1739" s="4">
        <v>30346834</v>
      </c>
      <c r="R1739" s="4">
        <v>82588464</v>
      </c>
      <c r="S1739" s="7">
        <v>413918135590288</v>
      </c>
      <c r="T1739" s="7">
        <v>216684711788128</v>
      </c>
      <c r="U1739" s="2"/>
      <c r="V1739" s="3" t="s">
        <v>6062</v>
      </c>
      <c r="W1739" s="3" t="s">
        <v>7763</v>
      </c>
      <c r="X1739" s="4" t="s">
        <v>1166</v>
      </c>
      <c r="Y1739" s="3">
        <v>3</v>
      </c>
      <c r="Z1739" s="3">
        <v>0</v>
      </c>
      <c r="AA1739" s="5">
        <v>0</v>
      </c>
      <c r="AB1739" s="25">
        <v>12</v>
      </c>
      <c r="AC1739" s="33" t="str">
        <f>IF(G1739=X1739,"N","S")</f>
        <v>N</v>
      </c>
      <c r="AD1739" s="4">
        <f>K1739-(Y1739+Z1739)</f>
        <v>0</v>
      </c>
      <c r="AE1739" s="37">
        <f>M1739-AA1739</f>
        <v>0</v>
      </c>
    </row>
    <row r="1740" spans="1:31" x14ac:dyDescent="0.25">
      <c r="A1740" s="14">
        <v>45108</v>
      </c>
      <c r="B1740" s="4" t="s">
        <v>20</v>
      </c>
      <c r="C1740" s="4">
        <v>2</v>
      </c>
      <c r="D1740" s="4" t="s">
        <v>512</v>
      </c>
      <c r="E1740" s="4">
        <v>7</v>
      </c>
      <c r="F1740" s="4" t="s">
        <v>651</v>
      </c>
      <c r="G1740" s="4" t="s">
        <v>854</v>
      </c>
      <c r="H1740" s="4">
        <v>9</v>
      </c>
      <c r="I1740" s="4">
        <v>3</v>
      </c>
      <c r="J1740" s="4">
        <v>12</v>
      </c>
      <c r="K1740" s="4">
        <v>3</v>
      </c>
      <c r="L1740" s="4">
        <v>12</v>
      </c>
      <c r="M1740" s="4">
        <v>0</v>
      </c>
      <c r="N1740" s="4">
        <v>0</v>
      </c>
      <c r="O1740" s="4" t="s">
        <v>24</v>
      </c>
      <c r="P1740" s="4" t="s">
        <v>25</v>
      </c>
      <c r="Q1740" s="4">
        <v>30355159</v>
      </c>
      <c r="R1740" s="4">
        <v>82596780</v>
      </c>
      <c r="S1740" s="7">
        <v>41391889179425</v>
      </c>
      <c r="T1740" s="7">
        <v>216694573060329</v>
      </c>
      <c r="U1740" s="2"/>
      <c r="V1740" s="3" t="s">
        <v>6062</v>
      </c>
      <c r="W1740" s="3" t="s">
        <v>7764</v>
      </c>
      <c r="X1740" s="4" t="s">
        <v>854</v>
      </c>
      <c r="Y1740" s="3">
        <v>3</v>
      </c>
      <c r="Z1740" s="3">
        <v>0</v>
      </c>
      <c r="AA1740" s="5">
        <v>0</v>
      </c>
      <c r="AB1740" s="25">
        <v>12</v>
      </c>
      <c r="AC1740" s="33" t="str">
        <f>IF(G1740=X1740,"N","S")</f>
        <v>N</v>
      </c>
      <c r="AD1740" s="4">
        <f>K1740-(Y1740+Z1740)</f>
        <v>0</v>
      </c>
      <c r="AE1740" s="37">
        <f>M1740-AA1740</f>
        <v>0</v>
      </c>
    </row>
    <row r="1741" spans="1:31" x14ac:dyDescent="0.25">
      <c r="A1741" s="14">
        <v>45108</v>
      </c>
      <c r="B1741" s="4" t="s">
        <v>20</v>
      </c>
      <c r="C1741" s="4">
        <v>2</v>
      </c>
      <c r="D1741" s="4" t="s">
        <v>512</v>
      </c>
      <c r="E1741" s="4">
        <v>7</v>
      </c>
      <c r="F1741" s="4" t="s">
        <v>651</v>
      </c>
      <c r="G1741" s="4" t="s">
        <v>843</v>
      </c>
      <c r="H1741" s="4">
        <v>4.5</v>
      </c>
      <c r="I1741" s="4">
        <v>2</v>
      </c>
      <c r="J1741" s="4">
        <v>8</v>
      </c>
      <c r="K1741" s="4">
        <v>2</v>
      </c>
      <c r="L1741" s="4">
        <v>8</v>
      </c>
      <c r="M1741" s="4">
        <v>0</v>
      </c>
      <c r="N1741" s="4">
        <v>0</v>
      </c>
      <c r="O1741" s="4" t="s">
        <v>24</v>
      </c>
      <c r="P1741" s="4" t="s">
        <v>25</v>
      </c>
      <c r="Q1741" s="4">
        <v>30049783</v>
      </c>
      <c r="R1741" s="4">
        <v>82328290</v>
      </c>
      <c r="S1741" s="7">
        <v>413894444789371</v>
      </c>
      <c r="T1741" s="7">
        <v>216332436641544</v>
      </c>
      <c r="U1741" s="2"/>
      <c r="V1741" s="3" t="s">
        <v>6062</v>
      </c>
      <c r="W1741" s="3" t="s">
        <v>7765</v>
      </c>
      <c r="X1741" s="4" t="s">
        <v>843</v>
      </c>
      <c r="Y1741" s="3">
        <v>2</v>
      </c>
      <c r="Z1741" s="3">
        <v>0</v>
      </c>
      <c r="AA1741" s="5">
        <v>0</v>
      </c>
      <c r="AB1741" s="25">
        <v>8</v>
      </c>
      <c r="AC1741" s="33" t="str">
        <f>IF(G1741=X1741,"N","S")</f>
        <v>N</v>
      </c>
      <c r="AD1741" s="4">
        <f>K1741-(Y1741+Z1741)</f>
        <v>0</v>
      </c>
      <c r="AE1741" s="37">
        <f>M1741-AA1741</f>
        <v>0</v>
      </c>
    </row>
    <row r="1742" spans="1:31" x14ac:dyDescent="0.25">
      <c r="A1742" s="14">
        <v>45108</v>
      </c>
      <c r="B1742" s="4" t="s">
        <v>20</v>
      </c>
      <c r="C1742" s="4">
        <v>2</v>
      </c>
      <c r="D1742" s="4" t="s">
        <v>512</v>
      </c>
      <c r="E1742" s="4">
        <v>7</v>
      </c>
      <c r="F1742" s="4" t="s">
        <v>651</v>
      </c>
      <c r="G1742" s="4" t="s">
        <v>806</v>
      </c>
      <c r="H1742" s="4">
        <v>8.5500000000000007</v>
      </c>
      <c r="I1742" s="4">
        <v>3</v>
      </c>
      <c r="J1742" s="4">
        <v>12</v>
      </c>
      <c r="K1742" s="4">
        <v>3</v>
      </c>
      <c r="L1742" s="4">
        <v>12</v>
      </c>
      <c r="M1742" s="4">
        <v>0</v>
      </c>
      <c r="N1742" s="4">
        <v>0</v>
      </c>
      <c r="O1742" s="4" t="s">
        <v>24</v>
      </c>
      <c r="P1742" s="4" t="s">
        <v>25</v>
      </c>
      <c r="Q1742" s="4">
        <v>30384313</v>
      </c>
      <c r="R1742" s="4">
        <v>82625164</v>
      </c>
      <c r="S1742" s="7">
        <v>413921473487673</v>
      </c>
      <c r="T1742" s="7">
        <v>216729115726375</v>
      </c>
      <c r="U1742" s="2"/>
      <c r="V1742" s="3" t="s">
        <v>6062</v>
      </c>
      <c r="W1742" s="3" t="s">
        <v>7766</v>
      </c>
      <c r="X1742" s="4" t="s">
        <v>806</v>
      </c>
      <c r="Y1742" s="3">
        <v>3</v>
      </c>
      <c r="Z1742" s="3">
        <v>0</v>
      </c>
      <c r="AA1742" s="5">
        <v>0</v>
      </c>
      <c r="AB1742" s="25">
        <v>12</v>
      </c>
      <c r="AC1742" s="33" t="str">
        <f>IF(G1742=X1742,"N","S")</f>
        <v>N</v>
      </c>
      <c r="AD1742" s="4">
        <f>K1742-(Y1742+Z1742)</f>
        <v>0</v>
      </c>
      <c r="AE1742" s="37">
        <f>M1742-AA1742</f>
        <v>0</v>
      </c>
    </row>
    <row r="1743" spans="1:31" x14ac:dyDescent="0.25">
      <c r="A1743" s="14">
        <v>45108</v>
      </c>
      <c r="B1743" s="4" t="s">
        <v>20</v>
      </c>
      <c r="C1743" s="4">
        <v>2</v>
      </c>
      <c r="D1743" s="4" t="s">
        <v>512</v>
      </c>
      <c r="E1743" s="4">
        <v>7</v>
      </c>
      <c r="F1743" s="4" t="s">
        <v>651</v>
      </c>
      <c r="G1743" s="4" t="s">
        <v>1083</v>
      </c>
      <c r="H1743" s="4">
        <v>6</v>
      </c>
      <c r="I1743" s="4">
        <v>2</v>
      </c>
      <c r="J1743" s="4">
        <v>8</v>
      </c>
      <c r="K1743" s="4">
        <v>2</v>
      </c>
      <c r="L1743" s="4">
        <v>8</v>
      </c>
      <c r="M1743" s="4">
        <v>0</v>
      </c>
      <c r="N1743" s="4">
        <v>0</v>
      </c>
      <c r="O1743" s="4" t="s">
        <v>24</v>
      </c>
      <c r="P1743" s="4" t="s">
        <v>25</v>
      </c>
      <c r="Q1743" s="4">
        <v>30089957</v>
      </c>
      <c r="R1743" s="4">
        <v>82367819</v>
      </c>
      <c r="S1743" s="7">
        <v>413898039961894</v>
      </c>
      <c r="T1743" s="7">
        <v>216380027692867</v>
      </c>
      <c r="U1743" s="2"/>
      <c r="V1743" s="3" t="s">
        <v>6062</v>
      </c>
      <c r="W1743" s="3" t="s">
        <v>7767</v>
      </c>
      <c r="X1743" s="4" t="s">
        <v>1083</v>
      </c>
      <c r="Y1743" s="3">
        <v>2</v>
      </c>
      <c r="Z1743" s="3">
        <v>0</v>
      </c>
      <c r="AA1743" s="5">
        <v>0</v>
      </c>
      <c r="AB1743" s="25">
        <v>8</v>
      </c>
      <c r="AC1743" s="33" t="str">
        <f>IF(G1743=X1743,"N","S")</f>
        <v>N</v>
      </c>
      <c r="AD1743" s="4">
        <f>K1743-(Y1743+Z1743)</f>
        <v>0</v>
      </c>
      <c r="AE1743" s="37">
        <f>M1743-AA1743</f>
        <v>0</v>
      </c>
    </row>
    <row r="1744" spans="1:31" x14ac:dyDescent="0.25">
      <c r="A1744" s="14">
        <v>45108</v>
      </c>
      <c r="B1744" s="4" t="s">
        <v>20</v>
      </c>
      <c r="C1744" s="4">
        <v>2</v>
      </c>
      <c r="D1744" s="4" t="s">
        <v>512</v>
      </c>
      <c r="E1744" s="4">
        <v>7</v>
      </c>
      <c r="F1744" s="4" t="s">
        <v>651</v>
      </c>
      <c r="G1744" s="4" t="s">
        <v>1083</v>
      </c>
      <c r="H1744" s="4">
        <v>6</v>
      </c>
      <c r="I1744" s="4">
        <v>2</v>
      </c>
      <c r="J1744" s="4">
        <v>8</v>
      </c>
      <c r="K1744" s="4">
        <v>2</v>
      </c>
      <c r="L1744" s="4">
        <v>8</v>
      </c>
      <c r="M1744" s="4">
        <v>0</v>
      </c>
      <c r="N1744" s="4">
        <v>0</v>
      </c>
      <c r="O1744" s="4" t="s">
        <v>24</v>
      </c>
      <c r="P1744" s="4" t="s">
        <v>25</v>
      </c>
      <c r="Q1744" s="4">
        <v>30090564</v>
      </c>
      <c r="R1744" s="4">
        <v>82368087</v>
      </c>
      <c r="S1744" s="7">
        <v>413898064627338</v>
      </c>
      <c r="T1744" s="7">
        <v>216380750563221</v>
      </c>
      <c r="U1744" s="2"/>
      <c r="V1744" s="3" t="s">
        <v>6062</v>
      </c>
      <c r="W1744" s="3" t="s">
        <v>7768</v>
      </c>
      <c r="X1744" s="4" t="s">
        <v>1083</v>
      </c>
      <c r="Y1744" s="3">
        <v>2</v>
      </c>
      <c r="Z1744" s="3">
        <v>0</v>
      </c>
      <c r="AA1744" s="5">
        <v>0</v>
      </c>
      <c r="AB1744" s="25">
        <v>8</v>
      </c>
      <c r="AC1744" s="33" t="str">
        <f>IF(G1744=X1744,"N","S")</f>
        <v>N</v>
      </c>
      <c r="AD1744" s="4">
        <f>K1744-(Y1744+Z1744)</f>
        <v>0</v>
      </c>
      <c r="AE1744" s="37">
        <f>M1744-AA1744</f>
        <v>0</v>
      </c>
    </row>
    <row r="1745" spans="1:31" x14ac:dyDescent="0.25">
      <c r="A1745" s="14">
        <v>45108</v>
      </c>
      <c r="B1745" s="4" t="s">
        <v>20</v>
      </c>
      <c r="C1745" s="4">
        <v>3</v>
      </c>
      <c r="D1745" s="4" t="s">
        <v>2489</v>
      </c>
      <c r="E1745" s="4">
        <v>15</v>
      </c>
      <c r="F1745" s="4" t="s">
        <v>2638</v>
      </c>
      <c r="G1745" s="4" t="s">
        <v>2641</v>
      </c>
      <c r="H1745" s="4">
        <v>5.7</v>
      </c>
      <c r="I1745" s="4">
        <v>3</v>
      </c>
      <c r="J1745" s="4">
        <v>10</v>
      </c>
      <c r="K1745" s="4">
        <v>3</v>
      </c>
      <c r="L1745" s="4">
        <v>10</v>
      </c>
      <c r="M1745" s="4">
        <v>0</v>
      </c>
      <c r="N1745" s="4">
        <v>0</v>
      </c>
      <c r="O1745" s="4" t="s">
        <v>24</v>
      </c>
      <c r="P1745" s="4" t="s">
        <v>25</v>
      </c>
      <c r="Q1745" s="4">
        <v>28511969</v>
      </c>
      <c r="R1745" s="4">
        <v>80887993</v>
      </c>
      <c r="S1745" s="7">
        <v>41376337045982</v>
      </c>
      <c r="T1745" s="7">
        <v>21451024177352</v>
      </c>
      <c r="U1745" s="2"/>
      <c r="V1745" s="3" t="s">
        <v>6034</v>
      </c>
      <c r="W1745" s="3" t="s">
        <v>7769</v>
      </c>
      <c r="X1745" s="4" t="s">
        <v>2641</v>
      </c>
      <c r="Y1745" s="3">
        <v>2</v>
      </c>
      <c r="Z1745" s="3">
        <v>1</v>
      </c>
      <c r="AA1745" s="5">
        <v>0</v>
      </c>
      <c r="AB1745" s="25">
        <v>10</v>
      </c>
      <c r="AC1745" s="33" t="str">
        <f>IF(G1745=X1745,"N","S")</f>
        <v>N</v>
      </c>
      <c r="AD1745" s="4">
        <f>K1745-(Y1745+Z1745)</f>
        <v>0</v>
      </c>
      <c r="AE1745" s="37">
        <f>M1745-AA1745</f>
        <v>0</v>
      </c>
    </row>
    <row r="1746" spans="1:31" x14ac:dyDescent="0.25">
      <c r="A1746" s="14">
        <v>45108</v>
      </c>
      <c r="B1746" s="4" t="s">
        <v>20</v>
      </c>
      <c r="C1746" s="4">
        <v>2</v>
      </c>
      <c r="D1746" s="4" t="s">
        <v>512</v>
      </c>
      <c r="E1746" s="4">
        <v>7</v>
      </c>
      <c r="F1746" s="4" t="s">
        <v>651</v>
      </c>
      <c r="G1746" s="4" t="s">
        <v>825</v>
      </c>
      <c r="H1746" s="4">
        <v>18</v>
      </c>
      <c r="I1746" s="4">
        <v>6</v>
      </c>
      <c r="J1746" s="4">
        <v>24</v>
      </c>
      <c r="K1746" s="4">
        <v>6</v>
      </c>
      <c r="L1746" s="4">
        <v>24</v>
      </c>
      <c r="M1746" s="4">
        <v>0</v>
      </c>
      <c r="N1746" s="4">
        <v>0</v>
      </c>
      <c r="O1746" s="4" t="s">
        <v>24</v>
      </c>
      <c r="P1746" s="4" t="s">
        <v>25</v>
      </c>
      <c r="Q1746" s="4">
        <v>30112029</v>
      </c>
      <c r="R1746" s="4">
        <v>82389319</v>
      </c>
      <c r="S1746" s="7">
        <v>413899995576349</v>
      </c>
      <c r="T1746" s="7">
        <v>216406177429749</v>
      </c>
      <c r="U1746" s="2"/>
      <c r="V1746" s="3" t="s">
        <v>6062</v>
      </c>
      <c r="W1746" s="3" t="s">
        <v>7770</v>
      </c>
      <c r="X1746" s="4" t="s">
        <v>825</v>
      </c>
      <c r="Y1746" s="3">
        <v>6</v>
      </c>
      <c r="Z1746" s="3">
        <v>0</v>
      </c>
      <c r="AA1746" s="5">
        <v>0</v>
      </c>
      <c r="AB1746" s="25">
        <v>24</v>
      </c>
      <c r="AC1746" s="33" t="str">
        <f>IF(G1746=X1746,"N","S")</f>
        <v>N</v>
      </c>
      <c r="AD1746" s="4">
        <f>K1746-(Y1746+Z1746)</f>
        <v>0</v>
      </c>
      <c r="AE1746" s="37">
        <f>M1746-AA1746</f>
        <v>0</v>
      </c>
    </row>
    <row r="1747" spans="1:31" x14ac:dyDescent="0.25">
      <c r="A1747" s="14">
        <v>45108</v>
      </c>
      <c r="B1747" s="4" t="s">
        <v>20</v>
      </c>
      <c r="C1747" s="4">
        <v>2</v>
      </c>
      <c r="D1747" s="4" t="s">
        <v>512</v>
      </c>
      <c r="E1747" s="4">
        <v>7</v>
      </c>
      <c r="F1747" s="4" t="s">
        <v>651</v>
      </c>
      <c r="G1747" s="4" t="s">
        <v>836</v>
      </c>
      <c r="H1747" s="4">
        <v>5.4</v>
      </c>
      <c r="I1747" s="4">
        <v>2</v>
      </c>
      <c r="J1747" s="4">
        <v>8</v>
      </c>
      <c r="K1747" s="4">
        <v>2</v>
      </c>
      <c r="L1747" s="4">
        <v>8</v>
      </c>
      <c r="M1747" s="4">
        <v>0</v>
      </c>
      <c r="N1747" s="4">
        <v>0</v>
      </c>
      <c r="O1747" s="4" t="s">
        <v>24</v>
      </c>
      <c r="P1747" s="4" t="s">
        <v>25</v>
      </c>
      <c r="Q1747" s="4">
        <v>30121551</v>
      </c>
      <c r="R1747" s="4">
        <v>82398227</v>
      </c>
      <c r="S1747" s="7">
        <v>413900806163263</v>
      </c>
      <c r="T1747" s="7">
        <v>216417462876159</v>
      </c>
      <c r="U1747" s="2"/>
      <c r="V1747" s="3" t="s">
        <v>6062</v>
      </c>
      <c r="W1747" s="3" t="s">
        <v>7771</v>
      </c>
      <c r="X1747" s="4" t="s">
        <v>836</v>
      </c>
      <c r="Y1747" s="3">
        <v>2</v>
      </c>
      <c r="Z1747" s="3">
        <v>0</v>
      </c>
      <c r="AA1747" s="5">
        <v>0</v>
      </c>
      <c r="AB1747" s="25">
        <v>8</v>
      </c>
      <c r="AC1747" s="33" t="str">
        <f>IF(G1747=X1747,"N","S")</f>
        <v>N</v>
      </c>
      <c r="AD1747" s="4">
        <f>K1747-(Y1747+Z1747)</f>
        <v>0</v>
      </c>
      <c r="AE1747" s="37">
        <f>M1747-AA1747</f>
        <v>0</v>
      </c>
    </row>
    <row r="1748" spans="1:31" x14ac:dyDescent="0.25">
      <c r="A1748" s="14">
        <v>45108</v>
      </c>
      <c r="B1748" s="4" t="s">
        <v>20</v>
      </c>
      <c r="C1748" s="4">
        <v>2</v>
      </c>
      <c r="D1748" s="4" t="s">
        <v>512</v>
      </c>
      <c r="E1748" s="4">
        <v>7</v>
      </c>
      <c r="F1748" s="4" t="s">
        <v>651</v>
      </c>
      <c r="G1748" s="4" t="s">
        <v>844</v>
      </c>
      <c r="H1748" s="4">
        <v>12</v>
      </c>
      <c r="I1748" s="4">
        <v>4</v>
      </c>
      <c r="J1748" s="4">
        <v>16</v>
      </c>
      <c r="K1748" s="4">
        <v>4</v>
      </c>
      <c r="L1748" s="4">
        <v>16</v>
      </c>
      <c r="M1748" s="4">
        <v>0</v>
      </c>
      <c r="N1748" s="4">
        <v>0</v>
      </c>
      <c r="O1748" s="4" t="s">
        <v>24</v>
      </c>
      <c r="P1748" s="4" t="s">
        <v>25</v>
      </c>
      <c r="Q1748" s="4">
        <v>30456436</v>
      </c>
      <c r="R1748" s="4">
        <v>82695976</v>
      </c>
      <c r="S1748" s="7">
        <v>413927913687705</v>
      </c>
      <c r="T1748" s="7">
        <v>21681456390299</v>
      </c>
      <c r="U1748" s="2"/>
      <c r="V1748" s="3" t="s">
        <v>6062</v>
      </c>
      <c r="W1748" s="3" t="s">
        <v>7772</v>
      </c>
      <c r="X1748" s="4" t="s">
        <v>844</v>
      </c>
      <c r="Y1748" s="3">
        <v>4</v>
      </c>
      <c r="Z1748" s="3">
        <v>0</v>
      </c>
      <c r="AA1748" s="5">
        <v>0</v>
      </c>
      <c r="AB1748" s="25">
        <v>16</v>
      </c>
      <c r="AC1748" s="33" t="str">
        <f>IF(G1748=X1748,"N","S")</f>
        <v>N</v>
      </c>
      <c r="AD1748" s="4">
        <f>K1748-(Y1748+Z1748)</f>
        <v>0</v>
      </c>
      <c r="AE1748" s="37">
        <f>M1748-AA1748</f>
        <v>0</v>
      </c>
    </row>
    <row r="1749" spans="1:31" x14ac:dyDescent="0.25">
      <c r="A1749" s="14">
        <v>45108</v>
      </c>
      <c r="B1749" s="4" t="s">
        <v>20</v>
      </c>
      <c r="C1749" s="4">
        <v>2</v>
      </c>
      <c r="D1749" s="4" t="s">
        <v>512</v>
      </c>
      <c r="E1749" s="4">
        <v>7</v>
      </c>
      <c r="F1749" s="4" t="s">
        <v>651</v>
      </c>
      <c r="G1749" s="4" t="s">
        <v>943</v>
      </c>
      <c r="H1749" s="4">
        <v>6</v>
      </c>
      <c r="I1749" s="4">
        <v>2</v>
      </c>
      <c r="J1749" s="4">
        <v>8</v>
      </c>
      <c r="K1749" s="4">
        <v>2</v>
      </c>
      <c r="L1749" s="4">
        <v>8</v>
      </c>
      <c r="M1749" s="4">
        <v>0</v>
      </c>
      <c r="N1749" s="4">
        <v>0</v>
      </c>
      <c r="O1749" s="4" t="s">
        <v>24</v>
      </c>
      <c r="P1749" s="4" t="s">
        <v>25</v>
      </c>
      <c r="Q1749" s="4">
        <v>30473092</v>
      </c>
      <c r="R1749" s="4">
        <v>82711931</v>
      </c>
      <c r="S1749" s="7">
        <v>413929365102859</v>
      </c>
      <c r="T1749" s="7">
        <v>216834302015048</v>
      </c>
      <c r="U1749" s="2"/>
      <c r="V1749" s="3" t="s">
        <v>6062</v>
      </c>
      <c r="W1749" s="3" t="s">
        <v>7773</v>
      </c>
      <c r="X1749" s="4" t="s">
        <v>943</v>
      </c>
      <c r="Y1749" s="3">
        <v>2</v>
      </c>
      <c r="Z1749" s="3">
        <v>0</v>
      </c>
      <c r="AA1749" s="5">
        <v>0</v>
      </c>
      <c r="AB1749" s="25">
        <v>8</v>
      </c>
      <c r="AC1749" s="33" t="str">
        <f>IF(G1749=X1749,"N","S")</f>
        <v>N</v>
      </c>
      <c r="AD1749" s="4">
        <f>K1749-(Y1749+Z1749)</f>
        <v>0</v>
      </c>
      <c r="AE1749" s="37">
        <f>M1749-AA1749</f>
        <v>0</v>
      </c>
    </row>
    <row r="1750" spans="1:31" x14ac:dyDescent="0.25">
      <c r="A1750" s="14">
        <v>45108</v>
      </c>
      <c r="B1750" s="4" t="s">
        <v>20</v>
      </c>
      <c r="C1750" s="4">
        <v>2</v>
      </c>
      <c r="D1750" s="4" t="s">
        <v>512</v>
      </c>
      <c r="E1750" s="4">
        <v>7</v>
      </c>
      <c r="F1750" s="4" t="s">
        <v>651</v>
      </c>
      <c r="G1750" s="4" t="s">
        <v>1116</v>
      </c>
      <c r="H1750" s="4">
        <v>8.5500000000000007</v>
      </c>
      <c r="I1750" s="4">
        <v>3</v>
      </c>
      <c r="J1750" s="4">
        <v>12</v>
      </c>
      <c r="K1750" s="4">
        <v>3</v>
      </c>
      <c r="L1750" s="4">
        <v>12</v>
      </c>
      <c r="M1750" s="4">
        <v>0</v>
      </c>
      <c r="N1750" s="4">
        <v>0</v>
      </c>
      <c r="O1750" s="4" t="s">
        <v>24</v>
      </c>
      <c r="P1750" s="4" t="s">
        <v>25</v>
      </c>
      <c r="Q1750" s="4">
        <v>30172046</v>
      </c>
      <c r="R1750" s="4">
        <v>82447546</v>
      </c>
      <c r="S1750" s="7">
        <v>413905292014786</v>
      </c>
      <c r="T1750" s="7">
        <v>2164772858912</v>
      </c>
      <c r="U1750" s="2"/>
      <c r="V1750" s="3" t="s">
        <v>6062</v>
      </c>
      <c r="W1750" s="3" t="s">
        <v>7774</v>
      </c>
      <c r="X1750" s="4" t="s">
        <v>1116</v>
      </c>
      <c r="Y1750" s="3">
        <v>3</v>
      </c>
      <c r="Z1750" s="3">
        <v>0</v>
      </c>
      <c r="AA1750" s="5">
        <v>0</v>
      </c>
      <c r="AB1750" s="25">
        <v>12</v>
      </c>
      <c r="AC1750" s="33" t="str">
        <f>IF(G1750=X1750,"N","S")</f>
        <v>N</v>
      </c>
      <c r="AD1750" s="4">
        <f>K1750-(Y1750+Z1750)</f>
        <v>0</v>
      </c>
      <c r="AE1750" s="37">
        <f>M1750-AA1750</f>
        <v>0</v>
      </c>
    </row>
    <row r="1751" spans="1:31" x14ac:dyDescent="0.25">
      <c r="A1751" s="14">
        <v>45108</v>
      </c>
      <c r="B1751" s="4" t="s">
        <v>20</v>
      </c>
      <c r="C1751" s="4">
        <v>2</v>
      </c>
      <c r="D1751" s="4" t="s">
        <v>512</v>
      </c>
      <c r="E1751" s="4">
        <v>7</v>
      </c>
      <c r="F1751" s="4" t="s">
        <v>651</v>
      </c>
      <c r="G1751" s="4" t="s">
        <v>1180</v>
      </c>
      <c r="H1751" s="4">
        <v>5.7</v>
      </c>
      <c r="I1751" s="4">
        <v>2</v>
      </c>
      <c r="J1751" s="4">
        <v>8</v>
      </c>
      <c r="K1751" s="4">
        <v>2</v>
      </c>
      <c r="L1751" s="4">
        <v>8</v>
      </c>
      <c r="M1751" s="4">
        <v>0</v>
      </c>
      <c r="N1751" s="4">
        <v>0</v>
      </c>
      <c r="O1751" s="4" t="s">
        <v>24</v>
      </c>
      <c r="P1751" s="4" t="s">
        <v>25</v>
      </c>
      <c r="Q1751" s="4">
        <v>30483610</v>
      </c>
      <c r="R1751" s="4">
        <v>82722199</v>
      </c>
      <c r="S1751" s="7">
        <v>413930298999992</v>
      </c>
      <c r="T1751" s="7">
        <v>216846764153661</v>
      </c>
      <c r="U1751" s="2"/>
      <c r="V1751" s="3" t="s">
        <v>6062</v>
      </c>
      <c r="W1751" s="3" t="s">
        <v>7775</v>
      </c>
      <c r="X1751" s="4" t="s">
        <v>1180</v>
      </c>
      <c r="Y1751" s="3">
        <v>2</v>
      </c>
      <c r="Z1751" s="3">
        <v>0</v>
      </c>
      <c r="AA1751" s="5">
        <v>0</v>
      </c>
      <c r="AB1751" s="25">
        <v>8</v>
      </c>
      <c r="AC1751" s="33" t="str">
        <f>IF(G1751=X1751,"N","S")</f>
        <v>N</v>
      </c>
      <c r="AD1751" s="4">
        <f>K1751-(Y1751+Z1751)</f>
        <v>0</v>
      </c>
      <c r="AE1751" s="37">
        <f>M1751-AA1751</f>
        <v>0</v>
      </c>
    </row>
    <row r="1752" spans="1:31" x14ac:dyDescent="0.25">
      <c r="A1752" s="14">
        <v>45108</v>
      </c>
      <c r="B1752" s="4" t="s">
        <v>20</v>
      </c>
      <c r="C1752" s="4">
        <v>2</v>
      </c>
      <c r="D1752" s="4" t="s">
        <v>512</v>
      </c>
      <c r="E1752" s="4">
        <v>7</v>
      </c>
      <c r="F1752" s="4" t="s">
        <v>651</v>
      </c>
      <c r="G1752" s="4" t="s">
        <v>716</v>
      </c>
      <c r="H1752" s="4">
        <v>5.7</v>
      </c>
      <c r="I1752" s="4">
        <v>2</v>
      </c>
      <c r="J1752" s="4">
        <v>8</v>
      </c>
      <c r="K1752" s="4">
        <v>2</v>
      </c>
      <c r="L1752" s="4">
        <v>8</v>
      </c>
      <c r="M1752" s="4">
        <v>0</v>
      </c>
      <c r="N1752" s="4">
        <v>0</v>
      </c>
      <c r="O1752" s="4" t="s">
        <v>24</v>
      </c>
      <c r="P1752" s="4" t="s">
        <v>25</v>
      </c>
      <c r="Q1752" s="4">
        <v>30191462</v>
      </c>
      <c r="R1752" s="4">
        <v>82466748</v>
      </c>
      <c r="S1752" s="7">
        <v>413907038329044</v>
      </c>
      <c r="T1752" s="7">
        <v>216500286110993</v>
      </c>
      <c r="U1752" s="2"/>
      <c r="V1752" s="3" t="s">
        <v>6062</v>
      </c>
      <c r="W1752" s="3" t="s">
        <v>7776</v>
      </c>
      <c r="X1752" s="4" t="s">
        <v>716</v>
      </c>
      <c r="Y1752" s="3">
        <v>2</v>
      </c>
      <c r="Z1752" s="3">
        <v>0</v>
      </c>
      <c r="AA1752" s="5">
        <v>0</v>
      </c>
      <c r="AB1752" s="25">
        <v>8</v>
      </c>
      <c r="AC1752" s="33" t="str">
        <f>IF(G1752=X1752,"N","S")</f>
        <v>N</v>
      </c>
      <c r="AD1752" s="4">
        <f>K1752-(Y1752+Z1752)</f>
        <v>0</v>
      </c>
      <c r="AE1752" s="37">
        <f>M1752-AA1752</f>
        <v>0</v>
      </c>
    </row>
    <row r="1753" spans="1:31" x14ac:dyDescent="0.25">
      <c r="A1753" s="14">
        <v>45108</v>
      </c>
      <c r="B1753" s="4" t="s">
        <v>20</v>
      </c>
      <c r="C1753" s="4">
        <v>2</v>
      </c>
      <c r="D1753" s="4" t="s">
        <v>512</v>
      </c>
      <c r="E1753" s="4">
        <v>7</v>
      </c>
      <c r="F1753" s="4" t="s">
        <v>651</v>
      </c>
      <c r="G1753" s="4" t="s">
        <v>1094</v>
      </c>
      <c r="H1753" s="4">
        <v>5.7</v>
      </c>
      <c r="I1753" s="4">
        <v>2</v>
      </c>
      <c r="J1753" s="4">
        <v>8</v>
      </c>
      <c r="K1753" s="4">
        <v>2</v>
      </c>
      <c r="L1753" s="4">
        <v>8</v>
      </c>
      <c r="M1753" s="4">
        <v>0</v>
      </c>
      <c r="N1753" s="4">
        <v>0</v>
      </c>
      <c r="O1753" s="4" t="s">
        <v>24</v>
      </c>
      <c r="P1753" s="4" t="s">
        <v>25</v>
      </c>
      <c r="Q1753" s="4">
        <v>30209037</v>
      </c>
      <c r="R1753" s="4">
        <v>82483633</v>
      </c>
      <c r="S1753" s="7">
        <v>413908574356833</v>
      </c>
      <c r="T1753" s="7">
        <v>216521111304356</v>
      </c>
      <c r="U1753" s="2"/>
      <c r="V1753" s="3" t="s">
        <v>6062</v>
      </c>
      <c r="W1753" s="3" t="s">
        <v>7777</v>
      </c>
      <c r="X1753" s="4" t="s">
        <v>1094</v>
      </c>
      <c r="Y1753" s="3">
        <v>2</v>
      </c>
      <c r="Z1753" s="3">
        <v>0</v>
      </c>
      <c r="AA1753" s="5">
        <v>0</v>
      </c>
      <c r="AB1753" s="25">
        <v>8</v>
      </c>
      <c r="AC1753" s="33" t="str">
        <f>IF(G1753=X1753,"N","S")</f>
        <v>N</v>
      </c>
      <c r="AD1753" s="4">
        <f>K1753-(Y1753+Z1753)</f>
        <v>0</v>
      </c>
      <c r="AE1753" s="37">
        <f>M1753-AA1753</f>
        <v>0</v>
      </c>
    </row>
    <row r="1754" spans="1:31" x14ac:dyDescent="0.25">
      <c r="A1754" s="14">
        <v>45108</v>
      </c>
      <c r="B1754" s="4" t="s">
        <v>20</v>
      </c>
      <c r="C1754" s="4">
        <v>2</v>
      </c>
      <c r="D1754" s="4" t="s">
        <v>512</v>
      </c>
      <c r="E1754" s="4">
        <v>7</v>
      </c>
      <c r="F1754" s="4" t="s">
        <v>651</v>
      </c>
      <c r="G1754" s="4" t="s">
        <v>985</v>
      </c>
      <c r="H1754" s="4">
        <v>6.75</v>
      </c>
      <c r="I1754" s="4">
        <v>3</v>
      </c>
      <c r="J1754" s="4">
        <v>12</v>
      </c>
      <c r="K1754" s="4">
        <v>3</v>
      </c>
      <c r="L1754" s="4">
        <v>12</v>
      </c>
      <c r="M1754" s="4">
        <v>0</v>
      </c>
      <c r="N1754" s="4">
        <v>0</v>
      </c>
      <c r="O1754" s="4" t="s">
        <v>24</v>
      </c>
      <c r="P1754" s="4" t="s">
        <v>25</v>
      </c>
      <c r="Q1754" s="4">
        <v>30553771</v>
      </c>
      <c r="R1754" s="4">
        <v>82791099</v>
      </c>
      <c r="S1754" s="7">
        <v>413936565212059</v>
      </c>
      <c r="T1754" s="7">
        <v>21692988990592</v>
      </c>
      <c r="U1754" s="2"/>
      <c r="V1754" s="3" t="s">
        <v>6062</v>
      </c>
      <c r="W1754" s="3" t="s">
        <v>7778</v>
      </c>
      <c r="X1754" s="4" t="s">
        <v>985</v>
      </c>
      <c r="Y1754" s="3">
        <v>3</v>
      </c>
      <c r="Z1754" s="3">
        <v>0</v>
      </c>
      <c r="AA1754" s="5">
        <v>0</v>
      </c>
      <c r="AB1754" s="25">
        <v>12</v>
      </c>
      <c r="AC1754" s="33" t="str">
        <f>IF(G1754=X1754,"N","S")</f>
        <v>N</v>
      </c>
      <c r="AD1754" s="4">
        <f>K1754-(Y1754+Z1754)</f>
        <v>0</v>
      </c>
      <c r="AE1754" s="37">
        <f>M1754-AA1754</f>
        <v>0</v>
      </c>
    </row>
    <row r="1755" spans="1:31" x14ac:dyDescent="0.25">
      <c r="A1755" s="14">
        <v>45108</v>
      </c>
      <c r="B1755" s="4" t="s">
        <v>20</v>
      </c>
      <c r="C1755" s="4">
        <v>2</v>
      </c>
      <c r="D1755" s="4" t="s">
        <v>512</v>
      </c>
      <c r="E1755" s="4">
        <v>7</v>
      </c>
      <c r="F1755" s="4" t="s">
        <v>651</v>
      </c>
      <c r="G1755" s="4" t="s">
        <v>987</v>
      </c>
      <c r="H1755" s="4">
        <v>9</v>
      </c>
      <c r="I1755" s="4">
        <v>4</v>
      </c>
      <c r="J1755" s="4">
        <v>16</v>
      </c>
      <c r="K1755" s="4">
        <v>4</v>
      </c>
      <c r="L1755" s="4">
        <v>16</v>
      </c>
      <c r="M1755" s="4">
        <v>0</v>
      </c>
      <c r="N1755" s="4">
        <v>0</v>
      </c>
      <c r="O1755" s="4" t="s">
        <v>24</v>
      </c>
      <c r="P1755" s="4" t="s">
        <v>25</v>
      </c>
      <c r="Q1755" s="4">
        <v>30314754</v>
      </c>
      <c r="R1755" s="4">
        <v>82587745</v>
      </c>
      <c r="S1755" s="7">
        <v>413918043043692</v>
      </c>
      <c r="T1755" s="7">
        <v>216646351623649</v>
      </c>
      <c r="U1755" s="2"/>
      <c r="V1755" s="3" t="s">
        <v>6062</v>
      </c>
      <c r="W1755" s="3" t="s">
        <v>7779</v>
      </c>
      <c r="X1755" s="4" t="s">
        <v>987</v>
      </c>
      <c r="Y1755" s="3">
        <v>4</v>
      </c>
      <c r="Z1755" s="3">
        <v>0</v>
      </c>
      <c r="AA1755" s="5">
        <v>0</v>
      </c>
      <c r="AB1755" s="25">
        <v>16</v>
      </c>
      <c r="AC1755" s="33" t="str">
        <f>IF(G1755=X1755,"N","S")</f>
        <v>N</v>
      </c>
      <c r="AD1755" s="4">
        <f>K1755-(Y1755+Z1755)</f>
        <v>0</v>
      </c>
      <c r="AE1755" s="37">
        <f>M1755-AA1755</f>
        <v>0</v>
      </c>
    </row>
    <row r="1756" spans="1:31" x14ac:dyDescent="0.25">
      <c r="A1756" s="14">
        <v>45108</v>
      </c>
      <c r="B1756" s="4" t="s">
        <v>20</v>
      </c>
      <c r="C1756" s="4">
        <v>2</v>
      </c>
      <c r="D1756" s="4" t="s">
        <v>512</v>
      </c>
      <c r="E1756" s="4">
        <v>7</v>
      </c>
      <c r="F1756" s="4" t="s">
        <v>651</v>
      </c>
      <c r="G1756" s="4" t="s">
        <v>1064</v>
      </c>
      <c r="H1756" s="4">
        <v>9</v>
      </c>
      <c r="I1756" s="4">
        <v>4</v>
      </c>
      <c r="J1756" s="4">
        <v>16</v>
      </c>
      <c r="K1756" s="4">
        <v>4</v>
      </c>
      <c r="L1756" s="4">
        <v>16</v>
      </c>
      <c r="M1756" s="4">
        <v>0</v>
      </c>
      <c r="N1756" s="4">
        <v>0</v>
      </c>
      <c r="O1756" s="4" t="s">
        <v>24</v>
      </c>
      <c r="P1756" s="4" t="s">
        <v>25</v>
      </c>
      <c r="Q1756" s="4">
        <v>30335308</v>
      </c>
      <c r="R1756" s="4">
        <v>82607761</v>
      </c>
      <c r="S1756" s="7">
        <v>413919863624621</v>
      </c>
      <c r="T1756" s="7">
        <v>216670704460852</v>
      </c>
      <c r="U1756" s="2"/>
      <c r="V1756" s="3" t="s">
        <v>6062</v>
      </c>
      <c r="W1756" s="3" t="s">
        <v>7780</v>
      </c>
      <c r="X1756" s="4" t="s">
        <v>1064</v>
      </c>
      <c r="Y1756" s="3">
        <v>4</v>
      </c>
      <c r="Z1756" s="3">
        <v>0</v>
      </c>
      <c r="AA1756" s="5">
        <v>0</v>
      </c>
      <c r="AB1756" s="25">
        <v>16</v>
      </c>
      <c r="AC1756" s="33" t="str">
        <f>IF(G1756=X1756,"N","S")</f>
        <v>N</v>
      </c>
      <c r="AD1756" s="4">
        <f>K1756-(Y1756+Z1756)</f>
        <v>0</v>
      </c>
      <c r="AE1756" s="37">
        <f>M1756-AA1756</f>
        <v>0</v>
      </c>
    </row>
    <row r="1757" spans="1:31" x14ac:dyDescent="0.25">
      <c r="A1757" s="14">
        <v>45108</v>
      </c>
      <c r="B1757" s="4" t="s">
        <v>20</v>
      </c>
      <c r="C1757" s="4">
        <v>2</v>
      </c>
      <c r="D1757" s="4" t="s">
        <v>512</v>
      </c>
      <c r="E1757" s="4">
        <v>7</v>
      </c>
      <c r="F1757" s="4" t="s">
        <v>651</v>
      </c>
      <c r="G1757" s="4" t="s">
        <v>880</v>
      </c>
      <c r="H1757" s="4">
        <v>8.5500000000000007</v>
      </c>
      <c r="I1757" s="4">
        <v>3</v>
      </c>
      <c r="J1757" s="4">
        <v>12</v>
      </c>
      <c r="K1757" s="4">
        <v>3</v>
      </c>
      <c r="L1757" s="4">
        <v>12</v>
      </c>
      <c r="M1757" s="4">
        <v>0</v>
      </c>
      <c r="N1757" s="4">
        <v>0</v>
      </c>
      <c r="O1757" s="4" t="s">
        <v>24</v>
      </c>
      <c r="P1757" s="4" t="s">
        <v>25</v>
      </c>
      <c r="Q1757" s="4">
        <v>30632317</v>
      </c>
      <c r="R1757" s="4">
        <v>82868192</v>
      </c>
      <c r="S1757" s="7">
        <v>413943576514628</v>
      </c>
      <c r="T1757" s="7">
        <v>217022952454039</v>
      </c>
      <c r="U1757" s="2"/>
      <c r="V1757" s="3" t="s">
        <v>6062</v>
      </c>
      <c r="W1757" s="3" t="s">
        <v>7781</v>
      </c>
      <c r="X1757" s="4" t="s">
        <v>880</v>
      </c>
      <c r="Y1757" s="3">
        <v>3</v>
      </c>
      <c r="Z1757" s="3">
        <v>0</v>
      </c>
      <c r="AA1757" s="5">
        <v>0</v>
      </c>
      <c r="AB1757" s="25">
        <v>12</v>
      </c>
      <c r="AC1757" s="33" t="str">
        <f>IF(G1757=X1757,"N","S")</f>
        <v>N</v>
      </c>
      <c r="AD1757" s="4">
        <f>K1757-(Y1757+Z1757)</f>
        <v>0</v>
      </c>
      <c r="AE1757" s="37">
        <f>M1757-AA1757</f>
        <v>0</v>
      </c>
    </row>
    <row r="1758" spans="1:31" x14ac:dyDescent="0.25">
      <c r="A1758" s="14">
        <v>45108</v>
      </c>
      <c r="B1758" s="4" t="s">
        <v>20</v>
      </c>
      <c r="C1758" s="4">
        <v>2</v>
      </c>
      <c r="D1758" s="4" t="s">
        <v>512</v>
      </c>
      <c r="E1758" s="4">
        <v>7</v>
      </c>
      <c r="F1758" s="4" t="s">
        <v>651</v>
      </c>
      <c r="G1758" s="4" t="s">
        <v>1028</v>
      </c>
      <c r="H1758" s="4">
        <v>4.5</v>
      </c>
      <c r="I1758" s="4">
        <v>2</v>
      </c>
      <c r="J1758" s="4">
        <v>8</v>
      </c>
      <c r="K1758" s="4">
        <v>2</v>
      </c>
      <c r="L1758" s="4">
        <v>8</v>
      </c>
      <c r="M1758" s="4">
        <v>0</v>
      </c>
      <c r="N1758" s="4">
        <v>0</v>
      </c>
      <c r="O1758" s="4" t="s">
        <v>24</v>
      </c>
      <c r="P1758" s="4" t="s">
        <v>25</v>
      </c>
      <c r="Q1758" s="4">
        <v>30672707</v>
      </c>
      <c r="R1758" s="4">
        <v>82907260</v>
      </c>
      <c r="S1758" s="7">
        <v>413947130070807</v>
      </c>
      <c r="T1758" s="7">
        <v>217070814526998</v>
      </c>
      <c r="U1758" s="2"/>
      <c r="V1758" s="3" t="s">
        <v>6062</v>
      </c>
      <c r="W1758" s="3" t="s">
        <v>7782</v>
      </c>
      <c r="X1758" s="4" t="s">
        <v>1028</v>
      </c>
      <c r="Y1758" s="3">
        <v>2</v>
      </c>
      <c r="Z1758" s="3">
        <v>0</v>
      </c>
      <c r="AA1758" s="5">
        <v>0</v>
      </c>
      <c r="AB1758" s="25">
        <v>8</v>
      </c>
      <c r="AC1758" s="33" t="str">
        <f>IF(G1758=X1758,"N","S")</f>
        <v>N</v>
      </c>
      <c r="AD1758" s="4">
        <f>K1758-(Y1758+Z1758)</f>
        <v>0</v>
      </c>
      <c r="AE1758" s="37">
        <f>M1758-AA1758</f>
        <v>0</v>
      </c>
    </row>
    <row r="1759" spans="1:31" x14ac:dyDescent="0.25">
      <c r="A1759" s="14">
        <v>45108</v>
      </c>
      <c r="B1759" s="4" t="s">
        <v>20</v>
      </c>
      <c r="C1759" s="4">
        <v>2</v>
      </c>
      <c r="D1759" s="4" t="s">
        <v>512</v>
      </c>
      <c r="E1759" s="4">
        <v>7</v>
      </c>
      <c r="F1759" s="4" t="s">
        <v>651</v>
      </c>
      <c r="G1759" s="4" t="s">
        <v>1121</v>
      </c>
      <c r="H1759" s="4">
        <v>8.1</v>
      </c>
      <c r="I1759" s="4">
        <v>3</v>
      </c>
      <c r="J1759" s="4">
        <v>12</v>
      </c>
      <c r="K1759" s="4">
        <v>3</v>
      </c>
      <c r="L1759" s="4">
        <v>12</v>
      </c>
      <c r="M1759" s="4">
        <v>0</v>
      </c>
      <c r="N1759" s="4">
        <v>0</v>
      </c>
      <c r="O1759" s="4" t="s">
        <v>24</v>
      </c>
      <c r="P1759" s="4" t="s">
        <v>25</v>
      </c>
      <c r="Q1759" s="4">
        <v>30531747</v>
      </c>
      <c r="R1759" s="4">
        <v>82800033</v>
      </c>
      <c r="S1759" s="7">
        <v>413937350847113</v>
      </c>
      <c r="T1759" s="7">
        <v>21690344544072</v>
      </c>
      <c r="U1759" s="2"/>
      <c r="V1759" s="3" t="s">
        <v>6062</v>
      </c>
      <c r="W1759" s="3" t="s">
        <v>7783</v>
      </c>
      <c r="X1759" s="4" t="s">
        <v>1121</v>
      </c>
      <c r="Y1759" s="3">
        <v>3</v>
      </c>
      <c r="Z1759" s="3">
        <v>0</v>
      </c>
      <c r="AA1759" s="5">
        <v>0</v>
      </c>
      <c r="AB1759" s="25">
        <v>12</v>
      </c>
      <c r="AC1759" s="33" t="str">
        <f>IF(G1759=X1759,"N","S")</f>
        <v>N</v>
      </c>
      <c r="AD1759" s="4">
        <f>K1759-(Y1759+Z1759)</f>
        <v>0</v>
      </c>
      <c r="AE1759" s="37">
        <f>M1759-AA1759</f>
        <v>0</v>
      </c>
    </row>
    <row r="1760" spans="1:31" x14ac:dyDescent="0.25">
      <c r="A1760" s="14">
        <v>45108</v>
      </c>
      <c r="B1760" s="4" t="s">
        <v>20</v>
      </c>
      <c r="C1760" s="4">
        <v>2</v>
      </c>
      <c r="D1760" s="4" t="s">
        <v>512</v>
      </c>
      <c r="E1760" s="4">
        <v>7</v>
      </c>
      <c r="F1760" s="4" t="s">
        <v>651</v>
      </c>
      <c r="G1760" s="4" t="s">
        <v>823</v>
      </c>
      <c r="H1760" s="4">
        <v>6</v>
      </c>
      <c r="I1760" s="4">
        <v>2</v>
      </c>
      <c r="J1760" s="4">
        <v>8</v>
      </c>
      <c r="K1760" s="4">
        <v>2</v>
      </c>
      <c r="L1760" s="4">
        <v>8</v>
      </c>
      <c r="M1760" s="4">
        <v>0</v>
      </c>
      <c r="N1760" s="4">
        <v>0</v>
      </c>
      <c r="O1760" s="4" t="s">
        <v>24</v>
      </c>
      <c r="P1760" s="4" t="s">
        <v>25</v>
      </c>
      <c r="Q1760" s="4">
        <v>30727150</v>
      </c>
      <c r="R1760" s="4">
        <v>82960127</v>
      </c>
      <c r="S1760" s="7">
        <v>41395193854492</v>
      </c>
      <c r="T1760" s="7">
        <v>217135327847227</v>
      </c>
      <c r="U1760" s="2"/>
      <c r="V1760" s="3" t="s">
        <v>6062</v>
      </c>
      <c r="W1760" s="3" t="s">
        <v>7784</v>
      </c>
      <c r="X1760" s="4" t="s">
        <v>823</v>
      </c>
      <c r="Y1760" s="3">
        <v>2</v>
      </c>
      <c r="Z1760" s="3">
        <v>0</v>
      </c>
      <c r="AA1760" s="5">
        <v>0</v>
      </c>
      <c r="AB1760" s="25">
        <v>8</v>
      </c>
      <c r="AC1760" s="33" t="str">
        <f>IF(G1760=X1760,"N","S")</f>
        <v>N</v>
      </c>
      <c r="AD1760" s="4">
        <f>K1760-(Y1760+Z1760)</f>
        <v>0</v>
      </c>
      <c r="AE1760" s="37">
        <f>M1760-AA1760</f>
        <v>0</v>
      </c>
    </row>
    <row r="1761" spans="1:31" x14ac:dyDescent="0.25">
      <c r="A1761" s="14">
        <v>45108</v>
      </c>
      <c r="B1761" s="4" t="s">
        <v>20</v>
      </c>
      <c r="C1761" s="4">
        <v>2</v>
      </c>
      <c r="D1761" s="4" t="s">
        <v>512</v>
      </c>
      <c r="E1761" s="4">
        <v>7</v>
      </c>
      <c r="F1761" s="4" t="s">
        <v>651</v>
      </c>
      <c r="G1761" s="4" t="s">
        <v>910</v>
      </c>
      <c r="H1761" s="4">
        <v>20.25</v>
      </c>
      <c r="I1761" s="4">
        <v>9</v>
      </c>
      <c r="J1761" s="4">
        <v>36</v>
      </c>
      <c r="K1761" s="4">
        <v>9</v>
      </c>
      <c r="L1761" s="4">
        <v>36</v>
      </c>
      <c r="M1761" s="4">
        <v>0</v>
      </c>
      <c r="N1761" s="4">
        <v>0</v>
      </c>
      <c r="O1761" s="4" t="s">
        <v>24</v>
      </c>
      <c r="P1761" s="4" t="s">
        <v>25</v>
      </c>
      <c r="Q1761" s="4">
        <v>30561587</v>
      </c>
      <c r="R1761" s="4">
        <v>82829169</v>
      </c>
      <c r="S1761" s="7">
        <v>413940000801177</v>
      </c>
      <c r="T1761" s="7">
        <v>216938801786553</v>
      </c>
      <c r="U1761" s="2"/>
      <c r="V1761" s="3" t="s">
        <v>6062</v>
      </c>
      <c r="W1761" s="3" t="s">
        <v>7785</v>
      </c>
      <c r="X1761" s="4" t="s">
        <v>910</v>
      </c>
      <c r="Y1761" s="3">
        <v>9</v>
      </c>
      <c r="Z1761" s="3">
        <v>0</v>
      </c>
      <c r="AA1761" s="5">
        <v>0</v>
      </c>
      <c r="AB1761" s="25">
        <v>36</v>
      </c>
      <c r="AC1761" s="33" t="str">
        <f>IF(G1761=X1761,"N","S")</f>
        <v>N</v>
      </c>
      <c r="AD1761" s="4">
        <f>K1761-(Y1761+Z1761)</f>
        <v>0</v>
      </c>
      <c r="AE1761" s="37">
        <f>M1761-AA1761</f>
        <v>0</v>
      </c>
    </row>
    <row r="1762" spans="1:31" x14ac:dyDescent="0.25">
      <c r="A1762" s="14">
        <v>45108</v>
      </c>
      <c r="B1762" s="4" t="s">
        <v>20</v>
      </c>
      <c r="C1762" s="4">
        <v>2</v>
      </c>
      <c r="D1762" s="4" t="s">
        <v>512</v>
      </c>
      <c r="E1762" s="4">
        <v>7</v>
      </c>
      <c r="F1762" s="4" t="s">
        <v>651</v>
      </c>
      <c r="G1762" s="4" t="s">
        <v>977</v>
      </c>
      <c r="H1762" s="4">
        <v>13.5</v>
      </c>
      <c r="I1762" s="4">
        <v>5</v>
      </c>
      <c r="J1762" s="4">
        <v>20</v>
      </c>
      <c r="K1762" s="4">
        <v>5</v>
      </c>
      <c r="L1762" s="4">
        <v>20</v>
      </c>
      <c r="M1762" s="4">
        <v>0</v>
      </c>
      <c r="N1762" s="4">
        <v>0</v>
      </c>
      <c r="O1762" s="4" t="s">
        <v>24</v>
      </c>
      <c r="P1762" s="4" t="s">
        <v>25</v>
      </c>
      <c r="Q1762" s="4">
        <v>30751152</v>
      </c>
      <c r="R1762" s="4">
        <v>82983922</v>
      </c>
      <c r="S1762" s="7">
        <v>413954102355179</v>
      </c>
      <c r="T1762" s="7">
        <v>217163764220278</v>
      </c>
      <c r="U1762" s="2"/>
      <c r="V1762" s="3" t="s">
        <v>6062</v>
      </c>
      <c r="W1762" s="3" t="s">
        <v>7786</v>
      </c>
      <c r="X1762" s="4" t="s">
        <v>977</v>
      </c>
      <c r="Y1762" s="3">
        <v>5</v>
      </c>
      <c r="Z1762" s="3">
        <v>0</v>
      </c>
      <c r="AA1762" s="5">
        <v>0</v>
      </c>
      <c r="AB1762" s="25">
        <v>20</v>
      </c>
      <c r="AC1762" s="33" t="str">
        <f>IF(G1762=X1762,"N","S")</f>
        <v>N</v>
      </c>
      <c r="AD1762" s="4">
        <f>K1762-(Y1762+Z1762)</f>
        <v>0</v>
      </c>
      <c r="AE1762" s="37">
        <f>M1762-AA1762</f>
        <v>0</v>
      </c>
    </row>
    <row r="1763" spans="1:31" x14ac:dyDescent="0.25">
      <c r="A1763" s="14">
        <v>45108</v>
      </c>
      <c r="B1763" s="4" t="s">
        <v>20</v>
      </c>
      <c r="C1763" s="4">
        <v>3</v>
      </c>
      <c r="D1763" s="4" t="s">
        <v>2489</v>
      </c>
      <c r="E1763" s="4">
        <v>15</v>
      </c>
      <c r="F1763" s="4" t="s">
        <v>2638</v>
      </c>
      <c r="G1763" s="4" t="s">
        <v>2702</v>
      </c>
      <c r="H1763" s="4">
        <v>4.5</v>
      </c>
      <c r="I1763" s="4">
        <v>2</v>
      </c>
      <c r="J1763" s="4">
        <v>8</v>
      </c>
      <c r="K1763" s="4">
        <v>2</v>
      </c>
      <c r="L1763" s="4">
        <v>8</v>
      </c>
      <c r="M1763" s="4">
        <v>0</v>
      </c>
      <c r="N1763" s="4">
        <v>0</v>
      </c>
      <c r="O1763" s="4" t="s">
        <v>24</v>
      </c>
      <c r="P1763" s="4" t="s">
        <v>25</v>
      </c>
      <c r="Q1763" s="4">
        <v>28600366</v>
      </c>
      <c r="R1763" s="4">
        <v>80915545</v>
      </c>
      <c r="S1763" s="7">
        <v>4137659304509</v>
      </c>
      <c r="T1763" s="7">
        <v>214615616493772</v>
      </c>
      <c r="U1763" s="2"/>
      <c r="V1763" s="3" t="s">
        <v>6034</v>
      </c>
      <c r="W1763" s="3" t="s">
        <v>7787</v>
      </c>
      <c r="X1763" s="4" t="s">
        <v>2702</v>
      </c>
      <c r="Y1763" s="3">
        <v>2</v>
      </c>
      <c r="Z1763" s="3">
        <v>0</v>
      </c>
      <c r="AA1763" s="5">
        <v>0</v>
      </c>
      <c r="AB1763" s="25">
        <v>8</v>
      </c>
      <c r="AC1763" s="33" t="str">
        <f>IF(G1763=X1763,"N","S")</f>
        <v>N</v>
      </c>
      <c r="AD1763" s="4">
        <f>K1763-(Y1763+Z1763)</f>
        <v>0</v>
      </c>
      <c r="AE1763" s="37">
        <f>M1763-AA1763</f>
        <v>0</v>
      </c>
    </row>
    <row r="1764" spans="1:31" x14ac:dyDescent="0.25">
      <c r="A1764" s="14">
        <v>45108</v>
      </c>
      <c r="B1764" s="4" t="s">
        <v>20</v>
      </c>
      <c r="C1764" s="4">
        <v>2</v>
      </c>
      <c r="D1764" s="4" t="s">
        <v>512</v>
      </c>
      <c r="E1764" s="4">
        <v>7</v>
      </c>
      <c r="F1764" s="4" t="s">
        <v>651</v>
      </c>
      <c r="G1764" s="4" t="s">
        <v>1179</v>
      </c>
      <c r="H1764" s="4">
        <v>9</v>
      </c>
      <c r="I1764" s="4">
        <v>4</v>
      </c>
      <c r="J1764" s="4">
        <v>16</v>
      </c>
      <c r="K1764" s="4">
        <v>4</v>
      </c>
      <c r="L1764" s="4">
        <v>16</v>
      </c>
      <c r="M1764" s="4">
        <v>0</v>
      </c>
      <c r="N1764" s="4">
        <v>0</v>
      </c>
      <c r="O1764" s="4" t="s">
        <v>24</v>
      </c>
      <c r="P1764" s="4" t="s">
        <v>25</v>
      </c>
      <c r="Q1764" s="4">
        <v>30809671</v>
      </c>
      <c r="R1764" s="4">
        <v>83037547</v>
      </c>
      <c r="S1764" s="7">
        <v>413958982555565</v>
      </c>
      <c r="T1764" s="7">
        <v>217233145558059</v>
      </c>
      <c r="U1764" s="2"/>
      <c r="V1764" s="3" t="s">
        <v>6062</v>
      </c>
      <c r="W1764" s="3" t="s">
        <v>7788</v>
      </c>
      <c r="X1764" s="4" t="s">
        <v>1179</v>
      </c>
      <c r="Y1764" s="3">
        <v>4</v>
      </c>
      <c r="Z1764" s="3">
        <v>0</v>
      </c>
      <c r="AA1764" s="5">
        <v>0</v>
      </c>
      <c r="AB1764" s="25">
        <v>16</v>
      </c>
      <c r="AC1764" s="33" t="str">
        <f>IF(G1764=X1764,"N","S")</f>
        <v>N</v>
      </c>
      <c r="AD1764" s="4">
        <f>K1764-(Y1764+Z1764)</f>
        <v>0</v>
      </c>
      <c r="AE1764" s="37">
        <f>M1764-AA1764</f>
        <v>0</v>
      </c>
    </row>
    <row r="1765" spans="1:31" x14ac:dyDescent="0.25">
      <c r="A1765" s="14">
        <v>45108</v>
      </c>
      <c r="B1765" s="4" t="s">
        <v>20</v>
      </c>
      <c r="C1765" s="4">
        <v>3</v>
      </c>
      <c r="D1765" s="4" t="s">
        <v>2489</v>
      </c>
      <c r="E1765" s="4">
        <v>15</v>
      </c>
      <c r="F1765" s="4" t="s">
        <v>2638</v>
      </c>
      <c r="G1765" s="4" t="s">
        <v>2671</v>
      </c>
      <c r="H1765" s="4">
        <v>11.25</v>
      </c>
      <c r="I1765" s="4">
        <v>5</v>
      </c>
      <c r="J1765" s="4">
        <v>20</v>
      </c>
      <c r="K1765" s="4">
        <v>5</v>
      </c>
      <c r="L1765" s="4">
        <v>20</v>
      </c>
      <c r="M1765" s="4">
        <v>0</v>
      </c>
      <c r="N1765" s="4">
        <v>0</v>
      </c>
      <c r="O1765" s="4" t="s">
        <v>24</v>
      </c>
      <c r="P1765" s="4" t="s">
        <v>25</v>
      </c>
      <c r="Q1765" s="4">
        <v>28531341</v>
      </c>
      <c r="R1765" s="4">
        <v>80899421</v>
      </c>
      <c r="S1765" s="7">
        <v>413764416946136</v>
      </c>
      <c r="T1765" s="7">
        <v>214533270776863</v>
      </c>
      <c r="U1765" s="2"/>
      <c r="V1765" s="3" t="s">
        <v>6034</v>
      </c>
      <c r="W1765" s="3" t="s">
        <v>7789</v>
      </c>
      <c r="X1765" s="4" t="s">
        <v>2671</v>
      </c>
      <c r="Y1765" s="3">
        <v>5</v>
      </c>
      <c r="Z1765" s="3">
        <v>0</v>
      </c>
      <c r="AA1765" s="5">
        <v>0</v>
      </c>
      <c r="AB1765" s="25">
        <v>20</v>
      </c>
      <c r="AC1765" s="33" t="str">
        <f>IF(G1765=X1765,"N","S")</f>
        <v>N</v>
      </c>
      <c r="AD1765" s="4">
        <f>K1765-(Y1765+Z1765)</f>
        <v>0</v>
      </c>
      <c r="AE1765" s="37">
        <f>M1765-AA1765</f>
        <v>0</v>
      </c>
    </row>
    <row r="1766" spans="1:31" x14ac:dyDescent="0.25">
      <c r="A1766" s="14">
        <v>45108</v>
      </c>
      <c r="B1766" s="4" t="s">
        <v>20</v>
      </c>
      <c r="C1766" s="4">
        <v>2</v>
      </c>
      <c r="D1766" s="4" t="s">
        <v>512</v>
      </c>
      <c r="E1766" s="4">
        <v>7</v>
      </c>
      <c r="F1766" s="4" t="s">
        <v>651</v>
      </c>
      <c r="G1766" s="4" t="s">
        <v>1077</v>
      </c>
      <c r="H1766" s="4">
        <v>6.75</v>
      </c>
      <c r="I1766" s="4">
        <v>3</v>
      </c>
      <c r="J1766" s="4">
        <v>12</v>
      </c>
      <c r="K1766" s="4">
        <v>3</v>
      </c>
      <c r="L1766" s="4">
        <v>12</v>
      </c>
      <c r="M1766" s="4">
        <v>0</v>
      </c>
      <c r="N1766" s="4">
        <v>0</v>
      </c>
      <c r="O1766" s="4" t="s">
        <v>24</v>
      </c>
      <c r="P1766" s="4" t="s">
        <v>25</v>
      </c>
      <c r="Q1766" s="4">
        <v>30617978</v>
      </c>
      <c r="R1766" s="4">
        <v>82884464</v>
      </c>
      <c r="S1766" s="7">
        <v>413945029711004</v>
      </c>
      <c r="T1766" s="7">
        <v>217005615558792</v>
      </c>
      <c r="U1766" s="2"/>
      <c r="V1766" s="3" t="s">
        <v>6062</v>
      </c>
      <c r="W1766" s="3" t="s">
        <v>7790</v>
      </c>
      <c r="X1766" s="4" t="s">
        <v>1077</v>
      </c>
      <c r="Y1766" s="3">
        <v>3</v>
      </c>
      <c r="Z1766" s="3">
        <v>0</v>
      </c>
      <c r="AA1766" s="5">
        <v>0</v>
      </c>
      <c r="AB1766" s="25">
        <v>12</v>
      </c>
      <c r="AC1766" s="33" t="str">
        <f>IF(G1766=X1766,"N","S")</f>
        <v>N</v>
      </c>
      <c r="AD1766" s="4">
        <f>K1766-(Y1766+Z1766)</f>
        <v>0</v>
      </c>
      <c r="AE1766" s="37">
        <f>M1766-AA1766</f>
        <v>0</v>
      </c>
    </row>
    <row r="1767" spans="1:31" x14ac:dyDescent="0.25">
      <c r="A1767" s="14">
        <v>45108</v>
      </c>
      <c r="B1767" s="4" t="s">
        <v>20</v>
      </c>
      <c r="C1767" s="4">
        <v>2</v>
      </c>
      <c r="D1767" s="4" t="s">
        <v>512</v>
      </c>
      <c r="E1767" s="4">
        <v>7</v>
      </c>
      <c r="F1767" s="4" t="s">
        <v>651</v>
      </c>
      <c r="G1767" s="4" t="s">
        <v>847</v>
      </c>
      <c r="H1767" s="4">
        <v>2.88</v>
      </c>
      <c r="I1767" s="4">
        <v>2</v>
      </c>
      <c r="J1767" s="4">
        <v>4</v>
      </c>
      <c r="K1767" s="4">
        <v>2</v>
      </c>
      <c r="L1767" s="4">
        <v>4</v>
      </c>
      <c r="M1767" s="4">
        <v>0</v>
      </c>
      <c r="N1767" s="4">
        <v>0</v>
      </c>
      <c r="O1767" s="4" t="s">
        <v>24</v>
      </c>
      <c r="P1767" s="4" t="s">
        <v>25</v>
      </c>
      <c r="Q1767" s="4">
        <v>30829155</v>
      </c>
      <c r="R1767" s="4">
        <v>83060033</v>
      </c>
      <c r="S1767" s="7">
        <v>413961024558488</v>
      </c>
      <c r="T1767" s="7">
        <v>217256193516562</v>
      </c>
      <c r="U1767" s="2"/>
      <c r="V1767" s="3" t="s">
        <v>6062</v>
      </c>
      <c r="W1767" s="3" t="s">
        <v>7791</v>
      </c>
      <c r="X1767" s="4" t="s">
        <v>847</v>
      </c>
      <c r="Y1767" s="3">
        <v>0</v>
      </c>
      <c r="Z1767" s="3">
        <v>2</v>
      </c>
      <c r="AA1767" s="5">
        <v>0</v>
      </c>
      <c r="AB1767" s="25">
        <v>4</v>
      </c>
      <c r="AC1767" s="33" t="str">
        <f>IF(G1767=X1767,"N","S")</f>
        <v>N</v>
      </c>
      <c r="AD1767" s="4">
        <f>K1767-(Y1767+Z1767)</f>
        <v>0</v>
      </c>
      <c r="AE1767" s="37">
        <f>M1767-AA1767</f>
        <v>0</v>
      </c>
    </row>
    <row r="1768" spans="1:31" x14ac:dyDescent="0.25">
      <c r="A1768" s="14">
        <v>45108</v>
      </c>
      <c r="B1768" s="4" t="s">
        <v>20</v>
      </c>
      <c r="C1768" s="4">
        <v>2</v>
      </c>
      <c r="D1768" s="4" t="s">
        <v>512</v>
      </c>
      <c r="E1768" s="4">
        <v>7</v>
      </c>
      <c r="F1768" s="4" t="s">
        <v>651</v>
      </c>
      <c r="G1768" s="4" t="s">
        <v>1036</v>
      </c>
      <c r="H1768" s="4">
        <v>6.75</v>
      </c>
      <c r="I1768" s="4">
        <v>3</v>
      </c>
      <c r="J1768" s="4">
        <v>12</v>
      </c>
      <c r="K1768" s="4">
        <v>3</v>
      </c>
      <c r="L1768" s="4">
        <v>12</v>
      </c>
      <c r="M1768" s="4">
        <v>0</v>
      </c>
      <c r="N1768" s="4">
        <v>0</v>
      </c>
      <c r="O1768" s="4" t="s">
        <v>24</v>
      </c>
      <c r="P1768" s="4" t="s">
        <v>25</v>
      </c>
      <c r="Q1768" s="4">
        <v>30704925</v>
      </c>
      <c r="R1768" s="4">
        <v>82969312</v>
      </c>
      <c r="S1768" s="7">
        <v>413952746660189</v>
      </c>
      <c r="T1768" s="7">
        <v>217108639709486</v>
      </c>
      <c r="U1768" s="2"/>
      <c r="V1768" s="3" t="s">
        <v>6062</v>
      </c>
      <c r="W1768" s="3" t="s">
        <v>7792</v>
      </c>
      <c r="X1768" s="4" t="s">
        <v>1036</v>
      </c>
      <c r="Y1768" s="3">
        <v>3</v>
      </c>
      <c r="Z1768" s="3">
        <v>0</v>
      </c>
      <c r="AA1768" s="5">
        <v>0</v>
      </c>
      <c r="AB1768" s="25">
        <v>12</v>
      </c>
      <c r="AC1768" s="33" t="str">
        <f>IF(G1768=X1768,"N","S")</f>
        <v>N</v>
      </c>
      <c r="AD1768" s="4">
        <f>K1768-(Y1768+Z1768)</f>
        <v>0</v>
      </c>
      <c r="AE1768" s="37">
        <f>M1768-AA1768</f>
        <v>0</v>
      </c>
    </row>
    <row r="1769" spans="1:31" x14ac:dyDescent="0.25">
      <c r="A1769" s="14">
        <v>45108</v>
      </c>
      <c r="B1769" s="4" t="s">
        <v>20</v>
      </c>
      <c r="C1769" s="4">
        <v>2</v>
      </c>
      <c r="D1769" s="4" t="s">
        <v>512</v>
      </c>
      <c r="E1769" s="4">
        <v>7</v>
      </c>
      <c r="F1769" s="4" t="s">
        <v>651</v>
      </c>
      <c r="G1769" s="4" t="s">
        <v>687</v>
      </c>
      <c r="H1769" s="4">
        <v>4.5</v>
      </c>
      <c r="I1769" s="4">
        <v>2</v>
      </c>
      <c r="J1769" s="4">
        <v>8</v>
      </c>
      <c r="K1769" s="4">
        <v>2</v>
      </c>
      <c r="L1769" s="4">
        <v>8</v>
      </c>
      <c r="M1769" s="4">
        <v>0</v>
      </c>
      <c r="N1769" s="4">
        <v>0</v>
      </c>
      <c r="O1769" s="4" t="s">
        <v>24</v>
      </c>
      <c r="P1769" s="4" t="s">
        <v>25</v>
      </c>
      <c r="Q1769" s="4">
        <v>30922934</v>
      </c>
      <c r="R1769" s="4">
        <v>83151770</v>
      </c>
      <c r="S1769" s="7">
        <v>413969367625393</v>
      </c>
      <c r="T1769" s="7">
        <v>217367316454265</v>
      </c>
      <c r="U1769" s="2"/>
      <c r="V1769" s="3" t="s">
        <v>6062</v>
      </c>
      <c r="W1769" s="3" t="s">
        <v>7793</v>
      </c>
      <c r="X1769" s="4" t="s">
        <v>687</v>
      </c>
      <c r="Y1769" s="3">
        <v>2</v>
      </c>
      <c r="Z1769" s="3">
        <v>0</v>
      </c>
      <c r="AA1769" s="5">
        <v>0</v>
      </c>
      <c r="AB1769" s="25">
        <v>8</v>
      </c>
      <c r="AC1769" s="33" t="str">
        <f>IF(G1769=X1769,"N","S")</f>
        <v>N</v>
      </c>
      <c r="AD1769" s="4">
        <f>K1769-(Y1769+Z1769)</f>
        <v>0</v>
      </c>
      <c r="AE1769" s="37">
        <f>M1769-AA1769</f>
        <v>0</v>
      </c>
    </row>
    <row r="1770" spans="1:31" x14ac:dyDescent="0.25">
      <c r="A1770" s="14">
        <v>45108</v>
      </c>
      <c r="B1770" s="4" t="s">
        <v>20</v>
      </c>
      <c r="C1770" s="4">
        <v>2</v>
      </c>
      <c r="D1770" s="4" t="s">
        <v>512</v>
      </c>
      <c r="E1770" s="4">
        <v>7</v>
      </c>
      <c r="F1770" s="4" t="s">
        <v>651</v>
      </c>
      <c r="G1770" s="4" t="s">
        <v>657</v>
      </c>
      <c r="H1770" s="4">
        <v>6.46</v>
      </c>
      <c r="I1770" s="4">
        <v>3</v>
      </c>
      <c r="J1770" s="4">
        <v>10</v>
      </c>
      <c r="K1770" s="4">
        <v>3</v>
      </c>
      <c r="L1770" s="4">
        <v>10</v>
      </c>
      <c r="M1770" s="4">
        <v>0</v>
      </c>
      <c r="N1770" s="4">
        <v>0</v>
      </c>
      <c r="O1770" s="4" t="s">
        <v>24</v>
      </c>
      <c r="P1770" s="4" t="s">
        <v>25</v>
      </c>
      <c r="Q1770" s="4">
        <v>30742288</v>
      </c>
      <c r="R1770" s="4">
        <v>83005832</v>
      </c>
      <c r="S1770" s="7">
        <v>413956068084266</v>
      </c>
      <c r="T1770" s="7">
        <v>217152911481809</v>
      </c>
      <c r="U1770" s="2"/>
      <c r="V1770" s="3" t="s">
        <v>6062</v>
      </c>
      <c r="W1770" s="3" t="s">
        <v>7794</v>
      </c>
      <c r="X1770" s="4" t="s">
        <v>657</v>
      </c>
      <c r="Y1770" s="3">
        <v>2</v>
      </c>
      <c r="Z1770" s="3">
        <v>1</v>
      </c>
      <c r="AA1770" s="5">
        <v>0</v>
      </c>
      <c r="AB1770" s="25">
        <v>10</v>
      </c>
      <c r="AC1770" s="33" t="str">
        <f>IF(G1770=X1770,"N","S")</f>
        <v>N</v>
      </c>
      <c r="AD1770" s="4">
        <f>K1770-(Y1770+Z1770)</f>
        <v>0</v>
      </c>
      <c r="AE1770" s="37">
        <f>M1770-AA1770</f>
        <v>0</v>
      </c>
    </row>
    <row r="1771" spans="1:31" x14ac:dyDescent="0.25">
      <c r="A1771" s="14">
        <v>45108</v>
      </c>
      <c r="B1771" s="4" t="s">
        <v>20</v>
      </c>
      <c r="C1771" s="4">
        <v>2</v>
      </c>
      <c r="D1771" s="4" t="s">
        <v>512</v>
      </c>
      <c r="E1771" s="4">
        <v>7</v>
      </c>
      <c r="F1771" s="4" t="s">
        <v>651</v>
      </c>
      <c r="G1771" s="4" t="s">
        <v>1137</v>
      </c>
      <c r="H1771" s="4">
        <v>15.3</v>
      </c>
      <c r="I1771" s="4">
        <v>6</v>
      </c>
      <c r="J1771" s="4">
        <v>24</v>
      </c>
      <c r="K1771" s="4">
        <v>6</v>
      </c>
      <c r="L1771" s="4">
        <v>24</v>
      </c>
      <c r="M1771" s="4">
        <v>0</v>
      </c>
      <c r="N1771" s="4">
        <v>0</v>
      </c>
      <c r="O1771" s="4" t="s">
        <v>24</v>
      </c>
      <c r="P1771" s="4" t="s">
        <v>25</v>
      </c>
      <c r="Q1771" s="4">
        <v>30752019</v>
      </c>
      <c r="R1771" s="4">
        <v>83015441</v>
      </c>
      <c r="S1771" s="7">
        <v>413956941915681</v>
      </c>
      <c r="T1771" s="7">
        <v>217164440794203</v>
      </c>
      <c r="U1771" s="2"/>
      <c r="V1771" s="3" t="s">
        <v>6062</v>
      </c>
      <c r="W1771" s="3" t="s">
        <v>7795</v>
      </c>
      <c r="X1771" s="4" t="s">
        <v>1137</v>
      </c>
      <c r="Y1771" s="3">
        <v>6</v>
      </c>
      <c r="Z1771" s="3">
        <v>0</v>
      </c>
      <c r="AA1771" s="5">
        <v>0</v>
      </c>
      <c r="AB1771" s="25">
        <v>24</v>
      </c>
      <c r="AC1771" s="33" t="str">
        <f>IF(G1771=X1771,"N","S")</f>
        <v>N</v>
      </c>
      <c r="AD1771" s="4">
        <f>K1771-(Y1771+Z1771)</f>
        <v>0</v>
      </c>
      <c r="AE1771" s="37">
        <f>M1771-AA1771</f>
        <v>0</v>
      </c>
    </row>
    <row r="1772" spans="1:31" x14ac:dyDescent="0.25">
      <c r="A1772" s="14">
        <v>45108</v>
      </c>
      <c r="B1772" s="4" t="s">
        <v>20</v>
      </c>
      <c r="C1772" s="4">
        <v>2</v>
      </c>
      <c r="D1772" s="4" t="s">
        <v>512</v>
      </c>
      <c r="E1772" s="4">
        <v>7</v>
      </c>
      <c r="F1772" s="4" t="s">
        <v>651</v>
      </c>
      <c r="G1772" s="4" t="s">
        <v>740</v>
      </c>
      <c r="H1772" s="4">
        <v>5.4</v>
      </c>
      <c r="I1772" s="4">
        <v>2</v>
      </c>
      <c r="J1772" s="4">
        <v>8</v>
      </c>
      <c r="K1772" s="4">
        <v>2</v>
      </c>
      <c r="L1772" s="4">
        <v>8</v>
      </c>
      <c r="M1772" s="4">
        <v>0</v>
      </c>
      <c r="N1772" s="4">
        <v>0</v>
      </c>
      <c r="O1772" s="4" t="s">
        <v>24</v>
      </c>
      <c r="P1772" s="4" t="s">
        <v>25</v>
      </c>
      <c r="Q1772" s="4">
        <v>30957134</v>
      </c>
      <c r="R1772" s="4">
        <v>83185411</v>
      </c>
      <c r="S1772" s="7">
        <v>413972426933281</v>
      </c>
      <c r="T1772" s="7">
        <v>21740784015612</v>
      </c>
      <c r="U1772" s="2"/>
      <c r="V1772" s="3" t="s">
        <v>6062</v>
      </c>
      <c r="W1772" s="3" t="s">
        <v>7796</v>
      </c>
      <c r="X1772" s="4" t="s">
        <v>740</v>
      </c>
      <c r="Y1772" s="3">
        <v>2</v>
      </c>
      <c r="Z1772" s="3">
        <v>0</v>
      </c>
      <c r="AA1772" s="5">
        <v>0</v>
      </c>
      <c r="AB1772" s="25">
        <v>8</v>
      </c>
      <c r="AC1772" s="33" t="str">
        <f>IF(G1772=X1772,"N","S")</f>
        <v>N</v>
      </c>
      <c r="AD1772" s="4">
        <f>K1772-(Y1772+Z1772)</f>
        <v>0</v>
      </c>
      <c r="AE1772" s="37">
        <f>M1772-AA1772</f>
        <v>0</v>
      </c>
    </row>
    <row r="1773" spans="1:31" x14ac:dyDescent="0.25">
      <c r="A1773" s="14">
        <v>45108</v>
      </c>
      <c r="B1773" s="4" t="s">
        <v>20</v>
      </c>
      <c r="C1773" s="4">
        <v>2</v>
      </c>
      <c r="D1773" s="4" t="s">
        <v>512</v>
      </c>
      <c r="E1773" s="4">
        <v>7</v>
      </c>
      <c r="F1773" s="4" t="s">
        <v>651</v>
      </c>
      <c r="G1773" s="4" t="s">
        <v>966</v>
      </c>
      <c r="H1773" s="4">
        <v>4.5</v>
      </c>
      <c r="I1773" s="4">
        <v>2</v>
      </c>
      <c r="J1773" s="4">
        <v>8</v>
      </c>
      <c r="K1773" s="4">
        <v>2</v>
      </c>
      <c r="L1773" s="4">
        <v>8</v>
      </c>
      <c r="M1773" s="4">
        <v>0</v>
      </c>
      <c r="N1773" s="4">
        <v>0</v>
      </c>
      <c r="O1773" s="4" t="s">
        <v>24</v>
      </c>
      <c r="P1773" s="4" t="s">
        <v>25</v>
      </c>
      <c r="Q1773" s="4">
        <v>30806918</v>
      </c>
      <c r="R1773" s="4">
        <v>83069246</v>
      </c>
      <c r="S1773" s="7">
        <v>413961835213004</v>
      </c>
      <c r="T1773" s="7">
        <v>217229490477182</v>
      </c>
      <c r="U1773" s="2"/>
      <c r="V1773" s="3" t="s">
        <v>6062</v>
      </c>
      <c r="W1773" s="3" t="s">
        <v>7797</v>
      </c>
      <c r="X1773" s="4" t="s">
        <v>966</v>
      </c>
      <c r="Y1773" s="3">
        <v>2</v>
      </c>
      <c r="Z1773" s="3">
        <v>0</v>
      </c>
      <c r="AA1773" s="5">
        <v>0</v>
      </c>
      <c r="AB1773" s="25">
        <v>8</v>
      </c>
      <c r="AC1773" s="33" t="str">
        <f>IF(G1773=X1773,"N","S")</f>
        <v>N</v>
      </c>
      <c r="AD1773" s="4">
        <f>K1773-(Y1773+Z1773)</f>
        <v>0</v>
      </c>
      <c r="AE1773" s="37">
        <f>M1773-AA1773</f>
        <v>0</v>
      </c>
    </row>
    <row r="1774" spans="1:31" x14ac:dyDescent="0.25">
      <c r="A1774" s="14">
        <v>45108</v>
      </c>
      <c r="B1774" s="4" t="s">
        <v>20</v>
      </c>
      <c r="C1774" s="4">
        <v>2</v>
      </c>
      <c r="D1774" s="4" t="s">
        <v>512</v>
      </c>
      <c r="E1774" s="4">
        <v>7</v>
      </c>
      <c r="F1774" s="4" t="s">
        <v>651</v>
      </c>
      <c r="G1774" s="4" t="s">
        <v>966</v>
      </c>
      <c r="H1774" s="4">
        <v>4.5</v>
      </c>
      <c r="I1774" s="4">
        <v>2</v>
      </c>
      <c r="J1774" s="4">
        <v>8</v>
      </c>
      <c r="K1774" s="4">
        <v>2</v>
      </c>
      <c r="L1774" s="4">
        <v>8</v>
      </c>
      <c r="M1774" s="4">
        <v>0</v>
      </c>
      <c r="N1774" s="4">
        <v>0</v>
      </c>
      <c r="O1774" s="4" t="s">
        <v>24</v>
      </c>
      <c r="P1774" s="4" t="s">
        <v>25</v>
      </c>
      <c r="Q1774" s="4">
        <v>30806918</v>
      </c>
      <c r="R1774" s="4">
        <v>83069246</v>
      </c>
      <c r="S1774" s="7">
        <v>413961835213004</v>
      </c>
      <c r="T1774" s="7">
        <v>217229490477182</v>
      </c>
      <c r="U1774" s="2"/>
      <c r="V1774" s="3" t="s">
        <v>6062</v>
      </c>
      <c r="W1774" s="3" t="s">
        <v>7798</v>
      </c>
      <c r="X1774" s="4" t="s">
        <v>966</v>
      </c>
      <c r="Y1774" s="3">
        <v>2</v>
      </c>
      <c r="Z1774" s="3">
        <v>0</v>
      </c>
      <c r="AA1774" s="5">
        <v>0</v>
      </c>
      <c r="AB1774" s="25">
        <v>8</v>
      </c>
      <c r="AC1774" s="33" t="str">
        <f>IF(G1774=X1774,"N","S")</f>
        <v>N</v>
      </c>
      <c r="AD1774" s="4">
        <f>K1774-(Y1774+Z1774)</f>
        <v>0</v>
      </c>
      <c r="AE1774" s="37">
        <f>M1774-AA1774</f>
        <v>0</v>
      </c>
    </row>
    <row r="1775" spans="1:31" x14ac:dyDescent="0.25">
      <c r="A1775" s="14">
        <v>45108</v>
      </c>
      <c r="B1775" s="4" t="s">
        <v>20</v>
      </c>
      <c r="C1775" s="4">
        <v>2</v>
      </c>
      <c r="D1775" s="4" t="s">
        <v>512</v>
      </c>
      <c r="E1775" s="4">
        <v>7</v>
      </c>
      <c r="F1775" s="4" t="s">
        <v>651</v>
      </c>
      <c r="G1775" s="4" t="s">
        <v>1108</v>
      </c>
      <c r="H1775" s="4">
        <v>8.1</v>
      </c>
      <c r="I1775" s="4">
        <v>3</v>
      </c>
      <c r="J1775" s="4">
        <v>12</v>
      </c>
      <c r="K1775" s="4">
        <v>3</v>
      </c>
      <c r="L1775" s="4">
        <v>12</v>
      </c>
      <c r="M1775" s="4">
        <v>0</v>
      </c>
      <c r="N1775" s="4">
        <v>0</v>
      </c>
      <c r="O1775" s="4" t="s">
        <v>24</v>
      </c>
      <c r="P1775" s="4" t="s">
        <v>25</v>
      </c>
      <c r="Q1775" s="4">
        <v>31004358</v>
      </c>
      <c r="R1775" s="4">
        <v>83231316</v>
      </c>
      <c r="S1775" s="7">
        <v>413976601982165</v>
      </c>
      <c r="T1775" s="7">
        <v>21746380290124</v>
      </c>
      <c r="U1775" s="2"/>
      <c r="V1775" s="3" t="s">
        <v>6062</v>
      </c>
      <c r="W1775" s="3" t="s">
        <v>7799</v>
      </c>
      <c r="X1775" s="4" t="s">
        <v>1108</v>
      </c>
      <c r="Y1775" s="3">
        <v>3</v>
      </c>
      <c r="Z1775" s="3">
        <v>0</v>
      </c>
      <c r="AA1775" s="5">
        <v>0</v>
      </c>
      <c r="AB1775" s="25">
        <v>12</v>
      </c>
      <c r="AC1775" s="33" t="str">
        <f>IF(G1775=X1775,"N","S")</f>
        <v>N</v>
      </c>
      <c r="AD1775" s="4">
        <f>K1775-(Y1775+Z1775)</f>
        <v>0</v>
      </c>
      <c r="AE1775" s="37">
        <f>M1775-AA1775</f>
        <v>0</v>
      </c>
    </row>
    <row r="1776" spans="1:31" x14ac:dyDescent="0.25">
      <c r="A1776" s="14">
        <v>45108</v>
      </c>
      <c r="B1776" s="4" t="s">
        <v>20</v>
      </c>
      <c r="C1776" s="4">
        <v>2</v>
      </c>
      <c r="D1776" s="4" t="s">
        <v>512</v>
      </c>
      <c r="E1776" s="4">
        <v>7</v>
      </c>
      <c r="F1776" s="4" t="s">
        <v>651</v>
      </c>
      <c r="G1776" s="4" t="s">
        <v>724</v>
      </c>
      <c r="H1776" s="4">
        <v>4.5</v>
      </c>
      <c r="I1776" s="4">
        <v>2</v>
      </c>
      <c r="J1776" s="4">
        <v>8</v>
      </c>
      <c r="K1776" s="4">
        <v>2</v>
      </c>
      <c r="L1776" s="4">
        <v>8</v>
      </c>
      <c r="M1776" s="4">
        <v>0</v>
      </c>
      <c r="N1776" s="4">
        <v>0</v>
      </c>
      <c r="O1776" s="4" t="s">
        <v>24</v>
      </c>
      <c r="P1776" s="4" t="s">
        <v>25</v>
      </c>
      <c r="Q1776" s="4">
        <v>30946894</v>
      </c>
      <c r="R1776" s="4">
        <v>83205850</v>
      </c>
      <c r="S1776" s="7">
        <v>413974259015332</v>
      </c>
      <c r="T1776" s="7">
        <v>217395358737958</v>
      </c>
      <c r="U1776" s="2"/>
      <c r="V1776" s="3" t="s">
        <v>6062</v>
      </c>
      <c r="W1776" s="3" t="s">
        <v>7800</v>
      </c>
      <c r="X1776" s="4" t="s">
        <v>724</v>
      </c>
      <c r="Y1776" s="3">
        <v>2</v>
      </c>
      <c r="Z1776" s="3">
        <v>0</v>
      </c>
      <c r="AA1776" s="5">
        <v>0</v>
      </c>
      <c r="AB1776" s="25">
        <v>8</v>
      </c>
      <c r="AC1776" s="33" t="str">
        <f>IF(G1776=X1776,"N","S")</f>
        <v>N</v>
      </c>
      <c r="AD1776" s="4">
        <f>K1776-(Y1776+Z1776)</f>
        <v>0</v>
      </c>
      <c r="AE1776" s="37">
        <f>M1776-AA1776</f>
        <v>0</v>
      </c>
    </row>
    <row r="1777" spans="1:31" x14ac:dyDescent="0.25">
      <c r="A1777" s="14">
        <v>45108</v>
      </c>
      <c r="B1777" s="4" t="s">
        <v>20</v>
      </c>
      <c r="C1777" s="4">
        <v>2</v>
      </c>
      <c r="D1777" s="4" t="s">
        <v>512</v>
      </c>
      <c r="E1777" s="4">
        <v>7</v>
      </c>
      <c r="F1777" s="4" t="s">
        <v>651</v>
      </c>
      <c r="G1777" s="4" t="s">
        <v>827</v>
      </c>
      <c r="H1777" s="4">
        <v>4.6500000000000004</v>
      </c>
      <c r="I1777" s="4">
        <v>3</v>
      </c>
      <c r="J1777" s="4">
        <v>8</v>
      </c>
      <c r="K1777" s="4">
        <v>3</v>
      </c>
      <c r="L1777" s="4">
        <v>8</v>
      </c>
      <c r="M1777" s="4">
        <v>0</v>
      </c>
      <c r="N1777" s="4">
        <v>0</v>
      </c>
      <c r="O1777" s="4" t="s">
        <v>24</v>
      </c>
      <c r="P1777" s="4" t="s">
        <v>25</v>
      </c>
      <c r="Q1777" s="4">
        <v>31060874</v>
      </c>
      <c r="R1777" s="4">
        <v>83286678</v>
      </c>
      <c r="S1777" s="7">
        <v>413981636732805</v>
      </c>
      <c r="T1777" s="7">
        <v>217530773227931</v>
      </c>
      <c r="U1777" s="2"/>
      <c r="V1777" s="3" t="s">
        <v>6062</v>
      </c>
      <c r="W1777" s="3" t="s">
        <v>7801</v>
      </c>
      <c r="X1777" s="4" t="s">
        <v>827</v>
      </c>
      <c r="Y1777" s="3">
        <v>3</v>
      </c>
      <c r="Z1777" s="3">
        <v>0</v>
      </c>
      <c r="AA1777" s="5">
        <v>0</v>
      </c>
      <c r="AB1777" s="25">
        <v>12</v>
      </c>
      <c r="AC1777" s="33" t="str">
        <f>IF(G1777=X1777,"N","S")</f>
        <v>N</v>
      </c>
      <c r="AD1777" s="4">
        <f>K1777-(Y1777+Z1777)</f>
        <v>0</v>
      </c>
      <c r="AE1777" s="37">
        <f>M1777-AA1777</f>
        <v>0</v>
      </c>
    </row>
    <row r="1778" spans="1:31" x14ac:dyDescent="0.25">
      <c r="A1778" s="14">
        <v>45108</v>
      </c>
      <c r="B1778" s="4" t="s">
        <v>20</v>
      </c>
      <c r="C1778" s="4">
        <v>2</v>
      </c>
      <c r="D1778" s="4" t="s">
        <v>512</v>
      </c>
      <c r="E1778" s="4">
        <v>7</v>
      </c>
      <c r="F1778" s="4" t="s">
        <v>651</v>
      </c>
      <c r="G1778" s="4" t="s">
        <v>827</v>
      </c>
      <c r="H1778" s="4">
        <v>6.75</v>
      </c>
      <c r="I1778" s="4">
        <v>3</v>
      </c>
      <c r="J1778" s="4">
        <v>12</v>
      </c>
      <c r="K1778" s="4">
        <v>3</v>
      </c>
      <c r="L1778" s="4">
        <v>12</v>
      </c>
      <c r="M1778" s="4">
        <v>0</v>
      </c>
      <c r="N1778" s="4">
        <v>0</v>
      </c>
      <c r="O1778" s="4" t="s">
        <v>24</v>
      </c>
      <c r="P1778" s="4" t="s">
        <v>25</v>
      </c>
      <c r="Q1778" s="4">
        <v>31060874</v>
      </c>
      <c r="R1778" s="4">
        <v>83286678</v>
      </c>
      <c r="S1778" s="7">
        <v>413981636732805</v>
      </c>
      <c r="T1778" s="7">
        <v>217530773227931</v>
      </c>
      <c r="U1778" s="2"/>
      <c r="V1778" s="3" t="s">
        <v>6062</v>
      </c>
      <c r="W1778" s="3" t="s">
        <v>7802</v>
      </c>
      <c r="X1778" s="4" t="s">
        <v>827</v>
      </c>
      <c r="Y1778" s="3">
        <v>1</v>
      </c>
      <c r="Z1778" s="3">
        <v>2</v>
      </c>
      <c r="AA1778" s="5">
        <v>0</v>
      </c>
      <c r="AB1778" s="25">
        <v>8</v>
      </c>
      <c r="AC1778" s="33" t="str">
        <f>IF(G1778=X1778,"N","S")</f>
        <v>N</v>
      </c>
      <c r="AD1778" s="4">
        <f>K1778-(Y1778+Z1778)</f>
        <v>0</v>
      </c>
      <c r="AE1778" s="37">
        <f>M1778-AA1778</f>
        <v>0</v>
      </c>
    </row>
    <row r="1779" spans="1:31" x14ac:dyDescent="0.25">
      <c r="A1779" s="14">
        <v>45108</v>
      </c>
      <c r="B1779" s="4" t="s">
        <v>20</v>
      </c>
      <c r="C1779" s="4">
        <v>2</v>
      </c>
      <c r="D1779" s="4" t="s">
        <v>512</v>
      </c>
      <c r="E1779" s="4">
        <v>5</v>
      </c>
      <c r="F1779" s="4" t="s">
        <v>513</v>
      </c>
      <c r="G1779" s="4" t="s">
        <v>532</v>
      </c>
      <c r="H1779" s="4">
        <v>5.7</v>
      </c>
      <c r="I1779" s="4">
        <v>2</v>
      </c>
      <c r="J1779" s="4">
        <v>8</v>
      </c>
      <c r="K1779" s="4">
        <v>2</v>
      </c>
      <c r="L1779" s="4">
        <v>8</v>
      </c>
      <c r="M1779" s="4">
        <v>0</v>
      </c>
      <c r="N1779" s="4">
        <v>0</v>
      </c>
      <c r="O1779" s="4" t="s">
        <v>24</v>
      </c>
      <c r="P1779" s="4" t="s">
        <v>25</v>
      </c>
      <c r="Q1779" s="4">
        <v>31115275</v>
      </c>
      <c r="R1779" s="4">
        <v>83340159</v>
      </c>
      <c r="S1779" s="7">
        <v>413986500217478</v>
      </c>
      <c r="T1779" s="7">
        <v>217595236127572</v>
      </c>
      <c r="U1779" s="2"/>
      <c r="V1779" s="3" t="s">
        <v>6062</v>
      </c>
      <c r="W1779" s="3" t="s">
        <v>7803</v>
      </c>
      <c r="X1779" s="4" t="s">
        <v>532</v>
      </c>
      <c r="Y1779" s="3">
        <v>2</v>
      </c>
      <c r="Z1779" s="3">
        <v>0</v>
      </c>
      <c r="AA1779" s="5">
        <v>0</v>
      </c>
      <c r="AB1779" s="25">
        <v>8</v>
      </c>
      <c r="AC1779" s="33" t="str">
        <f>IF(G1779=X1779,"N","S")</f>
        <v>N</v>
      </c>
      <c r="AD1779" s="4">
        <f>K1779-(Y1779+Z1779)</f>
        <v>0</v>
      </c>
      <c r="AE1779" s="37">
        <f>M1779-AA1779</f>
        <v>0</v>
      </c>
    </row>
    <row r="1780" spans="1:31" x14ac:dyDescent="0.25">
      <c r="A1780" s="14">
        <v>45108</v>
      </c>
      <c r="B1780" s="4" t="s">
        <v>20</v>
      </c>
      <c r="C1780" s="4">
        <v>2</v>
      </c>
      <c r="D1780" s="4" t="s">
        <v>512</v>
      </c>
      <c r="E1780" s="4">
        <v>5</v>
      </c>
      <c r="F1780" s="4" t="s">
        <v>513</v>
      </c>
      <c r="G1780" s="4" t="s">
        <v>532</v>
      </c>
      <c r="H1780" s="4">
        <v>5.7</v>
      </c>
      <c r="I1780" s="4">
        <v>2</v>
      </c>
      <c r="J1780" s="4">
        <v>8</v>
      </c>
      <c r="K1780" s="4">
        <v>2</v>
      </c>
      <c r="L1780" s="4">
        <v>8</v>
      </c>
      <c r="M1780" s="4">
        <v>0</v>
      </c>
      <c r="N1780" s="4">
        <v>0</v>
      </c>
      <c r="O1780" s="4" t="s">
        <v>24</v>
      </c>
      <c r="P1780" s="4" t="s">
        <v>25</v>
      </c>
      <c r="Q1780" s="4">
        <v>31114727</v>
      </c>
      <c r="R1780" s="4">
        <v>83339426</v>
      </c>
      <c r="S1780" s="7">
        <v>41398643372905</v>
      </c>
      <c r="T1780" s="7">
        <v>217594588976066</v>
      </c>
      <c r="U1780" s="2"/>
      <c r="V1780" s="3" t="s">
        <v>6062</v>
      </c>
      <c r="W1780" s="3" t="s">
        <v>7804</v>
      </c>
      <c r="X1780" s="4" t="s">
        <v>532</v>
      </c>
      <c r="Y1780" s="3">
        <v>2</v>
      </c>
      <c r="Z1780" s="3">
        <v>0</v>
      </c>
      <c r="AA1780" s="5">
        <v>0</v>
      </c>
      <c r="AB1780" s="25">
        <v>8</v>
      </c>
      <c r="AC1780" s="33" t="str">
        <f>IF(G1780=X1780,"N","S")</f>
        <v>N</v>
      </c>
      <c r="AD1780" s="4">
        <f>K1780-(Y1780+Z1780)</f>
        <v>0</v>
      </c>
      <c r="AE1780" s="37">
        <f>M1780-AA1780</f>
        <v>0</v>
      </c>
    </row>
    <row r="1781" spans="1:31" x14ac:dyDescent="0.25">
      <c r="A1781" s="14">
        <v>45108</v>
      </c>
      <c r="B1781" s="4" t="s">
        <v>20</v>
      </c>
      <c r="C1781" s="4">
        <v>2</v>
      </c>
      <c r="D1781" s="4" t="s">
        <v>512</v>
      </c>
      <c r="E1781" s="4">
        <v>7</v>
      </c>
      <c r="F1781" s="4" t="s">
        <v>651</v>
      </c>
      <c r="G1781" s="4" t="s">
        <v>793</v>
      </c>
      <c r="H1781" s="4">
        <v>26.5</v>
      </c>
      <c r="I1781" s="4">
        <v>6</v>
      </c>
      <c r="J1781" s="4">
        <v>24</v>
      </c>
      <c r="K1781" s="4">
        <v>2</v>
      </c>
      <c r="L1781" s="4">
        <v>8</v>
      </c>
      <c r="M1781" s="4">
        <v>4</v>
      </c>
      <c r="N1781" s="4">
        <v>16</v>
      </c>
      <c r="O1781" s="4" t="s">
        <v>24</v>
      </c>
      <c r="P1781" s="4" t="s">
        <v>25</v>
      </c>
      <c r="Q1781" s="4">
        <v>31044583</v>
      </c>
      <c r="R1781" s="4">
        <v>83301292</v>
      </c>
      <c r="S1781" s="7">
        <v>413982939000213</v>
      </c>
      <c r="T1781" s="7">
        <v>217511120433158</v>
      </c>
      <c r="U1781" s="2"/>
      <c r="V1781" s="3" t="s">
        <v>6062</v>
      </c>
      <c r="W1781" s="3" t="s">
        <v>7805</v>
      </c>
      <c r="X1781" s="4" t="s">
        <v>793</v>
      </c>
      <c r="Y1781" s="3">
        <v>2</v>
      </c>
      <c r="Z1781" s="3">
        <v>0</v>
      </c>
      <c r="AA1781" s="5">
        <v>4</v>
      </c>
      <c r="AB1781" s="25">
        <v>24</v>
      </c>
      <c r="AC1781" s="33" t="str">
        <f>IF(G1781=X1781,"N","S")</f>
        <v>N</v>
      </c>
      <c r="AD1781" s="4">
        <f>K1781-(Y1781+Z1781)</f>
        <v>0</v>
      </c>
      <c r="AE1781" s="37">
        <f>M1781-AA1781</f>
        <v>0</v>
      </c>
    </row>
    <row r="1782" spans="1:31" x14ac:dyDescent="0.25">
      <c r="A1782" s="14">
        <v>45108</v>
      </c>
      <c r="B1782" s="4" t="s">
        <v>20</v>
      </c>
      <c r="C1782" s="4">
        <v>2</v>
      </c>
      <c r="D1782" s="4" t="s">
        <v>512</v>
      </c>
      <c r="E1782" s="4">
        <v>5</v>
      </c>
      <c r="F1782" s="4" t="s">
        <v>513</v>
      </c>
      <c r="G1782" s="4" t="s">
        <v>606</v>
      </c>
      <c r="H1782" s="4">
        <v>9</v>
      </c>
      <c r="I1782" s="4">
        <v>4</v>
      </c>
      <c r="J1782" s="4">
        <v>16</v>
      </c>
      <c r="K1782" s="4">
        <v>4</v>
      </c>
      <c r="L1782" s="4">
        <v>16</v>
      </c>
      <c r="M1782" s="4">
        <v>0</v>
      </c>
      <c r="N1782" s="4">
        <v>0</v>
      </c>
      <c r="O1782" s="4" t="s">
        <v>24</v>
      </c>
      <c r="P1782" s="4" t="s">
        <v>25</v>
      </c>
      <c r="Q1782" s="4">
        <v>31153780</v>
      </c>
      <c r="R1782" s="4">
        <v>83377535</v>
      </c>
      <c r="S1782" s="7">
        <v>413989899531781</v>
      </c>
      <c r="T1782" s="7">
        <v>217640868949377</v>
      </c>
      <c r="U1782" s="2"/>
      <c r="V1782" s="3" t="s">
        <v>6062</v>
      </c>
      <c r="W1782" s="3" t="s">
        <v>7806</v>
      </c>
      <c r="X1782" s="4" t="s">
        <v>606</v>
      </c>
      <c r="Y1782" s="3">
        <v>4</v>
      </c>
      <c r="Z1782" s="3">
        <v>0</v>
      </c>
      <c r="AA1782" s="5">
        <v>0</v>
      </c>
      <c r="AB1782" s="25">
        <v>16</v>
      </c>
      <c r="AC1782" s="33" t="str">
        <f>IF(G1782=X1782,"N","S")</f>
        <v>N</v>
      </c>
      <c r="AD1782" s="4">
        <f>K1782-(Y1782+Z1782)</f>
        <v>0</v>
      </c>
      <c r="AE1782" s="37">
        <f>M1782-AA1782</f>
        <v>0</v>
      </c>
    </row>
    <row r="1783" spans="1:31" x14ac:dyDescent="0.25">
      <c r="A1783" s="14">
        <v>45108</v>
      </c>
      <c r="B1783" s="4" t="s">
        <v>20</v>
      </c>
      <c r="C1783" s="4">
        <v>3</v>
      </c>
      <c r="D1783" s="4" t="s">
        <v>2489</v>
      </c>
      <c r="E1783" s="4">
        <v>15</v>
      </c>
      <c r="F1783" s="4" t="s">
        <v>2638</v>
      </c>
      <c r="G1783" s="4" t="s">
        <v>2665</v>
      </c>
      <c r="H1783" s="4">
        <v>9</v>
      </c>
      <c r="I1783" s="4">
        <v>4</v>
      </c>
      <c r="J1783" s="4">
        <v>16</v>
      </c>
      <c r="K1783" s="4">
        <v>4</v>
      </c>
      <c r="L1783" s="4">
        <v>16</v>
      </c>
      <c r="M1783" s="4">
        <v>0</v>
      </c>
      <c r="N1783" s="4">
        <v>0</v>
      </c>
      <c r="O1783" s="4" t="s">
        <v>24</v>
      </c>
      <c r="P1783" s="4" t="s">
        <v>25</v>
      </c>
      <c r="Q1783" s="4">
        <v>28621399</v>
      </c>
      <c r="R1783" s="4">
        <v>80928134</v>
      </c>
      <c r="S1783" s="7">
        <v>413767082956838</v>
      </c>
      <c r="T1783" s="7">
        <v>214640618211958</v>
      </c>
      <c r="U1783" s="2"/>
      <c r="V1783" s="3" t="s">
        <v>6034</v>
      </c>
      <c r="W1783" s="3" t="s">
        <v>7807</v>
      </c>
      <c r="X1783" s="4" t="s">
        <v>2665</v>
      </c>
      <c r="Y1783" s="3">
        <v>4</v>
      </c>
      <c r="Z1783" s="3">
        <v>0</v>
      </c>
      <c r="AA1783" s="5">
        <v>0</v>
      </c>
      <c r="AB1783" s="25">
        <v>16</v>
      </c>
      <c r="AC1783" s="33" t="str">
        <f>IF(G1783=X1783,"N","S")</f>
        <v>N</v>
      </c>
      <c r="AD1783" s="4">
        <f>K1783-(Y1783+Z1783)</f>
        <v>0</v>
      </c>
      <c r="AE1783" s="37">
        <f>M1783-AA1783</f>
        <v>0</v>
      </c>
    </row>
    <row r="1784" spans="1:31" x14ac:dyDescent="0.25">
      <c r="A1784" s="14">
        <v>45108</v>
      </c>
      <c r="B1784" s="4" t="s">
        <v>20</v>
      </c>
      <c r="C1784" s="4">
        <v>2</v>
      </c>
      <c r="D1784" s="4" t="s">
        <v>512</v>
      </c>
      <c r="E1784" s="4">
        <v>5</v>
      </c>
      <c r="F1784" s="4" t="s">
        <v>513</v>
      </c>
      <c r="G1784" s="4" t="s">
        <v>584</v>
      </c>
      <c r="H1784" s="4">
        <v>1.2</v>
      </c>
      <c r="I1784" s="4">
        <v>1</v>
      </c>
      <c r="J1784" s="4">
        <v>2</v>
      </c>
      <c r="K1784" s="4">
        <v>1</v>
      </c>
      <c r="L1784" s="4">
        <v>2</v>
      </c>
      <c r="M1784" s="4">
        <v>0</v>
      </c>
      <c r="N1784" s="4">
        <v>0</v>
      </c>
      <c r="O1784" s="4" t="s">
        <v>24</v>
      </c>
      <c r="P1784" s="4" t="s">
        <v>25</v>
      </c>
      <c r="Q1784" s="4">
        <v>31099909</v>
      </c>
      <c r="R1784" s="4">
        <v>83355318</v>
      </c>
      <c r="S1784" s="7">
        <v>413987852374789</v>
      </c>
      <c r="T1784" s="7">
        <v>217576683552044</v>
      </c>
      <c r="U1784" s="2"/>
      <c r="V1784" s="3" t="s">
        <v>6062</v>
      </c>
      <c r="W1784" s="3" t="s">
        <v>7808</v>
      </c>
      <c r="X1784" s="4" t="s">
        <v>584</v>
      </c>
      <c r="Y1784" s="3">
        <v>0</v>
      </c>
      <c r="Z1784" s="3">
        <v>1</v>
      </c>
      <c r="AA1784" s="5">
        <v>0</v>
      </c>
      <c r="AB1784" s="25">
        <v>2</v>
      </c>
      <c r="AC1784" s="33" t="str">
        <f>IF(G1784=X1784,"N","S")</f>
        <v>N</v>
      </c>
      <c r="AD1784" s="4">
        <f>K1784-(Y1784+Z1784)</f>
        <v>0</v>
      </c>
      <c r="AE1784" s="37">
        <f>M1784-AA1784</f>
        <v>0</v>
      </c>
    </row>
    <row r="1785" spans="1:31" x14ac:dyDescent="0.25">
      <c r="A1785" s="14">
        <v>45108</v>
      </c>
      <c r="B1785" s="4" t="s">
        <v>20</v>
      </c>
      <c r="C1785" s="4">
        <v>3</v>
      </c>
      <c r="D1785" s="4" t="s">
        <v>2489</v>
      </c>
      <c r="E1785" s="4">
        <v>15</v>
      </c>
      <c r="F1785" s="4" t="s">
        <v>2638</v>
      </c>
      <c r="G1785" s="4" t="s">
        <v>2687</v>
      </c>
      <c r="H1785" s="4">
        <v>4.5</v>
      </c>
      <c r="I1785" s="4">
        <v>2</v>
      </c>
      <c r="J1785" s="4">
        <v>8</v>
      </c>
      <c r="K1785" s="4">
        <v>2</v>
      </c>
      <c r="L1785" s="4">
        <v>8</v>
      </c>
      <c r="M1785" s="4">
        <v>0</v>
      </c>
      <c r="N1785" s="4">
        <v>0</v>
      </c>
      <c r="O1785" s="4" t="s">
        <v>24</v>
      </c>
      <c r="P1785" s="4" t="s">
        <v>25</v>
      </c>
      <c r="Q1785" s="4">
        <v>28551813</v>
      </c>
      <c r="R1785" s="4">
        <v>80911561</v>
      </c>
      <c r="S1785" s="7">
        <v>413765528531872</v>
      </c>
      <c r="T1785" s="7">
        <v>214557606772948</v>
      </c>
      <c r="U1785" s="2"/>
      <c r="V1785" s="3" t="s">
        <v>6034</v>
      </c>
      <c r="W1785" s="3" t="s">
        <v>7809</v>
      </c>
      <c r="X1785" s="4" t="s">
        <v>2687</v>
      </c>
      <c r="Y1785" s="3">
        <v>2</v>
      </c>
      <c r="Z1785" s="3">
        <v>0</v>
      </c>
      <c r="AA1785" s="5">
        <v>0</v>
      </c>
      <c r="AB1785" s="25">
        <v>8</v>
      </c>
      <c r="AC1785" s="33" t="str">
        <f>IF(G1785=X1785,"N","S")</f>
        <v>N</v>
      </c>
      <c r="AD1785" s="4">
        <f>K1785-(Y1785+Z1785)</f>
        <v>0</v>
      </c>
      <c r="AE1785" s="37">
        <f>M1785-AA1785</f>
        <v>0</v>
      </c>
    </row>
    <row r="1786" spans="1:31" x14ac:dyDescent="0.25">
      <c r="A1786" s="14">
        <v>45108</v>
      </c>
      <c r="B1786" s="4" t="s">
        <v>20</v>
      </c>
      <c r="C1786" s="4">
        <v>2</v>
      </c>
      <c r="D1786" s="4" t="s">
        <v>512</v>
      </c>
      <c r="E1786" s="4">
        <v>5</v>
      </c>
      <c r="F1786" s="4" t="s">
        <v>513</v>
      </c>
      <c r="G1786" s="4" t="s">
        <v>556</v>
      </c>
      <c r="H1786" s="4">
        <v>2.25</v>
      </c>
      <c r="I1786" s="4">
        <v>1</v>
      </c>
      <c r="J1786" s="4">
        <v>4</v>
      </c>
      <c r="K1786" s="4">
        <v>1</v>
      </c>
      <c r="L1786" s="4">
        <v>4</v>
      </c>
      <c r="M1786" s="4">
        <v>0</v>
      </c>
      <c r="N1786" s="4">
        <v>0</v>
      </c>
      <c r="O1786" s="4" t="s">
        <v>24</v>
      </c>
      <c r="P1786" s="4" t="s">
        <v>25</v>
      </c>
      <c r="Q1786" s="4">
        <v>31208444</v>
      </c>
      <c r="R1786" s="4">
        <v>83461684</v>
      </c>
      <c r="S1786" s="7">
        <v>413997525349523</v>
      </c>
      <c r="T1786" s="7">
        <v>217705299613021</v>
      </c>
      <c r="U1786" s="2"/>
      <c r="V1786" s="3" t="s">
        <v>6062</v>
      </c>
      <c r="W1786" s="3" t="s">
        <v>7810</v>
      </c>
      <c r="X1786" s="4" t="s">
        <v>556</v>
      </c>
      <c r="Y1786" s="3">
        <v>1</v>
      </c>
      <c r="Z1786" s="3">
        <v>0</v>
      </c>
      <c r="AA1786" s="5">
        <v>0</v>
      </c>
      <c r="AB1786" s="25">
        <v>4</v>
      </c>
      <c r="AC1786" s="33" t="str">
        <f>IF(G1786=X1786,"N","S")</f>
        <v>N</v>
      </c>
      <c r="AD1786" s="4">
        <f>K1786-(Y1786+Z1786)</f>
        <v>0</v>
      </c>
      <c r="AE1786" s="37">
        <f>M1786-AA1786</f>
        <v>0</v>
      </c>
    </row>
    <row r="1787" spans="1:31" x14ac:dyDescent="0.25">
      <c r="A1787" s="14">
        <v>45108</v>
      </c>
      <c r="B1787" s="4" t="s">
        <v>20</v>
      </c>
      <c r="C1787" s="4">
        <v>2</v>
      </c>
      <c r="D1787" s="4" t="s">
        <v>512</v>
      </c>
      <c r="E1787" s="4">
        <v>5</v>
      </c>
      <c r="F1787" s="4" t="s">
        <v>513</v>
      </c>
      <c r="G1787" s="4" t="s">
        <v>590</v>
      </c>
      <c r="H1787" s="4">
        <v>9</v>
      </c>
      <c r="I1787" s="4">
        <v>4</v>
      </c>
      <c r="J1787" s="4">
        <v>16</v>
      </c>
      <c r="K1787" s="4">
        <v>4</v>
      </c>
      <c r="L1787" s="4">
        <v>16</v>
      </c>
      <c r="M1787" s="4">
        <v>0</v>
      </c>
      <c r="N1787" s="4">
        <v>0</v>
      </c>
      <c r="O1787" s="4" t="s">
        <v>24</v>
      </c>
      <c r="P1787" s="4" t="s">
        <v>25</v>
      </c>
      <c r="Q1787" s="4">
        <v>31399930</v>
      </c>
      <c r="R1787" s="4">
        <v>83618251</v>
      </c>
      <c r="S1787" s="7">
        <v>414011790444682</v>
      </c>
      <c r="T1787" s="7">
        <v>217932575838635</v>
      </c>
      <c r="U1787" s="2"/>
      <c r="V1787" s="3" t="s">
        <v>6062</v>
      </c>
      <c r="W1787" s="3" t="s">
        <v>7811</v>
      </c>
      <c r="X1787" s="4" t="s">
        <v>590</v>
      </c>
      <c r="Y1787" s="3">
        <v>4</v>
      </c>
      <c r="Z1787" s="3">
        <v>0</v>
      </c>
      <c r="AA1787" s="5">
        <v>0</v>
      </c>
      <c r="AB1787" s="25">
        <v>16</v>
      </c>
      <c r="AC1787" s="33" t="str">
        <f>IF(G1787=X1787,"N","S")</f>
        <v>N</v>
      </c>
      <c r="AD1787" s="4">
        <f>K1787-(Y1787+Z1787)</f>
        <v>0</v>
      </c>
      <c r="AE1787" s="37">
        <f>M1787-AA1787</f>
        <v>0</v>
      </c>
    </row>
    <row r="1788" spans="1:31" x14ac:dyDescent="0.25">
      <c r="A1788" s="14">
        <v>45108</v>
      </c>
      <c r="B1788" s="4" t="s">
        <v>20</v>
      </c>
      <c r="C1788" s="4">
        <v>2</v>
      </c>
      <c r="D1788" s="4" t="s">
        <v>512</v>
      </c>
      <c r="E1788" s="4">
        <v>6</v>
      </c>
      <c r="F1788" s="4" t="s">
        <v>1471</v>
      </c>
      <c r="G1788" s="4" t="s">
        <v>1715</v>
      </c>
      <c r="H1788" s="4">
        <v>10.199999999999999</v>
      </c>
      <c r="I1788" s="4">
        <v>4</v>
      </c>
      <c r="J1788" s="4">
        <v>16</v>
      </c>
      <c r="K1788" s="4">
        <v>4</v>
      </c>
      <c r="L1788" s="4">
        <v>16</v>
      </c>
      <c r="M1788" s="4">
        <v>0</v>
      </c>
      <c r="N1788" s="4">
        <v>0</v>
      </c>
      <c r="O1788" s="4" t="s">
        <v>24</v>
      </c>
      <c r="P1788" s="4" t="s">
        <v>25</v>
      </c>
      <c r="Q1788" s="4">
        <v>31680632</v>
      </c>
      <c r="R1788" s="4">
        <v>83922600</v>
      </c>
      <c r="S1788" s="7">
        <v>414039441222401</v>
      </c>
      <c r="T1788" s="7">
        <v>218264916588191</v>
      </c>
      <c r="U1788" s="2"/>
      <c r="V1788" s="3" t="s">
        <v>6062</v>
      </c>
      <c r="W1788" s="3" t="s">
        <v>7812</v>
      </c>
      <c r="X1788" s="4" t="s">
        <v>1715</v>
      </c>
      <c r="Y1788" s="3">
        <v>4</v>
      </c>
      <c r="Z1788" s="3">
        <v>0</v>
      </c>
      <c r="AA1788" s="5">
        <v>0</v>
      </c>
      <c r="AB1788" s="25">
        <v>16</v>
      </c>
      <c r="AC1788" s="33" t="str">
        <f>IF(G1788=X1788,"N","S")</f>
        <v>N</v>
      </c>
      <c r="AD1788" s="4">
        <f>K1788-(Y1788+Z1788)</f>
        <v>0</v>
      </c>
      <c r="AE1788" s="37">
        <f>M1788-AA1788</f>
        <v>0</v>
      </c>
    </row>
    <row r="1789" spans="1:31" x14ac:dyDescent="0.25">
      <c r="A1789" s="14">
        <v>45108</v>
      </c>
      <c r="B1789" s="4" t="s">
        <v>20</v>
      </c>
      <c r="C1789" s="4">
        <v>2</v>
      </c>
      <c r="D1789" s="4" t="s">
        <v>512</v>
      </c>
      <c r="E1789" s="4">
        <v>6</v>
      </c>
      <c r="F1789" s="4" t="s">
        <v>1471</v>
      </c>
      <c r="G1789" s="4" t="s">
        <v>1558</v>
      </c>
      <c r="H1789" s="4">
        <v>9</v>
      </c>
      <c r="I1789" s="4">
        <v>3</v>
      </c>
      <c r="J1789" s="4">
        <v>12</v>
      </c>
      <c r="K1789" s="4">
        <v>3</v>
      </c>
      <c r="L1789" s="4">
        <v>12</v>
      </c>
      <c r="M1789" s="4">
        <v>0</v>
      </c>
      <c r="N1789" s="4">
        <v>0</v>
      </c>
      <c r="O1789" s="4" t="s">
        <v>24</v>
      </c>
      <c r="P1789" s="4" t="s">
        <v>25</v>
      </c>
      <c r="Q1789" s="4">
        <v>31745840</v>
      </c>
      <c r="R1789" s="4">
        <v>83990269</v>
      </c>
      <c r="S1789" s="7">
        <v>414045591345989</v>
      </c>
      <c r="T1789" s="7">
        <v>218342158662231</v>
      </c>
      <c r="U1789" s="2"/>
      <c r="V1789" s="3" t="s">
        <v>6062</v>
      </c>
      <c r="W1789" s="3" t="s">
        <v>7813</v>
      </c>
      <c r="X1789" s="4" t="s">
        <v>1558</v>
      </c>
      <c r="Y1789" s="3">
        <v>3</v>
      </c>
      <c r="Z1789" s="3">
        <v>0</v>
      </c>
      <c r="AA1789" s="5">
        <v>0</v>
      </c>
      <c r="AB1789" s="25">
        <v>12</v>
      </c>
      <c r="AC1789" s="33" t="str">
        <f>IF(G1789=X1789,"N","S")</f>
        <v>N</v>
      </c>
      <c r="AD1789" s="4">
        <f>K1789-(Y1789+Z1789)</f>
        <v>0</v>
      </c>
      <c r="AE1789" s="37">
        <f>M1789-AA1789</f>
        <v>0</v>
      </c>
    </row>
    <row r="1790" spans="1:31" x14ac:dyDescent="0.25">
      <c r="A1790" s="14">
        <v>45108</v>
      </c>
      <c r="B1790" s="4" t="s">
        <v>20</v>
      </c>
      <c r="C1790" s="4">
        <v>2</v>
      </c>
      <c r="D1790" s="4" t="s">
        <v>512</v>
      </c>
      <c r="E1790" s="4">
        <v>6</v>
      </c>
      <c r="F1790" s="4" t="s">
        <v>1471</v>
      </c>
      <c r="G1790" s="4" t="s">
        <v>1755</v>
      </c>
      <c r="H1790" s="4">
        <v>5.7</v>
      </c>
      <c r="I1790" s="4">
        <v>2</v>
      </c>
      <c r="J1790" s="4">
        <v>8</v>
      </c>
      <c r="K1790" s="4">
        <v>2</v>
      </c>
      <c r="L1790" s="4">
        <v>8</v>
      </c>
      <c r="M1790" s="4">
        <v>0</v>
      </c>
      <c r="N1790" s="4">
        <v>0</v>
      </c>
      <c r="O1790" s="4" t="s">
        <v>24</v>
      </c>
      <c r="P1790" s="4" t="s">
        <v>25</v>
      </c>
      <c r="Q1790" s="4">
        <v>31757696</v>
      </c>
      <c r="R1790" s="4">
        <v>83997652</v>
      </c>
      <c r="S1790" s="7">
        <v>414046266374803</v>
      </c>
      <c r="T1790" s="7">
        <v>218356258308541</v>
      </c>
      <c r="U1790" s="2"/>
      <c r="V1790" s="3" t="s">
        <v>6062</v>
      </c>
      <c r="W1790" s="3" t="s">
        <v>7814</v>
      </c>
      <c r="X1790" s="4" t="s">
        <v>1755</v>
      </c>
      <c r="Y1790" s="3">
        <v>2</v>
      </c>
      <c r="Z1790" s="3">
        <v>0</v>
      </c>
      <c r="AA1790" s="5">
        <v>0</v>
      </c>
      <c r="AB1790" s="25">
        <v>8</v>
      </c>
      <c r="AC1790" s="33" t="str">
        <f>IF(G1790=X1790,"N","S")</f>
        <v>N</v>
      </c>
      <c r="AD1790" s="4">
        <f>K1790-(Y1790+Z1790)</f>
        <v>0</v>
      </c>
      <c r="AE1790" s="37">
        <f>M1790-AA1790</f>
        <v>0</v>
      </c>
    </row>
    <row r="1791" spans="1:31" x14ac:dyDescent="0.25">
      <c r="A1791" s="22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4"/>
      <c r="T1791" s="24"/>
      <c r="U1791" s="2"/>
      <c r="V1791" s="3" t="s">
        <v>6032</v>
      </c>
      <c r="W1791" s="3" t="s">
        <v>7815</v>
      </c>
      <c r="X1791" s="4" t="s">
        <v>7816</v>
      </c>
      <c r="Y1791" s="3">
        <v>2</v>
      </c>
      <c r="Z1791" s="3">
        <v>0</v>
      </c>
      <c r="AA1791" s="5">
        <v>0</v>
      </c>
      <c r="AB1791" s="25">
        <v>8</v>
      </c>
      <c r="AC1791" s="33" t="str">
        <f>IF(G1791=X1791,"N","S")</f>
        <v>S</v>
      </c>
      <c r="AD1791" s="4">
        <f>K1791-(Y1791+Z1791)</f>
        <v>-2</v>
      </c>
      <c r="AE1791" s="37">
        <f>M1791-AA1791</f>
        <v>0</v>
      </c>
    </row>
    <row r="1792" spans="1:31" x14ac:dyDescent="0.25">
      <c r="A1792" s="14">
        <v>45108</v>
      </c>
      <c r="B1792" s="4" t="s">
        <v>20</v>
      </c>
      <c r="C1792" s="4">
        <v>2</v>
      </c>
      <c r="D1792" s="4" t="s">
        <v>512</v>
      </c>
      <c r="E1792" s="4">
        <v>9</v>
      </c>
      <c r="F1792" s="4" t="s">
        <v>1193</v>
      </c>
      <c r="G1792" s="4" t="s">
        <v>1451</v>
      </c>
      <c r="H1792" s="4">
        <v>4.8</v>
      </c>
      <c r="I1792" s="4">
        <v>4</v>
      </c>
      <c r="J1792" s="4">
        <v>8</v>
      </c>
      <c r="K1792" s="4">
        <v>4</v>
      </c>
      <c r="L1792" s="4">
        <v>8</v>
      </c>
      <c r="M1792" s="4">
        <v>0</v>
      </c>
      <c r="N1792" s="4">
        <v>0</v>
      </c>
      <c r="O1792" s="4" t="s">
        <v>24</v>
      </c>
      <c r="P1792" s="4" t="s">
        <v>25</v>
      </c>
      <c r="Q1792" s="4">
        <v>28998846</v>
      </c>
      <c r="R1792" s="4">
        <v>81266841</v>
      </c>
      <c r="S1792" s="7">
        <v>413797923041239</v>
      </c>
      <c r="T1792" s="7">
        <v>215087979415928</v>
      </c>
      <c r="U1792" s="2"/>
      <c r="V1792" s="3" t="s">
        <v>6062</v>
      </c>
      <c r="W1792" s="3" t="s">
        <v>7817</v>
      </c>
      <c r="X1792" s="4" t="s">
        <v>1451</v>
      </c>
      <c r="Y1792" s="3">
        <v>0</v>
      </c>
      <c r="Z1792" s="3">
        <v>4</v>
      </c>
      <c r="AA1792" s="5">
        <v>0</v>
      </c>
      <c r="AB1792" s="25">
        <v>8</v>
      </c>
      <c r="AC1792" s="33" t="str">
        <f>IF(G1792=X1792,"N","S")</f>
        <v>N</v>
      </c>
      <c r="AD1792" s="4">
        <f>K1792-(Y1792+Z1792)</f>
        <v>0</v>
      </c>
      <c r="AE1792" s="37">
        <f>M1792-AA1792</f>
        <v>0</v>
      </c>
    </row>
    <row r="1793" spans="1:31" x14ac:dyDescent="0.25">
      <c r="A1793" s="14">
        <v>45108</v>
      </c>
      <c r="B1793" s="4" t="s">
        <v>20</v>
      </c>
      <c r="C1793" s="4">
        <v>2</v>
      </c>
      <c r="D1793" s="4" t="s">
        <v>512</v>
      </c>
      <c r="E1793" s="4">
        <v>9</v>
      </c>
      <c r="F1793" s="4" t="s">
        <v>1193</v>
      </c>
      <c r="G1793" s="4" t="s">
        <v>1437</v>
      </c>
      <c r="H1793" s="4">
        <v>6.75</v>
      </c>
      <c r="I1793" s="4">
        <v>3</v>
      </c>
      <c r="J1793" s="4">
        <v>12</v>
      </c>
      <c r="K1793" s="4">
        <v>3</v>
      </c>
      <c r="L1793" s="4">
        <v>12</v>
      </c>
      <c r="M1793" s="4">
        <v>0</v>
      </c>
      <c r="N1793" s="4">
        <v>0</v>
      </c>
      <c r="O1793" s="4" t="s">
        <v>24</v>
      </c>
      <c r="P1793" s="4" t="s">
        <v>25</v>
      </c>
      <c r="Q1793" s="4">
        <v>28998846</v>
      </c>
      <c r="R1793" s="4">
        <v>81266841</v>
      </c>
      <c r="S1793" s="7">
        <v>413797923041239</v>
      </c>
      <c r="T1793" s="7">
        <v>215087979415928</v>
      </c>
      <c r="U1793" s="2"/>
      <c r="V1793" s="3" t="s">
        <v>6062</v>
      </c>
      <c r="W1793" s="3" t="s">
        <v>7818</v>
      </c>
      <c r="X1793" s="4" t="s">
        <v>1437</v>
      </c>
      <c r="Y1793" s="3">
        <v>3</v>
      </c>
      <c r="Z1793" s="3">
        <v>0</v>
      </c>
      <c r="AA1793" s="5">
        <v>0</v>
      </c>
      <c r="AB1793" s="25">
        <v>12</v>
      </c>
      <c r="AC1793" s="33" t="str">
        <f>IF(G1793=X1793,"N","S")</f>
        <v>N</v>
      </c>
      <c r="AD1793" s="4">
        <f>K1793-(Y1793+Z1793)</f>
        <v>0</v>
      </c>
      <c r="AE1793" s="37">
        <f>M1793-AA1793</f>
        <v>0</v>
      </c>
    </row>
    <row r="1794" spans="1:31" x14ac:dyDescent="0.25">
      <c r="A1794" s="14">
        <v>45108</v>
      </c>
      <c r="B1794" s="4" t="s">
        <v>20</v>
      </c>
      <c r="C1794" s="4">
        <v>2</v>
      </c>
      <c r="D1794" s="4" t="s">
        <v>512</v>
      </c>
      <c r="E1794" s="4">
        <v>9</v>
      </c>
      <c r="F1794" s="4" t="s">
        <v>1193</v>
      </c>
      <c r="G1794" s="4" t="s">
        <v>1381</v>
      </c>
      <c r="H1794" s="4">
        <v>7.22</v>
      </c>
      <c r="I1794" s="4">
        <v>3</v>
      </c>
      <c r="J1794" s="4">
        <v>10</v>
      </c>
      <c r="K1794" s="4">
        <v>3</v>
      </c>
      <c r="L1794" s="4">
        <v>10</v>
      </c>
      <c r="M1794" s="4">
        <v>0</v>
      </c>
      <c r="N1794" s="4">
        <v>0</v>
      </c>
      <c r="O1794" s="4" t="s">
        <v>24</v>
      </c>
      <c r="P1794" s="4" t="s">
        <v>25</v>
      </c>
      <c r="Q1794" s="4">
        <v>29020137</v>
      </c>
      <c r="R1794" s="4">
        <v>81288055</v>
      </c>
      <c r="S1794" s="7">
        <v>413799852497226</v>
      </c>
      <c r="T1794" s="7">
        <v>21511319069921</v>
      </c>
      <c r="U1794" s="2"/>
      <c r="V1794" s="3" t="s">
        <v>6062</v>
      </c>
      <c r="W1794" s="3" t="s">
        <v>7819</v>
      </c>
      <c r="X1794" s="4" t="s">
        <v>1381</v>
      </c>
      <c r="Y1794" s="3">
        <v>2</v>
      </c>
      <c r="Z1794" s="3">
        <v>1</v>
      </c>
      <c r="AA1794" s="5">
        <v>0</v>
      </c>
      <c r="AB1794" s="25">
        <v>10</v>
      </c>
      <c r="AC1794" s="33" t="str">
        <f>IF(G1794=X1794,"N","S")</f>
        <v>N</v>
      </c>
      <c r="AD1794" s="4">
        <f>K1794-(Y1794+Z1794)</f>
        <v>0</v>
      </c>
      <c r="AE1794" s="37">
        <f>M1794-AA1794</f>
        <v>0</v>
      </c>
    </row>
    <row r="1795" spans="1:31" x14ac:dyDescent="0.25">
      <c r="A1795" s="14">
        <v>45108</v>
      </c>
      <c r="B1795" s="4" t="s">
        <v>20</v>
      </c>
      <c r="C1795" s="4">
        <v>2</v>
      </c>
      <c r="D1795" s="4" t="s">
        <v>512</v>
      </c>
      <c r="E1795" s="4">
        <v>9</v>
      </c>
      <c r="F1795" s="4" t="s">
        <v>1193</v>
      </c>
      <c r="G1795" s="4" t="s">
        <v>1376</v>
      </c>
      <c r="H1795" s="4">
        <v>2.7</v>
      </c>
      <c r="I1795" s="4">
        <v>1</v>
      </c>
      <c r="J1795" s="4">
        <v>4</v>
      </c>
      <c r="K1795" s="4">
        <v>1</v>
      </c>
      <c r="L1795" s="4">
        <v>4</v>
      </c>
      <c r="M1795" s="4">
        <v>0</v>
      </c>
      <c r="N1795" s="4">
        <v>0</v>
      </c>
      <c r="O1795" s="4" t="s">
        <v>24</v>
      </c>
      <c r="P1795" s="4" t="s">
        <v>25</v>
      </c>
      <c r="Q1795" s="4">
        <v>28989889</v>
      </c>
      <c r="R1795" s="4">
        <v>81288656</v>
      </c>
      <c r="S1795" s="7">
        <v>413799879937956</v>
      </c>
      <c r="T1795" s="7">
        <v>215077013036879</v>
      </c>
      <c r="U1795" s="2"/>
      <c r="V1795" s="3" t="s">
        <v>6062</v>
      </c>
      <c r="W1795" s="3" t="s">
        <v>7820</v>
      </c>
      <c r="X1795" s="4" t="s">
        <v>1376</v>
      </c>
      <c r="Y1795" s="3">
        <v>1</v>
      </c>
      <c r="Z1795" s="3">
        <v>0</v>
      </c>
      <c r="AA1795" s="5">
        <v>0</v>
      </c>
      <c r="AB1795" s="25">
        <v>4</v>
      </c>
      <c r="AC1795" s="33" t="str">
        <f>IF(G1795=X1795,"N","S")</f>
        <v>N</v>
      </c>
      <c r="AD1795" s="4">
        <f>K1795-(Y1795+Z1795)</f>
        <v>0</v>
      </c>
      <c r="AE1795" s="37">
        <f>M1795-AA1795</f>
        <v>0</v>
      </c>
    </row>
    <row r="1796" spans="1:31" x14ac:dyDescent="0.25">
      <c r="A1796" s="14">
        <v>45108</v>
      </c>
      <c r="B1796" s="4" t="s">
        <v>20</v>
      </c>
      <c r="C1796" s="4">
        <v>1</v>
      </c>
      <c r="D1796" s="4" t="s">
        <v>21</v>
      </c>
      <c r="E1796" s="4">
        <v>4</v>
      </c>
      <c r="F1796" s="4" t="s">
        <v>377</v>
      </c>
      <c r="G1796" s="4" t="s">
        <v>434</v>
      </c>
      <c r="H1796" s="4">
        <v>32</v>
      </c>
      <c r="I1796" s="4">
        <v>8</v>
      </c>
      <c r="J1796" s="4">
        <v>32</v>
      </c>
      <c r="K1796" s="4">
        <v>8</v>
      </c>
      <c r="L1796" s="4">
        <v>32</v>
      </c>
      <c r="M1796" s="4">
        <v>0</v>
      </c>
      <c r="N1796" s="4">
        <v>0</v>
      </c>
      <c r="O1796" s="4" t="s">
        <v>24</v>
      </c>
      <c r="P1796" s="4" t="s">
        <v>25</v>
      </c>
      <c r="Q1796" s="4">
        <v>31594995</v>
      </c>
      <c r="R1796" s="4">
        <v>81502615</v>
      </c>
      <c r="S1796" s="7">
        <v>413821407565868</v>
      </c>
      <c r="T1796" s="7">
        <v>218189806806239</v>
      </c>
      <c r="U1796" s="2"/>
      <c r="V1796" s="3" t="s">
        <v>6037</v>
      </c>
      <c r="W1796" s="3" t="s">
        <v>7821</v>
      </c>
      <c r="X1796" s="4" t="s">
        <v>434</v>
      </c>
      <c r="Y1796" s="3">
        <v>8</v>
      </c>
      <c r="Z1796" s="3">
        <v>0</v>
      </c>
      <c r="AA1796" s="5">
        <v>0</v>
      </c>
      <c r="AB1796" s="25">
        <v>32</v>
      </c>
      <c r="AC1796" s="33" t="str">
        <f>IF(G1796=X1796,"N","S")</f>
        <v>N</v>
      </c>
      <c r="AD1796" s="4">
        <f>K1796-(Y1796+Z1796)</f>
        <v>0</v>
      </c>
      <c r="AE1796" s="37">
        <f>M1796-AA1796</f>
        <v>0</v>
      </c>
    </row>
    <row r="1797" spans="1:31" x14ac:dyDescent="0.25">
      <c r="A1797" s="14">
        <v>45108</v>
      </c>
      <c r="B1797" s="4" t="s">
        <v>20</v>
      </c>
      <c r="C1797" s="4">
        <v>1</v>
      </c>
      <c r="D1797" s="4" t="s">
        <v>21</v>
      </c>
      <c r="E1797" s="4">
        <v>4</v>
      </c>
      <c r="F1797" s="4" t="s">
        <v>377</v>
      </c>
      <c r="G1797" s="4" t="s">
        <v>429</v>
      </c>
      <c r="H1797" s="4">
        <v>3.6</v>
      </c>
      <c r="I1797" s="4">
        <v>3</v>
      </c>
      <c r="J1797" s="4">
        <v>6</v>
      </c>
      <c r="K1797" s="4">
        <v>3</v>
      </c>
      <c r="L1797" s="4">
        <v>6</v>
      </c>
      <c r="M1797" s="4">
        <v>0</v>
      </c>
      <c r="N1797" s="4">
        <v>0</v>
      </c>
      <c r="O1797" s="4" t="s">
        <v>24</v>
      </c>
      <c r="P1797" s="4" t="s">
        <v>25</v>
      </c>
      <c r="Q1797" s="4">
        <v>31605378</v>
      </c>
      <c r="R1797" s="4">
        <v>81522040</v>
      </c>
      <c r="S1797" s="7">
        <v>413823165948346</v>
      </c>
      <c r="T1797" s="7">
        <v>218202004076284</v>
      </c>
      <c r="U1797" s="2"/>
      <c r="V1797" s="3" t="s">
        <v>6037</v>
      </c>
      <c r="W1797" s="3" t="s">
        <v>7822</v>
      </c>
      <c r="X1797" s="4" t="s">
        <v>429</v>
      </c>
      <c r="Y1797" s="3">
        <v>0</v>
      </c>
      <c r="Z1797" s="3">
        <v>3</v>
      </c>
      <c r="AA1797" s="5">
        <v>0</v>
      </c>
      <c r="AB1797" s="25">
        <v>6</v>
      </c>
      <c r="AC1797" s="33" t="str">
        <f>IF(G1797=X1797,"N","S")</f>
        <v>N</v>
      </c>
      <c r="AD1797" s="4">
        <f>K1797-(Y1797+Z1797)</f>
        <v>0</v>
      </c>
      <c r="AE1797" s="37">
        <f>M1797-AA1797</f>
        <v>0</v>
      </c>
    </row>
    <row r="1798" spans="1:31" x14ac:dyDescent="0.25">
      <c r="A1798" s="14">
        <v>45108</v>
      </c>
      <c r="B1798" s="4" t="s">
        <v>20</v>
      </c>
      <c r="C1798" s="4">
        <v>1</v>
      </c>
      <c r="D1798" s="4" t="s">
        <v>21</v>
      </c>
      <c r="E1798" s="4">
        <v>4</v>
      </c>
      <c r="F1798" s="4" t="s">
        <v>377</v>
      </c>
      <c r="G1798" s="4" t="s">
        <v>500</v>
      </c>
      <c r="H1798" s="4">
        <v>13.5</v>
      </c>
      <c r="I1798" s="4">
        <v>6</v>
      </c>
      <c r="J1798" s="4">
        <v>24</v>
      </c>
      <c r="K1798" s="4">
        <v>6</v>
      </c>
      <c r="L1798" s="4">
        <v>24</v>
      </c>
      <c r="M1798" s="4">
        <v>0</v>
      </c>
      <c r="N1798" s="4">
        <v>0</v>
      </c>
      <c r="O1798" s="4" t="s">
        <v>24</v>
      </c>
      <c r="P1798" s="4" t="s">
        <v>25</v>
      </c>
      <c r="Q1798" s="4">
        <v>31630455</v>
      </c>
      <c r="R1798" s="4">
        <v>81548039</v>
      </c>
      <c r="S1798" s="7">
        <v>413825528919517</v>
      </c>
      <c r="T1798" s="7">
        <v>218231699167028</v>
      </c>
      <c r="U1798" s="2"/>
      <c r="V1798" s="3" t="s">
        <v>6037</v>
      </c>
      <c r="W1798" s="3" t="s">
        <v>7823</v>
      </c>
      <c r="X1798" s="4" t="s">
        <v>500</v>
      </c>
      <c r="Y1798" s="3">
        <v>6</v>
      </c>
      <c r="Z1798" s="3">
        <v>0</v>
      </c>
      <c r="AA1798" s="5">
        <v>0</v>
      </c>
      <c r="AB1798" s="25">
        <v>24</v>
      </c>
      <c r="AC1798" s="33" t="str">
        <f>IF(G1798=X1798,"N","S")</f>
        <v>N</v>
      </c>
      <c r="AD1798" s="4">
        <f>K1798-(Y1798+Z1798)</f>
        <v>0</v>
      </c>
      <c r="AE1798" s="37">
        <f>M1798-AA1798</f>
        <v>0</v>
      </c>
    </row>
    <row r="1799" spans="1:31" x14ac:dyDescent="0.25">
      <c r="A1799" s="14">
        <v>45108</v>
      </c>
      <c r="B1799" s="4" t="s">
        <v>20</v>
      </c>
      <c r="C1799" s="4">
        <v>4</v>
      </c>
      <c r="D1799" s="4" t="s">
        <v>3067</v>
      </c>
      <c r="E1799" s="4">
        <v>19</v>
      </c>
      <c r="F1799" s="4" t="s">
        <v>3153</v>
      </c>
      <c r="G1799" s="4" t="s">
        <v>3190</v>
      </c>
      <c r="H1799" s="4">
        <v>9</v>
      </c>
      <c r="I1799" s="4">
        <v>3</v>
      </c>
      <c r="J1799" s="4">
        <v>12</v>
      </c>
      <c r="K1799" s="4">
        <v>3</v>
      </c>
      <c r="L1799" s="4">
        <v>12</v>
      </c>
      <c r="M1799" s="4">
        <v>0</v>
      </c>
      <c r="N1799" s="4">
        <v>0</v>
      </c>
      <c r="O1799" s="4" t="s">
        <v>24</v>
      </c>
      <c r="P1799" s="4" t="s">
        <v>25</v>
      </c>
      <c r="Q1799" s="4">
        <v>27753848</v>
      </c>
      <c r="R1799" s="4">
        <v>82224854</v>
      </c>
      <c r="S1799" s="7">
        <v>413883099299474</v>
      </c>
      <c r="T1799" s="7">
        <v>213587793780927</v>
      </c>
      <c r="U1799" s="2"/>
      <c r="V1799" s="3" t="s">
        <v>6098</v>
      </c>
      <c r="W1799" s="3" t="s">
        <v>7824</v>
      </c>
      <c r="X1799" s="4" t="s">
        <v>3190</v>
      </c>
      <c r="Y1799" s="3">
        <v>3</v>
      </c>
      <c r="Z1799" s="3">
        <v>0</v>
      </c>
      <c r="AA1799" s="5">
        <v>0</v>
      </c>
      <c r="AB1799" s="25">
        <v>12</v>
      </c>
      <c r="AC1799" s="33" t="str">
        <f>IF(G1799=X1799,"N","S")</f>
        <v>N</v>
      </c>
      <c r="AD1799" s="4">
        <f>K1799-(Y1799+Z1799)</f>
        <v>0</v>
      </c>
      <c r="AE1799" s="37">
        <f>M1799-AA1799</f>
        <v>0</v>
      </c>
    </row>
    <row r="1800" spans="1:31" x14ac:dyDescent="0.25">
      <c r="A1800" s="14">
        <v>45108</v>
      </c>
      <c r="B1800" s="4" t="s">
        <v>20</v>
      </c>
      <c r="C1800" s="4">
        <v>4</v>
      </c>
      <c r="D1800" s="4" t="s">
        <v>3067</v>
      </c>
      <c r="E1800" s="4">
        <v>19</v>
      </c>
      <c r="F1800" s="4" t="s">
        <v>3153</v>
      </c>
      <c r="G1800" s="4" t="s">
        <v>3201</v>
      </c>
      <c r="H1800" s="4">
        <v>12</v>
      </c>
      <c r="I1800" s="4">
        <v>4</v>
      </c>
      <c r="J1800" s="4">
        <v>16</v>
      </c>
      <c r="K1800" s="4">
        <v>4</v>
      </c>
      <c r="L1800" s="4">
        <v>16</v>
      </c>
      <c r="M1800" s="4">
        <v>0</v>
      </c>
      <c r="N1800" s="4">
        <v>0</v>
      </c>
      <c r="O1800" s="4" t="s">
        <v>24</v>
      </c>
      <c r="P1800" s="4" t="s">
        <v>25</v>
      </c>
      <c r="Q1800" s="4">
        <v>27785262</v>
      </c>
      <c r="R1800" s="4">
        <v>82181056</v>
      </c>
      <c r="S1800" s="7">
        <v>413879182795441</v>
      </c>
      <c r="T1800" s="7">
        <v>213625885467189</v>
      </c>
      <c r="U1800" s="2"/>
      <c r="V1800" s="3" t="s">
        <v>6098</v>
      </c>
      <c r="W1800" s="3" t="s">
        <v>7825</v>
      </c>
      <c r="X1800" s="4" t="s">
        <v>3201</v>
      </c>
      <c r="Y1800" s="3">
        <v>4</v>
      </c>
      <c r="Z1800" s="3">
        <v>0</v>
      </c>
      <c r="AA1800" s="5">
        <v>0</v>
      </c>
      <c r="AB1800" s="25">
        <v>16</v>
      </c>
      <c r="AC1800" s="33" t="str">
        <f>IF(G1800=X1800,"N","S")</f>
        <v>N</v>
      </c>
      <c r="AD1800" s="4">
        <f>K1800-(Y1800+Z1800)</f>
        <v>0</v>
      </c>
      <c r="AE1800" s="37">
        <f>M1800-AA1800</f>
        <v>0</v>
      </c>
    </row>
    <row r="1801" spans="1:31" x14ac:dyDescent="0.25">
      <c r="A1801" s="14">
        <v>45108</v>
      </c>
      <c r="B1801" s="4" t="s">
        <v>20</v>
      </c>
      <c r="C1801" s="4">
        <v>4</v>
      </c>
      <c r="D1801" s="4" t="s">
        <v>3067</v>
      </c>
      <c r="E1801" s="4">
        <v>19</v>
      </c>
      <c r="F1801" s="4" t="s">
        <v>3153</v>
      </c>
      <c r="G1801" s="4" t="s">
        <v>3201</v>
      </c>
      <c r="H1801" s="4">
        <v>15</v>
      </c>
      <c r="I1801" s="4">
        <v>5</v>
      </c>
      <c r="J1801" s="4">
        <v>20</v>
      </c>
      <c r="K1801" s="4">
        <v>5</v>
      </c>
      <c r="L1801" s="4">
        <v>20</v>
      </c>
      <c r="M1801" s="4">
        <v>0</v>
      </c>
      <c r="N1801" s="4">
        <v>0</v>
      </c>
      <c r="O1801" s="4" t="s">
        <v>24</v>
      </c>
      <c r="P1801" s="4" t="s">
        <v>25</v>
      </c>
      <c r="Q1801" s="4">
        <v>27785262</v>
      </c>
      <c r="R1801" s="4">
        <v>82181056</v>
      </c>
      <c r="S1801" s="7">
        <v>413879182795441</v>
      </c>
      <c r="T1801" s="7">
        <v>213625885467189</v>
      </c>
      <c r="U1801" s="2"/>
      <c r="V1801" s="3" t="s">
        <v>6098</v>
      </c>
      <c r="W1801" s="3" t="s">
        <v>7826</v>
      </c>
      <c r="X1801" s="4" t="s">
        <v>3201</v>
      </c>
      <c r="Y1801" s="3">
        <v>5</v>
      </c>
      <c r="Z1801" s="3">
        <v>0</v>
      </c>
      <c r="AA1801" s="5">
        <v>0</v>
      </c>
      <c r="AB1801" s="25">
        <v>20</v>
      </c>
      <c r="AC1801" s="33" t="str">
        <f>IF(G1801=X1801,"N","S")</f>
        <v>N</v>
      </c>
      <c r="AD1801" s="4">
        <f>K1801-(Y1801+Z1801)</f>
        <v>0</v>
      </c>
      <c r="AE1801" s="37">
        <f>M1801-AA1801</f>
        <v>0</v>
      </c>
    </row>
    <row r="1802" spans="1:31" x14ac:dyDescent="0.25">
      <c r="A1802" s="14">
        <v>45108</v>
      </c>
      <c r="B1802" s="4" t="s">
        <v>20</v>
      </c>
      <c r="C1802" s="4">
        <v>4</v>
      </c>
      <c r="D1802" s="4" t="s">
        <v>3067</v>
      </c>
      <c r="E1802" s="4">
        <v>19</v>
      </c>
      <c r="F1802" s="4" t="s">
        <v>3153</v>
      </c>
      <c r="G1802" s="4" t="s">
        <v>3291</v>
      </c>
      <c r="H1802" s="4">
        <v>20.25</v>
      </c>
      <c r="I1802" s="4">
        <v>9</v>
      </c>
      <c r="J1802" s="4">
        <v>36</v>
      </c>
      <c r="K1802" s="4">
        <v>5</v>
      </c>
      <c r="L1802" s="4">
        <v>20</v>
      </c>
      <c r="M1802" s="4">
        <v>4</v>
      </c>
      <c r="N1802" s="4">
        <v>16</v>
      </c>
      <c r="O1802" s="4" t="s">
        <v>24</v>
      </c>
      <c r="P1802" s="4" t="s">
        <v>25</v>
      </c>
      <c r="Q1802" s="4">
        <v>27785262</v>
      </c>
      <c r="R1802" s="4">
        <v>82181056</v>
      </c>
      <c r="S1802" s="7">
        <v>413879182795441</v>
      </c>
      <c r="T1802" s="7">
        <v>213625885467189</v>
      </c>
      <c r="U1802" s="2"/>
      <c r="V1802" s="3" t="s">
        <v>6098</v>
      </c>
      <c r="W1802" s="3" t="s">
        <v>7827</v>
      </c>
      <c r="X1802" s="4" t="s">
        <v>3291</v>
      </c>
      <c r="Y1802" s="3">
        <v>4</v>
      </c>
      <c r="Z1802" s="3">
        <v>0</v>
      </c>
      <c r="AA1802" s="5">
        <v>3</v>
      </c>
      <c r="AB1802" s="25">
        <v>28</v>
      </c>
      <c r="AC1802" s="33" t="str">
        <f>IF(G1802=X1802,"N","S")</f>
        <v>N</v>
      </c>
      <c r="AD1802" s="4">
        <f>K1802-(Y1802+Z1802)</f>
        <v>1</v>
      </c>
      <c r="AE1802" s="37">
        <f>M1802-AA1802</f>
        <v>1</v>
      </c>
    </row>
    <row r="1803" spans="1:31" x14ac:dyDescent="0.25">
      <c r="A1803" s="14">
        <v>45108</v>
      </c>
      <c r="B1803" s="4" t="s">
        <v>20</v>
      </c>
      <c r="C1803" s="4">
        <v>4</v>
      </c>
      <c r="D1803" s="4" t="s">
        <v>3067</v>
      </c>
      <c r="E1803" s="4">
        <v>19</v>
      </c>
      <c r="F1803" s="4" t="s">
        <v>3153</v>
      </c>
      <c r="G1803" s="4" t="s">
        <v>3291</v>
      </c>
      <c r="H1803" s="4">
        <v>25.42</v>
      </c>
      <c r="I1803" s="4">
        <v>7</v>
      </c>
      <c r="J1803" s="4">
        <v>28</v>
      </c>
      <c r="K1803" s="4">
        <v>4</v>
      </c>
      <c r="L1803" s="4">
        <v>16</v>
      </c>
      <c r="M1803" s="4">
        <v>3</v>
      </c>
      <c r="N1803" s="4">
        <v>12</v>
      </c>
      <c r="O1803" s="4" t="s">
        <v>24</v>
      </c>
      <c r="P1803" s="4" t="s">
        <v>25</v>
      </c>
      <c r="Q1803" s="4">
        <v>27785262</v>
      </c>
      <c r="R1803" s="4">
        <v>82181056</v>
      </c>
      <c r="S1803" s="7">
        <v>413879182795441</v>
      </c>
      <c r="T1803" s="7">
        <v>213625885467189</v>
      </c>
      <c r="U1803" s="2"/>
      <c r="V1803" s="3" t="s">
        <v>6098</v>
      </c>
      <c r="W1803" s="3" t="s">
        <v>7828</v>
      </c>
      <c r="X1803" s="4" t="s">
        <v>3291</v>
      </c>
      <c r="Y1803" s="3">
        <v>5</v>
      </c>
      <c r="Z1803" s="3">
        <v>0</v>
      </c>
      <c r="AA1803" s="5">
        <v>4</v>
      </c>
      <c r="AB1803" s="25">
        <v>36</v>
      </c>
      <c r="AC1803" s="33" t="str">
        <f>IF(G1803=X1803,"N","S")</f>
        <v>N</v>
      </c>
      <c r="AD1803" s="4">
        <f>K1803-(Y1803+Z1803)</f>
        <v>-1</v>
      </c>
      <c r="AE1803" s="37">
        <f>M1803-AA1803</f>
        <v>-1</v>
      </c>
    </row>
    <row r="1804" spans="1:31" x14ac:dyDescent="0.25">
      <c r="A1804" s="14">
        <v>45108</v>
      </c>
      <c r="B1804" s="4" t="s">
        <v>20</v>
      </c>
      <c r="C1804" s="4">
        <v>4</v>
      </c>
      <c r="D1804" s="4" t="s">
        <v>3067</v>
      </c>
      <c r="E1804" s="4">
        <v>19</v>
      </c>
      <c r="F1804" s="4" t="s">
        <v>3153</v>
      </c>
      <c r="G1804" s="4" t="s">
        <v>3161</v>
      </c>
      <c r="H1804" s="4">
        <v>30.9</v>
      </c>
      <c r="I1804" s="4">
        <v>10</v>
      </c>
      <c r="J1804" s="4">
        <v>40</v>
      </c>
      <c r="K1804" s="4">
        <v>4</v>
      </c>
      <c r="L1804" s="4">
        <v>16</v>
      </c>
      <c r="M1804" s="4">
        <v>6</v>
      </c>
      <c r="N1804" s="4">
        <v>24</v>
      </c>
      <c r="O1804" s="4" t="s">
        <v>24</v>
      </c>
      <c r="P1804" s="4" t="s">
        <v>25</v>
      </c>
      <c r="Q1804" s="4">
        <v>27785262</v>
      </c>
      <c r="R1804" s="4">
        <v>82181056</v>
      </c>
      <c r="S1804" s="7">
        <v>413879182795441</v>
      </c>
      <c r="T1804" s="7">
        <v>213625885467189</v>
      </c>
      <c r="U1804" s="2"/>
      <c r="V1804" s="3" t="s">
        <v>6098</v>
      </c>
      <c r="W1804" s="3" t="s">
        <v>7829</v>
      </c>
      <c r="X1804" s="4" t="s">
        <v>3161</v>
      </c>
      <c r="Y1804" s="3">
        <v>4</v>
      </c>
      <c r="Z1804" s="3">
        <v>0</v>
      </c>
      <c r="AA1804" s="5">
        <v>6</v>
      </c>
      <c r="AB1804" s="25">
        <v>40</v>
      </c>
      <c r="AC1804" s="33" t="str">
        <f>IF(G1804=X1804,"N","S")</f>
        <v>N</v>
      </c>
      <c r="AD1804" s="4">
        <f>K1804-(Y1804+Z1804)</f>
        <v>0</v>
      </c>
      <c r="AE1804" s="37">
        <f>M1804-AA1804</f>
        <v>0</v>
      </c>
    </row>
    <row r="1805" spans="1:31" x14ac:dyDescent="0.25">
      <c r="A1805" s="14">
        <v>45108</v>
      </c>
      <c r="B1805" s="4" t="s">
        <v>20</v>
      </c>
      <c r="C1805" s="4">
        <v>3</v>
      </c>
      <c r="D1805" s="4" t="s">
        <v>2489</v>
      </c>
      <c r="E1805" s="4">
        <v>16</v>
      </c>
      <c r="F1805" s="4" t="s">
        <v>2726</v>
      </c>
      <c r="G1805" s="4" t="s">
        <v>2728</v>
      </c>
      <c r="H1805" s="4">
        <v>2.25</v>
      </c>
      <c r="I1805" s="4">
        <v>1</v>
      </c>
      <c r="J1805" s="4">
        <v>4</v>
      </c>
      <c r="K1805" s="4">
        <v>1</v>
      </c>
      <c r="L1805" s="4">
        <v>4</v>
      </c>
      <c r="M1805" s="4">
        <v>0</v>
      </c>
      <c r="N1805" s="4">
        <v>0</v>
      </c>
      <c r="O1805" s="4" t="s">
        <v>24</v>
      </c>
      <c r="P1805" s="4" t="s">
        <v>25</v>
      </c>
      <c r="Q1805" s="4">
        <v>27855445</v>
      </c>
      <c r="R1805" s="4">
        <v>80187546</v>
      </c>
      <c r="S1805" s="7">
        <v>413699697879211</v>
      </c>
      <c r="T1805" s="7">
        <v>213733550818488</v>
      </c>
      <c r="U1805" s="2"/>
      <c r="V1805" s="3" t="s">
        <v>6034</v>
      </c>
      <c r="W1805" s="3" t="s">
        <v>7830</v>
      </c>
      <c r="X1805" s="4" t="s">
        <v>2728</v>
      </c>
      <c r="Y1805" s="3">
        <v>1</v>
      </c>
      <c r="Z1805" s="3">
        <v>0</v>
      </c>
      <c r="AA1805" s="5">
        <v>0</v>
      </c>
      <c r="AB1805" s="25">
        <v>4</v>
      </c>
      <c r="AC1805" s="33" t="str">
        <f>IF(G1805=X1805,"N","S")</f>
        <v>N</v>
      </c>
      <c r="AD1805" s="4">
        <f>K1805-(Y1805+Z1805)</f>
        <v>0</v>
      </c>
      <c r="AE1805" s="37">
        <f>M1805-AA1805</f>
        <v>0</v>
      </c>
    </row>
    <row r="1806" spans="1:31" x14ac:dyDescent="0.25">
      <c r="A1806" s="14">
        <v>45108</v>
      </c>
      <c r="B1806" s="4" t="s">
        <v>20</v>
      </c>
      <c r="C1806" s="4">
        <v>3</v>
      </c>
      <c r="D1806" s="4" t="s">
        <v>2489</v>
      </c>
      <c r="E1806" s="4">
        <v>16</v>
      </c>
      <c r="F1806" s="4" t="s">
        <v>2726</v>
      </c>
      <c r="G1806" s="4" t="s">
        <v>2756</v>
      </c>
      <c r="H1806" s="4">
        <v>2</v>
      </c>
      <c r="I1806" s="4">
        <v>1</v>
      </c>
      <c r="J1806" s="4">
        <v>2</v>
      </c>
      <c r="K1806" s="4">
        <v>1</v>
      </c>
      <c r="L1806" s="4">
        <v>2</v>
      </c>
      <c r="M1806" s="4">
        <v>0</v>
      </c>
      <c r="N1806" s="4">
        <v>0</v>
      </c>
      <c r="O1806" s="4" t="s">
        <v>24</v>
      </c>
      <c r="P1806" s="4" t="s">
        <v>25</v>
      </c>
      <c r="Q1806" s="4">
        <v>27855215</v>
      </c>
      <c r="R1806" s="4">
        <v>80187635</v>
      </c>
      <c r="S1806" s="7">
        <v>413699705688963</v>
      </c>
      <c r="T1806" s="7">
        <v>213733274768208</v>
      </c>
      <c r="U1806" s="2"/>
      <c r="V1806" s="19"/>
      <c r="W1806" s="19"/>
      <c r="X1806" s="20"/>
      <c r="Y1806" s="19"/>
      <c r="Z1806" s="19"/>
      <c r="AA1806" s="21"/>
      <c r="AB1806" s="27"/>
      <c r="AC1806" s="33" t="str">
        <f>IF(G1806=X1806,"N","S")</f>
        <v>S</v>
      </c>
      <c r="AD1806" s="4">
        <f>K1806-(Y1806+Z1806)</f>
        <v>1</v>
      </c>
      <c r="AE1806" s="37">
        <f>M1806-AA1806</f>
        <v>0</v>
      </c>
    </row>
    <row r="1807" spans="1:31" x14ac:dyDescent="0.25">
      <c r="A1807" s="14">
        <v>45108</v>
      </c>
      <c r="B1807" s="4" t="s">
        <v>20</v>
      </c>
      <c r="C1807" s="4">
        <v>3</v>
      </c>
      <c r="D1807" s="4" t="s">
        <v>2489</v>
      </c>
      <c r="E1807" s="4">
        <v>16</v>
      </c>
      <c r="F1807" s="4" t="s">
        <v>2726</v>
      </c>
      <c r="G1807" s="4" t="s">
        <v>2734</v>
      </c>
      <c r="H1807" s="4">
        <v>11.25</v>
      </c>
      <c r="I1807" s="4">
        <v>5</v>
      </c>
      <c r="J1807" s="4">
        <v>20</v>
      </c>
      <c r="K1807" s="4">
        <v>5</v>
      </c>
      <c r="L1807" s="4">
        <v>20</v>
      </c>
      <c r="M1807" s="4">
        <v>0</v>
      </c>
      <c r="N1807" s="4">
        <v>0</v>
      </c>
      <c r="O1807" s="4" t="s">
        <v>24</v>
      </c>
      <c r="P1807" s="4" t="s">
        <v>25</v>
      </c>
      <c r="Q1807" s="4">
        <v>27688643</v>
      </c>
      <c r="R1807" s="4">
        <v>80155263</v>
      </c>
      <c r="S1807" s="7">
        <v>413696640587838</v>
      </c>
      <c r="T1807" s="7">
        <v>213534505023682</v>
      </c>
      <c r="U1807" s="2"/>
      <c r="V1807" s="3" t="s">
        <v>6034</v>
      </c>
      <c r="W1807" s="3" t="s">
        <v>7831</v>
      </c>
      <c r="X1807" s="4" t="s">
        <v>2734</v>
      </c>
      <c r="Y1807" s="3">
        <v>5</v>
      </c>
      <c r="Z1807" s="3">
        <v>0</v>
      </c>
      <c r="AA1807" s="5">
        <v>0</v>
      </c>
      <c r="AB1807" s="25">
        <v>20</v>
      </c>
      <c r="AC1807" s="33" t="str">
        <f>IF(G1807=X1807,"N","S")</f>
        <v>N</v>
      </c>
      <c r="AD1807" s="4">
        <f>K1807-(Y1807+Z1807)</f>
        <v>0</v>
      </c>
      <c r="AE1807" s="37">
        <f>M1807-AA1807</f>
        <v>0</v>
      </c>
    </row>
    <row r="1808" spans="1:31" x14ac:dyDescent="0.25">
      <c r="A1808" s="14">
        <v>45108</v>
      </c>
      <c r="B1808" s="4" t="s">
        <v>20</v>
      </c>
      <c r="C1808" s="4">
        <v>8</v>
      </c>
      <c r="D1808" s="4" t="s">
        <v>4275</v>
      </c>
      <c r="E1808" s="4">
        <v>52</v>
      </c>
      <c r="F1808" s="4" t="s">
        <v>4370</v>
      </c>
      <c r="G1808" s="4" t="s">
        <v>4434</v>
      </c>
      <c r="H1808" s="4">
        <v>9</v>
      </c>
      <c r="I1808" s="4">
        <v>4</v>
      </c>
      <c r="J1808" s="4">
        <v>16</v>
      </c>
      <c r="K1808" s="4">
        <v>4</v>
      </c>
      <c r="L1808" s="4">
        <v>16</v>
      </c>
      <c r="M1808" s="4">
        <v>0</v>
      </c>
      <c r="N1808" s="4">
        <v>0</v>
      </c>
      <c r="O1808" s="4" t="s">
        <v>24</v>
      </c>
      <c r="P1808" s="4" t="s">
        <v>147</v>
      </c>
      <c r="Q1808" s="4">
        <v>31721137</v>
      </c>
      <c r="R1808" s="4">
        <v>88359547</v>
      </c>
      <c r="S1808" s="7">
        <v>414439096184484</v>
      </c>
      <c r="T1808" s="7">
        <v>218263270150987</v>
      </c>
      <c r="U1808" s="2"/>
      <c r="V1808" s="3" t="s">
        <v>6325</v>
      </c>
      <c r="W1808" s="3" t="s">
        <v>7832</v>
      </c>
      <c r="X1808" s="4" t="s">
        <v>4434</v>
      </c>
      <c r="Y1808" s="3">
        <v>4</v>
      </c>
      <c r="Z1808" s="3">
        <v>0</v>
      </c>
      <c r="AA1808" s="5">
        <v>0</v>
      </c>
      <c r="AB1808" s="25">
        <v>16</v>
      </c>
      <c r="AC1808" s="33" t="str">
        <f>IF(G1808=X1808,"N","S")</f>
        <v>N</v>
      </c>
      <c r="AD1808" s="4">
        <f>K1808-(Y1808+Z1808)</f>
        <v>0</v>
      </c>
      <c r="AE1808" s="37">
        <f>M1808-AA1808</f>
        <v>0</v>
      </c>
    </row>
    <row r="1809" spans="1:31" x14ac:dyDescent="0.25">
      <c r="A1809" s="14">
        <v>45108</v>
      </c>
      <c r="B1809" s="4" t="s">
        <v>20</v>
      </c>
      <c r="C1809" s="4">
        <v>5</v>
      </c>
      <c r="D1809" s="4" t="s">
        <v>3389</v>
      </c>
      <c r="E1809" s="4">
        <v>26</v>
      </c>
      <c r="F1809" s="4" t="s">
        <v>3472</v>
      </c>
      <c r="G1809" s="4" t="s">
        <v>3575</v>
      </c>
      <c r="H1809" s="4">
        <v>15.99</v>
      </c>
      <c r="I1809" s="4">
        <v>4</v>
      </c>
      <c r="J1809" s="4">
        <v>16</v>
      </c>
      <c r="K1809" s="4">
        <v>0</v>
      </c>
      <c r="L1809" s="4">
        <v>0</v>
      </c>
      <c r="M1809" s="4">
        <v>4</v>
      </c>
      <c r="N1809" s="4">
        <v>16</v>
      </c>
      <c r="O1809" s="4" t="s">
        <v>24</v>
      </c>
      <c r="P1809" s="4" t="s">
        <v>25</v>
      </c>
      <c r="Q1809" s="4">
        <v>28172604</v>
      </c>
      <c r="R1809" s="4">
        <v>83632948</v>
      </c>
      <c r="S1809" s="7">
        <v>414010295781635</v>
      </c>
      <c r="T1809" s="7">
        <v>214071904096597</v>
      </c>
      <c r="U1809" s="2"/>
      <c r="V1809" s="3" t="s">
        <v>6103</v>
      </c>
      <c r="W1809" s="3" t="s">
        <v>7833</v>
      </c>
      <c r="X1809" s="4" t="s">
        <v>3575</v>
      </c>
      <c r="Y1809" s="3">
        <v>0</v>
      </c>
      <c r="Z1809" s="3">
        <v>0</v>
      </c>
      <c r="AA1809" s="5">
        <v>4</v>
      </c>
      <c r="AB1809" s="25">
        <v>16</v>
      </c>
      <c r="AC1809" s="33" t="str">
        <f>IF(G1809=X1809,"N","S")</f>
        <v>N</v>
      </c>
      <c r="AD1809" s="4">
        <f>K1809-(Y1809+Z1809)</f>
        <v>0</v>
      </c>
      <c r="AE1809" s="37">
        <f>M1809-AA1809</f>
        <v>0</v>
      </c>
    </row>
    <row r="1810" spans="1:31" x14ac:dyDescent="0.25">
      <c r="A1810" s="14">
        <v>45108</v>
      </c>
      <c r="B1810" s="4" t="s">
        <v>20</v>
      </c>
      <c r="C1810" s="4">
        <v>5</v>
      </c>
      <c r="D1810" s="4" t="s">
        <v>3389</v>
      </c>
      <c r="E1810" s="4">
        <v>26</v>
      </c>
      <c r="F1810" s="4" t="s">
        <v>3472</v>
      </c>
      <c r="G1810" s="4" t="s">
        <v>3570</v>
      </c>
      <c r="H1810" s="4">
        <v>3.45</v>
      </c>
      <c r="I1810" s="4">
        <v>2</v>
      </c>
      <c r="J1810" s="4">
        <v>6</v>
      </c>
      <c r="K1810" s="4">
        <v>2</v>
      </c>
      <c r="L1810" s="4">
        <v>6</v>
      </c>
      <c r="M1810" s="4">
        <v>0</v>
      </c>
      <c r="N1810" s="4">
        <v>0</v>
      </c>
      <c r="O1810" s="4" t="s">
        <v>24</v>
      </c>
      <c r="P1810" s="4" t="s">
        <v>25</v>
      </c>
      <c r="Q1810" s="4">
        <v>28467067</v>
      </c>
      <c r="R1810" s="4">
        <v>83796562</v>
      </c>
      <c r="S1810" s="7">
        <v>414025294362281</v>
      </c>
      <c r="T1810" s="7">
        <v>214422203068308</v>
      </c>
      <c r="U1810" s="2"/>
      <c r="V1810" s="3" t="s">
        <v>6103</v>
      </c>
      <c r="W1810" s="3" t="s">
        <v>7834</v>
      </c>
      <c r="X1810" s="4" t="s">
        <v>3570</v>
      </c>
      <c r="Y1810" s="3">
        <v>1</v>
      </c>
      <c r="Z1810" s="3">
        <v>1</v>
      </c>
      <c r="AA1810" s="5">
        <v>0</v>
      </c>
      <c r="AB1810" s="25">
        <v>6</v>
      </c>
      <c r="AC1810" s="33" t="str">
        <f>IF(G1810=X1810,"N","S")</f>
        <v>N</v>
      </c>
      <c r="AD1810" s="4">
        <f>K1810-(Y1810+Z1810)</f>
        <v>0</v>
      </c>
      <c r="AE1810" s="37">
        <f>M1810-AA1810</f>
        <v>0</v>
      </c>
    </row>
    <row r="1811" spans="1:31" x14ac:dyDescent="0.25">
      <c r="A1811" s="22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4"/>
      <c r="T1811" s="24"/>
      <c r="U1811" s="2"/>
      <c r="V1811" s="3" t="s">
        <v>6032</v>
      </c>
      <c r="W1811" s="3" t="s">
        <v>7835</v>
      </c>
      <c r="X1811" s="4" t="s">
        <v>7836</v>
      </c>
      <c r="Y1811" s="3">
        <v>0</v>
      </c>
      <c r="Z1811" s="3">
        <v>2</v>
      </c>
      <c r="AA1811" s="5">
        <v>0</v>
      </c>
      <c r="AB1811" s="25">
        <v>4</v>
      </c>
      <c r="AC1811" s="33" t="str">
        <f>IF(G1811=X1811,"N","S")</f>
        <v>S</v>
      </c>
      <c r="AD1811" s="4">
        <f>K1811-(Y1811+Z1811)</f>
        <v>-2</v>
      </c>
      <c r="AE1811" s="37">
        <f>M1811-AA1811</f>
        <v>0</v>
      </c>
    </row>
    <row r="1812" spans="1:31" x14ac:dyDescent="0.25">
      <c r="A1812" s="14">
        <v>45108</v>
      </c>
      <c r="B1812" s="4" t="s">
        <v>20</v>
      </c>
      <c r="C1812" s="4">
        <v>1</v>
      </c>
      <c r="D1812" s="4" t="s">
        <v>21</v>
      </c>
      <c r="E1812" s="4">
        <v>2</v>
      </c>
      <c r="F1812" s="4" t="s">
        <v>22</v>
      </c>
      <c r="G1812" s="4" t="s">
        <v>99</v>
      </c>
      <c r="H1812" s="4">
        <v>9</v>
      </c>
      <c r="I1812" s="4">
        <v>4</v>
      </c>
      <c r="J1812" s="4">
        <v>16</v>
      </c>
      <c r="K1812" s="4">
        <v>4</v>
      </c>
      <c r="L1812" s="4">
        <v>16</v>
      </c>
      <c r="M1812" s="4">
        <v>0</v>
      </c>
      <c r="N1812" s="4">
        <v>0</v>
      </c>
      <c r="O1812" s="4" t="s">
        <v>24</v>
      </c>
      <c r="P1812" s="4" t="s">
        <v>25</v>
      </c>
      <c r="Q1812" s="4">
        <v>31426963</v>
      </c>
      <c r="R1812" s="4">
        <v>81474228</v>
      </c>
      <c r="S1812" s="7">
        <v>413818707789246</v>
      </c>
      <c r="T1812" s="7">
        <v>217989186885558</v>
      </c>
      <c r="U1812" s="2"/>
      <c r="V1812" s="3" t="s">
        <v>6037</v>
      </c>
      <c r="W1812" s="3" t="s">
        <v>7837</v>
      </c>
      <c r="X1812" s="4" t="s">
        <v>99</v>
      </c>
      <c r="Y1812" s="3">
        <v>4</v>
      </c>
      <c r="Z1812" s="3">
        <v>0</v>
      </c>
      <c r="AA1812" s="5">
        <v>0</v>
      </c>
      <c r="AB1812" s="25">
        <v>16</v>
      </c>
      <c r="AC1812" s="33" t="str">
        <f>IF(G1812=X1812,"N","S")</f>
        <v>N</v>
      </c>
      <c r="AD1812" s="4">
        <f>K1812-(Y1812+Z1812)</f>
        <v>0</v>
      </c>
      <c r="AE1812" s="37">
        <f>M1812-AA1812</f>
        <v>0</v>
      </c>
    </row>
    <row r="1813" spans="1:31" x14ac:dyDescent="0.25">
      <c r="A1813" s="14">
        <v>45108</v>
      </c>
      <c r="B1813" s="4" t="s">
        <v>20</v>
      </c>
      <c r="C1813" s="4">
        <v>2</v>
      </c>
      <c r="D1813" s="4" t="s">
        <v>512</v>
      </c>
      <c r="E1813" s="4">
        <v>9</v>
      </c>
      <c r="F1813" s="4" t="s">
        <v>1193</v>
      </c>
      <c r="G1813" s="4" t="s">
        <v>1232</v>
      </c>
      <c r="H1813" s="4">
        <v>9</v>
      </c>
      <c r="I1813" s="4">
        <v>4</v>
      </c>
      <c r="J1813" s="4">
        <v>16</v>
      </c>
      <c r="K1813" s="4">
        <v>4</v>
      </c>
      <c r="L1813" s="4">
        <v>16</v>
      </c>
      <c r="M1813" s="4">
        <v>0</v>
      </c>
      <c r="N1813" s="4">
        <v>0</v>
      </c>
      <c r="O1813" s="4" t="s">
        <v>24</v>
      </c>
      <c r="P1813" s="4" t="s">
        <v>25</v>
      </c>
      <c r="Q1813" s="4">
        <v>28632254</v>
      </c>
      <c r="R1813" s="4">
        <v>82031828</v>
      </c>
      <c r="S1813" s="7">
        <v>413866498315207</v>
      </c>
      <c r="T1813" s="7">
        <v>214640599408808</v>
      </c>
      <c r="U1813" s="2"/>
      <c r="V1813" s="3" t="s">
        <v>6062</v>
      </c>
      <c r="W1813" s="3" t="s">
        <v>7838</v>
      </c>
      <c r="X1813" s="4" t="s">
        <v>1232</v>
      </c>
      <c r="Y1813" s="3">
        <v>4</v>
      </c>
      <c r="Z1813" s="3">
        <v>0</v>
      </c>
      <c r="AA1813" s="5">
        <v>0</v>
      </c>
      <c r="AB1813" s="25">
        <v>16</v>
      </c>
      <c r="AC1813" s="33" t="str">
        <f>IF(G1813=X1813,"N","S")</f>
        <v>N</v>
      </c>
      <c r="AD1813" s="4">
        <f>K1813-(Y1813+Z1813)</f>
        <v>0</v>
      </c>
      <c r="AE1813" s="37">
        <f>M1813-AA1813</f>
        <v>0</v>
      </c>
    </row>
    <row r="1814" spans="1:31" x14ac:dyDescent="0.25">
      <c r="A1814" s="14">
        <v>45108</v>
      </c>
      <c r="B1814" s="4" t="s">
        <v>20</v>
      </c>
      <c r="C1814" s="4">
        <v>2</v>
      </c>
      <c r="D1814" s="4" t="s">
        <v>512</v>
      </c>
      <c r="E1814" s="4">
        <v>9</v>
      </c>
      <c r="F1814" s="4" t="s">
        <v>1193</v>
      </c>
      <c r="G1814" s="4" t="s">
        <v>1285</v>
      </c>
      <c r="H1814" s="4">
        <v>11.52</v>
      </c>
      <c r="I1814" s="4">
        <v>3</v>
      </c>
      <c r="J1814" s="4">
        <v>12</v>
      </c>
      <c r="K1814" s="4">
        <v>0</v>
      </c>
      <c r="L1814" s="4">
        <v>0</v>
      </c>
      <c r="M1814" s="4">
        <v>3</v>
      </c>
      <c r="N1814" s="4">
        <v>12</v>
      </c>
      <c r="O1814" s="4" t="s">
        <v>24</v>
      </c>
      <c r="P1814" s="4" t="s">
        <v>25</v>
      </c>
      <c r="Q1814" s="4">
        <v>28626696</v>
      </c>
      <c r="R1814" s="4">
        <v>82057842</v>
      </c>
      <c r="S1814" s="7">
        <v>413868836368857</v>
      </c>
      <c r="T1814" s="7">
        <v>214633645992268</v>
      </c>
      <c r="U1814" s="2"/>
      <c r="V1814" s="3" t="s">
        <v>6062</v>
      </c>
      <c r="W1814" s="3" t="s">
        <v>7839</v>
      </c>
      <c r="X1814" s="4" t="s">
        <v>1285</v>
      </c>
      <c r="Y1814" s="3">
        <v>0</v>
      </c>
      <c r="Z1814" s="3">
        <v>0</v>
      </c>
      <c r="AA1814" s="5">
        <v>3</v>
      </c>
      <c r="AB1814" s="25">
        <v>12</v>
      </c>
      <c r="AC1814" s="33" t="str">
        <f>IF(G1814=X1814,"N","S")</f>
        <v>N</v>
      </c>
      <c r="AD1814" s="4">
        <f>K1814-(Y1814+Z1814)</f>
        <v>0</v>
      </c>
      <c r="AE1814" s="37">
        <f>M1814-AA1814</f>
        <v>0</v>
      </c>
    </row>
    <row r="1815" spans="1:31" x14ac:dyDescent="0.25">
      <c r="A1815" s="14">
        <v>45108</v>
      </c>
      <c r="B1815" s="4" t="s">
        <v>20</v>
      </c>
      <c r="C1815" s="4">
        <v>2</v>
      </c>
      <c r="D1815" s="4" t="s">
        <v>512</v>
      </c>
      <c r="E1815" s="4">
        <v>9</v>
      </c>
      <c r="F1815" s="4" t="s">
        <v>1193</v>
      </c>
      <c r="G1815" s="4" t="s">
        <v>1436</v>
      </c>
      <c r="H1815" s="4">
        <v>6.75</v>
      </c>
      <c r="I1815" s="4">
        <v>3</v>
      </c>
      <c r="J1815" s="4">
        <v>12</v>
      </c>
      <c r="K1815" s="4">
        <v>3</v>
      </c>
      <c r="L1815" s="4">
        <v>12</v>
      </c>
      <c r="M1815" s="4">
        <v>0</v>
      </c>
      <c r="N1815" s="4">
        <v>0</v>
      </c>
      <c r="O1815" s="4" t="s">
        <v>24</v>
      </c>
      <c r="P1815" s="4" t="s">
        <v>25</v>
      </c>
      <c r="Q1815" s="4">
        <v>28658239</v>
      </c>
      <c r="R1815" s="4">
        <v>82088374</v>
      </c>
      <c r="S1815" s="7">
        <v>413871614254134</v>
      </c>
      <c r="T1815" s="7">
        <v>214671009569407</v>
      </c>
      <c r="U1815" s="2"/>
      <c r="V1815" s="3" t="s">
        <v>6062</v>
      </c>
      <c r="W1815" s="3" t="s">
        <v>7840</v>
      </c>
      <c r="X1815" s="4" t="s">
        <v>1436</v>
      </c>
      <c r="Y1815" s="3">
        <v>3</v>
      </c>
      <c r="Z1815" s="3">
        <v>0</v>
      </c>
      <c r="AA1815" s="5">
        <v>0</v>
      </c>
      <c r="AB1815" s="25">
        <v>12</v>
      </c>
      <c r="AC1815" s="33" t="str">
        <f>IF(G1815=X1815,"N","S")</f>
        <v>N</v>
      </c>
      <c r="AD1815" s="4">
        <f>K1815-(Y1815+Z1815)</f>
        <v>0</v>
      </c>
      <c r="AE1815" s="37">
        <f>M1815-AA1815</f>
        <v>0</v>
      </c>
    </row>
    <row r="1816" spans="1:31" x14ac:dyDescent="0.25">
      <c r="A1816" s="14">
        <v>45108</v>
      </c>
      <c r="B1816" s="4" t="s">
        <v>20</v>
      </c>
      <c r="C1816" s="4">
        <v>2</v>
      </c>
      <c r="D1816" s="4" t="s">
        <v>512</v>
      </c>
      <c r="E1816" s="4">
        <v>8</v>
      </c>
      <c r="F1816" s="4" t="s">
        <v>1767</v>
      </c>
      <c r="G1816" s="4" t="s">
        <v>2114</v>
      </c>
      <c r="H1816" s="4">
        <v>13.5</v>
      </c>
      <c r="I1816" s="4">
        <v>5</v>
      </c>
      <c r="J1816" s="4">
        <v>20</v>
      </c>
      <c r="K1816" s="4">
        <v>5</v>
      </c>
      <c r="L1816" s="4">
        <v>20</v>
      </c>
      <c r="M1816" s="4">
        <v>0</v>
      </c>
      <c r="N1816" s="4">
        <v>0</v>
      </c>
      <c r="O1816" s="4" t="s">
        <v>24</v>
      </c>
      <c r="P1816" s="4" t="s">
        <v>25</v>
      </c>
      <c r="Q1816" s="4">
        <v>28928869</v>
      </c>
      <c r="R1816" s="4">
        <v>82322204</v>
      </c>
      <c r="S1816" s="7">
        <v>413892914033259</v>
      </c>
      <c r="T1816" s="7">
        <v>214991921547041</v>
      </c>
      <c r="U1816" s="2"/>
      <c r="V1816" s="3" t="s">
        <v>6062</v>
      </c>
      <c r="W1816" s="3" t="s">
        <v>7841</v>
      </c>
      <c r="X1816" s="4" t="s">
        <v>2114</v>
      </c>
      <c r="Y1816" s="3">
        <v>5</v>
      </c>
      <c r="Z1816" s="3">
        <v>0</v>
      </c>
      <c r="AA1816" s="5">
        <v>0</v>
      </c>
      <c r="AB1816" s="25">
        <v>20</v>
      </c>
      <c r="AC1816" s="33" t="str">
        <f>IF(G1816=X1816,"N","S")</f>
        <v>N</v>
      </c>
      <c r="AD1816" s="4">
        <f>K1816-(Y1816+Z1816)</f>
        <v>0</v>
      </c>
      <c r="AE1816" s="37">
        <f>M1816-AA1816</f>
        <v>0</v>
      </c>
    </row>
    <row r="1817" spans="1:31" x14ac:dyDescent="0.25">
      <c r="A1817" s="14">
        <v>45108</v>
      </c>
      <c r="B1817" s="4" t="s">
        <v>20</v>
      </c>
      <c r="C1817" s="4">
        <v>2</v>
      </c>
      <c r="D1817" s="4" t="s">
        <v>512</v>
      </c>
      <c r="E1817" s="4">
        <v>8</v>
      </c>
      <c r="F1817" s="4" t="s">
        <v>1767</v>
      </c>
      <c r="G1817" s="4" t="s">
        <v>2065</v>
      </c>
      <c r="H1817" s="4">
        <v>5.4</v>
      </c>
      <c r="I1817" s="4">
        <v>2</v>
      </c>
      <c r="J1817" s="4">
        <v>8</v>
      </c>
      <c r="K1817" s="4">
        <v>2</v>
      </c>
      <c r="L1817" s="4">
        <v>8</v>
      </c>
      <c r="M1817" s="4">
        <v>0</v>
      </c>
      <c r="N1817" s="4">
        <v>0</v>
      </c>
      <c r="O1817" s="4" t="s">
        <v>24</v>
      </c>
      <c r="P1817" s="4" t="s">
        <v>25</v>
      </c>
      <c r="Q1817" s="4">
        <v>28946726</v>
      </c>
      <c r="R1817" s="4">
        <v>82370252</v>
      </c>
      <c r="S1817" s="7">
        <v>413897257317341</v>
      </c>
      <c r="T1817" s="7">
        <v>215012714417976</v>
      </c>
      <c r="U1817" s="2"/>
      <c r="V1817" s="3" t="s">
        <v>6062</v>
      </c>
      <c r="W1817" s="3" t="s">
        <v>7842</v>
      </c>
      <c r="X1817" s="4" t="s">
        <v>2065</v>
      </c>
      <c r="Y1817" s="3">
        <v>2</v>
      </c>
      <c r="Z1817" s="3">
        <v>0</v>
      </c>
      <c r="AA1817" s="5">
        <v>0</v>
      </c>
      <c r="AB1817" s="25">
        <v>8</v>
      </c>
      <c r="AC1817" s="33" t="str">
        <f>IF(G1817=X1817,"N","S")</f>
        <v>N</v>
      </c>
      <c r="AD1817" s="4">
        <f>K1817-(Y1817+Z1817)</f>
        <v>0</v>
      </c>
      <c r="AE1817" s="37">
        <f>M1817-AA1817</f>
        <v>0</v>
      </c>
    </row>
    <row r="1818" spans="1:31" x14ac:dyDescent="0.25">
      <c r="A1818" s="14">
        <v>45108</v>
      </c>
      <c r="B1818" s="4" t="s">
        <v>20</v>
      </c>
      <c r="C1818" s="4">
        <v>2</v>
      </c>
      <c r="D1818" s="4" t="s">
        <v>512</v>
      </c>
      <c r="E1818" s="4">
        <v>8</v>
      </c>
      <c r="F1818" s="4" t="s">
        <v>1767</v>
      </c>
      <c r="G1818" s="4" t="s">
        <v>1918</v>
      </c>
      <c r="H1818" s="4">
        <v>4.5</v>
      </c>
      <c r="I1818" s="4">
        <v>2</v>
      </c>
      <c r="J1818" s="4">
        <v>8</v>
      </c>
      <c r="K1818" s="4">
        <v>2</v>
      </c>
      <c r="L1818" s="4">
        <v>8</v>
      </c>
      <c r="M1818" s="4">
        <v>0</v>
      </c>
      <c r="N1818" s="4">
        <v>0</v>
      </c>
      <c r="O1818" s="4" t="s">
        <v>24</v>
      </c>
      <c r="P1818" s="4" t="s">
        <v>25</v>
      </c>
      <c r="Q1818" s="4">
        <v>28962264</v>
      </c>
      <c r="R1818" s="4">
        <v>82354607</v>
      </c>
      <c r="S1818" s="7">
        <v>413895861953616</v>
      </c>
      <c r="T1818" s="7">
        <v>215031481038386</v>
      </c>
      <c r="U1818" s="2"/>
      <c r="V1818" s="3" t="s">
        <v>6062</v>
      </c>
      <c r="W1818" s="3" t="s">
        <v>7843</v>
      </c>
      <c r="X1818" s="4" t="s">
        <v>1918</v>
      </c>
      <c r="Y1818" s="3">
        <v>2</v>
      </c>
      <c r="Z1818" s="3">
        <v>0</v>
      </c>
      <c r="AA1818" s="5">
        <v>0</v>
      </c>
      <c r="AB1818" s="25">
        <v>8</v>
      </c>
      <c r="AC1818" s="33" t="str">
        <f>IF(G1818=X1818,"N","S")</f>
        <v>N</v>
      </c>
      <c r="AD1818" s="4">
        <f>K1818-(Y1818+Z1818)</f>
        <v>0</v>
      </c>
      <c r="AE1818" s="37">
        <f>M1818-AA1818</f>
        <v>0</v>
      </c>
    </row>
    <row r="1819" spans="1:31" x14ac:dyDescent="0.25">
      <c r="A1819" s="14">
        <v>45108</v>
      </c>
      <c r="B1819" s="4" t="s">
        <v>20</v>
      </c>
      <c r="C1819" s="4">
        <v>2</v>
      </c>
      <c r="D1819" s="4" t="s">
        <v>512</v>
      </c>
      <c r="E1819" s="4">
        <v>8</v>
      </c>
      <c r="F1819" s="4" t="s">
        <v>1767</v>
      </c>
      <c r="G1819" s="4" t="s">
        <v>1823</v>
      </c>
      <c r="H1819" s="4">
        <v>4.5</v>
      </c>
      <c r="I1819" s="4">
        <v>2</v>
      </c>
      <c r="J1819" s="4">
        <v>8</v>
      </c>
      <c r="K1819" s="4">
        <v>2</v>
      </c>
      <c r="L1819" s="4">
        <v>8</v>
      </c>
      <c r="M1819" s="4">
        <v>0</v>
      </c>
      <c r="N1819" s="4">
        <v>0</v>
      </c>
      <c r="O1819" s="4" t="s">
        <v>24</v>
      </c>
      <c r="P1819" s="4" t="s">
        <v>25</v>
      </c>
      <c r="Q1819" s="4">
        <v>29005680</v>
      </c>
      <c r="R1819" s="4">
        <v>82427849</v>
      </c>
      <c r="S1819" s="7">
        <v>413902496926118</v>
      </c>
      <c r="T1819" s="7">
        <v>215082547175809</v>
      </c>
      <c r="U1819" s="2"/>
      <c r="V1819" s="3" t="s">
        <v>6062</v>
      </c>
      <c r="W1819" s="3" t="s">
        <v>7844</v>
      </c>
      <c r="X1819" s="4" t="s">
        <v>1823</v>
      </c>
      <c r="Y1819" s="3">
        <v>2</v>
      </c>
      <c r="Z1819" s="3">
        <v>0</v>
      </c>
      <c r="AA1819" s="5">
        <v>0</v>
      </c>
      <c r="AB1819" s="25">
        <v>8</v>
      </c>
      <c r="AC1819" s="33" t="str">
        <f>IF(G1819=X1819,"N","S")</f>
        <v>N</v>
      </c>
      <c r="AD1819" s="4">
        <f>K1819-(Y1819+Z1819)</f>
        <v>0</v>
      </c>
      <c r="AE1819" s="37">
        <f>M1819-AA1819</f>
        <v>0</v>
      </c>
    </row>
    <row r="1820" spans="1:31" x14ac:dyDescent="0.25">
      <c r="A1820" s="14">
        <v>45108</v>
      </c>
      <c r="B1820" s="4" t="s">
        <v>20</v>
      </c>
      <c r="C1820" s="4">
        <v>2</v>
      </c>
      <c r="D1820" s="4" t="s">
        <v>512</v>
      </c>
      <c r="E1820" s="4">
        <v>8</v>
      </c>
      <c r="F1820" s="4" t="s">
        <v>1767</v>
      </c>
      <c r="G1820" s="4" t="s">
        <v>1875</v>
      </c>
      <c r="H1820" s="4">
        <v>18</v>
      </c>
      <c r="I1820" s="4">
        <v>8</v>
      </c>
      <c r="J1820" s="4">
        <v>32</v>
      </c>
      <c r="K1820" s="4">
        <v>8</v>
      </c>
      <c r="L1820" s="4">
        <v>32</v>
      </c>
      <c r="M1820" s="4">
        <v>0</v>
      </c>
      <c r="N1820" s="4">
        <v>0</v>
      </c>
      <c r="O1820" s="4" t="s">
        <v>24</v>
      </c>
      <c r="P1820" s="4" t="s">
        <v>25</v>
      </c>
      <c r="Q1820" s="4">
        <v>29108766</v>
      </c>
      <c r="R1820" s="4">
        <v>82498351</v>
      </c>
      <c r="S1820" s="7">
        <v>413908937709284</v>
      </c>
      <c r="T1820" s="7">
        <v>215205011887248</v>
      </c>
      <c r="U1820" s="2"/>
      <c r="V1820" s="3" t="s">
        <v>6062</v>
      </c>
      <c r="W1820" s="3" t="s">
        <v>7845</v>
      </c>
      <c r="X1820" s="4" t="s">
        <v>1875</v>
      </c>
      <c r="Y1820" s="3">
        <v>8</v>
      </c>
      <c r="Z1820" s="3">
        <v>0</v>
      </c>
      <c r="AA1820" s="5">
        <v>0</v>
      </c>
      <c r="AB1820" s="25">
        <v>32</v>
      </c>
      <c r="AC1820" s="33" t="str">
        <f>IF(G1820=X1820,"N","S")</f>
        <v>N</v>
      </c>
      <c r="AD1820" s="4">
        <f>K1820-(Y1820+Z1820)</f>
        <v>0</v>
      </c>
      <c r="AE1820" s="37">
        <f>M1820-AA1820</f>
        <v>0</v>
      </c>
    </row>
    <row r="1821" spans="1:31" x14ac:dyDescent="0.25">
      <c r="A1821" s="14">
        <v>45108</v>
      </c>
      <c r="B1821" s="4" t="s">
        <v>20</v>
      </c>
      <c r="C1821" s="4">
        <v>2</v>
      </c>
      <c r="D1821" s="4" t="s">
        <v>512</v>
      </c>
      <c r="E1821" s="4">
        <v>8</v>
      </c>
      <c r="F1821" s="4" t="s">
        <v>1767</v>
      </c>
      <c r="G1821" s="4" t="s">
        <v>2068</v>
      </c>
      <c r="H1821" s="4">
        <v>2</v>
      </c>
      <c r="I1821" s="4">
        <v>1</v>
      </c>
      <c r="J1821" s="4">
        <v>2</v>
      </c>
      <c r="K1821" s="4">
        <v>1</v>
      </c>
      <c r="L1821" s="4">
        <v>2</v>
      </c>
      <c r="M1821" s="4">
        <v>0</v>
      </c>
      <c r="N1821" s="4">
        <v>0</v>
      </c>
      <c r="O1821" s="4" t="s">
        <v>24</v>
      </c>
      <c r="P1821" s="4" t="s">
        <v>25</v>
      </c>
      <c r="Q1821" s="4">
        <v>29017184</v>
      </c>
      <c r="R1821" s="4">
        <v>82439276</v>
      </c>
      <c r="S1821" s="7">
        <v>413903536267622</v>
      </c>
      <c r="T1821" s="7">
        <v>215096171934271</v>
      </c>
      <c r="U1821" s="2"/>
      <c r="V1821" s="3" t="s">
        <v>6062</v>
      </c>
      <c r="W1821" s="3" t="s">
        <v>7846</v>
      </c>
      <c r="X1821" s="4" t="s">
        <v>2068</v>
      </c>
      <c r="Y1821" s="3">
        <v>0</v>
      </c>
      <c r="Z1821" s="3">
        <v>1</v>
      </c>
      <c r="AA1821" s="5">
        <v>0</v>
      </c>
      <c r="AB1821" s="25">
        <v>2</v>
      </c>
      <c r="AC1821" s="33" t="str">
        <f>IF(G1821=X1821,"N","S")</f>
        <v>N</v>
      </c>
      <c r="AD1821" s="4">
        <f>K1821-(Y1821+Z1821)</f>
        <v>0</v>
      </c>
      <c r="AE1821" s="37">
        <f>M1821-AA1821</f>
        <v>0</v>
      </c>
    </row>
    <row r="1822" spans="1:31" x14ac:dyDescent="0.25">
      <c r="A1822" s="14">
        <v>45108</v>
      </c>
      <c r="B1822" s="4" t="s">
        <v>20</v>
      </c>
      <c r="C1822" s="4">
        <v>2</v>
      </c>
      <c r="D1822" s="4" t="s">
        <v>512</v>
      </c>
      <c r="E1822" s="4">
        <v>8</v>
      </c>
      <c r="F1822" s="4" t="s">
        <v>1767</v>
      </c>
      <c r="G1822" s="4" t="s">
        <v>2208</v>
      </c>
      <c r="H1822" s="4">
        <v>6.75</v>
      </c>
      <c r="I1822" s="4">
        <v>3</v>
      </c>
      <c r="J1822" s="4">
        <v>12</v>
      </c>
      <c r="K1822" s="4">
        <v>3</v>
      </c>
      <c r="L1822" s="4">
        <v>12</v>
      </c>
      <c r="M1822" s="4">
        <v>0</v>
      </c>
      <c r="N1822" s="4">
        <v>0</v>
      </c>
      <c r="O1822" s="4" t="s">
        <v>24</v>
      </c>
      <c r="P1822" s="4" t="s">
        <v>25</v>
      </c>
      <c r="Q1822" s="4">
        <v>29047959</v>
      </c>
      <c r="R1822" s="4">
        <v>82469442</v>
      </c>
      <c r="S1822" s="7">
        <v>41390628036304</v>
      </c>
      <c r="T1822" s="7">
        <v>215132625229225</v>
      </c>
      <c r="U1822" s="2"/>
      <c r="V1822" s="3" t="s">
        <v>6062</v>
      </c>
      <c r="W1822" s="3" t="s">
        <v>7847</v>
      </c>
      <c r="X1822" s="4" t="s">
        <v>2208</v>
      </c>
      <c r="Y1822" s="3">
        <v>3</v>
      </c>
      <c r="Z1822" s="3">
        <v>0</v>
      </c>
      <c r="AA1822" s="5">
        <v>0</v>
      </c>
      <c r="AB1822" s="25">
        <v>12</v>
      </c>
      <c r="AC1822" s="33" t="str">
        <f>IF(G1822=X1822,"N","S")</f>
        <v>N</v>
      </c>
      <c r="AD1822" s="4">
        <f>K1822-(Y1822+Z1822)</f>
        <v>0</v>
      </c>
      <c r="AE1822" s="37">
        <f>M1822-AA1822</f>
        <v>0</v>
      </c>
    </row>
    <row r="1823" spans="1:31" x14ac:dyDescent="0.25">
      <c r="A1823" s="14">
        <v>45108</v>
      </c>
      <c r="B1823" s="4" t="s">
        <v>20</v>
      </c>
      <c r="C1823" s="4">
        <v>2</v>
      </c>
      <c r="D1823" s="4" t="s">
        <v>512</v>
      </c>
      <c r="E1823" s="4">
        <v>8</v>
      </c>
      <c r="F1823" s="4" t="s">
        <v>1767</v>
      </c>
      <c r="G1823" s="4" t="s">
        <v>1814</v>
      </c>
      <c r="H1823" s="4">
        <v>5.7</v>
      </c>
      <c r="I1823" s="4">
        <v>2</v>
      </c>
      <c r="J1823" s="4">
        <v>8</v>
      </c>
      <c r="K1823" s="4">
        <v>2</v>
      </c>
      <c r="L1823" s="4">
        <v>8</v>
      </c>
      <c r="M1823" s="4">
        <v>0</v>
      </c>
      <c r="N1823" s="4">
        <v>0</v>
      </c>
      <c r="O1823" s="4" t="s">
        <v>24</v>
      </c>
      <c r="P1823" s="4" t="s">
        <v>25</v>
      </c>
      <c r="Q1823" s="4">
        <v>29207523</v>
      </c>
      <c r="R1823" s="4">
        <v>82594984</v>
      </c>
      <c r="S1823" s="7">
        <v>413917728078255</v>
      </c>
      <c r="T1823" s="7">
        <v>215321996054479</v>
      </c>
      <c r="U1823" s="2"/>
      <c r="V1823" s="3" t="s">
        <v>6062</v>
      </c>
      <c r="W1823" s="3" t="s">
        <v>7848</v>
      </c>
      <c r="X1823" s="4" t="s">
        <v>1814</v>
      </c>
      <c r="Y1823" s="3">
        <v>2</v>
      </c>
      <c r="Z1823" s="3">
        <v>0</v>
      </c>
      <c r="AA1823" s="5">
        <v>0</v>
      </c>
      <c r="AB1823" s="25">
        <v>8</v>
      </c>
      <c r="AC1823" s="33" t="str">
        <f>IF(G1823=X1823,"N","S")</f>
        <v>N</v>
      </c>
      <c r="AD1823" s="4">
        <f>K1823-(Y1823+Z1823)</f>
        <v>0</v>
      </c>
      <c r="AE1823" s="37">
        <f>M1823-AA1823</f>
        <v>0</v>
      </c>
    </row>
    <row r="1824" spans="1:31" x14ac:dyDescent="0.25">
      <c r="A1824" s="14">
        <v>45108</v>
      </c>
      <c r="B1824" s="4" t="s">
        <v>20</v>
      </c>
      <c r="C1824" s="4">
        <v>2</v>
      </c>
      <c r="D1824" s="4" t="s">
        <v>512</v>
      </c>
      <c r="E1824" s="4">
        <v>8</v>
      </c>
      <c r="F1824" s="4" t="s">
        <v>1767</v>
      </c>
      <c r="G1824" s="4" t="s">
        <v>1808</v>
      </c>
      <c r="H1824" s="4">
        <v>5.7</v>
      </c>
      <c r="I1824" s="4">
        <v>2</v>
      </c>
      <c r="J1824" s="4">
        <v>8</v>
      </c>
      <c r="K1824" s="4">
        <v>2</v>
      </c>
      <c r="L1824" s="4">
        <v>8</v>
      </c>
      <c r="M1824" s="4">
        <v>0</v>
      </c>
      <c r="N1824" s="4">
        <v>0</v>
      </c>
      <c r="O1824" s="4" t="s">
        <v>24</v>
      </c>
      <c r="P1824" s="4" t="s">
        <v>25</v>
      </c>
      <c r="Q1824" s="4">
        <v>29134417</v>
      </c>
      <c r="R1824" s="4">
        <v>82554159</v>
      </c>
      <c r="S1824" s="7">
        <v>413913986738123</v>
      </c>
      <c r="T1824" s="7">
        <v>215235037586849</v>
      </c>
      <c r="U1824" s="2"/>
      <c r="V1824" s="3" t="s">
        <v>6062</v>
      </c>
      <c r="W1824" s="3" t="s">
        <v>7849</v>
      </c>
      <c r="X1824" s="4" t="s">
        <v>1808</v>
      </c>
      <c r="Y1824" s="3">
        <v>2</v>
      </c>
      <c r="Z1824" s="3">
        <v>0</v>
      </c>
      <c r="AA1824" s="5">
        <v>0</v>
      </c>
      <c r="AB1824" s="25">
        <v>8</v>
      </c>
      <c r="AC1824" s="33" t="str">
        <f>IF(G1824=X1824,"N","S")</f>
        <v>N</v>
      </c>
      <c r="AD1824" s="4">
        <f>K1824-(Y1824+Z1824)</f>
        <v>0</v>
      </c>
      <c r="AE1824" s="37">
        <f>M1824-AA1824</f>
        <v>0</v>
      </c>
    </row>
    <row r="1825" spans="1:31" x14ac:dyDescent="0.25">
      <c r="A1825" s="14">
        <v>45108</v>
      </c>
      <c r="B1825" s="4" t="s">
        <v>20</v>
      </c>
      <c r="C1825" s="4">
        <v>2</v>
      </c>
      <c r="D1825" s="4" t="s">
        <v>512</v>
      </c>
      <c r="E1825" s="4">
        <v>8</v>
      </c>
      <c r="F1825" s="4" t="s">
        <v>1767</v>
      </c>
      <c r="G1825" s="4" t="s">
        <v>1940</v>
      </c>
      <c r="H1825" s="4">
        <v>5.4</v>
      </c>
      <c r="I1825" s="4">
        <v>2</v>
      </c>
      <c r="J1825" s="4">
        <v>8</v>
      </c>
      <c r="K1825" s="4">
        <v>2</v>
      </c>
      <c r="L1825" s="4">
        <v>8</v>
      </c>
      <c r="M1825" s="4">
        <v>0</v>
      </c>
      <c r="N1825" s="4">
        <v>0</v>
      </c>
      <c r="O1825" s="4" t="s">
        <v>24</v>
      </c>
      <c r="P1825" s="4" t="s">
        <v>25</v>
      </c>
      <c r="Q1825" s="4">
        <v>29186184</v>
      </c>
      <c r="R1825" s="4">
        <v>82604931</v>
      </c>
      <c r="S1825" s="7">
        <v>413918605183253</v>
      </c>
      <c r="T1825" s="7">
        <v>215296357912128</v>
      </c>
      <c r="U1825" s="2"/>
      <c r="V1825" s="3" t="s">
        <v>6062</v>
      </c>
      <c r="W1825" s="3" t="s">
        <v>7850</v>
      </c>
      <c r="X1825" s="4" t="s">
        <v>1940</v>
      </c>
      <c r="Y1825" s="3">
        <v>2</v>
      </c>
      <c r="Z1825" s="3">
        <v>0</v>
      </c>
      <c r="AA1825" s="5">
        <v>0</v>
      </c>
      <c r="AB1825" s="25">
        <v>8</v>
      </c>
      <c r="AC1825" s="33" t="str">
        <f>IF(G1825=X1825,"N","S")</f>
        <v>N</v>
      </c>
      <c r="AD1825" s="4">
        <f>K1825-(Y1825+Z1825)</f>
        <v>0</v>
      </c>
      <c r="AE1825" s="37">
        <f>M1825-AA1825</f>
        <v>0</v>
      </c>
    </row>
    <row r="1826" spans="1:31" x14ac:dyDescent="0.25">
      <c r="A1826" s="14">
        <v>45108</v>
      </c>
      <c r="B1826" s="4" t="s">
        <v>20</v>
      </c>
      <c r="C1826" s="4">
        <v>2</v>
      </c>
      <c r="D1826" s="4" t="s">
        <v>512</v>
      </c>
      <c r="E1826" s="4">
        <v>8</v>
      </c>
      <c r="F1826" s="4" t="s">
        <v>1767</v>
      </c>
      <c r="G1826" s="4" t="s">
        <v>1874</v>
      </c>
      <c r="H1826" s="4">
        <v>2.25</v>
      </c>
      <c r="I1826" s="4">
        <v>1</v>
      </c>
      <c r="J1826" s="4">
        <v>4</v>
      </c>
      <c r="K1826" s="4">
        <v>1</v>
      </c>
      <c r="L1826" s="4">
        <v>4</v>
      </c>
      <c r="M1826" s="4">
        <v>0</v>
      </c>
      <c r="N1826" s="4">
        <v>0</v>
      </c>
      <c r="O1826" s="4" t="s">
        <v>24</v>
      </c>
      <c r="P1826" s="4" t="s">
        <v>25</v>
      </c>
      <c r="Q1826" s="4">
        <v>29293359</v>
      </c>
      <c r="R1826" s="4">
        <v>82673796</v>
      </c>
      <c r="S1826" s="7">
        <v>413924901898179</v>
      </c>
      <c r="T1826" s="7">
        <v>215423737457237</v>
      </c>
      <c r="U1826" s="2"/>
      <c r="V1826" s="3" t="s">
        <v>6062</v>
      </c>
      <c r="W1826" s="3" t="s">
        <v>7851</v>
      </c>
      <c r="X1826" s="4" t="s">
        <v>1874</v>
      </c>
      <c r="Y1826" s="3">
        <v>1</v>
      </c>
      <c r="Z1826" s="3">
        <v>0</v>
      </c>
      <c r="AA1826" s="5">
        <v>0</v>
      </c>
      <c r="AB1826" s="25">
        <v>4</v>
      </c>
      <c r="AC1826" s="33" t="str">
        <f>IF(G1826=X1826,"N","S")</f>
        <v>N</v>
      </c>
      <c r="AD1826" s="4">
        <f>K1826-(Y1826+Z1826)</f>
        <v>0</v>
      </c>
      <c r="AE1826" s="37">
        <f>M1826-AA1826</f>
        <v>0</v>
      </c>
    </row>
    <row r="1827" spans="1:31" x14ac:dyDescent="0.25">
      <c r="A1827" s="14">
        <v>45108</v>
      </c>
      <c r="B1827" s="4" t="s">
        <v>20</v>
      </c>
      <c r="C1827" s="4">
        <v>2</v>
      </c>
      <c r="D1827" s="4" t="s">
        <v>512</v>
      </c>
      <c r="E1827" s="4">
        <v>8</v>
      </c>
      <c r="F1827" s="4" t="s">
        <v>1767</v>
      </c>
      <c r="G1827" s="4" t="s">
        <v>2115</v>
      </c>
      <c r="H1827" s="4">
        <v>8.1</v>
      </c>
      <c r="I1827" s="4">
        <v>3</v>
      </c>
      <c r="J1827" s="4">
        <v>12</v>
      </c>
      <c r="K1827" s="4">
        <v>3</v>
      </c>
      <c r="L1827" s="4">
        <v>12</v>
      </c>
      <c r="M1827" s="4">
        <v>0</v>
      </c>
      <c r="N1827" s="4">
        <v>0</v>
      </c>
      <c r="O1827" s="4" t="s">
        <v>24</v>
      </c>
      <c r="P1827" s="4" t="s">
        <v>25</v>
      </c>
      <c r="Q1827" s="4">
        <v>29205791</v>
      </c>
      <c r="R1827" s="4">
        <v>82624287</v>
      </c>
      <c r="S1827" s="7">
        <v>413920365768972</v>
      </c>
      <c r="T1827" s="7">
        <v>215319582035486</v>
      </c>
      <c r="U1827" s="2"/>
      <c r="V1827" s="3" t="s">
        <v>6062</v>
      </c>
      <c r="W1827" s="3" t="s">
        <v>7852</v>
      </c>
      <c r="X1827" s="4" t="s">
        <v>2115</v>
      </c>
      <c r="Y1827" s="3">
        <v>3</v>
      </c>
      <c r="Z1827" s="3">
        <v>0</v>
      </c>
      <c r="AA1827" s="5">
        <v>0</v>
      </c>
      <c r="AB1827" s="25">
        <v>12</v>
      </c>
      <c r="AC1827" s="33" t="str">
        <f>IF(G1827=X1827,"N","S")</f>
        <v>N</v>
      </c>
      <c r="AD1827" s="4">
        <f>K1827-(Y1827+Z1827)</f>
        <v>0</v>
      </c>
      <c r="AE1827" s="37">
        <f>M1827-AA1827</f>
        <v>0</v>
      </c>
    </row>
    <row r="1828" spans="1:31" x14ac:dyDescent="0.25">
      <c r="A1828" s="14">
        <v>45108</v>
      </c>
      <c r="B1828" s="4" t="s">
        <v>20</v>
      </c>
      <c r="C1828" s="4">
        <v>2</v>
      </c>
      <c r="D1828" s="4" t="s">
        <v>512</v>
      </c>
      <c r="E1828" s="4">
        <v>8</v>
      </c>
      <c r="F1828" s="4" t="s">
        <v>1767</v>
      </c>
      <c r="G1828" s="4" t="s">
        <v>1862</v>
      </c>
      <c r="H1828" s="4">
        <v>2.25</v>
      </c>
      <c r="I1828" s="4">
        <v>1</v>
      </c>
      <c r="J1828" s="4">
        <v>4</v>
      </c>
      <c r="K1828" s="4">
        <v>1</v>
      </c>
      <c r="L1828" s="4">
        <v>4</v>
      </c>
      <c r="M1828" s="4">
        <v>0</v>
      </c>
      <c r="N1828" s="4">
        <v>0</v>
      </c>
      <c r="O1828" s="4" t="s">
        <v>24</v>
      </c>
      <c r="P1828" s="4" t="s">
        <v>25</v>
      </c>
      <c r="Q1828" s="4">
        <v>29304011</v>
      </c>
      <c r="R1828" s="4">
        <v>82689590</v>
      </c>
      <c r="S1828" s="7">
        <v>413926333770885</v>
      </c>
      <c r="T1828" s="7">
        <v>215436293231092</v>
      </c>
      <c r="U1828" s="2"/>
      <c r="V1828" s="3" t="s">
        <v>6062</v>
      </c>
      <c r="W1828" s="3" t="s">
        <v>7853</v>
      </c>
      <c r="X1828" s="4" t="s">
        <v>1862</v>
      </c>
      <c r="Y1828" s="3">
        <v>3</v>
      </c>
      <c r="Z1828" s="3">
        <v>0</v>
      </c>
      <c r="AA1828" s="5">
        <v>0</v>
      </c>
      <c r="AB1828" s="25">
        <v>12</v>
      </c>
      <c r="AC1828" s="33" t="str">
        <f>IF(G1828=X1828,"N","S")</f>
        <v>N</v>
      </c>
      <c r="AD1828" s="4">
        <f>K1828-(Y1828+Z1828)</f>
        <v>-2</v>
      </c>
      <c r="AE1828" s="37">
        <f>M1828-AA1828</f>
        <v>0</v>
      </c>
    </row>
    <row r="1829" spans="1:31" x14ac:dyDescent="0.25">
      <c r="A1829" s="14">
        <v>45108</v>
      </c>
      <c r="B1829" s="4" t="s">
        <v>20</v>
      </c>
      <c r="C1829" s="4">
        <v>2</v>
      </c>
      <c r="D1829" s="4" t="s">
        <v>512</v>
      </c>
      <c r="E1829" s="4">
        <v>8</v>
      </c>
      <c r="F1829" s="4" t="s">
        <v>1767</v>
      </c>
      <c r="G1829" s="4" t="s">
        <v>1862</v>
      </c>
      <c r="H1829" s="4">
        <v>6.75</v>
      </c>
      <c r="I1829" s="4">
        <v>3</v>
      </c>
      <c r="J1829" s="4">
        <v>12</v>
      </c>
      <c r="K1829" s="4">
        <v>3</v>
      </c>
      <c r="L1829" s="4">
        <v>12</v>
      </c>
      <c r="M1829" s="4">
        <v>0</v>
      </c>
      <c r="N1829" s="4">
        <v>0</v>
      </c>
      <c r="O1829" s="4" t="s">
        <v>24</v>
      </c>
      <c r="P1829" s="4" t="s">
        <v>25</v>
      </c>
      <c r="Q1829" s="4">
        <v>29303819</v>
      </c>
      <c r="R1829" s="4">
        <v>82689222</v>
      </c>
      <c r="S1829" s="7">
        <v>413926300457678</v>
      </c>
      <c r="T1829" s="7">
        <v>215436067888045</v>
      </c>
      <c r="U1829" s="2"/>
      <c r="V1829" s="3" t="s">
        <v>6062</v>
      </c>
      <c r="W1829" s="3" t="s">
        <v>7854</v>
      </c>
      <c r="X1829" s="4" t="s">
        <v>1862</v>
      </c>
      <c r="Y1829" s="3">
        <v>1</v>
      </c>
      <c r="Z1829" s="3">
        <v>0</v>
      </c>
      <c r="AA1829" s="5">
        <v>0</v>
      </c>
      <c r="AB1829" s="25">
        <v>4</v>
      </c>
      <c r="AC1829" s="33" t="str">
        <f>IF(G1829=X1829,"N","S")</f>
        <v>N</v>
      </c>
      <c r="AD1829" s="4">
        <f>K1829-(Y1829+Z1829)</f>
        <v>2</v>
      </c>
      <c r="AE1829" s="37">
        <f>M1829-AA1829</f>
        <v>0</v>
      </c>
    </row>
    <row r="1830" spans="1:31" x14ac:dyDescent="0.25">
      <c r="A1830" s="14">
        <v>45108</v>
      </c>
      <c r="B1830" s="4" t="s">
        <v>20</v>
      </c>
      <c r="C1830" s="4">
        <v>2</v>
      </c>
      <c r="D1830" s="4" t="s">
        <v>512</v>
      </c>
      <c r="E1830" s="4">
        <v>8</v>
      </c>
      <c r="F1830" s="4" t="s">
        <v>1767</v>
      </c>
      <c r="G1830" s="4" t="s">
        <v>1946</v>
      </c>
      <c r="H1830" s="4">
        <v>2.25</v>
      </c>
      <c r="I1830" s="4">
        <v>1</v>
      </c>
      <c r="J1830" s="4">
        <v>4</v>
      </c>
      <c r="K1830" s="4">
        <v>1</v>
      </c>
      <c r="L1830" s="4">
        <v>4</v>
      </c>
      <c r="M1830" s="4">
        <v>0</v>
      </c>
      <c r="N1830" s="4">
        <v>0</v>
      </c>
      <c r="O1830" s="4" t="s">
        <v>24</v>
      </c>
      <c r="P1830" s="4" t="s">
        <v>25</v>
      </c>
      <c r="Q1830" s="4">
        <v>29311835</v>
      </c>
      <c r="R1830" s="4">
        <v>82697126</v>
      </c>
      <c r="S1830" s="7">
        <v>413927019388355</v>
      </c>
      <c r="T1830" s="7">
        <v>215445563050527</v>
      </c>
      <c r="U1830" s="2"/>
      <c r="V1830" s="3" t="s">
        <v>6062</v>
      </c>
      <c r="W1830" s="3" t="s">
        <v>7855</v>
      </c>
      <c r="X1830" s="4" t="s">
        <v>1946</v>
      </c>
      <c r="Y1830" s="3">
        <v>1</v>
      </c>
      <c r="Z1830" s="3">
        <v>0</v>
      </c>
      <c r="AA1830" s="5">
        <v>0</v>
      </c>
      <c r="AB1830" s="25">
        <v>4</v>
      </c>
      <c r="AC1830" s="33" t="str">
        <f>IF(G1830=X1830,"N","S")</f>
        <v>N</v>
      </c>
      <c r="AD1830" s="4">
        <f>K1830-(Y1830+Z1830)</f>
        <v>0</v>
      </c>
      <c r="AE1830" s="37">
        <f>M1830-AA1830</f>
        <v>0</v>
      </c>
    </row>
    <row r="1831" spans="1:31" x14ac:dyDescent="0.25">
      <c r="A1831" s="14">
        <v>45108</v>
      </c>
      <c r="B1831" s="4" t="s">
        <v>20</v>
      </c>
      <c r="C1831" s="4">
        <v>2</v>
      </c>
      <c r="D1831" s="4" t="s">
        <v>512</v>
      </c>
      <c r="E1831" s="4">
        <v>8</v>
      </c>
      <c r="F1831" s="4" t="s">
        <v>1767</v>
      </c>
      <c r="G1831" s="4" t="s">
        <v>1911</v>
      </c>
      <c r="H1831" s="4">
        <v>6.75</v>
      </c>
      <c r="I1831" s="4">
        <v>3</v>
      </c>
      <c r="J1831" s="4">
        <v>12</v>
      </c>
      <c r="K1831" s="4">
        <v>3</v>
      </c>
      <c r="L1831" s="4">
        <v>12</v>
      </c>
      <c r="M1831" s="4">
        <v>0</v>
      </c>
      <c r="N1831" s="4">
        <v>0</v>
      </c>
      <c r="O1831" s="4" t="s">
        <v>24</v>
      </c>
      <c r="P1831" s="4" t="s">
        <v>25</v>
      </c>
      <c r="Q1831" s="4">
        <v>29360641</v>
      </c>
      <c r="R1831" s="4">
        <v>82739765</v>
      </c>
      <c r="S1831" s="7">
        <v>413930902612046</v>
      </c>
      <c r="T1831" s="7">
        <v>215503439467832</v>
      </c>
      <c r="U1831" s="2"/>
      <c r="V1831" s="3" t="s">
        <v>6062</v>
      </c>
      <c r="W1831" s="3" t="s">
        <v>7856</v>
      </c>
      <c r="X1831" s="4" t="s">
        <v>1911</v>
      </c>
      <c r="Y1831" s="3">
        <v>3</v>
      </c>
      <c r="Z1831" s="3">
        <v>0</v>
      </c>
      <c r="AA1831" s="5">
        <v>0</v>
      </c>
      <c r="AB1831" s="25">
        <v>12</v>
      </c>
      <c r="AC1831" s="33" t="str">
        <f>IF(G1831=X1831,"N","S")</f>
        <v>N</v>
      </c>
      <c r="AD1831" s="4">
        <f>K1831-(Y1831+Z1831)</f>
        <v>0</v>
      </c>
      <c r="AE1831" s="37">
        <f>M1831-AA1831</f>
        <v>0</v>
      </c>
    </row>
    <row r="1832" spans="1:31" x14ac:dyDescent="0.25">
      <c r="A1832" s="22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4"/>
      <c r="T1832" s="24"/>
      <c r="U1832" s="2"/>
      <c r="V1832" s="3" t="s">
        <v>6062</v>
      </c>
      <c r="W1832" s="3" t="s">
        <v>7857</v>
      </c>
      <c r="X1832" s="4" t="s">
        <v>7858</v>
      </c>
      <c r="Y1832" s="3">
        <v>3</v>
      </c>
      <c r="Z1832" s="3">
        <v>0</v>
      </c>
      <c r="AA1832" s="5">
        <v>0</v>
      </c>
      <c r="AB1832" s="25">
        <v>12</v>
      </c>
      <c r="AC1832" s="33" t="str">
        <f>IF(G1832=X1832,"N","S")</f>
        <v>S</v>
      </c>
      <c r="AD1832" s="4">
        <f>K1832-(Y1832+Z1832)</f>
        <v>-3</v>
      </c>
      <c r="AE1832" s="37">
        <f>M1832-AA1832</f>
        <v>0</v>
      </c>
    </row>
    <row r="1833" spans="1:31" x14ac:dyDescent="0.25">
      <c r="A1833" s="14">
        <v>45108</v>
      </c>
      <c r="B1833" s="4" t="s">
        <v>20</v>
      </c>
      <c r="C1833" s="4">
        <v>2</v>
      </c>
      <c r="D1833" s="4" t="s">
        <v>512</v>
      </c>
      <c r="E1833" s="4">
        <v>8</v>
      </c>
      <c r="F1833" s="4" t="s">
        <v>1767</v>
      </c>
      <c r="G1833" s="4" t="s">
        <v>2037</v>
      </c>
      <c r="H1833" s="4">
        <v>4.5</v>
      </c>
      <c r="I1833" s="4">
        <v>2</v>
      </c>
      <c r="J1833" s="4">
        <v>8</v>
      </c>
      <c r="K1833" s="4">
        <v>2</v>
      </c>
      <c r="L1833" s="4">
        <v>8</v>
      </c>
      <c r="M1833" s="4">
        <v>0</v>
      </c>
      <c r="N1833" s="4">
        <v>0</v>
      </c>
      <c r="O1833" s="4" t="s">
        <v>24</v>
      </c>
      <c r="P1833" s="4" t="s">
        <v>25</v>
      </c>
      <c r="Q1833" s="4">
        <v>29395610</v>
      </c>
      <c r="R1833" s="4">
        <v>82779321</v>
      </c>
      <c r="S1833" s="7">
        <v>413934495985858</v>
      </c>
      <c r="T1833" s="7">
        <v>215544802763778</v>
      </c>
      <c r="U1833" s="2"/>
      <c r="V1833" s="3" t="s">
        <v>6062</v>
      </c>
      <c r="W1833" s="3" t="s">
        <v>7859</v>
      </c>
      <c r="X1833" s="4" t="s">
        <v>2037</v>
      </c>
      <c r="Y1833" s="3">
        <v>2</v>
      </c>
      <c r="Z1833" s="3">
        <v>0</v>
      </c>
      <c r="AA1833" s="5">
        <v>0</v>
      </c>
      <c r="AB1833" s="25">
        <v>8</v>
      </c>
      <c r="AC1833" s="33" t="str">
        <f>IF(G1833=X1833,"N","S")</f>
        <v>N</v>
      </c>
      <c r="AD1833" s="4">
        <f>K1833-(Y1833+Z1833)</f>
        <v>0</v>
      </c>
      <c r="AE1833" s="37">
        <f>M1833-AA1833</f>
        <v>0</v>
      </c>
    </row>
    <row r="1834" spans="1:31" x14ac:dyDescent="0.25">
      <c r="A1834" s="14">
        <v>45108</v>
      </c>
      <c r="B1834" s="4" t="s">
        <v>20</v>
      </c>
      <c r="C1834" s="4">
        <v>2</v>
      </c>
      <c r="D1834" s="4" t="s">
        <v>512</v>
      </c>
      <c r="E1834" s="4">
        <v>8</v>
      </c>
      <c r="F1834" s="4" t="s">
        <v>1767</v>
      </c>
      <c r="G1834" s="4" t="s">
        <v>2203</v>
      </c>
      <c r="H1834" s="4">
        <v>4.5</v>
      </c>
      <c r="I1834" s="4">
        <v>2</v>
      </c>
      <c r="J1834" s="4">
        <v>8</v>
      </c>
      <c r="K1834" s="4">
        <v>2</v>
      </c>
      <c r="L1834" s="4">
        <v>8</v>
      </c>
      <c r="M1834" s="4">
        <v>0</v>
      </c>
      <c r="N1834" s="4">
        <v>0</v>
      </c>
      <c r="O1834" s="4" t="s">
        <v>24</v>
      </c>
      <c r="P1834" s="4" t="s">
        <v>25</v>
      </c>
      <c r="Q1834" s="4">
        <v>29309588</v>
      </c>
      <c r="R1834" s="4">
        <v>82725627</v>
      </c>
      <c r="S1834" s="7">
        <v>413929584395771</v>
      </c>
      <c r="T1834" s="7">
        <v>21544254288998</v>
      </c>
      <c r="U1834" s="2"/>
      <c r="V1834" s="3" t="s">
        <v>6062</v>
      </c>
      <c r="W1834" s="3" t="s">
        <v>7860</v>
      </c>
      <c r="X1834" s="4" t="s">
        <v>2203</v>
      </c>
      <c r="Y1834" s="3">
        <v>2</v>
      </c>
      <c r="Z1834" s="3">
        <v>0</v>
      </c>
      <c r="AA1834" s="5">
        <v>0</v>
      </c>
      <c r="AB1834" s="25">
        <v>8</v>
      </c>
      <c r="AC1834" s="33" t="str">
        <f>IF(G1834=X1834,"N","S")</f>
        <v>N</v>
      </c>
      <c r="AD1834" s="4">
        <f>K1834-(Y1834+Z1834)</f>
        <v>0</v>
      </c>
      <c r="AE1834" s="37">
        <f>M1834-AA1834</f>
        <v>0</v>
      </c>
    </row>
    <row r="1835" spans="1:31" x14ac:dyDescent="0.25">
      <c r="A1835" s="14">
        <v>45108</v>
      </c>
      <c r="B1835" s="4" t="s">
        <v>20</v>
      </c>
      <c r="C1835" s="4">
        <v>2</v>
      </c>
      <c r="D1835" s="4" t="s">
        <v>512</v>
      </c>
      <c r="E1835" s="4">
        <v>8</v>
      </c>
      <c r="F1835" s="4" t="s">
        <v>1767</v>
      </c>
      <c r="G1835" s="4" t="s">
        <v>2163</v>
      </c>
      <c r="H1835" s="4">
        <v>6.75</v>
      </c>
      <c r="I1835" s="4">
        <v>3</v>
      </c>
      <c r="J1835" s="4">
        <v>12</v>
      </c>
      <c r="K1835" s="4">
        <v>3</v>
      </c>
      <c r="L1835" s="4">
        <v>12</v>
      </c>
      <c r="M1835" s="4">
        <v>0</v>
      </c>
      <c r="N1835" s="4">
        <v>0</v>
      </c>
      <c r="O1835" s="4" t="s">
        <v>24</v>
      </c>
      <c r="P1835" s="4" t="s">
        <v>25</v>
      </c>
      <c r="Q1835" s="4">
        <v>29318099</v>
      </c>
      <c r="R1835" s="4">
        <v>82734338</v>
      </c>
      <c r="S1835" s="7">
        <v>413930376444542</v>
      </c>
      <c r="T1835" s="7">
        <v>215452620729396</v>
      </c>
      <c r="U1835" s="2"/>
      <c r="V1835" s="3" t="s">
        <v>6062</v>
      </c>
      <c r="W1835" s="3" t="s">
        <v>7861</v>
      </c>
      <c r="X1835" s="4" t="s">
        <v>2163</v>
      </c>
      <c r="Y1835" s="3">
        <v>3</v>
      </c>
      <c r="Z1835" s="3">
        <v>0</v>
      </c>
      <c r="AA1835" s="5">
        <v>0</v>
      </c>
      <c r="AB1835" s="25">
        <v>12</v>
      </c>
      <c r="AC1835" s="33" t="str">
        <f>IF(G1835=X1835,"N","S")</f>
        <v>N</v>
      </c>
      <c r="AD1835" s="4">
        <f>K1835-(Y1835+Z1835)</f>
        <v>0</v>
      </c>
      <c r="AE1835" s="37">
        <f>M1835-AA1835</f>
        <v>0</v>
      </c>
    </row>
    <row r="1836" spans="1:31" x14ac:dyDescent="0.25">
      <c r="A1836" s="14">
        <v>45108</v>
      </c>
      <c r="B1836" s="4" t="s">
        <v>20</v>
      </c>
      <c r="C1836" s="4">
        <v>2</v>
      </c>
      <c r="D1836" s="4" t="s">
        <v>512</v>
      </c>
      <c r="E1836" s="4">
        <v>8</v>
      </c>
      <c r="F1836" s="4" t="s">
        <v>1767</v>
      </c>
      <c r="G1836" s="4" t="s">
        <v>2165</v>
      </c>
      <c r="H1836" s="4">
        <v>4.5</v>
      </c>
      <c r="I1836" s="4">
        <v>2</v>
      </c>
      <c r="J1836" s="4">
        <v>8</v>
      </c>
      <c r="K1836" s="4">
        <v>2</v>
      </c>
      <c r="L1836" s="4">
        <v>8</v>
      </c>
      <c r="M1836" s="4">
        <v>0</v>
      </c>
      <c r="N1836" s="4">
        <v>0</v>
      </c>
      <c r="O1836" s="4" t="s">
        <v>24</v>
      </c>
      <c r="P1836" s="4" t="s">
        <v>25</v>
      </c>
      <c r="Q1836" s="4">
        <v>29441169</v>
      </c>
      <c r="R1836" s="4">
        <v>82823491</v>
      </c>
      <c r="S1836" s="7">
        <v>413938514203305</v>
      </c>
      <c r="T1836" s="7">
        <v>215598778999635</v>
      </c>
      <c r="U1836" s="2"/>
      <c r="V1836" s="3" t="s">
        <v>6062</v>
      </c>
      <c r="W1836" s="3" t="s">
        <v>7862</v>
      </c>
      <c r="X1836" s="4" t="s">
        <v>2165</v>
      </c>
      <c r="Y1836" s="3">
        <v>2</v>
      </c>
      <c r="Z1836" s="3">
        <v>0</v>
      </c>
      <c r="AA1836" s="5">
        <v>0</v>
      </c>
      <c r="AB1836" s="25">
        <v>8</v>
      </c>
      <c r="AC1836" s="33" t="str">
        <f>IF(G1836=X1836,"N","S")</f>
        <v>N</v>
      </c>
      <c r="AD1836" s="4">
        <f>K1836-(Y1836+Z1836)</f>
        <v>0</v>
      </c>
      <c r="AE1836" s="37">
        <f>M1836-AA1836</f>
        <v>0</v>
      </c>
    </row>
    <row r="1837" spans="1:31" x14ac:dyDescent="0.25">
      <c r="A1837" s="14">
        <v>45108</v>
      </c>
      <c r="B1837" s="4" t="s">
        <v>20</v>
      </c>
      <c r="C1837" s="4">
        <v>2</v>
      </c>
      <c r="D1837" s="4" t="s">
        <v>512</v>
      </c>
      <c r="E1837" s="4">
        <v>7</v>
      </c>
      <c r="F1837" s="4" t="s">
        <v>651</v>
      </c>
      <c r="G1837" s="4" t="s">
        <v>1150</v>
      </c>
      <c r="H1837" s="4">
        <v>21.87</v>
      </c>
      <c r="I1837" s="4">
        <v>7</v>
      </c>
      <c r="J1837" s="4">
        <v>28</v>
      </c>
      <c r="K1837" s="4">
        <v>3</v>
      </c>
      <c r="L1837" s="4">
        <v>12</v>
      </c>
      <c r="M1837" s="4">
        <v>4</v>
      </c>
      <c r="N1837" s="4">
        <v>16</v>
      </c>
      <c r="O1837" s="4" t="s">
        <v>24</v>
      </c>
      <c r="P1837" s="4" t="s">
        <v>25</v>
      </c>
      <c r="Q1837" s="4">
        <v>29496461</v>
      </c>
      <c r="R1837" s="4">
        <v>82878671</v>
      </c>
      <c r="S1837" s="7">
        <v>413943532560417</v>
      </c>
      <c r="T1837" s="7">
        <v>215664269023748</v>
      </c>
      <c r="U1837" s="2"/>
      <c r="V1837" s="3" t="s">
        <v>6062</v>
      </c>
      <c r="W1837" s="3" t="s">
        <v>7863</v>
      </c>
      <c r="X1837" s="4" t="s">
        <v>1150</v>
      </c>
      <c r="Y1837" s="3">
        <v>3</v>
      </c>
      <c r="Z1837" s="3">
        <v>0</v>
      </c>
      <c r="AA1837" s="5">
        <v>4</v>
      </c>
      <c r="AB1837" s="25">
        <v>28</v>
      </c>
      <c r="AC1837" s="33" t="str">
        <f>IF(G1837=X1837,"N","S")</f>
        <v>N</v>
      </c>
      <c r="AD1837" s="4">
        <f>K1837-(Y1837+Z1837)</f>
        <v>0</v>
      </c>
      <c r="AE1837" s="37">
        <f>M1837-AA1837</f>
        <v>0</v>
      </c>
    </row>
    <row r="1838" spans="1:31" x14ac:dyDescent="0.25">
      <c r="A1838" s="14">
        <v>45108</v>
      </c>
      <c r="B1838" s="4" t="s">
        <v>20</v>
      </c>
      <c r="C1838" s="4">
        <v>2</v>
      </c>
      <c r="D1838" s="4" t="s">
        <v>512</v>
      </c>
      <c r="E1838" s="4">
        <v>7</v>
      </c>
      <c r="F1838" s="4" t="s">
        <v>651</v>
      </c>
      <c r="G1838" s="4" t="s">
        <v>1041</v>
      </c>
      <c r="H1838" s="4">
        <v>15.75</v>
      </c>
      <c r="I1838" s="4">
        <v>7</v>
      </c>
      <c r="J1838" s="4">
        <v>28</v>
      </c>
      <c r="K1838" s="4">
        <v>7</v>
      </c>
      <c r="L1838" s="4">
        <v>28</v>
      </c>
      <c r="M1838" s="4">
        <v>0</v>
      </c>
      <c r="N1838" s="4">
        <v>0</v>
      </c>
      <c r="O1838" s="4" t="s">
        <v>24</v>
      </c>
      <c r="P1838" s="4" t="s">
        <v>25</v>
      </c>
      <c r="Q1838" s="4">
        <v>29476977</v>
      </c>
      <c r="R1838" s="4">
        <v>82890250</v>
      </c>
      <c r="S1838" s="7">
        <v>413944558355882</v>
      </c>
      <c r="T1838" s="7">
        <v>215640830010929</v>
      </c>
      <c r="U1838" s="2"/>
      <c r="V1838" s="3" t="s">
        <v>6062</v>
      </c>
      <c r="W1838" s="3" t="s">
        <v>7864</v>
      </c>
      <c r="X1838" s="4" t="s">
        <v>1041</v>
      </c>
      <c r="Y1838" s="3">
        <v>7</v>
      </c>
      <c r="Z1838" s="3">
        <v>0</v>
      </c>
      <c r="AA1838" s="5">
        <v>0</v>
      </c>
      <c r="AB1838" s="25">
        <v>28</v>
      </c>
      <c r="AC1838" s="33" t="str">
        <f>IF(G1838=X1838,"N","S")</f>
        <v>N</v>
      </c>
      <c r="AD1838" s="4">
        <f>K1838-(Y1838+Z1838)</f>
        <v>0</v>
      </c>
      <c r="AE1838" s="37">
        <f>M1838-AA1838</f>
        <v>0</v>
      </c>
    </row>
    <row r="1839" spans="1:31" x14ac:dyDescent="0.25">
      <c r="A1839" s="14">
        <v>45108</v>
      </c>
      <c r="B1839" s="4" t="s">
        <v>20</v>
      </c>
      <c r="C1839" s="4">
        <v>2</v>
      </c>
      <c r="D1839" s="4" t="s">
        <v>512</v>
      </c>
      <c r="E1839" s="4">
        <v>7</v>
      </c>
      <c r="F1839" s="4" t="s">
        <v>651</v>
      </c>
      <c r="G1839" s="4" t="s">
        <v>868</v>
      </c>
      <c r="H1839" s="4">
        <v>25.92</v>
      </c>
      <c r="I1839" s="4">
        <v>8</v>
      </c>
      <c r="J1839" s="4">
        <v>32</v>
      </c>
      <c r="K1839" s="4">
        <v>8</v>
      </c>
      <c r="L1839" s="4">
        <v>32</v>
      </c>
      <c r="M1839" s="4">
        <v>0</v>
      </c>
      <c r="N1839" s="4">
        <v>0</v>
      </c>
      <c r="O1839" s="4" t="s">
        <v>24</v>
      </c>
      <c r="P1839" s="4" t="s">
        <v>25</v>
      </c>
      <c r="Q1839" s="4">
        <v>29631828</v>
      </c>
      <c r="R1839" s="4">
        <v>83012280</v>
      </c>
      <c r="S1839" s="7">
        <v>413955684808771</v>
      </c>
      <c r="T1839" s="7">
        <v>215824624528351</v>
      </c>
      <c r="U1839" s="2"/>
      <c r="V1839" s="3" t="s">
        <v>6062</v>
      </c>
      <c r="W1839" s="3" t="s">
        <v>7865</v>
      </c>
      <c r="X1839" s="4" t="s">
        <v>868</v>
      </c>
      <c r="Y1839" s="3">
        <v>8</v>
      </c>
      <c r="Z1839" s="3">
        <v>0</v>
      </c>
      <c r="AA1839" s="5">
        <v>0</v>
      </c>
      <c r="AB1839" s="25">
        <v>32</v>
      </c>
      <c r="AC1839" s="33" t="str">
        <f>IF(G1839=X1839,"N","S")</f>
        <v>N</v>
      </c>
      <c r="AD1839" s="4">
        <f>K1839-(Y1839+Z1839)</f>
        <v>0</v>
      </c>
      <c r="AE1839" s="37">
        <f>M1839-AA1839</f>
        <v>0</v>
      </c>
    </row>
    <row r="1840" spans="1:31" x14ac:dyDescent="0.25">
      <c r="A1840" s="14">
        <v>45108</v>
      </c>
      <c r="B1840" s="4" t="s">
        <v>20</v>
      </c>
      <c r="C1840" s="4">
        <v>2</v>
      </c>
      <c r="D1840" s="4" t="s">
        <v>512</v>
      </c>
      <c r="E1840" s="4">
        <v>7</v>
      </c>
      <c r="F1840" s="4" t="s">
        <v>651</v>
      </c>
      <c r="G1840" s="4" t="s">
        <v>729</v>
      </c>
      <c r="H1840" s="4">
        <v>6.75</v>
      </c>
      <c r="I1840" s="4">
        <v>3</v>
      </c>
      <c r="J1840" s="4">
        <v>12</v>
      </c>
      <c r="K1840" s="4">
        <v>3</v>
      </c>
      <c r="L1840" s="4">
        <v>12</v>
      </c>
      <c r="M1840" s="4">
        <v>0</v>
      </c>
      <c r="N1840" s="4">
        <v>0</v>
      </c>
      <c r="O1840" s="4" t="s">
        <v>24</v>
      </c>
      <c r="P1840" s="4" t="s">
        <v>25</v>
      </c>
      <c r="Q1840" s="4">
        <v>29538460</v>
      </c>
      <c r="R1840" s="4">
        <v>82949954</v>
      </c>
      <c r="S1840" s="7">
        <v>413949989574577</v>
      </c>
      <c r="T1840" s="7">
        <v>21571367324298</v>
      </c>
      <c r="U1840" s="2"/>
      <c r="V1840" s="3" t="s">
        <v>6062</v>
      </c>
      <c r="W1840" s="3" t="s">
        <v>7866</v>
      </c>
      <c r="X1840" s="4" t="s">
        <v>729</v>
      </c>
      <c r="Y1840" s="3">
        <v>3</v>
      </c>
      <c r="Z1840" s="3">
        <v>0</v>
      </c>
      <c r="AA1840" s="5">
        <v>0</v>
      </c>
      <c r="AB1840" s="25">
        <v>12</v>
      </c>
      <c r="AC1840" s="33" t="str">
        <f>IF(G1840=X1840,"N","S")</f>
        <v>N</v>
      </c>
      <c r="AD1840" s="4">
        <f>K1840-(Y1840+Z1840)</f>
        <v>0</v>
      </c>
      <c r="AE1840" s="37">
        <f>M1840-AA1840</f>
        <v>0</v>
      </c>
    </row>
    <row r="1841" spans="1:31" x14ac:dyDescent="0.25">
      <c r="A1841" s="14">
        <v>45108</v>
      </c>
      <c r="B1841" s="4" t="s">
        <v>20</v>
      </c>
      <c r="C1841" s="4">
        <v>2</v>
      </c>
      <c r="D1841" s="4" t="s">
        <v>512</v>
      </c>
      <c r="E1841" s="4">
        <v>7</v>
      </c>
      <c r="F1841" s="4" t="s">
        <v>651</v>
      </c>
      <c r="G1841" s="4" t="s">
        <v>1124</v>
      </c>
      <c r="H1841" s="4">
        <v>14.4</v>
      </c>
      <c r="I1841" s="4">
        <v>4</v>
      </c>
      <c r="J1841" s="4">
        <v>16</v>
      </c>
      <c r="K1841" s="4">
        <v>0</v>
      </c>
      <c r="L1841" s="4">
        <v>0</v>
      </c>
      <c r="M1841" s="4">
        <v>4</v>
      </c>
      <c r="N1841" s="4">
        <v>16</v>
      </c>
      <c r="O1841" s="4" t="s">
        <v>24</v>
      </c>
      <c r="P1841" s="4" t="s">
        <v>25</v>
      </c>
      <c r="Q1841" s="4">
        <v>29547032</v>
      </c>
      <c r="R1841" s="4">
        <v>82959304</v>
      </c>
      <c r="S1841" s="7">
        <v>413950839205818</v>
      </c>
      <c r="T1841" s="7">
        <v>215723817253221</v>
      </c>
      <c r="U1841" s="2"/>
      <c r="V1841" s="3" t="s">
        <v>6062</v>
      </c>
      <c r="W1841" s="3" t="s">
        <v>7867</v>
      </c>
      <c r="X1841" s="4" t="s">
        <v>1124</v>
      </c>
      <c r="Y1841" s="3">
        <v>0</v>
      </c>
      <c r="Z1841" s="3">
        <v>0</v>
      </c>
      <c r="AA1841" s="5">
        <v>4</v>
      </c>
      <c r="AB1841" s="25">
        <v>16</v>
      </c>
      <c r="AC1841" s="33" t="str">
        <f>IF(G1841=X1841,"N","S")</f>
        <v>N</v>
      </c>
      <c r="AD1841" s="4">
        <f>K1841-(Y1841+Z1841)</f>
        <v>0</v>
      </c>
      <c r="AE1841" s="37">
        <f>M1841-AA1841</f>
        <v>0</v>
      </c>
    </row>
    <row r="1842" spans="1:31" x14ac:dyDescent="0.25">
      <c r="A1842" s="14">
        <v>45108</v>
      </c>
      <c r="B1842" s="4" t="s">
        <v>20</v>
      </c>
      <c r="C1842" s="4">
        <v>2</v>
      </c>
      <c r="D1842" s="4" t="s">
        <v>512</v>
      </c>
      <c r="E1842" s="4">
        <v>7</v>
      </c>
      <c r="F1842" s="4" t="s">
        <v>651</v>
      </c>
      <c r="G1842" s="4" t="s">
        <v>1063</v>
      </c>
      <c r="H1842" s="4">
        <v>8.5500000000000007</v>
      </c>
      <c r="I1842" s="4">
        <v>3</v>
      </c>
      <c r="J1842" s="4">
        <v>12</v>
      </c>
      <c r="K1842" s="4">
        <v>3</v>
      </c>
      <c r="L1842" s="4">
        <v>12</v>
      </c>
      <c r="M1842" s="4">
        <v>0</v>
      </c>
      <c r="N1842" s="4">
        <v>0</v>
      </c>
      <c r="O1842" s="4" t="s">
        <v>24</v>
      </c>
      <c r="P1842" s="4" t="s">
        <v>25</v>
      </c>
      <c r="Q1842" s="4">
        <v>29554685</v>
      </c>
      <c r="R1842" s="4">
        <v>82966770</v>
      </c>
      <c r="S1842" s="7">
        <v>413951518346005</v>
      </c>
      <c r="T1842" s="7">
        <v>215732884006864</v>
      </c>
      <c r="U1842" s="2"/>
      <c r="V1842" s="3" t="s">
        <v>6062</v>
      </c>
      <c r="W1842" s="3" t="s">
        <v>7868</v>
      </c>
      <c r="X1842" s="4" t="s">
        <v>1063</v>
      </c>
      <c r="Y1842" s="3">
        <v>3</v>
      </c>
      <c r="Z1842" s="3">
        <v>0</v>
      </c>
      <c r="AA1842" s="5">
        <v>0</v>
      </c>
      <c r="AB1842" s="25">
        <v>12</v>
      </c>
      <c r="AC1842" s="33" t="str">
        <f>IF(G1842=X1842,"N","S")</f>
        <v>N</v>
      </c>
      <c r="AD1842" s="4">
        <f>K1842-(Y1842+Z1842)</f>
        <v>0</v>
      </c>
      <c r="AE1842" s="37">
        <f>M1842-AA1842</f>
        <v>0</v>
      </c>
    </row>
    <row r="1843" spans="1:31" x14ac:dyDescent="0.25">
      <c r="A1843" s="14">
        <v>45108</v>
      </c>
      <c r="B1843" s="4" t="s">
        <v>20</v>
      </c>
      <c r="C1843" s="4">
        <v>2</v>
      </c>
      <c r="D1843" s="4" t="s">
        <v>512</v>
      </c>
      <c r="E1843" s="4">
        <v>7</v>
      </c>
      <c r="F1843" s="4" t="s">
        <v>651</v>
      </c>
      <c r="G1843" s="4" t="s">
        <v>1143</v>
      </c>
      <c r="H1843" s="4">
        <v>27</v>
      </c>
      <c r="I1843" s="4">
        <v>12</v>
      </c>
      <c r="J1843" s="4">
        <v>48</v>
      </c>
      <c r="K1843" s="4">
        <v>12</v>
      </c>
      <c r="L1843" s="4">
        <v>48</v>
      </c>
      <c r="M1843" s="4">
        <v>0</v>
      </c>
      <c r="N1843" s="4">
        <v>0</v>
      </c>
      <c r="O1843" s="4" t="s">
        <v>24</v>
      </c>
      <c r="P1843" s="4" t="s">
        <v>25</v>
      </c>
      <c r="Q1843" s="4">
        <v>29619049</v>
      </c>
      <c r="R1843" s="4">
        <v>83029456</v>
      </c>
      <c r="S1843" s="7">
        <v>413957220606836</v>
      </c>
      <c r="T1843" s="7">
        <v>215809140064981</v>
      </c>
      <c r="U1843" s="2"/>
      <c r="V1843" s="3" t="s">
        <v>6062</v>
      </c>
      <c r="W1843" s="3" t="s">
        <v>7869</v>
      </c>
      <c r="X1843" s="4" t="s">
        <v>1143</v>
      </c>
      <c r="Y1843" s="3">
        <v>12</v>
      </c>
      <c r="Z1843" s="3">
        <v>0</v>
      </c>
      <c r="AA1843" s="5">
        <v>0</v>
      </c>
      <c r="AB1843" s="25">
        <v>48</v>
      </c>
      <c r="AC1843" s="33" t="str">
        <f>IF(G1843=X1843,"N","S")</f>
        <v>N</v>
      </c>
      <c r="AD1843" s="4">
        <f>K1843-(Y1843+Z1843)</f>
        <v>0</v>
      </c>
      <c r="AE1843" s="37">
        <f>M1843-AA1843</f>
        <v>0</v>
      </c>
    </row>
    <row r="1844" spans="1:31" x14ac:dyDescent="0.25">
      <c r="A1844" s="14">
        <v>45108</v>
      </c>
      <c r="B1844" s="4" t="s">
        <v>20</v>
      </c>
      <c r="C1844" s="4">
        <v>6</v>
      </c>
      <c r="D1844" s="4" t="s">
        <v>3792</v>
      </c>
      <c r="E1844" s="4">
        <v>31</v>
      </c>
      <c r="F1844" s="4" t="s">
        <v>3896</v>
      </c>
      <c r="G1844" s="4" t="s">
        <v>3953</v>
      </c>
      <c r="H1844" s="4">
        <v>4.5</v>
      </c>
      <c r="I1844" s="4">
        <v>2</v>
      </c>
      <c r="J1844" s="4">
        <v>8</v>
      </c>
      <c r="K1844" s="4">
        <v>2</v>
      </c>
      <c r="L1844" s="4">
        <v>8</v>
      </c>
      <c r="M1844" s="4">
        <v>0</v>
      </c>
      <c r="N1844" s="4">
        <v>0</v>
      </c>
      <c r="O1844" s="4" t="s">
        <v>24</v>
      </c>
      <c r="P1844" s="4" t="s">
        <v>25</v>
      </c>
      <c r="Q1844" s="4">
        <v>29853366</v>
      </c>
      <c r="R1844" s="4">
        <v>83260755</v>
      </c>
      <c r="S1844" s="7">
        <v>413978257627183</v>
      </c>
      <c r="T1844" s="7">
        <v>216086725530714</v>
      </c>
      <c r="U1844" s="2"/>
      <c r="V1844" s="3" t="s">
        <v>6091</v>
      </c>
      <c r="W1844" s="3" t="s">
        <v>7870</v>
      </c>
      <c r="X1844" s="4" t="s">
        <v>3953</v>
      </c>
      <c r="Y1844" s="3">
        <v>2</v>
      </c>
      <c r="Z1844" s="3">
        <v>0</v>
      </c>
      <c r="AA1844" s="5">
        <v>0</v>
      </c>
      <c r="AB1844" s="25">
        <v>8</v>
      </c>
      <c r="AC1844" s="33" t="str">
        <f>IF(G1844=X1844,"N","S")</f>
        <v>N</v>
      </c>
      <c r="AD1844" s="4">
        <f>K1844-(Y1844+Z1844)</f>
        <v>0</v>
      </c>
      <c r="AE1844" s="37">
        <f>M1844-AA1844</f>
        <v>0</v>
      </c>
    </row>
    <row r="1845" spans="1:31" x14ac:dyDescent="0.25">
      <c r="A1845" s="14">
        <v>45108</v>
      </c>
      <c r="B1845" s="4" t="s">
        <v>20</v>
      </c>
      <c r="C1845" s="4">
        <v>6</v>
      </c>
      <c r="D1845" s="4" t="s">
        <v>3792</v>
      </c>
      <c r="E1845" s="4">
        <v>31</v>
      </c>
      <c r="F1845" s="4" t="s">
        <v>3896</v>
      </c>
      <c r="G1845" s="4" t="s">
        <v>3941</v>
      </c>
      <c r="H1845" s="4">
        <v>2.25</v>
      </c>
      <c r="I1845" s="4">
        <v>1</v>
      </c>
      <c r="J1845" s="4">
        <v>4</v>
      </c>
      <c r="K1845" s="4">
        <v>1</v>
      </c>
      <c r="L1845" s="4">
        <v>4</v>
      </c>
      <c r="M1845" s="4">
        <v>0</v>
      </c>
      <c r="N1845" s="4">
        <v>0</v>
      </c>
      <c r="O1845" s="4" t="s">
        <v>24</v>
      </c>
      <c r="P1845" s="4" t="s">
        <v>25</v>
      </c>
      <c r="Q1845" s="4">
        <v>29867220</v>
      </c>
      <c r="R1845" s="4">
        <v>83274474</v>
      </c>
      <c r="S1845" s="7">
        <v>413979505333422</v>
      </c>
      <c r="T1845" s="7">
        <v>216103137837473</v>
      </c>
      <c r="U1845" s="2"/>
      <c r="V1845" s="3" t="s">
        <v>6091</v>
      </c>
      <c r="W1845" s="3" t="s">
        <v>7871</v>
      </c>
      <c r="X1845" s="4" t="s">
        <v>3941</v>
      </c>
      <c r="Y1845" s="3">
        <v>1</v>
      </c>
      <c r="Z1845" s="3">
        <v>0</v>
      </c>
      <c r="AA1845" s="5">
        <v>0</v>
      </c>
      <c r="AB1845" s="25">
        <v>4</v>
      </c>
      <c r="AC1845" s="33" t="str">
        <f>IF(G1845=X1845,"N","S")</f>
        <v>N</v>
      </c>
      <c r="AD1845" s="4">
        <f>K1845-(Y1845+Z1845)</f>
        <v>0</v>
      </c>
      <c r="AE1845" s="37">
        <f>M1845-AA1845</f>
        <v>0</v>
      </c>
    </row>
    <row r="1846" spans="1:31" x14ac:dyDescent="0.25">
      <c r="A1846" s="14">
        <v>45108</v>
      </c>
      <c r="B1846" s="4" t="s">
        <v>20</v>
      </c>
      <c r="C1846" s="4">
        <v>2</v>
      </c>
      <c r="D1846" s="4" t="s">
        <v>512</v>
      </c>
      <c r="E1846" s="4">
        <v>7</v>
      </c>
      <c r="F1846" s="4" t="s">
        <v>651</v>
      </c>
      <c r="G1846" s="4" t="s">
        <v>719</v>
      </c>
      <c r="H1846" s="4">
        <v>6.75</v>
      </c>
      <c r="I1846" s="4">
        <v>3</v>
      </c>
      <c r="J1846" s="4">
        <v>12</v>
      </c>
      <c r="K1846" s="4">
        <v>3</v>
      </c>
      <c r="L1846" s="4">
        <v>12</v>
      </c>
      <c r="M1846" s="4">
        <v>0</v>
      </c>
      <c r="N1846" s="4">
        <v>0</v>
      </c>
      <c r="O1846" s="4" t="s">
        <v>24</v>
      </c>
      <c r="P1846" s="4" t="s">
        <v>25</v>
      </c>
      <c r="Q1846" s="4">
        <v>29923454</v>
      </c>
      <c r="R1846" s="4">
        <v>83299314</v>
      </c>
      <c r="S1846" s="7">
        <v>41398179161139</v>
      </c>
      <c r="T1846" s="7">
        <v>216170113773877</v>
      </c>
      <c r="U1846" s="2"/>
      <c r="V1846" s="3" t="s">
        <v>6062</v>
      </c>
      <c r="W1846" s="3" t="s">
        <v>7872</v>
      </c>
      <c r="X1846" s="4" t="s">
        <v>719</v>
      </c>
      <c r="Y1846" s="3">
        <v>3</v>
      </c>
      <c r="Z1846" s="3">
        <v>0</v>
      </c>
      <c r="AA1846" s="5">
        <v>0</v>
      </c>
      <c r="AB1846" s="25">
        <v>12</v>
      </c>
      <c r="AC1846" s="33" t="str">
        <f>IF(G1846=X1846,"N","S")</f>
        <v>N</v>
      </c>
      <c r="AD1846" s="4">
        <f>K1846-(Y1846+Z1846)</f>
        <v>0</v>
      </c>
      <c r="AE1846" s="37">
        <f>M1846-AA1846</f>
        <v>0</v>
      </c>
    </row>
    <row r="1847" spans="1:31" x14ac:dyDescent="0.25">
      <c r="A1847" s="14">
        <v>45108</v>
      </c>
      <c r="B1847" s="4" t="s">
        <v>20</v>
      </c>
      <c r="C1847" s="4">
        <v>2</v>
      </c>
      <c r="D1847" s="4" t="s">
        <v>512</v>
      </c>
      <c r="E1847" s="4">
        <v>7</v>
      </c>
      <c r="F1847" s="4" t="s">
        <v>651</v>
      </c>
      <c r="G1847" s="4" t="s">
        <v>676</v>
      </c>
      <c r="H1847" s="4">
        <v>8.1</v>
      </c>
      <c r="I1847" s="4">
        <v>3</v>
      </c>
      <c r="J1847" s="4">
        <v>12</v>
      </c>
      <c r="K1847" s="4">
        <v>3</v>
      </c>
      <c r="L1847" s="4">
        <v>12</v>
      </c>
      <c r="M1847" s="4">
        <v>0</v>
      </c>
      <c r="N1847" s="4">
        <v>0</v>
      </c>
      <c r="O1847" s="4" t="s">
        <v>24</v>
      </c>
      <c r="P1847" s="4" t="s">
        <v>25</v>
      </c>
      <c r="Q1847" s="4">
        <v>29970361</v>
      </c>
      <c r="R1847" s="4">
        <v>83345982</v>
      </c>
      <c r="S1847" s="7">
        <v>413986035699605</v>
      </c>
      <c r="T1847" s="7">
        <v>216225681287386</v>
      </c>
      <c r="U1847" s="2"/>
      <c r="V1847" s="3" t="s">
        <v>6062</v>
      </c>
      <c r="W1847" s="3" t="s">
        <v>7873</v>
      </c>
      <c r="X1847" s="4" t="s">
        <v>676</v>
      </c>
      <c r="Y1847" s="3">
        <v>3</v>
      </c>
      <c r="Z1847" s="3">
        <v>0</v>
      </c>
      <c r="AA1847" s="5">
        <v>0</v>
      </c>
      <c r="AB1847" s="25">
        <v>12</v>
      </c>
      <c r="AC1847" s="33" t="str">
        <f>IF(G1847=X1847,"N","S")</f>
        <v>N</v>
      </c>
      <c r="AD1847" s="4">
        <f>K1847-(Y1847+Z1847)</f>
        <v>0</v>
      </c>
      <c r="AE1847" s="37">
        <f>M1847-AA1847</f>
        <v>0</v>
      </c>
    </row>
    <row r="1848" spans="1:31" x14ac:dyDescent="0.25">
      <c r="A1848" s="14">
        <v>45108</v>
      </c>
      <c r="B1848" s="4" t="s">
        <v>20</v>
      </c>
      <c r="C1848" s="4">
        <v>6</v>
      </c>
      <c r="D1848" s="4" t="s">
        <v>3792</v>
      </c>
      <c r="E1848" s="4">
        <v>31</v>
      </c>
      <c r="F1848" s="4" t="s">
        <v>3896</v>
      </c>
      <c r="G1848" s="4" t="s">
        <v>3940</v>
      </c>
      <c r="H1848" s="4">
        <v>5.7</v>
      </c>
      <c r="I1848" s="4">
        <v>2</v>
      </c>
      <c r="J1848" s="4">
        <v>8</v>
      </c>
      <c r="K1848" s="4">
        <v>2</v>
      </c>
      <c r="L1848" s="4">
        <v>8</v>
      </c>
      <c r="M1848" s="4">
        <v>0</v>
      </c>
      <c r="N1848" s="4">
        <v>0</v>
      </c>
      <c r="O1848" s="4" t="s">
        <v>24</v>
      </c>
      <c r="P1848" s="4" t="s">
        <v>25</v>
      </c>
      <c r="Q1848" s="4">
        <v>29968668</v>
      </c>
      <c r="R1848" s="4">
        <v>83374960</v>
      </c>
      <c r="S1848" s="7">
        <v>413988644171738</v>
      </c>
      <c r="T1848" s="7">
        <v>216223321029487</v>
      </c>
      <c r="U1848" s="2"/>
      <c r="V1848" s="3" t="s">
        <v>6091</v>
      </c>
      <c r="W1848" s="3" t="s">
        <v>7874</v>
      </c>
      <c r="X1848" s="4" t="s">
        <v>3940</v>
      </c>
      <c r="Y1848" s="3">
        <v>2</v>
      </c>
      <c r="Z1848" s="3">
        <v>0</v>
      </c>
      <c r="AA1848" s="5">
        <v>0</v>
      </c>
      <c r="AB1848" s="25">
        <v>8</v>
      </c>
      <c r="AC1848" s="33" t="str">
        <f>IF(G1848=X1848,"N","S")</f>
        <v>N</v>
      </c>
      <c r="AD1848" s="4">
        <f>K1848-(Y1848+Z1848)</f>
        <v>0</v>
      </c>
      <c r="AE1848" s="37">
        <f>M1848-AA1848</f>
        <v>0</v>
      </c>
    </row>
    <row r="1849" spans="1:31" x14ac:dyDescent="0.25">
      <c r="A1849" s="14">
        <v>45108</v>
      </c>
      <c r="B1849" s="4" t="s">
        <v>20</v>
      </c>
      <c r="C1849" s="4">
        <v>6</v>
      </c>
      <c r="D1849" s="4" t="s">
        <v>3792</v>
      </c>
      <c r="E1849" s="4">
        <v>31</v>
      </c>
      <c r="F1849" s="4" t="s">
        <v>3896</v>
      </c>
      <c r="G1849" s="4" t="s">
        <v>3940</v>
      </c>
      <c r="H1849" s="4">
        <v>10.8</v>
      </c>
      <c r="I1849" s="4">
        <v>4</v>
      </c>
      <c r="J1849" s="4">
        <v>16</v>
      </c>
      <c r="K1849" s="4">
        <v>4</v>
      </c>
      <c r="L1849" s="4">
        <v>16</v>
      </c>
      <c r="M1849" s="4">
        <v>0</v>
      </c>
      <c r="N1849" s="4">
        <v>0</v>
      </c>
      <c r="O1849" s="4" t="s">
        <v>24</v>
      </c>
      <c r="P1849" s="4" t="s">
        <v>25</v>
      </c>
      <c r="Q1849" s="4">
        <v>29968668</v>
      </c>
      <c r="R1849" s="4">
        <v>83374960</v>
      </c>
      <c r="S1849" s="7">
        <v>413988644171738</v>
      </c>
      <c r="T1849" s="7">
        <v>216223321029487</v>
      </c>
      <c r="U1849" s="2"/>
      <c r="V1849" s="19"/>
      <c r="W1849" s="19"/>
      <c r="X1849" s="20"/>
      <c r="Y1849" s="19"/>
      <c r="Z1849" s="19"/>
      <c r="AA1849" s="21"/>
      <c r="AB1849" s="27"/>
      <c r="AC1849" s="33" t="str">
        <f>IF(G1849=X1849,"N","S")</f>
        <v>S</v>
      </c>
      <c r="AD1849" s="4">
        <f>K1849-(Y1849+Z1849)</f>
        <v>4</v>
      </c>
      <c r="AE1849" s="37">
        <f>M1849-AA1849</f>
        <v>0</v>
      </c>
    </row>
    <row r="1850" spans="1:31" x14ac:dyDescent="0.25">
      <c r="A1850" s="14">
        <v>45108</v>
      </c>
      <c r="B1850" s="4" t="s">
        <v>20</v>
      </c>
      <c r="C1850" s="4">
        <v>2</v>
      </c>
      <c r="D1850" s="4" t="s">
        <v>512</v>
      </c>
      <c r="E1850" s="4">
        <v>7</v>
      </c>
      <c r="F1850" s="4" t="s">
        <v>651</v>
      </c>
      <c r="G1850" s="4" t="s">
        <v>810</v>
      </c>
      <c r="H1850" s="4">
        <v>8.1</v>
      </c>
      <c r="I1850" s="4">
        <v>3</v>
      </c>
      <c r="J1850" s="4">
        <v>12</v>
      </c>
      <c r="K1850" s="4">
        <v>3</v>
      </c>
      <c r="L1850" s="4">
        <v>12</v>
      </c>
      <c r="M1850" s="4">
        <v>0</v>
      </c>
      <c r="N1850" s="4">
        <v>0</v>
      </c>
      <c r="O1850" s="4" t="s">
        <v>24</v>
      </c>
      <c r="P1850" s="4" t="s">
        <v>25</v>
      </c>
      <c r="Q1850" s="4">
        <v>30000448</v>
      </c>
      <c r="R1850" s="4">
        <v>83375595</v>
      </c>
      <c r="S1850" s="7">
        <v>413988729036358</v>
      </c>
      <c r="T1850" s="7">
        <v>216261327386108</v>
      </c>
      <c r="U1850" s="2"/>
      <c r="V1850" s="3" t="s">
        <v>6062</v>
      </c>
      <c r="W1850" s="3" t="s">
        <v>7875</v>
      </c>
      <c r="X1850" s="4" t="s">
        <v>810</v>
      </c>
      <c r="Y1850" s="3">
        <v>3</v>
      </c>
      <c r="Z1850" s="3">
        <v>0</v>
      </c>
      <c r="AA1850" s="5">
        <v>0</v>
      </c>
      <c r="AB1850" s="25">
        <v>12</v>
      </c>
      <c r="AC1850" s="33" t="str">
        <f>IF(G1850=X1850,"N","S")</f>
        <v>N</v>
      </c>
      <c r="AD1850" s="4">
        <f>K1850-(Y1850+Z1850)</f>
        <v>0</v>
      </c>
      <c r="AE1850" s="37">
        <f>M1850-AA1850</f>
        <v>0</v>
      </c>
    </row>
    <row r="1851" spans="1:31" x14ac:dyDescent="0.25">
      <c r="A1851" s="14">
        <v>45108</v>
      </c>
      <c r="B1851" s="4" t="s">
        <v>20</v>
      </c>
      <c r="C1851" s="4">
        <v>6</v>
      </c>
      <c r="D1851" s="4" t="s">
        <v>3792</v>
      </c>
      <c r="E1851" s="4">
        <v>31</v>
      </c>
      <c r="F1851" s="4" t="s">
        <v>3896</v>
      </c>
      <c r="G1851" s="4" t="s">
        <v>3930</v>
      </c>
      <c r="H1851" s="4">
        <v>8.1</v>
      </c>
      <c r="I1851" s="4">
        <v>2</v>
      </c>
      <c r="J1851" s="4">
        <v>8</v>
      </c>
      <c r="K1851" s="4">
        <v>2</v>
      </c>
      <c r="L1851" s="4">
        <v>8</v>
      </c>
      <c r="M1851" s="4">
        <v>0</v>
      </c>
      <c r="N1851" s="4">
        <v>0</v>
      </c>
      <c r="O1851" s="4" t="s">
        <v>24</v>
      </c>
      <c r="P1851" s="4" t="s">
        <v>25</v>
      </c>
      <c r="Q1851" s="4">
        <v>30020726</v>
      </c>
      <c r="R1851" s="4">
        <v>83426087</v>
      </c>
      <c r="S1851" s="7">
        <v>41399329432425</v>
      </c>
      <c r="T1851" s="7">
        <v>216284999348019</v>
      </c>
      <c r="U1851" s="2"/>
      <c r="V1851" s="3" t="s">
        <v>6091</v>
      </c>
      <c r="W1851" s="3" t="s">
        <v>7876</v>
      </c>
      <c r="X1851" s="4" t="s">
        <v>3930</v>
      </c>
      <c r="Y1851" s="3">
        <v>2</v>
      </c>
      <c r="Z1851" s="3">
        <v>0</v>
      </c>
      <c r="AA1851" s="5">
        <v>0</v>
      </c>
      <c r="AB1851" s="25">
        <v>8</v>
      </c>
      <c r="AC1851" s="33" t="str">
        <f>IF(G1851=X1851,"N","S")</f>
        <v>N</v>
      </c>
      <c r="AD1851" s="4">
        <f>K1851-(Y1851+Z1851)</f>
        <v>0</v>
      </c>
      <c r="AE1851" s="37">
        <f>M1851-AA1851</f>
        <v>0</v>
      </c>
    </row>
    <row r="1852" spans="1:31" x14ac:dyDescent="0.25">
      <c r="A1852" s="14">
        <v>45108</v>
      </c>
      <c r="B1852" s="4" t="s">
        <v>20</v>
      </c>
      <c r="C1852" s="4">
        <v>6</v>
      </c>
      <c r="D1852" s="4" t="s">
        <v>3792</v>
      </c>
      <c r="E1852" s="4">
        <v>31</v>
      </c>
      <c r="F1852" s="4" t="s">
        <v>3896</v>
      </c>
      <c r="G1852" s="4" t="s">
        <v>3924</v>
      </c>
      <c r="H1852" s="4">
        <v>5.4</v>
      </c>
      <c r="I1852" s="4">
        <v>2</v>
      </c>
      <c r="J1852" s="4">
        <v>8</v>
      </c>
      <c r="K1852" s="4">
        <v>2</v>
      </c>
      <c r="L1852" s="4">
        <v>8</v>
      </c>
      <c r="M1852" s="4">
        <v>0</v>
      </c>
      <c r="N1852" s="4">
        <v>0</v>
      </c>
      <c r="O1852" s="4" t="s">
        <v>24</v>
      </c>
      <c r="P1852" s="4" t="s">
        <v>25</v>
      </c>
      <c r="Q1852" s="4">
        <v>30035939</v>
      </c>
      <c r="R1852" s="4">
        <v>83440610</v>
      </c>
      <c r="S1852" s="7">
        <v>413994615598568</v>
      </c>
      <c r="T1852" s="7">
        <v>216303028706154</v>
      </c>
      <c r="U1852" s="2"/>
      <c r="V1852" s="3" t="s">
        <v>6091</v>
      </c>
      <c r="W1852" s="3" t="s">
        <v>7877</v>
      </c>
      <c r="X1852" s="4" t="s">
        <v>3924</v>
      </c>
      <c r="Y1852" s="3">
        <v>2</v>
      </c>
      <c r="Z1852" s="3">
        <v>0</v>
      </c>
      <c r="AA1852" s="5">
        <v>0</v>
      </c>
      <c r="AB1852" s="25">
        <v>8</v>
      </c>
      <c r="AC1852" s="33" t="str">
        <f>IF(G1852=X1852,"N","S")</f>
        <v>N</v>
      </c>
      <c r="AD1852" s="4">
        <f>K1852-(Y1852+Z1852)</f>
        <v>0</v>
      </c>
      <c r="AE1852" s="37">
        <f>M1852-AA1852</f>
        <v>0</v>
      </c>
    </row>
    <row r="1853" spans="1:31" x14ac:dyDescent="0.25">
      <c r="A1853" s="14">
        <v>45108</v>
      </c>
      <c r="B1853" s="4" t="s">
        <v>20</v>
      </c>
      <c r="C1853" s="4">
        <v>6</v>
      </c>
      <c r="D1853" s="4" t="s">
        <v>3792</v>
      </c>
      <c r="E1853" s="4">
        <v>31</v>
      </c>
      <c r="F1853" s="4" t="s">
        <v>3896</v>
      </c>
      <c r="G1853" s="4" t="s">
        <v>3924</v>
      </c>
      <c r="H1853" s="4">
        <v>5.4</v>
      </c>
      <c r="I1853" s="4">
        <v>2</v>
      </c>
      <c r="J1853" s="4">
        <v>8</v>
      </c>
      <c r="K1853" s="4">
        <v>2</v>
      </c>
      <c r="L1853" s="4">
        <v>8</v>
      </c>
      <c r="M1853" s="4">
        <v>0</v>
      </c>
      <c r="N1853" s="4">
        <v>0</v>
      </c>
      <c r="O1853" s="4" t="s">
        <v>24</v>
      </c>
      <c r="P1853" s="4" t="s">
        <v>25</v>
      </c>
      <c r="Q1853" s="4">
        <v>30035558</v>
      </c>
      <c r="R1853" s="4">
        <v>83440485</v>
      </c>
      <c r="S1853" s="7">
        <v>413994604008737</v>
      </c>
      <c r="T1853" s="7">
        <v>216302574412674</v>
      </c>
      <c r="U1853" s="2"/>
      <c r="V1853" s="3" t="s">
        <v>6091</v>
      </c>
      <c r="W1853" s="3" t="s">
        <v>7878</v>
      </c>
      <c r="X1853" s="4" t="s">
        <v>3924</v>
      </c>
      <c r="Y1853" s="3">
        <v>2</v>
      </c>
      <c r="Z1853" s="3">
        <v>0</v>
      </c>
      <c r="AA1853" s="5">
        <v>0</v>
      </c>
      <c r="AB1853" s="25">
        <v>8</v>
      </c>
      <c r="AC1853" s="33" t="str">
        <f>IF(G1853=X1853,"N","S")</f>
        <v>N</v>
      </c>
      <c r="AD1853" s="4">
        <f>K1853-(Y1853+Z1853)</f>
        <v>0</v>
      </c>
      <c r="AE1853" s="37">
        <f>M1853-AA1853</f>
        <v>0</v>
      </c>
    </row>
    <row r="1854" spans="1:31" x14ac:dyDescent="0.25">
      <c r="A1854" s="14">
        <v>45108</v>
      </c>
      <c r="B1854" s="4" t="s">
        <v>20</v>
      </c>
      <c r="C1854" s="4">
        <v>2</v>
      </c>
      <c r="D1854" s="4" t="s">
        <v>512</v>
      </c>
      <c r="E1854" s="4">
        <v>7</v>
      </c>
      <c r="F1854" s="4" t="s">
        <v>651</v>
      </c>
      <c r="G1854" s="4" t="s">
        <v>1020</v>
      </c>
      <c r="H1854" s="4">
        <v>5.4</v>
      </c>
      <c r="I1854" s="4">
        <v>2</v>
      </c>
      <c r="J1854" s="4">
        <v>8</v>
      </c>
      <c r="K1854" s="4">
        <v>2</v>
      </c>
      <c r="L1854" s="4">
        <v>8</v>
      </c>
      <c r="M1854" s="4">
        <v>0</v>
      </c>
      <c r="N1854" s="4">
        <v>0</v>
      </c>
      <c r="O1854" s="4" t="s">
        <v>24</v>
      </c>
      <c r="P1854" s="4" t="s">
        <v>25</v>
      </c>
      <c r="Q1854" s="4">
        <v>30113678</v>
      </c>
      <c r="R1854" s="4">
        <v>83485613</v>
      </c>
      <c r="S1854" s="7">
        <v>413998736467041</v>
      </c>
      <c r="T1854" s="7">
        <v>216395497730276</v>
      </c>
      <c r="U1854" s="2"/>
      <c r="V1854" s="3" t="s">
        <v>6062</v>
      </c>
      <c r="W1854" s="3" t="s">
        <v>7879</v>
      </c>
      <c r="X1854" s="4" t="s">
        <v>1020</v>
      </c>
      <c r="Y1854" s="3">
        <v>0</v>
      </c>
      <c r="Z1854" s="3">
        <v>0</v>
      </c>
      <c r="AA1854" s="5">
        <v>4</v>
      </c>
      <c r="AB1854" s="25">
        <v>16</v>
      </c>
      <c r="AC1854" s="33" t="str">
        <f>IF(G1854=X1854,"N","S")</f>
        <v>N</v>
      </c>
      <c r="AD1854" s="4">
        <f>K1854-(Y1854+Z1854)</f>
        <v>2</v>
      </c>
      <c r="AE1854" s="37">
        <f>M1854-AA1854</f>
        <v>-4</v>
      </c>
    </row>
    <row r="1855" spans="1:31" x14ac:dyDescent="0.25">
      <c r="A1855" s="14">
        <v>45108</v>
      </c>
      <c r="B1855" s="4" t="s">
        <v>20</v>
      </c>
      <c r="C1855" s="4">
        <v>2</v>
      </c>
      <c r="D1855" s="4" t="s">
        <v>512</v>
      </c>
      <c r="E1855" s="4">
        <v>7</v>
      </c>
      <c r="F1855" s="4" t="s">
        <v>651</v>
      </c>
      <c r="G1855" s="4" t="s">
        <v>1020</v>
      </c>
      <c r="H1855" s="4">
        <v>22</v>
      </c>
      <c r="I1855" s="4">
        <v>4</v>
      </c>
      <c r="J1855" s="4">
        <v>16</v>
      </c>
      <c r="K1855" s="4">
        <v>0</v>
      </c>
      <c r="L1855" s="4">
        <v>0</v>
      </c>
      <c r="M1855" s="4">
        <v>4</v>
      </c>
      <c r="N1855" s="4">
        <v>16</v>
      </c>
      <c r="O1855" s="4" t="s">
        <v>24</v>
      </c>
      <c r="P1855" s="4" t="s">
        <v>25</v>
      </c>
      <c r="Q1855" s="4">
        <v>30113678</v>
      </c>
      <c r="R1855" s="4">
        <v>83485613</v>
      </c>
      <c r="S1855" s="7">
        <v>413998736467041</v>
      </c>
      <c r="T1855" s="7">
        <v>216395497730276</v>
      </c>
      <c r="U1855" s="2"/>
      <c r="V1855" s="3" t="s">
        <v>6062</v>
      </c>
      <c r="W1855" s="3" t="s">
        <v>7880</v>
      </c>
      <c r="X1855" s="4" t="s">
        <v>1020</v>
      </c>
      <c r="Y1855" s="3">
        <v>2</v>
      </c>
      <c r="Z1855" s="3">
        <v>0</v>
      </c>
      <c r="AA1855" s="5">
        <v>0</v>
      </c>
      <c r="AB1855" s="25">
        <v>8</v>
      </c>
      <c r="AC1855" s="33" t="str">
        <f>IF(G1855=X1855,"N","S")</f>
        <v>N</v>
      </c>
      <c r="AD1855" s="4">
        <f>K1855-(Y1855+Z1855)</f>
        <v>-2</v>
      </c>
      <c r="AE1855" s="37">
        <f>M1855-AA1855</f>
        <v>4</v>
      </c>
    </row>
    <row r="1856" spans="1:31" x14ac:dyDescent="0.25">
      <c r="A1856" s="14">
        <v>45108</v>
      </c>
      <c r="B1856" s="4" t="s">
        <v>20</v>
      </c>
      <c r="C1856" s="4">
        <v>2</v>
      </c>
      <c r="D1856" s="4" t="s">
        <v>512</v>
      </c>
      <c r="E1856" s="4">
        <v>7</v>
      </c>
      <c r="F1856" s="4" t="s">
        <v>651</v>
      </c>
      <c r="G1856" s="4" t="s">
        <v>783</v>
      </c>
      <c r="H1856" s="4">
        <v>28.75</v>
      </c>
      <c r="I1856" s="4">
        <v>7</v>
      </c>
      <c r="J1856" s="4">
        <v>28</v>
      </c>
      <c r="K1856" s="4">
        <v>3</v>
      </c>
      <c r="L1856" s="4">
        <v>12</v>
      </c>
      <c r="M1856" s="4">
        <v>4</v>
      </c>
      <c r="N1856" s="4">
        <v>16</v>
      </c>
      <c r="O1856" s="4" t="s">
        <v>24</v>
      </c>
      <c r="P1856" s="4" t="s">
        <v>25</v>
      </c>
      <c r="Q1856" s="4">
        <v>30151362</v>
      </c>
      <c r="R1856" s="4">
        <v>83519251</v>
      </c>
      <c r="S1856" s="7">
        <v>414001798869587</v>
      </c>
      <c r="T1856" s="7">
        <v>216440186132418</v>
      </c>
      <c r="U1856" s="2"/>
      <c r="V1856" s="3" t="s">
        <v>6062</v>
      </c>
      <c r="W1856" s="3" t="s">
        <v>7881</v>
      </c>
      <c r="X1856" s="4" t="s">
        <v>783</v>
      </c>
      <c r="Y1856" s="3">
        <v>3</v>
      </c>
      <c r="Z1856" s="3">
        <v>0</v>
      </c>
      <c r="AA1856" s="5">
        <v>4</v>
      </c>
      <c r="AB1856" s="25">
        <v>28</v>
      </c>
      <c r="AC1856" s="33" t="str">
        <f>IF(G1856=X1856,"N","S")</f>
        <v>N</v>
      </c>
      <c r="AD1856" s="4">
        <f>K1856-(Y1856+Z1856)</f>
        <v>0</v>
      </c>
      <c r="AE1856" s="37">
        <f>M1856-AA1856</f>
        <v>0</v>
      </c>
    </row>
    <row r="1857" spans="1:31" x14ac:dyDescent="0.25">
      <c r="A1857" s="14">
        <v>45108</v>
      </c>
      <c r="B1857" s="4" t="s">
        <v>20</v>
      </c>
      <c r="C1857" s="4">
        <v>2</v>
      </c>
      <c r="D1857" s="4" t="s">
        <v>512</v>
      </c>
      <c r="E1857" s="4">
        <v>7</v>
      </c>
      <c r="F1857" s="4" t="s">
        <v>651</v>
      </c>
      <c r="G1857" s="4" t="s">
        <v>937</v>
      </c>
      <c r="H1857" s="4">
        <v>3.45</v>
      </c>
      <c r="I1857" s="4">
        <v>2</v>
      </c>
      <c r="J1857" s="4">
        <v>6</v>
      </c>
      <c r="K1857" s="4">
        <v>2</v>
      </c>
      <c r="L1857" s="4">
        <v>6</v>
      </c>
      <c r="M1857" s="4">
        <v>0</v>
      </c>
      <c r="N1857" s="4">
        <v>0</v>
      </c>
      <c r="O1857" s="4" t="s">
        <v>24</v>
      </c>
      <c r="P1857" s="4" t="s">
        <v>25</v>
      </c>
      <c r="Q1857" s="4">
        <v>30157137</v>
      </c>
      <c r="R1857" s="4">
        <v>83528191</v>
      </c>
      <c r="S1857" s="7">
        <v>414002609080836</v>
      </c>
      <c r="T1857" s="7">
        <v>216446990914435</v>
      </c>
      <c r="U1857" s="2"/>
      <c r="V1857" s="3" t="s">
        <v>6062</v>
      </c>
      <c r="W1857" s="3" t="s">
        <v>7882</v>
      </c>
      <c r="X1857" s="4" t="s">
        <v>937</v>
      </c>
      <c r="Y1857" s="3">
        <v>1</v>
      </c>
      <c r="Z1857" s="3">
        <v>1</v>
      </c>
      <c r="AA1857" s="5">
        <v>0</v>
      </c>
      <c r="AB1857" s="25">
        <v>6</v>
      </c>
      <c r="AC1857" s="33" t="str">
        <f>IF(G1857=X1857,"N","S")</f>
        <v>N</v>
      </c>
      <c r="AD1857" s="4">
        <f>K1857-(Y1857+Z1857)</f>
        <v>0</v>
      </c>
      <c r="AE1857" s="37">
        <f>M1857-AA1857</f>
        <v>0</v>
      </c>
    </row>
    <row r="1858" spans="1:31" x14ac:dyDescent="0.25">
      <c r="A1858" s="14">
        <v>45108</v>
      </c>
      <c r="B1858" s="4" t="s">
        <v>20</v>
      </c>
      <c r="C1858" s="4">
        <v>6</v>
      </c>
      <c r="D1858" s="4" t="s">
        <v>3792</v>
      </c>
      <c r="E1858" s="4">
        <v>31</v>
      </c>
      <c r="F1858" s="4" t="s">
        <v>3896</v>
      </c>
      <c r="G1858" s="4" t="s">
        <v>3914</v>
      </c>
      <c r="H1858" s="4">
        <v>8.1</v>
      </c>
      <c r="I1858" s="4">
        <v>3</v>
      </c>
      <c r="J1858" s="4">
        <v>12</v>
      </c>
      <c r="K1858" s="4">
        <v>3</v>
      </c>
      <c r="L1858" s="4">
        <v>12</v>
      </c>
      <c r="M1858" s="4">
        <v>0</v>
      </c>
      <c r="N1858" s="4">
        <v>0</v>
      </c>
      <c r="O1858" s="4" t="s">
        <v>24</v>
      </c>
      <c r="P1858" s="4" t="s">
        <v>25</v>
      </c>
      <c r="Q1858" s="4">
        <v>30097259</v>
      </c>
      <c r="R1858" s="4">
        <v>83500345</v>
      </c>
      <c r="S1858" s="7">
        <v>414000049054102</v>
      </c>
      <c r="T1858" s="7">
        <v>216375687707644</v>
      </c>
      <c r="U1858" s="2"/>
      <c r="V1858" s="3" t="s">
        <v>6091</v>
      </c>
      <c r="W1858" s="3" t="s">
        <v>7883</v>
      </c>
      <c r="X1858" s="4" t="s">
        <v>3914</v>
      </c>
      <c r="Y1858" s="3">
        <v>2</v>
      </c>
      <c r="Z1858" s="3">
        <v>1</v>
      </c>
      <c r="AA1858" s="5">
        <v>0</v>
      </c>
      <c r="AB1858" s="25">
        <v>10</v>
      </c>
      <c r="AC1858" s="33" t="str">
        <f>IF(G1858=X1858,"N","S")</f>
        <v>N</v>
      </c>
      <c r="AD1858" s="4">
        <f>K1858-(Y1858+Z1858)</f>
        <v>0</v>
      </c>
      <c r="AE1858" s="37">
        <f>M1858-AA1858</f>
        <v>0</v>
      </c>
    </row>
    <row r="1859" spans="1:31" x14ac:dyDescent="0.25">
      <c r="A1859" s="14">
        <v>45108</v>
      </c>
      <c r="B1859" s="4" t="s">
        <v>20</v>
      </c>
      <c r="C1859" s="4">
        <v>6</v>
      </c>
      <c r="D1859" s="4" t="s">
        <v>3792</v>
      </c>
      <c r="E1859" s="4">
        <v>31</v>
      </c>
      <c r="F1859" s="4" t="s">
        <v>3896</v>
      </c>
      <c r="G1859" s="4" t="s">
        <v>3986</v>
      </c>
      <c r="H1859" s="4">
        <v>11.4</v>
      </c>
      <c r="I1859" s="4">
        <v>4</v>
      </c>
      <c r="J1859" s="4">
        <v>16</v>
      </c>
      <c r="K1859" s="4">
        <v>4</v>
      </c>
      <c r="L1859" s="4">
        <v>16</v>
      </c>
      <c r="M1859" s="4">
        <v>0</v>
      </c>
      <c r="N1859" s="4">
        <v>0</v>
      </c>
      <c r="O1859" s="4" t="s">
        <v>24</v>
      </c>
      <c r="P1859" s="4" t="s">
        <v>25</v>
      </c>
      <c r="Q1859" s="4">
        <v>30106871</v>
      </c>
      <c r="R1859" s="4">
        <v>83509781</v>
      </c>
      <c r="S1859" s="7">
        <v>414000907277544</v>
      </c>
      <c r="T1859" s="7">
        <v>216387076386097</v>
      </c>
      <c r="U1859" s="2"/>
      <c r="V1859" s="3" t="s">
        <v>6091</v>
      </c>
      <c r="W1859" s="3" t="s">
        <v>7884</v>
      </c>
      <c r="X1859" s="4" t="s">
        <v>3986</v>
      </c>
      <c r="Y1859" s="3">
        <v>4</v>
      </c>
      <c r="Z1859" s="3">
        <v>0</v>
      </c>
      <c r="AA1859" s="5">
        <v>0</v>
      </c>
      <c r="AB1859" s="25">
        <v>16</v>
      </c>
      <c r="AC1859" s="33" t="str">
        <f>IF(G1859=X1859,"N","S")</f>
        <v>N</v>
      </c>
      <c r="AD1859" s="4">
        <f>K1859-(Y1859+Z1859)</f>
        <v>0</v>
      </c>
      <c r="AE1859" s="37">
        <f>M1859-AA1859</f>
        <v>0</v>
      </c>
    </row>
    <row r="1860" spans="1:31" x14ac:dyDescent="0.25">
      <c r="A1860" s="14">
        <v>45108</v>
      </c>
      <c r="B1860" s="4" t="s">
        <v>20</v>
      </c>
      <c r="C1860" s="4">
        <v>2</v>
      </c>
      <c r="D1860" s="4" t="s">
        <v>512</v>
      </c>
      <c r="E1860" s="4">
        <v>7</v>
      </c>
      <c r="F1860" s="4" t="s">
        <v>651</v>
      </c>
      <c r="G1860" s="4" t="s">
        <v>1151</v>
      </c>
      <c r="H1860" s="4">
        <v>5.7</v>
      </c>
      <c r="I1860" s="4">
        <v>2</v>
      </c>
      <c r="J1860" s="4">
        <v>8</v>
      </c>
      <c r="K1860" s="4">
        <v>2</v>
      </c>
      <c r="L1860" s="4">
        <v>8</v>
      </c>
      <c r="M1860" s="4">
        <v>0</v>
      </c>
      <c r="N1860" s="4">
        <v>0</v>
      </c>
      <c r="O1860" s="4" t="s">
        <v>24</v>
      </c>
      <c r="P1860" s="4" t="s">
        <v>25</v>
      </c>
      <c r="Q1860" s="4">
        <v>30198751</v>
      </c>
      <c r="R1860" s="4">
        <v>83569270</v>
      </c>
      <c r="S1860" s="7">
        <v>414006345060491</v>
      </c>
      <c r="T1860" s="7">
        <v>216496295031861</v>
      </c>
      <c r="U1860" s="2"/>
      <c r="V1860" s="3" t="s">
        <v>6062</v>
      </c>
      <c r="W1860" s="3" t="s">
        <v>7885</v>
      </c>
      <c r="X1860" s="4" t="s">
        <v>1151</v>
      </c>
      <c r="Y1860" s="3">
        <v>2</v>
      </c>
      <c r="Z1860" s="3">
        <v>0</v>
      </c>
      <c r="AA1860" s="5">
        <v>0</v>
      </c>
      <c r="AB1860" s="25">
        <v>8</v>
      </c>
      <c r="AC1860" s="33" t="str">
        <f>IF(G1860=X1860,"N","S")</f>
        <v>N</v>
      </c>
      <c r="AD1860" s="4">
        <f>K1860-(Y1860+Z1860)</f>
        <v>0</v>
      </c>
      <c r="AE1860" s="37">
        <f>M1860-AA1860</f>
        <v>0</v>
      </c>
    </row>
    <row r="1861" spans="1:31" x14ac:dyDescent="0.25">
      <c r="A1861" s="14">
        <v>45108</v>
      </c>
      <c r="B1861" s="4" t="s">
        <v>20</v>
      </c>
      <c r="C1861" s="4">
        <v>6</v>
      </c>
      <c r="D1861" s="4" t="s">
        <v>3792</v>
      </c>
      <c r="E1861" s="4">
        <v>31</v>
      </c>
      <c r="F1861" s="4" t="s">
        <v>3896</v>
      </c>
      <c r="G1861" s="4" t="s">
        <v>3922</v>
      </c>
      <c r="H1861" s="4">
        <v>6</v>
      </c>
      <c r="I1861" s="4">
        <v>2</v>
      </c>
      <c r="J1861" s="4">
        <v>8</v>
      </c>
      <c r="K1861" s="4">
        <v>2</v>
      </c>
      <c r="L1861" s="4">
        <v>8</v>
      </c>
      <c r="M1861" s="4">
        <v>0</v>
      </c>
      <c r="N1861" s="4">
        <v>0</v>
      </c>
      <c r="O1861" s="4" t="s">
        <v>24</v>
      </c>
      <c r="P1861" s="4" t="s">
        <v>25</v>
      </c>
      <c r="Q1861" s="4">
        <v>30172761</v>
      </c>
      <c r="R1861" s="4">
        <v>83574173</v>
      </c>
      <c r="S1861" s="7">
        <v>414006764089465</v>
      </c>
      <c r="T1861" s="7">
        <v>216465149638177</v>
      </c>
      <c r="U1861" s="2"/>
      <c r="V1861" s="3" t="s">
        <v>6091</v>
      </c>
      <c r="W1861" s="3" t="s">
        <v>7886</v>
      </c>
      <c r="X1861" s="4" t="s">
        <v>3922</v>
      </c>
      <c r="Y1861" s="3">
        <v>2</v>
      </c>
      <c r="Z1861" s="3">
        <v>0</v>
      </c>
      <c r="AA1861" s="5">
        <v>0</v>
      </c>
      <c r="AB1861" s="25">
        <v>8</v>
      </c>
      <c r="AC1861" s="33" t="str">
        <f>IF(G1861=X1861,"N","S")</f>
        <v>N</v>
      </c>
      <c r="AD1861" s="4">
        <f>K1861-(Y1861+Z1861)</f>
        <v>0</v>
      </c>
      <c r="AE1861" s="37">
        <f>M1861-AA1861</f>
        <v>0</v>
      </c>
    </row>
    <row r="1862" spans="1:31" x14ac:dyDescent="0.25">
      <c r="A1862" s="14">
        <v>45108</v>
      </c>
      <c r="B1862" s="4" t="s">
        <v>20</v>
      </c>
      <c r="C1862" s="4">
        <v>6</v>
      </c>
      <c r="D1862" s="4" t="s">
        <v>3792</v>
      </c>
      <c r="E1862" s="4">
        <v>32</v>
      </c>
      <c r="F1862" s="4" t="s">
        <v>3793</v>
      </c>
      <c r="G1862" s="4" t="s">
        <v>3855</v>
      </c>
      <c r="H1862" s="4">
        <v>11.4</v>
      </c>
      <c r="I1862" s="4">
        <v>6</v>
      </c>
      <c r="J1862" s="4">
        <v>20</v>
      </c>
      <c r="K1862" s="4">
        <v>6</v>
      </c>
      <c r="L1862" s="4">
        <v>20</v>
      </c>
      <c r="M1862" s="4">
        <v>0</v>
      </c>
      <c r="N1862" s="4">
        <v>0</v>
      </c>
      <c r="O1862" s="4" t="s">
        <v>24</v>
      </c>
      <c r="P1862" s="4" t="s">
        <v>25</v>
      </c>
      <c r="Q1862" s="4">
        <v>30352872</v>
      </c>
      <c r="R1862" s="4">
        <v>83709325</v>
      </c>
      <c r="S1862" s="7">
        <v>414019092981949</v>
      </c>
      <c r="T1862" s="7">
        <v>216679040992386</v>
      </c>
      <c r="U1862" s="2"/>
      <c r="V1862" s="3" t="s">
        <v>6091</v>
      </c>
      <c r="W1862" s="3" t="s">
        <v>7887</v>
      </c>
      <c r="X1862" s="4" t="s">
        <v>3855</v>
      </c>
      <c r="Y1862" s="3">
        <v>4</v>
      </c>
      <c r="Z1862" s="3">
        <v>2</v>
      </c>
      <c r="AA1862" s="5">
        <v>0</v>
      </c>
      <c r="AB1862" s="25">
        <v>20</v>
      </c>
      <c r="AC1862" s="33" t="str">
        <f>IF(G1862=X1862,"N","S")</f>
        <v>N</v>
      </c>
      <c r="AD1862" s="4">
        <f>K1862-(Y1862+Z1862)</f>
        <v>0</v>
      </c>
      <c r="AE1862" s="37">
        <f>M1862-AA1862</f>
        <v>0</v>
      </c>
    </row>
    <row r="1863" spans="1:31" x14ac:dyDescent="0.25">
      <c r="A1863" s="14">
        <v>45108</v>
      </c>
      <c r="B1863" s="4" t="s">
        <v>20</v>
      </c>
      <c r="C1863" s="4">
        <v>2</v>
      </c>
      <c r="D1863" s="4" t="s">
        <v>512</v>
      </c>
      <c r="E1863" s="4">
        <v>9</v>
      </c>
      <c r="F1863" s="4" t="s">
        <v>1193</v>
      </c>
      <c r="G1863" s="4" t="s">
        <v>1341</v>
      </c>
      <c r="H1863" s="4">
        <v>6.75</v>
      </c>
      <c r="I1863" s="4">
        <v>3</v>
      </c>
      <c r="J1863" s="4">
        <v>12</v>
      </c>
      <c r="K1863" s="4">
        <v>3</v>
      </c>
      <c r="L1863" s="4">
        <v>12</v>
      </c>
      <c r="M1863" s="4">
        <v>0</v>
      </c>
      <c r="N1863" s="4">
        <v>0</v>
      </c>
      <c r="O1863" s="4" t="s">
        <v>24</v>
      </c>
      <c r="P1863" s="4" t="s">
        <v>25</v>
      </c>
      <c r="Q1863" s="4">
        <v>28345056</v>
      </c>
      <c r="R1863" s="4">
        <v>81777774</v>
      </c>
      <c r="S1863" s="7">
        <v>413843361314683</v>
      </c>
      <c r="T1863" s="7">
        <v>21430013769991</v>
      </c>
      <c r="U1863" s="2"/>
      <c r="V1863" s="3" t="s">
        <v>6062</v>
      </c>
      <c r="W1863" s="3" t="s">
        <v>7888</v>
      </c>
      <c r="X1863" s="4" t="s">
        <v>1341</v>
      </c>
      <c r="Y1863" s="3">
        <v>3</v>
      </c>
      <c r="Z1863" s="3">
        <v>0</v>
      </c>
      <c r="AA1863" s="5">
        <v>0</v>
      </c>
      <c r="AB1863" s="25">
        <v>12</v>
      </c>
      <c r="AC1863" s="33" t="str">
        <f>IF(G1863=X1863,"N","S")</f>
        <v>N</v>
      </c>
      <c r="AD1863" s="4">
        <f>K1863-(Y1863+Z1863)</f>
        <v>0</v>
      </c>
      <c r="AE1863" s="37">
        <f>M1863-AA1863</f>
        <v>0</v>
      </c>
    </row>
    <row r="1864" spans="1:31" x14ac:dyDescent="0.25">
      <c r="A1864" s="14">
        <v>45108</v>
      </c>
      <c r="B1864" s="4" t="s">
        <v>20</v>
      </c>
      <c r="C1864" s="4">
        <v>6</v>
      </c>
      <c r="D1864" s="4" t="s">
        <v>3792</v>
      </c>
      <c r="E1864" s="4">
        <v>32</v>
      </c>
      <c r="F1864" s="4" t="s">
        <v>3793</v>
      </c>
      <c r="G1864" s="4" t="s">
        <v>3826</v>
      </c>
      <c r="H1864" s="4">
        <v>6.75</v>
      </c>
      <c r="I1864" s="4">
        <v>3</v>
      </c>
      <c r="J1864" s="4">
        <v>12</v>
      </c>
      <c r="K1864" s="4">
        <v>3</v>
      </c>
      <c r="L1864" s="4">
        <v>12</v>
      </c>
      <c r="M1864" s="4">
        <v>0</v>
      </c>
      <c r="N1864" s="4">
        <v>0</v>
      </c>
      <c r="O1864" s="4" t="s">
        <v>24</v>
      </c>
      <c r="P1864" s="4" t="s">
        <v>25</v>
      </c>
      <c r="Q1864" s="4">
        <v>30399634</v>
      </c>
      <c r="R1864" s="4">
        <v>83765375</v>
      </c>
      <c r="S1864" s="7">
        <v>414024181706505</v>
      </c>
      <c r="T1864" s="7">
        <v>216734333672852</v>
      </c>
      <c r="U1864" s="2"/>
      <c r="V1864" s="3" t="s">
        <v>6091</v>
      </c>
      <c r="W1864" s="3" t="s">
        <v>7889</v>
      </c>
      <c r="X1864" s="4" t="s">
        <v>3826</v>
      </c>
      <c r="Y1864" s="3">
        <v>3</v>
      </c>
      <c r="Z1864" s="3">
        <v>0</v>
      </c>
      <c r="AA1864" s="5">
        <v>0</v>
      </c>
      <c r="AB1864" s="25">
        <v>12</v>
      </c>
      <c r="AC1864" s="33" t="str">
        <f>IF(G1864=X1864,"N","S")</f>
        <v>N</v>
      </c>
      <c r="AD1864" s="4">
        <f>K1864-(Y1864+Z1864)</f>
        <v>0</v>
      </c>
      <c r="AE1864" s="37">
        <f>M1864-AA1864</f>
        <v>0</v>
      </c>
    </row>
    <row r="1865" spans="1:31" x14ac:dyDescent="0.25">
      <c r="A1865" s="14">
        <v>45108</v>
      </c>
      <c r="B1865" s="4" t="s">
        <v>20</v>
      </c>
      <c r="C1865" s="4">
        <v>6</v>
      </c>
      <c r="D1865" s="4" t="s">
        <v>3792</v>
      </c>
      <c r="E1865" s="4">
        <v>32</v>
      </c>
      <c r="F1865" s="4" t="s">
        <v>3793</v>
      </c>
      <c r="G1865" s="4" t="s">
        <v>3811</v>
      </c>
      <c r="H1865" s="4">
        <v>6.75</v>
      </c>
      <c r="I1865" s="4">
        <v>3</v>
      </c>
      <c r="J1865" s="4">
        <v>12</v>
      </c>
      <c r="K1865" s="4">
        <v>3</v>
      </c>
      <c r="L1865" s="4">
        <v>12</v>
      </c>
      <c r="M1865" s="4">
        <v>0</v>
      </c>
      <c r="N1865" s="4">
        <v>0</v>
      </c>
      <c r="O1865" s="4" t="s">
        <v>24</v>
      </c>
      <c r="P1865" s="4" t="s">
        <v>25</v>
      </c>
      <c r="Q1865" s="4">
        <v>30576071</v>
      </c>
      <c r="R1865" s="4">
        <v>83968430</v>
      </c>
      <c r="S1865" s="7">
        <v>414042622722564</v>
      </c>
      <c r="T1865" s="7">
        <v>216943062053304</v>
      </c>
      <c r="U1865" s="2"/>
      <c r="V1865" s="3" t="s">
        <v>6091</v>
      </c>
      <c r="W1865" s="3" t="s">
        <v>7890</v>
      </c>
      <c r="X1865" s="4" t="s">
        <v>3811</v>
      </c>
      <c r="Y1865" s="3">
        <v>3</v>
      </c>
      <c r="Z1865" s="3">
        <v>0</v>
      </c>
      <c r="AA1865" s="5">
        <v>0</v>
      </c>
      <c r="AB1865" s="25">
        <v>12</v>
      </c>
      <c r="AC1865" s="33" t="str">
        <f>IF(G1865=X1865,"N","S")</f>
        <v>N</v>
      </c>
      <c r="AD1865" s="4">
        <f>K1865-(Y1865+Z1865)</f>
        <v>0</v>
      </c>
      <c r="AE1865" s="37">
        <f>M1865-AA1865</f>
        <v>0</v>
      </c>
    </row>
    <row r="1866" spans="1:31" x14ac:dyDescent="0.25">
      <c r="A1866" s="14">
        <v>45108</v>
      </c>
      <c r="B1866" s="4" t="s">
        <v>20</v>
      </c>
      <c r="C1866" s="4">
        <v>2</v>
      </c>
      <c r="D1866" s="4" t="s">
        <v>512</v>
      </c>
      <c r="E1866" s="4">
        <v>6</v>
      </c>
      <c r="F1866" s="4" t="s">
        <v>1471</v>
      </c>
      <c r="G1866" s="4" t="s">
        <v>1619</v>
      </c>
      <c r="H1866" s="4">
        <v>9</v>
      </c>
      <c r="I1866" s="4">
        <v>4</v>
      </c>
      <c r="J1866" s="4">
        <v>16</v>
      </c>
      <c r="K1866" s="4">
        <v>4</v>
      </c>
      <c r="L1866" s="4">
        <v>16</v>
      </c>
      <c r="M1866" s="4">
        <v>0</v>
      </c>
      <c r="N1866" s="4">
        <v>0</v>
      </c>
      <c r="O1866" s="4" t="s">
        <v>24</v>
      </c>
      <c r="P1866" s="4" t="s">
        <v>25</v>
      </c>
      <c r="Q1866" s="4">
        <v>30725522</v>
      </c>
      <c r="R1866" s="4">
        <v>84085190</v>
      </c>
      <c r="S1866" s="7">
        <v>414053267818704</v>
      </c>
      <c r="T1866" s="7">
        <v>217120506925606</v>
      </c>
      <c r="U1866" s="2"/>
      <c r="V1866" s="3" t="s">
        <v>6062</v>
      </c>
      <c r="W1866" s="3" t="s">
        <v>7891</v>
      </c>
      <c r="X1866" s="4" t="s">
        <v>1619</v>
      </c>
      <c r="Y1866" s="3">
        <v>4</v>
      </c>
      <c r="Z1866" s="3">
        <v>0</v>
      </c>
      <c r="AA1866" s="5">
        <v>0</v>
      </c>
      <c r="AB1866" s="25">
        <v>16</v>
      </c>
      <c r="AC1866" s="33" t="str">
        <f>IF(G1866=X1866,"N","S")</f>
        <v>N</v>
      </c>
      <c r="AD1866" s="4">
        <f>K1866-(Y1866+Z1866)</f>
        <v>0</v>
      </c>
      <c r="AE1866" s="37">
        <f>M1866-AA1866</f>
        <v>0</v>
      </c>
    </row>
    <row r="1867" spans="1:31" x14ac:dyDescent="0.25">
      <c r="A1867" s="14">
        <v>45108</v>
      </c>
      <c r="B1867" s="4" t="s">
        <v>20</v>
      </c>
      <c r="C1867" s="4">
        <v>6</v>
      </c>
      <c r="D1867" s="4" t="s">
        <v>3792</v>
      </c>
      <c r="E1867" s="4">
        <v>32</v>
      </c>
      <c r="F1867" s="4" t="s">
        <v>3793</v>
      </c>
      <c r="G1867" s="4" t="s">
        <v>3832</v>
      </c>
      <c r="H1867" s="4">
        <v>3.45</v>
      </c>
      <c r="I1867" s="4">
        <v>2</v>
      </c>
      <c r="J1867" s="4">
        <v>6</v>
      </c>
      <c r="K1867" s="4">
        <v>2</v>
      </c>
      <c r="L1867" s="4">
        <v>6</v>
      </c>
      <c r="M1867" s="4">
        <v>0</v>
      </c>
      <c r="N1867" s="4">
        <v>0</v>
      </c>
      <c r="O1867" s="4" t="s">
        <v>24</v>
      </c>
      <c r="P1867" s="4" t="s">
        <v>25</v>
      </c>
      <c r="Q1867" s="4">
        <v>30658663</v>
      </c>
      <c r="R1867" s="4">
        <v>84049851</v>
      </c>
      <c r="S1867" s="7">
        <v>414050027313984</v>
      </c>
      <c r="T1867" s="7">
        <v>217040930198187</v>
      </c>
      <c r="U1867" s="2"/>
      <c r="V1867" s="3" t="s">
        <v>6091</v>
      </c>
      <c r="W1867" s="3" t="s">
        <v>7892</v>
      </c>
      <c r="X1867" s="4" t="s">
        <v>3832</v>
      </c>
      <c r="Y1867" s="3">
        <v>1</v>
      </c>
      <c r="Z1867" s="3">
        <v>1</v>
      </c>
      <c r="AA1867" s="5">
        <v>0</v>
      </c>
      <c r="AB1867" s="25">
        <v>6</v>
      </c>
      <c r="AC1867" s="33" t="str">
        <f>IF(G1867=X1867,"N","S")</f>
        <v>N</v>
      </c>
      <c r="AD1867" s="4">
        <f>K1867-(Y1867+Z1867)</f>
        <v>0</v>
      </c>
      <c r="AE1867" s="37">
        <f>M1867-AA1867</f>
        <v>0</v>
      </c>
    </row>
    <row r="1868" spans="1:31" x14ac:dyDescent="0.25">
      <c r="A1868" s="14">
        <v>45108</v>
      </c>
      <c r="B1868" s="4" t="s">
        <v>20</v>
      </c>
      <c r="C1868" s="4">
        <v>2</v>
      </c>
      <c r="D1868" s="4" t="s">
        <v>512</v>
      </c>
      <c r="E1868" s="4">
        <v>6</v>
      </c>
      <c r="F1868" s="4" t="s">
        <v>1471</v>
      </c>
      <c r="G1868" s="4" t="s">
        <v>1646</v>
      </c>
      <c r="H1868" s="4">
        <v>6.75</v>
      </c>
      <c r="I1868" s="4">
        <v>3</v>
      </c>
      <c r="J1868" s="4">
        <v>12</v>
      </c>
      <c r="K1868" s="4">
        <v>3</v>
      </c>
      <c r="L1868" s="4">
        <v>12</v>
      </c>
      <c r="M1868" s="4">
        <v>0</v>
      </c>
      <c r="N1868" s="4">
        <v>0</v>
      </c>
      <c r="O1868" s="4" t="s">
        <v>24</v>
      </c>
      <c r="P1868" s="4" t="s">
        <v>25</v>
      </c>
      <c r="Q1868" s="4">
        <v>30838012</v>
      </c>
      <c r="R1868" s="4">
        <v>84197333</v>
      </c>
      <c r="S1868" s="7">
        <v>41406346501575</v>
      </c>
      <c r="T1868" s="7">
        <v>217253794192654</v>
      </c>
      <c r="U1868" s="2"/>
      <c r="V1868" s="3" t="s">
        <v>6062</v>
      </c>
      <c r="W1868" s="3" t="s">
        <v>7893</v>
      </c>
      <c r="X1868" s="4" t="s">
        <v>1646</v>
      </c>
      <c r="Y1868" s="3">
        <v>3</v>
      </c>
      <c r="Z1868" s="3">
        <v>0</v>
      </c>
      <c r="AA1868" s="5">
        <v>0</v>
      </c>
      <c r="AB1868" s="25">
        <v>12</v>
      </c>
      <c r="AC1868" s="33" t="str">
        <f>IF(G1868=X1868,"N","S")</f>
        <v>N</v>
      </c>
      <c r="AD1868" s="4">
        <f>K1868-(Y1868+Z1868)</f>
        <v>0</v>
      </c>
      <c r="AE1868" s="37">
        <f>M1868-AA1868</f>
        <v>0</v>
      </c>
    </row>
    <row r="1869" spans="1:31" x14ac:dyDescent="0.25">
      <c r="A1869" s="14">
        <v>45108</v>
      </c>
      <c r="B1869" s="4" t="s">
        <v>20</v>
      </c>
      <c r="C1869" s="4">
        <v>2</v>
      </c>
      <c r="D1869" s="4" t="s">
        <v>512</v>
      </c>
      <c r="E1869" s="4">
        <v>6</v>
      </c>
      <c r="F1869" s="4" t="s">
        <v>1471</v>
      </c>
      <c r="G1869" s="4" t="s">
        <v>1672</v>
      </c>
      <c r="H1869" s="4">
        <v>4.5</v>
      </c>
      <c r="I1869" s="4">
        <v>2</v>
      </c>
      <c r="J1869" s="4">
        <v>8</v>
      </c>
      <c r="K1869" s="4">
        <v>2</v>
      </c>
      <c r="L1869" s="4">
        <v>8</v>
      </c>
      <c r="M1869" s="4">
        <v>0</v>
      </c>
      <c r="N1869" s="4">
        <v>0</v>
      </c>
      <c r="O1869" s="4" t="s">
        <v>24</v>
      </c>
      <c r="P1869" s="4" t="s">
        <v>25</v>
      </c>
      <c r="Q1869" s="4">
        <v>30732120</v>
      </c>
      <c r="R1869" s="4">
        <v>84122519</v>
      </c>
      <c r="S1869" s="7">
        <v>414056635599728</v>
      </c>
      <c r="T1869" s="7">
        <v>21712797271894</v>
      </c>
      <c r="U1869" s="2"/>
      <c r="V1869" s="3" t="s">
        <v>6062</v>
      </c>
      <c r="W1869" s="3" t="s">
        <v>7894</v>
      </c>
      <c r="X1869" s="4" t="s">
        <v>1672</v>
      </c>
      <c r="Y1869" s="3">
        <v>2</v>
      </c>
      <c r="Z1869" s="3">
        <v>0</v>
      </c>
      <c r="AA1869" s="5">
        <v>0</v>
      </c>
      <c r="AB1869" s="25">
        <v>8</v>
      </c>
      <c r="AC1869" s="33" t="str">
        <f>IF(G1869=X1869,"N","S")</f>
        <v>N</v>
      </c>
      <c r="AD1869" s="4">
        <f>K1869-(Y1869+Z1869)</f>
        <v>0</v>
      </c>
      <c r="AE1869" s="37">
        <f>M1869-AA1869</f>
        <v>0</v>
      </c>
    </row>
    <row r="1870" spans="1:31" x14ac:dyDescent="0.25">
      <c r="A1870" s="14">
        <v>45108</v>
      </c>
      <c r="B1870" s="4" t="s">
        <v>20</v>
      </c>
      <c r="C1870" s="4">
        <v>2</v>
      </c>
      <c r="D1870" s="4" t="s">
        <v>512</v>
      </c>
      <c r="E1870" s="4">
        <v>6</v>
      </c>
      <c r="F1870" s="4" t="s">
        <v>1471</v>
      </c>
      <c r="G1870" s="4" t="s">
        <v>1518</v>
      </c>
      <c r="H1870" s="4">
        <v>4.5</v>
      </c>
      <c r="I1870" s="4">
        <v>2</v>
      </c>
      <c r="J1870" s="4">
        <v>8</v>
      </c>
      <c r="K1870" s="4">
        <v>2</v>
      </c>
      <c r="L1870" s="4">
        <v>8</v>
      </c>
      <c r="M1870" s="4">
        <v>0</v>
      </c>
      <c r="N1870" s="4">
        <v>0</v>
      </c>
      <c r="O1870" s="4" t="s">
        <v>24</v>
      </c>
      <c r="P1870" s="4" t="s">
        <v>25</v>
      </c>
      <c r="Q1870" s="4">
        <v>30739817</v>
      </c>
      <c r="R1870" s="4">
        <v>84130323</v>
      </c>
      <c r="S1870" s="7">
        <v>414057345111167</v>
      </c>
      <c r="T1870" s="7">
        <v>217137091173847</v>
      </c>
      <c r="U1870" s="2"/>
      <c r="V1870" s="3" t="s">
        <v>6062</v>
      </c>
      <c r="W1870" s="3" t="s">
        <v>7895</v>
      </c>
      <c r="X1870" s="4" t="s">
        <v>1518</v>
      </c>
      <c r="Y1870" s="3">
        <v>2</v>
      </c>
      <c r="Z1870" s="3">
        <v>0</v>
      </c>
      <c r="AA1870" s="5">
        <v>0</v>
      </c>
      <c r="AB1870" s="25">
        <v>8</v>
      </c>
      <c r="AC1870" s="33" t="str">
        <f>IF(G1870=X1870,"N","S")</f>
        <v>N</v>
      </c>
      <c r="AD1870" s="4">
        <f>K1870-(Y1870+Z1870)</f>
        <v>0</v>
      </c>
      <c r="AE1870" s="37">
        <f>M1870-AA1870</f>
        <v>0</v>
      </c>
    </row>
    <row r="1871" spans="1:31" x14ac:dyDescent="0.25">
      <c r="A1871" s="14">
        <v>45108</v>
      </c>
      <c r="B1871" s="4" t="s">
        <v>20</v>
      </c>
      <c r="C1871" s="4">
        <v>2</v>
      </c>
      <c r="D1871" s="4" t="s">
        <v>512</v>
      </c>
      <c r="E1871" s="4">
        <v>6</v>
      </c>
      <c r="F1871" s="4" t="s">
        <v>1471</v>
      </c>
      <c r="G1871" s="4" t="s">
        <v>1574</v>
      </c>
      <c r="H1871" s="4">
        <v>4.5</v>
      </c>
      <c r="I1871" s="4">
        <v>2</v>
      </c>
      <c r="J1871" s="4">
        <v>8</v>
      </c>
      <c r="K1871" s="4">
        <v>2</v>
      </c>
      <c r="L1871" s="4">
        <v>8</v>
      </c>
      <c r="M1871" s="4">
        <v>0</v>
      </c>
      <c r="N1871" s="4">
        <v>0</v>
      </c>
      <c r="O1871" s="4" t="s">
        <v>24</v>
      </c>
      <c r="P1871" s="4" t="s">
        <v>25</v>
      </c>
      <c r="Q1871" s="4">
        <v>30868884</v>
      </c>
      <c r="R1871" s="4">
        <v>84227340</v>
      </c>
      <c r="S1871" s="7">
        <v>414066194199578</v>
      </c>
      <c r="T1871" s="7">
        <v>217290383361401</v>
      </c>
      <c r="U1871" s="2"/>
      <c r="V1871" s="3" t="s">
        <v>6062</v>
      </c>
      <c r="W1871" s="3" t="s">
        <v>7896</v>
      </c>
      <c r="X1871" s="4" t="s">
        <v>1574</v>
      </c>
      <c r="Y1871" s="3">
        <v>2</v>
      </c>
      <c r="Z1871" s="3">
        <v>0</v>
      </c>
      <c r="AA1871" s="5">
        <v>0</v>
      </c>
      <c r="AB1871" s="25">
        <v>8</v>
      </c>
      <c r="AC1871" s="33" t="str">
        <f>IF(G1871=X1871,"N","S")</f>
        <v>N</v>
      </c>
      <c r="AD1871" s="4">
        <f>K1871-(Y1871+Z1871)</f>
        <v>0</v>
      </c>
      <c r="AE1871" s="37">
        <f>M1871-AA1871</f>
        <v>0</v>
      </c>
    </row>
    <row r="1872" spans="1:31" x14ac:dyDescent="0.25">
      <c r="A1872" s="14">
        <v>45108</v>
      </c>
      <c r="B1872" s="4" t="s">
        <v>20</v>
      </c>
      <c r="C1872" s="4">
        <v>2</v>
      </c>
      <c r="D1872" s="4" t="s">
        <v>512</v>
      </c>
      <c r="E1872" s="4">
        <v>6</v>
      </c>
      <c r="F1872" s="4" t="s">
        <v>1471</v>
      </c>
      <c r="G1872" s="4" t="s">
        <v>1591</v>
      </c>
      <c r="H1872" s="4">
        <v>2.25</v>
      </c>
      <c r="I1872" s="4">
        <v>1</v>
      </c>
      <c r="J1872" s="4">
        <v>4</v>
      </c>
      <c r="K1872" s="4">
        <v>1</v>
      </c>
      <c r="L1872" s="4">
        <v>4</v>
      </c>
      <c r="M1872" s="4">
        <v>0</v>
      </c>
      <c r="N1872" s="4">
        <v>0</v>
      </c>
      <c r="O1872" s="4" t="s">
        <v>24</v>
      </c>
      <c r="P1872" s="4" t="s">
        <v>25</v>
      </c>
      <c r="Q1872" s="4">
        <v>30770602</v>
      </c>
      <c r="R1872" s="4">
        <v>84160952</v>
      </c>
      <c r="S1872" s="7">
        <v>414060130278121</v>
      </c>
      <c r="T1872" s="7">
        <v>217173568317356</v>
      </c>
      <c r="U1872" s="2"/>
      <c r="V1872" s="19"/>
      <c r="W1872" s="19"/>
      <c r="X1872" s="20"/>
      <c r="Y1872" s="19"/>
      <c r="Z1872" s="19"/>
      <c r="AA1872" s="21"/>
      <c r="AB1872" s="27"/>
      <c r="AC1872" s="33" t="str">
        <f>IF(G1872=X1872,"N","S")</f>
        <v>S</v>
      </c>
      <c r="AD1872" s="4">
        <f>K1872-(Y1872+Z1872)</f>
        <v>1</v>
      </c>
      <c r="AE1872" s="37">
        <f>M1872-AA1872</f>
        <v>0</v>
      </c>
    </row>
    <row r="1873" spans="1:31" x14ac:dyDescent="0.25">
      <c r="A1873" s="14">
        <v>45108</v>
      </c>
      <c r="B1873" s="4" t="s">
        <v>20</v>
      </c>
      <c r="C1873" s="4">
        <v>2</v>
      </c>
      <c r="D1873" s="4" t="s">
        <v>512</v>
      </c>
      <c r="E1873" s="4">
        <v>6</v>
      </c>
      <c r="F1873" s="4" t="s">
        <v>1471</v>
      </c>
      <c r="G1873" s="4" t="s">
        <v>1627</v>
      </c>
      <c r="H1873" s="4">
        <v>4.5</v>
      </c>
      <c r="I1873" s="4">
        <v>2</v>
      </c>
      <c r="J1873" s="4">
        <v>8</v>
      </c>
      <c r="K1873" s="4">
        <v>2</v>
      </c>
      <c r="L1873" s="4">
        <v>8</v>
      </c>
      <c r="M1873" s="4">
        <v>0</v>
      </c>
      <c r="N1873" s="4">
        <v>0</v>
      </c>
      <c r="O1873" s="4" t="s">
        <v>24</v>
      </c>
      <c r="P1873" s="4" t="s">
        <v>25</v>
      </c>
      <c r="Q1873" s="4">
        <v>30883354</v>
      </c>
      <c r="R1873" s="4">
        <v>84241417</v>
      </c>
      <c r="S1873" s="7">
        <v>414067474509905</v>
      </c>
      <c r="T1873" s="7">
        <v>217307533016191</v>
      </c>
      <c r="U1873" s="2"/>
      <c r="V1873" s="3" t="s">
        <v>6062</v>
      </c>
      <c r="W1873" s="3" t="s">
        <v>7897</v>
      </c>
      <c r="X1873" s="4" t="s">
        <v>1627</v>
      </c>
      <c r="Y1873" s="3">
        <v>2</v>
      </c>
      <c r="Z1873" s="3">
        <v>0</v>
      </c>
      <c r="AA1873" s="5">
        <v>0</v>
      </c>
      <c r="AB1873" s="25">
        <v>8</v>
      </c>
      <c r="AC1873" s="33" t="str">
        <f>IF(G1873=X1873,"N","S")</f>
        <v>N</v>
      </c>
      <c r="AD1873" s="4">
        <f>K1873-(Y1873+Z1873)</f>
        <v>0</v>
      </c>
      <c r="AE1873" s="37">
        <f>M1873-AA1873</f>
        <v>0</v>
      </c>
    </row>
    <row r="1874" spans="1:31" x14ac:dyDescent="0.25">
      <c r="A1874" s="14">
        <v>45108</v>
      </c>
      <c r="B1874" s="4" t="s">
        <v>20</v>
      </c>
      <c r="C1874" s="4">
        <v>2</v>
      </c>
      <c r="D1874" s="4" t="s">
        <v>512</v>
      </c>
      <c r="E1874" s="4">
        <v>6</v>
      </c>
      <c r="F1874" s="4" t="s">
        <v>1471</v>
      </c>
      <c r="G1874" s="4" t="s">
        <v>1746</v>
      </c>
      <c r="H1874" s="4">
        <v>4.5</v>
      </c>
      <c r="I1874" s="4">
        <v>2</v>
      </c>
      <c r="J1874" s="4">
        <v>8</v>
      </c>
      <c r="K1874" s="4">
        <v>2</v>
      </c>
      <c r="L1874" s="4">
        <v>8</v>
      </c>
      <c r="M1874" s="4">
        <v>0</v>
      </c>
      <c r="N1874" s="4">
        <v>0</v>
      </c>
      <c r="O1874" s="4" t="s">
        <v>24</v>
      </c>
      <c r="P1874" s="4" t="s">
        <v>25</v>
      </c>
      <c r="Q1874" s="4">
        <v>30822082</v>
      </c>
      <c r="R1874" s="4">
        <v>84212157</v>
      </c>
      <c r="S1874" s="7">
        <v>414064786455852</v>
      </c>
      <c r="T1874" s="7">
        <v>217234567821904</v>
      </c>
      <c r="U1874" s="2"/>
      <c r="V1874" s="3" t="s">
        <v>6062</v>
      </c>
      <c r="W1874" s="3" t="s">
        <v>7898</v>
      </c>
      <c r="X1874" s="4" t="s">
        <v>1746</v>
      </c>
      <c r="Y1874" s="3">
        <v>2</v>
      </c>
      <c r="Z1874" s="3">
        <v>0</v>
      </c>
      <c r="AA1874" s="5">
        <v>0</v>
      </c>
      <c r="AB1874" s="25">
        <v>8</v>
      </c>
      <c r="AC1874" s="33" t="str">
        <f>IF(G1874=X1874,"N","S")</f>
        <v>N</v>
      </c>
      <c r="AD1874" s="4">
        <f>K1874-(Y1874+Z1874)</f>
        <v>0</v>
      </c>
      <c r="AE1874" s="37">
        <f>M1874-AA1874</f>
        <v>0</v>
      </c>
    </row>
    <row r="1875" spans="1:31" x14ac:dyDescent="0.25">
      <c r="A1875" s="14">
        <v>45108</v>
      </c>
      <c r="B1875" s="4" t="s">
        <v>20</v>
      </c>
      <c r="C1875" s="4">
        <v>2</v>
      </c>
      <c r="D1875" s="4" t="s">
        <v>512</v>
      </c>
      <c r="E1875" s="4">
        <v>6</v>
      </c>
      <c r="F1875" s="4" t="s">
        <v>1471</v>
      </c>
      <c r="G1875" s="4" t="s">
        <v>1621</v>
      </c>
      <c r="H1875" s="4">
        <v>9</v>
      </c>
      <c r="I1875" s="4">
        <v>4</v>
      </c>
      <c r="J1875" s="4">
        <v>16</v>
      </c>
      <c r="K1875" s="4">
        <v>4</v>
      </c>
      <c r="L1875" s="4">
        <v>16</v>
      </c>
      <c r="M1875" s="4">
        <v>0</v>
      </c>
      <c r="N1875" s="4">
        <v>0</v>
      </c>
      <c r="O1875" s="4" t="s">
        <v>24</v>
      </c>
      <c r="P1875" s="4" t="s">
        <v>25</v>
      </c>
      <c r="Q1875" s="4">
        <v>30929274</v>
      </c>
      <c r="R1875" s="4">
        <v>84286253</v>
      </c>
      <c r="S1875" s="7">
        <v>414071552206037</v>
      </c>
      <c r="T1875" s="7">
        <v>217361955383465</v>
      </c>
      <c r="U1875" s="2"/>
      <c r="V1875" s="3" t="s">
        <v>6062</v>
      </c>
      <c r="W1875" s="3" t="s">
        <v>7899</v>
      </c>
      <c r="X1875" s="4" t="s">
        <v>1621</v>
      </c>
      <c r="Y1875" s="3">
        <v>4</v>
      </c>
      <c r="Z1875" s="3">
        <v>0</v>
      </c>
      <c r="AA1875" s="5">
        <v>0</v>
      </c>
      <c r="AB1875" s="25">
        <v>16</v>
      </c>
      <c r="AC1875" s="33" t="str">
        <f>IF(G1875=X1875,"N","S")</f>
        <v>N</v>
      </c>
      <c r="AD1875" s="4">
        <f>K1875-(Y1875+Z1875)</f>
        <v>0</v>
      </c>
      <c r="AE1875" s="37">
        <f>M1875-AA1875</f>
        <v>0</v>
      </c>
    </row>
    <row r="1876" spans="1:31" x14ac:dyDescent="0.25">
      <c r="A1876" s="14">
        <v>45108</v>
      </c>
      <c r="B1876" s="4" t="s">
        <v>20</v>
      </c>
      <c r="C1876" s="4">
        <v>2</v>
      </c>
      <c r="D1876" s="4" t="s">
        <v>512</v>
      </c>
      <c r="E1876" s="4">
        <v>6</v>
      </c>
      <c r="F1876" s="4" t="s">
        <v>1471</v>
      </c>
      <c r="G1876" s="4" t="s">
        <v>1592</v>
      </c>
      <c r="H1876" s="4">
        <v>6.75</v>
      </c>
      <c r="I1876" s="4">
        <v>3</v>
      </c>
      <c r="J1876" s="4">
        <v>12</v>
      </c>
      <c r="K1876" s="4">
        <v>3</v>
      </c>
      <c r="L1876" s="4">
        <v>12</v>
      </c>
      <c r="M1876" s="4">
        <v>0</v>
      </c>
      <c r="N1876" s="4">
        <v>0</v>
      </c>
      <c r="O1876" s="4" t="s">
        <v>24</v>
      </c>
      <c r="P1876" s="4" t="s">
        <v>25</v>
      </c>
      <c r="Q1876" s="4">
        <v>30958693</v>
      </c>
      <c r="R1876" s="4">
        <v>84314450</v>
      </c>
      <c r="S1876" s="7">
        <v>414074117087392</v>
      </c>
      <c r="T1876" s="7">
        <v>217396827866108</v>
      </c>
      <c r="U1876" s="2"/>
      <c r="V1876" s="3" t="s">
        <v>6062</v>
      </c>
      <c r="W1876" s="3" t="s">
        <v>7900</v>
      </c>
      <c r="X1876" s="4" t="s">
        <v>1592</v>
      </c>
      <c r="Y1876" s="3">
        <v>3</v>
      </c>
      <c r="Z1876" s="3">
        <v>0</v>
      </c>
      <c r="AA1876" s="5">
        <v>0</v>
      </c>
      <c r="AB1876" s="25">
        <v>12</v>
      </c>
      <c r="AC1876" s="33" t="str">
        <f>IF(G1876=X1876,"N","S")</f>
        <v>N</v>
      </c>
      <c r="AD1876" s="4">
        <f>K1876-(Y1876+Z1876)</f>
        <v>0</v>
      </c>
      <c r="AE1876" s="37">
        <f>M1876-AA1876</f>
        <v>0</v>
      </c>
    </row>
    <row r="1877" spans="1:31" x14ac:dyDescent="0.25">
      <c r="A1877" s="14">
        <v>45108</v>
      </c>
      <c r="B1877" s="4" t="s">
        <v>20</v>
      </c>
      <c r="C1877" s="4">
        <v>2</v>
      </c>
      <c r="D1877" s="4" t="s">
        <v>512</v>
      </c>
      <c r="E1877" s="4">
        <v>6</v>
      </c>
      <c r="F1877" s="4" t="s">
        <v>1471</v>
      </c>
      <c r="G1877" s="4" t="s">
        <v>1701</v>
      </c>
      <c r="H1877" s="4">
        <v>18.27</v>
      </c>
      <c r="I1877" s="4">
        <v>6</v>
      </c>
      <c r="J1877" s="4">
        <v>24</v>
      </c>
      <c r="K1877" s="4">
        <v>3</v>
      </c>
      <c r="L1877" s="4">
        <v>12</v>
      </c>
      <c r="M1877" s="4">
        <v>3</v>
      </c>
      <c r="N1877" s="4">
        <v>12</v>
      </c>
      <c r="O1877" s="4" t="s">
        <v>24</v>
      </c>
      <c r="P1877" s="4" t="s">
        <v>25</v>
      </c>
      <c r="Q1877" s="4">
        <v>30913938</v>
      </c>
      <c r="R1877" s="4">
        <v>84301915</v>
      </c>
      <c r="S1877" s="7">
        <v>414072949650341</v>
      </c>
      <c r="T1877" s="7">
        <v>217343430029355</v>
      </c>
      <c r="U1877" s="2"/>
      <c r="V1877" s="3" t="s">
        <v>6062</v>
      </c>
      <c r="W1877" s="3" t="s">
        <v>7901</v>
      </c>
      <c r="X1877" s="4" t="s">
        <v>1701</v>
      </c>
      <c r="Y1877" s="3">
        <v>3</v>
      </c>
      <c r="Z1877" s="3">
        <v>0</v>
      </c>
      <c r="AA1877" s="5">
        <v>3</v>
      </c>
      <c r="AB1877" s="25">
        <v>24</v>
      </c>
      <c r="AC1877" s="33" t="str">
        <f>IF(G1877=X1877,"N","S")</f>
        <v>N</v>
      </c>
      <c r="AD1877" s="4">
        <f>K1877-(Y1877+Z1877)</f>
        <v>0</v>
      </c>
      <c r="AE1877" s="37">
        <f>M1877-AA1877</f>
        <v>0</v>
      </c>
    </row>
    <row r="1878" spans="1:31" x14ac:dyDescent="0.25">
      <c r="A1878" s="14">
        <v>45108</v>
      </c>
      <c r="B1878" s="4" t="s">
        <v>20</v>
      </c>
      <c r="C1878" s="4">
        <v>2</v>
      </c>
      <c r="D1878" s="4" t="s">
        <v>512</v>
      </c>
      <c r="E1878" s="4">
        <v>6</v>
      </c>
      <c r="F1878" s="4" t="s">
        <v>1471</v>
      </c>
      <c r="G1878" s="4" t="s">
        <v>1687</v>
      </c>
      <c r="H1878" s="4">
        <v>6.75</v>
      </c>
      <c r="I1878" s="4">
        <v>3</v>
      </c>
      <c r="J1878" s="4">
        <v>12</v>
      </c>
      <c r="K1878" s="4">
        <v>3</v>
      </c>
      <c r="L1878" s="4">
        <v>12</v>
      </c>
      <c r="M1878" s="4">
        <v>0</v>
      </c>
      <c r="N1878" s="4">
        <v>0</v>
      </c>
      <c r="O1878" s="4" t="s">
        <v>24</v>
      </c>
      <c r="P1878" s="4" t="s">
        <v>25</v>
      </c>
      <c r="Q1878" s="4">
        <v>31017866</v>
      </c>
      <c r="R1878" s="4">
        <v>84372335</v>
      </c>
      <c r="S1878" s="7">
        <v>414079381395638</v>
      </c>
      <c r="T1878" s="7">
        <v>21746695742673</v>
      </c>
      <c r="U1878" s="2"/>
      <c r="V1878" s="19"/>
      <c r="W1878" s="19"/>
      <c r="X1878" s="20"/>
      <c r="Y1878" s="19"/>
      <c r="Z1878" s="19"/>
      <c r="AA1878" s="21"/>
      <c r="AB1878" s="27"/>
      <c r="AC1878" s="33" t="str">
        <f>IF(G1878=X1878,"N","S")</f>
        <v>S</v>
      </c>
      <c r="AD1878" s="4">
        <f>K1878-(Y1878+Z1878)</f>
        <v>3</v>
      </c>
      <c r="AE1878" s="37">
        <f>M1878-AA1878</f>
        <v>0</v>
      </c>
    </row>
    <row r="1879" spans="1:31" x14ac:dyDescent="0.25">
      <c r="A1879" s="14">
        <v>45108</v>
      </c>
      <c r="B1879" s="4" t="s">
        <v>20</v>
      </c>
      <c r="C1879" s="4">
        <v>2</v>
      </c>
      <c r="D1879" s="4" t="s">
        <v>512</v>
      </c>
      <c r="E1879" s="4">
        <v>6</v>
      </c>
      <c r="F1879" s="4" t="s">
        <v>1471</v>
      </c>
      <c r="G1879" s="4" t="s">
        <v>1664</v>
      </c>
      <c r="H1879" s="4">
        <v>3.45</v>
      </c>
      <c r="I1879" s="4">
        <v>2</v>
      </c>
      <c r="J1879" s="4">
        <v>6</v>
      </c>
      <c r="K1879" s="4">
        <v>2</v>
      </c>
      <c r="L1879" s="4">
        <v>6</v>
      </c>
      <c r="M1879" s="4">
        <v>0</v>
      </c>
      <c r="N1879" s="4">
        <v>0</v>
      </c>
      <c r="O1879" s="4" t="s">
        <v>24</v>
      </c>
      <c r="P1879" s="4" t="s">
        <v>25</v>
      </c>
      <c r="Q1879" s="4">
        <v>30932459</v>
      </c>
      <c r="R1879" s="4">
        <v>84319615</v>
      </c>
      <c r="S1879" s="7">
        <v>414074559744996</v>
      </c>
      <c r="T1879" s="7">
        <v>217365384876958</v>
      </c>
      <c r="U1879" s="2"/>
      <c r="V1879" s="3" t="s">
        <v>6062</v>
      </c>
      <c r="W1879" s="3" t="s">
        <v>7902</v>
      </c>
      <c r="X1879" s="4" t="s">
        <v>1664</v>
      </c>
      <c r="Y1879" s="3">
        <v>1</v>
      </c>
      <c r="Z1879" s="3">
        <v>1</v>
      </c>
      <c r="AA1879" s="5">
        <v>0</v>
      </c>
      <c r="AB1879" s="25">
        <v>6</v>
      </c>
      <c r="AC1879" s="33" t="str">
        <f>IF(G1879=X1879,"N","S")</f>
        <v>N</v>
      </c>
      <c r="AD1879" s="4">
        <f>K1879-(Y1879+Z1879)</f>
        <v>0</v>
      </c>
      <c r="AE1879" s="37">
        <f>M1879-AA1879</f>
        <v>0</v>
      </c>
    </row>
    <row r="1880" spans="1:31" x14ac:dyDescent="0.25">
      <c r="A1880" s="14">
        <v>45108</v>
      </c>
      <c r="B1880" s="4" t="s">
        <v>20</v>
      </c>
      <c r="C1880" s="4">
        <v>2</v>
      </c>
      <c r="D1880" s="4" t="s">
        <v>512</v>
      </c>
      <c r="E1880" s="4">
        <v>6</v>
      </c>
      <c r="F1880" s="4" t="s">
        <v>1471</v>
      </c>
      <c r="G1880" s="4" t="s">
        <v>1697</v>
      </c>
      <c r="H1880" s="4">
        <v>14.67</v>
      </c>
      <c r="I1880" s="4">
        <v>5</v>
      </c>
      <c r="J1880" s="4">
        <v>20</v>
      </c>
      <c r="K1880" s="4">
        <v>3</v>
      </c>
      <c r="L1880" s="4">
        <v>12</v>
      </c>
      <c r="M1880" s="4">
        <v>2</v>
      </c>
      <c r="N1880" s="4">
        <v>8</v>
      </c>
      <c r="O1880" s="4" t="s">
        <v>24</v>
      </c>
      <c r="P1880" s="4" t="s">
        <v>25</v>
      </c>
      <c r="Q1880" s="4">
        <v>30949070</v>
      </c>
      <c r="R1880" s="4">
        <v>84335910</v>
      </c>
      <c r="S1880" s="7">
        <v>414076041651226</v>
      </c>
      <c r="T1880" s="7">
        <v>217385070901242</v>
      </c>
      <c r="U1880" s="2"/>
      <c r="V1880" s="3" t="s">
        <v>6062</v>
      </c>
      <c r="W1880" s="3" t="s">
        <v>7903</v>
      </c>
      <c r="X1880" s="4" t="s">
        <v>1697</v>
      </c>
      <c r="Y1880" s="3">
        <v>3</v>
      </c>
      <c r="Z1880" s="3">
        <v>0</v>
      </c>
      <c r="AA1880" s="5">
        <v>2</v>
      </c>
      <c r="AB1880" s="25">
        <v>20</v>
      </c>
      <c r="AC1880" s="33" t="str">
        <f>IF(G1880=X1880,"N","S")</f>
        <v>N</v>
      </c>
      <c r="AD1880" s="4">
        <f>K1880-(Y1880+Z1880)</f>
        <v>0</v>
      </c>
      <c r="AE1880" s="37">
        <f>M1880-AA1880</f>
        <v>0</v>
      </c>
    </row>
    <row r="1881" spans="1:31" x14ac:dyDescent="0.25">
      <c r="A1881" s="14">
        <v>45108</v>
      </c>
      <c r="B1881" s="4" t="s">
        <v>20</v>
      </c>
      <c r="C1881" s="4">
        <v>2</v>
      </c>
      <c r="D1881" s="4" t="s">
        <v>512</v>
      </c>
      <c r="E1881" s="4">
        <v>6</v>
      </c>
      <c r="F1881" s="4" t="s">
        <v>1471</v>
      </c>
      <c r="G1881" s="4" t="s">
        <v>1697</v>
      </c>
      <c r="H1881" s="4">
        <v>16.02</v>
      </c>
      <c r="I1881" s="4">
        <v>5</v>
      </c>
      <c r="J1881" s="4">
        <v>20</v>
      </c>
      <c r="K1881" s="4">
        <v>2</v>
      </c>
      <c r="L1881" s="4">
        <v>8</v>
      </c>
      <c r="M1881" s="4">
        <v>3</v>
      </c>
      <c r="N1881" s="4">
        <v>12</v>
      </c>
      <c r="O1881" s="4" t="s">
        <v>24</v>
      </c>
      <c r="P1881" s="4" t="s">
        <v>25</v>
      </c>
      <c r="Q1881" s="4">
        <v>30949070</v>
      </c>
      <c r="R1881" s="4">
        <v>84335910</v>
      </c>
      <c r="S1881" s="7">
        <v>414076041651226</v>
      </c>
      <c r="T1881" s="7">
        <v>217385070901242</v>
      </c>
      <c r="U1881" s="2"/>
      <c r="V1881" s="3" t="s">
        <v>6062</v>
      </c>
      <c r="W1881" s="3" t="s">
        <v>7904</v>
      </c>
      <c r="X1881" s="4" t="s">
        <v>1697</v>
      </c>
      <c r="Y1881" s="3">
        <v>2</v>
      </c>
      <c r="Z1881" s="3">
        <v>0</v>
      </c>
      <c r="AA1881" s="5">
        <v>3</v>
      </c>
      <c r="AB1881" s="25">
        <v>20</v>
      </c>
      <c r="AC1881" s="33" t="str">
        <f>IF(G1881=X1881,"N","S")</f>
        <v>N</v>
      </c>
      <c r="AD1881" s="4">
        <f>K1881-(Y1881+Z1881)</f>
        <v>0</v>
      </c>
      <c r="AE1881" s="37">
        <f>M1881-AA1881</f>
        <v>0</v>
      </c>
    </row>
    <row r="1882" spans="1:31" x14ac:dyDescent="0.25">
      <c r="A1882" s="14">
        <v>45108</v>
      </c>
      <c r="B1882" s="4" t="s">
        <v>20</v>
      </c>
      <c r="C1882" s="4">
        <v>2</v>
      </c>
      <c r="D1882" s="4" t="s">
        <v>512</v>
      </c>
      <c r="E1882" s="4">
        <v>6</v>
      </c>
      <c r="F1882" s="4" t="s">
        <v>1471</v>
      </c>
      <c r="G1882" s="4" t="s">
        <v>1668</v>
      </c>
      <c r="H1882" s="4">
        <v>6.75</v>
      </c>
      <c r="I1882" s="4">
        <v>3</v>
      </c>
      <c r="J1882" s="4">
        <v>12</v>
      </c>
      <c r="K1882" s="4">
        <v>3</v>
      </c>
      <c r="L1882" s="4">
        <v>12</v>
      </c>
      <c r="M1882" s="4">
        <v>0</v>
      </c>
      <c r="N1882" s="4">
        <v>0</v>
      </c>
      <c r="O1882" s="4" t="s">
        <v>24</v>
      </c>
      <c r="P1882" s="4" t="s">
        <v>25</v>
      </c>
      <c r="Q1882" s="4">
        <v>31114034</v>
      </c>
      <c r="R1882" s="4">
        <v>84464233</v>
      </c>
      <c r="S1882" s="7">
        <v>414087740811224</v>
      </c>
      <c r="T1882" s="7">
        <v>217580959230747</v>
      </c>
      <c r="U1882" s="2"/>
      <c r="V1882" s="3" t="s">
        <v>6062</v>
      </c>
      <c r="W1882" s="3" t="s">
        <v>7905</v>
      </c>
      <c r="X1882" s="4" t="s">
        <v>1668</v>
      </c>
      <c r="Y1882" s="3">
        <v>3</v>
      </c>
      <c r="Z1882" s="3">
        <v>0</v>
      </c>
      <c r="AA1882" s="5">
        <v>0</v>
      </c>
      <c r="AB1882" s="25">
        <v>12</v>
      </c>
      <c r="AC1882" s="33" t="str">
        <f>IF(G1882=X1882,"N","S")</f>
        <v>N</v>
      </c>
      <c r="AD1882" s="4">
        <f>K1882-(Y1882+Z1882)</f>
        <v>0</v>
      </c>
      <c r="AE1882" s="37">
        <f>M1882-AA1882</f>
        <v>0</v>
      </c>
    </row>
    <row r="1883" spans="1:31" x14ac:dyDescent="0.25">
      <c r="A1883" s="14">
        <v>45108</v>
      </c>
      <c r="B1883" s="4" t="s">
        <v>20</v>
      </c>
      <c r="C1883" s="4">
        <v>2</v>
      </c>
      <c r="D1883" s="4" t="s">
        <v>512</v>
      </c>
      <c r="E1883" s="4">
        <v>6</v>
      </c>
      <c r="F1883" s="4" t="s">
        <v>1471</v>
      </c>
      <c r="G1883" s="4" t="s">
        <v>1594</v>
      </c>
      <c r="H1883" s="4">
        <v>10.199999999999999</v>
      </c>
      <c r="I1883" s="4">
        <v>5</v>
      </c>
      <c r="J1883" s="4">
        <v>18</v>
      </c>
      <c r="K1883" s="4">
        <v>5</v>
      </c>
      <c r="L1883" s="4">
        <v>18</v>
      </c>
      <c r="M1883" s="4">
        <v>0</v>
      </c>
      <c r="N1883" s="4">
        <v>0</v>
      </c>
      <c r="O1883" s="4" t="s">
        <v>24</v>
      </c>
      <c r="P1883" s="4" t="s">
        <v>25</v>
      </c>
      <c r="Q1883" s="4">
        <v>31129667</v>
      </c>
      <c r="R1883" s="4">
        <v>84478923</v>
      </c>
      <c r="S1883" s="7">
        <v>41408907728614</v>
      </c>
      <c r="T1883" s="7">
        <v>21759949438959</v>
      </c>
      <c r="U1883" s="2"/>
      <c r="V1883" s="3" t="s">
        <v>6062</v>
      </c>
      <c r="W1883" s="3" t="s">
        <v>7906</v>
      </c>
      <c r="X1883" s="4" t="s">
        <v>1594</v>
      </c>
      <c r="Y1883" s="3">
        <v>4</v>
      </c>
      <c r="Z1883" s="3">
        <v>1</v>
      </c>
      <c r="AA1883" s="5">
        <v>0</v>
      </c>
      <c r="AB1883" s="25">
        <v>18</v>
      </c>
      <c r="AC1883" s="33" t="str">
        <f>IF(G1883=X1883,"N","S")</f>
        <v>N</v>
      </c>
      <c r="AD1883" s="4">
        <f>K1883-(Y1883+Z1883)</f>
        <v>0</v>
      </c>
      <c r="AE1883" s="37">
        <f>M1883-AA1883</f>
        <v>0</v>
      </c>
    </row>
    <row r="1884" spans="1:31" x14ac:dyDescent="0.25">
      <c r="A1884" s="14">
        <v>45108</v>
      </c>
      <c r="B1884" s="4" t="s">
        <v>20</v>
      </c>
      <c r="C1884" s="4">
        <v>2</v>
      </c>
      <c r="D1884" s="4" t="s">
        <v>512</v>
      </c>
      <c r="E1884" s="4">
        <v>6</v>
      </c>
      <c r="F1884" s="4" t="s">
        <v>1471</v>
      </c>
      <c r="G1884" s="4" t="s">
        <v>1684</v>
      </c>
      <c r="H1884" s="4">
        <v>11.4</v>
      </c>
      <c r="I1884" s="4">
        <v>4</v>
      </c>
      <c r="J1884" s="4">
        <v>16</v>
      </c>
      <c r="K1884" s="4">
        <v>4</v>
      </c>
      <c r="L1884" s="4">
        <v>16</v>
      </c>
      <c r="M1884" s="4">
        <v>0</v>
      </c>
      <c r="N1884" s="4">
        <v>0</v>
      </c>
      <c r="O1884" s="4" t="s">
        <v>24</v>
      </c>
      <c r="P1884" s="4" t="s">
        <v>25</v>
      </c>
      <c r="Q1884" s="4">
        <v>30965770</v>
      </c>
      <c r="R1884" s="4">
        <v>84352070</v>
      </c>
      <c r="S1884" s="7">
        <v>414077511471575</v>
      </c>
      <c r="T1884" s="7">
        <v>217404865027292</v>
      </c>
      <c r="U1884" s="2"/>
      <c r="V1884" s="3" t="s">
        <v>6062</v>
      </c>
      <c r="W1884" s="3" t="s">
        <v>7907</v>
      </c>
      <c r="X1884" s="4" t="s">
        <v>1684</v>
      </c>
      <c r="Y1884" s="3">
        <v>4</v>
      </c>
      <c r="Z1884" s="3">
        <v>0</v>
      </c>
      <c r="AA1884" s="5">
        <v>0</v>
      </c>
      <c r="AB1884" s="25">
        <v>16</v>
      </c>
      <c r="AC1884" s="33" t="str">
        <f>IF(G1884=X1884,"N","S")</f>
        <v>N</v>
      </c>
      <c r="AD1884" s="4">
        <f>K1884-(Y1884+Z1884)</f>
        <v>0</v>
      </c>
      <c r="AE1884" s="37">
        <f>M1884-AA1884</f>
        <v>0</v>
      </c>
    </row>
    <row r="1885" spans="1:31" x14ac:dyDescent="0.25">
      <c r="A1885" s="14">
        <v>45108</v>
      </c>
      <c r="B1885" s="4" t="s">
        <v>20</v>
      </c>
      <c r="C1885" s="4">
        <v>2</v>
      </c>
      <c r="D1885" s="4" t="s">
        <v>512</v>
      </c>
      <c r="E1885" s="4">
        <v>6</v>
      </c>
      <c r="F1885" s="4" t="s">
        <v>1471</v>
      </c>
      <c r="G1885" s="4" t="s">
        <v>1678</v>
      </c>
      <c r="H1885" s="4">
        <v>6.75</v>
      </c>
      <c r="I1885" s="4">
        <v>3</v>
      </c>
      <c r="J1885" s="4">
        <v>12</v>
      </c>
      <c r="K1885" s="4">
        <v>3</v>
      </c>
      <c r="L1885" s="4">
        <v>12</v>
      </c>
      <c r="M1885" s="4">
        <v>0</v>
      </c>
      <c r="N1885" s="4">
        <v>0</v>
      </c>
      <c r="O1885" s="4" t="s">
        <v>24</v>
      </c>
      <c r="P1885" s="4" t="s">
        <v>25</v>
      </c>
      <c r="Q1885" s="4">
        <v>31049150</v>
      </c>
      <c r="R1885" s="4">
        <v>84432816</v>
      </c>
      <c r="S1885" s="7">
        <v>41408485555638</v>
      </c>
      <c r="T1885" s="7">
        <v>217503694051698</v>
      </c>
      <c r="U1885" s="2"/>
      <c r="V1885" s="3" t="s">
        <v>6062</v>
      </c>
      <c r="W1885" s="3" t="s">
        <v>7908</v>
      </c>
      <c r="X1885" s="4" t="s">
        <v>1678</v>
      </c>
      <c r="Y1885" s="3">
        <v>3</v>
      </c>
      <c r="Z1885" s="3">
        <v>0</v>
      </c>
      <c r="AA1885" s="5">
        <v>0</v>
      </c>
      <c r="AB1885" s="25">
        <v>12</v>
      </c>
      <c r="AC1885" s="33" t="str">
        <f>IF(G1885=X1885,"N","S")</f>
        <v>N</v>
      </c>
      <c r="AD1885" s="4">
        <f>K1885-(Y1885+Z1885)</f>
        <v>0</v>
      </c>
      <c r="AE1885" s="37">
        <f>M1885-AA1885</f>
        <v>0</v>
      </c>
    </row>
    <row r="1886" spans="1:31" x14ac:dyDescent="0.25">
      <c r="A1886" s="14">
        <v>45108</v>
      </c>
      <c r="B1886" s="4" t="s">
        <v>20</v>
      </c>
      <c r="C1886" s="4">
        <v>2</v>
      </c>
      <c r="D1886" s="4" t="s">
        <v>512</v>
      </c>
      <c r="E1886" s="4">
        <v>6</v>
      </c>
      <c r="F1886" s="4" t="s">
        <v>1471</v>
      </c>
      <c r="G1886" s="4" t="s">
        <v>1492</v>
      </c>
      <c r="H1886" s="4">
        <v>2.25</v>
      </c>
      <c r="I1886" s="4">
        <v>1</v>
      </c>
      <c r="J1886" s="4">
        <v>4</v>
      </c>
      <c r="K1886" s="4">
        <v>1</v>
      </c>
      <c r="L1886" s="4">
        <v>4</v>
      </c>
      <c r="M1886" s="4">
        <v>0</v>
      </c>
      <c r="N1886" s="4">
        <v>0</v>
      </c>
      <c r="O1886" s="4" t="s">
        <v>24</v>
      </c>
      <c r="P1886" s="4" t="s">
        <v>25</v>
      </c>
      <c r="Q1886" s="4">
        <v>31166003</v>
      </c>
      <c r="R1886" s="4">
        <v>84514014</v>
      </c>
      <c r="S1886" s="7">
        <v>414092268939675</v>
      </c>
      <c r="T1886" s="7">
        <v>217642565441366</v>
      </c>
      <c r="U1886" s="2"/>
      <c r="V1886" s="3" t="s">
        <v>6062</v>
      </c>
      <c r="W1886" s="3" t="s">
        <v>7909</v>
      </c>
      <c r="X1886" s="4" t="s">
        <v>1492</v>
      </c>
      <c r="Y1886" s="3">
        <v>1</v>
      </c>
      <c r="Z1886" s="3">
        <v>0</v>
      </c>
      <c r="AA1886" s="5">
        <v>0</v>
      </c>
      <c r="AB1886" s="25">
        <v>4</v>
      </c>
      <c r="AC1886" s="33" t="str">
        <f>IF(G1886=X1886,"N","S")</f>
        <v>N</v>
      </c>
      <c r="AD1886" s="4">
        <f>K1886-(Y1886+Z1886)</f>
        <v>0</v>
      </c>
      <c r="AE1886" s="37">
        <f>M1886-AA1886</f>
        <v>0</v>
      </c>
    </row>
    <row r="1887" spans="1:31" x14ac:dyDescent="0.25">
      <c r="A1887" s="14">
        <v>45108</v>
      </c>
      <c r="B1887" s="4" t="s">
        <v>20</v>
      </c>
      <c r="C1887" s="4">
        <v>2</v>
      </c>
      <c r="D1887" s="4" t="s">
        <v>512</v>
      </c>
      <c r="E1887" s="4">
        <v>6</v>
      </c>
      <c r="F1887" s="4" t="s">
        <v>1471</v>
      </c>
      <c r="G1887" s="4" t="s">
        <v>1702</v>
      </c>
      <c r="H1887" s="4">
        <v>32.4</v>
      </c>
      <c r="I1887" s="4">
        <v>12</v>
      </c>
      <c r="J1887" s="4">
        <v>48</v>
      </c>
      <c r="K1887" s="4">
        <v>6</v>
      </c>
      <c r="L1887" s="4">
        <v>24</v>
      </c>
      <c r="M1887" s="4">
        <v>6</v>
      </c>
      <c r="N1887" s="4">
        <v>24</v>
      </c>
      <c r="O1887" s="4" t="s">
        <v>24</v>
      </c>
      <c r="P1887" s="4" t="s">
        <v>25</v>
      </c>
      <c r="Q1887" s="4">
        <v>31058054</v>
      </c>
      <c r="R1887" s="4">
        <v>84441250</v>
      </c>
      <c r="S1887" s="7">
        <v>414085622815654</v>
      </c>
      <c r="T1887" s="7">
        <v>217514250106749</v>
      </c>
      <c r="U1887" s="2"/>
      <c r="V1887" s="3" t="s">
        <v>6062</v>
      </c>
      <c r="W1887" s="3" t="s">
        <v>7910</v>
      </c>
      <c r="X1887" s="4" t="s">
        <v>1702</v>
      </c>
      <c r="Y1887" s="3">
        <v>6</v>
      </c>
      <c r="Z1887" s="3">
        <v>0</v>
      </c>
      <c r="AA1887" s="5">
        <v>6</v>
      </c>
      <c r="AB1887" s="25">
        <v>48</v>
      </c>
      <c r="AC1887" s="33" t="str">
        <f>IF(G1887=X1887,"N","S")</f>
        <v>N</v>
      </c>
      <c r="AD1887" s="4">
        <f>K1887-(Y1887+Z1887)</f>
        <v>0</v>
      </c>
      <c r="AE1887" s="37">
        <f>M1887-AA1887</f>
        <v>0</v>
      </c>
    </row>
    <row r="1888" spans="1:31" x14ac:dyDescent="0.25">
      <c r="A1888" s="14">
        <v>45108</v>
      </c>
      <c r="B1888" s="4" t="s">
        <v>20</v>
      </c>
      <c r="C1888" s="4">
        <v>2</v>
      </c>
      <c r="D1888" s="4" t="s">
        <v>512</v>
      </c>
      <c r="E1888" s="4">
        <v>6</v>
      </c>
      <c r="F1888" s="4" t="s">
        <v>1471</v>
      </c>
      <c r="G1888" s="4" t="s">
        <v>1702</v>
      </c>
      <c r="H1888" s="4">
        <v>6.75</v>
      </c>
      <c r="I1888" s="4">
        <v>3</v>
      </c>
      <c r="J1888" s="4">
        <v>12</v>
      </c>
      <c r="K1888" s="4">
        <v>3</v>
      </c>
      <c r="L1888" s="4">
        <v>12</v>
      </c>
      <c r="M1888" s="4">
        <v>0</v>
      </c>
      <c r="N1888" s="4">
        <v>0</v>
      </c>
      <c r="O1888" s="4" t="s">
        <v>24</v>
      </c>
      <c r="P1888" s="4" t="s">
        <v>25</v>
      </c>
      <c r="Q1888" s="4">
        <v>31058054</v>
      </c>
      <c r="R1888" s="4">
        <v>84441250</v>
      </c>
      <c r="S1888" s="7">
        <v>414085622815654</v>
      </c>
      <c r="T1888" s="7">
        <v>217514250106749</v>
      </c>
      <c r="U1888" s="2"/>
      <c r="V1888" s="3" t="s">
        <v>6062</v>
      </c>
      <c r="W1888" s="3" t="s">
        <v>7911</v>
      </c>
      <c r="X1888" s="4" t="s">
        <v>1702</v>
      </c>
      <c r="Y1888" s="3">
        <v>3</v>
      </c>
      <c r="Z1888" s="3">
        <v>0</v>
      </c>
      <c r="AA1888" s="5">
        <v>0</v>
      </c>
      <c r="AB1888" s="25">
        <v>12</v>
      </c>
      <c r="AC1888" s="33" t="str">
        <f>IF(G1888=X1888,"N","S")</f>
        <v>N</v>
      </c>
      <c r="AD1888" s="4">
        <f>K1888-(Y1888+Z1888)</f>
        <v>0</v>
      </c>
      <c r="AE1888" s="37">
        <f>M1888-AA1888</f>
        <v>0</v>
      </c>
    </row>
    <row r="1889" spans="1:31" x14ac:dyDescent="0.25">
      <c r="A1889" s="14">
        <v>45108</v>
      </c>
      <c r="B1889" s="4" t="s">
        <v>20</v>
      </c>
      <c r="C1889" s="4">
        <v>2</v>
      </c>
      <c r="D1889" s="4" t="s">
        <v>512</v>
      </c>
      <c r="E1889" s="4">
        <v>6</v>
      </c>
      <c r="F1889" s="4" t="s">
        <v>1471</v>
      </c>
      <c r="G1889" s="4" t="s">
        <v>1548</v>
      </c>
      <c r="H1889" s="4">
        <v>9</v>
      </c>
      <c r="I1889" s="4">
        <v>4</v>
      </c>
      <c r="J1889" s="4">
        <v>16</v>
      </c>
      <c r="K1889" s="4">
        <v>4</v>
      </c>
      <c r="L1889" s="4">
        <v>16</v>
      </c>
      <c r="M1889" s="4">
        <v>0</v>
      </c>
      <c r="N1889" s="4">
        <v>0</v>
      </c>
      <c r="O1889" s="4" t="s">
        <v>24</v>
      </c>
      <c r="P1889" s="4" t="s">
        <v>25</v>
      </c>
      <c r="Q1889" s="4">
        <v>31083994</v>
      </c>
      <c r="R1889" s="4">
        <v>84477318</v>
      </c>
      <c r="S1889" s="7">
        <v>414088893583174</v>
      </c>
      <c r="T1889" s="7">
        <v>217544872241254</v>
      </c>
      <c r="U1889" s="2"/>
      <c r="V1889" s="3" t="s">
        <v>6062</v>
      </c>
      <c r="W1889" s="3" t="s">
        <v>7912</v>
      </c>
      <c r="X1889" s="4" t="s">
        <v>1548</v>
      </c>
      <c r="Y1889" s="3">
        <v>4</v>
      </c>
      <c r="Z1889" s="3">
        <v>0</v>
      </c>
      <c r="AA1889" s="5">
        <v>0</v>
      </c>
      <c r="AB1889" s="25">
        <v>16</v>
      </c>
      <c r="AC1889" s="33" t="str">
        <f>IF(G1889=X1889,"N","S")</f>
        <v>N</v>
      </c>
      <c r="AD1889" s="4">
        <f>K1889-(Y1889+Z1889)</f>
        <v>0</v>
      </c>
      <c r="AE1889" s="37">
        <f>M1889-AA1889</f>
        <v>0</v>
      </c>
    </row>
    <row r="1890" spans="1:31" x14ac:dyDescent="0.25">
      <c r="A1890" s="14">
        <v>45108</v>
      </c>
      <c r="B1890" s="4" t="s">
        <v>20</v>
      </c>
      <c r="C1890" s="4">
        <v>10</v>
      </c>
      <c r="D1890" s="4" t="s">
        <v>5085</v>
      </c>
      <c r="E1890" s="4">
        <v>64</v>
      </c>
      <c r="F1890" s="4" t="s">
        <v>5210</v>
      </c>
      <c r="G1890" s="4" t="s">
        <v>5317</v>
      </c>
      <c r="H1890" s="4">
        <v>2.25</v>
      </c>
      <c r="I1890" s="4">
        <v>1</v>
      </c>
      <c r="J1890" s="4">
        <v>4</v>
      </c>
      <c r="K1890" s="4">
        <v>1</v>
      </c>
      <c r="L1890" s="4">
        <v>4</v>
      </c>
      <c r="M1890" s="4">
        <v>0</v>
      </c>
      <c r="N1890" s="4">
        <v>0</v>
      </c>
      <c r="O1890" s="4" t="s">
        <v>24</v>
      </c>
      <c r="P1890" s="4" t="s">
        <v>25</v>
      </c>
      <c r="Q1890" s="4">
        <v>31290632</v>
      </c>
      <c r="R1890" s="4">
        <v>84665742</v>
      </c>
      <c r="S1890" s="7">
        <v>414106041206543</v>
      </c>
      <c r="T1890" s="7">
        <v>217789942025538</v>
      </c>
      <c r="U1890" s="2"/>
      <c r="V1890" s="3" t="s">
        <v>6032</v>
      </c>
      <c r="W1890" s="3" t="s">
        <v>7913</v>
      </c>
      <c r="X1890" s="4" t="s">
        <v>5317</v>
      </c>
      <c r="Y1890" s="3">
        <v>1</v>
      </c>
      <c r="Z1890" s="3">
        <v>0</v>
      </c>
      <c r="AA1890" s="5">
        <v>0</v>
      </c>
      <c r="AB1890" s="25">
        <v>4</v>
      </c>
      <c r="AC1890" s="33" t="str">
        <f>IF(G1890=X1890,"N","S")</f>
        <v>N</v>
      </c>
      <c r="AD1890" s="4">
        <f>K1890-(Y1890+Z1890)</f>
        <v>0</v>
      </c>
      <c r="AE1890" s="37">
        <f>M1890-AA1890</f>
        <v>0</v>
      </c>
    </row>
    <row r="1891" spans="1:31" x14ac:dyDescent="0.25">
      <c r="A1891" s="14">
        <v>45108</v>
      </c>
      <c r="B1891" s="4" t="s">
        <v>20</v>
      </c>
      <c r="C1891" s="4">
        <v>10</v>
      </c>
      <c r="D1891" s="4" t="s">
        <v>5085</v>
      </c>
      <c r="E1891" s="4">
        <v>64</v>
      </c>
      <c r="F1891" s="4" t="s">
        <v>5210</v>
      </c>
      <c r="G1891" s="4" t="s">
        <v>5230</v>
      </c>
      <c r="H1891" s="4">
        <v>14.25</v>
      </c>
      <c r="I1891" s="4">
        <v>5</v>
      </c>
      <c r="J1891" s="4">
        <v>20</v>
      </c>
      <c r="K1891" s="4">
        <v>5</v>
      </c>
      <c r="L1891" s="4">
        <v>20</v>
      </c>
      <c r="M1891" s="4">
        <v>0</v>
      </c>
      <c r="N1891" s="4">
        <v>0</v>
      </c>
      <c r="O1891" s="4" t="s">
        <v>24</v>
      </c>
      <c r="P1891" s="4" t="s">
        <v>25</v>
      </c>
      <c r="Q1891" s="4">
        <v>31397718</v>
      </c>
      <c r="R1891" s="4">
        <v>84739537</v>
      </c>
      <c r="S1891" s="7">
        <v>414112779149162</v>
      </c>
      <c r="T1891" s="7">
        <v>217917220035552</v>
      </c>
      <c r="U1891" s="2"/>
      <c r="V1891" s="3" t="s">
        <v>6032</v>
      </c>
      <c r="W1891" s="3" t="s">
        <v>7914</v>
      </c>
      <c r="X1891" s="4" t="s">
        <v>5230</v>
      </c>
      <c r="Y1891" s="3">
        <v>5</v>
      </c>
      <c r="Z1891" s="3">
        <v>0</v>
      </c>
      <c r="AA1891" s="5">
        <v>0</v>
      </c>
      <c r="AB1891" s="25">
        <v>20</v>
      </c>
      <c r="AC1891" s="33" t="str">
        <f>IF(G1891=X1891,"N","S")</f>
        <v>N</v>
      </c>
      <c r="AD1891" s="4">
        <f>K1891-(Y1891+Z1891)</f>
        <v>0</v>
      </c>
      <c r="AE1891" s="37">
        <f>M1891-AA1891</f>
        <v>0</v>
      </c>
    </row>
    <row r="1892" spans="1:31" x14ac:dyDescent="0.25">
      <c r="A1892" s="14">
        <v>45108</v>
      </c>
      <c r="B1892" s="4" t="s">
        <v>20</v>
      </c>
      <c r="C1892" s="4">
        <v>10</v>
      </c>
      <c r="D1892" s="4" t="s">
        <v>5085</v>
      </c>
      <c r="E1892" s="4">
        <v>64</v>
      </c>
      <c r="F1892" s="4" t="s">
        <v>5210</v>
      </c>
      <c r="G1892" s="4" t="s">
        <v>5222</v>
      </c>
      <c r="H1892" s="4">
        <v>6.75</v>
      </c>
      <c r="I1892" s="4">
        <v>3</v>
      </c>
      <c r="J1892" s="4">
        <v>12</v>
      </c>
      <c r="K1892" s="4">
        <v>3</v>
      </c>
      <c r="L1892" s="4">
        <v>12</v>
      </c>
      <c r="M1892" s="4">
        <v>0</v>
      </c>
      <c r="N1892" s="4">
        <v>0</v>
      </c>
      <c r="O1892" s="4" t="s">
        <v>24</v>
      </c>
      <c r="P1892" s="4" t="s">
        <v>25</v>
      </c>
      <c r="Q1892" s="4">
        <v>31313746</v>
      </c>
      <c r="R1892" s="4">
        <v>84688504</v>
      </c>
      <c r="S1892" s="7">
        <v>41410811105974</v>
      </c>
      <c r="T1892" s="7">
        <v>217817336577705</v>
      </c>
      <c r="U1892" s="2"/>
      <c r="V1892" s="3" t="s">
        <v>6032</v>
      </c>
      <c r="W1892" s="3" t="s">
        <v>7915</v>
      </c>
      <c r="X1892" s="4" t="s">
        <v>5222</v>
      </c>
      <c r="Y1892" s="3">
        <v>3</v>
      </c>
      <c r="Z1892" s="3">
        <v>0</v>
      </c>
      <c r="AA1892" s="5">
        <v>0</v>
      </c>
      <c r="AB1892" s="25">
        <v>12</v>
      </c>
      <c r="AC1892" s="33" t="str">
        <f>IF(G1892=X1892,"N","S")</f>
        <v>N</v>
      </c>
      <c r="AD1892" s="4">
        <f>K1892-(Y1892+Z1892)</f>
        <v>0</v>
      </c>
      <c r="AE1892" s="37">
        <f>M1892-AA1892</f>
        <v>0</v>
      </c>
    </row>
    <row r="1893" spans="1:31" x14ac:dyDescent="0.25">
      <c r="A1893" s="14">
        <v>45108</v>
      </c>
      <c r="B1893" s="4" t="s">
        <v>20</v>
      </c>
      <c r="C1893" s="4">
        <v>10</v>
      </c>
      <c r="D1893" s="4" t="s">
        <v>5085</v>
      </c>
      <c r="E1893" s="4">
        <v>64</v>
      </c>
      <c r="F1893" s="4" t="s">
        <v>5210</v>
      </c>
      <c r="G1893" s="4" t="s">
        <v>5246</v>
      </c>
      <c r="H1893" s="4">
        <v>11.25</v>
      </c>
      <c r="I1893" s="4">
        <v>5</v>
      </c>
      <c r="J1893" s="4">
        <v>20</v>
      </c>
      <c r="K1893" s="4">
        <v>5</v>
      </c>
      <c r="L1893" s="4">
        <v>20</v>
      </c>
      <c r="M1893" s="4">
        <v>0</v>
      </c>
      <c r="N1893" s="4">
        <v>0</v>
      </c>
      <c r="O1893" s="4" t="s">
        <v>24</v>
      </c>
      <c r="P1893" s="4" t="s">
        <v>25</v>
      </c>
      <c r="Q1893" s="4">
        <v>31345892</v>
      </c>
      <c r="R1893" s="4">
        <v>84719826</v>
      </c>
      <c r="S1893" s="7">
        <v>414110959592629</v>
      </c>
      <c r="T1893" s="7">
        <v>217855439877471</v>
      </c>
      <c r="U1893" s="2"/>
      <c r="V1893" s="3" t="s">
        <v>6032</v>
      </c>
      <c r="W1893" s="3" t="s">
        <v>7916</v>
      </c>
      <c r="X1893" s="4" t="s">
        <v>5246</v>
      </c>
      <c r="Y1893" s="3">
        <v>5</v>
      </c>
      <c r="Z1893" s="3">
        <v>0</v>
      </c>
      <c r="AA1893" s="5">
        <v>0</v>
      </c>
      <c r="AB1893" s="25">
        <v>20</v>
      </c>
      <c r="AC1893" s="33" t="str">
        <f>IF(G1893=X1893,"N","S")</f>
        <v>N</v>
      </c>
      <c r="AD1893" s="4">
        <f>K1893-(Y1893+Z1893)</f>
        <v>0</v>
      </c>
      <c r="AE1893" s="37">
        <f>M1893-AA1893</f>
        <v>0</v>
      </c>
    </row>
    <row r="1894" spans="1:31" x14ac:dyDescent="0.25">
      <c r="A1894" s="14">
        <v>45108</v>
      </c>
      <c r="B1894" s="4" t="s">
        <v>20</v>
      </c>
      <c r="C1894" s="4">
        <v>10</v>
      </c>
      <c r="D1894" s="4" t="s">
        <v>5085</v>
      </c>
      <c r="E1894" s="4">
        <v>64</v>
      </c>
      <c r="F1894" s="4" t="s">
        <v>5210</v>
      </c>
      <c r="G1894" s="4" t="s">
        <v>5327</v>
      </c>
      <c r="H1894" s="4">
        <v>45.5</v>
      </c>
      <c r="I1894" s="4">
        <v>11</v>
      </c>
      <c r="J1894" s="4">
        <v>44</v>
      </c>
      <c r="K1894" s="4">
        <v>5</v>
      </c>
      <c r="L1894" s="4">
        <v>20</v>
      </c>
      <c r="M1894" s="4">
        <v>6</v>
      </c>
      <c r="N1894" s="4">
        <v>24</v>
      </c>
      <c r="O1894" s="4" t="s">
        <v>24</v>
      </c>
      <c r="P1894" s="4" t="s">
        <v>25</v>
      </c>
      <c r="Q1894" s="4">
        <v>31378177</v>
      </c>
      <c r="R1894" s="4">
        <v>84758242</v>
      </c>
      <c r="S1894" s="7">
        <v>414114447164678</v>
      </c>
      <c r="T1894" s="7">
        <v>21789362935322</v>
      </c>
      <c r="U1894" s="2"/>
      <c r="V1894" s="3" t="s">
        <v>6032</v>
      </c>
      <c r="W1894" s="3" t="s">
        <v>7917</v>
      </c>
      <c r="X1894" s="4" t="s">
        <v>5327</v>
      </c>
      <c r="Y1894" s="3">
        <v>5</v>
      </c>
      <c r="Z1894" s="3">
        <v>0</v>
      </c>
      <c r="AA1894" s="5">
        <v>6</v>
      </c>
      <c r="AB1894" s="25">
        <v>44</v>
      </c>
      <c r="AC1894" s="33" t="str">
        <f>IF(G1894=X1894,"N","S")</f>
        <v>N</v>
      </c>
      <c r="AD1894" s="4">
        <f>K1894-(Y1894+Z1894)</f>
        <v>0</v>
      </c>
      <c r="AE1894" s="37">
        <f>M1894-AA1894</f>
        <v>0</v>
      </c>
    </row>
    <row r="1895" spans="1:31" x14ac:dyDescent="0.25">
      <c r="A1895" s="14">
        <v>45108</v>
      </c>
      <c r="B1895" s="4" t="s">
        <v>20</v>
      </c>
      <c r="C1895" s="4">
        <v>10</v>
      </c>
      <c r="D1895" s="4" t="s">
        <v>5085</v>
      </c>
      <c r="E1895" s="4">
        <v>64</v>
      </c>
      <c r="F1895" s="4" t="s">
        <v>5210</v>
      </c>
      <c r="G1895" s="4" t="s">
        <v>5274</v>
      </c>
      <c r="H1895" s="4">
        <v>4.8</v>
      </c>
      <c r="I1895" s="4">
        <v>4</v>
      </c>
      <c r="J1895" s="4">
        <v>8</v>
      </c>
      <c r="K1895" s="4">
        <v>4</v>
      </c>
      <c r="L1895" s="4">
        <v>8</v>
      </c>
      <c r="M1895" s="4">
        <v>0</v>
      </c>
      <c r="N1895" s="4">
        <v>0</v>
      </c>
      <c r="O1895" s="4" t="s">
        <v>24</v>
      </c>
      <c r="P1895" s="4" t="s">
        <v>25</v>
      </c>
      <c r="Q1895" s="4">
        <v>31493216</v>
      </c>
      <c r="R1895" s="4">
        <v>84871446</v>
      </c>
      <c r="S1895" s="7">
        <v>414124741211448</v>
      </c>
      <c r="T1895" s="7">
        <v>218029978833035</v>
      </c>
      <c r="U1895" s="2"/>
      <c r="V1895" s="3" t="s">
        <v>6032</v>
      </c>
      <c r="W1895" s="3" t="s">
        <v>7918</v>
      </c>
      <c r="X1895" s="4" t="s">
        <v>5274</v>
      </c>
      <c r="Y1895" s="3">
        <v>0</v>
      </c>
      <c r="Z1895" s="3">
        <v>4</v>
      </c>
      <c r="AA1895" s="5">
        <v>0</v>
      </c>
      <c r="AB1895" s="25">
        <v>8</v>
      </c>
      <c r="AC1895" s="33" t="str">
        <f>IF(G1895=X1895,"N","S")</f>
        <v>N</v>
      </c>
      <c r="AD1895" s="4">
        <f>K1895-(Y1895+Z1895)</f>
        <v>0</v>
      </c>
      <c r="AE1895" s="37">
        <f>M1895-AA1895</f>
        <v>0</v>
      </c>
    </row>
    <row r="1896" spans="1:31" x14ac:dyDescent="0.25">
      <c r="A1896" s="14">
        <v>45108</v>
      </c>
      <c r="B1896" s="4" t="s">
        <v>20</v>
      </c>
      <c r="C1896" s="4">
        <v>7</v>
      </c>
      <c r="D1896" s="4" t="s">
        <v>4018</v>
      </c>
      <c r="E1896" s="4">
        <v>38</v>
      </c>
      <c r="F1896" s="4" t="s">
        <v>4238</v>
      </c>
      <c r="G1896" s="4" t="s">
        <v>4239</v>
      </c>
      <c r="H1896" s="4">
        <v>9</v>
      </c>
      <c r="I1896" s="4">
        <v>4</v>
      </c>
      <c r="J1896" s="4">
        <v>16</v>
      </c>
      <c r="K1896" s="4">
        <v>4</v>
      </c>
      <c r="L1896" s="4">
        <v>16</v>
      </c>
      <c r="M1896" s="4">
        <v>0</v>
      </c>
      <c r="N1896" s="4">
        <v>0</v>
      </c>
      <c r="O1896" s="4" t="s">
        <v>24</v>
      </c>
      <c r="P1896" s="4" t="s">
        <v>25</v>
      </c>
      <c r="Q1896" s="4">
        <v>28712933</v>
      </c>
      <c r="R1896" s="4">
        <v>86175241</v>
      </c>
      <c r="S1896" s="7">
        <v>414239750615197</v>
      </c>
      <c r="T1896" s="7">
        <v>21468828392834</v>
      </c>
      <c r="U1896" s="2"/>
      <c r="V1896" s="3" t="s">
        <v>6196</v>
      </c>
      <c r="W1896" s="3" t="s">
        <v>7919</v>
      </c>
      <c r="X1896" s="4" t="s">
        <v>4239</v>
      </c>
      <c r="Y1896" s="3">
        <v>4</v>
      </c>
      <c r="Z1896" s="3">
        <v>0</v>
      </c>
      <c r="AA1896" s="5">
        <v>0</v>
      </c>
      <c r="AB1896" s="25">
        <v>16</v>
      </c>
      <c r="AC1896" s="33" t="str">
        <f>IF(G1896=X1896,"N","S")</f>
        <v>N</v>
      </c>
      <c r="AD1896" s="4">
        <f>K1896-(Y1896+Z1896)</f>
        <v>0</v>
      </c>
      <c r="AE1896" s="37">
        <f>M1896-AA1896</f>
        <v>0</v>
      </c>
    </row>
    <row r="1897" spans="1:31" x14ac:dyDescent="0.25">
      <c r="A1897" s="14">
        <v>45108</v>
      </c>
      <c r="B1897" s="4" t="s">
        <v>20</v>
      </c>
      <c r="C1897" s="4">
        <v>7</v>
      </c>
      <c r="D1897" s="4" t="s">
        <v>4018</v>
      </c>
      <c r="E1897" s="4">
        <v>38</v>
      </c>
      <c r="F1897" s="4" t="s">
        <v>4238</v>
      </c>
      <c r="G1897" s="4" t="s">
        <v>4243</v>
      </c>
      <c r="H1897" s="4">
        <v>13.5</v>
      </c>
      <c r="I1897" s="4">
        <v>6</v>
      </c>
      <c r="J1897" s="4">
        <v>24</v>
      </c>
      <c r="K1897" s="4">
        <v>6</v>
      </c>
      <c r="L1897" s="4">
        <v>24</v>
      </c>
      <c r="M1897" s="4">
        <v>0</v>
      </c>
      <c r="N1897" s="4">
        <v>0</v>
      </c>
      <c r="O1897" s="4" t="s">
        <v>24</v>
      </c>
      <c r="P1897" s="4" t="s">
        <v>25</v>
      </c>
      <c r="Q1897" s="4">
        <v>28732485</v>
      </c>
      <c r="R1897" s="4">
        <v>86186146</v>
      </c>
      <c r="S1897" s="7">
        <v>414240750128958</v>
      </c>
      <c r="T1897" s="7">
        <v>214711551473205</v>
      </c>
      <c r="U1897" s="2"/>
      <c r="V1897" s="3" t="s">
        <v>6196</v>
      </c>
      <c r="W1897" s="3" t="s">
        <v>7920</v>
      </c>
      <c r="X1897" s="4" t="s">
        <v>4243</v>
      </c>
      <c r="Y1897" s="3">
        <v>6</v>
      </c>
      <c r="Z1897" s="3">
        <v>0</v>
      </c>
      <c r="AA1897" s="5">
        <v>0</v>
      </c>
      <c r="AB1897" s="25">
        <v>24</v>
      </c>
      <c r="AC1897" s="33" t="str">
        <f>IF(G1897=X1897,"N","S")</f>
        <v>N</v>
      </c>
      <c r="AD1897" s="4">
        <f>K1897-(Y1897+Z1897)</f>
        <v>0</v>
      </c>
      <c r="AE1897" s="37">
        <f>M1897-AA1897</f>
        <v>0</v>
      </c>
    </row>
    <row r="1898" spans="1:31" x14ac:dyDescent="0.25">
      <c r="A1898" s="14">
        <v>45108</v>
      </c>
      <c r="B1898" s="4" t="s">
        <v>20</v>
      </c>
      <c r="C1898" s="4">
        <v>9</v>
      </c>
      <c r="D1898" s="4" t="s">
        <v>4668</v>
      </c>
      <c r="E1898" s="4">
        <v>61</v>
      </c>
      <c r="F1898" s="4" t="s">
        <v>4769</v>
      </c>
      <c r="G1898" s="4" t="s">
        <v>4790</v>
      </c>
      <c r="H1898" s="4">
        <v>6.75</v>
      </c>
      <c r="I1898" s="4">
        <v>3</v>
      </c>
      <c r="J1898" s="4">
        <v>12</v>
      </c>
      <c r="K1898" s="4">
        <v>3</v>
      </c>
      <c r="L1898" s="4">
        <v>12</v>
      </c>
      <c r="M1898" s="4">
        <v>0</v>
      </c>
      <c r="N1898" s="4">
        <v>0</v>
      </c>
      <c r="O1898" s="4" t="s">
        <v>24</v>
      </c>
      <c r="P1898" s="4" t="s">
        <v>25</v>
      </c>
      <c r="Q1898" s="4">
        <v>32308694</v>
      </c>
      <c r="R1898" s="4">
        <v>86276639</v>
      </c>
      <c r="S1898" s="7">
        <v>414251993416811</v>
      </c>
      <c r="T1898" s="7">
        <v>218989897371393</v>
      </c>
      <c r="U1898" s="2"/>
      <c r="V1898" s="3" t="s">
        <v>6296</v>
      </c>
      <c r="W1898" s="3" t="s">
        <v>7921</v>
      </c>
      <c r="X1898" s="4" t="s">
        <v>4790</v>
      </c>
      <c r="Y1898" s="3">
        <v>3</v>
      </c>
      <c r="Z1898" s="3">
        <v>0</v>
      </c>
      <c r="AA1898" s="5">
        <v>0</v>
      </c>
      <c r="AB1898" s="25">
        <v>12</v>
      </c>
      <c r="AC1898" s="33" t="str">
        <f>IF(G1898=X1898,"N","S")</f>
        <v>N</v>
      </c>
      <c r="AD1898" s="4">
        <f>K1898-(Y1898+Z1898)</f>
        <v>0</v>
      </c>
      <c r="AE1898" s="37">
        <f>M1898-AA1898</f>
        <v>0</v>
      </c>
    </row>
    <row r="1899" spans="1:31" x14ac:dyDescent="0.25">
      <c r="A1899" s="14">
        <v>45108</v>
      </c>
      <c r="B1899" s="4" t="s">
        <v>20</v>
      </c>
      <c r="C1899" s="4">
        <v>9</v>
      </c>
      <c r="D1899" s="4" t="s">
        <v>4668</v>
      </c>
      <c r="E1899" s="4">
        <v>61</v>
      </c>
      <c r="F1899" s="4" t="s">
        <v>4769</v>
      </c>
      <c r="G1899" s="4" t="s">
        <v>4790</v>
      </c>
      <c r="H1899" s="4">
        <v>6.75</v>
      </c>
      <c r="I1899" s="4">
        <v>3</v>
      </c>
      <c r="J1899" s="4">
        <v>12</v>
      </c>
      <c r="K1899" s="4">
        <v>3</v>
      </c>
      <c r="L1899" s="4">
        <v>12</v>
      </c>
      <c r="M1899" s="4">
        <v>0</v>
      </c>
      <c r="N1899" s="4">
        <v>0</v>
      </c>
      <c r="O1899" s="4" t="s">
        <v>24</v>
      </c>
      <c r="P1899" s="4" t="s">
        <v>25</v>
      </c>
      <c r="Q1899" s="4">
        <v>32308694</v>
      </c>
      <c r="R1899" s="4">
        <v>86276639</v>
      </c>
      <c r="S1899" s="7">
        <v>414251993416811</v>
      </c>
      <c r="T1899" s="7">
        <v>218989897371393</v>
      </c>
      <c r="U1899" s="2"/>
      <c r="V1899" s="3" t="s">
        <v>6296</v>
      </c>
      <c r="W1899" s="3" t="s">
        <v>7922</v>
      </c>
      <c r="X1899" s="4" t="s">
        <v>4790</v>
      </c>
      <c r="Y1899" s="3">
        <v>3</v>
      </c>
      <c r="Z1899" s="3">
        <v>0</v>
      </c>
      <c r="AA1899" s="5">
        <v>0</v>
      </c>
      <c r="AB1899" s="25">
        <v>12</v>
      </c>
      <c r="AC1899" s="33" t="str">
        <f>IF(G1899=X1899,"N","S")</f>
        <v>N</v>
      </c>
      <c r="AD1899" s="4">
        <f>K1899-(Y1899+Z1899)</f>
        <v>0</v>
      </c>
      <c r="AE1899" s="37">
        <f>M1899-AA1899</f>
        <v>0</v>
      </c>
    </row>
    <row r="1900" spans="1:31" x14ac:dyDescent="0.25">
      <c r="A1900" s="14">
        <v>45108</v>
      </c>
      <c r="B1900" s="4" t="s">
        <v>20</v>
      </c>
      <c r="C1900" s="4">
        <v>4</v>
      </c>
      <c r="D1900" s="4" t="s">
        <v>3067</v>
      </c>
      <c r="E1900" s="4">
        <v>19</v>
      </c>
      <c r="F1900" s="4" t="s">
        <v>3153</v>
      </c>
      <c r="G1900" s="4" t="s">
        <v>3156</v>
      </c>
      <c r="H1900" s="4">
        <v>9</v>
      </c>
      <c r="I1900" s="4">
        <v>4</v>
      </c>
      <c r="J1900" s="4">
        <v>16</v>
      </c>
      <c r="K1900" s="4">
        <v>4</v>
      </c>
      <c r="L1900" s="4">
        <v>16</v>
      </c>
      <c r="M1900" s="4">
        <v>0</v>
      </c>
      <c r="N1900" s="4">
        <v>0</v>
      </c>
      <c r="O1900" s="4" t="s">
        <v>24</v>
      </c>
      <c r="P1900" s="4" t="s">
        <v>25</v>
      </c>
      <c r="Q1900" s="4">
        <v>27165791</v>
      </c>
      <c r="R1900" s="4">
        <v>81880164</v>
      </c>
      <c r="S1900" s="7">
        <v>413851524171176</v>
      </c>
      <c r="T1900" s="7">
        <v>212888652011518</v>
      </c>
      <c r="U1900" s="2"/>
      <c r="V1900" s="3" t="s">
        <v>6098</v>
      </c>
      <c r="W1900" s="3" t="s">
        <v>7923</v>
      </c>
      <c r="X1900" s="4" t="s">
        <v>3156</v>
      </c>
      <c r="Y1900" s="3">
        <v>4</v>
      </c>
      <c r="Z1900" s="3">
        <v>0</v>
      </c>
      <c r="AA1900" s="5">
        <v>0</v>
      </c>
      <c r="AB1900" s="25">
        <v>16</v>
      </c>
      <c r="AC1900" s="33" t="str">
        <f>IF(G1900=X1900,"N","S")</f>
        <v>N</v>
      </c>
      <c r="AD1900" s="4">
        <f>K1900-(Y1900+Z1900)</f>
        <v>0</v>
      </c>
      <c r="AE1900" s="37">
        <f>M1900-AA1900</f>
        <v>0</v>
      </c>
    </row>
    <row r="1901" spans="1:31" x14ac:dyDescent="0.25">
      <c r="A1901" s="14">
        <v>45108</v>
      </c>
      <c r="B1901" s="4" t="s">
        <v>20</v>
      </c>
      <c r="C1901" s="4">
        <v>4</v>
      </c>
      <c r="D1901" s="4" t="s">
        <v>3067</v>
      </c>
      <c r="E1901" s="4">
        <v>19</v>
      </c>
      <c r="F1901" s="4" t="s">
        <v>3153</v>
      </c>
      <c r="G1901" s="4" t="s">
        <v>3330</v>
      </c>
      <c r="H1901" s="4">
        <v>6.75</v>
      </c>
      <c r="I1901" s="4">
        <v>3</v>
      </c>
      <c r="J1901" s="4">
        <v>12</v>
      </c>
      <c r="K1901" s="4">
        <v>3</v>
      </c>
      <c r="L1901" s="4">
        <v>12</v>
      </c>
      <c r="M1901" s="4">
        <v>0</v>
      </c>
      <c r="N1901" s="4">
        <v>0</v>
      </c>
      <c r="O1901" s="4" t="s">
        <v>24</v>
      </c>
      <c r="P1901" s="4" t="s">
        <v>25</v>
      </c>
      <c r="Q1901" s="4">
        <v>27154893</v>
      </c>
      <c r="R1901" s="4">
        <v>81912470</v>
      </c>
      <c r="S1901" s="7">
        <v>413854423973025</v>
      </c>
      <c r="T1901" s="7">
        <v>212875230780009</v>
      </c>
      <c r="U1901" s="2"/>
      <c r="V1901" s="3" t="s">
        <v>6098</v>
      </c>
      <c r="W1901" s="3" t="s">
        <v>7924</v>
      </c>
      <c r="X1901" s="4" t="s">
        <v>3330</v>
      </c>
      <c r="Y1901" s="3">
        <v>3</v>
      </c>
      <c r="Z1901" s="3">
        <v>0</v>
      </c>
      <c r="AA1901" s="5">
        <v>0</v>
      </c>
      <c r="AB1901" s="25">
        <v>12</v>
      </c>
      <c r="AC1901" s="33" t="str">
        <f>IF(G1901=X1901,"N","S")</f>
        <v>N</v>
      </c>
      <c r="AD1901" s="4">
        <f>K1901-(Y1901+Z1901)</f>
        <v>0</v>
      </c>
      <c r="AE1901" s="37">
        <f>M1901-AA1901</f>
        <v>0</v>
      </c>
    </row>
    <row r="1902" spans="1:31" x14ac:dyDescent="0.25">
      <c r="A1902" s="14">
        <v>45108</v>
      </c>
      <c r="B1902" s="4" t="s">
        <v>20</v>
      </c>
      <c r="C1902" s="4">
        <v>4</v>
      </c>
      <c r="D1902" s="4" t="s">
        <v>3067</v>
      </c>
      <c r="E1902" s="4">
        <v>19</v>
      </c>
      <c r="F1902" s="4" t="s">
        <v>3153</v>
      </c>
      <c r="G1902" s="4" t="s">
        <v>3297</v>
      </c>
      <c r="H1902" s="4">
        <v>15.54</v>
      </c>
      <c r="I1902" s="4">
        <v>5</v>
      </c>
      <c r="J1902" s="4">
        <v>20</v>
      </c>
      <c r="K1902" s="4">
        <v>3</v>
      </c>
      <c r="L1902" s="4">
        <v>12</v>
      </c>
      <c r="M1902" s="4">
        <v>2</v>
      </c>
      <c r="N1902" s="4">
        <v>8</v>
      </c>
      <c r="O1902" s="4" t="s">
        <v>24</v>
      </c>
      <c r="P1902" s="4" t="s">
        <v>25</v>
      </c>
      <c r="Q1902" s="4">
        <v>27154987</v>
      </c>
      <c r="R1902" s="4">
        <v>81913154</v>
      </c>
      <c r="S1902" s="7">
        <v>413854485663223</v>
      </c>
      <c r="T1902" s="7">
        <v>212875334970157</v>
      </c>
      <c r="U1902" s="2"/>
      <c r="V1902" s="3" t="s">
        <v>6098</v>
      </c>
      <c r="W1902" s="3" t="s">
        <v>7925</v>
      </c>
      <c r="X1902" s="4" t="s">
        <v>3297</v>
      </c>
      <c r="Y1902" s="3">
        <v>2</v>
      </c>
      <c r="Z1902" s="3">
        <v>0</v>
      </c>
      <c r="AA1902" s="5">
        <v>2</v>
      </c>
      <c r="AB1902" s="25">
        <v>16</v>
      </c>
      <c r="AC1902" s="33" t="str">
        <f>IF(G1902=X1902,"N","S")</f>
        <v>N</v>
      </c>
      <c r="AD1902" s="4">
        <f>K1902-(Y1902+Z1902)</f>
        <v>1</v>
      </c>
      <c r="AE1902" s="37">
        <f>M1902-AA1902</f>
        <v>0</v>
      </c>
    </row>
    <row r="1903" spans="1:31" x14ac:dyDescent="0.25">
      <c r="A1903" s="22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4"/>
      <c r="T1903" s="24"/>
      <c r="U1903" s="2"/>
      <c r="V1903" s="3" t="s">
        <v>6098</v>
      </c>
      <c r="W1903" s="3" t="s">
        <v>7926</v>
      </c>
      <c r="X1903" s="4" t="s">
        <v>7927</v>
      </c>
      <c r="Y1903" s="3">
        <v>6</v>
      </c>
      <c r="Z1903" s="3">
        <v>0</v>
      </c>
      <c r="AA1903" s="5">
        <v>0</v>
      </c>
      <c r="AB1903" s="25">
        <v>24</v>
      </c>
      <c r="AC1903" s="33" t="str">
        <f>IF(G1903=X1903,"N","S")</f>
        <v>S</v>
      </c>
      <c r="AD1903" s="4">
        <f>K1903-(Y1903+Z1903)</f>
        <v>-6</v>
      </c>
      <c r="AE1903" s="37">
        <f>M1903-AA1903</f>
        <v>0</v>
      </c>
    </row>
    <row r="1904" spans="1:31" x14ac:dyDescent="0.25">
      <c r="A1904" s="22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4"/>
      <c r="T1904" s="24"/>
      <c r="U1904" s="2"/>
      <c r="V1904" s="3" t="s">
        <v>6098</v>
      </c>
      <c r="W1904" s="3" t="s">
        <v>7928</v>
      </c>
      <c r="X1904" s="4" t="s">
        <v>7929</v>
      </c>
      <c r="Y1904" s="3">
        <v>2</v>
      </c>
      <c r="Z1904" s="3">
        <v>0</v>
      </c>
      <c r="AA1904" s="5">
        <v>0</v>
      </c>
      <c r="AB1904" s="25">
        <v>8</v>
      </c>
      <c r="AC1904" s="33" t="str">
        <f>IF(G1904=X1904,"N","S")</f>
        <v>S</v>
      </c>
      <c r="AD1904" s="4">
        <f>K1904-(Y1904+Z1904)</f>
        <v>-2</v>
      </c>
      <c r="AE1904" s="37">
        <f>M1904-AA1904</f>
        <v>0</v>
      </c>
    </row>
    <row r="1905" spans="1:31" x14ac:dyDescent="0.25">
      <c r="A1905" s="14">
        <v>45108</v>
      </c>
      <c r="B1905" s="4" t="s">
        <v>20</v>
      </c>
      <c r="C1905" s="4">
        <v>4</v>
      </c>
      <c r="D1905" s="4" t="s">
        <v>3067</v>
      </c>
      <c r="E1905" s="4">
        <v>19</v>
      </c>
      <c r="F1905" s="4" t="s">
        <v>3153</v>
      </c>
      <c r="G1905" s="4" t="s">
        <v>3188</v>
      </c>
      <c r="H1905" s="4">
        <v>18</v>
      </c>
      <c r="I1905" s="4">
        <v>8</v>
      </c>
      <c r="J1905" s="4">
        <v>32</v>
      </c>
      <c r="K1905" s="4">
        <v>8</v>
      </c>
      <c r="L1905" s="4">
        <v>32</v>
      </c>
      <c r="M1905" s="4">
        <v>0</v>
      </c>
      <c r="N1905" s="4">
        <v>0</v>
      </c>
      <c r="O1905" s="4" t="s">
        <v>24</v>
      </c>
      <c r="P1905" s="4" t="s">
        <v>25</v>
      </c>
      <c r="Q1905" s="4">
        <v>27204102</v>
      </c>
      <c r="R1905" s="4">
        <v>81787867</v>
      </c>
      <c r="S1905" s="7">
        <v>41384324603219</v>
      </c>
      <c r="T1905" s="7">
        <v>212935576683648</v>
      </c>
      <c r="U1905" s="2"/>
      <c r="V1905" s="3" t="s">
        <v>6098</v>
      </c>
      <c r="W1905" s="3" t="s">
        <v>7930</v>
      </c>
      <c r="X1905" s="4" t="s">
        <v>3188</v>
      </c>
      <c r="Y1905" s="3">
        <v>8</v>
      </c>
      <c r="Z1905" s="3">
        <v>0</v>
      </c>
      <c r="AA1905" s="5">
        <v>0</v>
      </c>
      <c r="AB1905" s="25">
        <v>32</v>
      </c>
      <c r="AC1905" s="33" t="str">
        <f>IF(G1905=X1905,"N","S")</f>
        <v>N</v>
      </c>
      <c r="AD1905" s="4">
        <f>K1905-(Y1905+Z1905)</f>
        <v>0</v>
      </c>
      <c r="AE1905" s="37">
        <f>M1905-AA1905</f>
        <v>0</v>
      </c>
    </row>
    <row r="1906" spans="1:31" x14ac:dyDescent="0.25">
      <c r="A1906" s="14">
        <v>45108</v>
      </c>
      <c r="B1906" s="4" t="s">
        <v>20</v>
      </c>
      <c r="C1906" s="4">
        <v>4</v>
      </c>
      <c r="D1906" s="4" t="s">
        <v>3067</v>
      </c>
      <c r="E1906" s="4">
        <v>19</v>
      </c>
      <c r="F1906" s="4" t="s">
        <v>3153</v>
      </c>
      <c r="G1906" s="4" t="s">
        <v>3207</v>
      </c>
      <c r="H1906" s="4">
        <v>2.4</v>
      </c>
      <c r="I1906" s="4">
        <v>2</v>
      </c>
      <c r="J1906" s="4">
        <v>4</v>
      </c>
      <c r="K1906" s="4">
        <v>2</v>
      </c>
      <c r="L1906" s="4">
        <v>4</v>
      </c>
      <c r="M1906" s="4">
        <v>0</v>
      </c>
      <c r="N1906" s="4">
        <v>0</v>
      </c>
      <c r="O1906" s="4" t="s">
        <v>24</v>
      </c>
      <c r="P1906" s="4" t="s">
        <v>25</v>
      </c>
      <c r="Q1906" s="4">
        <v>27195660</v>
      </c>
      <c r="R1906" s="4">
        <v>81749541</v>
      </c>
      <c r="S1906" s="7">
        <v>413839786525668</v>
      </c>
      <c r="T1906" s="7">
        <v>212925941629481</v>
      </c>
      <c r="U1906" s="2"/>
      <c r="V1906" s="3" t="s">
        <v>6098</v>
      </c>
      <c r="W1906" s="3" t="s">
        <v>7931</v>
      </c>
      <c r="X1906" s="4" t="s">
        <v>3207</v>
      </c>
      <c r="Y1906" s="3">
        <v>0</v>
      </c>
      <c r="Z1906" s="3">
        <v>2</v>
      </c>
      <c r="AA1906" s="5">
        <v>0</v>
      </c>
      <c r="AB1906" s="25">
        <v>4</v>
      </c>
      <c r="AC1906" s="33" t="str">
        <f>IF(G1906=X1906,"N","S")</f>
        <v>N</v>
      </c>
      <c r="AD1906" s="4">
        <f>K1906-(Y1906+Z1906)</f>
        <v>0</v>
      </c>
      <c r="AE1906" s="37">
        <f>M1906-AA1906</f>
        <v>0</v>
      </c>
    </row>
    <row r="1907" spans="1:31" x14ac:dyDescent="0.25">
      <c r="A1907" s="14">
        <v>45108</v>
      </c>
      <c r="B1907" s="4" t="s">
        <v>20</v>
      </c>
      <c r="C1907" s="4">
        <v>4</v>
      </c>
      <c r="D1907" s="4" t="s">
        <v>3067</v>
      </c>
      <c r="E1907" s="4">
        <v>19</v>
      </c>
      <c r="F1907" s="4" t="s">
        <v>3153</v>
      </c>
      <c r="G1907" s="4" t="s">
        <v>3349</v>
      </c>
      <c r="H1907" s="4">
        <v>13.5</v>
      </c>
      <c r="I1907" s="4">
        <v>6</v>
      </c>
      <c r="J1907" s="4">
        <v>24</v>
      </c>
      <c r="K1907" s="4">
        <v>6</v>
      </c>
      <c r="L1907" s="4">
        <v>24</v>
      </c>
      <c r="M1907" s="4">
        <v>0</v>
      </c>
      <c r="N1907" s="4">
        <v>0</v>
      </c>
      <c r="O1907" s="4" t="s">
        <v>24</v>
      </c>
      <c r="P1907" s="4" t="s">
        <v>25</v>
      </c>
      <c r="Q1907" s="4">
        <v>27195884</v>
      </c>
      <c r="R1907" s="4">
        <v>81807067</v>
      </c>
      <c r="S1907" s="7">
        <v>413844967861555</v>
      </c>
      <c r="T1907" s="7">
        <v>212925518277681</v>
      </c>
      <c r="U1907" s="2"/>
      <c r="V1907" s="3" t="s">
        <v>6098</v>
      </c>
      <c r="W1907" s="3" t="s">
        <v>7932</v>
      </c>
      <c r="X1907" s="4" t="s">
        <v>3349</v>
      </c>
      <c r="Y1907" s="3">
        <v>6</v>
      </c>
      <c r="Z1907" s="3">
        <v>0</v>
      </c>
      <c r="AA1907" s="5">
        <v>0</v>
      </c>
      <c r="AB1907" s="25">
        <v>24</v>
      </c>
      <c r="AC1907" s="33" t="str">
        <f>IF(G1907=X1907,"N","S")</f>
        <v>N</v>
      </c>
      <c r="AD1907" s="4">
        <f>K1907-(Y1907+Z1907)</f>
        <v>0</v>
      </c>
      <c r="AE1907" s="37">
        <f>M1907-AA1907</f>
        <v>0</v>
      </c>
    </row>
    <row r="1908" spans="1:31" x14ac:dyDescent="0.25">
      <c r="A1908" s="14">
        <v>45108</v>
      </c>
      <c r="B1908" s="4" t="s">
        <v>20</v>
      </c>
      <c r="C1908" s="4">
        <v>10</v>
      </c>
      <c r="D1908" s="4" t="s">
        <v>5085</v>
      </c>
      <c r="E1908" s="4">
        <v>64</v>
      </c>
      <c r="F1908" s="4" t="s">
        <v>5210</v>
      </c>
      <c r="G1908" s="4" t="s">
        <v>5245</v>
      </c>
      <c r="H1908" s="4">
        <v>11.4</v>
      </c>
      <c r="I1908" s="4">
        <v>4</v>
      </c>
      <c r="J1908" s="4">
        <v>16</v>
      </c>
      <c r="K1908" s="4">
        <v>4</v>
      </c>
      <c r="L1908" s="4">
        <v>16</v>
      </c>
      <c r="M1908" s="4">
        <v>0</v>
      </c>
      <c r="N1908" s="4">
        <v>0</v>
      </c>
      <c r="O1908" s="4" t="s">
        <v>24</v>
      </c>
      <c r="P1908" s="4" t="s">
        <v>25</v>
      </c>
      <c r="Q1908" s="4">
        <v>31923901</v>
      </c>
      <c r="R1908" s="4">
        <v>84382584</v>
      </c>
      <c r="S1908" s="7">
        <v>414081076919283</v>
      </c>
      <c r="T1908" s="7">
        <v>218550753593094</v>
      </c>
      <c r="U1908" s="2"/>
      <c r="V1908" s="3" t="s">
        <v>6032</v>
      </c>
      <c r="W1908" s="3" t="s">
        <v>7933</v>
      </c>
      <c r="X1908" s="4" t="s">
        <v>5245</v>
      </c>
      <c r="Y1908" s="3">
        <v>4</v>
      </c>
      <c r="Z1908" s="3">
        <v>0</v>
      </c>
      <c r="AA1908" s="5">
        <v>0</v>
      </c>
      <c r="AB1908" s="25">
        <v>16</v>
      </c>
      <c r="AC1908" s="33" t="str">
        <f>IF(G1908=X1908,"N","S")</f>
        <v>N</v>
      </c>
      <c r="AD1908" s="4">
        <f>K1908-(Y1908+Z1908)</f>
        <v>0</v>
      </c>
      <c r="AE1908" s="37">
        <f>M1908-AA1908</f>
        <v>0</v>
      </c>
    </row>
    <row r="1909" spans="1:31" x14ac:dyDescent="0.25">
      <c r="A1909" s="14">
        <v>45108</v>
      </c>
      <c r="B1909" s="4" t="s">
        <v>20</v>
      </c>
      <c r="C1909" s="4">
        <v>10</v>
      </c>
      <c r="D1909" s="4" t="s">
        <v>5085</v>
      </c>
      <c r="E1909" s="4">
        <v>64</v>
      </c>
      <c r="F1909" s="4" t="s">
        <v>5210</v>
      </c>
      <c r="G1909" s="4" t="s">
        <v>5343</v>
      </c>
      <c r="H1909" s="4">
        <v>15.1</v>
      </c>
      <c r="I1909" s="4">
        <v>5</v>
      </c>
      <c r="J1909" s="4">
        <v>20</v>
      </c>
      <c r="K1909" s="4">
        <v>3</v>
      </c>
      <c r="L1909" s="4">
        <v>12</v>
      </c>
      <c r="M1909" s="4">
        <v>2</v>
      </c>
      <c r="N1909" s="4">
        <v>8</v>
      </c>
      <c r="O1909" s="4" t="s">
        <v>24</v>
      </c>
      <c r="P1909" s="4" t="s">
        <v>25</v>
      </c>
      <c r="Q1909" s="4">
        <v>31900331</v>
      </c>
      <c r="R1909" s="4">
        <v>84406800</v>
      </c>
      <c r="S1909" s="7">
        <v>414083238013318</v>
      </c>
      <c r="T1909" s="7">
        <v>21852228363646</v>
      </c>
      <c r="U1909" s="2"/>
      <c r="V1909" s="3" t="s">
        <v>6032</v>
      </c>
      <c r="W1909" s="3" t="s">
        <v>7934</v>
      </c>
      <c r="X1909" s="4" t="s">
        <v>5343</v>
      </c>
      <c r="Y1909" s="3">
        <v>2</v>
      </c>
      <c r="Z1909" s="3">
        <v>2</v>
      </c>
      <c r="AA1909" s="5">
        <v>2</v>
      </c>
      <c r="AB1909" s="25">
        <v>20</v>
      </c>
      <c r="AC1909" s="33" t="str">
        <f>IF(G1909=X1909,"N","S")</f>
        <v>N</v>
      </c>
      <c r="AD1909" s="4">
        <f>K1909-(Y1909+Z1909)</f>
        <v>-1</v>
      </c>
      <c r="AE1909" s="37">
        <f>M1909-AA1909</f>
        <v>0</v>
      </c>
    </row>
    <row r="1910" spans="1:31" x14ac:dyDescent="0.25">
      <c r="A1910" s="14">
        <v>45108</v>
      </c>
      <c r="B1910" s="4" t="s">
        <v>20</v>
      </c>
      <c r="C1910" s="4">
        <v>10</v>
      </c>
      <c r="D1910" s="4" t="s">
        <v>5085</v>
      </c>
      <c r="E1910" s="4">
        <v>64</v>
      </c>
      <c r="F1910" s="4" t="s">
        <v>5210</v>
      </c>
      <c r="G1910" s="4" t="s">
        <v>5285</v>
      </c>
      <c r="H1910" s="4">
        <v>6.75</v>
      </c>
      <c r="I1910" s="4">
        <v>3</v>
      </c>
      <c r="J1910" s="4">
        <v>12</v>
      </c>
      <c r="K1910" s="4">
        <v>3</v>
      </c>
      <c r="L1910" s="4">
        <v>12</v>
      </c>
      <c r="M1910" s="4">
        <v>0</v>
      </c>
      <c r="N1910" s="4">
        <v>0</v>
      </c>
      <c r="O1910" s="4" t="s">
        <v>24</v>
      </c>
      <c r="P1910" s="4" t="s">
        <v>25</v>
      </c>
      <c r="Q1910" s="4">
        <v>31892279</v>
      </c>
      <c r="R1910" s="4">
        <v>84383386</v>
      </c>
      <c r="S1910" s="7">
        <v>41408112236584</v>
      </c>
      <c r="T1910" s="7">
        <v>218512914283491</v>
      </c>
      <c r="U1910" s="2"/>
      <c r="V1910" s="3" t="s">
        <v>6032</v>
      </c>
      <c r="W1910" s="3" t="s">
        <v>7935</v>
      </c>
      <c r="X1910" s="4" t="s">
        <v>5285</v>
      </c>
      <c r="Y1910" s="3">
        <v>3</v>
      </c>
      <c r="Z1910" s="3">
        <v>0</v>
      </c>
      <c r="AA1910" s="5">
        <v>0</v>
      </c>
      <c r="AB1910" s="25">
        <v>12</v>
      </c>
      <c r="AC1910" s="33" t="str">
        <f>IF(G1910=X1910,"N","S")</f>
        <v>N</v>
      </c>
      <c r="AD1910" s="4">
        <f>K1910-(Y1910+Z1910)</f>
        <v>0</v>
      </c>
      <c r="AE1910" s="37">
        <f>M1910-AA1910</f>
        <v>0</v>
      </c>
    </row>
    <row r="1911" spans="1:31" x14ac:dyDescent="0.25">
      <c r="A1911" s="14">
        <v>45108</v>
      </c>
      <c r="B1911" s="4" t="s">
        <v>20</v>
      </c>
      <c r="C1911" s="4">
        <v>8</v>
      </c>
      <c r="D1911" s="4" t="s">
        <v>4275</v>
      </c>
      <c r="E1911" s="4">
        <v>44</v>
      </c>
      <c r="F1911" s="4" t="s">
        <v>4592</v>
      </c>
      <c r="G1911" s="4" t="s">
        <v>4636</v>
      </c>
      <c r="H1911" s="4">
        <v>18</v>
      </c>
      <c r="I1911" s="4">
        <v>8</v>
      </c>
      <c r="J1911" s="4">
        <v>32</v>
      </c>
      <c r="K1911" s="4">
        <v>8</v>
      </c>
      <c r="L1911" s="4">
        <v>32</v>
      </c>
      <c r="M1911" s="4">
        <v>0</v>
      </c>
      <c r="N1911" s="4">
        <v>0</v>
      </c>
      <c r="O1911" s="4" t="s">
        <v>24</v>
      </c>
      <c r="P1911" s="4" t="s">
        <v>25</v>
      </c>
      <c r="Q1911" s="4">
        <v>30989125</v>
      </c>
      <c r="R1911" s="4">
        <v>86597683</v>
      </c>
      <c r="S1911" s="7">
        <v>414279785935985</v>
      </c>
      <c r="T1911" s="7">
        <v>217407184313154</v>
      </c>
      <c r="U1911" s="2"/>
      <c r="V1911" s="3" t="s">
        <v>6325</v>
      </c>
      <c r="W1911" s="3" t="s">
        <v>7936</v>
      </c>
      <c r="X1911" s="4" t="s">
        <v>4636</v>
      </c>
      <c r="Y1911" s="3">
        <v>8</v>
      </c>
      <c r="Z1911" s="3">
        <v>0</v>
      </c>
      <c r="AA1911" s="5">
        <v>0</v>
      </c>
      <c r="AB1911" s="25">
        <v>32</v>
      </c>
      <c r="AC1911" s="33" t="str">
        <f>IF(G1911=X1911,"N","S")</f>
        <v>N</v>
      </c>
      <c r="AD1911" s="4">
        <f>K1911-(Y1911+Z1911)</f>
        <v>0</v>
      </c>
      <c r="AE1911" s="37">
        <f>M1911-AA1911</f>
        <v>0</v>
      </c>
    </row>
    <row r="1912" spans="1:31" x14ac:dyDescent="0.25">
      <c r="A1912" s="14">
        <v>45108</v>
      </c>
      <c r="B1912" s="4" t="s">
        <v>20</v>
      </c>
      <c r="C1912" s="4">
        <v>8</v>
      </c>
      <c r="D1912" s="4" t="s">
        <v>4275</v>
      </c>
      <c r="E1912" s="4">
        <v>44</v>
      </c>
      <c r="F1912" s="4" t="s">
        <v>4592</v>
      </c>
      <c r="G1912" s="4" t="s">
        <v>4653</v>
      </c>
      <c r="H1912" s="4">
        <v>4.5</v>
      </c>
      <c r="I1912" s="4">
        <v>2</v>
      </c>
      <c r="J1912" s="4">
        <v>8</v>
      </c>
      <c r="K1912" s="4">
        <v>2</v>
      </c>
      <c r="L1912" s="4">
        <v>8</v>
      </c>
      <c r="M1912" s="4">
        <v>0</v>
      </c>
      <c r="N1912" s="4">
        <v>0</v>
      </c>
      <c r="O1912" s="4" t="s">
        <v>24</v>
      </c>
      <c r="P1912" s="4" t="s">
        <v>25</v>
      </c>
      <c r="Q1912" s="4">
        <v>30968446</v>
      </c>
      <c r="R1912" s="4">
        <v>86559143</v>
      </c>
      <c r="S1912" s="7">
        <v>414276297012401</v>
      </c>
      <c r="T1912" s="7">
        <v>217382878039814</v>
      </c>
      <c r="U1912" s="2"/>
      <c r="V1912" s="3" t="s">
        <v>6325</v>
      </c>
      <c r="W1912" s="3" t="s">
        <v>7937</v>
      </c>
      <c r="X1912" s="4" t="s">
        <v>4653</v>
      </c>
      <c r="Y1912" s="3">
        <v>2</v>
      </c>
      <c r="Z1912" s="3">
        <v>0</v>
      </c>
      <c r="AA1912" s="5">
        <v>0</v>
      </c>
      <c r="AB1912" s="25">
        <v>8</v>
      </c>
      <c r="AC1912" s="33" t="str">
        <f>IF(G1912=X1912,"N","S")</f>
        <v>N</v>
      </c>
      <c r="AD1912" s="4">
        <f>K1912-(Y1912+Z1912)</f>
        <v>0</v>
      </c>
      <c r="AE1912" s="37">
        <f>M1912-AA1912</f>
        <v>0</v>
      </c>
    </row>
    <row r="1913" spans="1:31" x14ac:dyDescent="0.25">
      <c r="A1913" s="14">
        <v>45108</v>
      </c>
      <c r="B1913" s="4" t="s">
        <v>20</v>
      </c>
      <c r="C1913" s="4">
        <v>8</v>
      </c>
      <c r="D1913" s="4" t="s">
        <v>4275</v>
      </c>
      <c r="E1913" s="4">
        <v>44</v>
      </c>
      <c r="F1913" s="4" t="s">
        <v>4592</v>
      </c>
      <c r="G1913" s="4" t="s">
        <v>4653</v>
      </c>
      <c r="H1913" s="4">
        <v>22.5</v>
      </c>
      <c r="I1913" s="4">
        <v>10</v>
      </c>
      <c r="J1913" s="4">
        <v>40</v>
      </c>
      <c r="K1913" s="4">
        <v>10</v>
      </c>
      <c r="L1913" s="4">
        <v>40</v>
      </c>
      <c r="M1913" s="4">
        <v>0</v>
      </c>
      <c r="N1913" s="4">
        <v>0</v>
      </c>
      <c r="O1913" s="4" t="s">
        <v>24</v>
      </c>
      <c r="P1913" s="4" t="s">
        <v>25</v>
      </c>
      <c r="Q1913" s="4">
        <v>30969016</v>
      </c>
      <c r="R1913" s="4">
        <v>86559119</v>
      </c>
      <c r="S1913" s="7">
        <v>414276295340653</v>
      </c>
      <c r="T1913" s="7">
        <v>217383560423078</v>
      </c>
      <c r="U1913" s="2"/>
      <c r="V1913" s="3" t="s">
        <v>6325</v>
      </c>
      <c r="W1913" s="3" t="s">
        <v>7938</v>
      </c>
      <c r="X1913" s="4" t="s">
        <v>4653</v>
      </c>
      <c r="Y1913" s="3">
        <v>10</v>
      </c>
      <c r="Z1913" s="3">
        <v>0</v>
      </c>
      <c r="AA1913" s="5">
        <v>0</v>
      </c>
      <c r="AB1913" s="25">
        <v>40</v>
      </c>
      <c r="AC1913" s="33" t="str">
        <f>IF(G1913=X1913,"N","S")</f>
        <v>N</v>
      </c>
      <c r="AD1913" s="4">
        <f>K1913-(Y1913+Z1913)</f>
        <v>0</v>
      </c>
      <c r="AE1913" s="37">
        <f>M1913-AA1913</f>
        <v>0</v>
      </c>
    </row>
    <row r="1914" spans="1:31" x14ac:dyDescent="0.25">
      <c r="A1914" s="14">
        <v>45108</v>
      </c>
      <c r="B1914" s="4" t="s">
        <v>20</v>
      </c>
      <c r="C1914" s="4">
        <v>8</v>
      </c>
      <c r="D1914" s="4" t="s">
        <v>4275</v>
      </c>
      <c r="E1914" s="4">
        <v>44</v>
      </c>
      <c r="F1914" s="4" t="s">
        <v>4592</v>
      </c>
      <c r="G1914" s="4" t="s">
        <v>4642</v>
      </c>
      <c r="H1914" s="4">
        <v>33.75</v>
      </c>
      <c r="I1914" s="4">
        <v>11</v>
      </c>
      <c r="J1914" s="4">
        <v>44</v>
      </c>
      <c r="K1914" s="4">
        <v>6</v>
      </c>
      <c r="L1914" s="4">
        <v>24</v>
      </c>
      <c r="M1914" s="4">
        <v>5</v>
      </c>
      <c r="N1914" s="4">
        <v>20</v>
      </c>
      <c r="O1914" s="4" t="s">
        <v>24</v>
      </c>
      <c r="P1914" s="4" t="s">
        <v>25</v>
      </c>
      <c r="Q1914" s="4">
        <v>31153731</v>
      </c>
      <c r="R1914" s="4">
        <v>86626534</v>
      </c>
      <c r="S1914" s="7">
        <v>414282525689309</v>
      </c>
      <c r="T1914" s="7">
        <v>217603838074777</v>
      </c>
      <c r="U1914" s="2"/>
      <c r="V1914" s="3" t="s">
        <v>6325</v>
      </c>
      <c r="W1914" s="3" t="s">
        <v>7939</v>
      </c>
      <c r="X1914" s="4" t="s">
        <v>4642</v>
      </c>
      <c r="Y1914" s="3">
        <v>6</v>
      </c>
      <c r="Z1914" s="3">
        <v>0</v>
      </c>
      <c r="AA1914" s="5">
        <v>5</v>
      </c>
      <c r="AB1914" s="25">
        <v>44</v>
      </c>
      <c r="AC1914" s="33" t="str">
        <f>IF(G1914=X1914,"N","S")</f>
        <v>N</v>
      </c>
      <c r="AD1914" s="4">
        <f>K1914-(Y1914+Z1914)</f>
        <v>0</v>
      </c>
      <c r="AE1914" s="37">
        <f>M1914-AA1914</f>
        <v>0</v>
      </c>
    </row>
    <row r="1915" spans="1:31" x14ac:dyDescent="0.25">
      <c r="A1915" s="14">
        <v>45108</v>
      </c>
      <c r="B1915" s="4" t="s">
        <v>20</v>
      </c>
      <c r="C1915" s="4">
        <v>8</v>
      </c>
      <c r="D1915" s="4" t="s">
        <v>4275</v>
      </c>
      <c r="E1915" s="4">
        <v>44</v>
      </c>
      <c r="F1915" s="4" t="s">
        <v>4592</v>
      </c>
      <c r="G1915" s="4" t="s">
        <v>4642</v>
      </c>
      <c r="H1915" s="4">
        <v>9</v>
      </c>
      <c r="I1915" s="4">
        <v>4</v>
      </c>
      <c r="J1915" s="4">
        <v>16</v>
      </c>
      <c r="K1915" s="4">
        <v>4</v>
      </c>
      <c r="L1915" s="4">
        <v>16</v>
      </c>
      <c r="M1915" s="4">
        <v>0</v>
      </c>
      <c r="N1915" s="4">
        <v>0</v>
      </c>
      <c r="O1915" s="4" t="s">
        <v>24</v>
      </c>
      <c r="P1915" s="4" t="s">
        <v>147</v>
      </c>
      <c r="Q1915" s="4">
        <v>31154405</v>
      </c>
      <c r="R1915" s="4">
        <v>86626346</v>
      </c>
      <c r="S1915" s="7">
        <v>414282509334513</v>
      </c>
      <c r="T1915" s="7">
        <v>217604646788099</v>
      </c>
      <c r="U1915" s="2"/>
      <c r="V1915" s="3" t="s">
        <v>6325</v>
      </c>
      <c r="W1915" s="3" t="s">
        <v>7940</v>
      </c>
      <c r="X1915" s="4" t="s">
        <v>4642</v>
      </c>
      <c r="Y1915" s="3">
        <v>4</v>
      </c>
      <c r="Z1915" s="3">
        <v>0</v>
      </c>
      <c r="AA1915" s="5">
        <v>0</v>
      </c>
      <c r="AB1915" s="25">
        <v>16</v>
      </c>
      <c r="AC1915" s="33" t="str">
        <f>IF(G1915=X1915,"N","S")</f>
        <v>N</v>
      </c>
      <c r="AD1915" s="4">
        <f>K1915-(Y1915+Z1915)</f>
        <v>0</v>
      </c>
      <c r="AE1915" s="37">
        <f>M1915-AA1915</f>
        <v>0</v>
      </c>
    </row>
    <row r="1916" spans="1:31" x14ac:dyDescent="0.25">
      <c r="A1916" s="14">
        <v>45108</v>
      </c>
      <c r="B1916" s="4" t="s">
        <v>20</v>
      </c>
      <c r="C1916" s="4">
        <v>8</v>
      </c>
      <c r="D1916" s="4" t="s">
        <v>4275</v>
      </c>
      <c r="E1916" s="4">
        <v>44</v>
      </c>
      <c r="F1916" s="4" t="s">
        <v>4592</v>
      </c>
      <c r="G1916" s="4" t="s">
        <v>4663</v>
      </c>
      <c r="H1916" s="4">
        <v>11.25</v>
      </c>
      <c r="I1916" s="4">
        <v>5</v>
      </c>
      <c r="J1916" s="4">
        <v>20</v>
      </c>
      <c r="K1916" s="4">
        <v>5</v>
      </c>
      <c r="L1916" s="4">
        <v>20</v>
      </c>
      <c r="M1916" s="4">
        <v>0</v>
      </c>
      <c r="N1916" s="4">
        <v>0</v>
      </c>
      <c r="O1916" s="4" t="s">
        <v>24</v>
      </c>
      <c r="P1916" s="4" t="s">
        <v>147</v>
      </c>
      <c r="Q1916" s="4">
        <v>30914261</v>
      </c>
      <c r="R1916" s="4">
        <v>86581608</v>
      </c>
      <c r="S1916" s="7">
        <v>414278273767774</v>
      </c>
      <c r="T1916" s="7">
        <v>217317779072939</v>
      </c>
      <c r="U1916" s="2"/>
      <c r="V1916" s="3" t="s">
        <v>6325</v>
      </c>
      <c r="W1916" s="3" t="s">
        <v>7941</v>
      </c>
      <c r="X1916" s="4" t="s">
        <v>4663</v>
      </c>
      <c r="Y1916" s="3">
        <v>6</v>
      </c>
      <c r="Z1916" s="3">
        <v>0</v>
      </c>
      <c r="AA1916" s="5">
        <v>0</v>
      </c>
      <c r="AB1916" s="25">
        <v>24</v>
      </c>
      <c r="AC1916" s="33" t="str">
        <f>IF(G1916=X1916,"N","S")</f>
        <v>N</v>
      </c>
      <c r="AD1916" s="4">
        <f>K1916-(Y1916+Z1916)</f>
        <v>-1</v>
      </c>
      <c r="AE1916" s="37">
        <f>M1916-AA1916</f>
        <v>0</v>
      </c>
    </row>
    <row r="1917" spans="1:31" x14ac:dyDescent="0.25">
      <c r="A1917" s="14">
        <v>45108</v>
      </c>
      <c r="B1917" s="4" t="s">
        <v>20</v>
      </c>
      <c r="C1917" s="4">
        <v>8</v>
      </c>
      <c r="D1917" s="4" t="s">
        <v>4275</v>
      </c>
      <c r="E1917" s="4">
        <v>44</v>
      </c>
      <c r="F1917" s="4" t="s">
        <v>4592</v>
      </c>
      <c r="G1917" s="4" t="s">
        <v>4663</v>
      </c>
      <c r="H1917" s="4">
        <v>13.5</v>
      </c>
      <c r="I1917" s="4">
        <v>6</v>
      </c>
      <c r="J1917" s="4">
        <v>24</v>
      </c>
      <c r="K1917" s="4">
        <v>6</v>
      </c>
      <c r="L1917" s="4">
        <v>24</v>
      </c>
      <c r="M1917" s="4">
        <v>0</v>
      </c>
      <c r="N1917" s="4">
        <v>0</v>
      </c>
      <c r="O1917" s="4" t="s">
        <v>24</v>
      </c>
      <c r="P1917" s="4" t="s">
        <v>25</v>
      </c>
      <c r="Q1917" s="4">
        <v>30914261</v>
      </c>
      <c r="R1917" s="4">
        <v>86581608</v>
      </c>
      <c r="S1917" s="7">
        <v>414278273767774</v>
      </c>
      <c r="T1917" s="7">
        <v>217317779072939</v>
      </c>
      <c r="U1917" s="2"/>
      <c r="V1917" s="3" t="s">
        <v>6325</v>
      </c>
      <c r="W1917" s="3" t="s">
        <v>7942</v>
      </c>
      <c r="X1917" s="4" t="s">
        <v>4663</v>
      </c>
      <c r="Y1917" s="3">
        <v>5</v>
      </c>
      <c r="Z1917" s="3">
        <v>0</v>
      </c>
      <c r="AA1917" s="5">
        <v>0</v>
      </c>
      <c r="AB1917" s="25">
        <v>20</v>
      </c>
      <c r="AC1917" s="33" t="str">
        <f>IF(G1917=X1917,"N","S")</f>
        <v>N</v>
      </c>
      <c r="AD1917" s="4">
        <f>K1917-(Y1917+Z1917)</f>
        <v>1</v>
      </c>
      <c r="AE1917" s="37">
        <f>M1917-AA1917</f>
        <v>0</v>
      </c>
    </row>
    <row r="1918" spans="1:31" x14ac:dyDescent="0.25">
      <c r="A1918" s="14">
        <v>45108</v>
      </c>
      <c r="B1918" s="4" t="s">
        <v>20</v>
      </c>
      <c r="C1918" s="4">
        <v>9</v>
      </c>
      <c r="D1918" s="4" t="s">
        <v>4668</v>
      </c>
      <c r="E1918" s="4">
        <v>61</v>
      </c>
      <c r="F1918" s="4" t="s">
        <v>4769</v>
      </c>
      <c r="G1918" s="4" t="s">
        <v>4815</v>
      </c>
      <c r="H1918" s="4">
        <v>22.5</v>
      </c>
      <c r="I1918" s="4">
        <v>10</v>
      </c>
      <c r="J1918" s="4">
        <v>40</v>
      </c>
      <c r="K1918" s="4">
        <v>10</v>
      </c>
      <c r="L1918" s="4">
        <v>40</v>
      </c>
      <c r="M1918" s="4">
        <v>0</v>
      </c>
      <c r="N1918" s="4">
        <v>0</v>
      </c>
      <c r="O1918" s="4" t="s">
        <v>24</v>
      </c>
      <c r="P1918" s="4" t="s">
        <v>25</v>
      </c>
      <c r="Q1918" s="4">
        <v>32361455</v>
      </c>
      <c r="R1918" s="4">
        <v>85802935</v>
      </c>
      <c r="S1918" s="7">
        <v>414209372879912</v>
      </c>
      <c r="T1918" s="7">
        <v>219058331986336</v>
      </c>
      <c r="U1918" s="2"/>
      <c r="V1918" s="19"/>
      <c r="W1918" s="19"/>
      <c r="X1918" s="20"/>
      <c r="Y1918" s="19"/>
      <c r="Z1918" s="19"/>
      <c r="AA1918" s="21"/>
      <c r="AB1918" s="27"/>
      <c r="AC1918" s="33" t="str">
        <f>IF(G1918=X1918,"N","S")</f>
        <v>S</v>
      </c>
      <c r="AD1918" s="4">
        <f>K1918-(Y1918+Z1918)</f>
        <v>10</v>
      </c>
      <c r="AE1918" s="37">
        <f>M1918-AA1918</f>
        <v>0</v>
      </c>
    </row>
    <row r="1919" spans="1:31" x14ac:dyDescent="0.25">
      <c r="A1919" s="14">
        <v>45108</v>
      </c>
      <c r="B1919" s="4" t="s">
        <v>20</v>
      </c>
      <c r="C1919" s="4">
        <v>9</v>
      </c>
      <c r="D1919" s="4" t="s">
        <v>4668</v>
      </c>
      <c r="E1919" s="4">
        <v>61</v>
      </c>
      <c r="F1919" s="4" t="s">
        <v>4769</v>
      </c>
      <c r="G1919" s="4" t="s">
        <v>4843</v>
      </c>
      <c r="H1919" s="4">
        <v>14.4</v>
      </c>
      <c r="I1919" s="4">
        <v>7</v>
      </c>
      <c r="J1919" s="4">
        <v>22</v>
      </c>
      <c r="K1919" s="4">
        <v>3</v>
      </c>
      <c r="L1919" s="4">
        <v>6</v>
      </c>
      <c r="M1919" s="4">
        <v>4</v>
      </c>
      <c r="N1919" s="4">
        <v>16</v>
      </c>
      <c r="O1919" s="4" t="s">
        <v>24</v>
      </c>
      <c r="P1919" s="4" t="s">
        <v>25</v>
      </c>
      <c r="Q1919" s="4">
        <v>32305593</v>
      </c>
      <c r="R1919" s="4">
        <v>85891381</v>
      </c>
      <c r="S1919" s="7">
        <v>41421729187807</v>
      </c>
      <c r="T1919" s="7">
        <v>21899049945488</v>
      </c>
      <c r="U1919" s="2"/>
      <c r="V1919" s="3" t="s">
        <v>6296</v>
      </c>
      <c r="W1919" s="3" t="s">
        <v>7943</v>
      </c>
      <c r="X1919" s="4" t="s">
        <v>4843</v>
      </c>
      <c r="Y1919" s="3">
        <v>0</v>
      </c>
      <c r="Z1919" s="3">
        <v>3</v>
      </c>
      <c r="AA1919" s="5">
        <v>4</v>
      </c>
      <c r="AB1919" s="25">
        <v>22</v>
      </c>
      <c r="AC1919" s="33" t="str">
        <f>IF(G1919=X1919,"N","S")</f>
        <v>N</v>
      </c>
      <c r="AD1919" s="4">
        <f>K1919-(Y1919+Z1919)</f>
        <v>0</v>
      </c>
      <c r="AE1919" s="37">
        <f>M1919-AA1919</f>
        <v>0</v>
      </c>
    </row>
    <row r="1920" spans="1:31" x14ac:dyDescent="0.25">
      <c r="A1920" s="14">
        <v>45108</v>
      </c>
      <c r="B1920" s="4" t="s">
        <v>20</v>
      </c>
      <c r="C1920" s="4">
        <v>5</v>
      </c>
      <c r="D1920" s="4" t="s">
        <v>3389</v>
      </c>
      <c r="E1920" s="4">
        <v>27</v>
      </c>
      <c r="F1920" s="4" t="s">
        <v>3390</v>
      </c>
      <c r="G1920" s="4" t="s">
        <v>3429</v>
      </c>
      <c r="H1920" s="4">
        <v>6</v>
      </c>
      <c r="I1920" s="4">
        <v>4</v>
      </c>
      <c r="J1920" s="4">
        <v>8</v>
      </c>
      <c r="K1920" s="4">
        <v>4</v>
      </c>
      <c r="L1920" s="4">
        <v>8</v>
      </c>
      <c r="M1920" s="4">
        <v>0</v>
      </c>
      <c r="N1920" s="4">
        <v>0</v>
      </c>
      <c r="O1920" s="4" t="s">
        <v>24</v>
      </c>
      <c r="P1920" s="4" t="s">
        <v>25</v>
      </c>
      <c r="Q1920" s="4">
        <v>28017404</v>
      </c>
      <c r="R1920" s="4">
        <v>84813733</v>
      </c>
      <c r="S1920" s="7">
        <v>414116505351618</v>
      </c>
      <c r="T1920" s="7">
        <v>213872212568342</v>
      </c>
      <c r="U1920" s="2"/>
      <c r="V1920" s="3" t="s">
        <v>6103</v>
      </c>
      <c r="W1920" s="3" t="s">
        <v>7944</v>
      </c>
      <c r="X1920" s="4" t="s">
        <v>3429</v>
      </c>
      <c r="Y1920" s="3">
        <v>0</v>
      </c>
      <c r="Z1920" s="3">
        <v>4</v>
      </c>
      <c r="AA1920" s="5">
        <v>0</v>
      </c>
      <c r="AB1920" s="25">
        <v>8</v>
      </c>
      <c r="AC1920" s="33" t="str">
        <f>IF(G1920=X1920,"N","S")</f>
        <v>N</v>
      </c>
      <c r="AD1920" s="4">
        <f>K1920-(Y1920+Z1920)</f>
        <v>0</v>
      </c>
      <c r="AE1920" s="37">
        <f>M1920-AA1920</f>
        <v>0</v>
      </c>
    </row>
    <row r="1921" spans="1:31" x14ac:dyDescent="0.25">
      <c r="A1921" s="14">
        <v>45108</v>
      </c>
      <c r="B1921" s="4" t="s">
        <v>20</v>
      </c>
      <c r="C1921" s="4">
        <v>5</v>
      </c>
      <c r="D1921" s="4" t="s">
        <v>3389</v>
      </c>
      <c r="E1921" s="4">
        <v>27</v>
      </c>
      <c r="F1921" s="4" t="s">
        <v>3390</v>
      </c>
      <c r="G1921" s="4" t="s">
        <v>3404</v>
      </c>
      <c r="H1921" s="4">
        <v>2.4</v>
      </c>
      <c r="I1921" s="4">
        <v>2</v>
      </c>
      <c r="J1921" s="4">
        <v>4</v>
      </c>
      <c r="K1921" s="4">
        <v>2</v>
      </c>
      <c r="L1921" s="4">
        <v>4</v>
      </c>
      <c r="M1921" s="4">
        <v>0</v>
      </c>
      <c r="N1921" s="4">
        <v>0</v>
      </c>
      <c r="O1921" s="4" t="s">
        <v>24</v>
      </c>
      <c r="P1921" s="4" t="s">
        <v>25</v>
      </c>
      <c r="Q1921" s="4">
        <v>28003183</v>
      </c>
      <c r="R1921" s="4">
        <v>84776791</v>
      </c>
      <c r="S1921" s="7">
        <v>4141131654056</v>
      </c>
      <c r="T1921" s="7">
        <v>213855638440033</v>
      </c>
      <c r="U1921" s="2"/>
      <c r="V1921" s="3" t="s">
        <v>6103</v>
      </c>
      <c r="W1921" s="3" t="s">
        <v>7945</v>
      </c>
      <c r="X1921" s="4" t="s">
        <v>3404</v>
      </c>
      <c r="Y1921" s="3">
        <v>0</v>
      </c>
      <c r="Z1921" s="3">
        <v>2</v>
      </c>
      <c r="AA1921" s="5">
        <v>0</v>
      </c>
      <c r="AB1921" s="25">
        <v>4</v>
      </c>
      <c r="AC1921" s="33" t="str">
        <f>IF(G1921=X1921,"N","S")</f>
        <v>N</v>
      </c>
      <c r="AD1921" s="4">
        <f>K1921-(Y1921+Z1921)</f>
        <v>0</v>
      </c>
      <c r="AE1921" s="37">
        <f>M1921-AA1921</f>
        <v>0</v>
      </c>
    </row>
    <row r="1922" spans="1:31" x14ac:dyDescent="0.25">
      <c r="A1922" s="22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4"/>
      <c r="T1922" s="24"/>
      <c r="U1922" s="2"/>
      <c r="V1922" s="3" t="s">
        <v>6103</v>
      </c>
      <c r="W1922" s="3" t="s">
        <v>7946</v>
      </c>
      <c r="X1922" s="4" t="s">
        <v>7947</v>
      </c>
      <c r="Y1922" s="3">
        <v>0</v>
      </c>
      <c r="Z1922" s="3">
        <v>2</v>
      </c>
      <c r="AA1922" s="5">
        <v>0</v>
      </c>
      <c r="AB1922" s="25">
        <v>4</v>
      </c>
      <c r="AC1922" s="33" t="str">
        <f>IF(G1922=X1922,"N","S")</f>
        <v>S</v>
      </c>
      <c r="AD1922" s="4">
        <f>K1922-(Y1922+Z1922)</f>
        <v>-2</v>
      </c>
      <c r="AE1922" s="37">
        <f>M1922-AA1922</f>
        <v>0</v>
      </c>
    </row>
    <row r="1923" spans="1:31" x14ac:dyDescent="0.25">
      <c r="A1923" s="14">
        <v>45108</v>
      </c>
      <c r="B1923" s="4" t="s">
        <v>20</v>
      </c>
      <c r="C1923" s="4">
        <v>1</v>
      </c>
      <c r="D1923" s="4" t="s">
        <v>21</v>
      </c>
      <c r="E1923" s="4">
        <v>4</v>
      </c>
      <c r="F1923" s="4" t="s">
        <v>377</v>
      </c>
      <c r="G1923" s="4" t="s">
        <v>450</v>
      </c>
      <c r="H1923" s="4">
        <v>9</v>
      </c>
      <c r="I1923" s="4">
        <v>4</v>
      </c>
      <c r="J1923" s="4">
        <v>16</v>
      </c>
      <c r="K1923" s="4">
        <v>4</v>
      </c>
      <c r="L1923" s="4">
        <v>16</v>
      </c>
      <c r="M1923" s="4">
        <v>0</v>
      </c>
      <c r="N1923" s="4">
        <v>0</v>
      </c>
      <c r="O1923" s="4" t="s">
        <v>24</v>
      </c>
      <c r="P1923" s="4" t="s">
        <v>25</v>
      </c>
      <c r="Q1923" s="4">
        <v>31526294</v>
      </c>
      <c r="R1923" s="4">
        <v>81876408</v>
      </c>
      <c r="S1923" s="7">
        <v>413855015594807</v>
      </c>
      <c r="T1923" s="7">
        <v>218103426425108</v>
      </c>
      <c r="U1923" s="2"/>
      <c r="V1923" s="3" t="s">
        <v>6037</v>
      </c>
      <c r="W1923" s="3" t="s">
        <v>7948</v>
      </c>
      <c r="X1923" s="4" t="s">
        <v>450</v>
      </c>
      <c r="Y1923" s="3">
        <v>4</v>
      </c>
      <c r="Z1923" s="3">
        <v>0</v>
      </c>
      <c r="AA1923" s="5">
        <v>0</v>
      </c>
      <c r="AB1923" s="25">
        <v>16</v>
      </c>
      <c r="AC1923" s="33" t="str">
        <f>IF(G1923=X1923,"N","S")</f>
        <v>N</v>
      </c>
      <c r="AD1923" s="4">
        <f>K1923-(Y1923+Z1923)</f>
        <v>0</v>
      </c>
      <c r="AE1923" s="37">
        <f>M1923-AA1923</f>
        <v>0</v>
      </c>
    </row>
    <row r="1924" spans="1:31" x14ac:dyDescent="0.25">
      <c r="A1924" s="22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4"/>
      <c r="T1924" s="24"/>
      <c r="U1924" s="2"/>
      <c r="V1924" s="3" t="s">
        <v>6296</v>
      </c>
      <c r="W1924" s="3" t="s">
        <v>7949</v>
      </c>
      <c r="X1924" s="4" t="s">
        <v>7950</v>
      </c>
      <c r="Y1924" s="3">
        <v>2</v>
      </c>
      <c r="Z1924" s="3">
        <v>0</v>
      </c>
      <c r="AA1924" s="5">
        <v>0</v>
      </c>
      <c r="AB1924" s="25">
        <v>8</v>
      </c>
      <c r="AC1924" s="33" t="str">
        <f>IF(G1924=X1924,"N","S")</f>
        <v>S</v>
      </c>
      <c r="AD1924" s="4">
        <f>K1924-(Y1924+Z1924)</f>
        <v>-2</v>
      </c>
      <c r="AE1924" s="37">
        <f>M1924-AA1924</f>
        <v>0</v>
      </c>
    </row>
    <row r="1925" spans="1:31" x14ac:dyDescent="0.25">
      <c r="A1925" s="14">
        <v>45108</v>
      </c>
      <c r="B1925" s="4" t="s">
        <v>20</v>
      </c>
      <c r="C1925" s="4">
        <v>9</v>
      </c>
      <c r="D1925" s="4" t="s">
        <v>4668</v>
      </c>
      <c r="E1925" s="4">
        <v>59</v>
      </c>
      <c r="F1925" s="4" t="s">
        <v>4675</v>
      </c>
      <c r="G1925" s="4" t="s">
        <v>4689</v>
      </c>
      <c r="H1925" s="4">
        <v>13.5</v>
      </c>
      <c r="I1925" s="4">
        <v>6</v>
      </c>
      <c r="J1925" s="4">
        <v>24</v>
      </c>
      <c r="K1925" s="4">
        <v>6</v>
      </c>
      <c r="L1925" s="4">
        <v>24</v>
      </c>
      <c r="M1925" s="4">
        <v>0</v>
      </c>
      <c r="N1925" s="4">
        <v>0</v>
      </c>
      <c r="O1925" s="4" t="s">
        <v>24</v>
      </c>
      <c r="P1925" s="4" t="s">
        <v>25</v>
      </c>
      <c r="Q1925" s="4">
        <v>33638446</v>
      </c>
      <c r="R1925" s="4">
        <v>87444749</v>
      </c>
      <c r="S1925" s="7">
        <v>414358311011082</v>
      </c>
      <c r="T1925" s="7">
        <v>220568316440394</v>
      </c>
      <c r="U1925" s="2"/>
      <c r="V1925" s="3" t="s">
        <v>6296</v>
      </c>
      <c r="W1925" s="3" t="s">
        <v>7951</v>
      </c>
      <c r="X1925" s="4" t="s">
        <v>4689</v>
      </c>
      <c r="Y1925" s="3">
        <v>6</v>
      </c>
      <c r="Z1925" s="3">
        <v>0</v>
      </c>
      <c r="AA1925" s="5">
        <v>0</v>
      </c>
      <c r="AB1925" s="25">
        <v>24</v>
      </c>
      <c r="AC1925" s="33" t="str">
        <f>IF(G1925=X1925,"N","S")</f>
        <v>N</v>
      </c>
      <c r="AD1925" s="4">
        <f>K1925-(Y1925+Z1925)</f>
        <v>0</v>
      </c>
      <c r="AE1925" s="37">
        <f>M1925-AA1925</f>
        <v>0</v>
      </c>
    </row>
    <row r="1926" spans="1:31" x14ac:dyDescent="0.25">
      <c r="A1926" s="14">
        <v>45108</v>
      </c>
      <c r="B1926" s="4" t="s">
        <v>20</v>
      </c>
      <c r="C1926" s="4">
        <v>3</v>
      </c>
      <c r="D1926" s="4" t="s">
        <v>2489</v>
      </c>
      <c r="E1926" s="4">
        <v>15</v>
      </c>
      <c r="F1926" s="4" t="s">
        <v>2638</v>
      </c>
      <c r="G1926" s="4" t="s">
        <v>2706</v>
      </c>
      <c r="H1926" s="4">
        <v>6.75</v>
      </c>
      <c r="I1926" s="4">
        <v>3</v>
      </c>
      <c r="J1926" s="4">
        <v>12</v>
      </c>
      <c r="K1926" s="4">
        <v>3</v>
      </c>
      <c r="L1926" s="4">
        <v>12</v>
      </c>
      <c r="M1926" s="4">
        <v>0</v>
      </c>
      <c r="N1926" s="4">
        <v>0</v>
      </c>
      <c r="O1926" s="4" t="s">
        <v>24</v>
      </c>
      <c r="P1926" s="4" t="s">
        <v>25</v>
      </c>
      <c r="Q1926" s="4">
        <v>28322235</v>
      </c>
      <c r="R1926" s="4">
        <v>80758887</v>
      </c>
      <c r="S1926" s="7">
        <v>413751573571919</v>
      </c>
      <c r="T1926" s="7">
        <v>214284897254417</v>
      </c>
      <c r="U1926" s="2"/>
      <c r="V1926" s="19"/>
      <c r="W1926" s="19"/>
      <c r="X1926" s="20"/>
      <c r="Y1926" s="19"/>
      <c r="Z1926" s="19"/>
      <c r="AA1926" s="21"/>
      <c r="AB1926" s="27"/>
      <c r="AC1926" s="33" t="str">
        <f>IF(G1926=X1926,"N","S")</f>
        <v>S</v>
      </c>
      <c r="AD1926" s="4">
        <f>K1926-(Y1926+Z1926)</f>
        <v>3</v>
      </c>
      <c r="AE1926" s="37">
        <f>M1926-AA1926</f>
        <v>0</v>
      </c>
    </row>
    <row r="1927" spans="1:31" x14ac:dyDescent="0.25">
      <c r="A1927" s="14">
        <v>45108</v>
      </c>
      <c r="B1927" s="4" t="s">
        <v>20</v>
      </c>
      <c r="C1927" s="4">
        <v>3</v>
      </c>
      <c r="D1927" s="4" t="s">
        <v>2489</v>
      </c>
      <c r="E1927" s="4">
        <v>15</v>
      </c>
      <c r="F1927" s="4" t="s">
        <v>2638</v>
      </c>
      <c r="G1927" s="4" t="s">
        <v>2654</v>
      </c>
      <c r="H1927" s="4">
        <v>5.0999999999999996</v>
      </c>
      <c r="I1927" s="4">
        <v>2</v>
      </c>
      <c r="J1927" s="4">
        <v>8</v>
      </c>
      <c r="K1927" s="4">
        <v>2</v>
      </c>
      <c r="L1927" s="4">
        <v>8</v>
      </c>
      <c r="M1927" s="4">
        <v>0</v>
      </c>
      <c r="N1927" s="4">
        <v>0</v>
      </c>
      <c r="O1927" s="4" t="s">
        <v>24</v>
      </c>
      <c r="P1927" s="4" t="s">
        <v>25</v>
      </c>
      <c r="Q1927" s="4">
        <v>28317107</v>
      </c>
      <c r="R1927" s="4">
        <v>80759045</v>
      </c>
      <c r="S1927" s="7">
        <v>413751583234829</v>
      </c>
      <c r="T1927" s="7">
        <v>21427876377944</v>
      </c>
      <c r="U1927" s="2"/>
      <c r="V1927" s="3" t="s">
        <v>6034</v>
      </c>
      <c r="W1927" s="3" t="s">
        <v>7952</v>
      </c>
      <c r="X1927" s="4" t="s">
        <v>2654</v>
      </c>
      <c r="Y1927" s="3">
        <v>2</v>
      </c>
      <c r="Z1927" s="3">
        <v>0</v>
      </c>
      <c r="AA1927" s="5">
        <v>0</v>
      </c>
      <c r="AB1927" s="25">
        <v>8</v>
      </c>
      <c r="AC1927" s="33" t="str">
        <f>IF(G1927=X1927,"N","S")</f>
        <v>N</v>
      </c>
      <c r="AD1927" s="4">
        <f>K1927-(Y1927+Z1927)</f>
        <v>0</v>
      </c>
      <c r="AE1927" s="37">
        <f>M1927-AA1927</f>
        <v>0</v>
      </c>
    </row>
    <row r="1928" spans="1:31" x14ac:dyDescent="0.25">
      <c r="A1928" s="14">
        <v>45108</v>
      </c>
      <c r="B1928" s="4" t="s">
        <v>20</v>
      </c>
      <c r="C1928" s="4">
        <v>3</v>
      </c>
      <c r="D1928" s="4" t="s">
        <v>2489</v>
      </c>
      <c r="E1928" s="4">
        <v>15</v>
      </c>
      <c r="F1928" s="4" t="s">
        <v>2638</v>
      </c>
      <c r="G1928" s="4" t="s">
        <v>2701</v>
      </c>
      <c r="H1928" s="4">
        <v>6.75</v>
      </c>
      <c r="I1928" s="4">
        <v>3</v>
      </c>
      <c r="J1928" s="4">
        <v>12</v>
      </c>
      <c r="K1928" s="4">
        <v>3</v>
      </c>
      <c r="L1928" s="4">
        <v>12</v>
      </c>
      <c r="M1928" s="4">
        <v>0</v>
      </c>
      <c r="N1928" s="4">
        <v>0</v>
      </c>
      <c r="O1928" s="4" t="s">
        <v>24</v>
      </c>
      <c r="P1928" s="4" t="s">
        <v>25</v>
      </c>
      <c r="Q1928" s="4">
        <v>28256391</v>
      </c>
      <c r="R1928" s="4">
        <v>80760939</v>
      </c>
      <c r="S1928" s="7">
        <v>413751699715135</v>
      </c>
      <c r="T1928" s="7">
        <v>214206142576663</v>
      </c>
      <c r="U1928" s="2"/>
      <c r="V1928" s="3" t="s">
        <v>6034</v>
      </c>
      <c r="W1928" s="3" t="s">
        <v>7953</v>
      </c>
      <c r="X1928" s="4" t="s">
        <v>2701</v>
      </c>
      <c r="Y1928" s="3">
        <v>3</v>
      </c>
      <c r="Z1928" s="3">
        <v>0</v>
      </c>
      <c r="AA1928" s="5">
        <v>0</v>
      </c>
      <c r="AB1928" s="25">
        <v>12</v>
      </c>
      <c r="AC1928" s="33" t="str">
        <f>IF(G1928=X1928,"N","S")</f>
        <v>N</v>
      </c>
      <c r="AD1928" s="4">
        <f>K1928-(Y1928+Z1928)</f>
        <v>0</v>
      </c>
      <c r="AE1928" s="37">
        <f>M1928-AA1928</f>
        <v>0</v>
      </c>
    </row>
    <row r="1929" spans="1:31" x14ac:dyDescent="0.25">
      <c r="A1929" s="14">
        <v>45108</v>
      </c>
      <c r="B1929" s="4" t="s">
        <v>20</v>
      </c>
      <c r="C1929" s="4">
        <v>3</v>
      </c>
      <c r="D1929" s="4" t="s">
        <v>2489</v>
      </c>
      <c r="E1929" s="4">
        <v>15</v>
      </c>
      <c r="F1929" s="4" t="s">
        <v>2638</v>
      </c>
      <c r="G1929" s="4" t="s">
        <v>2644</v>
      </c>
      <c r="H1929" s="4">
        <v>7.95</v>
      </c>
      <c r="I1929" s="4">
        <v>4</v>
      </c>
      <c r="J1929" s="4">
        <v>14</v>
      </c>
      <c r="K1929" s="4">
        <v>4</v>
      </c>
      <c r="L1929" s="4">
        <v>14</v>
      </c>
      <c r="M1929" s="4">
        <v>0</v>
      </c>
      <c r="N1929" s="4">
        <v>0</v>
      </c>
      <c r="O1929" s="4" t="s">
        <v>24</v>
      </c>
      <c r="P1929" s="4" t="s">
        <v>25</v>
      </c>
      <c r="Q1929" s="4">
        <v>28182607</v>
      </c>
      <c r="R1929" s="4">
        <v>80786722</v>
      </c>
      <c r="S1929" s="7">
        <v>413753956083858</v>
      </c>
      <c r="T1929" s="7">
        <v>214117612773867</v>
      </c>
      <c r="U1929" s="2"/>
      <c r="V1929" s="3" t="s">
        <v>6034</v>
      </c>
      <c r="W1929" s="3" t="s">
        <v>7954</v>
      </c>
      <c r="X1929" s="4" t="s">
        <v>2644</v>
      </c>
      <c r="Y1929" s="3">
        <v>3</v>
      </c>
      <c r="Z1929" s="3">
        <v>1</v>
      </c>
      <c r="AA1929" s="5">
        <v>0</v>
      </c>
      <c r="AB1929" s="25">
        <v>14</v>
      </c>
      <c r="AC1929" s="33" t="str">
        <f>IF(G1929=X1929,"N","S")</f>
        <v>N</v>
      </c>
      <c r="AD1929" s="4">
        <f>K1929-(Y1929+Z1929)</f>
        <v>0</v>
      </c>
      <c r="AE1929" s="37">
        <f>M1929-AA1929</f>
        <v>0</v>
      </c>
    </row>
    <row r="1930" spans="1:31" x14ac:dyDescent="0.25">
      <c r="A1930" s="14">
        <v>45108</v>
      </c>
      <c r="B1930" s="4" t="s">
        <v>20</v>
      </c>
      <c r="C1930" s="4">
        <v>3</v>
      </c>
      <c r="D1930" s="4" t="s">
        <v>2489</v>
      </c>
      <c r="E1930" s="4">
        <v>15</v>
      </c>
      <c r="F1930" s="4" t="s">
        <v>2638</v>
      </c>
      <c r="G1930" s="4" t="s">
        <v>2664</v>
      </c>
      <c r="H1930" s="4">
        <v>5.7</v>
      </c>
      <c r="I1930" s="4">
        <v>2</v>
      </c>
      <c r="J1930" s="4">
        <v>8</v>
      </c>
      <c r="K1930" s="4">
        <v>2</v>
      </c>
      <c r="L1930" s="4">
        <v>8</v>
      </c>
      <c r="M1930" s="4">
        <v>0</v>
      </c>
      <c r="N1930" s="4">
        <v>0</v>
      </c>
      <c r="O1930" s="4" t="s">
        <v>24</v>
      </c>
      <c r="P1930" s="4" t="s">
        <v>25</v>
      </c>
      <c r="Q1930" s="4">
        <v>28732740</v>
      </c>
      <c r="R1930" s="4">
        <v>80743653</v>
      </c>
      <c r="S1930" s="7">
        <v>413750566081376</v>
      </c>
      <c r="T1930" s="7">
        <v>214775922203918</v>
      </c>
      <c r="U1930" s="2"/>
      <c r="V1930" s="3" t="s">
        <v>6034</v>
      </c>
      <c r="W1930" s="3" t="s">
        <v>7955</v>
      </c>
      <c r="X1930" s="4" t="s">
        <v>2664</v>
      </c>
      <c r="Y1930" s="3">
        <v>2</v>
      </c>
      <c r="Z1930" s="3">
        <v>0</v>
      </c>
      <c r="AA1930" s="5">
        <v>0</v>
      </c>
      <c r="AB1930" s="25">
        <v>8</v>
      </c>
      <c r="AC1930" s="33" t="str">
        <f>IF(G1930=X1930,"N","S")</f>
        <v>N</v>
      </c>
      <c r="AD1930" s="4">
        <f>K1930-(Y1930+Z1930)</f>
        <v>0</v>
      </c>
      <c r="AE1930" s="37">
        <f>M1930-AA1930</f>
        <v>0</v>
      </c>
    </row>
    <row r="1931" spans="1:31" x14ac:dyDescent="0.25">
      <c r="A1931" s="14">
        <v>45108</v>
      </c>
      <c r="B1931" s="4" t="s">
        <v>20</v>
      </c>
      <c r="C1931" s="4">
        <v>3</v>
      </c>
      <c r="D1931" s="4" t="s">
        <v>2489</v>
      </c>
      <c r="E1931" s="4">
        <v>15</v>
      </c>
      <c r="F1931" s="4" t="s">
        <v>2638</v>
      </c>
      <c r="G1931" s="4" t="s">
        <v>2647</v>
      </c>
      <c r="H1931" s="4">
        <v>4.37</v>
      </c>
      <c r="I1931" s="4">
        <v>2</v>
      </c>
      <c r="J1931" s="4">
        <v>6</v>
      </c>
      <c r="K1931" s="4">
        <v>2</v>
      </c>
      <c r="L1931" s="4">
        <v>6</v>
      </c>
      <c r="M1931" s="4">
        <v>0</v>
      </c>
      <c r="N1931" s="4">
        <v>0</v>
      </c>
      <c r="O1931" s="4" t="s">
        <v>24</v>
      </c>
      <c r="P1931" s="4" t="s">
        <v>25</v>
      </c>
      <c r="Q1931" s="4">
        <v>28724774</v>
      </c>
      <c r="R1931" s="4">
        <v>80743803</v>
      </c>
      <c r="S1931" s="7">
        <v>413750572536442</v>
      </c>
      <c r="T1931" s="7">
        <v>214766395408072</v>
      </c>
      <c r="U1931" s="2"/>
      <c r="V1931" s="3" t="s">
        <v>6034</v>
      </c>
      <c r="W1931" s="3" t="s">
        <v>7956</v>
      </c>
      <c r="X1931" s="4" t="s">
        <v>2647</v>
      </c>
      <c r="Y1931" s="3">
        <v>1</v>
      </c>
      <c r="Z1931" s="3">
        <v>1</v>
      </c>
      <c r="AA1931" s="5">
        <v>0</v>
      </c>
      <c r="AB1931" s="25">
        <v>6</v>
      </c>
      <c r="AC1931" s="33" t="str">
        <f>IF(G1931=X1931,"N","S")</f>
        <v>N</v>
      </c>
      <c r="AD1931" s="4">
        <f>K1931-(Y1931+Z1931)</f>
        <v>0</v>
      </c>
      <c r="AE1931" s="37">
        <f>M1931-AA1931</f>
        <v>0</v>
      </c>
    </row>
    <row r="1932" spans="1:31" x14ac:dyDescent="0.25">
      <c r="A1932" s="14">
        <v>45108</v>
      </c>
      <c r="B1932" s="4" t="s">
        <v>20</v>
      </c>
      <c r="C1932" s="4">
        <v>3</v>
      </c>
      <c r="D1932" s="4" t="s">
        <v>2489</v>
      </c>
      <c r="E1932" s="4">
        <v>15</v>
      </c>
      <c r="F1932" s="4" t="s">
        <v>2638</v>
      </c>
      <c r="G1932" s="4" t="s">
        <v>2697</v>
      </c>
      <c r="H1932" s="4">
        <v>11.25</v>
      </c>
      <c r="I1932" s="4">
        <v>5</v>
      </c>
      <c r="J1932" s="4">
        <v>20</v>
      </c>
      <c r="K1932" s="4">
        <v>5</v>
      </c>
      <c r="L1932" s="4">
        <v>20</v>
      </c>
      <c r="M1932" s="4">
        <v>0</v>
      </c>
      <c r="N1932" s="4">
        <v>0</v>
      </c>
      <c r="O1932" s="4" t="s">
        <v>24</v>
      </c>
      <c r="P1932" s="4" t="s">
        <v>25</v>
      </c>
      <c r="Q1932" s="4">
        <v>28748881</v>
      </c>
      <c r="R1932" s="4">
        <v>80767354</v>
      </c>
      <c r="S1932" s="7">
        <v>413752715040558</v>
      </c>
      <c r="T1932" s="7">
        <v>214794943585965</v>
      </c>
      <c r="U1932" s="2"/>
      <c r="V1932" s="3" t="s">
        <v>6034</v>
      </c>
      <c r="W1932" s="3" t="s">
        <v>7957</v>
      </c>
      <c r="X1932" s="4" t="s">
        <v>2697</v>
      </c>
      <c r="Y1932" s="3">
        <v>5</v>
      </c>
      <c r="Z1932" s="3">
        <v>0</v>
      </c>
      <c r="AA1932" s="5">
        <v>0</v>
      </c>
      <c r="AB1932" s="25">
        <v>20</v>
      </c>
      <c r="AC1932" s="33" t="str">
        <f>IF(G1932=X1932,"N","S")</f>
        <v>N</v>
      </c>
      <c r="AD1932" s="4">
        <f>K1932-(Y1932+Z1932)</f>
        <v>0</v>
      </c>
      <c r="AE1932" s="37">
        <f>M1932-AA1932</f>
        <v>0</v>
      </c>
    </row>
    <row r="1933" spans="1:31" x14ac:dyDescent="0.25">
      <c r="A1933" s="14">
        <v>45108</v>
      </c>
      <c r="B1933" s="4" t="s">
        <v>20</v>
      </c>
      <c r="C1933" s="4">
        <v>3</v>
      </c>
      <c r="D1933" s="4" t="s">
        <v>2489</v>
      </c>
      <c r="E1933" s="4">
        <v>15</v>
      </c>
      <c r="F1933" s="4" t="s">
        <v>2638</v>
      </c>
      <c r="G1933" s="4" t="s">
        <v>2675</v>
      </c>
      <c r="H1933" s="4">
        <v>7.22</v>
      </c>
      <c r="I1933" s="4">
        <v>3</v>
      </c>
      <c r="J1933" s="4">
        <v>10</v>
      </c>
      <c r="K1933" s="4">
        <v>3</v>
      </c>
      <c r="L1933" s="4">
        <v>10</v>
      </c>
      <c r="M1933" s="4">
        <v>0</v>
      </c>
      <c r="N1933" s="4">
        <v>0</v>
      </c>
      <c r="O1933" s="4" t="s">
        <v>24</v>
      </c>
      <c r="P1933" s="4" t="s">
        <v>25</v>
      </c>
      <c r="Q1933" s="4">
        <v>28685626</v>
      </c>
      <c r="R1933" s="4">
        <v>80746018</v>
      </c>
      <c r="S1933" s="7">
        <v>413750737351735</v>
      </c>
      <c r="T1933" s="7">
        <v>214719559667577</v>
      </c>
      <c r="U1933" s="2"/>
      <c r="V1933" s="3" t="s">
        <v>6034</v>
      </c>
      <c r="W1933" s="3" t="s">
        <v>7958</v>
      </c>
      <c r="X1933" s="4" t="s">
        <v>2675</v>
      </c>
      <c r="Y1933" s="3">
        <v>2</v>
      </c>
      <c r="Z1933" s="3">
        <v>1</v>
      </c>
      <c r="AA1933" s="5">
        <v>0</v>
      </c>
      <c r="AB1933" s="25">
        <v>10</v>
      </c>
      <c r="AC1933" s="33" t="str">
        <f>IF(G1933=X1933,"N","S")</f>
        <v>N</v>
      </c>
      <c r="AD1933" s="4">
        <f>K1933-(Y1933+Z1933)</f>
        <v>0</v>
      </c>
      <c r="AE1933" s="37">
        <f>M1933-AA1933</f>
        <v>0</v>
      </c>
    </row>
    <row r="1934" spans="1:31" x14ac:dyDescent="0.25">
      <c r="A1934" s="14">
        <v>45108</v>
      </c>
      <c r="B1934" s="4" t="s">
        <v>20</v>
      </c>
      <c r="C1934" s="4">
        <v>3</v>
      </c>
      <c r="D1934" s="4" t="s">
        <v>2489</v>
      </c>
      <c r="E1934" s="4">
        <v>15</v>
      </c>
      <c r="F1934" s="4" t="s">
        <v>2638</v>
      </c>
      <c r="G1934" s="4" t="s">
        <v>2650</v>
      </c>
      <c r="H1934" s="4">
        <v>6</v>
      </c>
      <c r="I1934" s="4">
        <v>2</v>
      </c>
      <c r="J1934" s="4">
        <v>8</v>
      </c>
      <c r="K1934" s="4">
        <v>2</v>
      </c>
      <c r="L1934" s="4">
        <v>8</v>
      </c>
      <c r="M1934" s="4">
        <v>0</v>
      </c>
      <c r="N1934" s="4">
        <v>0</v>
      </c>
      <c r="O1934" s="4" t="s">
        <v>24</v>
      </c>
      <c r="P1934" s="4" t="s">
        <v>25</v>
      </c>
      <c r="Q1934" s="4">
        <v>28675353</v>
      </c>
      <c r="R1934" s="4">
        <v>80746355</v>
      </c>
      <c r="S1934" s="7">
        <v>413750758599924</v>
      </c>
      <c r="T1934" s="7">
        <v>214707272164067</v>
      </c>
      <c r="U1934" s="2"/>
      <c r="V1934" s="3" t="s">
        <v>6034</v>
      </c>
      <c r="W1934" s="3" t="s">
        <v>7959</v>
      </c>
      <c r="X1934" s="4" t="s">
        <v>2650</v>
      </c>
      <c r="Y1934" s="3">
        <v>2</v>
      </c>
      <c r="Z1934" s="3">
        <v>0</v>
      </c>
      <c r="AA1934" s="5">
        <v>0</v>
      </c>
      <c r="AB1934" s="25">
        <v>8</v>
      </c>
      <c r="AC1934" s="33" t="str">
        <f>IF(G1934=X1934,"N","S")</f>
        <v>N</v>
      </c>
      <c r="AD1934" s="4">
        <f>K1934-(Y1934+Z1934)</f>
        <v>0</v>
      </c>
      <c r="AE1934" s="37">
        <f>M1934-AA1934</f>
        <v>0</v>
      </c>
    </row>
    <row r="1935" spans="1:31" x14ac:dyDescent="0.25">
      <c r="A1935" s="14">
        <v>45108</v>
      </c>
      <c r="B1935" s="4" t="s">
        <v>20</v>
      </c>
      <c r="C1935" s="4">
        <v>3</v>
      </c>
      <c r="D1935" s="4" t="s">
        <v>2489</v>
      </c>
      <c r="E1935" s="4">
        <v>15</v>
      </c>
      <c r="F1935" s="4" t="s">
        <v>2638</v>
      </c>
      <c r="G1935" s="4" t="s">
        <v>2650</v>
      </c>
      <c r="H1935" s="4">
        <v>9</v>
      </c>
      <c r="I1935" s="4">
        <v>3</v>
      </c>
      <c r="J1935" s="4">
        <v>12</v>
      </c>
      <c r="K1935" s="4">
        <v>3</v>
      </c>
      <c r="L1935" s="4">
        <v>12</v>
      </c>
      <c r="M1935" s="4">
        <v>0</v>
      </c>
      <c r="N1935" s="4">
        <v>0</v>
      </c>
      <c r="O1935" s="4" t="s">
        <v>24</v>
      </c>
      <c r="P1935" s="4" t="s">
        <v>25</v>
      </c>
      <c r="Q1935" s="4">
        <v>28675353</v>
      </c>
      <c r="R1935" s="4">
        <v>80746355</v>
      </c>
      <c r="S1935" s="7">
        <v>413750758599924</v>
      </c>
      <c r="T1935" s="7">
        <v>214707272164067</v>
      </c>
      <c r="U1935" s="2"/>
      <c r="V1935" s="3" t="s">
        <v>6034</v>
      </c>
      <c r="W1935" s="3" t="s">
        <v>7960</v>
      </c>
      <c r="X1935" s="4" t="s">
        <v>2650</v>
      </c>
      <c r="Y1935" s="3">
        <v>0</v>
      </c>
      <c r="Z1935" s="3">
        <v>3</v>
      </c>
      <c r="AA1935" s="5">
        <v>0</v>
      </c>
      <c r="AB1935" s="25">
        <v>6</v>
      </c>
      <c r="AC1935" s="33" t="str">
        <f>IF(G1935=X1935,"N","S")</f>
        <v>N</v>
      </c>
      <c r="AD1935" s="4">
        <f>K1935-(Y1935+Z1935)</f>
        <v>0</v>
      </c>
      <c r="AE1935" s="37">
        <f>M1935-AA1935</f>
        <v>0</v>
      </c>
    </row>
    <row r="1936" spans="1:31" x14ac:dyDescent="0.25">
      <c r="A1936" s="14">
        <v>45108</v>
      </c>
      <c r="B1936" s="4" t="s">
        <v>20</v>
      </c>
      <c r="C1936" s="4">
        <v>3</v>
      </c>
      <c r="D1936" s="4" t="s">
        <v>2489</v>
      </c>
      <c r="E1936" s="4">
        <v>15</v>
      </c>
      <c r="F1936" s="4" t="s">
        <v>2638</v>
      </c>
      <c r="G1936" s="4" t="s">
        <v>2640</v>
      </c>
      <c r="H1936" s="4">
        <v>8.5500000000000007</v>
      </c>
      <c r="I1936" s="4">
        <v>3</v>
      </c>
      <c r="J1936" s="4">
        <v>12</v>
      </c>
      <c r="K1936" s="4">
        <v>3</v>
      </c>
      <c r="L1936" s="4">
        <v>12</v>
      </c>
      <c r="M1936" s="4">
        <v>0</v>
      </c>
      <c r="N1936" s="4">
        <v>0</v>
      </c>
      <c r="O1936" s="4" t="s">
        <v>24</v>
      </c>
      <c r="P1936" s="4" t="s">
        <v>25</v>
      </c>
      <c r="Q1936" s="4">
        <v>28668538</v>
      </c>
      <c r="R1936" s="4">
        <v>80745841</v>
      </c>
      <c r="S1936" s="7">
        <v>413750706265372</v>
      </c>
      <c r="T1936" s="7">
        <v>214699129442542</v>
      </c>
      <c r="U1936" s="2"/>
      <c r="V1936" s="3" t="s">
        <v>6034</v>
      </c>
      <c r="W1936" s="3" t="s">
        <v>7961</v>
      </c>
      <c r="X1936" s="4" t="s">
        <v>2640</v>
      </c>
      <c r="Y1936" s="3">
        <v>3</v>
      </c>
      <c r="Z1936" s="3">
        <v>0</v>
      </c>
      <c r="AA1936" s="5">
        <v>0</v>
      </c>
      <c r="AB1936" s="25">
        <v>12</v>
      </c>
      <c r="AC1936" s="33" t="str">
        <f>IF(G1936=X1936,"N","S")</f>
        <v>N</v>
      </c>
      <c r="AD1936" s="4">
        <f>K1936-(Y1936+Z1936)</f>
        <v>0</v>
      </c>
      <c r="AE1936" s="37">
        <f>M1936-AA1936</f>
        <v>0</v>
      </c>
    </row>
    <row r="1937" spans="1:31" x14ac:dyDescent="0.25">
      <c r="A1937" s="14">
        <v>45108</v>
      </c>
      <c r="B1937" s="4" t="s">
        <v>20</v>
      </c>
      <c r="C1937" s="4">
        <v>3</v>
      </c>
      <c r="D1937" s="4" t="s">
        <v>2489</v>
      </c>
      <c r="E1937" s="4">
        <v>15</v>
      </c>
      <c r="F1937" s="4" t="s">
        <v>2638</v>
      </c>
      <c r="G1937" s="4" t="s">
        <v>2722</v>
      </c>
      <c r="H1937" s="4">
        <v>14.25</v>
      </c>
      <c r="I1937" s="4">
        <v>5</v>
      </c>
      <c r="J1937" s="4">
        <v>20</v>
      </c>
      <c r="K1937" s="4">
        <v>5</v>
      </c>
      <c r="L1937" s="4">
        <v>20</v>
      </c>
      <c r="M1937" s="4">
        <v>0</v>
      </c>
      <c r="N1937" s="4">
        <v>0</v>
      </c>
      <c r="O1937" s="4" t="s">
        <v>24</v>
      </c>
      <c r="P1937" s="4" t="s">
        <v>25</v>
      </c>
      <c r="Q1937" s="4">
        <v>28644708</v>
      </c>
      <c r="R1937" s="4">
        <v>80770542</v>
      </c>
      <c r="S1937" s="7">
        <v>413752909871964</v>
      </c>
      <c r="T1937" s="7">
        <v>214670344889388</v>
      </c>
      <c r="U1937" s="2"/>
      <c r="V1937" s="3" t="s">
        <v>6034</v>
      </c>
      <c r="W1937" s="3" t="s">
        <v>7962</v>
      </c>
      <c r="X1937" s="4" t="s">
        <v>2722</v>
      </c>
      <c r="Y1937" s="3">
        <v>5</v>
      </c>
      <c r="Z1937" s="3">
        <v>0</v>
      </c>
      <c r="AA1937" s="5">
        <v>0</v>
      </c>
      <c r="AB1937" s="25">
        <v>20</v>
      </c>
      <c r="AC1937" s="33" t="str">
        <f>IF(G1937=X1937,"N","S")</f>
        <v>N</v>
      </c>
      <c r="AD1937" s="4">
        <f>K1937-(Y1937+Z1937)</f>
        <v>0</v>
      </c>
      <c r="AE1937" s="37">
        <f>M1937-AA1937</f>
        <v>0</v>
      </c>
    </row>
    <row r="1938" spans="1:31" x14ac:dyDescent="0.25">
      <c r="A1938" s="14">
        <v>45108</v>
      </c>
      <c r="B1938" s="4" t="s">
        <v>20</v>
      </c>
      <c r="C1938" s="4">
        <v>3</v>
      </c>
      <c r="D1938" s="4" t="s">
        <v>2489</v>
      </c>
      <c r="E1938" s="4">
        <v>15</v>
      </c>
      <c r="F1938" s="4" t="s">
        <v>2638</v>
      </c>
      <c r="G1938" s="4" t="s">
        <v>2657</v>
      </c>
      <c r="H1938" s="4">
        <v>8.1</v>
      </c>
      <c r="I1938" s="4">
        <v>3</v>
      </c>
      <c r="J1938" s="4">
        <v>12</v>
      </c>
      <c r="K1938" s="4">
        <v>3</v>
      </c>
      <c r="L1938" s="4">
        <v>12</v>
      </c>
      <c r="M1938" s="4">
        <v>0</v>
      </c>
      <c r="N1938" s="4">
        <v>0</v>
      </c>
      <c r="O1938" s="4" t="s">
        <v>24</v>
      </c>
      <c r="P1938" s="4" t="s">
        <v>25</v>
      </c>
      <c r="Q1938" s="4">
        <v>28593113</v>
      </c>
      <c r="R1938" s="4">
        <v>80772498</v>
      </c>
      <c r="S1938" s="7">
        <v>413753040277228</v>
      </c>
      <c r="T1938" s="7">
        <v>214608628951209</v>
      </c>
      <c r="U1938" s="2"/>
      <c r="V1938" s="3" t="s">
        <v>6034</v>
      </c>
      <c r="W1938" s="3" t="s">
        <v>7963</v>
      </c>
      <c r="X1938" s="4" t="s">
        <v>2657</v>
      </c>
      <c r="Y1938" s="3">
        <v>3</v>
      </c>
      <c r="Z1938" s="3">
        <v>0</v>
      </c>
      <c r="AA1938" s="5">
        <v>0</v>
      </c>
      <c r="AB1938" s="25">
        <v>12</v>
      </c>
      <c r="AC1938" s="33" t="str">
        <f>IF(G1938=X1938,"N","S")</f>
        <v>N</v>
      </c>
      <c r="AD1938" s="4">
        <f>K1938-(Y1938+Z1938)</f>
        <v>0</v>
      </c>
      <c r="AE1938" s="37">
        <f>M1938-AA1938</f>
        <v>0</v>
      </c>
    </row>
    <row r="1939" spans="1:31" x14ac:dyDescent="0.25">
      <c r="A1939" s="14">
        <v>45108</v>
      </c>
      <c r="B1939" s="4" t="s">
        <v>20</v>
      </c>
      <c r="C1939" s="4">
        <v>3</v>
      </c>
      <c r="D1939" s="4" t="s">
        <v>2489</v>
      </c>
      <c r="E1939" s="4">
        <v>15</v>
      </c>
      <c r="F1939" s="4" t="s">
        <v>2638</v>
      </c>
      <c r="G1939" s="4" t="s">
        <v>2724</v>
      </c>
      <c r="H1939" s="4">
        <v>7.22</v>
      </c>
      <c r="I1939" s="4">
        <v>3</v>
      </c>
      <c r="J1939" s="4">
        <v>10</v>
      </c>
      <c r="K1939" s="4">
        <v>3</v>
      </c>
      <c r="L1939" s="4">
        <v>10</v>
      </c>
      <c r="M1939" s="4">
        <v>0</v>
      </c>
      <c r="N1939" s="4">
        <v>0</v>
      </c>
      <c r="O1939" s="4" t="s">
        <v>24</v>
      </c>
      <c r="P1939" s="4" t="s">
        <v>25</v>
      </c>
      <c r="Q1939" s="4">
        <v>28625847</v>
      </c>
      <c r="R1939" s="4">
        <v>80747981</v>
      </c>
      <c r="S1939" s="7">
        <v>413750861156037</v>
      </c>
      <c r="T1939" s="7">
        <v>214648058159208</v>
      </c>
      <c r="U1939" s="2"/>
      <c r="V1939" s="3" t="s">
        <v>6034</v>
      </c>
      <c r="W1939" s="3" t="s">
        <v>7964</v>
      </c>
      <c r="X1939" s="4" t="s">
        <v>2724</v>
      </c>
      <c r="Y1939" s="3">
        <v>2</v>
      </c>
      <c r="Z1939" s="3">
        <v>1</v>
      </c>
      <c r="AA1939" s="5">
        <v>0</v>
      </c>
      <c r="AB1939" s="25">
        <v>10</v>
      </c>
      <c r="AC1939" s="33" t="str">
        <f>IF(G1939=X1939,"N","S")</f>
        <v>N</v>
      </c>
      <c r="AD1939" s="4">
        <f>K1939-(Y1939+Z1939)</f>
        <v>0</v>
      </c>
      <c r="AE1939" s="37">
        <f>M1939-AA1939</f>
        <v>0</v>
      </c>
    </row>
    <row r="1940" spans="1:31" x14ac:dyDescent="0.25">
      <c r="A1940" s="14">
        <v>45108</v>
      </c>
      <c r="B1940" s="4" t="s">
        <v>20</v>
      </c>
      <c r="C1940" s="4">
        <v>3</v>
      </c>
      <c r="D1940" s="4" t="s">
        <v>2489</v>
      </c>
      <c r="E1940" s="4">
        <v>15</v>
      </c>
      <c r="F1940" s="4" t="s">
        <v>2638</v>
      </c>
      <c r="G1940" s="4" t="s">
        <v>2660</v>
      </c>
      <c r="H1940" s="4">
        <v>4.5</v>
      </c>
      <c r="I1940" s="4">
        <v>2</v>
      </c>
      <c r="J1940" s="4">
        <v>8</v>
      </c>
      <c r="K1940" s="4">
        <v>2</v>
      </c>
      <c r="L1940" s="4">
        <v>8</v>
      </c>
      <c r="M1940" s="4">
        <v>0</v>
      </c>
      <c r="N1940" s="4">
        <v>0</v>
      </c>
      <c r="O1940" s="4" t="s">
        <v>24</v>
      </c>
      <c r="P1940" s="4" t="s">
        <v>25</v>
      </c>
      <c r="Q1940" s="4">
        <v>28587354</v>
      </c>
      <c r="R1940" s="4">
        <v>80772631</v>
      </c>
      <c r="S1940" s="7">
        <v>413753047145781</v>
      </c>
      <c r="T1940" s="7">
        <v>214601741262796</v>
      </c>
      <c r="U1940" s="2"/>
      <c r="V1940" s="3" t="s">
        <v>6034</v>
      </c>
      <c r="W1940" s="3" t="s">
        <v>7965</v>
      </c>
      <c r="X1940" s="4" t="s">
        <v>2660</v>
      </c>
      <c r="Y1940" s="3">
        <v>2</v>
      </c>
      <c r="Z1940" s="3">
        <v>0</v>
      </c>
      <c r="AA1940" s="5">
        <v>0</v>
      </c>
      <c r="AB1940" s="25">
        <v>8</v>
      </c>
      <c r="AC1940" s="33" t="str">
        <f>IF(G1940=X1940,"N","S")</f>
        <v>N</v>
      </c>
      <c r="AD1940" s="4">
        <f>K1940-(Y1940+Z1940)</f>
        <v>0</v>
      </c>
      <c r="AE1940" s="37">
        <f>M1940-AA1940</f>
        <v>0</v>
      </c>
    </row>
    <row r="1941" spans="1:31" x14ac:dyDescent="0.25">
      <c r="A1941" s="14">
        <v>45108</v>
      </c>
      <c r="B1941" s="4" t="s">
        <v>20</v>
      </c>
      <c r="C1941" s="4">
        <v>3</v>
      </c>
      <c r="D1941" s="4" t="s">
        <v>2489</v>
      </c>
      <c r="E1941" s="4">
        <v>15</v>
      </c>
      <c r="F1941" s="4" t="s">
        <v>2638</v>
      </c>
      <c r="G1941" s="4" t="s">
        <v>2658</v>
      </c>
      <c r="H1941" s="4">
        <v>8.1</v>
      </c>
      <c r="I1941" s="4">
        <v>3</v>
      </c>
      <c r="J1941" s="4">
        <v>12</v>
      </c>
      <c r="K1941" s="4">
        <v>3</v>
      </c>
      <c r="L1941" s="4">
        <v>12</v>
      </c>
      <c r="M1941" s="4">
        <v>0</v>
      </c>
      <c r="N1941" s="4">
        <v>0</v>
      </c>
      <c r="O1941" s="4" t="s">
        <v>24</v>
      </c>
      <c r="P1941" s="4" t="s">
        <v>25</v>
      </c>
      <c r="Q1941" s="4">
        <v>28536527</v>
      </c>
      <c r="R1941" s="4">
        <v>80774400</v>
      </c>
      <c r="S1941" s="7">
        <v>413753161353801</v>
      </c>
      <c r="T1941" s="7">
        <v>214540945817778</v>
      </c>
      <c r="U1941" s="2"/>
      <c r="V1941" s="3" t="s">
        <v>6034</v>
      </c>
      <c r="W1941" s="3" t="s">
        <v>7966</v>
      </c>
      <c r="X1941" s="4" t="s">
        <v>2658</v>
      </c>
      <c r="Y1941" s="3">
        <v>3</v>
      </c>
      <c r="Z1941" s="3">
        <v>0</v>
      </c>
      <c r="AA1941" s="5">
        <v>0</v>
      </c>
      <c r="AB1941" s="25">
        <v>12</v>
      </c>
      <c r="AC1941" s="33" t="str">
        <f>IF(G1941=X1941,"N","S")</f>
        <v>N</v>
      </c>
      <c r="AD1941" s="4">
        <f>K1941-(Y1941+Z1941)</f>
        <v>0</v>
      </c>
      <c r="AE1941" s="37">
        <f>M1941-AA1941</f>
        <v>0</v>
      </c>
    </row>
    <row r="1942" spans="1:31" x14ac:dyDescent="0.25">
      <c r="A1942" s="14">
        <v>45108</v>
      </c>
      <c r="B1942" s="4" t="s">
        <v>20</v>
      </c>
      <c r="C1942" s="4">
        <v>3</v>
      </c>
      <c r="D1942" s="4" t="s">
        <v>2489</v>
      </c>
      <c r="E1942" s="4">
        <v>15</v>
      </c>
      <c r="F1942" s="4" t="s">
        <v>2638</v>
      </c>
      <c r="G1942" s="4" t="s">
        <v>2686</v>
      </c>
      <c r="H1942" s="4">
        <v>5.7</v>
      </c>
      <c r="I1942" s="4">
        <v>3</v>
      </c>
      <c r="J1942" s="4">
        <v>10</v>
      </c>
      <c r="K1942" s="4">
        <v>3</v>
      </c>
      <c r="L1942" s="4">
        <v>10</v>
      </c>
      <c r="M1942" s="4">
        <v>0</v>
      </c>
      <c r="N1942" s="4">
        <v>0</v>
      </c>
      <c r="O1942" s="4" t="s">
        <v>24</v>
      </c>
      <c r="P1942" s="4" t="s">
        <v>25</v>
      </c>
      <c r="Q1942" s="4">
        <v>28514708</v>
      </c>
      <c r="R1942" s="4">
        <v>80774621</v>
      </c>
      <c r="S1942" s="7">
        <v>413753161879724</v>
      </c>
      <c r="T1942" s="7">
        <v>214514853910968</v>
      </c>
      <c r="U1942" s="2"/>
      <c r="V1942" s="3" t="s">
        <v>6034</v>
      </c>
      <c r="W1942" s="3" t="s">
        <v>7967</v>
      </c>
      <c r="X1942" s="4" t="s">
        <v>2686</v>
      </c>
      <c r="Y1942" s="3">
        <v>2</v>
      </c>
      <c r="Z1942" s="3">
        <v>1</v>
      </c>
      <c r="AA1942" s="5">
        <v>0</v>
      </c>
      <c r="AB1942" s="25">
        <v>10</v>
      </c>
      <c r="AC1942" s="33" t="str">
        <f>IF(G1942=X1942,"N","S")</f>
        <v>N</v>
      </c>
      <c r="AD1942" s="4">
        <f>K1942-(Y1942+Z1942)</f>
        <v>0</v>
      </c>
      <c r="AE1942" s="37">
        <f>M1942-AA1942</f>
        <v>0</v>
      </c>
    </row>
    <row r="1943" spans="1:31" x14ac:dyDescent="0.25">
      <c r="A1943" s="14">
        <v>45108</v>
      </c>
      <c r="B1943" s="4" t="s">
        <v>20</v>
      </c>
      <c r="C1943" s="4">
        <v>3</v>
      </c>
      <c r="D1943" s="4" t="s">
        <v>2489</v>
      </c>
      <c r="E1943" s="4">
        <v>15</v>
      </c>
      <c r="F1943" s="4" t="s">
        <v>2638</v>
      </c>
      <c r="G1943" s="4" t="s">
        <v>2691</v>
      </c>
      <c r="H1943" s="4">
        <v>9</v>
      </c>
      <c r="I1943" s="4">
        <v>4</v>
      </c>
      <c r="J1943" s="4">
        <v>16</v>
      </c>
      <c r="K1943" s="4">
        <v>4</v>
      </c>
      <c r="L1943" s="4">
        <v>16</v>
      </c>
      <c r="M1943" s="4">
        <v>0</v>
      </c>
      <c r="N1943" s="4">
        <v>0</v>
      </c>
      <c r="O1943" s="4" t="s">
        <v>24</v>
      </c>
      <c r="P1943" s="4" t="s">
        <v>25</v>
      </c>
      <c r="Q1943" s="4">
        <v>28531986</v>
      </c>
      <c r="R1943" s="4">
        <v>80751470</v>
      </c>
      <c r="S1943" s="7">
        <v>413751092097179</v>
      </c>
      <c r="T1943" s="7">
        <v>21453578642213</v>
      </c>
      <c r="U1943" s="2"/>
      <c r="V1943" s="3" t="s">
        <v>6034</v>
      </c>
      <c r="W1943" s="3" t="s">
        <v>7968</v>
      </c>
      <c r="X1943" s="4" t="s">
        <v>2691</v>
      </c>
      <c r="Y1943" s="3">
        <v>4</v>
      </c>
      <c r="Z1943" s="3">
        <v>0</v>
      </c>
      <c r="AA1943" s="5">
        <v>0</v>
      </c>
      <c r="AB1943" s="25">
        <v>16</v>
      </c>
      <c r="AC1943" s="33" t="str">
        <f>IF(G1943=X1943,"N","S")</f>
        <v>N</v>
      </c>
      <c r="AD1943" s="4">
        <f>K1943-(Y1943+Z1943)</f>
        <v>0</v>
      </c>
      <c r="AE1943" s="37">
        <f>M1943-AA1943</f>
        <v>0</v>
      </c>
    </row>
    <row r="1944" spans="1:31" x14ac:dyDescent="0.25">
      <c r="A1944" s="14">
        <v>45108</v>
      </c>
      <c r="B1944" s="4" t="s">
        <v>20</v>
      </c>
      <c r="C1944" s="4">
        <v>3</v>
      </c>
      <c r="D1944" s="4" t="s">
        <v>2489</v>
      </c>
      <c r="E1944" s="4">
        <v>15</v>
      </c>
      <c r="F1944" s="4" t="s">
        <v>2638</v>
      </c>
      <c r="G1944" s="4" t="s">
        <v>2678</v>
      </c>
      <c r="H1944" s="4">
        <v>6.84</v>
      </c>
      <c r="I1944" s="4">
        <v>3</v>
      </c>
      <c r="J1944" s="4">
        <v>10</v>
      </c>
      <c r="K1944" s="4">
        <v>3</v>
      </c>
      <c r="L1944" s="4">
        <v>10</v>
      </c>
      <c r="M1944" s="4">
        <v>0</v>
      </c>
      <c r="N1944" s="4">
        <v>0</v>
      </c>
      <c r="O1944" s="4" t="s">
        <v>24</v>
      </c>
      <c r="P1944" s="4" t="s">
        <v>25</v>
      </c>
      <c r="Q1944" s="4">
        <v>28428432</v>
      </c>
      <c r="R1944" s="4">
        <v>80778221</v>
      </c>
      <c r="S1944" s="7">
        <v>413753409434049</v>
      </c>
      <c r="T1944" s="7">
        <v>214411649939472</v>
      </c>
      <c r="U1944" s="2"/>
      <c r="V1944" s="3" t="s">
        <v>6034</v>
      </c>
      <c r="W1944" s="3" t="s">
        <v>7969</v>
      </c>
      <c r="X1944" s="4" t="s">
        <v>2678</v>
      </c>
      <c r="Y1944" s="3">
        <v>2</v>
      </c>
      <c r="Z1944" s="3">
        <v>1</v>
      </c>
      <c r="AA1944" s="5">
        <v>0</v>
      </c>
      <c r="AB1944" s="25">
        <v>10</v>
      </c>
      <c r="AC1944" s="33" t="str">
        <f>IF(G1944=X1944,"N","S")</f>
        <v>N</v>
      </c>
      <c r="AD1944" s="4">
        <f>K1944-(Y1944+Z1944)</f>
        <v>0</v>
      </c>
      <c r="AE1944" s="37">
        <f>M1944-AA1944</f>
        <v>0</v>
      </c>
    </row>
    <row r="1945" spans="1:31" x14ac:dyDescent="0.25">
      <c r="A1945" s="22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4"/>
      <c r="T1945" s="24"/>
      <c r="U1945" s="2"/>
      <c r="V1945" s="3" t="s">
        <v>6034</v>
      </c>
      <c r="W1945" s="3" t="s">
        <v>7970</v>
      </c>
      <c r="X1945" s="4" t="s">
        <v>2688</v>
      </c>
      <c r="Y1945" s="3">
        <v>6</v>
      </c>
      <c r="Z1945" s="3">
        <v>0</v>
      </c>
      <c r="AA1945" s="5">
        <v>0</v>
      </c>
      <c r="AB1945" s="25">
        <v>24</v>
      </c>
      <c r="AC1945" s="33" t="str">
        <f>IF(G1945=X1945,"N","S")</f>
        <v>S</v>
      </c>
      <c r="AD1945" s="4">
        <f>K1945-(Y1945+Z1945)</f>
        <v>-6</v>
      </c>
      <c r="AE1945" s="37">
        <f>M1945-AA1945</f>
        <v>0</v>
      </c>
    </row>
    <row r="1946" spans="1:31" x14ac:dyDescent="0.25">
      <c r="A1946" s="14">
        <v>45108</v>
      </c>
      <c r="B1946" s="4" t="s">
        <v>20</v>
      </c>
      <c r="C1946" s="4">
        <v>3</v>
      </c>
      <c r="D1946" s="4" t="s">
        <v>2489</v>
      </c>
      <c r="E1946" s="4">
        <v>15</v>
      </c>
      <c r="F1946" s="4" t="s">
        <v>2638</v>
      </c>
      <c r="G1946" s="4" t="s">
        <v>2688</v>
      </c>
      <c r="H1946" s="4">
        <v>16.2</v>
      </c>
      <c r="I1946" s="4">
        <v>6</v>
      </c>
      <c r="J1946" s="4">
        <v>24</v>
      </c>
      <c r="K1946" s="4">
        <v>6</v>
      </c>
      <c r="L1946" s="4">
        <v>24</v>
      </c>
      <c r="M1946" s="4">
        <v>0</v>
      </c>
      <c r="N1946" s="4">
        <v>0</v>
      </c>
      <c r="O1946" s="4" t="s">
        <v>24</v>
      </c>
      <c r="P1946" s="4" t="s">
        <v>25</v>
      </c>
      <c r="Q1946" s="4">
        <v>28463017</v>
      </c>
      <c r="R1946" s="4">
        <v>80753819</v>
      </c>
      <c r="S1946" s="7">
        <v>4137512423841</v>
      </c>
      <c r="T1946" s="7">
        <v>214453291719964</v>
      </c>
      <c r="U1946" s="2"/>
      <c r="V1946" s="3" t="s">
        <v>6034</v>
      </c>
      <c r="W1946" s="3" t="s">
        <v>7971</v>
      </c>
      <c r="X1946" s="4" t="s">
        <v>2688</v>
      </c>
      <c r="Y1946" s="3">
        <v>3</v>
      </c>
      <c r="Z1946" s="3">
        <v>0</v>
      </c>
      <c r="AA1946" s="5">
        <v>0</v>
      </c>
      <c r="AB1946" s="25">
        <v>12</v>
      </c>
      <c r="AC1946" s="33" t="str">
        <f>IF(G1946=X1946,"N","S")</f>
        <v>N</v>
      </c>
      <c r="AD1946" s="4">
        <f>K1946-(Y1946+Z1946)</f>
        <v>3</v>
      </c>
      <c r="AE1946" s="37">
        <f>M1946-AA1946</f>
        <v>0</v>
      </c>
    </row>
    <row r="1947" spans="1:31" x14ac:dyDescent="0.25">
      <c r="A1947" s="14">
        <v>45108</v>
      </c>
      <c r="B1947" s="4" t="s">
        <v>20</v>
      </c>
      <c r="C1947" s="4">
        <v>3</v>
      </c>
      <c r="D1947" s="4" t="s">
        <v>2489</v>
      </c>
      <c r="E1947" s="4">
        <v>15</v>
      </c>
      <c r="F1947" s="4" t="s">
        <v>2638</v>
      </c>
      <c r="G1947" s="4" t="s">
        <v>2715</v>
      </c>
      <c r="H1947" s="4">
        <v>7.65</v>
      </c>
      <c r="I1947" s="4">
        <v>3</v>
      </c>
      <c r="J1947" s="4">
        <v>12</v>
      </c>
      <c r="K1947" s="4">
        <v>3</v>
      </c>
      <c r="L1947" s="4">
        <v>12</v>
      </c>
      <c r="M1947" s="4">
        <v>0</v>
      </c>
      <c r="N1947" s="4">
        <v>0</v>
      </c>
      <c r="O1947" s="4" t="s">
        <v>24</v>
      </c>
      <c r="P1947" s="4" t="s">
        <v>25</v>
      </c>
      <c r="Q1947" s="4">
        <v>28328769</v>
      </c>
      <c r="R1947" s="4">
        <v>80781603</v>
      </c>
      <c r="S1947" s="7">
        <v>413753625339807</v>
      </c>
      <c r="T1947" s="7">
        <v>2142924414466</v>
      </c>
      <c r="U1947" s="2"/>
      <c r="V1947" s="3" t="s">
        <v>6034</v>
      </c>
      <c r="W1947" s="3" t="s">
        <v>7972</v>
      </c>
      <c r="X1947" s="4" t="s">
        <v>2715</v>
      </c>
      <c r="Y1947" s="3">
        <v>3</v>
      </c>
      <c r="Z1947" s="3">
        <v>0</v>
      </c>
      <c r="AA1947" s="5">
        <v>0</v>
      </c>
      <c r="AB1947" s="25">
        <v>12</v>
      </c>
      <c r="AC1947" s="33" t="str">
        <f>IF(G1947=X1947,"N","S")</f>
        <v>N</v>
      </c>
      <c r="AD1947" s="4">
        <f>K1947-(Y1947+Z1947)</f>
        <v>0</v>
      </c>
      <c r="AE1947" s="37">
        <f>M1947-AA1947</f>
        <v>0</v>
      </c>
    </row>
    <row r="1948" spans="1:31" x14ac:dyDescent="0.25">
      <c r="A1948" s="14">
        <v>45108</v>
      </c>
      <c r="B1948" s="4" t="s">
        <v>20</v>
      </c>
      <c r="C1948" s="4">
        <v>3</v>
      </c>
      <c r="D1948" s="4" t="s">
        <v>2489</v>
      </c>
      <c r="E1948" s="4">
        <v>15</v>
      </c>
      <c r="F1948" s="4" t="s">
        <v>2638</v>
      </c>
      <c r="G1948" s="4" t="s">
        <v>2718</v>
      </c>
      <c r="H1948" s="4">
        <v>3.6</v>
      </c>
      <c r="I1948" s="4">
        <v>2</v>
      </c>
      <c r="J1948" s="4">
        <v>4</v>
      </c>
      <c r="K1948" s="4">
        <v>2</v>
      </c>
      <c r="L1948" s="4">
        <v>4</v>
      </c>
      <c r="M1948" s="4">
        <v>0</v>
      </c>
      <c r="N1948" s="4">
        <v>0</v>
      </c>
      <c r="O1948" s="4" t="s">
        <v>24</v>
      </c>
      <c r="P1948" s="4" t="s">
        <v>25</v>
      </c>
      <c r="Q1948" s="4">
        <v>28356307</v>
      </c>
      <c r="R1948" s="4">
        <v>80757155</v>
      </c>
      <c r="S1948" s="7">
        <v>413751447917004</v>
      </c>
      <c r="T1948" s="7">
        <v>214325657997304</v>
      </c>
      <c r="U1948" s="2"/>
      <c r="V1948" s="3" t="s">
        <v>6034</v>
      </c>
      <c r="W1948" s="3" t="s">
        <v>7973</v>
      </c>
      <c r="X1948" s="4" t="s">
        <v>2718</v>
      </c>
      <c r="Y1948" s="3">
        <v>0</v>
      </c>
      <c r="Z1948" s="3">
        <v>2</v>
      </c>
      <c r="AA1948" s="5">
        <v>0</v>
      </c>
      <c r="AB1948" s="25">
        <v>4</v>
      </c>
      <c r="AC1948" s="33" t="str">
        <f>IF(G1948=X1948,"N","S")</f>
        <v>N</v>
      </c>
      <c r="AD1948" s="4">
        <f>K1948-(Y1948+Z1948)</f>
        <v>0</v>
      </c>
      <c r="AE1948" s="37">
        <f>M1948-AA1948</f>
        <v>0</v>
      </c>
    </row>
    <row r="1949" spans="1:31" x14ac:dyDescent="0.25">
      <c r="A1949" s="14">
        <v>45108</v>
      </c>
      <c r="B1949" s="4" t="s">
        <v>20</v>
      </c>
      <c r="C1949" s="4">
        <v>3</v>
      </c>
      <c r="D1949" s="4" t="s">
        <v>2489</v>
      </c>
      <c r="E1949" s="4">
        <v>11</v>
      </c>
      <c r="F1949" s="4" t="s">
        <v>2490</v>
      </c>
      <c r="G1949" s="4" t="s">
        <v>2590</v>
      </c>
      <c r="H1949" s="4">
        <v>11.9</v>
      </c>
      <c r="I1949" s="4">
        <v>4</v>
      </c>
      <c r="J1949" s="4">
        <v>16</v>
      </c>
      <c r="K1949" s="4">
        <v>0</v>
      </c>
      <c r="L1949" s="4">
        <v>0</v>
      </c>
      <c r="M1949" s="4">
        <v>4</v>
      </c>
      <c r="N1949" s="4">
        <v>16</v>
      </c>
      <c r="O1949" s="4" t="s">
        <v>24</v>
      </c>
      <c r="P1949" s="4" t="s">
        <v>25</v>
      </c>
      <c r="Q1949" s="4">
        <v>29859462</v>
      </c>
      <c r="R1949" s="4">
        <v>80438539</v>
      </c>
      <c r="S1949" s="7">
        <v>413724075338727</v>
      </c>
      <c r="T1949" s="7">
        <v>21612668948492</v>
      </c>
      <c r="U1949" s="2"/>
      <c r="V1949" s="3" t="s">
        <v>6034</v>
      </c>
      <c r="W1949" s="3" t="s">
        <v>7974</v>
      </c>
      <c r="X1949" s="4" t="s">
        <v>2590</v>
      </c>
      <c r="Y1949" s="3">
        <v>0</v>
      </c>
      <c r="Z1949" s="3">
        <v>0</v>
      </c>
      <c r="AA1949" s="5">
        <v>4</v>
      </c>
      <c r="AB1949" s="25">
        <v>16</v>
      </c>
      <c r="AC1949" s="33" t="str">
        <f>IF(G1949=X1949,"N","S")</f>
        <v>N</v>
      </c>
      <c r="AD1949" s="4">
        <f>K1949-(Y1949+Z1949)</f>
        <v>0</v>
      </c>
      <c r="AE1949" s="37">
        <f>M1949-AA1949</f>
        <v>0</v>
      </c>
    </row>
    <row r="1950" spans="1:31" x14ac:dyDescent="0.25">
      <c r="A1950" s="14">
        <v>45108</v>
      </c>
      <c r="B1950" s="4" t="s">
        <v>20</v>
      </c>
      <c r="C1950" s="4">
        <v>10</v>
      </c>
      <c r="D1950" s="4" t="s">
        <v>5085</v>
      </c>
      <c r="E1950" s="4">
        <v>71</v>
      </c>
      <c r="F1950" s="4" t="s">
        <v>5880</v>
      </c>
      <c r="G1950" s="4" t="s">
        <v>5910</v>
      </c>
      <c r="H1950" s="4">
        <v>2.4</v>
      </c>
      <c r="I1950" s="4">
        <v>2</v>
      </c>
      <c r="J1950" s="4">
        <v>4</v>
      </c>
      <c r="K1950" s="4">
        <v>2</v>
      </c>
      <c r="L1950" s="4">
        <v>4</v>
      </c>
      <c r="M1950" s="4">
        <v>0</v>
      </c>
      <c r="N1950" s="4">
        <v>0</v>
      </c>
      <c r="O1950" s="4" t="s">
        <v>24</v>
      </c>
      <c r="P1950" s="4" t="s">
        <v>25</v>
      </c>
      <c r="Q1950" s="4">
        <v>33723095</v>
      </c>
      <c r="R1950" s="4">
        <v>84755976</v>
      </c>
      <c r="S1950" s="7">
        <v>414116210950569</v>
      </c>
      <c r="T1950" s="7">
        <v>220699098353403</v>
      </c>
      <c r="U1950" s="2"/>
      <c r="V1950" s="3" t="s">
        <v>6032</v>
      </c>
      <c r="W1950" s="3" t="s">
        <v>7975</v>
      </c>
      <c r="X1950" s="4" t="s">
        <v>5910</v>
      </c>
      <c r="Y1950" s="3">
        <v>0</v>
      </c>
      <c r="Z1950" s="3">
        <v>2</v>
      </c>
      <c r="AA1950" s="5">
        <v>0</v>
      </c>
      <c r="AB1950" s="25">
        <v>4</v>
      </c>
      <c r="AC1950" s="33" t="str">
        <f>IF(G1950=X1950,"N","S")</f>
        <v>N</v>
      </c>
      <c r="AD1950" s="4">
        <f>K1950-(Y1950+Z1950)</f>
        <v>0</v>
      </c>
      <c r="AE1950" s="37">
        <f>M1950-AA1950</f>
        <v>0</v>
      </c>
    </row>
    <row r="1951" spans="1:31" x14ac:dyDescent="0.25">
      <c r="A1951" s="14">
        <v>45108</v>
      </c>
      <c r="B1951" s="4" t="s">
        <v>20</v>
      </c>
      <c r="C1951" s="4">
        <v>10</v>
      </c>
      <c r="D1951" s="4" t="s">
        <v>5085</v>
      </c>
      <c r="E1951" s="4">
        <v>71</v>
      </c>
      <c r="F1951" s="4" t="s">
        <v>5880</v>
      </c>
      <c r="G1951" s="4" t="s">
        <v>5940</v>
      </c>
      <c r="H1951" s="4">
        <v>32</v>
      </c>
      <c r="I1951" s="4">
        <v>6</v>
      </c>
      <c r="J1951" s="4">
        <v>24</v>
      </c>
      <c r="K1951" s="4">
        <v>6</v>
      </c>
      <c r="L1951" s="4">
        <v>24</v>
      </c>
      <c r="M1951" s="4">
        <v>0</v>
      </c>
      <c r="N1951" s="4">
        <v>0</v>
      </c>
      <c r="O1951" s="4" t="s">
        <v>24</v>
      </c>
      <c r="P1951" s="4" t="s">
        <v>25</v>
      </c>
      <c r="Q1951" s="4">
        <v>33898957</v>
      </c>
      <c r="R1951" s="4">
        <v>84870169</v>
      </c>
      <c r="S1951" s="7">
        <v>414126640836393</v>
      </c>
      <c r="T1951" s="7">
        <v>220908251957104</v>
      </c>
      <c r="U1951" s="2"/>
      <c r="V1951" s="19"/>
      <c r="W1951" s="19"/>
      <c r="X1951" s="20"/>
      <c r="Y1951" s="19"/>
      <c r="Z1951" s="19"/>
      <c r="AA1951" s="21"/>
      <c r="AB1951" s="27"/>
      <c r="AC1951" s="33" t="str">
        <f>IF(G1951=X1951,"N","S")</f>
        <v>S</v>
      </c>
      <c r="AD1951" s="4">
        <f>K1951-(Y1951+Z1951)</f>
        <v>6</v>
      </c>
      <c r="AE1951" s="37">
        <f>M1951-AA1951</f>
        <v>0</v>
      </c>
    </row>
    <row r="1952" spans="1:31" x14ac:dyDescent="0.25">
      <c r="A1952" s="14">
        <v>45108</v>
      </c>
      <c r="B1952" s="4" t="s">
        <v>20</v>
      </c>
      <c r="C1952" s="4">
        <v>10</v>
      </c>
      <c r="D1952" s="4" t="s">
        <v>5085</v>
      </c>
      <c r="E1952" s="4">
        <v>70</v>
      </c>
      <c r="F1952" s="4" t="s">
        <v>5148</v>
      </c>
      <c r="G1952" s="4" t="s">
        <v>5170</v>
      </c>
      <c r="H1952" s="4">
        <v>9</v>
      </c>
      <c r="I1952" s="4">
        <v>4</v>
      </c>
      <c r="J1952" s="4">
        <v>16</v>
      </c>
      <c r="K1952" s="4">
        <v>4</v>
      </c>
      <c r="L1952" s="4">
        <v>16</v>
      </c>
      <c r="M1952" s="4">
        <v>0</v>
      </c>
      <c r="N1952" s="4">
        <v>0</v>
      </c>
      <c r="O1952" s="4" t="s">
        <v>24</v>
      </c>
      <c r="P1952" s="4" t="s">
        <v>25</v>
      </c>
      <c r="Q1952" s="4">
        <v>34202458</v>
      </c>
      <c r="R1952" s="4">
        <v>85167652</v>
      </c>
      <c r="S1952" s="7">
        <v>414153683395369</v>
      </c>
      <c r="T1952" s="7">
        <v>221268131016318</v>
      </c>
      <c r="U1952" s="2"/>
      <c r="V1952" s="3" t="s">
        <v>6032</v>
      </c>
      <c r="W1952" s="3" t="s">
        <v>7976</v>
      </c>
      <c r="X1952" s="4" t="s">
        <v>5170</v>
      </c>
      <c r="Y1952" s="3">
        <v>4</v>
      </c>
      <c r="Z1952" s="3">
        <v>0</v>
      </c>
      <c r="AA1952" s="5">
        <v>0</v>
      </c>
      <c r="AB1952" s="25">
        <v>16</v>
      </c>
      <c r="AC1952" s="33" t="str">
        <f>IF(G1952=X1952,"N","S")</f>
        <v>N</v>
      </c>
      <c r="AD1952" s="4">
        <f>K1952-(Y1952+Z1952)</f>
        <v>0</v>
      </c>
      <c r="AE1952" s="37">
        <f>M1952-AA1952</f>
        <v>0</v>
      </c>
    </row>
    <row r="1953" spans="1:31" x14ac:dyDescent="0.25">
      <c r="A1953" s="22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4"/>
      <c r="T1953" s="24"/>
      <c r="U1953" s="2"/>
      <c r="V1953" s="3" t="s">
        <v>6032</v>
      </c>
      <c r="W1953" s="3" t="s">
        <v>7977</v>
      </c>
      <c r="X1953" s="4" t="s">
        <v>7978</v>
      </c>
      <c r="Y1953" s="3">
        <v>3</v>
      </c>
      <c r="Z1953" s="3">
        <v>0</v>
      </c>
      <c r="AA1953" s="5">
        <v>0</v>
      </c>
      <c r="AB1953" s="25">
        <v>12</v>
      </c>
      <c r="AC1953" s="33" t="str">
        <f>IF(G1953=X1953,"N","S")</f>
        <v>S</v>
      </c>
      <c r="AD1953" s="4">
        <f>K1953-(Y1953+Z1953)</f>
        <v>-3</v>
      </c>
      <c r="AE1953" s="37">
        <f>M1953-AA1953</f>
        <v>0</v>
      </c>
    </row>
    <row r="1954" spans="1:31" x14ac:dyDescent="0.25">
      <c r="A1954" s="14">
        <v>45108</v>
      </c>
      <c r="B1954" s="4" t="s">
        <v>20</v>
      </c>
      <c r="C1954" s="4">
        <v>8</v>
      </c>
      <c r="D1954" s="4" t="s">
        <v>4275</v>
      </c>
      <c r="E1954" s="4">
        <v>44</v>
      </c>
      <c r="F1954" s="4" t="s">
        <v>4592</v>
      </c>
      <c r="G1954" s="4" t="s">
        <v>4644</v>
      </c>
      <c r="H1954" s="4">
        <v>19.95</v>
      </c>
      <c r="I1954" s="4">
        <v>6</v>
      </c>
      <c r="J1954" s="4">
        <v>24</v>
      </c>
      <c r="K1954" s="4">
        <v>0</v>
      </c>
      <c r="L1954" s="4">
        <v>0</v>
      </c>
      <c r="M1954" s="4">
        <v>6</v>
      </c>
      <c r="N1954" s="4">
        <v>24</v>
      </c>
      <c r="O1954" s="4" t="s">
        <v>24</v>
      </c>
      <c r="P1954" s="4" t="s">
        <v>25</v>
      </c>
      <c r="Q1954" s="4">
        <v>31098603</v>
      </c>
      <c r="R1954" s="4">
        <v>86430475</v>
      </c>
      <c r="S1954" s="7">
        <v>414264820104936</v>
      </c>
      <c r="T1954" s="7">
        <v>217540101088625</v>
      </c>
      <c r="U1954" s="2"/>
      <c r="V1954" s="3" t="s">
        <v>6325</v>
      </c>
      <c r="W1954" s="3" t="s">
        <v>7979</v>
      </c>
      <c r="X1954" s="4" t="s">
        <v>4644</v>
      </c>
      <c r="Y1954" s="3">
        <v>0</v>
      </c>
      <c r="Z1954" s="3">
        <v>0</v>
      </c>
      <c r="AA1954" s="5">
        <v>6</v>
      </c>
      <c r="AB1954" s="25">
        <v>24</v>
      </c>
      <c r="AC1954" s="33" t="str">
        <f>IF(G1954=X1954,"N","S")</f>
        <v>N</v>
      </c>
      <c r="AD1954" s="4">
        <f>K1954-(Y1954+Z1954)</f>
        <v>0</v>
      </c>
      <c r="AE1954" s="37">
        <f>M1954-AA1954</f>
        <v>0</v>
      </c>
    </row>
    <row r="1955" spans="1:31" x14ac:dyDescent="0.25">
      <c r="A1955" s="14">
        <v>45108</v>
      </c>
      <c r="B1955" s="4" t="s">
        <v>20</v>
      </c>
      <c r="C1955" s="4">
        <v>7</v>
      </c>
      <c r="D1955" s="4" t="s">
        <v>4018</v>
      </c>
      <c r="E1955" s="4">
        <v>37</v>
      </c>
      <c r="F1955" s="4" t="s">
        <v>4095</v>
      </c>
      <c r="G1955" s="4" t="s">
        <v>4107</v>
      </c>
      <c r="H1955" s="4">
        <v>10.36</v>
      </c>
      <c r="I1955" s="4">
        <v>3</v>
      </c>
      <c r="J1955" s="4">
        <v>12</v>
      </c>
      <c r="K1955" s="4">
        <v>0</v>
      </c>
      <c r="L1955" s="4">
        <v>0</v>
      </c>
      <c r="M1955" s="4">
        <v>3</v>
      </c>
      <c r="N1955" s="4">
        <v>12</v>
      </c>
      <c r="O1955" s="4" t="s">
        <v>24</v>
      </c>
      <c r="P1955" s="4" t="s">
        <v>25</v>
      </c>
      <c r="Q1955" s="4">
        <v>29474937</v>
      </c>
      <c r="R1955" s="4">
        <v>86519417</v>
      </c>
      <c r="S1955" s="7">
        <v>414271421687183</v>
      </c>
      <c r="T1955" s="7">
        <v>215596090668576</v>
      </c>
      <c r="U1955" s="2"/>
      <c r="V1955" s="3" t="s">
        <v>6196</v>
      </c>
      <c r="W1955" s="3" t="s">
        <v>7980</v>
      </c>
      <c r="X1955" s="4" t="s">
        <v>4107</v>
      </c>
      <c r="Y1955" s="3">
        <v>0</v>
      </c>
      <c r="Z1955" s="3">
        <v>0</v>
      </c>
      <c r="AA1955" s="5">
        <v>3</v>
      </c>
      <c r="AB1955" s="25">
        <v>12</v>
      </c>
      <c r="AC1955" s="33" t="str">
        <f>IF(G1955=X1955,"N","S")</f>
        <v>N</v>
      </c>
      <c r="AD1955" s="4">
        <f>K1955-(Y1955+Z1955)</f>
        <v>0</v>
      </c>
      <c r="AE1955" s="37">
        <f>M1955-AA1955</f>
        <v>0</v>
      </c>
    </row>
    <row r="1956" spans="1:31" x14ac:dyDescent="0.25">
      <c r="A1956" s="14">
        <v>45108</v>
      </c>
      <c r="B1956" s="4" t="s">
        <v>20</v>
      </c>
      <c r="C1956" s="4">
        <v>7</v>
      </c>
      <c r="D1956" s="4" t="s">
        <v>4018</v>
      </c>
      <c r="E1956" s="4">
        <v>37</v>
      </c>
      <c r="F1956" s="4" t="s">
        <v>4095</v>
      </c>
      <c r="G1956" s="4" t="s">
        <v>4110</v>
      </c>
      <c r="H1956" s="4">
        <v>7.92</v>
      </c>
      <c r="I1956" s="4">
        <v>2</v>
      </c>
      <c r="J1956" s="4">
        <v>8</v>
      </c>
      <c r="K1956" s="4">
        <v>0</v>
      </c>
      <c r="L1956" s="4">
        <v>0</v>
      </c>
      <c r="M1956" s="4">
        <v>2</v>
      </c>
      <c r="N1956" s="4">
        <v>8</v>
      </c>
      <c r="O1956" s="4" t="s">
        <v>24</v>
      </c>
      <c r="P1956" s="4" t="s">
        <v>25</v>
      </c>
      <c r="Q1956" s="4">
        <v>29430008</v>
      </c>
      <c r="R1956" s="4">
        <v>86487235</v>
      </c>
      <c r="S1956" s="7">
        <v>414268483728773</v>
      </c>
      <c r="T1956" s="7">
        <v>215542701196746</v>
      </c>
      <c r="U1956" s="2"/>
      <c r="V1956" s="3" t="s">
        <v>6196</v>
      </c>
      <c r="W1956" s="3" t="s">
        <v>7981</v>
      </c>
      <c r="X1956" s="4" t="s">
        <v>4110</v>
      </c>
      <c r="Y1956" s="3">
        <v>0</v>
      </c>
      <c r="Z1956" s="3">
        <v>0</v>
      </c>
      <c r="AA1956" s="5">
        <v>2</v>
      </c>
      <c r="AB1956" s="25">
        <v>8</v>
      </c>
      <c r="AC1956" s="33" t="str">
        <f>IF(G1956=X1956,"N","S")</f>
        <v>N</v>
      </c>
      <c r="AD1956" s="4">
        <f>K1956-(Y1956+Z1956)</f>
        <v>0</v>
      </c>
      <c r="AE1956" s="37">
        <f>M1956-AA1956</f>
        <v>0</v>
      </c>
    </row>
    <row r="1957" spans="1:31" x14ac:dyDescent="0.25">
      <c r="A1957" s="14">
        <v>45108</v>
      </c>
      <c r="B1957" s="4" t="s">
        <v>20</v>
      </c>
      <c r="C1957" s="4">
        <v>7</v>
      </c>
      <c r="D1957" s="4" t="s">
        <v>4018</v>
      </c>
      <c r="E1957" s="4">
        <v>37</v>
      </c>
      <c r="F1957" s="4" t="s">
        <v>4095</v>
      </c>
      <c r="G1957" s="4" t="s">
        <v>4111</v>
      </c>
      <c r="H1957" s="4">
        <v>9</v>
      </c>
      <c r="I1957" s="4">
        <v>4</v>
      </c>
      <c r="J1957" s="4">
        <v>16</v>
      </c>
      <c r="K1957" s="4">
        <v>4</v>
      </c>
      <c r="L1957" s="4">
        <v>16</v>
      </c>
      <c r="M1957" s="4">
        <v>0</v>
      </c>
      <c r="N1957" s="4">
        <v>0</v>
      </c>
      <c r="O1957" s="4" t="s">
        <v>24</v>
      </c>
      <c r="P1957" s="4" t="s">
        <v>25</v>
      </c>
      <c r="Q1957" s="4">
        <v>29310339</v>
      </c>
      <c r="R1957" s="4">
        <v>86353228</v>
      </c>
      <c r="S1957" s="7">
        <v>414256309053918</v>
      </c>
      <c r="T1957" s="7">
        <v>215401064552174</v>
      </c>
      <c r="U1957" s="2"/>
      <c r="V1957" s="3" t="s">
        <v>6196</v>
      </c>
      <c r="W1957" s="3" t="s">
        <v>7982</v>
      </c>
      <c r="X1957" s="4" t="s">
        <v>4111</v>
      </c>
      <c r="Y1957" s="3">
        <v>4</v>
      </c>
      <c r="Z1957" s="3">
        <v>0</v>
      </c>
      <c r="AA1957" s="5">
        <v>0</v>
      </c>
      <c r="AB1957" s="25">
        <v>16</v>
      </c>
      <c r="AC1957" s="33" t="str">
        <f>IF(G1957=X1957,"N","S")</f>
        <v>N</v>
      </c>
      <c r="AD1957" s="4">
        <f>K1957-(Y1957+Z1957)</f>
        <v>0</v>
      </c>
      <c r="AE1957" s="37">
        <f>M1957-AA1957</f>
        <v>0</v>
      </c>
    </row>
    <row r="1958" spans="1:31" x14ac:dyDescent="0.25">
      <c r="A1958" s="14">
        <v>45108</v>
      </c>
      <c r="B1958" s="4" t="s">
        <v>20</v>
      </c>
      <c r="C1958" s="4">
        <v>7</v>
      </c>
      <c r="D1958" s="4" t="s">
        <v>4018</v>
      </c>
      <c r="E1958" s="4">
        <v>43</v>
      </c>
      <c r="F1958" s="4" t="s">
        <v>4190</v>
      </c>
      <c r="G1958" s="4" t="s">
        <v>4225</v>
      </c>
      <c r="H1958" s="4">
        <v>11.78</v>
      </c>
      <c r="I1958" s="4">
        <v>3</v>
      </c>
      <c r="J1958" s="4">
        <v>12</v>
      </c>
      <c r="K1958" s="4">
        <v>0</v>
      </c>
      <c r="L1958" s="4">
        <v>0</v>
      </c>
      <c r="M1958" s="4">
        <v>3</v>
      </c>
      <c r="N1958" s="4">
        <v>12</v>
      </c>
      <c r="O1958" s="4" t="s">
        <v>24</v>
      </c>
      <c r="P1958" s="4" t="s">
        <v>25</v>
      </c>
      <c r="Q1958" s="4">
        <v>29791091</v>
      </c>
      <c r="R1958" s="4">
        <v>86636108</v>
      </c>
      <c r="S1958" s="7">
        <v>414282208522145</v>
      </c>
      <c r="T1958" s="7">
        <v>215973067312372</v>
      </c>
      <c r="U1958" s="2"/>
      <c r="V1958" s="3" t="s">
        <v>6196</v>
      </c>
      <c r="W1958" s="3" t="s">
        <v>7983</v>
      </c>
      <c r="X1958" s="4" t="s">
        <v>4225</v>
      </c>
      <c r="Y1958" s="3">
        <v>0</v>
      </c>
      <c r="Z1958" s="3">
        <v>0</v>
      </c>
      <c r="AA1958" s="5">
        <v>3</v>
      </c>
      <c r="AB1958" s="25">
        <v>12</v>
      </c>
      <c r="AC1958" s="33" t="str">
        <f>IF(G1958=X1958,"N","S")</f>
        <v>N</v>
      </c>
      <c r="AD1958" s="4">
        <f>K1958-(Y1958+Z1958)</f>
        <v>0</v>
      </c>
      <c r="AE1958" s="37">
        <f>M1958-AA1958</f>
        <v>0</v>
      </c>
    </row>
    <row r="1959" spans="1:31" x14ac:dyDescent="0.25">
      <c r="A1959" s="14">
        <v>45108</v>
      </c>
      <c r="B1959" s="4" t="s">
        <v>20</v>
      </c>
      <c r="C1959" s="4">
        <v>7</v>
      </c>
      <c r="D1959" s="4" t="s">
        <v>4018</v>
      </c>
      <c r="E1959" s="4">
        <v>37</v>
      </c>
      <c r="F1959" s="4" t="s">
        <v>4095</v>
      </c>
      <c r="G1959" s="4" t="s">
        <v>4118</v>
      </c>
      <c r="H1959" s="4">
        <v>45</v>
      </c>
      <c r="I1959" s="4">
        <v>20</v>
      </c>
      <c r="J1959" s="4">
        <v>80</v>
      </c>
      <c r="K1959" s="4">
        <v>20</v>
      </c>
      <c r="L1959" s="4">
        <v>80</v>
      </c>
      <c r="M1959" s="4">
        <v>0</v>
      </c>
      <c r="N1959" s="4">
        <v>0</v>
      </c>
      <c r="O1959" s="4" t="s">
        <v>24</v>
      </c>
      <c r="P1959" s="4" t="s">
        <v>25</v>
      </c>
      <c r="Q1959" s="4">
        <v>29625066</v>
      </c>
      <c r="R1959" s="4">
        <v>86564052</v>
      </c>
      <c r="S1959" s="7">
        <v>414275573446094</v>
      </c>
      <c r="T1959" s="7">
        <v>215775225800909</v>
      </c>
      <c r="U1959" s="2"/>
      <c r="V1959" s="3" t="s">
        <v>6196</v>
      </c>
      <c r="W1959" s="3" t="s">
        <v>7984</v>
      </c>
      <c r="X1959" s="4" t="s">
        <v>4118</v>
      </c>
      <c r="Y1959" s="3">
        <v>20</v>
      </c>
      <c r="Z1959" s="3">
        <v>0</v>
      </c>
      <c r="AA1959" s="5">
        <v>0</v>
      </c>
      <c r="AB1959" s="25">
        <v>80</v>
      </c>
      <c r="AC1959" s="33" t="str">
        <f>IF(G1959=X1959,"N","S")</f>
        <v>N</v>
      </c>
      <c r="AD1959" s="4">
        <f>K1959-(Y1959+Z1959)</f>
        <v>0</v>
      </c>
      <c r="AE1959" s="37">
        <f>M1959-AA1959</f>
        <v>0</v>
      </c>
    </row>
    <row r="1960" spans="1:31" x14ac:dyDescent="0.25">
      <c r="A1960" s="14">
        <v>45108</v>
      </c>
      <c r="B1960" s="4" t="s">
        <v>20</v>
      </c>
      <c r="C1960" s="4">
        <v>3</v>
      </c>
      <c r="D1960" s="4" t="s">
        <v>2489</v>
      </c>
      <c r="E1960" s="4">
        <v>18</v>
      </c>
      <c r="F1960" s="4" t="s">
        <v>2867</v>
      </c>
      <c r="G1960" s="4" t="s">
        <v>2921</v>
      </c>
      <c r="H1960" s="4">
        <v>1.2</v>
      </c>
      <c r="I1960" s="4">
        <v>1</v>
      </c>
      <c r="J1960" s="4">
        <v>2</v>
      </c>
      <c r="K1960" s="4">
        <v>1</v>
      </c>
      <c r="L1960" s="4">
        <v>2</v>
      </c>
      <c r="M1960" s="4">
        <v>0</v>
      </c>
      <c r="N1960" s="4">
        <v>0</v>
      </c>
      <c r="O1960" s="4" t="s">
        <v>24</v>
      </c>
      <c r="P1960" s="4" t="s">
        <v>25</v>
      </c>
      <c r="Q1960" s="4">
        <v>27496213</v>
      </c>
      <c r="R1960" s="4">
        <v>80674477</v>
      </c>
      <c r="S1960" s="7">
        <v>413743231124867</v>
      </c>
      <c r="T1960" s="7">
        <v>213298224995082</v>
      </c>
      <c r="U1960" s="2"/>
      <c r="V1960" s="3" t="s">
        <v>6034</v>
      </c>
      <c r="W1960" s="3" t="s">
        <v>7985</v>
      </c>
      <c r="X1960" s="4" t="s">
        <v>2921</v>
      </c>
      <c r="Y1960" s="3">
        <v>0</v>
      </c>
      <c r="Z1960" s="3">
        <v>1</v>
      </c>
      <c r="AA1960" s="5">
        <v>0</v>
      </c>
      <c r="AB1960" s="25">
        <v>2</v>
      </c>
      <c r="AC1960" s="33" t="str">
        <f>IF(G1960=X1960,"N","S")</f>
        <v>N</v>
      </c>
      <c r="AD1960" s="4">
        <f>K1960-(Y1960+Z1960)</f>
        <v>0</v>
      </c>
      <c r="AE1960" s="37">
        <f>M1960-AA1960</f>
        <v>0</v>
      </c>
    </row>
    <row r="1961" spans="1:31" x14ac:dyDescent="0.25">
      <c r="A1961" s="14">
        <v>45108</v>
      </c>
      <c r="B1961" s="4" t="s">
        <v>20</v>
      </c>
      <c r="C1961" s="4">
        <v>1</v>
      </c>
      <c r="D1961" s="4" t="s">
        <v>21</v>
      </c>
      <c r="E1961" s="4">
        <v>4</v>
      </c>
      <c r="F1961" s="4" t="s">
        <v>377</v>
      </c>
      <c r="G1961" s="4" t="s">
        <v>452</v>
      </c>
      <c r="H1961" s="4">
        <v>11.25</v>
      </c>
      <c r="I1961" s="4">
        <v>5</v>
      </c>
      <c r="J1961" s="4">
        <v>20</v>
      </c>
      <c r="K1961" s="4">
        <v>5</v>
      </c>
      <c r="L1961" s="4">
        <v>20</v>
      </c>
      <c r="M1961" s="4">
        <v>0</v>
      </c>
      <c r="N1961" s="4">
        <v>0</v>
      </c>
      <c r="O1961" s="4" t="s">
        <v>24</v>
      </c>
      <c r="P1961" s="4" t="s">
        <v>25</v>
      </c>
      <c r="Q1961" s="4">
        <v>31497191</v>
      </c>
      <c r="R1961" s="4">
        <v>82356541</v>
      </c>
      <c r="S1961" s="7">
        <v>413898234994544</v>
      </c>
      <c r="T1961" s="7">
        <v>218063192449219</v>
      </c>
      <c r="U1961" s="2"/>
      <c r="V1961" s="3" t="s">
        <v>6037</v>
      </c>
      <c r="W1961" s="3" t="s">
        <v>7986</v>
      </c>
      <c r="X1961" s="4" t="s">
        <v>452</v>
      </c>
      <c r="Y1961" s="3">
        <v>4</v>
      </c>
      <c r="Z1961" s="3">
        <v>0</v>
      </c>
      <c r="AA1961" s="5">
        <v>0</v>
      </c>
      <c r="AB1961" s="25">
        <v>16</v>
      </c>
      <c r="AC1961" s="33" t="str">
        <f>IF(G1961=X1961,"N","S")</f>
        <v>N</v>
      </c>
      <c r="AD1961" s="4">
        <f>K1961-(Y1961+Z1961)</f>
        <v>1</v>
      </c>
      <c r="AE1961" s="37">
        <f>M1961-AA1961</f>
        <v>0</v>
      </c>
    </row>
    <row r="1962" spans="1:31" x14ac:dyDescent="0.25">
      <c r="A1962" s="22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4"/>
      <c r="T1962" s="24"/>
      <c r="U1962" s="2"/>
      <c r="V1962" s="3" t="s">
        <v>6037</v>
      </c>
      <c r="W1962" s="3" t="s">
        <v>7987</v>
      </c>
      <c r="X1962" s="4" t="s">
        <v>452</v>
      </c>
      <c r="Y1962" s="3">
        <v>5</v>
      </c>
      <c r="Z1962" s="3">
        <v>0</v>
      </c>
      <c r="AA1962" s="5">
        <v>0</v>
      </c>
      <c r="AB1962" s="25">
        <v>20</v>
      </c>
      <c r="AC1962" s="33" t="str">
        <f>IF(G1962=X1962,"N","S")</f>
        <v>S</v>
      </c>
      <c r="AD1962" s="4">
        <f>K1962-(Y1962+Z1962)</f>
        <v>-5</v>
      </c>
      <c r="AE1962" s="37">
        <f>M1962-AA1962</f>
        <v>0</v>
      </c>
    </row>
    <row r="1963" spans="1:31" x14ac:dyDescent="0.25">
      <c r="A1963" s="14">
        <v>45108</v>
      </c>
      <c r="B1963" s="4" t="s">
        <v>20</v>
      </c>
      <c r="C1963" s="4">
        <v>10</v>
      </c>
      <c r="D1963" s="4" t="s">
        <v>5085</v>
      </c>
      <c r="E1963" s="4">
        <v>64</v>
      </c>
      <c r="F1963" s="4" t="s">
        <v>5210</v>
      </c>
      <c r="G1963" s="4" t="s">
        <v>5287</v>
      </c>
      <c r="H1963" s="4">
        <v>10.35</v>
      </c>
      <c r="I1963" s="4">
        <v>6</v>
      </c>
      <c r="J1963" s="4">
        <v>18</v>
      </c>
      <c r="K1963" s="4">
        <v>6</v>
      </c>
      <c r="L1963" s="4">
        <v>18</v>
      </c>
      <c r="M1963" s="4">
        <v>0</v>
      </c>
      <c r="N1963" s="4">
        <v>0</v>
      </c>
      <c r="O1963" s="4" t="s">
        <v>24</v>
      </c>
      <c r="P1963" s="4" t="s">
        <v>25</v>
      </c>
      <c r="Q1963" s="4">
        <v>31954721</v>
      </c>
      <c r="R1963" s="4">
        <v>85047852</v>
      </c>
      <c r="S1963" s="7">
        <v>414141021592965</v>
      </c>
      <c r="T1963" s="7">
        <v>218580142974329</v>
      </c>
      <c r="U1963" s="2"/>
      <c r="V1963" s="3" t="s">
        <v>6032</v>
      </c>
      <c r="W1963" s="3" t="s">
        <v>7988</v>
      </c>
      <c r="X1963" s="4" t="s">
        <v>5287</v>
      </c>
      <c r="Y1963" s="3">
        <v>3</v>
      </c>
      <c r="Z1963" s="3">
        <v>3</v>
      </c>
      <c r="AA1963" s="5">
        <v>0</v>
      </c>
      <c r="AB1963" s="25">
        <v>18</v>
      </c>
      <c r="AC1963" s="33" t="str">
        <f>IF(G1963=X1963,"N","S")</f>
        <v>N</v>
      </c>
      <c r="AD1963" s="4">
        <f>K1963-(Y1963+Z1963)</f>
        <v>0</v>
      </c>
      <c r="AE1963" s="37">
        <f>M1963-AA1963</f>
        <v>0</v>
      </c>
    </row>
    <row r="1964" spans="1:31" x14ac:dyDescent="0.25">
      <c r="A1964" s="22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4"/>
      <c r="T1964" s="24"/>
      <c r="U1964" s="2"/>
      <c r="V1964" s="3" t="s">
        <v>6325</v>
      </c>
      <c r="W1964" s="3" t="s">
        <v>7989</v>
      </c>
      <c r="X1964" s="4" t="s">
        <v>7990</v>
      </c>
      <c r="Y1964" s="3">
        <v>2</v>
      </c>
      <c r="Z1964" s="3">
        <v>1</v>
      </c>
      <c r="AA1964" s="5">
        <v>0</v>
      </c>
      <c r="AB1964" s="25">
        <v>10</v>
      </c>
      <c r="AC1964" s="33" t="str">
        <f>IF(G1964=X1964,"N","S")</f>
        <v>S</v>
      </c>
      <c r="AD1964" s="4">
        <f>K1964-(Y1964+Z1964)</f>
        <v>-3</v>
      </c>
      <c r="AE1964" s="37">
        <f>M1964-AA1964</f>
        <v>0</v>
      </c>
    </row>
    <row r="1965" spans="1:31" x14ac:dyDescent="0.25">
      <c r="A1965" s="14">
        <v>45108</v>
      </c>
      <c r="B1965" s="4" t="s">
        <v>20</v>
      </c>
      <c r="C1965" s="4">
        <v>8</v>
      </c>
      <c r="D1965" s="4" t="s">
        <v>4275</v>
      </c>
      <c r="E1965" s="4">
        <v>45</v>
      </c>
      <c r="F1965" s="4" t="s">
        <v>4484</v>
      </c>
      <c r="G1965" s="4" t="s">
        <v>4534</v>
      </c>
      <c r="H1965" s="4">
        <v>4.8</v>
      </c>
      <c r="I1965" s="4">
        <v>4</v>
      </c>
      <c r="J1965" s="4">
        <v>8</v>
      </c>
      <c r="K1965" s="4">
        <v>4</v>
      </c>
      <c r="L1965" s="4">
        <v>8</v>
      </c>
      <c r="M1965" s="4">
        <v>0</v>
      </c>
      <c r="N1965" s="4">
        <v>0</v>
      </c>
      <c r="O1965" s="4" t="s">
        <v>24</v>
      </c>
      <c r="P1965" s="4" t="s">
        <v>25</v>
      </c>
      <c r="Q1965" s="4">
        <v>31250972</v>
      </c>
      <c r="R1965" s="4">
        <v>87124602</v>
      </c>
      <c r="S1965" s="7">
        <v>414327468130275</v>
      </c>
      <c r="T1965" s="7">
        <v>217714541287277</v>
      </c>
      <c r="U1965" s="2"/>
      <c r="V1965" s="3" t="s">
        <v>6325</v>
      </c>
      <c r="W1965" s="3" t="s">
        <v>7991</v>
      </c>
      <c r="X1965" s="4" t="s">
        <v>4534</v>
      </c>
      <c r="Y1965" s="3">
        <v>0</v>
      </c>
      <c r="Z1965" s="3">
        <v>4</v>
      </c>
      <c r="AA1965" s="5">
        <v>0</v>
      </c>
      <c r="AB1965" s="25">
        <v>8</v>
      </c>
      <c r="AC1965" s="33" t="str">
        <f>IF(G1965=X1965,"N","S")</f>
        <v>N</v>
      </c>
      <c r="AD1965" s="4">
        <f>K1965-(Y1965+Z1965)</f>
        <v>0</v>
      </c>
      <c r="AE1965" s="37">
        <f>M1965-AA1965</f>
        <v>0</v>
      </c>
    </row>
    <row r="1966" spans="1:31" x14ac:dyDescent="0.25">
      <c r="A1966" s="14">
        <v>45108</v>
      </c>
      <c r="B1966" s="4" t="s">
        <v>20</v>
      </c>
      <c r="C1966" s="4">
        <v>8</v>
      </c>
      <c r="D1966" s="4" t="s">
        <v>4275</v>
      </c>
      <c r="E1966" s="4">
        <v>44</v>
      </c>
      <c r="F1966" s="4" t="s">
        <v>4592</v>
      </c>
      <c r="G1966" s="4" t="s">
        <v>4615</v>
      </c>
      <c r="H1966" s="4">
        <v>4.5</v>
      </c>
      <c r="I1966" s="4">
        <v>2</v>
      </c>
      <c r="J1966" s="4">
        <v>8</v>
      </c>
      <c r="K1966" s="4">
        <v>2</v>
      </c>
      <c r="L1966" s="4">
        <v>8</v>
      </c>
      <c r="M1966" s="4">
        <v>0</v>
      </c>
      <c r="N1966" s="4">
        <v>0</v>
      </c>
      <c r="O1966" s="4" t="s">
        <v>24</v>
      </c>
      <c r="P1966" s="4" t="s">
        <v>25</v>
      </c>
      <c r="Q1966" s="4">
        <v>31185016</v>
      </c>
      <c r="R1966" s="4">
        <v>86691572</v>
      </c>
      <c r="S1966" s="7">
        <v>414288410231935</v>
      </c>
      <c r="T1966" s="7">
        <v>217640536352405</v>
      </c>
      <c r="U1966" s="2"/>
      <c r="V1966" s="3" t="s">
        <v>6325</v>
      </c>
      <c r="W1966" s="3" t="s">
        <v>7992</v>
      </c>
      <c r="X1966" s="4" t="s">
        <v>4615</v>
      </c>
      <c r="Y1966" s="3">
        <v>2</v>
      </c>
      <c r="Z1966" s="3">
        <v>0</v>
      </c>
      <c r="AA1966" s="5">
        <v>0</v>
      </c>
      <c r="AB1966" s="25">
        <v>8</v>
      </c>
      <c r="AC1966" s="33" t="str">
        <f>IF(G1966=X1966,"N","S")</f>
        <v>N</v>
      </c>
      <c r="AD1966" s="4">
        <f>K1966-(Y1966+Z1966)</f>
        <v>0</v>
      </c>
      <c r="AE1966" s="37">
        <f>M1966-AA1966</f>
        <v>0</v>
      </c>
    </row>
    <row r="1967" spans="1:31" x14ac:dyDescent="0.25">
      <c r="A1967" s="14">
        <v>45108</v>
      </c>
      <c r="B1967" s="4" t="s">
        <v>20</v>
      </c>
      <c r="C1967" s="4">
        <v>8</v>
      </c>
      <c r="D1967" s="4" t="s">
        <v>4275</v>
      </c>
      <c r="E1967" s="4">
        <v>45</v>
      </c>
      <c r="F1967" s="4" t="s">
        <v>4484</v>
      </c>
      <c r="G1967" s="4" t="s">
        <v>4540</v>
      </c>
      <c r="H1967" s="4">
        <v>12.6</v>
      </c>
      <c r="I1967" s="4">
        <v>4</v>
      </c>
      <c r="J1967" s="4">
        <v>16</v>
      </c>
      <c r="K1967" s="4">
        <v>0</v>
      </c>
      <c r="L1967" s="4">
        <v>0</v>
      </c>
      <c r="M1967" s="4">
        <v>4</v>
      </c>
      <c r="N1967" s="4">
        <v>16</v>
      </c>
      <c r="O1967" s="4" t="s">
        <v>24</v>
      </c>
      <c r="P1967" s="4" t="s">
        <v>25</v>
      </c>
      <c r="Q1967" s="4">
        <v>31190996</v>
      </c>
      <c r="R1967" s="4">
        <v>86875779</v>
      </c>
      <c r="S1967" s="7">
        <v>414305006202327</v>
      </c>
      <c r="T1967" s="7">
        <v>217645595891472</v>
      </c>
      <c r="U1967" s="2"/>
      <c r="V1967" s="3" t="s">
        <v>6325</v>
      </c>
      <c r="W1967" s="3" t="s">
        <v>7993</v>
      </c>
      <c r="X1967" s="4" t="s">
        <v>4540</v>
      </c>
      <c r="Y1967" s="3">
        <v>0</v>
      </c>
      <c r="Z1967" s="3">
        <v>4</v>
      </c>
      <c r="AA1967" s="5">
        <v>0</v>
      </c>
      <c r="AB1967" s="25">
        <v>8</v>
      </c>
      <c r="AC1967" s="33" t="str">
        <f>IF(G1967=X1967,"N","S")</f>
        <v>N</v>
      </c>
      <c r="AD1967" s="4">
        <f>K1967-(Y1967+Z1967)</f>
        <v>-4</v>
      </c>
      <c r="AE1967" s="37">
        <f>M1967-AA1967</f>
        <v>4</v>
      </c>
    </row>
    <row r="1968" spans="1:31" x14ac:dyDescent="0.25">
      <c r="A1968" s="14">
        <v>45108</v>
      </c>
      <c r="B1968" s="4" t="s">
        <v>20</v>
      </c>
      <c r="C1968" s="4">
        <v>4</v>
      </c>
      <c r="D1968" s="4" t="s">
        <v>3067</v>
      </c>
      <c r="E1968" s="4">
        <v>19</v>
      </c>
      <c r="F1968" s="4" t="s">
        <v>3153</v>
      </c>
      <c r="G1968" s="4" t="s">
        <v>3251</v>
      </c>
      <c r="H1968" s="4">
        <v>17.16</v>
      </c>
      <c r="I1968" s="4">
        <v>6</v>
      </c>
      <c r="J1968" s="4">
        <v>24</v>
      </c>
      <c r="K1968" s="4">
        <v>3</v>
      </c>
      <c r="L1968" s="4">
        <v>12</v>
      </c>
      <c r="M1968" s="4">
        <v>3</v>
      </c>
      <c r="N1968" s="4">
        <v>12</v>
      </c>
      <c r="O1968" s="4" t="s">
        <v>24</v>
      </c>
      <c r="P1968" s="4" t="s">
        <v>25</v>
      </c>
      <c r="Q1968" s="4">
        <v>27882979</v>
      </c>
      <c r="R1968" s="4">
        <v>82329766</v>
      </c>
      <c r="S1968" s="7">
        <v>413892664186433</v>
      </c>
      <c r="T1968" s="7">
        <v>213740979026823</v>
      </c>
      <c r="U1968" s="2"/>
      <c r="V1968" s="3" t="s">
        <v>6098</v>
      </c>
      <c r="W1968" s="3" t="s">
        <v>7994</v>
      </c>
      <c r="X1968" s="4" t="s">
        <v>3251</v>
      </c>
      <c r="Y1968" s="3">
        <v>3</v>
      </c>
      <c r="Z1968" s="3">
        <v>0</v>
      </c>
      <c r="AA1968" s="5">
        <v>3</v>
      </c>
      <c r="AB1968" s="25">
        <v>24</v>
      </c>
      <c r="AC1968" s="33" t="str">
        <f>IF(G1968=X1968,"N","S")</f>
        <v>N</v>
      </c>
      <c r="AD1968" s="4">
        <f>K1968-(Y1968+Z1968)</f>
        <v>0</v>
      </c>
      <c r="AE1968" s="37">
        <f>M1968-AA1968</f>
        <v>0</v>
      </c>
    </row>
    <row r="1969" spans="1:31" x14ac:dyDescent="0.25">
      <c r="A1969" s="14">
        <v>45108</v>
      </c>
      <c r="B1969" s="4" t="s">
        <v>20</v>
      </c>
      <c r="C1969" s="4">
        <v>4</v>
      </c>
      <c r="D1969" s="4" t="s">
        <v>3067</v>
      </c>
      <c r="E1969" s="4">
        <v>19</v>
      </c>
      <c r="F1969" s="4" t="s">
        <v>3153</v>
      </c>
      <c r="G1969" s="4" t="s">
        <v>3169</v>
      </c>
      <c r="H1969" s="4">
        <v>16.170000000000002</v>
      </c>
      <c r="I1969" s="4">
        <v>5</v>
      </c>
      <c r="J1969" s="4">
        <v>20</v>
      </c>
      <c r="K1969" s="4">
        <v>3</v>
      </c>
      <c r="L1969" s="4">
        <v>12</v>
      </c>
      <c r="M1969" s="4">
        <v>2</v>
      </c>
      <c r="N1969" s="4">
        <v>8</v>
      </c>
      <c r="O1969" s="4" t="s">
        <v>24</v>
      </c>
      <c r="P1969" s="4" t="s">
        <v>25</v>
      </c>
      <c r="Q1969" s="4">
        <v>27896863</v>
      </c>
      <c r="R1969" s="4">
        <v>82339796</v>
      </c>
      <c r="S1969" s="7">
        <v>413893579995932</v>
      </c>
      <c r="T1969" s="7">
        <v>213757464455776</v>
      </c>
      <c r="U1969" s="2"/>
      <c r="V1969" s="3" t="s">
        <v>6098</v>
      </c>
      <c r="W1969" s="3" t="s">
        <v>7995</v>
      </c>
      <c r="X1969" s="4" t="s">
        <v>3169</v>
      </c>
      <c r="Y1969" s="3">
        <v>3</v>
      </c>
      <c r="Z1969" s="3">
        <v>0</v>
      </c>
      <c r="AA1969" s="5">
        <v>2</v>
      </c>
      <c r="AB1969" s="25">
        <v>20</v>
      </c>
      <c r="AC1969" s="33" t="str">
        <f>IF(G1969=X1969,"N","S")</f>
        <v>N</v>
      </c>
      <c r="AD1969" s="4">
        <f>K1969-(Y1969+Z1969)</f>
        <v>0</v>
      </c>
      <c r="AE1969" s="37">
        <f>M1969-AA1969</f>
        <v>0</v>
      </c>
    </row>
    <row r="1970" spans="1:31" x14ac:dyDescent="0.25">
      <c r="A1970" s="22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4"/>
      <c r="T1970" s="24"/>
      <c r="U1970" s="2"/>
      <c r="V1970" s="3" t="s">
        <v>6098</v>
      </c>
      <c r="W1970" s="3" t="s">
        <v>7996</v>
      </c>
      <c r="X1970" s="4" t="s">
        <v>7997</v>
      </c>
      <c r="Y1970" s="3">
        <v>2</v>
      </c>
      <c r="Z1970" s="3">
        <v>0</v>
      </c>
      <c r="AA1970" s="5">
        <v>0</v>
      </c>
      <c r="AB1970" s="25">
        <v>8</v>
      </c>
      <c r="AC1970" s="33" t="str">
        <f>IF(G1970=X1970,"N","S")</f>
        <v>S</v>
      </c>
      <c r="AD1970" s="4">
        <f>K1970-(Y1970+Z1970)</f>
        <v>-2</v>
      </c>
      <c r="AE1970" s="37">
        <f>M1970-AA1970</f>
        <v>0</v>
      </c>
    </row>
    <row r="1971" spans="1:31" x14ac:dyDescent="0.25">
      <c r="A1971" s="14">
        <v>45108</v>
      </c>
      <c r="B1971" s="4" t="s">
        <v>20</v>
      </c>
      <c r="C1971" s="4">
        <v>4</v>
      </c>
      <c r="D1971" s="4" t="s">
        <v>3067</v>
      </c>
      <c r="E1971" s="4">
        <v>19</v>
      </c>
      <c r="F1971" s="4" t="s">
        <v>3153</v>
      </c>
      <c r="G1971" s="4" t="s">
        <v>3219</v>
      </c>
      <c r="H1971" s="4">
        <v>9</v>
      </c>
      <c r="I1971" s="4">
        <v>4</v>
      </c>
      <c r="J1971" s="4">
        <v>16</v>
      </c>
      <c r="K1971" s="4">
        <v>4</v>
      </c>
      <c r="L1971" s="4">
        <v>16</v>
      </c>
      <c r="M1971" s="4">
        <v>0</v>
      </c>
      <c r="N1971" s="4">
        <v>0</v>
      </c>
      <c r="O1971" s="4" t="s">
        <v>24</v>
      </c>
      <c r="P1971" s="4" t="s">
        <v>25</v>
      </c>
      <c r="Q1971" s="4">
        <v>27971471</v>
      </c>
      <c r="R1971" s="4">
        <v>82404383</v>
      </c>
      <c r="S1971" s="7">
        <v>413899463938305</v>
      </c>
      <c r="T1971" s="7">
        <v>21384592535827</v>
      </c>
      <c r="U1971" s="2"/>
      <c r="V1971" s="3" t="s">
        <v>6098</v>
      </c>
      <c r="W1971" s="3" t="s">
        <v>7998</v>
      </c>
      <c r="X1971" s="4" t="s">
        <v>3219</v>
      </c>
      <c r="Y1971" s="3">
        <v>4</v>
      </c>
      <c r="Z1971" s="3">
        <v>0</v>
      </c>
      <c r="AA1971" s="5">
        <v>0</v>
      </c>
      <c r="AB1971" s="25">
        <v>16</v>
      </c>
      <c r="AC1971" s="33" t="str">
        <f>IF(G1971=X1971,"N","S")</f>
        <v>N</v>
      </c>
      <c r="AD1971" s="4">
        <f>K1971-(Y1971+Z1971)</f>
        <v>0</v>
      </c>
      <c r="AE1971" s="37">
        <f>M1971-AA1971</f>
        <v>0</v>
      </c>
    </row>
    <row r="1972" spans="1:31" x14ac:dyDescent="0.25">
      <c r="A1972" s="14">
        <v>45108</v>
      </c>
      <c r="B1972" s="4" t="s">
        <v>20</v>
      </c>
      <c r="C1972" s="4">
        <v>4</v>
      </c>
      <c r="D1972" s="4" t="s">
        <v>3067</v>
      </c>
      <c r="E1972" s="4">
        <v>19</v>
      </c>
      <c r="F1972" s="4" t="s">
        <v>3153</v>
      </c>
      <c r="G1972" s="4" t="s">
        <v>3266</v>
      </c>
      <c r="H1972" s="4">
        <v>6.75</v>
      </c>
      <c r="I1972" s="4">
        <v>3</v>
      </c>
      <c r="J1972" s="4">
        <v>12</v>
      </c>
      <c r="K1972" s="4">
        <v>3</v>
      </c>
      <c r="L1972" s="4">
        <v>12</v>
      </c>
      <c r="M1972" s="4">
        <v>0</v>
      </c>
      <c r="N1972" s="4">
        <v>0</v>
      </c>
      <c r="O1972" s="4" t="s">
        <v>24</v>
      </c>
      <c r="P1972" s="4" t="s">
        <v>25</v>
      </c>
      <c r="Q1972" s="4">
        <v>28065708</v>
      </c>
      <c r="R1972" s="4">
        <v>82465881</v>
      </c>
      <c r="S1972" s="7">
        <v>413905087157068</v>
      </c>
      <c r="T1972" s="7">
        <v>213957900666891</v>
      </c>
      <c r="U1972" s="2"/>
      <c r="V1972" s="3" t="s">
        <v>6098</v>
      </c>
      <c r="W1972" s="3" t="s">
        <v>7999</v>
      </c>
      <c r="X1972" s="4" t="s">
        <v>3266</v>
      </c>
      <c r="Y1972" s="3">
        <v>1</v>
      </c>
      <c r="Z1972" s="3">
        <v>0</v>
      </c>
      <c r="AA1972" s="5">
        <v>2</v>
      </c>
      <c r="AB1972" s="25">
        <v>12</v>
      </c>
      <c r="AC1972" s="33" t="str">
        <f>IF(G1972=X1972,"N","S")</f>
        <v>N</v>
      </c>
      <c r="AD1972" s="4">
        <f>K1972-(Y1972+Z1972)</f>
        <v>2</v>
      </c>
      <c r="AE1972" s="37">
        <f>M1972-AA1972</f>
        <v>-2</v>
      </c>
    </row>
    <row r="1973" spans="1:31" x14ac:dyDescent="0.25">
      <c r="A1973" s="14">
        <v>45108</v>
      </c>
      <c r="B1973" s="4" t="s">
        <v>20</v>
      </c>
      <c r="C1973" s="4">
        <v>4</v>
      </c>
      <c r="D1973" s="4" t="s">
        <v>3067</v>
      </c>
      <c r="E1973" s="4">
        <v>19</v>
      </c>
      <c r="F1973" s="4" t="s">
        <v>3153</v>
      </c>
      <c r="G1973" s="4" t="s">
        <v>3176</v>
      </c>
      <c r="H1973" s="4">
        <v>6.75</v>
      </c>
      <c r="I1973" s="4">
        <v>3</v>
      </c>
      <c r="J1973" s="4">
        <v>12</v>
      </c>
      <c r="K1973" s="4">
        <v>3</v>
      </c>
      <c r="L1973" s="4">
        <v>12</v>
      </c>
      <c r="M1973" s="4">
        <v>0</v>
      </c>
      <c r="N1973" s="4">
        <v>0</v>
      </c>
      <c r="O1973" s="4" t="s">
        <v>24</v>
      </c>
      <c r="P1973" s="4" t="s">
        <v>25</v>
      </c>
      <c r="Q1973" s="4">
        <v>27595693</v>
      </c>
      <c r="R1973" s="4">
        <v>82141398</v>
      </c>
      <c r="S1973" s="7">
        <v>413875440548407</v>
      </c>
      <c r="T1973" s="7">
        <v>213399645873704</v>
      </c>
      <c r="U1973" s="2"/>
      <c r="V1973" s="19"/>
      <c r="W1973" s="19"/>
      <c r="X1973" s="20"/>
      <c r="Y1973" s="19"/>
      <c r="Z1973" s="19"/>
      <c r="AA1973" s="21"/>
      <c r="AB1973" s="27"/>
      <c r="AC1973" s="33" t="str">
        <f>IF(G1973=X1973,"N","S")</f>
        <v>S</v>
      </c>
      <c r="AD1973" s="4">
        <f>K1973-(Y1973+Z1973)</f>
        <v>3</v>
      </c>
      <c r="AE1973" s="37">
        <f>M1973-AA1973</f>
        <v>0</v>
      </c>
    </row>
    <row r="1974" spans="1:31" x14ac:dyDescent="0.25">
      <c r="A1974" s="14">
        <v>45108</v>
      </c>
      <c r="B1974" s="4" t="s">
        <v>20</v>
      </c>
      <c r="C1974" s="4">
        <v>4</v>
      </c>
      <c r="D1974" s="4" t="s">
        <v>3067</v>
      </c>
      <c r="E1974" s="4">
        <v>19</v>
      </c>
      <c r="F1974" s="4" t="s">
        <v>3153</v>
      </c>
      <c r="G1974" s="4" t="s">
        <v>3325</v>
      </c>
      <c r="H1974" s="4">
        <v>18</v>
      </c>
      <c r="I1974" s="4">
        <v>6</v>
      </c>
      <c r="J1974" s="4">
        <v>24</v>
      </c>
      <c r="K1974" s="4">
        <v>6</v>
      </c>
      <c r="L1974" s="4">
        <v>24</v>
      </c>
      <c r="M1974" s="4">
        <v>0</v>
      </c>
      <c r="N1974" s="4">
        <v>0</v>
      </c>
      <c r="O1974" s="4" t="s">
        <v>24</v>
      </c>
      <c r="P1974" s="4" t="s">
        <v>25</v>
      </c>
      <c r="Q1974" s="4">
        <v>27701608</v>
      </c>
      <c r="R1974" s="4">
        <v>82197361</v>
      </c>
      <c r="S1974" s="7">
        <v>413880576177701</v>
      </c>
      <c r="T1974" s="7">
        <v>213525645490604</v>
      </c>
      <c r="U1974" s="2"/>
      <c r="V1974" s="3" t="s">
        <v>6098</v>
      </c>
      <c r="W1974" s="3" t="s">
        <v>8000</v>
      </c>
      <c r="X1974" s="4" t="s">
        <v>3325</v>
      </c>
      <c r="Y1974" s="3">
        <v>6</v>
      </c>
      <c r="Z1974" s="3">
        <v>0</v>
      </c>
      <c r="AA1974" s="5">
        <v>0</v>
      </c>
      <c r="AB1974" s="25">
        <v>24</v>
      </c>
      <c r="AC1974" s="33" t="str">
        <f>IF(G1974=X1974,"N","S")</f>
        <v>N</v>
      </c>
      <c r="AD1974" s="4">
        <f>K1974-(Y1974+Z1974)</f>
        <v>0</v>
      </c>
      <c r="AE1974" s="37">
        <f>M1974-AA1974</f>
        <v>0</v>
      </c>
    </row>
    <row r="1975" spans="1:31" x14ac:dyDescent="0.25">
      <c r="A1975" s="14">
        <v>45108</v>
      </c>
      <c r="B1975" s="4" t="s">
        <v>20</v>
      </c>
      <c r="C1975" s="4">
        <v>4</v>
      </c>
      <c r="D1975" s="4" t="s">
        <v>3067</v>
      </c>
      <c r="E1975" s="4">
        <v>19</v>
      </c>
      <c r="F1975" s="4" t="s">
        <v>3153</v>
      </c>
      <c r="G1975" s="4" t="s">
        <v>3354</v>
      </c>
      <c r="H1975" s="4">
        <v>24</v>
      </c>
      <c r="I1975" s="4">
        <v>8</v>
      </c>
      <c r="J1975" s="4">
        <v>32</v>
      </c>
      <c r="K1975" s="4">
        <v>4</v>
      </c>
      <c r="L1975" s="4">
        <v>16</v>
      </c>
      <c r="M1975" s="4">
        <v>4</v>
      </c>
      <c r="N1975" s="4">
        <v>16</v>
      </c>
      <c r="O1975" s="4" t="s">
        <v>24</v>
      </c>
      <c r="P1975" s="4" t="s">
        <v>25</v>
      </c>
      <c r="Q1975" s="4">
        <v>27719964</v>
      </c>
      <c r="R1975" s="4">
        <v>82210765</v>
      </c>
      <c r="S1975" s="7">
        <v>413881799918968</v>
      </c>
      <c r="T1975" s="7">
        <v>213547438325867</v>
      </c>
      <c r="U1975" s="2"/>
      <c r="V1975" s="3" t="s">
        <v>6098</v>
      </c>
      <c r="W1975" s="3" t="s">
        <v>8001</v>
      </c>
      <c r="X1975" s="4" t="s">
        <v>3354</v>
      </c>
      <c r="Y1975" s="3">
        <v>4</v>
      </c>
      <c r="Z1975" s="3">
        <v>0</v>
      </c>
      <c r="AA1975" s="5">
        <v>4</v>
      </c>
      <c r="AB1975" s="25">
        <v>32</v>
      </c>
      <c r="AC1975" s="33" t="str">
        <f>IF(G1975=X1975,"N","S")</f>
        <v>N</v>
      </c>
      <c r="AD1975" s="4">
        <f>K1975-(Y1975+Z1975)</f>
        <v>0</v>
      </c>
      <c r="AE1975" s="37">
        <f>M1975-AA1975</f>
        <v>0</v>
      </c>
    </row>
    <row r="1976" spans="1:31" x14ac:dyDescent="0.25">
      <c r="A1976" s="14">
        <v>45108</v>
      </c>
      <c r="B1976" s="4" t="s">
        <v>20</v>
      </c>
      <c r="C1976" s="4">
        <v>4</v>
      </c>
      <c r="D1976" s="4" t="s">
        <v>3067</v>
      </c>
      <c r="E1976" s="4">
        <v>19</v>
      </c>
      <c r="F1976" s="4" t="s">
        <v>3153</v>
      </c>
      <c r="G1976" s="4" t="s">
        <v>3192</v>
      </c>
      <c r="H1976" s="4">
        <v>9</v>
      </c>
      <c r="I1976" s="4">
        <v>3</v>
      </c>
      <c r="J1976" s="4">
        <v>12</v>
      </c>
      <c r="K1976" s="4">
        <v>3</v>
      </c>
      <c r="L1976" s="4">
        <v>12</v>
      </c>
      <c r="M1976" s="4">
        <v>0</v>
      </c>
      <c r="N1976" s="4">
        <v>0</v>
      </c>
      <c r="O1976" s="4" t="s">
        <v>24</v>
      </c>
      <c r="P1976" s="4" t="s">
        <v>25</v>
      </c>
      <c r="Q1976" s="4">
        <v>27754049</v>
      </c>
      <c r="R1976" s="4">
        <v>82236571</v>
      </c>
      <c r="S1976" s="7">
        <v>413884154783696</v>
      </c>
      <c r="T1976" s="7">
        <v>213587894426843</v>
      </c>
      <c r="U1976" s="2"/>
      <c r="V1976" s="3" t="s">
        <v>6098</v>
      </c>
      <c r="W1976" s="3" t="s">
        <v>8002</v>
      </c>
      <c r="X1976" s="4" t="s">
        <v>3192</v>
      </c>
      <c r="Y1976" s="3">
        <v>3</v>
      </c>
      <c r="Z1976" s="3">
        <v>0</v>
      </c>
      <c r="AA1976" s="5">
        <v>0</v>
      </c>
      <c r="AB1976" s="25">
        <v>12</v>
      </c>
      <c r="AC1976" s="33" t="str">
        <f>IF(G1976=X1976,"N","S")</f>
        <v>N</v>
      </c>
      <c r="AD1976" s="4">
        <f>K1976-(Y1976+Z1976)</f>
        <v>0</v>
      </c>
      <c r="AE1976" s="37">
        <f>M1976-AA1976</f>
        <v>0</v>
      </c>
    </row>
    <row r="1977" spans="1:31" x14ac:dyDescent="0.25">
      <c r="A1977" s="14">
        <v>45108</v>
      </c>
      <c r="B1977" s="4" t="s">
        <v>20</v>
      </c>
      <c r="C1977" s="4">
        <v>4</v>
      </c>
      <c r="D1977" s="4" t="s">
        <v>3067</v>
      </c>
      <c r="E1977" s="4">
        <v>19</v>
      </c>
      <c r="F1977" s="4" t="s">
        <v>3153</v>
      </c>
      <c r="G1977" s="4" t="s">
        <v>3160</v>
      </c>
      <c r="H1977" s="4">
        <v>49.5</v>
      </c>
      <c r="I1977" s="4">
        <v>22</v>
      </c>
      <c r="J1977" s="4">
        <v>88</v>
      </c>
      <c r="K1977" s="4">
        <v>22</v>
      </c>
      <c r="L1977" s="4">
        <v>88</v>
      </c>
      <c r="M1977" s="4">
        <v>0</v>
      </c>
      <c r="N1977" s="4">
        <v>0</v>
      </c>
      <c r="O1977" s="4" t="s">
        <v>24</v>
      </c>
      <c r="P1977" s="4" t="s">
        <v>25</v>
      </c>
      <c r="Q1977" s="4">
        <v>27789001</v>
      </c>
      <c r="R1977" s="4">
        <v>82290316</v>
      </c>
      <c r="S1977" s="7">
        <v>413889026767674</v>
      </c>
      <c r="T1977" s="7">
        <v>213629054661266</v>
      </c>
      <c r="U1977" s="2"/>
      <c r="V1977" s="3" t="s">
        <v>6098</v>
      </c>
      <c r="W1977" s="3" t="s">
        <v>8003</v>
      </c>
      <c r="X1977" s="4" t="s">
        <v>3160</v>
      </c>
      <c r="Y1977" s="3">
        <v>12</v>
      </c>
      <c r="Z1977" s="3">
        <v>0</v>
      </c>
      <c r="AA1977" s="5">
        <v>0</v>
      </c>
      <c r="AB1977" s="25">
        <v>48</v>
      </c>
      <c r="AC1977" s="33" t="str">
        <f>IF(G1977=X1977,"N","S")</f>
        <v>N</v>
      </c>
      <c r="AD1977" s="4">
        <f>K1977-(Y1977+Z1977)</f>
        <v>10</v>
      </c>
      <c r="AE1977" s="37">
        <f>M1977-AA1977</f>
        <v>0</v>
      </c>
    </row>
    <row r="1978" spans="1:31" x14ac:dyDescent="0.25">
      <c r="A1978" s="14">
        <v>45108</v>
      </c>
      <c r="B1978" s="4" t="s">
        <v>20</v>
      </c>
      <c r="C1978" s="4">
        <v>4</v>
      </c>
      <c r="D1978" s="4" t="s">
        <v>3067</v>
      </c>
      <c r="E1978" s="4">
        <v>19</v>
      </c>
      <c r="F1978" s="4" t="s">
        <v>3153</v>
      </c>
      <c r="G1978" s="4" t="s">
        <v>3160</v>
      </c>
      <c r="H1978" s="4">
        <v>63</v>
      </c>
      <c r="I1978" s="4">
        <v>24</v>
      </c>
      <c r="J1978" s="4">
        <v>96</v>
      </c>
      <c r="K1978" s="4">
        <v>24</v>
      </c>
      <c r="L1978" s="4">
        <v>96</v>
      </c>
      <c r="M1978" s="4">
        <v>0</v>
      </c>
      <c r="N1978" s="4">
        <v>0</v>
      </c>
      <c r="O1978" s="4" t="s">
        <v>24</v>
      </c>
      <c r="P1978" s="4" t="s">
        <v>25</v>
      </c>
      <c r="Q1978" s="4">
        <v>27789001</v>
      </c>
      <c r="R1978" s="4">
        <v>82290316</v>
      </c>
      <c r="S1978" s="7">
        <v>413889026767674</v>
      </c>
      <c r="T1978" s="7">
        <v>213629054661266</v>
      </c>
      <c r="U1978" s="2"/>
      <c r="V1978" s="3" t="s">
        <v>6098</v>
      </c>
      <c r="W1978" s="3" t="s">
        <v>8004</v>
      </c>
      <c r="X1978" s="4" t="s">
        <v>3160</v>
      </c>
      <c r="Y1978" s="3">
        <v>18</v>
      </c>
      <c r="Z1978" s="3">
        <v>0</v>
      </c>
      <c r="AA1978" s="5">
        <v>0</v>
      </c>
      <c r="AB1978" s="25">
        <v>72</v>
      </c>
      <c r="AC1978" s="33" t="str">
        <f>IF(G1978=X1978,"N","S")</f>
        <v>N</v>
      </c>
      <c r="AD1978" s="4">
        <f>K1978-(Y1978+Z1978)</f>
        <v>6</v>
      </c>
      <c r="AE1978" s="37">
        <f>M1978-AA1978</f>
        <v>0</v>
      </c>
    </row>
    <row r="1979" spans="1:31" x14ac:dyDescent="0.25">
      <c r="A1979" s="14">
        <v>45108</v>
      </c>
      <c r="B1979" s="4" t="s">
        <v>20</v>
      </c>
      <c r="C1979" s="4">
        <v>4</v>
      </c>
      <c r="D1979" s="4" t="s">
        <v>3067</v>
      </c>
      <c r="E1979" s="4">
        <v>19</v>
      </c>
      <c r="F1979" s="4" t="s">
        <v>3153</v>
      </c>
      <c r="G1979" s="4" t="s">
        <v>3160</v>
      </c>
      <c r="H1979" s="4">
        <v>29.7</v>
      </c>
      <c r="I1979" s="4">
        <v>12</v>
      </c>
      <c r="J1979" s="4">
        <v>48</v>
      </c>
      <c r="K1979" s="4">
        <v>12</v>
      </c>
      <c r="L1979" s="4">
        <v>48</v>
      </c>
      <c r="M1979" s="4">
        <v>0</v>
      </c>
      <c r="N1979" s="4">
        <v>0</v>
      </c>
      <c r="O1979" s="4" t="s">
        <v>24</v>
      </c>
      <c r="P1979" s="4" t="s">
        <v>25</v>
      </c>
      <c r="Q1979" s="4">
        <v>27788308</v>
      </c>
      <c r="R1979" s="4">
        <v>82288874</v>
      </c>
      <c r="S1979" s="7">
        <v>413888896270319</v>
      </c>
      <c r="T1979" s="7">
        <v>213628243050365</v>
      </c>
      <c r="U1979" s="2"/>
      <c r="V1979" s="3" t="s">
        <v>6098</v>
      </c>
      <c r="W1979" s="3" t="s">
        <v>8005</v>
      </c>
      <c r="X1979" s="4" t="s">
        <v>3160</v>
      </c>
      <c r="Y1979" s="3">
        <v>16</v>
      </c>
      <c r="Z1979" s="3">
        <v>0</v>
      </c>
      <c r="AA1979" s="5">
        <v>0</v>
      </c>
      <c r="AB1979" s="25">
        <v>64</v>
      </c>
      <c r="AC1979" s="33" t="str">
        <f>IF(G1979=X1979,"N","S")</f>
        <v>N</v>
      </c>
      <c r="AD1979" s="4">
        <f>K1979-(Y1979+Z1979)</f>
        <v>-4</v>
      </c>
      <c r="AE1979" s="37">
        <f>M1979-AA1979</f>
        <v>0</v>
      </c>
    </row>
    <row r="1980" spans="1:31" x14ac:dyDescent="0.25">
      <c r="A1980" s="14">
        <v>45108</v>
      </c>
      <c r="B1980" s="4" t="s">
        <v>42</v>
      </c>
      <c r="C1980" s="4">
        <v>4</v>
      </c>
      <c r="D1980" s="4" t="s">
        <v>3067</v>
      </c>
      <c r="E1980" s="4">
        <v>19</v>
      </c>
      <c r="F1980" s="4" t="s">
        <v>3153</v>
      </c>
      <c r="G1980" s="4" t="s">
        <v>3160</v>
      </c>
      <c r="H1980" s="4">
        <v>40.5</v>
      </c>
      <c r="I1980" s="4">
        <v>18</v>
      </c>
      <c r="J1980" s="4">
        <v>72</v>
      </c>
      <c r="K1980" s="4">
        <v>18</v>
      </c>
      <c r="L1980" s="4">
        <v>72</v>
      </c>
      <c r="M1980" s="4">
        <v>0</v>
      </c>
      <c r="N1980" s="4">
        <v>0</v>
      </c>
      <c r="O1980" s="4" t="s">
        <v>24</v>
      </c>
      <c r="P1980" s="4" t="s">
        <v>25</v>
      </c>
      <c r="Q1980" s="4">
        <v>27788308</v>
      </c>
      <c r="R1980" s="4">
        <v>82288874</v>
      </c>
      <c r="S1980" s="7">
        <v>413888896270319</v>
      </c>
      <c r="T1980" s="7">
        <v>213628243050365</v>
      </c>
      <c r="U1980" s="2"/>
      <c r="V1980" s="3" t="s">
        <v>6098</v>
      </c>
      <c r="W1980" s="3" t="s">
        <v>8006</v>
      </c>
      <c r="X1980" s="4" t="s">
        <v>3160</v>
      </c>
      <c r="Y1980" s="3">
        <v>22</v>
      </c>
      <c r="Z1980" s="3">
        <v>0</v>
      </c>
      <c r="AA1980" s="5">
        <v>0</v>
      </c>
      <c r="AB1980" s="25">
        <v>88</v>
      </c>
      <c r="AC1980" s="33" t="str">
        <f>IF(G1980=X1980,"N","S")</f>
        <v>N</v>
      </c>
      <c r="AD1980" s="4">
        <f>K1980-(Y1980+Z1980)</f>
        <v>-4</v>
      </c>
      <c r="AE1980" s="37">
        <f>M1980-AA1980</f>
        <v>0</v>
      </c>
    </row>
    <row r="1981" spans="1:31" x14ac:dyDescent="0.25">
      <c r="A1981" s="22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4"/>
      <c r="T1981" s="24"/>
      <c r="U1981" s="2"/>
      <c r="V1981" s="3" t="s">
        <v>6098</v>
      </c>
      <c r="W1981" s="3" t="s">
        <v>8007</v>
      </c>
      <c r="X1981" s="4" t="s">
        <v>3160</v>
      </c>
      <c r="Y1981" s="3">
        <v>24</v>
      </c>
      <c r="Z1981" s="3">
        <v>0</v>
      </c>
      <c r="AA1981" s="5">
        <v>0</v>
      </c>
      <c r="AB1981" s="25">
        <v>96</v>
      </c>
      <c r="AC1981" s="33" t="str">
        <f>IF(G1981=X1981,"N","S")</f>
        <v>S</v>
      </c>
      <c r="AD1981" s="4">
        <f>K1981-(Y1981+Z1981)</f>
        <v>-24</v>
      </c>
      <c r="AE1981" s="37">
        <f>M1981-AA1981</f>
        <v>0</v>
      </c>
    </row>
    <row r="1982" spans="1:31" x14ac:dyDescent="0.25">
      <c r="A1982" s="14">
        <v>45108</v>
      </c>
      <c r="B1982" s="4" t="s">
        <v>20</v>
      </c>
      <c r="C1982" s="4">
        <v>4</v>
      </c>
      <c r="D1982" s="4" t="s">
        <v>3067</v>
      </c>
      <c r="E1982" s="4">
        <v>19</v>
      </c>
      <c r="F1982" s="4" t="s">
        <v>3153</v>
      </c>
      <c r="G1982" s="4" t="s">
        <v>3364</v>
      </c>
      <c r="H1982" s="4">
        <v>18</v>
      </c>
      <c r="I1982" s="4">
        <v>6</v>
      </c>
      <c r="J1982" s="4">
        <v>24</v>
      </c>
      <c r="K1982" s="4">
        <v>6</v>
      </c>
      <c r="L1982" s="4">
        <v>24</v>
      </c>
      <c r="M1982" s="4">
        <v>0</v>
      </c>
      <c r="N1982" s="4">
        <v>0</v>
      </c>
      <c r="O1982" s="4" t="s">
        <v>24</v>
      </c>
      <c r="P1982" s="4" t="s">
        <v>25</v>
      </c>
      <c r="Q1982" s="4">
        <v>27781778</v>
      </c>
      <c r="R1982" s="4">
        <v>82256742</v>
      </c>
      <c r="S1982" s="7">
        <v>41388599640598</v>
      </c>
      <c r="T1982" s="7">
        <v>213620816502549</v>
      </c>
      <c r="U1982" s="2"/>
      <c r="V1982" s="3" t="s">
        <v>6098</v>
      </c>
      <c r="W1982" s="3" t="s">
        <v>8008</v>
      </c>
      <c r="X1982" s="4" t="s">
        <v>3364</v>
      </c>
      <c r="Y1982" s="3">
        <v>6</v>
      </c>
      <c r="Z1982" s="3">
        <v>0</v>
      </c>
      <c r="AA1982" s="5">
        <v>0</v>
      </c>
      <c r="AB1982" s="25">
        <v>24</v>
      </c>
      <c r="AC1982" s="33" t="str">
        <f>IF(G1982=X1982,"N","S")</f>
        <v>N</v>
      </c>
      <c r="AD1982" s="4">
        <f>K1982-(Y1982+Z1982)</f>
        <v>0</v>
      </c>
      <c r="AE1982" s="37">
        <f>M1982-AA1982</f>
        <v>0</v>
      </c>
    </row>
    <row r="1983" spans="1:31" x14ac:dyDescent="0.25">
      <c r="A1983" s="14">
        <v>45108</v>
      </c>
      <c r="B1983" s="4" t="s">
        <v>20</v>
      </c>
      <c r="C1983" s="4">
        <v>4</v>
      </c>
      <c r="D1983" s="4" t="s">
        <v>3067</v>
      </c>
      <c r="E1983" s="4">
        <v>19</v>
      </c>
      <c r="F1983" s="4" t="s">
        <v>3153</v>
      </c>
      <c r="G1983" s="4" t="s">
        <v>3365</v>
      </c>
      <c r="H1983" s="4">
        <v>42</v>
      </c>
      <c r="I1983" s="4">
        <v>16</v>
      </c>
      <c r="J1983" s="4">
        <v>64</v>
      </c>
      <c r="K1983" s="4">
        <v>16</v>
      </c>
      <c r="L1983" s="4">
        <v>64</v>
      </c>
      <c r="M1983" s="4">
        <v>0</v>
      </c>
      <c r="N1983" s="4">
        <v>0</v>
      </c>
      <c r="O1983" s="4" t="s">
        <v>24</v>
      </c>
      <c r="P1983" s="4" t="s">
        <v>25</v>
      </c>
      <c r="Q1983" s="4">
        <v>27771237</v>
      </c>
      <c r="R1983" s="4">
        <v>82311233</v>
      </c>
      <c r="S1983" s="7">
        <v>413890894729352</v>
      </c>
      <c r="T1983" s="7">
        <v>213607560203056</v>
      </c>
      <c r="U1983" s="2"/>
      <c r="V1983" s="3" t="s">
        <v>6098</v>
      </c>
      <c r="W1983" s="3" t="s">
        <v>8009</v>
      </c>
      <c r="X1983" s="4" t="s">
        <v>3365</v>
      </c>
      <c r="Y1983" s="3">
        <v>16</v>
      </c>
      <c r="Z1983" s="3">
        <v>0</v>
      </c>
      <c r="AA1983" s="5">
        <v>0</v>
      </c>
      <c r="AB1983" s="25">
        <v>64</v>
      </c>
      <c r="AC1983" s="33" t="str">
        <f>IF(G1983=X1983,"N","S")</f>
        <v>N</v>
      </c>
      <c r="AD1983" s="4">
        <f>K1983-(Y1983+Z1983)</f>
        <v>0</v>
      </c>
      <c r="AE1983" s="37">
        <f>M1983-AA1983</f>
        <v>0</v>
      </c>
    </row>
    <row r="1984" spans="1:31" x14ac:dyDescent="0.25">
      <c r="A1984" s="14">
        <v>45108</v>
      </c>
      <c r="B1984" s="4" t="s">
        <v>20</v>
      </c>
      <c r="C1984" s="4">
        <v>2</v>
      </c>
      <c r="D1984" s="4" t="s">
        <v>512</v>
      </c>
      <c r="E1984" s="4">
        <v>9</v>
      </c>
      <c r="F1984" s="4" t="s">
        <v>1193</v>
      </c>
      <c r="G1984" s="4" t="s">
        <v>1447</v>
      </c>
      <c r="H1984" s="4">
        <v>9</v>
      </c>
      <c r="I1984" s="4">
        <v>3</v>
      </c>
      <c r="J1984" s="4">
        <v>12</v>
      </c>
      <c r="K1984" s="4">
        <v>3</v>
      </c>
      <c r="L1984" s="4">
        <v>12</v>
      </c>
      <c r="M1984" s="4">
        <v>0</v>
      </c>
      <c r="N1984" s="4">
        <v>0</v>
      </c>
      <c r="O1984" s="4" t="s">
        <v>24</v>
      </c>
      <c r="P1984" s="4" t="s">
        <v>25</v>
      </c>
      <c r="Q1984" s="4">
        <v>29420654</v>
      </c>
      <c r="R1984" s="4">
        <v>81534099</v>
      </c>
      <c r="S1984" s="7">
        <v>413822365170927</v>
      </c>
      <c r="T1984" s="7">
        <v>215589264551875</v>
      </c>
      <c r="U1984" s="2"/>
      <c r="V1984" s="3" t="s">
        <v>6062</v>
      </c>
      <c r="W1984" s="3" t="s">
        <v>8010</v>
      </c>
      <c r="X1984" s="4" t="s">
        <v>1447</v>
      </c>
      <c r="Y1984" s="3">
        <v>3</v>
      </c>
      <c r="Z1984" s="3">
        <v>0</v>
      </c>
      <c r="AA1984" s="5">
        <v>0</v>
      </c>
      <c r="AB1984" s="25">
        <v>12</v>
      </c>
      <c r="AC1984" s="33" t="str">
        <f>IF(G1984=X1984,"N","S")</f>
        <v>N</v>
      </c>
      <c r="AD1984" s="4">
        <f>K1984-(Y1984+Z1984)</f>
        <v>0</v>
      </c>
      <c r="AE1984" s="37">
        <f>M1984-AA1984</f>
        <v>0</v>
      </c>
    </row>
    <row r="1985" spans="1:31" x14ac:dyDescent="0.25">
      <c r="A1985" s="14">
        <v>45108</v>
      </c>
      <c r="B1985" s="4" t="s">
        <v>20</v>
      </c>
      <c r="C1985" s="4">
        <v>2</v>
      </c>
      <c r="D1985" s="4" t="s">
        <v>512</v>
      </c>
      <c r="E1985" s="4">
        <v>9</v>
      </c>
      <c r="F1985" s="4" t="s">
        <v>1193</v>
      </c>
      <c r="G1985" s="4" t="s">
        <v>1461</v>
      </c>
      <c r="H1985" s="4">
        <v>6.75</v>
      </c>
      <c r="I1985" s="4">
        <v>3</v>
      </c>
      <c r="J1985" s="4">
        <v>12</v>
      </c>
      <c r="K1985" s="4">
        <v>3</v>
      </c>
      <c r="L1985" s="4">
        <v>12</v>
      </c>
      <c r="M1985" s="4">
        <v>0</v>
      </c>
      <c r="N1985" s="4">
        <v>0</v>
      </c>
      <c r="O1985" s="4" t="s">
        <v>24</v>
      </c>
      <c r="P1985" s="4" t="s">
        <v>25</v>
      </c>
      <c r="Q1985" s="4">
        <v>28921926</v>
      </c>
      <c r="R1985" s="4">
        <v>81004814</v>
      </c>
      <c r="S1985" s="7">
        <v>413774255269623</v>
      </c>
      <c r="T1985" s="7">
        <v>214999071587338</v>
      </c>
      <c r="U1985" s="2"/>
      <c r="V1985" s="3" t="s">
        <v>6062</v>
      </c>
      <c r="W1985" s="3" t="s">
        <v>8011</v>
      </c>
      <c r="X1985" s="4" t="s">
        <v>1461</v>
      </c>
      <c r="Y1985" s="3">
        <v>3</v>
      </c>
      <c r="Z1985" s="3">
        <v>0</v>
      </c>
      <c r="AA1985" s="5">
        <v>0</v>
      </c>
      <c r="AB1985" s="25">
        <v>12</v>
      </c>
      <c r="AC1985" s="33" t="str">
        <f>IF(G1985=X1985,"N","S")</f>
        <v>N</v>
      </c>
      <c r="AD1985" s="4">
        <f>K1985-(Y1985+Z1985)</f>
        <v>0</v>
      </c>
      <c r="AE1985" s="37">
        <f>M1985-AA1985</f>
        <v>0</v>
      </c>
    </row>
    <row r="1986" spans="1:31" x14ac:dyDescent="0.25">
      <c r="A1986" s="14">
        <v>45108</v>
      </c>
      <c r="B1986" s="4" t="s">
        <v>20</v>
      </c>
      <c r="C1986" s="4">
        <v>2</v>
      </c>
      <c r="D1986" s="4" t="s">
        <v>512</v>
      </c>
      <c r="E1986" s="4">
        <v>9</v>
      </c>
      <c r="F1986" s="4" t="s">
        <v>1193</v>
      </c>
      <c r="G1986" s="4" t="s">
        <v>1463</v>
      </c>
      <c r="H1986" s="4">
        <v>8.5500000000000007</v>
      </c>
      <c r="I1986" s="4">
        <v>3</v>
      </c>
      <c r="J1986" s="4">
        <v>12</v>
      </c>
      <c r="K1986" s="4">
        <v>3</v>
      </c>
      <c r="L1986" s="4">
        <v>12</v>
      </c>
      <c r="M1986" s="4">
        <v>0</v>
      </c>
      <c r="N1986" s="4">
        <v>0</v>
      </c>
      <c r="O1986" s="4" t="s">
        <v>24</v>
      </c>
      <c r="P1986" s="4" t="s">
        <v>25</v>
      </c>
      <c r="Q1986" s="4">
        <v>29502801</v>
      </c>
      <c r="R1986" s="4">
        <v>81604703</v>
      </c>
      <c r="S1986" s="7">
        <v>413828796255871</v>
      </c>
      <c r="T1986" s="7">
        <v>215686678214493</v>
      </c>
      <c r="U1986" s="2"/>
      <c r="V1986" s="3" t="s">
        <v>6062</v>
      </c>
      <c r="W1986" s="3" t="s">
        <v>8012</v>
      </c>
      <c r="X1986" s="4" t="s">
        <v>1463</v>
      </c>
      <c r="Y1986" s="3">
        <v>3</v>
      </c>
      <c r="Z1986" s="3">
        <v>0</v>
      </c>
      <c r="AA1986" s="5">
        <v>0</v>
      </c>
      <c r="AB1986" s="25">
        <v>12</v>
      </c>
      <c r="AC1986" s="33" t="str">
        <f>IF(G1986=X1986,"N","S")</f>
        <v>N</v>
      </c>
      <c r="AD1986" s="4">
        <f>K1986-(Y1986+Z1986)</f>
        <v>0</v>
      </c>
      <c r="AE1986" s="37">
        <f>M1986-AA1986</f>
        <v>0</v>
      </c>
    </row>
    <row r="1987" spans="1:31" x14ac:dyDescent="0.25">
      <c r="A1987" s="14">
        <v>45108</v>
      </c>
      <c r="B1987" s="4" t="s">
        <v>20</v>
      </c>
      <c r="C1987" s="4">
        <v>2</v>
      </c>
      <c r="D1987" s="4" t="s">
        <v>512</v>
      </c>
      <c r="E1987" s="4">
        <v>9</v>
      </c>
      <c r="F1987" s="4" t="s">
        <v>1193</v>
      </c>
      <c r="G1987" s="4" t="s">
        <v>1415</v>
      </c>
      <c r="H1987" s="4">
        <v>9</v>
      </c>
      <c r="I1987" s="4">
        <v>4</v>
      </c>
      <c r="J1987" s="4">
        <v>16</v>
      </c>
      <c r="K1987" s="4">
        <v>4</v>
      </c>
      <c r="L1987" s="4">
        <v>16</v>
      </c>
      <c r="M1987" s="4">
        <v>0</v>
      </c>
      <c r="N1987" s="4">
        <v>0</v>
      </c>
      <c r="O1987" s="4" t="s">
        <v>24</v>
      </c>
      <c r="P1987" s="4" t="s">
        <v>25</v>
      </c>
      <c r="Q1987" s="4">
        <v>29509815</v>
      </c>
      <c r="R1987" s="4">
        <v>81611392</v>
      </c>
      <c r="S1987" s="7">
        <v>413829404857148</v>
      </c>
      <c r="T1987" s="7">
        <v>215694988140261</v>
      </c>
      <c r="U1987" s="2"/>
      <c r="V1987" s="3" t="s">
        <v>6062</v>
      </c>
      <c r="W1987" s="3" t="s">
        <v>8013</v>
      </c>
      <c r="X1987" s="4" t="s">
        <v>1415</v>
      </c>
      <c r="Y1987" s="3">
        <v>1</v>
      </c>
      <c r="Z1987" s="3">
        <v>3</v>
      </c>
      <c r="AA1987" s="5">
        <v>0</v>
      </c>
      <c r="AB1987" s="25">
        <v>10</v>
      </c>
      <c r="AC1987" s="33" t="str">
        <f>IF(G1987=X1987,"N","S")</f>
        <v>N</v>
      </c>
      <c r="AD1987" s="4">
        <f>K1987-(Y1987+Z1987)</f>
        <v>0</v>
      </c>
      <c r="AE1987" s="37">
        <f>M1987-AA1987</f>
        <v>0</v>
      </c>
    </row>
    <row r="1988" spans="1:31" x14ac:dyDescent="0.25">
      <c r="A1988" s="14">
        <v>45108</v>
      </c>
      <c r="B1988" s="4" t="s">
        <v>20</v>
      </c>
      <c r="C1988" s="4">
        <v>2</v>
      </c>
      <c r="D1988" s="4" t="s">
        <v>512</v>
      </c>
      <c r="E1988" s="4">
        <v>8</v>
      </c>
      <c r="F1988" s="4" t="s">
        <v>1767</v>
      </c>
      <c r="G1988" s="4" t="s">
        <v>2075</v>
      </c>
      <c r="H1988" s="4">
        <v>4.5</v>
      </c>
      <c r="I1988" s="4">
        <v>2</v>
      </c>
      <c r="J1988" s="4">
        <v>8</v>
      </c>
      <c r="K1988" s="4">
        <v>2</v>
      </c>
      <c r="L1988" s="4">
        <v>8</v>
      </c>
      <c r="M1988" s="4">
        <v>0</v>
      </c>
      <c r="N1988" s="4">
        <v>0</v>
      </c>
      <c r="O1988" s="4" t="s">
        <v>24</v>
      </c>
      <c r="P1988" s="4" t="s">
        <v>147</v>
      </c>
      <c r="Q1988" s="4">
        <v>29563755</v>
      </c>
      <c r="R1988" s="4">
        <v>81664624</v>
      </c>
      <c r="S1988" s="7">
        <v>413834246525832</v>
      </c>
      <c r="T1988" s="7">
        <v>215758873935919</v>
      </c>
      <c r="U1988" s="2"/>
      <c r="V1988" s="3" t="s">
        <v>6062</v>
      </c>
      <c r="W1988" s="3" t="s">
        <v>8014</v>
      </c>
      <c r="X1988" s="4" t="s">
        <v>2075</v>
      </c>
      <c r="Y1988" s="3">
        <v>2</v>
      </c>
      <c r="Z1988" s="3">
        <v>0</v>
      </c>
      <c r="AA1988" s="5">
        <v>0</v>
      </c>
      <c r="AB1988" s="25">
        <v>8</v>
      </c>
      <c r="AC1988" s="33" t="str">
        <f>IF(G1988=X1988,"N","S")</f>
        <v>N</v>
      </c>
      <c r="AD1988" s="4">
        <f>K1988-(Y1988+Z1988)</f>
        <v>0</v>
      </c>
      <c r="AE1988" s="37">
        <f>M1988-AA1988</f>
        <v>0</v>
      </c>
    </row>
    <row r="1989" spans="1:31" x14ac:dyDescent="0.25">
      <c r="A1989" s="14">
        <v>45108</v>
      </c>
      <c r="B1989" s="4" t="s">
        <v>20</v>
      </c>
      <c r="C1989" s="4">
        <v>2</v>
      </c>
      <c r="D1989" s="4" t="s">
        <v>512</v>
      </c>
      <c r="E1989" s="4">
        <v>9</v>
      </c>
      <c r="F1989" s="4" t="s">
        <v>1193</v>
      </c>
      <c r="G1989" s="4" t="s">
        <v>1403</v>
      </c>
      <c r="H1989" s="4">
        <v>4.5</v>
      </c>
      <c r="I1989" s="4">
        <v>2</v>
      </c>
      <c r="J1989" s="4">
        <v>8</v>
      </c>
      <c r="K1989" s="4">
        <v>2</v>
      </c>
      <c r="L1989" s="4">
        <v>8</v>
      </c>
      <c r="M1989" s="4">
        <v>0</v>
      </c>
      <c r="N1989" s="4">
        <v>0</v>
      </c>
      <c r="O1989" s="4" t="s">
        <v>24</v>
      </c>
      <c r="P1989" s="4" t="s">
        <v>25</v>
      </c>
      <c r="Q1989" s="4">
        <v>29503205</v>
      </c>
      <c r="R1989" s="4">
        <v>81574428</v>
      </c>
      <c r="S1989" s="7">
        <v>413826069843178</v>
      </c>
      <c r="T1989" s="7">
        <v>215687513567257</v>
      </c>
      <c r="U1989" s="2"/>
      <c r="V1989" s="3" t="s">
        <v>6062</v>
      </c>
      <c r="W1989" s="3" t="s">
        <v>8015</v>
      </c>
      <c r="X1989" s="4" t="s">
        <v>1403</v>
      </c>
      <c r="Y1989" s="3">
        <v>2</v>
      </c>
      <c r="Z1989" s="3">
        <v>0</v>
      </c>
      <c r="AA1989" s="5">
        <v>0</v>
      </c>
      <c r="AB1989" s="25">
        <v>8</v>
      </c>
      <c r="AC1989" s="33" t="str">
        <f>IF(G1989=X1989,"N","S")</f>
        <v>N</v>
      </c>
      <c r="AD1989" s="4">
        <f>K1989-(Y1989+Z1989)</f>
        <v>0</v>
      </c>
      <c r="AE1989" s="37">
        <f>M1989-AA1989</f>
        <v>0</v>
      </c>
    </row>
    <row r="1990" spans="1:31" x14ac:dyDescent="0.25">
      <c r="A1990" s="14">
        <v>45108</v>
      </c>
      <c r="B1990" s="4" t="s">
        <v>20</v>
      </c>
      <c r="C1990" s="4">
        <v>2</v>
      </c>
      <c r="D1990" s="4" t="s">
        <v>512</v>
      </c>
      <c r="E1990" s="4">
        <v>8</v>
      </c>
      <c r="F1990" s="4" t="s">
        <v>1767</v>
      </c>
      <c r="G1990" s="4" t="s">
        <v>2183</v>
      </c>
      <c r="H1990" s="4">
        <v>7.22</v>
      </c>
      <c r="I1990" s="4">
        <v>3</v>
      </c>
      <c r="J1990" s="4">
        <v>10</v>
      </c>
      <c r="K1990" s="4">
        <v>3</v>
      </c>
      <c r="L1990" s="4">
        <v>10</v>
      </c>
      <c r="M1990" s="4">
        <v>0</v>
      </c>
      <c r="N1990" s="4">
        <v>0</v>
      </c>
      <c r="O1990" s="4" t="s">
        <v>24</v>
      </c>
      <c r="P1990" s="4" t="s">
        <v>25</v>
      </c>
      <c r="Q1990" s="4">
        <v>29570869</v>
      </c>
      <c r="R1990" s="4">
        <v>81640654</v>
      </c>
      <c r="S1990" s="7">
        <v>413832093856955</v>
      </c>
      <c r="T1990" s="7">
        <v>215767659947898</v>
      </c>
      <c r="U1990" s="2"/>
      <c r="V1990" s="3" t="s">
        <v>6062</v>
      </c>
      <c r="W1990" s="3" t="s">
        <v>8016</v>
      </c>
      <c r="X1990" s="4" t="s">
        <v>2183</v>
      </c>
      <c r="Y1990" s="3">
        <v>2</v>
      </c>
      <c r="Z1990" s="3">
        <v>1</v>
      </c>
      <c r="AA1990" s="5">
        <v>0</v>
      </c>
      <c r="AB1990" s="25">
        <v>10</v>
      </c>
      <c r="AC1990" s="33" t="str">
        <f>IF(G1990=X1990,"N","S")</f>
        <v>N</v>
      </c>
      <c r="AD1990" s="4">
        <f>K1990-(Y1990+Z1990)</f>
        <v>0</v>
      </c>
      <c r="AE1990" s="37">
        <f>M1990-AA1990</f>
        <v>0</v>
      </c>
    </row>
    <row r="1991" spans="1:31" x14ac:dyDescent="0.25">
      <c r="A1991" s="14">
        <v>45108</v>
      </c>
      <c r="B1991" s="4" t="s">
        <v>20</v>
      </c>
      <c r="C1991" s="4">
        <v>2</v>
      </c>
      <c r="D1991" s="4" t="s">
        <v>512</v>
      </c>
      <c r="E1991" s="4">
        <v>8</v>
      </c>
      <c r="F1991" s="4" t="s">
        <v>1767</v>
      </c>
      <c r="G1991" s="4" t="s">
        <v>2001</v>
      </c>
      <c r="H1991" s="4">
        <v>5.7</v>
      </c>
      <c r="I1991" s="4">
        <v>3</v>
      </c>
      <c r="J1991" s="4">
        <v>10</v>
      </c>
      <c r="K1991" s="4">
        <v>3</v>
      </c>
      <c r="L1991" s="4">
        <v>10</v>
      </c>
      <c r="M1991" s="4">
        <v>0</v>
      </c>
      <c r="N1991" s="4">
        <v>0</v>
      </c>
      <c r="O1991" s="4" t="s">
        <v>24</v>
      </c>
      <c r="P1991" s="4" t="s">
        <v>25</v>
      </c>
      <c r="Q1991" s="4">
        <v>29608289</v>
      </c>
      <c r="R1991" s="4">
        <v>81707980</v>
      </c>
      <c r="S1991" s="7">
        <v>413838190432138</v>
      </c>
      <c r="T1991" s="7">
        <v>215811627003105</v>
      </c>
      <c r="U1991" s="2"/>
      <c r="V1991" s="3" t="s">
        <v>6062</v>
      </c>
      <c r="W1991" s="3" t="s">
        <v>8017</v>
      </c>
      <c r="X1991" s="4" t="s">
        <v>2001</v>
      </c>
      <c r="Y1991" s="3">
        <v>2</v>
      </c>
      <c r="Z1991" s="3">
        <v>1</v>
      </c>
      <c r="AA1991" s="5">
        <v>0</v>
      </c>
      <c r="AB1991" s="25">
        <v>10</v>
      </c>
      <c r="AC1991" s="33" t="str">
        <f>IF(G1991=X1991,"N","S")</f>
        <v>N</v>
      </c>
      <c r="AD1991" s="4">
        <f>K1991-(Y1991+Z1991)</f>
        <v>0</v>
      </c>
      <c r="AE1991" s="37">
        <f>M1991-AA1991</f>
        <v>0</v>
      </c>
    </row>
    <row r="1992" spans="1:31" x14ac:dyDescent="0.25">
      <c r="A1992" s="14">
        <v>45108</v>
      </c>
      <c r="B1992" s="4" t="s">
        <v>20</v>
      </c>
      <c r="C1992" s="4">
        <v>2</v>
      </c>
      <c r="D1992" s="4" t="s">
        <v>512</v>
      </c>
      <c r="E1992" s="4">
        <v>8</v>
      </c>
      <c r="F1992" s="4" t="s">
        <v>1767</v>
      </c>
      <c r="G1992" s="4" t="s">
        <v>1945</v>
      </c>
      <c r="H1992" s="4">
        <v>6.9</v>
      </c>
      <c r="I1992" s="4">
        <v>4</v>
      </c>
      <c r="J1992" s="4">
        <v>12</v>
      </c>
      <c r="K1992" s="4">
        <v>4</v>
      </c>
      <c r="L1992" s="4">
        <v>12</v>
      </c>
      <c r="M1992" s="4">
        <v>0</v>
      </c>
      <c r="N1992" s="4">
        <v>0</v>
      </c>
      <c r="O1992" s="4" t="s">
        <v>24</v>
      </c>
      <c r="P1992" s="4" t="s">
        <v>25</v>
      </c>
      <c r="Q1992" s="4">
        <v>29646007</v>
      </c>
      <c r="R1992" s="4">
        <v>81745031</v>
      </c>
      <c r="S1992" s="7">
        <v>413841560484118</v>
      </c>
      <c r="T1992" s="7">
        <v>215856302787625</v>
      </c>
      <c r="U1992" s="2"/>
      <c r="V1992" s="3" t="s">
        <v>6062</v>
      </c>
      <c r="W1992" s="3" t="s">
        <v>8018</v>
      </c>
      <c r="X1992" s="4" t="s">
        <v>1945</v>
      </c>
      <c r="Y1992" s="3">
        <v>2</v>
      </c>
      <c r="Z1992" s="3">
        <v>2</v>
      </c>
      <c r="AA1992" s="5">
        <v>0</v>
      </c>
      <c r="AB1992" s="25">
        <v>12</v>
      </c>
      <c r="AC1992" s="33" t="str">
        <f>IF(G1992=X1992,"N","S")</f>
        <v>N</v>
      </c>
      <c r="AD1992" s="4">
        <f>K1992-(Y1992+Z1992)</f>
        <v>0</v>
      </c>
      <c r="AE1992" s="37">
        <f>M1992-AA1992</f>
        <v>0</v>
      </c>
    </row>
    <row r="1993" spans="1:31" x14ac:dyDescent="0.25">
      <c r="A1993" s="14">
        <v>45108</v>
      </c>
      <c r="B1993" s="4" t="s">
        <v>20</v>
      </c>
      <c r="C1993" s="4">
        <v>2</v>
      </c>
      <c r="D1993" s="4" t="s">
        <v>512</v>
      </c>
      <c r="E1993" s="4">
        <v>8</v>
      </c>
      <c r="F1993" s="4" t="s">
        <v>1767</v>
      </c>
      <c r="G1993" s="4" t="s">
        <v>2074</v>
      </c>
      <c r="H1993" s="4">
        <v>5.4</v>
      </c>
      <c r="I1993" s="4">
        <v>2</v>
      </c>
      <c r="J1993" s="4">
        <v>8</v>
      </c>
      <c r="K1993" s="4">
        <v>2</v>
      </c>
      <c r="L1993" s="4">
        <v>8</v>
      </c>
      <c r="M1993" s="4">
        <v>0</v>
      </c>
      <c r="N1993" s="4">
        <v>0</v>
      </c>
      <c r="O1993" s="4" t="s">
        <v>24</v>
      </c>
      <c r="P1993" s="4" t="s">
        <v>25</v>
      </c>
      <c r="Q1993" s="4">
        <v>29592264</v>
      </c>
      <c r="R1993" s="4">
        <v>81661364</v>
      </c>
      <c r="S1993" s="7">
        <v>413833977863467</v>
      </c>
      <c r="T1993" s="7">
        <v>215793004794912</v>
      </c>
      <c r="U1993" s="2"/>
      <c r="V1993" s="3" t="s">
        <v>6062</v>
      </c>
      <c r="W1993" s="3" t="s">
        <v>8019</v>
      </c>
      <c r="X1993" s="4" t="s">
        <v>2074</v>
      </c>
      <c r="Y1993" s="3">
        <v>2</v>
      </c>
      <c r="Z1993" s="3">
        <v>0</v>
      </c>
      <c r="AA1993" s="5">
        <v>0</v>
      </c>
      <c r="AB1993" s="25">
        <v>8</v>
      </c>
      <c r="AC1993" s="33" t="str">
        <f>IF(G1993=X1993,"N","S")</f>
        <v>N</v>
      </c>
      <c r="AD1993" s="4">
        <f>K1993-(Y1993+Z1993)</f>
        <v>0</v>
      </c>
      <c r="AE1993" s="37">
        <f>M1993-AA1993</f>
        <v>0</v>
      </c>
    </row>
    <row r="1994" spans="1:31" x14ac:dyDescent="0.25">
      <c r="A1994" s="14">
        <v>45108</v>
      </c>
      <c r="B1994" s="4" t="s">
        <v>20</v>
      </c>
      <c r="C1994" s="4">
        <v>2</v>
      </c>
      <c r="D1994" s="4" t="s">
        <v>512</v>
      </c>
      <c r="E1994" s="4">
        <v>8</v>
      </c>
      <c r="F1994" s="4" t="s">
        <v>1767</v>
      </c>
      <c r="G1994" s="4" t="s">
        <v>2187</v>
      </c>
      <c r="H1994" s="4">
        <v>7.22</v>
      </c>
      <c r="I1994" s="4">
        <v>3</v>
      </c>
      <c r="J1994" s="4">
        <v>10</v>
      </c>
      <c r="K1994" s="4">
        <v>3</v>
      </c>
      <c r="L1994" s="4">
        <v>10</v>
      </c>
      <c r="M1994" s="4">
        <v>0</v>
      </c>
      <c r="N1994" s="4">
        <v>0</v>
      </c>
      <c r="O1994" s="4" t="s">
        <v>24</v>
      </c>
      <c r="P1994" s="4" t="s">
        <v>25</v>
      </c>
      <c r="Q1994" s="4">
        <v>29651431</v>
      </c>
      <c r="R1994" s="4">
        <v>81749842</v>
      </c>
      <c r="S1994" s="7">
        <v>413841998537833</v>
      </c>
      <c r="T1994" s="7">
        <v>215862733386605</v>
      </c>
      <c r="U1994" s="2"/>
      <c r="V1994" s="3" t="s">
        <v>6062</v>
      </c>
      <c r="W1994" s="3" t="s">
        <v>8020</v>
      </c>
      <c r="X1994" s="4" t="s">
        <v>2187</v>
      </c>
      <c r="Y1994" s="3">
        <v>2</v>
      </c>
      <c r="Z1994" s="3">
        <v>1</v>
      </c>
      <c r="AA1994" s="5">
        <v>0</v>
      </c>
      <c r="AB1994" s="25">
        <v>10</v>
      </c>
      <c r="AC1994" s="33" t="str">
        <f>IF(G1994=X1994,"N","S")</f>
        <v>N</v>
      </c>
      <c r="AD1994" s="4">
        <f>K1994-(Y1994+Z1994)</f>
        <v>0</v>
      </c>
      <c r="AE1994" s="37">
        <f>M1994-AA1994</f>
        <v>0</v>
      </c>
    </row>
    <row r="1995" spans="1:31" x14ac:dyDescent="0.25">
      <c r="A1995" s="14">
        <v>45108</v>
      </c>
      <c r="B1995" s="4" t="s">
        <v>20</v>
      </c>
      <c r="C1995" s="4">
        <v>2</v>
      </c>
      <c r="D1995" s="4" t="s">
        <v>512</v>
      </c>
      <c r="E1995" s="4">
        <v>8</v>
      </c>
      <c r="F1995" s="4" t="s">
        <v>1767</v>
      </c>
      <c r="G1995" s="4" t="s">
        <v>2017</v>
      </c>
      <c r="H1995" s="4">
        <v>2.25</v>
      </c>
      <c r="I1995" s="4">
        <v>1</v>
      </c>
      <c r="J1995" s="4">
        <v>4</v>
      </c>
      <c r="K1995" s="4">
        <v>1</v>
      </c>
      <c r="L1995" s="4">
        <v>4</v>
      </c>
      <c r="M1995" s="4">
        <v>0</v>
      </c>
      <c r="N1995" s="4">
        <v>0</v>
      </c>
      <c r="O1995" s="4" t="s">
        <v>24</v>
      </c>
      <c r="P1995" s="4" t="s">
        <v>25</v>
      </c>
      <c r="Q1995" s="4">
        <v>29618688</v>
      </c>
      <c r="R1995" s="4">
        <v>81687160</v>
      </c>
      <c r="S1995" s="7">
        <v>413836324343041</v>
      </c>
      <c r="T1995" s="7">
        <v>21582430474252</v>
      </c>
      <c r="U1995" s="2"/>
      <c r="V1995" s="3" t="s">
        <v>6062</v>
      </c>
      <c r="W1995" s="3" t="s">
        <v>8021</v>
      </c>
      <c r="X1995" s="4" t="s">
        <v>2017</v>
      </c>
      <c r="Y1995" s="3">
        <v>0</v>
      </c>
      <c r="Z1995" s="3">
        <v>0</v>
      </c>
      <c r="AA1995" s="5">
        <v>3</v>
      </c>
      <c r="AB1995" s="25">
        <v>12</v>
      </c>
      <c r="AC1995" s="33" t="str">
        <f>IF(G1995=X1995,"N","S")</f>
        <v>N</v>
      </c>
      <c r="AD1995" s="4">
        <f>K1995-(Y1995+Z1995)</f>
        <v>1</v>
      </c>
      <c r="AE1995" s="37">
        <f>M1995-AA1995</f>
        <v>-3</v>
      </c>
    </row>
    <row r="1996" spans="1:31" x14ac:dyDescent="0.25">
      <c r="A1996" s="14">
        <v>45108</v>
      </c>
      <c r="B1996" s="4" t="s">
        <v>20</v>
      </c>
      <c r="C1996" s="4">
        <v>2</v>
      </c>
      <c r="D1996" s="4" t="s">
        <v>512</v>
      </c>
      <c r="E1996" s="4">
        <v>8</v>
      </c>
      <c r="F1996" s="4" t="s">
        <v>1767</v>
      </c>
      <c r="G1996" s="4" t="s">
        <v>2017</v>
      </c>
      <c r="H1996" s="4">
        <v>10.35</v>
      </c>
      <c r="I1996" s="4">
        <v>3</v>
      </c>
      <c r="J1996" s="4">
        <v>12</v>
      </c>
      <c r="K1996" s="4">
        <v>0</v>
      </c>
      <c r="L1996" s="4">
        <v>0</v>
      </c>
      <c r="M1996" s="4">
        <v>3</v>
      </c>
      <c r="N1996" s="4">
        <v>12</v>
      </c>
      <c r="O1996" s="4" t="s">
        <v>24</v>
      </c>
      <c r="P1996" s="4" t="s">
        <v>25</v>
      </c>
      <c r="Q1996" s="4">
        <v>29618562</v>
      </c>
      <c r="R1996" s="4">
        <v>81687428</v>
      </c>
      <c r="S1996" s="7">
        <v>413836348370669</v>
      </c>
      <c r="T1996" s="7">
        <v>215824150949742</v>
      </c>
      <c r="U1996" s="2"/>
      <c r="V1996" s="3" t="s">
        <v>6062</v>
      </c>
      <c r="W1996" s="3" t="s">
        <v>8022</v>
      </c>
      <c r="X1996" s="4" t="s">
        <v>2017</v>
      </c>
      <c r="Y1996" s="3">
        <v>1</v>
      </c>
      <c r="Z1996" s="3">
        <v>0</v>
      </c>
      <c r="AA1996" s="5">
        <v>0</v>
      </c>
      <c r="AB1996" s="25">
        <v>4</v>
      </c>
      <c r="AC1996" s="33" t="str">
        <f>IF(G1996=X1996,"N","S")</f>
        <v>N</v>
      </c>
      <c r="AD1996" s="4">
        <f>K1996-(Y1996+Z1996)</f>
        <v>-1</v>
      </c>
      <c r="AE1996" s="37">
        <f>M1996-AA1996</f>
        <v>3</v>
      </c>
    </row>
    <row r="1997" spans="1:31" x14ac:dyDescent="0.25">
      <c r="A1997" s="14">
        <v>45108</v>
      </c>
      <c r="B1997" s="4" t="s">
        <v>20</v>
      </c>
      <c r="C1997" s="4">
        <v>2</v>
      </c>
      <c r="D1997" s="4" t="s">
        <v>512</v>
      </c>
      <c r="E1997" s="4">
        <v>8</v>
      </c>
      <c r="F1997" s="4" t="s">
        <v>1767</v>
      </c>
      <c r="G1997" s="4" t="s">
        <v>2064</v>
      </c>
      <c r="H1997" s="4">
        <v>2.25</v>
      </c>
      <c r="I1997" s="4">
        <v>1</v>
      </c>
      <c r="J1997" s="4">
        <v>4</v>
      </c>
      <c r="K1997" s="4">
        <v>1</v>
      </c>
      <c r="L1997" s="4">
        <v>4</v>
      </c>
      <c r="M1997" s="4">
        <v>0</v>
      </c>
      <c r="N1997" s="4">
        <v>0</v>
      </c>
      <c r="O1997" s="4" t="s">
        <v>24</v>
      </c>
      <c r="P1997" s="4" t="s">
        <v>25</v>
      </c>
      <c r="Q1997" s="4">
        <v>29698465</v>
      </c>
      <c r="R1997" s="4">
        <v>81796194</v>
      </c>
      <c r="S1997" s="7">
        <v>413846214421538</v>
      </c>
      <c r="T1997" s="7">
        <v>215918442667826</v>
      </c>
      <c r="U1997" s="2"/>
      <c r="V1997" s="3" t="s">
        <v>6062</v>
      </c>
      <c r="W1997" s="3" t="s">
        <v>8023</v>
      </c>
      <c r="X1997" s="4" t="s">
        <v>2064</v>
      </c>
      <c r="Y1997" s="3">
        <v>1</v>
      </c>
      <c r="Z1997" s="3">
        <v>0</v>
      </c>
      <c r="AA1997" s="5">
        <v>0</v>
      </c>
      <c r="AB1997" s="25">
        <v>4</v>
      </c>
      <c r="AC1997" s="33" t="str">
        <f>IF(G1997=X1997,"N","S")</f>
        <v>N</v>
      </c>
      <c r="AD1997" s="4">
        <f>K1997-(Y1997+Z1997)</f>
        <v>0</v>
      </c>
      <c r="AE1997" s="37">
        <f>M1997-AA1997</f>
        <v>0</v>
      </c>
    </row>
    <row r="1998" spans="1:31" x14ac:dyDescent="0.25">
      <c r="A1998" s="14">
        <v>45108</v>
      </c>
      <c r="B1998" s="4" t="s">
        <v>20</v>
      </c>
      <c r="C1998" s="4">
        <v>2</v>
      </c>
      <c r="D1998" s="4" t="s">
        <v>512</v>
      </c>
      <c r="E1998" s="4">
        <v>8</v>
      </c>
      <c r="F1998" s="4" t="s">
        <v>1767</v>
      </c>
      <c r="G1998" s="4" t="s">
        <v>2064</v>
      </c>
      <c r="H1998" s="4">
        <v>16.2</v>
      </c>
      <c r="I1998" s="4">
        <v>6</v>
      </c>
      <c r="J1998" s="4">
        <v>24</v>
      </c>
      <c r="K1998" s="4">
        <v>6</v>
      </c>
      <c r="L1998" s="4">
        <v>24</v>
      </c>
      <c r="M1998" s="4">
        <v>0</v>
      </c>
      <c r="N1998" s="4">
        <v>0</v>
      </c>
      <c r="O1998" s="4" t="s">
        <v>24</v>
      </c>
      <c r="P1998" s="4" t="s">
        <v>25</v>
      </c>
      <c r="Q1998" s="4">
        <v>29699411</v>
      </c>
      <c r="R1998" s="4">
        <v>81796310</v>
      </c>
      <c r="S1998" s="7">
        <v>413846225695945</v>
      </c>
      <c r="T1998" s="7">
        <v>215919572633391</v>
      </c>
      <c r="U1998" s="2"/>
      <c r="V1998" s="3" t="s">
        <v>6062</v>
      </c>
      <c r="W1998" s="3" t="s">
        <v>8024</v>
      </c>
      <c r="X1998" s="4" t="s">
        <v>2064</v>
      </c>
      <c r="Y1998" s="3">
        <v>6</v>
      </c>
      <c r="Z1998" s="3">
        <v>0</v>
      </c>
      <c r="AA1998" s="5">
        <v>0</v>
      </c>
      <c r="AB1998" s="25">
        <v>24</v>
      </c>
      <c r="AC1998" s="33" t="str">
        <f>IF(G1998=X1998,"N","S")</f>
        <v>N</v>
      </c>
      <c r="AD1998" s="4">
        <f>K1998-(Y1998+Z1998)</f>
        <v>0</v>
      </c>
      <c r="AE1998" s="37">
        <f>M1998-AA1998</f>
        <v>0</v>
      </c>
    </row>
    <row r="1999" spans="1:31" x14ac:dyDescent="0.25">
      <c r="A1999" s="14">
        <v>45108</v>
      </c>
      <c r="B1999" s="4" t="s">
        <v>20</v>
      </c>
      <c r="C1999" s="4">
        <v>2</v>
      </c>
      <c r="D1999" s="4" t="s">
        <v>512</v>
      </c>
      <c r="E1999" s="4">
        <v>8</v>
      </c>
      <c r="F1999" s="4" t="s">
        <v>1767</v>
      </c>
      <c r="G1999" s="4" t="s">
        <v>2108</v>
      </c>
      <c r="H1999" s="4">
        <v>2.25</v>
      </c>
      <c r="I1999" s="4">
        <v>1</v>
      </c>
      <c r="J1999" s="4">
        <v>4</v>
      </c>
      <c r="K1999" s="4">
        <v>1</v>
      </c>
      <c r="L1999" s="4">
        <v>4</v>
      </c>
      <c r="M1999" s="4">
        <v>0</v>
      </c>
      <c r="N1999" s="4">
        <v>0</v>
      </c>
      <c r="O1999" s="4" t="s">
        <v>24</v>
      </c>
      <c r="P1999" s="4" t="s">
        <v>25</v>
      </c>
      <c r="Q1999" s="4">
        <v>29664557</v>
      </c>
      <c r="R1999" s="4">
        <v>81732399</v>
      </c>
      <c r="S1999" s="7">
        <v>413840438982384</v>
      </c>
      <c r="T1999" s="7">
        <v>215878633015223</v>
      </c>
      <c r="U1999" s="2"/>
      <c r="V1999" s="3" t="s">
        <v>6062</v>
      </c>
      <c r="W1999" s="3" t="s">
        <v>8025</v>
      </c>
      <c r="X1999" s="4" t="s">
        <v>2108</v>
      </c>
      <c r="Y1999" s="3">
        <v>1</v>
      </c>
      <c r="Z1999" s="3">
        <v>0</v>
      </c>
      <c r="AA1999" s="5">
        <v>0</v>
      </c>
      <c r="AB1999" s="25">
        <v>4</v>
      </c>
      <c r="AC1999" s="33" t="str">
        <f>IF(G1999=X1999,"N","S")</f>
        <v>N</v>
      </c>
      <c r="AD1999" s="4">
        <f>K1999-(Y1999+Z1999)</f>
        <v>0</v>
      </c>
      <c r="AE1999" s="37">
        <f>M1999-AA1999</f>
        <v>0</v>
      </c>
    </row>
    <row r="2000" spans="1:31" x14ac:dyDescent="0.25">
      <c r="A2000" s="14">
        <v>45108</v>
      </c>
      <c r="B2000" s="4" t="s">
        <v>20</v>
      </c>
      <c r="C2000" s="4">
        <v>2</v>
      </c>
      <c r="D2000" s="4" t="s">
        <v>512</v>
      </c>
      <c r="E2000" s="4">
        <v>8</v>
      </c>
      <c r="F2000" s="4" t="s">
        <v>1767</v>
      </c>
      <c r="G2000" s="4" t="s">
        <v>2104</v>
      </c>
      <c r="H2000" s="4">
        <v>6.75</v>
      </c>
      <c r="I2000" s="4">
        <v>3</v>
      </c>
      <c r="J2000" s="4">
        <v>12</v>
      </c>
      <c r="K2000" s="4">
        <v>3</v>
      </c>
      <c r="L2000" s="4">
        <v>12</v>
      </c>
      <c r="M2000" s="4">
        <v>0</v>
      </c>
      <c r="N2000" s="4">
        <v>0</v>
      </c>
      <c r="O2000" s="4" t="s">
        <v>24</v>
      </c>
      <c r="P2000" s="4" t="s">
        <v>25</v>
      </c>
      <c r="Q2000" s="4">
        <v>29689979</v>
      </c>
      <c r="R2000" s="4">
        <v>81757319</v>
      </c>
      <c r="S2000" s="7">
        <v>413842705664902</v>
      </c>
      <c r="T2000" s="7">
        <v>215908745470949</v>
      </c>
      <c r="U2000" s="2"/>
      <c r="V2000" s="3" t="s">
        <v>6062</v>
      </c>
      <c r="W2000" s="3" t="s">
        <v>8026</v>
      </c>
      <c r="X2000" s="4" t="s">
        <v>2104</v>
      </c>
      <c r="Y2000" s="3">
        <v>0</v>
      </c>
      <c r="Z2000" s="3">
        <v>0</v>
      </c>
      <c r="AA2000" s="5">
        <v>2</v>
      </c>
      <c r="AB2000" s="25">
        <v>8</v>
      </c>
      <c r="AC2000" s="33" t="str">
        <f>IF(G2000=X2000,"N","S")</f>
        <v>N</v>
      </c>
      <c r="AD2000" s="4">
        <f>K2000-(Y2000+Z2000)</f>
        <v>3</v>
      </c>
      <c r="AE2000" s="37">
        <f>M2000-AA2000</f>
        <v>-2</v>
      </c>
    </row>
    <row r="2001" spans="1:31" x14ac:dyDescent="0.25">
      <c r="A2001" s="14">
        <v>45108</v>
      </c>
      <c r="B2001" s="4" t="s">
        <v>20</v>
      </c>
      <c r="C2001" s="4">
        <v>2</v>
      </c>
      <c r="D2001" s="4" t="s">
        <v>512</v>
      </c>
      <c r="E2001" s="4">
        <v>8</v>
      </c>
      <c r="F2001" s="4" t="s">
        <v>1767</v>
      </c>
      <c r="G2001" s="4" t="s">
        <v>2104</v>
      </c>
      <c r="H2001" s="4">
        <v>7.92</v>
      </c>
      <c r="I2001" s="4">
        <v>2</v>
      </c>
      <c r="J2001" s="4">
        <v>8</v>
      </c>
      <c r="K2001" s="4">
        <v>0</v>
      </c>
      <c r="L2001" s="4">
        <v>0</v>
      </c>
      <c r="M2001" s="4">
        <v>2</v>
      </c>
      <c r="N2001" s="4">
        <v>8</v>
      </c>
      <c r="O2001" s="4" t="s">
        <v>24</v>
      </c>
      <c r="P2001" s="4" t="s">
        <v>25</v>
      </c>
      <c r="Q2001" s="4">
        <v>29689979</v>
      </c>
      <c r="R2001" s="4">
        <v>81757319</v>
      </c>
      <c r="S2001" s="7">
        <v>413842705664902</v>
      </c>
      <c r="T2001" s="7">
        <v>215908745470949</v>
      </c>
      <c r="U2001" s="2"/>
      <c r="V2001" s="3" t="s">
        <v>6062</v>
      </c>
      <c r="W2001" s="3" t="s">
        <v>8027</v>
      </c>
      <c r="X2001" s="4" t="s">
        <v>2104</v>
      </c>
      <c r="Y2001" s="3">
        <v>3</v>
      </c>
      <c r="Z2001" s="3">
        <v>0</v>
      </c>
      <c r="AA2001" s="5">
        <v>0</v>
      </c>
      <c r="AB2001" s="25">
        <v>12</v>
      </c>
      <c r="AC2001" s="33" t="str">
        <f>IF(G2001=X2001,"N","S")</f>
        <v>N</v>
      </c>
      <c r="AD2001" s="4">
        <f>K2001-(Y2001+Z2001)</f>
        <v>-3</v>
      </c>
      <c r="AE2001" s="37">
        <f>M2001-AA2001</f>
        <v>2</v>
      </c>
    </row>
    <row r="2002" spans="1:31" x14ac:dyDescent="0.25">
      <c r="A2002" s="14">
        <v>45108</v>
      </c>
      <c r="B2002" s="4" t="s">
        <v>20</v>
      </c>
      <c r="C2002" s="4">
        <v>2</v>
      </c>
      <c r="D2002" s="4" t="s">
        <v>512</v>
      </c>
      <c r="E2002" s="4">
        <v>8</v>
      </c>
      <c r="F2002" s="4" t="s">
        <v>1767</v>
      </c>
      <c r="G2002" s="4" t="s">
        <v>1905</v>
      </c>
      <c r="H2002" s="4">
        <v>6.75</v>
      </c>
      <c r="I2002" s="4">
        <v>3</v>
      </c>
      <c r="J2002" s="4">
        <v>12</v>
      </c>
      <c r="K2002" s="4">
        <v>3</v>
      </c>
      <c r="L2002" s="4">
        <v>12</v>
      </c>
      <c r="M2002" s="4">
        <v>0</v>
      </c>
      <c r="N2002" s="4">
        <v>0</v>
      </c>
      <c r="O2002" s="4" t="s">
        <v>24</v>
      </c>
      <c r="P2002" s="4" t="s">
        <v>25</v>
      </c>
      <c r="Q2002" s="4">
        <v>29717224</v>
      </c>
      <c r="R2002" s="4">
        <v>81783988</v>
      </c>
      <c r="S2002" s="7">
        <v>413845131458864</v>
      </c>
      <c r="T2002" s="7">
        <v>215941017950137</v>
      </c>
      <c r="U2002" s="2"/>
      <c r="V2002" s="3" t="s">
        <v>6062</v>
      </c>
      <c r="W2002" s="3" t="s">
        <v>8028</v>
      </c>
      <c r="X2002" s="4" t="s">
        <v>1905</v>
      </c>
      <c r="Y2002" s="3">
        <v>3</v>
      </c>
      <c r="Z2002" s="3">
        <v>0</v>
      </c>
      <c r="AA2002" s="5">
        <v>0</v>
      </c>
      <c r="AB2002" s="25">
        <v>12</v>
      </c>
      <c r="AC2002" s="33" t="str">
        <f>IF(G2002=X2002,"N","S")</f>
        <v>N</v>
      </c>
      <c r="AD2002" s="4">
        <f>K2002-(Y2002+Z2002)</f>
        <v>0</v>
      </c>
      <c r="AE2002" s="37">
        <f>M2002-AA2002</f>
        <v>0</v>
      </c>
    </row>
    <row r="2003" spans="1:31" x14ac:dyDescent="0.25">
      <c r="A2003" s="14">
        <v>45108</v>
      </c>
      <c r="B2003" s="4" t="s">
        <v>20</v>
      </c>
      <c r="C2003" s="4">
        <v>2</v>
      </c>
      <c r="D2003" s="4" t="s">
        <v>512</v>
      </c>
      <c r="E2003" s="4">
        <v>8</v>
      </c>
      <c r="F2003" s="4" t="s">
        <v>1767</v>
      </c>
      <c r="G2003" s="4" t="s">
        <v>1812</v>
      </c>
      <c r="H2003" s="4">
        <v>9</v>
      </c>
      <c r="I2003" s="4">
        <v>4</v>
      </c>
      <c r="J2003" s="4">
        <v>16</v>
      </c>
      <c r="K2003" s="4">
        <v>4</v>
      </c>
      <c r="L2003" s="4">
        <v>16</v>
      </c>
      <c r="M2003" s="4">
        <v>0</v>
      </c>
      <c r="N2003" s="4">
        <v>0</v>
      </c>
      <c r="O2003" s="4" t="s">
        <v>24</v>
      </c>
      <c r="P2003" s="4" t="s">
        <v>25</v>
      </c>
      <c r="Q2003" s="4">
        <v>29760594</v>
      </c>
      <c r="R2003" s="4">
        <v>81826180</v>
      </c>
      <c r="S2003" s="7">
        <v>41384896942892</v>
      </c>
      <c r="T2003" s="7">
        <v>215992394473298</v>
      </c>
      <c r="U2003" s="2"/>
      <c r="V2003" s="3" t="s">
        <v>6062</v>
      </c>
      <c r="W2003" s="3" t="s">
        <v>8029</v>
      </c>
      <c r="X2003" s="4" t="s">
        <v>1812</v>
      </c>
      <c r="Y2003" s="3">
        <v>0</v>
      </c>
      <c r="Z2003" s="3">
        <v>1</v>
      </c>
      <c r="AA2003" s="5">
        <v>0</v>
      </c>
      <c r="AB2003" s="25">
        <v>2</v>
      </c>
      <c r="AC2003" s="33" t="str">
        <f>IF(G2003=X2003,"N","S")</f>
        <v>N</v>
      </c>
      <c r="AD2003" s="4">
        <f>K2003-(Y2003+Z2003)</f>
        <v>3</v>
      </c>
      <c r="AE2003" s="37">
        <f>M2003-AA2003</f>
        <v>0</v>
      </c>
    </row>
    <row r="2004" spans="1:31" x14ac:dyDescent="0.25">
      <c r="A2004" s="14">
        <v>45108</v>
      </c>
      <c r="B2004" s="4" t="s">
        <v>20</v>
      </c>
      <c r="C2004" s="4">
        <v>2</v>
      </c>
      <c r="D2004" s="4" t="s">
        <v>512</v>
      </c>
      <c r="E2004" s="4">
        <v>8</v>
      </c>
      <c r="F2004" s="4" t="s">
        <v>1767</v>
      </c>
      <c r="G2004" s="4" t="s">
        <v>1812</v>
      </c>
      <c r="H2004" s="4">
        <v>11.1</v>
      </c>
      <c r="I2004" s="4">
        <v>4</v>
      </c>
      <c r="J2004" s="4">
        <v>16</v>
      </c>
      <c r="K2004" s="4">
        <v>4</v>
      </c>
      <c r="L2004" s="4">
        <v>16</v>
      </c>
      <c r="M2004" s="4">
        <v>0</v>
      </c>
      <c r="N2004" s="4">
        <v>0</v>
      </c>
      <c r="O2004" s="4" t="s">
        <v>24</v>
      </c>
      <c r="P2004" s="4" t="s">
        <v>25</v>
      </c>
      <c r="Q2004" s="4">
        <v>29760594</v>
      </c>
      <c r="R2004" s="4">
        <v>81826180</v>
      </c>
      <c r="S2004" s="7">
        <v>41384896942892</v>
      </c>
      <c r="T2004" s="7">
        <v>215992394473298</v>
      </c>
      <c r="U2004" s="2"/>
      <c r="V2004" s="3" t="s">
        <v>6062</v>
      </c>
      <c r="W2004" s="3" t="s">
        <v>8030</v>
      </c>
      <c r="X2004" s="4" t="s">
        <v>1812</v>
      </c>
      <c r="Y2004" s="3">
        <v>4</v>
      </c>
      <c r="Z2004" s="3">
        <v>0</v>
      </c>
      <c r="AA2004" s="5">
        <v>0</v>
      </c>
      <c r="AB2004" s="25">
        <v>16</v>
      </c>
      <c r="AC2004" s="33" t="str">
        <f>IF(G2004=X2004,"N","S")</f>
        <v>N</v>
      </c>
      <c r="AD2004" s="4">
        <f>K2004-(Y2004+Z2004)</f>
        <v>0</v>
      </c>
      <c r="AE2004" s="37">
        <f>M2004-AA2004</f>
        <v>0</v>
      </c>
    </row>
    <row r="2005" spans="1:31" x14ac:dyDescent="0.25">
      <c r="A2005" s="22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4"/>
      <c r="T2005" s="24"/>
      <c r="U2005" s="2"/>
      <c r="V2005" s="3" t="s">
        <v>6062</v>
      </c>
      <c r="W2005" s="3" t="s">
        <v>8031</v>
      </c>
      <c r="X2005" s="4" t="s">
        <v>1812</v>
      </c>
      <c r="Y2005" s="3">
        <v>4</v>
      </c>
      <c r="Z2005" s="3">
        <v>0</v>
      </c>
      <c r="AA2005" s="5">
        <v>0</v>
      </c>
      <c r="AB2005" s="25">
        <v>16</v>
      </c>
      <c r="AC2005" s="33" t="str">
        <f>IF(G2005=X2005,"N","S")</f>
        <v>S</v>
      </c>
      <c r="AD2005" s="4">
        <f>K2005-(Y2005+Z2005)</f>
        <v>-4</v>
      </c>
      <c r="AE2005" s="37">
        <f>M2005-AA2005</f>
        <v>0</v>
      </c>
    </row>
    <row r="2006" spans="1:31" x14ac:dyDescent="0.25">
      <c r="A2006" s="14">
        <v>45108</v>
      </c>
      <c r="B2006" s="4" t="s">
        <v>20</v>
      </c>
      <c r="C2006" s="4">
        <v>2</v>
      </c>
      <c r="D2006" s="4" t="s">
        <v>512</v>
      </c>
      <c r="E2006" s="4">
        <v>8</v>
      </c>
      <c r="F2006" s="4" t="s">
        <v>1767</v>
      </c>
      <c r="G2006" s="4" t="s">
        <v>1998</v>
      </c>
      <c r="H2006" s="4">
        <v>4.5</v>
      </c>
      <c r="I2006" s="4">
        <v>2</v>
      </c>
      <c r="J2006" s="4">
        <v>8</v>
      </c>
      <c r="K2006" s="4">
        <v>2</v>
      </c>
      <c r="L2006" s="4">
        <v>8</v>
      </c>
      <c r="M2006" s="4">
        <v>0</v>
      </c>
      <c r="N2006" s="4">
        <v>0</v>
      </c>
      <c r="O2006" s="4" t="s">
        <v>24</v>
      </c>
      <c r="P2006" s="4" t="s">
        <v>25</v>
      </c>
      <c r="Q2006" s="4">
        <v>29810071</v>
      </c>
      <c r="R2006" s="4">
        <v>81874559</v>
      </c>
      <c r="S2006" s="7">
        <v>41385336994737</v>
      </c>
      <c r="T2006" s="7">
        <v>216051003297435</v>
      </c>
      <c r="U2006" s="2"/>
      <c r="V2006" s="3" t="s">
        <v>6062</v>
      </c>
      <c r="W2006" s="3" t="s">
        <v>8032</v>
      </c>
      <c r="X2006" s="4" t="s">
        <v>1998</v>
      </c>
      <c r="Y2006" s="3">
        <v>3</v>
      </c>
      <c r="Z2006" s="3">
        <v>0</v>
      </c>
      <c r="AA2006" s="5">
        <v>0</v>
      </c>
      <c r="AB2006" s="25">
        <v>12</v>
      </c>
      <c r="AC2006" s="33" t="str">
        <f>IF(G2006=X2006,"N","S")</f>
        <v>N</v>
      </c>
      <c r="AD2006" s="4">
        <f>K2006-(Y2006+Z2006)</f>
        <v>-1</v>
      </c>
      <c r="AE2006" s="37">
        <f>M2006-AA2006</f>
        <v>0</v>
      </c>
    </row>
    <row r="2007" spans="1:31" x14ac:dyDescent="0.25">
      <c r="A2007" s="14">
        <v>45108</v>
      </c>
      <c r="B2007" s="4" t="s">
        <v>20</v>
      </c>
      <c r="C2007" s="4">
        <v>2</v>
      </c>
      <c r="D2007" s="4" t="s">
        <v>512</v>
      </c>
      <c r="E2007" s="4">
        <v>8</v>
      </c>
      <c r="F2007" s="4" t="s">
        <v>1767</v>
      </c>
      <c r="G2007" s="4" t="s">
        <v>1998</v>
      </c>
      <c r="H2007" s="4">
        <v>6.75</v>
      </c>
      <c r="I2007" s="4">
        <v>3</v>
      </c>
      <c r="J2007" s="4">
        <v>12</v>
      </c>
      <c r="K2007" s="4">
        <v>3</v>
      </c>
      <c r="L2007" s="4">
        <v>12</v>
      </c>
      <c r="M2007" s="4">
        <v>0</v>
      </c>
      <c r="N2007" s="4">
        <v>0</v>
      </c>
      <c r="O2007" s="4" t="s">
        <v>24</v>
      </c>
      <c r="P2007" s="4" t="s">
        <v>25</v>
      </c>
      <c r="Q2007" s="4">
        <v>29810355</v>
      </c>
      <c r="R2007" s="4">
        <v>81874976</v>
      </c>
      <c r="S2007" s="7">
        <v>413853407752957</v>
      </c>
      <c r="T2007" s="7">
        <v>21605133810293</v>
      </c>
      <c r="U2007" s="2"/>
      <c r="V2007" s="3" t="s">
        <v>6062</v>
      </c>
      <c r="W2007" s="3" t="s">
        <v>8033</v>
      </c>
      <c r="X2007" s="4" t="s">
        <v>1998</v>
      </c>
      <c r="Y2007" s="3">
        <v>2</v>
      </c>
      <c r="Z2007" s="3">
        <v>0</v>
      </c>
      <c r="AA2007" s="5">
        <v>0</v>
      </c>
      <c r="AB2007" s="25">
        <v>8</v>
      </c>
      <c r="AC2007" s="33" t="str">
        <f>IF(G2007=X2007,"N","S")</f>
        <v>N</v>
      </c>
      <c r="AD2007" s="4">
        <f>K2007-(Y2007+Z2007)</f>
        <v>1</v>
      </c>
      <c r="AE2007" s="37">
        <f>M2007-AA2007</f>
        <v>0</v>
      </c>
    </row>
    <row r="2008" spans="1:31" x14ac:dyDescent="0.25">
      <c r="A2008" s="14">
        <v>45108</v>
      </c>
      <c r="B2008" s="4" t="s">
        <v>20</v>
      </c>
      <c r="C2008" s="4">
        <v>2</v>
      </c>
      <c r="D2008" s="4" t="s">
        <v>512</v>
      </c>
      <c r="E2008" s="4">
        <v>8</v>
      </c>
      <c r="F2008" s="4" t="s">
        <v>1767</v>
      </c>
      <c r="G2008" s="4" t="s">
        <v>1824</v>
      </c>
      <c r="H2008" s="4">
        <v>4.95</v>
      </c>
      <c r="I2008" s="4">
        <v>3</v>
      </c>
      <c r="J2008" s="4">
        <v>6</v>
      </c>
      <c r="K2008" s="4">
        <v>3</v>
      </c>
      <c r="L2008" s="4">
        <v>6</v>
      </c>
      <c r="M2008" s="4">
        <v>0</v>
      </c>
      <c r="N2008" s="4">
        <v>0</v>
      </c>
      <c r="O2008" s="4" t="s">
        <v>24</v>
      </c>
      <c r="P2008" s="4" t="s">
        <v>25</v>
      </c>
      <c r="Q2008" s="4">
        <v>29800659</v>
      </c>
      <c r="R2008" s="4">
        <v>81897070</v>
      </c>
      <c r="S2008" s="7">
        <v>413855389225193</v>
      </c>
      <c r="T2008" s="7">
        <v>216039486629249</v>
      </c>
      <c r="U2008" s="2"/>
      <c r="V2008" s="3" t="s">
        <v>6062</v>
      </c>
      <c r="W2008" s="3" t="s">
        <v>8034</v>
      </c>
      <c r="X2008" s="4" t="s">
        <v>1824</v>
      </c>
      <c r="Y2008" s="3">
        <v>0</v>
      </c>
      <c r="Z2008" s="3">
        <v>3</v>
      </c>
      <c r="AA2008" s="5">
        <v>0</v>
      </c>
      <c r="AB2008" s="25">
        <v>6</v>
      </c>
      <c r="AC2008" s="33" t="str">
        <f>IF(G2008=X2008,"N","S")</f>
        <v>N</v>
      </c>
      <c r="AD2008" s="4">
        <f>K2008-(Y2008+Z2008)</f>
        <v>0</v>
      </c>
      <c r="AE2008" s="37">
        <f>M2008-AA2008</f>
        <v>0</v>
      </c>
    </row>
    <row r="2009" spans="1:31" x14ac:dyDescent="0.25">
      <c r="A2009" s="14">
        <v>45108</v>
      </c>
      <c r="B2009" s="4" t="s">
        <v>20</v>
      </c>
      <c r="C2009" s="4">
        <v>2</v>
      </c>
      <c r="D2009" s="4" t="s">
        <v>512</v>
      </c>
      <c r="E2009" s="4">
        <v>8</v>
      </c>
      <c r="F2009" s="4" t="s">
        <v>1767</v>
      </c>
      <c r="G2009" s="4" t="s">
        <v>1984</v>
      </c>
      <c r="H2009" s="4">
        <v>5.0999999999999996</v>
      </c>
      <c r="I2009" s="4">
        <v>2</v>
      </c>
      <c r="J2009" s="4">
        <v>8</v>
      </c>
      <c r="K2009" s="4">
        <v>2</v>
      </c>
      <c r="L2009" s="4">
        <v>8</v>
      </c>
      <c r="M2009" s="4">
        <v>0</v>
      </c>
      <c r="N2009" s="4">
        <v>0</v>
      </c>
      <c r="O2009" s="4" t="s">
        <v>24</v>
      </c>
      <c r="P2009" s="4" t="s">
        <v>25</v>
      </c>
      <c r="Q2009" s="4">
        <v>29839735</v>
      </c>
      <c r="R2009" s="4">
        <v>81934709</v>
      </c>
      <c r="S2009" s="7">
        <v>413858813333508</v>
      </c>
      <c r="T2009" s="7">
        <v>216085782008261</v>
      </c>
      <c r="U2009" s="2"/>
      <c r="V2009" s="3" t="s">
        <v>6062</v>
      </c>
      <c r="W2009" s="3" t="s">
        <v>8035</v>
      </c>
      <c r="X2009" s="4" t="s">
        <v>1984</v>
      </c>
      <c r="Y2009" s="3">
        <v>2</v>
      </c>
      <c r="Z2009" s="3">
        <v>0</v>
      </c>
      <c r="AA2009" s="5">
        <v>0</v>
      </c>
      <c r="AB2009" s="25">
        <v>8</v>
      </c>
      <c r="AC2009" s="33" t="str">
        <f>IF(G2009=X2009,"N","S")</f>
        <v>N</v>
      </c>
      <c r="AD2009" s="4">
        <f>K2009-(Y2009+Z2009)</f>
        <v>0</v>
      </c>
      <c r="AE2009" s="37">
        <f>M2009-AA2009</f>
        <v>0</v>
      </c>
    </row>
    <row r="2010" spans="1:31" x14ac:dyDescent="0.25">
      <c r="A2010" s="14">
        <v>45108</v>
      </c>
      <c r="B2010" s="4" t="s">
        <v>20</v>
      </c>
      <c r="C2010" s="4">
        <v>2</v>
      </c>
      <c r="D2010" s="4" t="s">
        <v>512</v>
      </c>
      <c r="E2010" s="4">
        <v>8</v>
      </c>
      <c r="F2010" s="4" t="s">
        <v>1767</v>
      </c>
      <c r="G2010" s="4" t="s">
        <v>2093</v>
      </c>
      <c r="H2010" s="4">
        <v>8.1</v>
      </c>
      <c r="I2010" s="4">
        <v>3</v>
      </c>
      <c r="J2010" s="4">
        <v>12</v>
      </c>
      <c r="K2010" s="4">
        <v>3</v>
      </c>
      <c r="L2010" s="4">
        <v>12</v>
      </c>
      <c r="M2010" s="4">
        <v>0</v>
      </c>
      <c r="N2010" s="4">
        <v>0</v>
      </c>
      <c r="O2010" s="4" t="s">
        <v>24</v>
      </c>
      <c r="P2010" s="4" t="s">
        <v>25</v>
      </c>
      <c r="Q2010" s="4">
        <v>29856773</v>
      </c>
      <c r="R2010" s="4">
        <v>81951354</v>
      </c>
      <c r="S2010" s="7">
        <v>413860327351</v>
      </c>
      <c r="T2010" s="7">
        <v>216105965265105</v>
      </c>
      <c r="U2010" s="2"/>
      <c r="V2010" s="3" t="s">
        <v>6062</v>
      </c>
      <c r="W2010" s="3" t="s">
        <v>8036</v>
      </c>
      <c r="X2010" s="4" t="s">
        <v>2093</v>
      </c>
      <c r="Y2010" s="3">
        <v>3</v>
      </c>
      <c r="Z2010" s="3">
        <v>0</v>
      </c>
      <c r="AA2010" s="5">
        <v>0</v>
      </c>
      <c r="AB2010" s="25">
        <v>12</v>
      </c>
      <c r="AC2010" s="33" t="str">
        <f>IF(G2010=X2010,"N","S")</f>
        <v>N</v>
      </c>
      <c r="AD2010" s="4">
        <f>K2010-(Y2010+Z2010)</f>
        <v>0</v>
      </c>
      <c r="AE2010" s="37">
        <f>M2010-AA2010</f>
        <v>0</v>
      </c>
    </row>
    <row r="2011" spans="1:31" x14ac:dyDescent="0.25">
      <c r="A2011" s="14">
        <v>45108</v>
      </c>
      <c r="B2011" s="4" t="s">
        <v>20</v>
      </c>
      <c r="C2011" s="4">
        <v>3</v>
      </c>
      <c r="D2011" s="4" t="s">
        <v>2489</v>
      </c>
      <c r="E2011" s="4">
        <v>15</v>
      </c>
      <c r="F2011" s="4" t="s">
        <v>2638</v>
      </c>
      <c r="G2011" s="4" t="s">
        <v>2685</v>
      </c>
      <c r="H2011" s="4">
        <v>25.33</v>
      </c>
      <c r="I2011" s="4">
        <v>8</v>
      </c>
      <c r="J2011" s="4">
        <v>32</v>
      </c>
      <c r="K2011" s="4">
        <v>8</v>
      </c>
      <c r="L2011" s="4">
        <v>32</v>
      </c>
      <c r="M2011" s="4">
        <v>0</v>
      </c>
      <c r="N2011" s="4">
        <v>0</v>
      </c>
      <c r="O2011" s="4" t="s">
        <v>24</v>
      </c>
      <c r="P2011" s="4" t="s">
        <v>25</v>
      </c>
      <c r="Q2011" s="4">
        <v>28720104</v>
      </c>
      <c r="R2011" s="4">
        <v>80793729</v>
      </c>
      <c r="S2011" s="7">
        <v>413755065060958</v>
      </c>
      <c r="T2011" s="7">
        <v>214760224357031</v>
      </c>
      <c r="U2011" s="2"/>
      <c r="V2011" s="3" t="s">
        <v>6034</v>
      </c>
      <c r="W2011" s="3" t="s">
        <v>8037</v>
      </c>
      <c r="X2011" s="4" t="s">
        <v>2685</v>
      </c>
      <c r="Y2011" s="3">
        <v>8</v>
      </c>
      <c r="Z2011" s="3">
        <v>0</v>
      </c>
      <c r="AA2011" s="5">
        <v>0</v>
      </c>
      <c r="AB2011" s="25">
        <v>32</v>
      </c>
      <c r="AC2011" s="33" t="str">
        <f>IF(G2011=X2011,"N","S")</f>
        <v>N</v>
      </c>
      <c r="AD2011" s="4">
        <f>K2011-(Y2011+Z2011)</f>
        <v>0</v>
      </c>
      <c r="AE2011" s="37">
        <f>M2011-AA2011</f>
        <v>0</v>
      </c>
    </row>
    <row r="2012" spans="1:31" x14ac:dyDescent="0.25">
      <c r="A2012" s="14">
        <v>45108</v>
      </c>
      <c r="B2012" s="4" t="s">
        <v>20</v>
      </c>
      <c r="C2012" s="4">
        <v>2</v>
      </c>
      <c r="D2012" s="4" t="s">
        <v>512</v>
      </c>
      <c r="E2012" s="4">
        <v>8</v>
      </c>
      <c r="F2012" s="4" t="s">
        <v>1767</v>
      </c>
      <c r="G2012" s="4" t="s">
        <v>1976</v>
      </c>
      <c r="H2012" s="4">
        <v>4.5</v>
      </c>
      <c r="I2012" s="4">
        <v>2</v>
      </c>
      <c r="J2012" s="4">
        <v>8</v>
      </c>
      <c r="K2012" s="4">
        <v>2</v>
      </c>
      <c r="L2012" s="4">
        <v>8</v>
      </c>
      <c r="M2012" s="4">
        <v>0</v>
      </c>
      <c r="N2012" s="4">
        <v>0</v>
      </c>
      <c r="O2012" s="4" t="s">
        <v>24</v>
      </c>
      <c r="P2012" s="4" t="s">
        <v>25</v>
      </c>
      <c r="Q2012" s="4">
        <v>29856038</v>
      </c>
      <c r="R2012" s="4">
        <v>81919969</v>
      </c>
      <c r="S2012" s="7">
        <v>413857499967997</v>
      </c>
      <c r="T2012" s="7">
        <v>216105449637778</v>
      </c>
      <c r="U2012" s="2"/>
      <c r="V2012" s="3" t="s">
        <v>6062</v>
      </c>
      <c r="W2012" s="3" t="s">
        <v>8038</v>
      </c>
      <c r="X2012" s="4" t="s">
        <v>1976</v>
      </c>
      <c r="Y2012" s="3">
        <v>2</v>
      </c>
      <c r="Z2012" s="3">
        <v>0</v>
      </c>
      <c r="AA2012" s="5">
        <v>0</v>
      </c>
      <c r="AB2012" s="25">
        <v>8</v>
      </c>
      <c r="AC2012" s="33" t="str">
        <f>IF(G2012=X2012,"N","S")</f>
        <v>N</v>
      </c>
      <c r="AD2012" s="4">
        <f>K2012-(Y2012+Z2012)</f>
        <v>0</v>
      </c>
      <c r="AE2012" s="37">
        <f>M2012-AA2012</f>
        <v>0</v>
      </c>
    </row>
    <row r="2013" spans="1:31" x14ac:dyDescent="0.25">
      <c r="A2013" s="14">
        <v>45108</v>
      </c>
      <c r="B2013" s="4" t="s">
        <v>20</v>
      </c>
      <c r="C2013" s="4">
        <v>2</v>
      </c>
      <c r="D2013" s="4" t="s">
        <v>512</v>
      </c>
      <c r="E2013" s="4">
        <v>8</v>
      </c>
      <c r="F2013" s="4" t="s">
        <v>1767</v>
      </c>
      <c r="G2013" s="4" t="s">
        <v>1848</v>
      </c>
      <c r="H2013" s="4">
        <v>15</v>
      </c>
      <c r="I2013" s="4">
        <v>5</v>
      </c>
      <c r="J2013" s="4">
        <v>20</v>
      </c>
      <c r="K2013" s="4">
        <v>5</v>
      </c>
      <c r="L2013" s="4">
        <v>20</v>
      </c>
      <c r="M2013" s="4">
        <v>0</v>
      </c>
      <c r="N2013" s="4">
        <v>0</v>
      </c>
      <c r="O2013" s="4" t="s">
        <v>24</v>
      </c>
      <c r="P2013" s="4" t="s">
        <v>25</v>
      </c>
      <c r="Q2013" s="4">
        <v>29874490</v>
      </c>
      <c r="R2013" s="4">
        <v>81968081</v>
      </c>
      <c r="S2013" s="7">
        <v>413861849342375</v>
      </c>
      <c r="T2013" s="7">
        <v>216126959695328</v>
      </c>
      <c r="U2013" s="2"/>
      <c r="V2013" s="3" t="s">
        <v>6062</v>
      </c>
      <c r="W2013" s="3" t="s">
        <v>8039</v>
      </c>
      <c r="X2013" s="4" t="s">
        <v>1848</v>
      </c>
      <c r="Y2013" s="3">
        <v>5</v>
      </c>
      <c r="Z2013" s="3">
        <v>0</v>
      </c>
      <c r="AA2013" s="5">
        <v>0</v>
      </c>
      <c r="AB2013" s="25">
        <v>20</v>
      </c>
      <c r="AC2013" s="33" t="str">
        <f>IF(G2013=X2013,"N","S")</f>
        <v>N</v>
      </c>
      <c r="AD2013" s="4">
        <f>K2013-(Y2013+Z2013)</f>
        <v>0</v>
      </c>
      <c r="AE2013" s="37">
        <f>M2013-AA2013</f>
        <v>0</v>
      </c>
    </row>
    <row r="2014" spans="1:31" x14ac:dyDescent="0.25">
      <c r="A2014" s="14">
        <v>45108</v>
      </c>
      <c r="B2014" s="4" t="s">
        <v>20</v>
      </c>
      <c r="C2014" s="4">
        <v>2</v>
      </c>
      <c r="D2014" s="4" t="s">
        <v>512</v>
      </c>
      <c r="E2014" s="4">
        <v>8</v>
      </c>
      <c r="F2014" s="4" t="s">
        <v>1767</v>
      </c>
      <c r="G2014" s="4" t="s">
        <v>1920</v>
      </c>
      <c r="H2014" s="4">
        <v>9</v>
      </c>
      <c r="I2014" s="4">
        <v>3</v>
      </c>
      <c r="J2014" s="4">
        <v>12</v>
      </c>
      <c r="K2014" s="4">
        <v>3</v>
      </c>
      <c r="L2014" s="4">
        <v>12</v>
      </c>
      <c r="M2014" s="4">
        <v>0</v>
      </c>
      <c r="N2014" s="4">
        <v>0</v>
      </c>
      <c r="O2014" s="4" t="s">
        <v>24</v>
      </c>
      <c r="P2014" s="4" t="s">
        <v>25</v>
      </c>
      <c r="Q2014" s="4">
        <v>29888413</v>
      </c>
      <c r="R2014" s="4">
        <v>81981633</v>
      </c>
      <c r="S2014" s="7">
        <v>4138630820617</v>
      </c>
      <c r="T2014" s="7">
        <v>21614345364022</v>
      </c>
      <c r="U2014" s="2"/>
      <c r="V2014" s="3" t="s">
        <v>6062</v>
      </c>
      <c r="W2014" s="3" t="s">
        <v>8040</v>
      </c>
      <c r="X2014" s="4" t="s">
        <v>1920</v>
      </c>
      <c r="Y2014" s="3">
        <v>3</v>
      </c>
      <c r="Z2014" s="3">
        <v>0</v>
      </c>
      <c r="AA2014" s="5">
        <v>0</v>
      </c>
      <c r="AB2014" s="25">
        <v>12</v>
      </c>
      <c r="AC2014" s="33" t="str">
        <f>IF(G2014=X2014,"N","S")</f>
        <v>N</v>
      </c>
      <c r="AD2014" s="4">
        <f>K2014-(Y2014+Z2014)</f>
        <v>0</v>
      </c>
      <c r="AE2014" s="37">
        <f>M2014-AA2014</f>
        <v>0</v>
      </c>
    </row>
    <row r="2015" spans="1:31" x14ac:dyDescent="0.25">
      <c r="A2015" s="14">
        <v>45108</v>
      </c>
      <c r="B2015" s="4" t="s">
        <v>20</v>
      </c>
      <c r="C2015" s="4">
        <v>2</v>
      </c>
      <c r="D2015" s="4" t="s">
        <v>512</v>
      </c>
      <c r="E2015" s="4">
        <v>8</v>
      </c>
      <c r="F2015" s="4" t="s">
        <v>1767</v>
      </c>
      <c r="G2015" s="4" t="s">
        <v>1941</v>
      </c>
      <c r="H2015" s="4">
        <v>4.5</v>
      </c>
      <c r="I2015" s="4">
        <v>2</v>
      </c>
      <c r="J2015" s="4">
        <v>8</v>
      </c>
      <c r="K2015" s="4">
        <v>2</v>
      </c>
      <c r="L2015" s="4">
        <v>8</v>
      </c>
      <c r="M2015" s="4">
        <v>0</v>
      </c>
      <c r="N2015" s="4">
        <v>0</v>
      </c>
      <c r="O2015" s="4" t="s">
        <v>24</v>
      </c>
      <c r="P2015" s="4" t="s">
        <v>25</v>
      </c>
      <c r="Q2015" s="4">
        <v>29888471</v>
      </c>
      <c r="R2015" s="4">
        <v>81951519</v>
      </c>
      <c r="S2015" s="7">
        <v>413860369844723</v>
      </c>
      <c r="T2015" s="7">
        <v>216143871502858</v>
      </c>
      <c r="U2015" s="2"/>
      <c r="V2015" s="3" t="s">
        <v>6062</v>
      </c>
      <c r="W2015" s="3" t="s">
        <v>8041</v>
      </c>
      <c r="X2015" s="4" t="s">
        <v>1941</v>
      </c>
      <c r="Y2015" s="3">
        <v>2</v>
      </c>
      <c r="Z2015" s="3">
        <v>0</v>
      </c>
      <c r="AA2015" s="5">
        <v>0</v>
      </c>
      <c r="AB2015" s="25">
        <v>8</v>
      </c>
      <c r="AC2015" s="33" t="str">
        <f>IF(G2015=X2015,"N","S")</f>
        <v>N</v>
      </c>
      <c r="AD2015" s="4">
        <f>K2015-(Y2015+Z2015)</f>
        <v>0</v>
      </c>
      <c r="AE2015" s="37">
        <f>M2015-AA2015</f>
        <v>0</v>
      </c>
    </row>
    <row r="2016" spans="1:31" x14ac:dyDescent="0.25">
      <c r="A2016" s="14">
        <v>45108</v>
      </c>
      <c r="B2016" s="4" t="s">
        <v>20</v>
      </c>
      <c r="C2016" s="4">
        <v>2</v>
      </c>
      <c r="D2016" s="4" t="s">
        <v>512</v>
      </c>
      <c r="E2016" s="4">
        <v>8</v>
      </c>
      <c r="F2016" s="4" t="s">
        <v>1767</v>
      </c>
      <c r="G2016" s="4" t="s">
        <v>2003</v>
      </c>
      <c r="H2016" s="4">
        <v>6.75</v>
      </c>
      <c r="I2016" s="4">
        <v>3</v>
      </c>
      <c r="J2016" s="4">
        <v>12</v>
      </c>
      <c r="K2016" s="4">
        <v>3</v>
      </c>
      <c r="L2016" s="4">
        <v>12</v>
      </c>
      <c r="M2016" s="4">
        <v>0</v>
      </c>
      <c r="N2016" s="4">
        <v>0</v>
      </c>
      <c r="O2016" s="4" t="s">
        <v>24</v>
      </c>
      <c r="P2016" s="4" t="s">
        <v>25</v>
      </c>
      <c r="Q2016" s="4">
        <v>29952455</v>
      </c>
      <c r="R2016" s="4">
        <v>82045231</v>
      </c>
      <c r="S2016" s="7">
        <v>413868865913176</v>
      </c>
      <c r="T2016" s="7">
        <v>216219307489961</v>
      </c>
      <c r="U2016" s="2"/>
      <c r="V2016" s="3" t="s">
        <v>6062</v>
      </c>
      <c r="W2016" s="3" t="s">
        <v>8042</v>
      </c>
      <c r="X2016" s="4" t="s">
        <v>2003</v>
      </c>
      <c r="Y2016" s="3">
        <v>3</v>
      </c>
      <c r="Z2016" s="3">
        <v>0</v>
      </c>
      <c r="AA2016" s="5">
        <v>0</v>
      </c>
      <c r="AB2016" s="25">
        <v>12</v>
      </c>
      <c r="AC2016" s="33" t="str">
        <f>IF(G2016=X2016,"N","S")</f>
        <v>N</v>
      </c>
      <c r="AD2016" s="4">
        <f>K2016-(Y2016+Z2016)</f>
        <v>0</v>
      </c>
      <c r="AE2016" s="37">
        <f>M2016-AA2016</f>
        <v>0</v>
      </c>
    </row>
    <row r="2017" spans="1:31" x14ac:dyDescent="0.25">
      <c r="A2017" s="14">
        <v>45108</v>
      </c>
      <c r="B2017" s="4" t="s">
        <v>20</v>
      </c>
      <c r="C2017" s="4">
        <v>2</v>
      </c>
      <c r="D2017" s="4" t="s">
        <v>512</v>
      </c>
      <c r="E2017" s="4">
        <v>8</v>
      </c>
      <c r="F2017" s="4" t="s">
        <v>1767</v>
      </c>
      <c r="G2017" s="4" t="s">
        <v>2082</v>
      </c>
      <c r="H2017" s="4">
        <v>2.25</v>
      </c>
      <c r="I2017" s="4">
        <v>1</v>
      </c>
      <c r="J2017" s="4">
        <v>4</v>
      </c>
      <c r="K2017" s="4">
        <v>1</v>
      </c>
      <c r="L2017" s="4">
        <v>4</v>
      </c>
      <c r="M2017" s="4">
        <v>0</v>
      </c>
      <c r="N2017" s="4">
        <v>0</v>
      </c>
      <c r="O2017" s="4" t="s">
        <v>24</v>
      </c>
      <c r="P2017" s="4" t="s">
        <v>25</v>
      </c>
      <c r="Q2017" s="4">
        <v>29902750</v>
      </c>
      <c r="R2017" s="4">
        <v>81965671</v>
      </c>
      <c r="S2017" s="7">
        <v>413861656911863</v>
      </c>
      <c r="T2017" s="7">
        <v>216160784247967</v>
      </c>
      <c r="U2017" s="2"/>
      <c r="V2017" s="3" t="s">
        <v>6062</v>
      </c>
      <c r="W2017" s="3" t="s">
        <v>8043</v>
      </c>
      <c r="X2017" s="4" t="s">
        <v>2082</v>
      </c>
      <c r="Y2017" s="3">
        <v>1</v>
      </c>
      <c r="Z2017" s="3">
        <v>0</v>
      </c>
      <c r="AA2017" s="5">
        <v>0</v>
      </c>
      <c r="AB2017" s="25">
        <v>4</v>
      </c>
      <c r="AC2017" s="33" t="str">
        <f>IF(G2017=X2017,"N","S")</f>
        <v>N</v>
      </c>
      <c r="AD2017" s="4">
        <f>K2017-(Y2017+Z2017)</f>
        <v>0</v>
      </c>
      <c r="AE2017" s="37">
        <f>M2017-AA2017</f>
        <v>0</v>
      </c>
    </row>
    <row r="2018" spans="1:31" x14ac:dyDescent="0.25">
      <c r="A2018" s="14">
        <v>45108</v>
      </c>
      <c r="B2018" s="4" t="s">
        <v>20</v>
      </c>
      <c r="C2018" s="4">
        <v>2</v>
      </c>
      <c r="D2018" s="4" t="s">
        <v>512</v>
      </c>
      <c r="E2018" s="4">
        <v>8</v>
      </c>
      <c r="F2018" s="4" t="s">
        <v>1767</v>
      </c>
      <c r="G2018" s="4" t="s">
        <v>1867</v>
      </c>
      <c r="H2018" s="4">
        <v>7.8</v>
      </c>
      <c r="I2018" s="4">
        <v>4</v>
      </c>
      <c r="J2018" s="4">
        <v>8</v>
      </c>
      <c r="K2018" s="4">
        <v>4</v>
      </c>
      <c r="L2018" s="4">
        <v>8</v>
      </c>
      <c r="M2018" s="4">
        <v>0</v>
      </c>
      <c r="N2018" s="4">
        <v>0</v>
      </c>
      <c r="O2018" s="4" t="s">
        <v>24</v>
      </c>
      <c r="P2018" s="4" t="s">
        <v>25</v>
      </c>
      <c r="Q2018" s="4">
        <v>29909718</v>
      </c>
      <c r="R2018" s="4">
        <v>81972487</v>
      </c>
      <c r="S2018" s="7">
        <v>413862276877753</v>
      </c>
      <c r="T2018" s="7">
        <v>216169038553281</v>
      </c>
      <c r="U2018" s="2"/>
      <c r="V2018" s="3" t="s">
        <v>6062</v>
      </c>
      <c r="W2018" s="3" t="s">
        <v>8044</v>
      </c>
      <c r="X2018" s="4" t="s">
        <v>1867</v>
      </c>
      <c r="Y2018" s="3">
        <v>0</v>
      </c>
      <c r="Z2018" s="3">
        <v>4</v>
      </c>
      <c r="AA2018" s="5">
        <v>0</v>
      </c>
      <c r="AB2018" s="25">
        <v>8</v>
      </c>
      <c r="AC2018" s="33" t="str">
        <f>IF(G2018=X2018,"N","S")</f>
        <v>N</v>
      </c>
      <c r="AD2018" s="4">
        <f>K2018-(Y2018+Z2018)</f>
        <v>0</v>
      </c>
      <c r="AE2018" s="37">
        <f>M2018-AA2018</f>
        <v>0</v>
      </c>
    </row>
    <row r="2019" spans="1:31" x14ac:dyDescent="0.25">
      <c r="A2019" s="14">
        <v>45108</v>
      </c>
      <c r="B2019" s="4" t="s">
        <v>20</v>
      </c>
      <c r="C2019" s="4">
        <v>2</v>
      </c>
      <c r="D2019" s="4" t="s">
        <v>512</v>
      </c>
      <c r="E2019" s="4">
        <v>8</v>
      </c>
      <c r="F2019" s="4" t="s">
        <v>1767</v>
      </c>
      <c r="G2019" s="4" t="s">
        <v>2032</v>
      </c>
      <c r="H2019" s="4">
        <v>9</v>
      </c>
      <c r="I2019" s="4">
        <v>4</v>
      </c>
      <c r="J2019" s="4">
        <v>16</v>
      </c>
      <c r="K2019" s="4">
        <v>4</v>
      </c>
      <c r="L2019" s="4">
        <v>16</v>
      </c>
      <c r="M2019" s="4">
        <v>0</v>
      </c>
      <c r="N2019" s="4">
        <v>0</v>
      </c>
      <c r="O2019" s="4" t="s">
        <v>24</v>
      </c>
      <c r="P2019" s="4" t="s">
        <v>25</v>
      </c>
      <c r="Q2019" s="4">
        <v>29952348</v>
      </c>
      <c r="R2019" s="4">
        <v>82014360</v>
      </c>
      <c r="S2019" s="7">
        <v>41386608537175</v>
      </c>
      <c r="T2019" s="7">
        <v>216219536469846</v>
      </c>
      <c r="U2019" s="2"/>
      <c r="V2019" s="3" t="s">
        <v>6062</v>
      </c>
      <c r="W2019" s="3" t="s">
        <v>8045</v>
      </c>
      <c r="X2019" s="4" t="s">
        <v>2032</v>
      </c>
      <c r="Y2019" s="3">
        <v>3</v>
      </c>
      <c r="Z2019" s="3">
        <v>0</v>
      </c>
      <c r="AA2019" s="5">
        <v>0</v>
      </c>
      <c r="AB2019" s="25">
        <v>12</v>
      </c>
      <c r="AC2019" s="33" t="str">
        <f>IF(G2019=X2019,"N","S")</f>
        <v>N</v>
      </c>
      <c r="AD2019" s="4">
        <f>K2019-(Y2019+Z2019)</f>
        <v>1</v>
      </c>
      <c r="AE2019" s="37">
        <f>M2019-AA2019</f>
        <v>0</v>
      </c>
    </row>
    <row r="2020" spans="1:31" x14ac:dyDescent="0.25">
      <c r="A2020" s="14">
        <v>45108</v>
      </c>
      <c r="B2020" s="4" t="s">
        <v>20</v>
      </c>
      <c r="C2020" s="4">
        <v>2</v>
      </c>
      <c r="D2020" s="4" t="s">
        <v>512</v>
      </c>
      <c r="E2020" s="4">
        <v>8</v>
      </c>
      <c r="F2020" s="4" t="s">
        <v>1767</v>
      </c>
      <c r="G2020" s="4" t="s">
        <v>2032</v>
      </c>
      <c r="H2020" s="4">
        <v>6.75</v>
      </c>
      <c r="I2020" s="4">
        <v>3</v>
      </c>
      <c r="J2020" s="4">
        <v>12</v>
      </c>
      <c r="K2020" s="4">
        <v>3</v>
      </c>
      <c r="L2020" s="4">
        <v>12</v>
      </c>
      <c r="M2020" s="4">
        <v>0</v>
      </c>
      <c r="N2020" s="4">
        <v>0</v>
      </c>
      <c r="O2020" s="4" t="s">
        <v>24</v>
      </c>
      <c r="P2020" s="4" t="s">
        <v>25</v>
      </c>
      <c r="Q2020" s="4">
        <v>29952348</v>
      </c>
      <c r="R2020" s="4">
        <v>82014360</v>
      </c>
      <c r="S2020" s="7">
        <v>41386608537175</v>
      </c>
      <c r="T2020" s="7">
        <v>216219536469846</v>
      </c>
      <c r="U2020" s="2"/>
      <c r="V2020" s="3" t="s">
        <v>6062</v>
      </c>
      <c r="W2020" s="3" t="s">
        <v>8046</v>
      </c>
      <c r="X2020" s="4" t="s">
        <v>2032</v>
      </c>
      <c r="Y2020" s="3">
        <v>3</v>
      </c>
      <c r="Z2020" s="3">
        <v>0</v>
      </c>
      <c r="AA2020" s="5">
        <v>0</v>
      </c>
      <c r="AB2020" s="25">
        <v>12</v>
      </c>
      <c r="AC2020" s="33" t="str">
        <f>IF(G2020=X2020,"N","S")</f>
        <v>N</v>
      </c>
      <c r="AD2020" s="4">
        <f>K2020-(Y2020+Z2020)</f>
        <v>0</v>
      </c>
      <c r="AE2020" s="37">
        <f>M2020-AA2020</f>
        <v>0</v>
      </c>
    </row>
    <row r="2021" spans="1:31" x14ac:dyDescent="0.25">
      <c r="A2021" s="14">
        <v>45108</v>
      </c>
      <c r="B2021" s="4" t="s">
        <v>20</v>
      </c>
      <c r="C2021" s="4">
        <v>2</v>
      </c>
      <c r="D2021" s="4" t="s">
        <v>512</v>
      </c>
      <c r="E2021" s="4">
        <v>8</v>
      </c>
      <c r="F2021" s="4" t="s">
        <v>1767</v>
      </c>
      <c r="G2021" s="4" t="s">
        <v>2014</v>
      </c>
      <c r="H2021" s="4">
        <v>14.25</v>
      </c>
      <c r="I2021" s="4">
        <v>5</v>
      </c>
      <c r="J2021" s="4">
        <v>20</v>
      </c>
      <c r="K2021" s="4">
        <v>5</v>
      </c>
      <c r="L2021" s="4">
        <v>20</v>
      </c>
      <c r="M2021" s="4">
        <v>0</v>
      </c>
      <c r="N2021" s="4">
        <v>0</v>
      </c>
      <c r="O2021" s="4" t="s">
        <v>24</v>
      </c>
      <c r="P2021" s="4" t="s">
        <v>25</v>
      </c>
      <c r="Q2021" s="4">
        <v>29972020</v>
      </c>
      <c r="R2021" s="4">
        <v>82063591</v>
      </c>
      <c r="S2021" s="7">
        <v>413870536571818</v>
      </c>
      <c r="T2021" s="7">
        <v>216242493670433</v>
      </c>
      <c r="U2021" s="2"/>
      <c r="V2021" s="3" t="s">
        <v>6062</v>
      </c>
      <c r="W2021" s="3" t="s">
        <v>8047</v>
      </c>
      <c r="X2021" s="4" t="s">
        <v>2014</v>
      </c>
      <c r="Y2021" s="3">
        <v>5</v>
      </c>
      <c r="Z2021" s="3">
        <v>0</v>
      </c>
      <c r="AA2021" s="5">
        <v>0</v>
      </c>
      <c r="AB2021" s="25">
        <v>20</v>
      </c>
      <c r="AC2021" s="33" t="str">
        <f>IF(G2021=X2021,"N","S")</f>
        <v>N</v>
      </c>
      <c r="AD2021" s="4">
        <f>K2021-(Y2021+Z2021)</f>
        <v>0</v>
      </c>
      <c r="AE2021" s="37">
        <f>M2021-AA2021</f>
        <v>0</v>
      </c>
    </row>
    <row r="2022" spans="1:31" x14ac:dyDescent="0.25">
      <c r="A2022" s="14">
        <v>45108</v>
      </c>
      <c r="B2022" s="4" t="s">
        <v>20</v>
      </c>
      <c r="C2022" s="4">
        <v>2</v>
      </c>
      <c r="D2022" s="4" t="s">
        <v>512</v>
      </c>
      <c r="E2022" s="4">
        <v>9</v>
      </c>
      <c r="F2022" s="4" t="s">
        <v>1193</v>
      </c>
      <c r="G2022" s="4" t="s">
        <v>1288</v>
      </c>
      <c r="H2022" s="4">
        <v>15.75</v>
      </c>
      <c r="I2022" s="4">
        <v>7</v>
      </c>
      <c r="J2022" s="4">
        <v>28</v>
      </c>
      <c r="K2022" s="4">
        <v>7</v>
      </c>
      <c r="L2022" s="4">
        <v>28</v>
      </c>
      <c r="M2022" s="4">
        <v>0</v>
      </c>
      <c r="N2022" s="4">
        <v>0</v>
      </c>
      <c r="O2022" s="4" t="s">
        <v>24</v>
      </c>
      <c r="P2022" s="4" t="s">
        <v>25</v>
      </c>
      <c r="Q2022" s="4">
        <v>29075367</v>
      </c>
      <c r="R2022" s="4">
        <v>81185850</v>
      </c>
      <c r="S2022" s="7">
        <v>413790695948707</v>
      </c>
      <c r="T2022" s="7">
        <v>215180430957885</v>
      </c>
      <c r="U2022" s="2"/>
      <c r="V2022" s="3" t="s">
        <v>6062</v>
      </c>
      <c r="W2022" s="3" t="s">
        <v>8048</v>
      </c>
      <c r="X2022" s="4" t="s">
        <v>1288</v>
      </c>
      <c r="Y2022" s="3">
        <v>7</v>
      </c>
      <c r="Z2022" s="3">
        <v>0</v>
      </c>
      <c r="AA2022" s="5">
        <v>0</v>
      </c>
      <c r="AB2022" s="25">
        <v>28</v>
      </c>
      <c r="AC2022" s="33" t="str">
        <f>IF(G2022=X2022,"N","S")</f>
        <v>N</v>
      </c>
      <c r="AD2022" s="4">
        <f>K2022-(Y2022+Z2022)</f>
        <v>0</v>
      </c>
      <c r="AE2022" s="37">
        <f>M2022-AA2022</f>
        <v>0</v>
      </c>
    </row>
    <row r="2023" spans="1:31" x14ac:dyDescent="0.25">
      <c r="A2023" s="14">
        <v>45108</v>
      </c>
      <c r="B2023" s="4" t="s">
        <v>20</v>
      </c>
      <c r="C2023" s="4">
        <v>2</v>
      </c>
      <c r="D2023" s="4" t="s">
        <v>512</v>
      </c>
      <c r="E2023" s="4">
        <v>7</v>
      </c>
      <c r="F2023" s="4" t="s">
        <v>651</v>
      </c>
      <c r="G2023" s="4" t="s">
        <v>1132</v>
      </c>
      <c r="H2023" s="4">
        <v>15.75</v>
      </c>
      <c r="I2023" s="4">
        <v>7</v>
      </c>
      <c r="J2023" s="4">
        <v>28</v>
      </c>
      <c r="K2023" s="4">
        <v>7</v>
      </c>
      <c r="L2023" s="4">
        <v>28</v>
      </c>
      <c r="M2023" s="4">
        <v>0</v>
      </c>
      <c r="N2023" s="4">
        <v>0</v>
      </c>
      <c r="O2023" s="4" t="s">
        <v>24</v>
      </c>
      <c r="P2023" s="4" t="s">
        <v>25</v>
      </c>
      <c r="Q2023" s="4">
        <v>30127259</v>
      </c>
      <c r="R2023" s="4">
        <v>82215581</v>
      </c>
      <c r="S2023" s="7">
        <v>413884360803096</v>
      </c>
      <c r="T2023" s="7">
        <v>216426396423959</v>
      </c>
      <c r="U2023" s="2"/>
      <c r="V2023" s="3" t="s">
        <v>6062</v>
      </c>
      <c r="W2023" s="3" t="s">
        <v>8049</v>
      </c>
      <c r="X2023" s="4" t="s">
        <v>1132</v>
      </c>
      <c r="Y2023" s="3">
        <v>7</v>
      </c>
      <c r="Z2023" s="3">
        <v>0</v>
      </c>
      <c r="AA2023" s="5">
        <v>0</v>
      </c>
      <c r="AB2023" s="25">
        <v>28</v>
      </c>
      <c r="AC2023" s="33" t="str">
        <f>IF(G2023=X2023,"N","S")</f>
        <v>N</v>
      </c>
      <c r="AD2023" s="4">
        <f>K2023-(Y2023+Z2023)</f>
        <v>0</v>
      </c>
      <c r="AE2023" s="37">
        <f>M2023-AA2023</f>
        <v>0</v>
      </c>
    </row>
    <row r="2024" spans="1:31" x14ac:dyDescent="0.25">
      <c r="A2024" s="14">
        <v>45108</v>
      </c>
      <c r="B2024" s="4" t="s">
        <v>20</v>
      </c>
      <c r="C2024" s="4">
        <v>2</v>
      </c>
      <c r="D2024" s="4" t="s">
        <v>512</v>
      </c>
      <c r="E2024" s="4">
        <v>7</v>
      </c>
      <c r="F2024" s="4" t="s">
        <v>651</v>
      </c>
      <c r="G2024" s="4" t="s">
        <v>894</v>
      </c>
      <c r="H2024" s="4">
        <v>16.2</v>
      </c>
      <c r="I2024" s="4">
        <v>6</v>
      </c>
      <c r="J2024" s="4">
        <v>24</v>
      </c>
      <c r="K2024" s="4">
        <v>6</v>
      </c>
      <c r="L2024" s="4">
        <v>24</v>
      </c>
      <c r="M2024" s="4">
        <v>0</v>
      </c>
      <c r="N2024" s="4">
        <v>0</v>
      </c>
      <c r="O2024" s="4" t="s">
        <v>24</v>
      </c>
      <c r="P2024" s="4" t="s">
        <v>25</v>
      </c>
      <c r="Q2024" s="4">
        <v>30159315</v>
      </c>
      <c r="R2024" s="4">
        <v>82247691</v>
      </c>
      <c r="S2024" s="7">
        <v>41388728068414</v>
      </c>
      <c r="T2024" s="7">
        <v>21646436394441</v>
      </c>
      <c r="U2024" s="2"/>
      <c r="V2024" s="3" t="s">
        <v>6062</v>
      </c>
      <c r="W2024" s="3" t="s">
        <v>8050</v>
      </c>
      <c r="X2024" s="4" t="s">
        <v>894</v>
      </c>
      <c r="Y2024" s="3">
        <v>6</v>
      </c>
      <c r="Z2024" s="3">
        <v>0</v>
      </c>
      <c r="AA2024" s="5">
        <v>0</v>
      </c>
      <c r="AB2024" s="25">
        <v>24</v>
      </c>
      <c r="AC2024" s="33" t="str">
        <f>IF(G2024=X2024,"N","S")</f>
        <v>N</v>
      </c>
      <c r="AD2024" s="4">
        <f>K2024-(Y2024+Z2024)</f>
        <v>0</v>
      </c>
      <c r="AE2024" s="37">
        <f>M2024-AA2024</f>
        <v>0</v>
      </c>
    </row>
    <row r="2025" spans="1:31" x14ac:dyDescent="0.25">
      <c r="A2025" s="14">
        <v>45108</v>
      </c>
      <c r="B2025" s="4" t="s">
        <v>20</v>
      </c>
      <c r="C2025" s="4">
        <v>2</v>
      </c>
      <c r="D2025" s="4" t="s">
        <v>512</v>
      </c>
      <c r="E2025" s="4">
        <v>7</v>
      </c>
      <c r="F2025" s="4" t="s">
        <v>651</v>
      </c>
      <c r="G2025" s="4" t="s">
        <v>1010</v>
      </c>
      <c r="H2025" s="4">
        <v>5.7</v>
      </c>
      <c r="I2025" s="4">
        <v>2</v>
      </c>
      <c r="J2025" s="4">
        <v>8</v>
      </c>
      <c r="K2025" s="4">
        <v>2</v>
      </c>
      <c r="L2025" s="4">
        <v>8</v>
      </c>
      <c r="M2025" s="4">
        <v>0</v>
      </c>
      <c r="N2025" s="4">
        <v>0</v>
      </c>
      <c r="O2025" s="4" t="s">
        <v>24</v>
      </c>
      <c r="P2025" s="4" t="s">
        <v>25</v>
      </c>
      <c r="Q2025" s="4">
        <v>30267847</v>
      </c>
      <c r="R2025" s="4">
        <v>82353826</v>
      </c>
      <c r="S2025" s="7">
        <v>413896934077113</v>
      </c>
      <c r="T2025" s="7">
        <v>216592942800623</v>
      </c>
      <c r="U2025" s="2"/>
      <c r="V2025" s="3" t="s">
        <v>6062</v>
      </c>
      <c r="W2025" s="3" t="s">
        <v>8051</v>
      </c>
      <c r="X2025" s="4" t="s">
        <v>1010</v>
      </c>
      <c r="Y2025" s="3">
        <v>2</v>
      </c>
      <c r="Z2025" s="3">
        <v>0</v>
      </c>
      <c r="AA2025" s="5">
        <v>0</v>
      </c>
      <c r="AB2025" s="25">
        <v>8</v>
      </c>
      <c r="AC2025" s="33" t="str">
        <f>IF(G2025=X2025,"N","S")</f>
        <v>N</v>
      </c>
      <c r="AD2025" s="4">
        <f>K2025-(Y2025+Z2025)</f>
        <v>0</v>
      </c>
      <c r="AE2025" s="37">
        <f>M2025-AA2025</f>
        <v>0</v>
      </c>
    </row>
    <row r="2026" spans="1:31" x14ac:dyDescent="0.25">
      <c r="A2026" s="14">
        <v>45108</v>
      </c>
      <c r="B2026" s="4" t="s">
        <v>20</v>
      </c>
      <c r="C2026" s="4">
        <v>2</v>
      </c>
      <c r="D2026" s="4" t="s">
        <v>512</v>
      </c>
      <c r="E2026" s="4">
        <v>7</v>
      </c>
      <c r="F2026" s="4" t="s">
        <v>651</v>
      </c>
      <c r="G2026" s="4" t="s">
        <v>994</v>
      </c>
      <c r="H2026" s="4">
        <v>6.75</v>
      </c>
      <c r="I2026" s="4">
        <v>3</v>
      </c>
      <c r="J2026" s="4">
        <v>12</v>
      </c>
      <c r="K2026" s="4">
        <v>3</v>
      </c>
      <c r="L2026" s="4">
        <v>12</v>
      </c>
      <c r="M2026" s="4">
        <v>0</v>
      </c>
      <c r="N2026" s="4">
        <v>0</v>
      </c>
      <c r="O2026" s="4" t="s">
        <v>24</v>
      </c>
      <c r="P2026" s="4" t="s">
        <v>25</v>
      </c>
      <c r="Q2026" s="4">
        <v>30324953</v>
      </c>
      <c r="R2026" s="4">
        <v>82380050</v>
      </c>
      <c r="S2026" s="7">
        <v>4138993454746</v>
      </c>
      <c r="T2026" s="7">
        <v>216660939054721</v>
      </c>
      <c r="U2026" s="2"/>
      <c r="V2026" s="3" t="s">
        <v>6062</v>
      </c>
      <c r="W2026" s="3" t="s">
        <v>8052</v>
      </c>
      <c r="X2026" s="4" t="s">
        <v>994</v>
      </c>
      <c r="Y2026" s="3">
        <v>3</v>
      </c>
      <c r="Z2026" s="3">
        <v>0</v>
      </c>
      <c r="AA2026" s="5">
        <v>0</v>
      </c>
      <c r="AB2026" s="25">
        <v>12</v>
      </c>
      <c r="AC2026" s="33" t="str">
        <f>IF(G2026=X2026,"N","S")</f>
        <v>N</v>
      </c>
      <c r="AD2026" s="4">
        <f>K2026-(Y2026+Z2026)</f>
        <v>0</v>
      </c>
      <c r="AE2026" s="37">
        <f>M2026-AA2026</f>
        <v>0</v>
      </c>
    </row>
    <row r="2027" spans="1:31" x14ac:dyDescent="0.25">
      <c r="A2027" s="14">
        <v>45108</v>
      </c>
      <c r="B2027" s="4" t="s">
        <v>20</v>
      </c>
      <c r="C2027" s="4">
        <v>2</v>
      </c>
      <c r="D2027" s="4" t="s">
        <v>512</v>
      </c>
      <c r="E2027" s="4">
        <v>7</v>
      </c>
      <c r="F2027" s="4" t="s">
        <v>651</v>
      </c>
      <c r="G2027" s="4" t="s">
        <v>1009</v>
      </c>
      <c r="H2027" s="4">
        <v>8.5500000000000007</v>
      </c>
      <c r="I2027" s="4">
        <v>3</v>
      </c>
      <c r="J2027" s="4">
        <v>12</v>
      </c>
      <c r="K2027" s="4">
        <v>3</v>
      </c>
      <c r="L2027" s="4">
        <v>12</v>
      </c>
      <c r="M2027" s="4">
        <v>0</v>
      </c>
      <c r="N2027" s="4">
        <v>0</v>
      </c>
      <c r="O2027" s="4" t="s">
        <v>24</v>
      </c>
      <c r="P2027" s="4" t="s">
        <v>25</v>
      </c>
      <c r="Q2027" s="4">
        <v>30279480</v>
      </c>
      <c r="R2027" s="4">
        <v>82365055</v>
      </c>
      <c r="S2027" s="7">
        <v>413897955520617</v>
      </c>
      <c r="T2027" s="7">
        <v>216606726441105</v>
      </c>
      <c r="U2027" s="2"/>
      <c r="V2027" s="3" t="s">
        <v>6062</v>
      </c>
      <c r="W2027" s="3" t="s">
        <v>8053</v>
      </c>
      <c r="X2027" s="4" t="s">
        <v>1009</v>
      </c>
      <c r="Y2027" s="3">
        <v>3</v>
      </c>
      <c r="Z2027" s="3">
        <v>0</v>
      </c>
      <c r="AA2027" s="5">
        <v>0</v>
      </c>
      <c r="AB2027" s="25">
        <v>12</v>
      </c>
      <c r="AC2027" s="33" t="str">
        <f>IF(G2027=X2027,"N","S")</f>
        <v>N</v>
      </c>
      <c r="AD2027" s="4">
        <f>K2027-(Y2027+Z2027)</f>
        <v>0</v>
      </c>
      <c r="AE2027" s="37">
        <f>M2027-AA2027</f>
        <v>0</v>
      </c>
    </row>
    <row r="2028" spans="1:31" x14ac:dyDescent="0.25">
      <c r="A2028" s="14">
        <v>45108</v>
      </c>
      <c r="B2028" s="4" t="s">
        <v>20</v>
      </c>
      <c r="C2028" s="4">
        <v>2</v>
      </c>
      <c r="D2028" s="4" t="s">
        <v>512</v>
      </c>
      <c r="E2028" s="4">
        <v>7</v>
      </c>
      <c r="F2028" s="4" t="s">
        <v>651</v>
      </c>
      <c r="G2028" s="4" t="s">
        <v>757</v>
      </c>
      <c r="H2028" s="4">
        <v>11.4</v>
      </c>
      <c r="I2028" s="4">
        <v>4</v>
      </c>
      <c r="J2028" s="4">
        <v>16</v>
      </c>
      <c r="K2028" s="4">
        <v>4</v>
      </c>
      <c r="L2028" s="4">
        <v>16</v>
      </c>
      <c r="M2028" s="4">
        <v>0</v>
      </c>
      <c r="N2028" s="4">
        <v>0</v>
      </c>
      <c r="O2028" s="4" t="s">
        <v>24</v>
      </c>
      <c r="P2028" s="4" t="s">
        <v>25</v>
      </c>
      <c r="Q2028" s="4">
        <v>30395953</v>
      </c>
      <c r="R2028" s="4">
        <v>82480562</v>
      </c>
      <c r="S2028" s="7">
        <v>413908459734482</v>
      </c>
      <c r="T2028" s="7">
        <v>216744699280207</v>
      </c>
      <c r="U2028" s="2"/>
      <c r="V2028" s="3" t="s">
        <v>6062</v>
      </c>
      <c r="W2028" s="3" t="s">
        <v>8054</v>
      </c>
      <c r="X2028" s="4" t="s">
        <v>757</v>
      </c>
      <c r="Y2028" s="3">
        <v>2</v>
      </c>
      <c r="Z2028" s="3">
        <v>0</v>
      </c>
      <c r="AA2028" s="5">
        <v>0</v>
      </c>
      <c r="AB2028" s="25">
        <v>8</v>
      </c>
      <c r="AC2028" s="33" t="str">
        <f>IF(G2028=X2028,"N","S")</f>
        <v>N</v>
      </c>
      <c r="AD2028" s="4">
        <f>K2028-(Y2028+Z2028)</f>
        <v>2</v>
      </c>
      <c r="AE2028" s="37">
        <f>M2028-AA2028</f>
        <v>0</v>
      </c>
    </row>
    <row r="2029" spans="1:31" x14ac:dyDescent="0.25">
      <c r="A2029" s="22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4"/>
      <c r="T2029" s="24"/>
      <c r="U2029" s="2"/>
      <c r="V2029" s="3" t="s">
        <v>6062</v>
      </c>
      <c r="W2029" s="3" t="s">
        <v>8055</v>
      </c>
      <c r="X2029" s="4" t="s">
        <v>757</v>
      </c>
      <c r="Y2029" s="3">
        <v>4</v>
      </c>
      <c r="Z2029" s="3">
        <v>0</v>
      </c>
      <c r="AA2029" s="5">
        <v>0</v>
      </c>
      <c r="AB2029" s="25">
        <v>16</v>
      </c>
      <c r="AC2029" s="33" t="str">
        <f>IF(G2029=X2029,"N","S")</f>
        <v>S</v>
      </c>
      <c r="AD2029" s="4">
        <f>K2029-(Y2029+Z2029)</f>
        <v>-4</v>
      </c>
      <c r="AE2029" s="37">
        <f>M2029-AA2029</f>
        <v>0</v>
      </c>
    </row>
    <row r="2030" spans="1:31" x14ac:dyDescent="0.25">
      <c r="A2030" s="14">
        <v>45108</v>
      </c>
      <c r="B2030" s="4" t="s">
        <v>20</v>
      </c>
      <c r="C2030" s="4">
        <v>2</v>
      </c>
      <c r="D2030" s="4" t="s">
        <v>512</v>
      </c>
      <c r="E2030" s="4">
        <v>7</v>
      </c>
      <c r="F2030" s="4" t="s">
        <v>651</v>
      </c>
      <c r="G2030" s="4" t="s">
        <v>971</v>
      </c>
      <c r="H2030" s="4">
        <v>4.8</v>
      </c>
      <c r="I2030" s="4">
        <v>4</v>
      </c>
      <c r="J2030" s="4">
        <v>8</v>
      </c>
      <c r="K2030" s="4">
        <v>4</v>
      </c>
      <c r="L2030" s="4">
        <v>8</v>
      </c>
      <c r="M2030" s="4">
        <v>0</v>
      </c>
      <c r="N2030" s="4">
        <v>0</v>
      </c>
      <c r="O2030" s="4" t="s">
        <v>24</v>
      </c>
      <c r="P2030" s="4" t="s">
        <v>25</v>
      </c>
      <c r="Q2030" s="4">
        <v>30485386</v>
      </c>
      <c r="R2030" s="4">
        <v>82536994</v>
      </c>
      <c r="S2030" s="7">
        <v>413913619726017</v>
      </c>
      <c r="T2030" s="7">
        <v>216851014047055</v>
      </c>
      <c r="U2030" s="2"/>
      <c r="V2030" s="3" t="s">
        <v>6062</v>
      </c>
      <c r="W2030" s="3" t="s">
        <v>8056</v>
      </c>
      <c r="X2030" s="4" t="s">
        <v>971</v>
      </c>
      <c r="Y2030" s="3">
        <v>0</v>
      </c>
      <c r="Z2030" s="3">
        <v>4</v>
      </c>
      <c r="AA2030" s="5">
        <v>0</v>
      </c>
      <c r="AB2030" s="25">
        <v>8</v>
      </c>
      <c r="AC2030" s="33" t="str">
        <f>IF(G2030=X2030,"N","S")</f>
        <v>N</v>
      </c>
      <c r="AD2030" s="4">
        <f>K2030-(Y2030+Z2030)</f>
        <v>0</v>
      </c>
      <c r="AE2030" s="37">
        <f>M2030-AA2030</f>
        <v>0</v>
      </c>
    </row>
    <row r="2031" spans="1:31" x14ac:dyDescent="0.25">
      <c r="A2031" s="14">
        <v>45108</v>
      </c>
      <c r="B2031" s="4" t="s">
        <v>20</v>
      </c>
      <c r="C2031" s="4">
        <v>2</v>
      </c>
      <c r="D2031" s="4" t="s">
        <v>512</v>
      </c>
      <c r="E2031" s="4">
        <v>7</v>
      </c>
      <c r="F2031" s="4" t="s">
        <v>651</v>
      </c>
      <c r="G2031" s="4" t="s">
        <v>691</v>
      </c>
      <c r="H2031" s="4">
        <v>11.4</v>
      </c>
      <c r="I2031" s="4">
        <v>4</v>
      </c>
      <c r="J2031" s="4">
        <v>16</v>
      </c>
      <c r="K2031" s="4">
        <v>4</v>
      </c>
      <c r="L2031" s="4">
        <v>16</v>
      </c>
      <c r="M2031" s="4">
        <v>0</v>
      </c>
      <c r="N2031" s="4">
        <v>0</v>
      </c>
      <c r="O2031" s="4" t="s">
        <v>24</v>
      </c>
      <c r="P2031" s="4" t="s">
        <v>25</v>
      </c>
      <c r="Q2031" s="4">
        <v>30406762</v>
      </c>
      <c r="R2031" s="4">
        <v>82491137</v>
      </c>
      <c r="S2031" s="7">
        <v>413909421543441</v>
      </c>
      <c r="T2031" s="7">
        <v>21675750540551</v>
      </c>
      <c r="U2031" s="2"/>
      <c r="V2031" s="3" t="s">
        <v>6062</v>
      </c>
      <c r="W2031" s="3" t="s">
        <v>8057</v>
      </c>
      <c r="X2031" s="4" t="s">
        <v>691</v>
      </c>
      <c r="Y2031" s="3">
        <v>4</v>
      </c>
      <c r="Z2031" s="3">
        <v>0</v>
      </c>
      <c r="AA2031" s="5">
        <v>0</v>
      </c>
      <c r="AB2031" s="25">
        <v>16</v>
      </c>
      <c r="AC2031" s="33" t="str">
        <f>IF(G2031=X2031,"N","S")</f>
        <v>N</v>
      </c>
      <c r="AD2031" s="4">
        <f>K2031-(Y2031+Z2031)</f>
        <v>0</v>
      </c>
      <c r="AE2031" s="37">
        <f>M2031-AA2031</f>
        <v>0</v>
      </c>
    </row>
    <row r="2032" spans="1:31" x14ac:dyDescent="0.25">
      <c r="A2032" s="14">
        <v>45108</v>
      </c>
      <c r="B2032" s="4" t="s">
        <v>20</v>
      </c>
      <c r="C2032" s="4">
        <v>2</v>
      </c>
      <c r="D2032" s="4" t="s">
        <v>512</v>
      </c>
      <c r="E2032" s="4">
        <v>7</v>
      </c>
      <c r="F2032" s="4" t="s">
        <v>651</v>
      </c>
      <c r="G2032" s="4" t="s">
        <v>1051</v>
      </c>
      <c r="H2032" s="4">
        <v>5.7</v>
      </c>
      <c r="I2032" s="4">
        <v>2</v>
      </c>
      <c r="J2032" s="4">
        <v>8</v>
      </c>
      <c r="K2032" s="4">
        <v>2</v>
      </c>
      <c r="L2032" s="4">
        <v>8</v>
      </c>
      <c r="M2032" s="4">
        <v>0</v>
      </c>
      <c r="N2032" s="4">
        <v>0</v>
      </c>
      <c r="O2032" s="4" t="s">
        <v>24</v>
      </c>
      <c r="P2032" s="4" t="s">
        <v>25</v>
      </c>
      <c r="Q2032" s="4">
        <v>30545964</v>
      </c>
      <c r="R2032" s="4">
        <v>82596445</v>
      </c>
      <c r="S2032" s="7">
        <v>413919026619207</v>
      </c>
      <c r="T2032" s="7">
        <v>216922784565558</v>
      </c>
      <c r="U2032" s="2"/>
      <c r="V2032" s="3" t="s">
        <v>6062</v>
      </c>
      <c r="W2032" s="3" t="s">
        <v>8058</v>
      </c>
      <c r="X2032" s="4" t="s">
        <v>1051</v>
      </c>
      <c r="Y2032" s="3">
        <v>2</v>
      </c>
      <c r="Z2032" s="3">
        <v>0</v>
      </c>
      <c r="AA2032" s="5">
        <v>0</v>
      </c>
      <c r="AB2032" s="25">
        <v>8</v>
      </c>
      <c r="AC2032" s="33" t="str">
        <f>IF(G2032=X2032,"N","S")</f>
        <v>N</v>
      </c>
      <c r="AD2032" s="4">
        <f>K2032-(Y2032+Z2032)</f>
        <v>0</v>
      </c>
      <c r="AE2032" s="37">
        <f>M2032-AA2032</f>
        <v>0</v>
      </c>
    </row>
    <row r="2033" spans="1:31" x14ac:dyDescent="0.25">
      <c r="A2033" s="14">
        <v>45108</v>
      </c>
      <c r="B2033" s="4" t="s">
        <v>20</v>
      </c>
      <c r="C2033" s="4">
        <v>2</v>
      </c>
      <c r="D2033" s="4" t="s">
        <v>512</v>
      </c>
      <c r="E2033" s="4">
        <v>7</v>
      </c>
      <c r="F2033" s="4" t="s">
        <v>651</v>
      </c>
      <c r="G2033" s="4" t="s">
        <v>756</v>
      </c>
      <c r="H2033" s="4">
        <v>6.75</v>
      </c>
      <c r="I2033" s="4">
        <v>3</v>
      </c>
      <c r="J2033" s="4">
        <v>12</v>
      </c>
      <c r="K2033" s="4">
        <v>3</v>
      </c>
      <c r="L2033" s="4">
        <v>12</v>
      </c>
      <c r="M2033" s="4">
        <v>0</v>
      </c>
      <c r="N2033" s="4">
        <v>0</v>
      </c>
      <c r="O2033" s="4" t="s">
        <v>24</v>
      </c>
      <c r="P2033" s="4" t="s">
        <v>25</v>
      </c>
      <c r="Q2033" s="4">
        <v>30562296</v>
      </c>
      <c r="R2033" s="4">
        <v>82611985</v>
      </c>
      <c r="S2033" s="7">
        <v>41392044035856</v>
      </c>
      <c r="T2033" s="7">
        <v>216942139900407</v>
      </c>
      <c r="U2033" s="2"/>
      <c r="V2033" s="3" t="s">
        <v>6062</v>
      </c>
      <c r="W2033" s="3" t="s">
        <v>8059</v>
      </c>
      <c r="X2033" s="4" t="s">
        <v>756</v>
      </c>
      <c r="Y2033" s="3">
        <v>3</v>
      </c>
      <c r="Z2033" s="3">
        <v>0</v>
      </c>
      <c r="AA2033" s="5">
        <v>0</v>
      </c>
      <c r="AB2033" s="25">
        <v>12</v>
      </c>
      <c r="AC2033" s="33" t="str">
        <f>IF(G2033=X2033,"N","S")</f>
        <v>N</v>
      </c>
      <c r="AD2033" s="4">
        <f>K2033-(Y2033+Z2033)</f>
        <v>0</v>
      </c>
      <c r="AE2033" s="37">
        <f>M2033-AA2033</f>
        <v>0</v>
      </c>
    </row>
    <row r="2034" spans="1:31" x14ac:dyDescent="0.25">
      <c r="A2034" s="14">
        <v>45108</v>
      </c>
      <c r="B2034" s="4" t="s">
        <v>20</v>
      </c>
      <c r="C2034" s="4">
        <v>2</v>
      </c>
      <c r="D2034" s="4" t="s">
        <v>512</v>
      </c>
      <c r="E2034" s="4">
        <v>7</v>
      </c>
      <c r="F2034" s="4" t="s">
        <v>651</v>
      </c>
      <c r="G2034" s="4" t="s">
        <v>833</v>
      </c>
      <c r="H2034" s="4">
        <v>11.4</v>
      </c>
      <c r="I2034" s="4">
        <v>4</v>
      </c>
      <c r="J2034" s="4">
        <v>16</v>
      </c>
      <c r="K2034" s="4">
        <v>4</v>
      </c>
      <c r="L2034" s="4">
        <v>16</v>
      </c>
      <c r="M2034" s="4">
        <v>0</v>
      </c>
      <c r="N2034" s="4">
        <v>0</v>
      </c>
      <c r="O2034" s="4" t="s">
        <v>24</v>
      </c>
      <c r="P2034" s="4" t="s">
        <v>25</v>
      </c>
      <c r="Q2034" s="4">
        <v>30513548</v>
      </c>
      <c r="R2034" s="4">
        <v>82595299</v>
      </c>
      <c r="S2034" s="7">
        <v>413918895403116</v>
      </c>
      <c r="T2034" s="7">
        <v>216884027336114</v>
      </c>
      <c r="U2034" s="2"/>
      <c r="V2034" s="3" t="s">
        <v>6062</v>
      </c>
      <c r="W2034" s="3" t="s">
        <v>8060</v>
      </c>
      <c r="X2034" s="4" t="s">
        <v>833</v>
      </c>
      <c r="Y2034" s="3">
        <v>4</v>
      </c>
      <c r="Z2034" s="3">
        <v>0</v>
      </c>
      <c r="AA2034" s="5">
        <v>0</v>
      </c>
      <c r="AB2034" s="25">
        <v>16</v>
      </c>
      <c r="AC2034" s="33" t="str">
        <f>IF(G2034=X2034,"N","S")</f>
        <v>N</v>
      </c>
      <c r="AD2034" s="4">
        <f>K2034-(Y2034+Z2034)</f>
        <v>0</v>
      </c>
      <c r="AE2034" s="37">
        <f>M2034-AA2034</f>
        <v>0</v>
      </c>
    </row>
    <row r="2035" spans="1:31" x14ac:dyDescent="0.25">
      <c r="A2035" s="14">
        <v>45108</v>
      </c>
      <c r="B2035" s="4" t="s">
        <v>20</v>
      </c>
      <c r="C2035" s="4">
        <v>2</v>
      </c>
      <c r="D2035" s="4" t="s">
        <v>512</v>
      </c>
      <c r="E2035" s="4">
        <v>7</v>
      </c>
      <c r="F2035" s="4" t="s">
        <v>651</v>
      </c>
      <c r="G2035" s="4" t="s">
        <v>664</v>
      </c>
      <c r="H2035" s="4">
        <v>8.32</v>
      </c>
      <c r="I2035" s="4">
        <v>3</v>
      </c>
      <c r="J2035" s="4">
        <v>12</v>
      </c>
      <c r="K2035" s="4">
        <v>3</v>
      </c>
      <c r="L2035" s="4">
        <v>12</v>
      </c>
      <c r="M2035" s="4">
        <v>0</v>
      </c>
      <c r="N2035" s="4">
        <v>0</v>
      </c>
      <c r="O2035" s="4" t="s">
        <v>24</v>
      </c>
      <c r="P2035" s="4" t="s">
        <v>25</v>
      </c>
      <c r="Q2035" s="4">
        <v>30522872</v>
      </c>
      <c r="R2035" s="4">
        <v>82604344</v>
      </c>
      <c r="S2035" s="7">
        <v>413919718111858</v>
      </c>
      <c r="T2035" s="7">
        <v>216895075321955</v>
      </c>
      <c r="U2035" s="2"/>
      <c r="V2035" s="3" t="s">
        <v>6062</v>
      </c>
      <c r="W2035" s="3" t="s">
        <v>8061</v>
      </c>
      <c r="X2035" s="4" t="s">
        <v>664</v>
      </c>
      <c r="Y2035" s="3">
        <v>0</v>
      </c>
      <c r="Z2035" s="3">
        <v>1</v>
      </c>
      <c r="AA2035" s="5">
        <v>0</v>
      </c>
      <c r="AB2035" s="25">
        <v>2</v>
      </c>
      <c r="AC2035" s="33" t="str">
        <f>IF(G2035=X2035,"N","S")</f>
        <v>N</v>
      </c>
      <c r="AD2035" s="4">
        <f>K2035-(Y2035+Z2035)</f>
        <v>2</v>
      </c>
      <c r="AE2035" s="37">
        <f>M2035-AA2035</f>
        <v>0</v>
      </c>
    </row>
    <row r="2036" spans="1:31" x14ac:dyDescent="0.25">
      <c r="A2036" s="14">
        <v>45108</v>
      </c>
      <c r="B2036" s="4" t="s">
        <v>20</v>
      </c>
      <c r="C2036" s="4">
        <v>2</v>
      </c>
      <c r="D2036" s="4" t="s">
        <v>512</v>
      </c>
      <c r="E2036" s="4">
        <v>9</v>
      </c>
      <c r="F2036" s="4" t="s">
        <v>1193</v>
      </c>
      <c r="G2036" s="4" t="s">
        <v>1235</v>
      </c>
      <c r="H2036" s="4">
        <v>4.5</v>
      </c>
      <c r="I2036" s="4">
        <v>2</v>
      </c>
      <c r="J2036" s="4">
        <v>8</v>
      </c>
      <c r="K2036" s="4">
        <v>2</v>
      </c>
      <c r="L2036" s="4">
        <v>8</v>
      </c>
      <c r="M2036" s="4">
        <v>0</v>
      </c>
      <c r="N2036" s="4">
        <v>0</v>
      </c>
      <c r="O2036" s="4" t="s">
        <v>24</v>
      </c>
      <c r="P2036" s="4" t="s">
        <v>25</v>
      </c>
      <c r="Q2036" s="4">
        <v>29018651</v>
      </c>
      <c r="R2036" s="4">
        <v>81100191</v>
      </c>
      <c r="S2036" s="7">
        <v>413782930926698</v>
      </c>
      <c r="T2036" s="7">
        <v>215113614013429</v>
      </c>
      <c r="U2036" s="2"/>
      <c r="V2036" s="3" t="s">
        <v>6062</v>
      </c>
      <c r="W2036" s="3" t="s">
        <v>8062</v>
      </c>
      <c r="X2036" s="4" t="s">
        <v>1235</v>
      </c>
      <c r="Y2036" s="3">
        <v>2</v>
      </c>
      <c r="Z2036" s="3">
        <v>0</v>
      </c>
      <c r="AA2036" s="5">
        <v>0</v>
      </c>
      <c r="AB2036" s="25">
        <v>8</v>
      </c>
      <c r="AC2036" s="33" t="str">
        <f>IF(G2036=X2036,"N","S")</f>
        <v>N</v>
      </c>
      <c r="AD2036" s="4">
        <f>K2036-(Y2036+Z2036)</f>
        <v>0</v>
      </c>
      <c r="AE2036" s="37">
        <f>M2036-AA2036</f>
        <v>0</v>
      </c>
    </row>
    <row r="2037" spans="1:31" x14ac:dyDescent="0.25">
      <c r="A2037" s="14">
        <v>45108</v>
      </c>
      <c r="B2037" s="4" t="s">
        <v>20</v>
      </c>
      <c r="C2037" s="4">
        <v>2</v>
      </c>
      <c r="D2037" s="4" t="s">
        <v>512</v>
      </c>
      <c r="E2037" s="4">
        <v>7</v>
      </c>
      <c r="F2037" s="4" t="s">
        <v>651</v>
      </c>
      <c r="G2037" s="4" t="s">
        <v>690</v>
      </c>
      <c r="H2037" s="4">
        <v>4.8</v>
      </c>
      <c r="I2037" s="4">
        <v>4</v>
      </c>
      <c r="J2037" s="4">
        <v>8</v>
      </c>
      <c r="K2037" s="4">
        <v>4</v>
      </c>
      <c r="L2037" s="4">
        <v>8</v>
      </c>
      <c r="M2037" s="4">
        <v>0</v>
      </c>
      <c r="N2037" s="4">
        <v>0</v>
      </c>
      <c r="O2037" s="4" t="s">
        <v>24</v>
      </c>
      <c r="P2037" s="4" t="s">
        <v>25</v>
      </c>
      <c r="Q2037" s="4">
        <v>30564130</v>
      </c>
      <c r="R2037" s="4">
        <v>82644585</v>
      </c>
      <c r="S2037" s="7">
        <v>413923378118101</v>
      </c>
      <c r="T2037" s="7">
        <v>21694395967013</v>
      </c>
      <c r="U2037" s="2"/>
      <c r="V2037" s="3" t="s">
        <v>6062</v>
      </c>
      <c r="W2037" s="3" t="s">
        <v>8063</v>
      </c>
      <c r="X2037" s="4" t="s">
        <v>690</v>
      </c>
      <c r="Y2037" s="3">
        <v>2</v>
      </c>
      <c r="Z2037" s="3">
        <v>0</v>
      </c>
      <c r="AA2037" s="5">
        <v>0</v>
      </c>
      <c r="AB2037" s="25">
        <v>8</v>
      </c>
      <c r="AC2037" s="33" t="str">
        <f>IF(G2037=X2037,"N","S")</f>
        <v>N</v>
      </c>
      <c r="AD2037" s="4">
        <f>K2037-(Y2037+Z2037)</f>
        <v>2</v>
      </c>
      <c r="AE2037" s="37">
        <f>M2037-AA2037</f>
        <v>0</v>
      </c>
    </row>
    <row r="2038" spans="1:31" x14ac:dyDescent="0.25">
      <c r="A2038" s="14">
        <v>45108</v>
      </c>
      <c r="B2038" s="4" t="s">
        <v>20</v>
      </c>
      <c r="C2038" s="4">
        <v>2</v>
      </c>
      <c r="D2038" s="4" t="s">
        <v>512</v>
      </c>
      <c r="E2038" s="4">
        <v>7</v>
      </c>
      <c r="F2038" s="4" t="s">
        <v>651</v>
      </c>
      <c r="G2038" s="4" t="s">
        <v>690</v>
      </c>
      <c r="H2038" s="4">
        <v>5.0999999999999996</v>
      </c>
      <c r="I2038" s="4">
        <v>2</v>
      </c>
      <c r="J2038" s="4">
        <v>8</v>
      </c>
      <c r="K2038" s="4">
        <v>2</v>
      </c>
      <c r="L2038" s="4">
        <v>8</v>
      </c>
      <c r="M2038" s="4">
        <v>0</v>
      </c>
      <c r="N2038" s="4">
        <v>0</v>
      </c>
      <c r="O2038" s="4" t="s">
        <v>24</v>
      </c>
      <c r="P2038" s="4" t="s">
        <v>25</v>
      </c>
      <c r="Q2038" s="4">
        <v>30564443</v>
      </c>
      <c r="R2038" s="4">
        <v>82644667</v>
      </c>
      <c r="S2038" s="7">
        <v>413923385773801</v>
      </c>
      <c r="T2038" s="7">
        <v>216944333088695</v>
      </c>
      <c r="U2038" s="2"/>
      <c r="V2038" s="3" t="s">
        <v>6062</v>
      </c>
      <c r="W2038" s="3" t="s">
        <v>8064</v>
      </c>
      <c r="X2038" s="4" t="s">
        <v>690</v>
      </c>
      <c r="Y2038" s="3">
        <v>0</v>
      </c>
      <c r="Z2038" s="3">
        <v>4</v>
      </c>
      <c r="AA2038" s="5">
        <v>0</v>
      </c>
      <c r="AB2038" s="25">
        <v>8</v>
      </c>
      <c r="AC2038" s="33" t="str">
        <f>IF(G2038=X2038,"N","S")</f>
        <v>N</v>
      </c>
      <c r="AD2038" s="4">
        <f>K2038-(Y2038+Z2038)</f>
        <v>-2</v>
      </c>
      <c r="AE2038" s="37">
        <f>M2038-AA2038</f>
        <v>0</v>
      </c>
    </row>
    <row r="2039" spans="1:31" x14ac:dyDescent="0.25">
      <c r="A2039" s="14">
        <v>45108</v>
      </c>
      <c r="B2039" s="4" t="s">
        <v>20</v>
      </c>
      <c r="C2039" s="4">
        <v>2</v>
      </c>
      <c r="D2039" s="4" t="s">
        <v>512</v>
      </c>
      <c r="E2039" s="4">
        <v>7</v>
      </c>
      <c r="F2039" s="4" t="s">
        <v>651</v>
      </c>
      <c r="G2039" s="4" t="s">
        <v>794</v>
      </c>
      <c r="H2039" s="4">
        <v>6.75</v>
      </c>
      <c r="I2039" s="4">
        <v>3</v>
      </c>
      <c r="J2039" s="4">
        <v>12</v>
      </c>
      <c r="K2039" s="4">
        <v>3</v>
      </c>
      <c r="L2039" s="4">
        <v>12</v>
      </c>
      <c r="M2039" s="4">
        <v>0</v>
      </c>
      <c r="N2039" s="4">
        <v>0</v>
      </c>
      <c r="O2039" s="4" t="s">
        <v>24</v>
      </c>
      <c r="P2039" s="4" t="s">
        <v>25</v>
      </c>
      <c r="Q2039" s="4">
        <v>30735510</v>
      </c>
      <c r="R2039" s="4">
        <v>82781239</v>
      </c>
      <c r="S2039" s="7">
        <v>413935833882355</v>
      </c>
      <c r="T2039" s="7">
        <v>217147373184645</v>
      </c>
      <c r="U2039" s="2"/>
      <c r="V2039" s="3" t="s">
        <v>6062</v>
      </c>
      <c r="W2039" s="3" t="s">
        <v>8065</v>
      </c>
      <c r="X2039" s="4" t="s">
        <v>794</v>
      </c>
      <c r="Y2039" s="3">
        <v>3</v>
      </c>
      <c r="Z2039" s="3">
        <v>0</v>
      </c>
      <c r="AA2039" s="5">
        <v>0</v>
      </c>
      <c r="AB2039" s="25">
        <v>12</v>
      </c>
      <c r="AC2039" s="33" t="str">
        <f>IF(G2039=X2039,"N","S")</f>
        <v>N</v>
      </c>
      <c r="AD2039" s="4">
        <f>K2039-(Y2039+Z2039)</f>
        <v>0</v>
      </c>
      <c r="AE2039" s="37">
        <f>M2039-AA2039</f>
        <v>0</v>
      </c>
    </row>
    <row r="2040" spans="1:31" x14ac:dyDescent="0.25">
      <c r="A2040" s="14">
        <v>45108</v>
      </c>
      <c r="B2040" s="4" t="s">
        <v>20</v>
      </c>
      <c r="C2040" s="4">
        <v>2</v>
      </c>
      <c r="D2040" s="4" t="s">
        <v>512</v>
      </c>
      <c r="E2040" s="4">
        <v>7</v>
      </c>
      <c r="F2040" s="4" t="s">
        <v>651</v>
      </c>
      <c r="G2040" s="4" t="s">
        <v>1126</v>
      </c>
      <c r="H2040" s="4">
        <v>9</v>
      </c>
      <c r="I2040" s="4">
        <v>4</v>
      </c>
      <c r="J2040" s="4">
        <v>16</v>
      </c>
      <c r="K2040" s="4">
        <v>4</v>
      </c>
      <c r="L2040" s="4">
        <v>16</v>
      </c>
      <c r="M2040" s="4">
        <v>0</v>
      </c>
      <c r="N2040" s="4">
        <v>0</v>
      </c>
      <c r="O2040" s="4" t="s">
        <v>24</v>
      </c>
      <c r="P2040" s="4" t="s">
        <v>25</v>
      </c>
      <c r="Q2040" s="4">
        <v>30808223</v>
      </c>
      <c r="R2040" s="4">
        <v>82852626</v>
      </c>
      <c r="S2040" s="7">
        <v>413942326071774</v>
      </c>
      <c r="T2040" s="7">
        <v>217233526509762</v>
      </c>
      <c r="U2040" s="2"/>
      <c r="V2040" s="3" t="s">
        <v>6062</v>
      </c>
      <c r="W2040" s="3" t="s">
        <v>8066</v>
      </c>
      <c r="X2040" s="4" t="s">
        <v>1126</v>
      </c>
      <c r="Y2040" s="3">
        <v>4</v>
      </c>
      <c r="Z2040" s="3">
        <v>0</v>
      </c>
      <c r="AA2040" s="5">
        <v>0</v>
      </c>
      <c r="AB2040" s="25">
        <v>16</v>
      </c>
      <c r="AC2040" s="33" t="str">
        <f>IF(G2040=X2040,"N","S")</f>
        <v>N</v>
      </c>
      <c r="AD2040" s="4">
        <f>K2040-(Y2040+Z2040)</f>
        <v>0</v>
      </c>
      <c r="AE2040" s="37">
        <f>M2040-AA2040</f>
        <v>0</v>
      </c>
    </row>
    <row r="2041" spans="1:31" x14ac:dyDescent="0.25">
      <c r="A2041" s="14">
        <v>45108</v>
      </c>
      <c r="B2041" s="4" t="s">
        <v>20</v>
      </c>
      <c r="C2041" s="4">
        <v>2</v>
      </c>
      <c r="D2041" s="4" t="s">
        <v>512</v>
      </c>
      <c r="E2041" s="4">
        <v>7</v>
      </c>
      <c r="F2041" s="4" t="s">
        <v>651</v>
      </c>
      <c r="G2041" s="4" t="s">
        <v>1065</v>
      </c>
      <c r="H2041" s="4">
        <v>12.15</v>
      </c>
      <c r="I2041" s="4">
        <v>4</v>
      </c>
      <c r="J2041" s="4">
        <v>16</v>
      </c>
      <c r="K2041" s="4">
        <v>1</v>
      </c>
      <c r="L2041" s="4">
        <v>4</v>
      </c>
      <c r="M2041" s="4">
        <v>3</v>
      </c>
      <c r="N2041" s="4">
        <v>12</v>
      </c>
      <c r="O2041" s="4" t="s">
        <v>24</v>
      </c>
      <c r="P2041" s="4" t="s">
        <v>25</v>
      </c>
      <c r="Q2041" s="4">
        <v>30814199</v>
      </c>
      <c r="R2041" s="4">
        <v>82858448</v>
      </c>
      <c r="S2041" s="7">
        <v>413942855581947</v>
      </c>
      <c r="T2041" s="7">
        <v>217240607708654</v>
      </c>
      <c r="U2041" s="2"/>
      <c r="V2041" s="3" t="s">
        <v>6062</v>
      </c>
      <c r="W2041" s="3" t="s">
        <v>8067</v>
      </c>
      <c r="X2041" s="4" t="s">
        <v>1065</v>
      </c>
      <c r="Y2041" s="3">
        <v>1</v>
      </c>
      <c r="Z2041" s="3">
        <v>0</v>
      </c>
      <c r="AA2041" s="5">
        <v>3</v>
      </c>
      <c r="AB2041" s="25">
        <v>16</v>
      </c>
      <c r="AC2041" s="33" t="str">
        <f>IF(G2041=X2041,"N","S")</f>
        <v>N</v>
      </c>
      <c r="AD2041" s="4">
        <f>K2041-(Y2041+Z2041)</f>
        <v>0</v>
      </c>
      <c r="AE2041" s="37">
        <f>M2041-AA2041</f>
        <v>0</v>
      </c>
    </row>
    <row r="2042" spans="1:31" x14ac:dyDescent="0.25">
      <c r="A2042" s="14">
        <v>45108</v>
      </c>
      <c r="B2042" s="4" t="s">
        <v>20</v>
      </c>
      <c r="C2042" s="4">
        <v>2</v>
      </c>
      <c r="D2042" s="4" t="s">
        <v>512</v>
      </c>
      <c r="E2042" s="4">
        <v>7</v>
      </c>
      <c r="F2042" s="4" t="s">
        <v>651</v>
      </c>
      <c r="G2042" s="4" t="s">
        <v>906</v>
      </c>
      <c r="H2042" s="4">
        <v>2.25</v>
      </c>
      <c r="I2042" s="4">
        <v>1</v>
      </c>
      <c r="J2042" s="4">
        <v>4</v>
      </c>
      <c r="K2042" s="4">
        <v>1</v>
      </c>
      <c r="L2042" s="4">
        <v>4</v>
      </c>
      <c r="M2042" s="4">
        <v>0</v>
      </c>
      <c r="N2042" s="4">
        <v>0</v>
      </c>
      <c r="O2042" s="4" t="s">
        <v>24</v>
      </c>
      <c r="P2042" s="4" t="s">
        <v>25</v>
      </c>
      <c r="Q2042" s="4">
        <v>30658182</v>
      </c>
      <c r="R2042" s="4">
        <v>82736501</v>
      </c>
      <c r="S2042" s="7">
        <v>413931737839634</v>
      </c>
      <c r="T2042" s="7">
        <v>217055396704427</v>
      </c>
      <c r="U2042" s="2"/>
      <c r="V2042" s="3" t="s">
        <v>6062</v>
      </c>
      <c r="W2042" s="3" t="s">
        <v>8068</v>
      </c>
      <c r="X2042" s="4" t="s">
        <v>906</v>
      </c>
      <c r="Y2042" s="3">
        <v>1</v>
      </c>
      <c r="Z2042" s="3">
        <v>0</v>
      </c>
      <c r="AA2042" s="5">
        <v>0</v>
      </c>
      <c r="AB2042" s="25">
        <v>4</v>
      </c>
      <c r="AC2042" s="33" t="str">
        <f>IF(G2042=X2042,"N","S")</f>
        <v>N</v>
      </c>
      <c r="AD2042" s="4">
        <f>K2042-(Y2042+Z2042)</f>
        <v>0</v>
      </c>
      <c r="AE2042" s="37">
        <f>M2042-AA2042</f>
        <v>0</v>
      </c>
    </row>
    <row r="2043" spans="1:31" x14ac:dyDescent="0.25">
      <c r="A2043" s="14">
        <v>45108</v>
      </c>
      <c r="B2043" s="4" t="s">
        <v>20</v>
      </c>
      <c r="C2043" s="4">
        <v>2</v>
      </c>
      <c r="D2043" s="4" t="s">
        <v>512</v>
      </c>
      <c r="E2043" s="4">
        <v>7</v>
      </c>
      <c r="F2043" s="4" t="s">
        <v>651</v>
      </c>
      <c r="G2043" s="4" t="s">
        <v>797</v>
      </c>
      <c r="H2043" s="4">
        <v>10.199999999999999</v>
      </c>
      <c r="I2043" s="4">
        <v>5</v>
      </c>
      <c r="J2043" s="4">
        <v>18</v>
      </c>
      <c r="K2043" s="4">
        <v>5</v>
      </c>
      <c r="L2043" s="4">
        <v>18</v>
      </c>
      <c r="M2043" s="4">
        <v>0</v>
      </c>
      <c r="N2043" s="4">
        <v>0</v>
      </c>
      <c r="O2043" s="4" t="s">
        <v>24</v>
      </c>
      <c r="P2043" s="4" t="s">
        <v>25</v>
      </c>
      <c r="Q2043" s="4">
        <v>30661360</v>
      </c>
      <c r="R2043" s="4">
        <v>82742003</v>
      </c>
      <c r="S2043" s="7">
        <v>413932236126979</v>
      </c>
      <c r="T2043" s="7">
        <v>217059134757251</v>
      </c>
      <c r="U2043" s="2"/>
      <c r="V2043" s="3" t="s">
        <v>6062</v>
      </c>
      <c r="W2043" s="3" t="s">
        <v>8069</v>
      </c>
      <c r="X2043" s="4" t="s">
        <v>797</v>
      </c>
      <c r="Y2043" s="3">
        <v>4</v>
      </c>
      <c r="Z2043" s="3">
        <v>1</v>
      </c>
      <c r="AA2043" s="5">
        <v>0</v>
      </c>
      <c r="AB2043" s="25">
        <v>18</v>
      </c>
      <c r="AC2043" s="33" t="str">
        <f>IF(G2043=X2043,"N","S")</f>
        <v>N</v>
      </c>
      <c r="AD2043" s="4">
        <f>K2043-(Y2043+Z2043)</f>
        <v>0</v>
      </c>
      <c r="AE2043" s="37">
        <f>M2043-AA2043</f>
        <v>0</v>
      </c>
    </row>
    <row r="2044" spans="1:31" x14ac:dyDescent="0.25">
      <c r="A2044" s="14">
        <v>45108</v>
      </c>
      <c r="B2044" s="4" t="s">
        <v>20</v>
      </c>
      <c r="C2044" s="4">
        <v>2</v>
      </c>
      <c r="D2044" s="4" t="s">
        <v>512</v>
      </c>
      <c r="E2044" s="4">
        <v>7</v>
      </c>
      <c r="F2044" s="4" t="s">
        <v>651</v>
      </c>
      <c r="G2044" s="4" t="s">
        <v>1175</v>
      </c>
      <c r="H2044" s="4">
        <v>4.5</v>
      </c>
      <c r="I2044" s="4">
        <v>2</v>
      </c>
      <c r="J2044" s="4">
        <v>8</v>
      </c>
      <c r="K2044" s="4">
        <v>2</v>
      </c>
      <c r="L2044" s="4">
        <v>8</v>
      </c>
      <c r="M2044" s="4">
        <v>0</v>
      </c>
      <c r="N2044" s="4">
        <v>0</v>
      </c>
      <c r="O2044" s="4" t="s">
        <v>24</v>
      </c>
      <c r="P2044" s="4" t="s">
        <v>25</v>
      </c>
      <c r="Q2044" s="4">
        <v>30701858</v>
      </c>
      <c r="R2044" s="4">
        <v>82779375</v>
      </c>
      <c r="S2044" s="7">
        <v>413935637008031</v>
      </c>
      <c r="T2044" s="7">
        <v>217107144788947</v>
      </c>
      <c r="U2044" s="2"/>
      <c r="V2044" s="3" t="s">
        <v>6062</v>
      </c>
      <c r="W2044" s="3" t="s">
        <v>8070</v>
      </c>
      <c r="X2044" s="4" t="s">
        <v>1175</v>
      </c>
      <c r="Y2044" s="3">
        <v>1</v>
      </c>
      <c r="Z2044" s="3">
        <v>0</v>
      </c>
      <c r="AA2044" s="5">
        <v>0</v>
      </c>
      <c r="AB2044" s="25">
        <v>4</v>
      </c>
      <c r="AC2044" s="33" t="str">
        <f>IF(G2044=X2044,"N","S")</f>
        <v>N</v>
      </c>
      <c r="AD2044" s="4">
        <f>K2044-(Y2044+Z2044)</f>
        <v>1</v>
      </c>
      <c r="AE2044" s="37">
        <f>M2044-AA2044</f>
        <v>0</v>
      </c>
    </row>
    <row r="2045" spans="1:31" x14ac:dyDescent="0.25">
      <c r="A2045" s="14">
        <v>45108</v>
      </c>
      <c r="B2045" s="4" t="s">
        <v>20</v>
      </c>
      <c r="C2045" s="4">
        <v>2</v>
      </c>
      <c r="D2045" s="4" t="s">
        <v>512</v>
      </c>
      <c r="E2045" s="4">
        <v>7</v>
      </c>
      <c r="F2045" s="4" t="s">
        <v>651</v>
      </c>
      <c r="G2045" s="4" t="s">
        <v>748</v>
      </c>
      <c r="H2045" s="4">
        <v>3.45</v>
      </c>
      <c r="I2045" s="4">
        <v>2</v>
      </c>
      <c r="J2045" s="4">
        <v>6</v>
      </c>
      <c r="K2045" s="4">
        <v>2</v>
      </c>
      <c r="L2045" s="4">
        <v>6</v>
      </c>
      <c r="M2045" s="4">
        <v>0</v>
      </c>
      <c r="N2045" s="4">
        <v>0</v>
      </c>
      <c r="O2045" s="4" t="s">
        <v>24</v>
      </c>
      <c r="P2045" s="4" t="s">
        <v>25</v>
      </c>
      <c r="Q2045" s="4">
        <v>30795195</v>
      </c>
      <c r="R2045" s="4">
        <v>82870438</v>
      </c>
      <c r="S2045" s="7">
        <v>413943919131391</v>
      </c>
      <c r="T2045" s="7">
        <v>217217740564096</v>
      </c>
      <c r="U2045" s="2"/>
      <c r="V2045" s="3" t="s">
        <v>6062</v>
      </c>
      <c r="W2045" s="3" t="s">
        <v>8071</v>
      </c>
      <c r="X2045" s="4" t="s">
        <v>748</v>
      </c>
      <c r="Y2045" s="3">
        <v>1</v>
      </c>
      <c r="Z2045" s="3">
        <v>1</v>
      </c>
      <c r="AA2045" s="5">
        <v>0</v>
      </c>
      <c r="AB2045" s="25">
        <v>6</v>
      </c>
      <c r="AC2045" s="33" t="str">
        <f>IF(G2045=X2045,"N","S")</f>
        <v>N</v>
      </c>
      <c r="AD2045" s="4">
        <f>K2045-(Y2045+Z2045)</f>
        <v>0</v>
      </c>
      <c r="AE2045" s="37">
        <f>M2045-AA2045</f>
        <v>0</v>
      </c>
    </row>
    <row r="2046" spans="1:31" x14ac:dyDescent="0.25">
      <c r="A2046" s="14">
        <v>45108</v>
      </c>
      <c r="B2046" s="4" t="s">
        <v>20</v>
      </c>
      <c r="C2046" s="4">
        <v>2</v>
      </c>
      <c r="D2046" s="4" t="s">
        <v>512</v>
      </c>
      <c r="E2046" s="4">
        <v>7</v>
      </c>
      <c r="F2046" s="4" t="s">
        <v>651</v>
      </c>
      <c r="G2046" s="4" t="s">
        <v>841</v>
      </c>
      <c r="H2046" s="4">
        <v>9</v>
      </c>
      <c r="I2046" s="4">
        <v>3</v>
      </c>
      <c r="J2046" s="4">
        <v>12</v>
      </c>
      <c r="K2046" s="4">
        <v>3</v>
      </c>
      <c r="L2046" s="4">
        <v>12</v>
      </c>
      <c r="M2046" s="4">
        <v>0</v>
      </c>
      <c r="N2046" s="4">
        <v>0</v>
      </c>
      <c r="O2046" s="4" t="s">
        <v>24</v>
      </c>
      <c r="P2046" s="4" t="s">
        <v>25</v>
      </c>
      <c r="Q2046" s="4">
        <v>31010420</v>
      </c>
      <c r="R2046" s="4">
        <v>83049900</v>
      </c>
      <c r="S2046" s="7">
        <v>41396026762463</v>
      </c>
      <c r="T2046" s="7">
        <v>217473120846104</v>
      </c>
      <c r="U2046" s="2"/>
      <c r="V2046" s="3" t="s">
        <v>6062</v>
      </c>
      <c r="W2046" s="3" t="s">
        <v>8072</v>
      </c>
      <c r="X2046" s="4" t="s">
        <v>841</v>
      </c>
      <c r="Y2046" s="3">
        <v>3</v>
      </c>
      <c r="Z2046" s="3">
        <v>0</v>
      </c>
      <c r="AA2046" s="5">
        <v>0</v>
      </c>
      <c r="AB2046" s="25">
        <v>12</v>
      </c>
      <c r="AC2046" s="33" t="str">
        <f>IF(G2046=X2046,"N","S")</f>
        <v>N</v>
      </c>
      <c r="AD2046" s="4">
        <f>K2046-(Y2046+Z2046)</f>
        <v>0</v>
      </c>
      <c r="AE2046" s="37">
        <f>M2046-AA2046</f>
        <v>0</v>
      </c>
    </row>
    <row r="2047" spans="1:31" x14ac:dyDescent="0.25">
      <c r="A2047" s="14">
        <v>45108</v>
      </c>
      <c r="B2047" s="4" t="s">
        <v>20</v>
      </c>
      <c r="C2047" s="4">
        <v>2</v>
      </c>
      <c r="D2047" s="4" t="s">
        <v>512</v>
      </c>
      <c r="E2047" s="4">
        <v>7</v>
      </c>
      <c r="F2047" s="4" t="s">
        <v>651</v>
      </c>
      <c r="G2047" s="4" t="s">
        <v>920</v>
      </c>
      <c r="H2047" s="4">
        <v>3.45</v>
      </c>
      <c r="I2047" s="4">
        <v>2</v>
      </c>
      <c r="J2047" s="4">
        <v>6</v>
      </c>
      <c r="K2047" s="4">
        <v>2</v>
      </c>
      <c r="L2047" s="4">
        <v>6</v>
      </c>
      <c r="M2047" s="4">
        <v>0</v>
      </c>
      <c r="N2047" s="4">
        <v>0</v>
      </c>
      <c r="O2047" s="4" t="s">
        <v>24</v>
      </c>
      <c r="P2047" s="4" t="s">
        <v>25</v>
      </c>
      <c r="Q2047" s="4">
        <v>31057897</v>
      </c>
      <c r="R2047" s="4">
        <v>83095995</v>
      </c>
      <c r="S2047" s="7">
        <v>413964459971658</v>
      </c>
      <c r="T2047" s="7">
        <v>217529383436684</v>
      </c>
      <c r="U2047" s="2"/>
      <c r="V2047" s="3" t="s">
        <v>6062</v>
      </c>
      <c r="W2047" s="3" t="s">
        <v>8073</v>
      </c>
      <c r="X2047" s="4" t="s">
        <v>920</v>
      </c>
      <c r="Y2047" s="3">
        <v>2</v>
      </c>
      <c r="Z2047" s="3">
        <v>0</v>
      </c>
      <c r="AA2047" s="5">
        <v>0</v>
      </c>
      <c r="AB2047" s="25">
        <v>8</v>
      </c>
      <c r="AC2047" s="33" t="str">
        <f>IF(G2047=X2047,"N","S")</f>
        <v>N</v>
      </c>
      <c r="AD2047" s="4">
        <f>K2047-(Y2047+Z2047)</f>
        <v>0</v>
      </c>
      <c r="AE2047" s="37">
        <f>M2047-AA2047</f>
        <v>0</v>
      </c>
    </row>
    <row r="2048" spans="1:31" x14ac:dyDescent="0.25">
      <c r="A2048" s="14">
        <v>45108</v>
      </c>
      <c r="B2048" s="4" t="s">
        <v>20</v>
      </c>
      <c r="C2048" s="4">
        <v>2</v>
      </c>
      <c r="D2048" s="4" t="s">
        <v>512</v>
      </c>
      <c r="E2048" s="4">
        <v>7</v>
      </c>
      <c r="F2048" s="4" t="s">
        <v>651</v>
      </c>
      <c r="G2048" s="4" t="s">
        <v>920</v>
      </c>
      <c r="H2048" s="4">
        <v>4.5</v>
      </c>
      <c r="I2048" s="4">
        <v>2</v>
      </c>
      <c r="J2048" s="4">
        <v>8</v>
      </c>
      <c r="K2048" s="4">
        <v>2</v>
      </c>
      <c r="L2048" s="4">
        <v>8</v>
      </c>
      <c r="M2048" s="4">
        <v>0</v>
      </c>
      <c r="N2048" s="4">
        <v>0</v>
      </c>
      <c r="O2048" s="4" t="s">
        <v>24</v>
      </c>
      <c r="P2048" s="4" t="s">
        <v>25</v>
      </c>
      <c r="Q2048" s="4">
        <v>31057551</v>
      </c>
      <c r="R2048" s="4">
        <v>83095999</v>
      </c>
      <c r="S2048" s="7">
        <v>413964460035289</v>
      </c>
      <c r="T2048" s="7">
        <v>217528969536682</v>
      </c>
      <c r="U2048" s="2"/>
      <c r="V2048" s="3" t="s">
        <v>6062</v>
      </c>
      <c r="W2048" s="3" t="s">
        <v>8074</v>
      </c>
      <c r="X2048" s="4" t="s">
        <v>920</v>
      </c>
      <c r="Y2048" s="3">
        <v>1</v>
      </c>
      <c r="Z2048" s="3">
        <v>1</v>
      </c>
      <c r="AA2048" s="5">
        <v>0</v>
      </c>
      <c r="AB2048" s="25">
        <v>6</v>
      </c>
      <c r="AC2048" s="33" t="str">
        <f>IF(G2048=X2048,"N","S")</f>
        <v>N</v>
      </c>
      <c r="AD2048" s="4">
        <f>K2048-(Y2048+Z2048)</f>
        <v>0</v>
      </c>
      <c r="AE2048" s="37">
        <f>M2048-AA2048</f>
        <v>0</v>
      </c>
    </row>
    <row r="2049" spans="1:31" x14ac:dyDescent="0.25">
      <c r="A2049" s="14">
        <v>45108</v>
      </c>
      <c r="B2049" s="4" t="s">
        <v>20</v>
      </c>
      <c r="C2049" s="4">
        <v>2</v>
      </c>
      <c r="D2049" s="4" t="s">
        <v>512</v>
      </c>
      <c r="E2049" s="4">
        <v>7</v>
      </c>
      <c r="F2049" s="4" t="s">
        <v>651</v>
      </c>
      <c r="G2049" s="4" t="s">
        <v>754</v>
      </c>
      <c r="H2049" s="4">
        <v>5.7</v>
      </c>
      <c r="I2049" s="4">
        <v>2</v>
      </c>
      <c r="J2049" s="4">
        <v>8</v>
      </c>
      <c r="K2049" s="4">
        <v>2</v>
      </c>
      <c r="L2049" s="4">
        <v>8</v>
      </c>
      <c r="M2049" s="4">
        <v>0</v>
      </c>
      <c r="N2049" s="4">
        <v>0</v>
      </c>
      <c r="O2049" s="4" t="s">
        <v>24</v>
      </c>
      <c r="P2049" s="4" t="s">
        <v>25</v>
      </c>
      <c r="Q2049" s="4">
        <v>30891970</v>
      </c>
      <c r="R2049" s="4">
        <v>82964758</v>
      </c>
      <c r="S2049" s="7">
        <v>41395249745195</v>
      </c>
      <c r="T2049" s="7">
        <v>217332414128525</v>
      </c>
      <c r="U2049" s="2"/>
      <c r="V2049" s="3" t="s">
        <v>6062</v>
      </c>
      <c r="W2049" s="3" t="s">
        <v>8075</v>
      </c>
      <c r="X2049" s="4" t="s">
        <v>754</v>
      </c>
      <c r="Y2049" s="3">
        <v>2</v>
      </c>
      <c r="Z2049" s="3">
        <v>0</v>
      </c>
      <c r="AA2049" s="5">
        <v>0</v>
      </c>
      <c r="AB2049" s="25">
        <v>8</v>
      </c>
      <c r="AC2049" s="33" t="str">
        <f>IF(G2049=X2049,"N","S")</f>
        <v>N</v>
      </c>
      <c r="AD2049" s="4">
        <f>K2049-(Y2049+Z2049)</f>
        <v>0</v>
      </c>
      <c r="AE2049" s="37">
        <f>M2049-AA2049</f>
        <v>0</v>
      </c>
    </row>
    <row r="2050" spans="1:31" x14ac:dyDescent="0.25">
      <c r="A2050" s="14">
        <v>45108</v>
      </c>
      <c r="B2050" s="4" t="s">
        <v>20</v>
      </c>
      <c r="C2050" s="4">
        <v>2</v>
      </c>
      <c r="D2050" s="4" t="s">
        <v>512</v>
      </c>
      <c r="E2050" s="4">
        <v>7</v>
      </c>
      <c r="F2050" s="4" t="s">
        <v>651</v>
      </c>
      <c r="G2050" s="4" t="s">
        <v>948</v>
      </c>
      <c r="H2050" s="4">
        <v>5.4</v>
      </c>
      <c r="I2050" s="4">
        <v>2</v>
      </c>
      <c r="J2050" s="4">
        <v>8</v>
      </c>
      <c r="K2050" s="4">
        <v>2</v>
      </c>
      <c r="L2050" s="4">
        <v>8</v>
      </c>
      <c r="M2050" s="4">
        <v>0</v>
      </c>
      <c r="N2050" s="4">
        <v>0</v>
      </c>
      <c r="O2050" s="4" t="s">
        <v>24</v>
      </c>
      <c r="P2050" s="4" t="s">
        <v>25</v>
      </c>
      <c r="Q2050" s="4">
        <v>30998969</v>
      </c>
      <c r="R2050" s="4">
        <v>83069018</v>
      </c>
      <c r="S2050" s="7">
        <v>413961979697185</v>
      </c>
      <c r="T2050" s="7">
        <v>217459206416213</v>
      </c>
      <c r="U2050" s="2"/>
      <c r="V2050" s="3" t="s">
        <v>6062</v>
      </c>
      <c r="W2050" s="3" t="s">
        <v>8076</v>
      </c>
      <c r="X2050" s="4" t="s">
        <v>948</v>
      </c>
      <c r="Y2050" s="3">
        <v>2</v>
      </c>
      <c r="Z2050" s="3">
        <v>0</v>
      </c>
      <c r="AA2050" s="5">
        <v>0</v>
      </c>
      <c r="AB2050" s="25">
        <v>8</v>
      </c>
      <c r="AC2050" s="33" t="str">
        <f>IF(G2050=X2050,"N","S")</f>
        <v>N</v>
      </c>
      <c r="AD2050" s="4">
        <f>K2050-(Y2050+Z2050)</f>
        <v>0</v>
      </c>
      <c r="AE2050" s="37">
        <f>M2050-AA2050</f>
        <v>0</v>
      </c>
    </row>
    <row r="2051" spans="1:31" x14ac:dyDescent="0.25">
      <c r="A2051" s="14">
        <v>45108</v>
      </c>
      <c r="B2051" s="4" t="s">
        <v>20</v>
      </c>
      <c r="C2051" s="4">
        <v>2</v>
      </c>
      <c r="D2051" s="4" t="s">
        <v>512</v>
      </c>
      <c r="E2051" s="4">
        <v>7</v>
      </c>
      <c r="F2051" s="4" t="s">
        <v>651</v>
      </c>
      <c r="G2051" s="4" t="s">
        <v>850</v>
      </c>
      <c r="H2051" s="4">
        <v>5.7</v>
      </c>
      <c r="I2051" s="4">
        <v>2</v>
      </c>
      <c r="J2051" s="4">
        <v>8</v>
      </c>
      <c r="K2051" s="4">
        <v>2</v>
      </c>
      <c r="L2051" s="4">
        <v>8</v>
      </c>
      <c r="M2051" s="4">
        <v>0</v>
      </c>
      <c r="N2051" s="4">
        <v>0</v>
      </c>
      <c r="O2051" s="4" t="s">
        <v>24</v>
      </c>
      <c r="P2051" s="4" t="s">
        <v>25</v>
      </c>
      <c r="Q2051" s="4">
        <v>31006653</v>
      </c>
      <c r="R2051" s="4">
        <v>83076425</v>
      </c>
      <c r="S2051" s="7">
        <v>413962653414961</v>
      </c>
      <c r="T2051" s="7">
        <v>21746831290335</v>
      </c>
      <c r="U2051" s="2"/>
      <c r="V2051" s="3" t="s">
        <v>6062</v>
      </c>
      <c r="W2051" s="3" t="s">
        <v>8077</v>
      </c>
      <c r="X2051" s="4" t="s">
        <v>850</v>
      </c>
      <c r="Y2051" s="3">
        <v>2</v>
      </c>
      <c r="Z2051" s="3">
        <v>0</v>
      </c>
      <c r="AA2051" s="5">
        <v>0</v>
      </c>
      <c r="AB2051" s="25">
        <v>8</v>
      </c>
      <c r="AC2051" s="33" t="str">
        <f>IF(G2051=X2051,"N","S")</f>
        <v>N</v>
      </c>
      <c r="AD2051" s="4">
        <f>K2051-(Y2051+Z2051)</f>
        <v>0</v>
      </c>
      <c r="AE2051" s="37">
        <f>M2051-AA2051</f>
        <v>0</v>
      </c>
    </row>
    <row r="2052" spans="1:31" x14ac:dyDescent="0.25">
      <c r="A2052" s="14">
        <v>45108</v>
      </c>
      <c r="B2052" s="4" t="s">
        <v>20</v>
      </c>
      <c r="C2052" s="4">
        <v>2</v>
      </c>
      <c r="D2052" s="4" t="s">
        <v>512</v>
      </c>
      <c r="E2052" s="4">
        <v>7</v>
      </c>
      <c r="F2052" s="4" t="s">
        <v>651</v>
      </c>
      <c r="G2052" s="4" t="s">
        <v>837</v>
      </c>
      <c r="H2052" s="4">
        <v>8.32</v>
      </c>
      <c r="I2052" s="4">
        <v>3</v>
      </c>
      <c r="J2052" s="4">
        <v>12</v>
      </c>
      <c r="K2052" s="4">
        <v>3</v>
      </c>
      <c r="L2052" s="4">
        <v>12</v>
      </c>
      <c r="M2052" s="4">
        <v>0</v>
      </c>
      <c r="N2052" s="4">
        <v>0</v>
      </c>
      <c r="O2052" s="4" t="s">
        <v>24</v>
      </c>
      <c r="P2052" s="4" t="s">
        <v>25</v>
      </c>
      <c r="Q2052" s="4">
        <v>31025878</v>
      </c>
      <c r="R2052" s="4">
        <v>83095131</v>
      </c>
      <c r="S2052" s="7">
        <v>413964354696752</v>
      </c>
      <c r="T2052" s="7">
        <v>217491094997991</v>
      </c>
      <c r="U2052" s="2"/>
      <c r="V2052" s="3" t="s">
        <v>6062</v>
      </c>
      <c r="W2052" s="3" t="s">
        <v>8078</v>
      </c>
      <c r="X2052" s="4" t="s">
        <v>837</v>
      </c>
      <c r="Y2052" s="3">
        <v>3</v>
      </c>
      <c r="Z2052" s="3">
        <v>0</v>
      </c>
      <c r="AA2052" s="5">
        <v>0</v>
      </c>
      <c r="AB2052" s="25">
        <v>12</v>
      </c>
      <c r="AC2052" s="33" t="str">
        <f>IF(G2052=X2052,"N","S")</f>
        <v>N</v>
      </c>
      <c r="AD2052" s="4">
        <f>K2052-(Y2052+Z2052)</f>
        <v>0</v>
      </c>
      <c r="AE2052" s="37">
        <f>M2052-AA2052</f>
        <v>0</v>
      </c>
    </row>
    <row r="2053" spans="1:31" x14ac:dyDescent="0.25">
      <c r="A2053" s="14">
        <v>45108</v>
      </c>
      <c r="B2053" s="4" t="s">
        <v>20</v>
      </c>
      <c r="C2053" s="4">
        <v>2</v>
      </c>
      <c r="D2053" s="4" t="s">
        <v>512</v>
      </c>
      <c r="E2053" s="4">
        <v>7</v>
      </c>
      <c r="F2053" s="4" t="s">
        <v>651</v>
      </c>
      <c r="G2053" s="4" t="s">
        <v>667</v>
      </c>
      <c r="H2053" s="4">
        <v>5.4</v>
      </c>
      <c r="I2053" s="4">
        <v>2</v>
      </c>
      <c r="J2053" s="4">
        <v>8</v>
      </c>
      <c r="K2053" s="4">
        <v>2</v>
      </c>
      <c r="L2053" s="4">
        <v>8</v>
      </c>
      <c r="M2053" s="4">
        <v>0</v>
      </c>
      <c r="N2053" s="4">
        <v>0</v>
      </c>
      <c r="O2053" s="4" t="s">
        <v>24</v>
      </c>
      <c r="P2053" s="4" t="s">
        <v>25</v>
      </c>
      <c r="Q2053" s="4">
        <v>31085126</v>
      </c>
      <c r="R2053" s="4">
        <v>83153243</v>
      </c>
      <c r="S2053" s="7">
        <v>413969639456738</v>
      </c>
      <c r="T2053" s="7">
        <v>217561300797946</v>
      </c>
      <c r="U2053" s="2"/>
      <c r="V2053" s="3" t="s">
        <v>6062</v>
      </c>
      <c r="W2053" s="3" t="s">
        <v>8079</v>
      </c>
      <c r="X2053" s="4" t="s">
        <v>667</v>
      </c>
      <c r="Y2053" s="3">
        <v>2</v>
      </c>
      <c r="Z2053" s="3">
        <v>0</v>
      </c>
      <c r="AA2053" s="5">
        <v>0</v>
      </c>
      <c r="AB2053" s="25">
        <v>8</v>
      </c>
      <c r="AC2053" s="33" t="str">
        <f>IF(G2053=X2053,"N","S")</f>
        <v>N</v>
      </c>
      <c r="AD2053" s="4">
        <f>K2053-(Y2053+Z2053)</f>
        <v>0</v>
      </c>
      <c r="AE2053" s="37">
        <f>M2053-AA2053</f>
        <v>0</v>
      </c>
    </row>
    <row r="2054" spans="1:31" x14ac:dyDescent="0.25">
      <c r="A2054" s="14">
        <v>45108</v>
      </c>
      <c r="B2054" s="4" t="s">
        <v>20</v>
      </c>
      <c r="C2054" s="4">
        <v>2</v>
      </c>
      <c r="D2054" s="4" t="s">
        <v>512</v>
      </c>
      <c r="E2054" s="4">
        <v>7</v>
      </c>
      <c r="F2054" s="4" t="s">
        <v>651</v>
      </c>
      <c r="G2054" s="4" t="s">
        <v>940</v>
      </c>
      <c r="H2054" s="4">
        <v>2.85</v>
      </c>
      <c r="I2054" s="4">
        <v>1</v>
      </c>
      <c r="J2054" s="4">
        <v>4</v>
      </c>
      <c r="K2054" s="4">
        <v>1</v>
      </c>
      <c r="L2054" s="4">
        <v>4</v>
      </c>
      <c r="M2054" s="4">
        <v>0</v>
      </c>
      <c r="N2054" s="4">
        <v>0</v>
      </c>
      <c r="O2054" s="4" t="s">
        <v>24</v>
      </c>
      <c r="P2054" s="4" t="s">
        <v>25</v>
      </c>
      <c r="Q2054" s="4">
        <v>31091334</v>
      </c>
      <c r="R2054" s="4">
        <v>83159104</v>
      </c>
      <c r="S2054" s="7">
        <v>413970172658423</v>
      </c>
      <c r="T2054" s="7">
        <v>217568659615437</v>
      </c>
      <c r="U2054" s="2"/>
      <c r="V2054" s="3" t="s">
        <v>6062</v>
      </c>
      <c r="W2054" s="3" t="s">
        <v>8080</v>
      </c>
      <c r="X2054" s="4" t="s">
        <v>940</v>
      </c>
      <c r="Y2054" s="3">
        <v>1</v>
      </c>
      <c r="Z2054" s="3">
        <v>0</v>
      </c>
      <c r="AA2054" s="5">
        <v>0</v>
      </c>
      <c r="AB2054" s="25">
        <v>4</v>
      </c>
      <c r="AC2054" s="33" t="str">
        <f>IF(G2054=X2054,"N","S")</f>
        <v>N</v>
      </c>
      <c r="AD2054" s="4">
        <f>K2054-(Y2054+Z2054)</f>
        <v>0</v>
      </c>
      <c r="AE2054" s="37">
        <f>M2054-AA2054</f>
        <v>0</v>
      </c>
    </row>
    <row r="2055" spans="1:31" x14ac:dyDescent="0.25">
      <c r="A2055" s="14">
        <v>45108</v>
      </c>
      <c r="B2055" s="4" t="s">
        <v>20</v>
      </c>
      <c r="C2055" s="4">
        <v>2</v>
      </c>
      <c r="D2055" s="4" t="s">
        <v>512</v>
      </c>
      <c r="E2055" s="4">
        <v>7</v>
      </c>
      <c r="F2055" s="4" t="s">
        <v>651</v>
      </c>
      <c r="G2055" s="4" t="s">
        <v>909</v>
      </c>
      <c r="H2055" s="4">
        <v>6</v>
      </c>
      <c r="I2055" s="4">
        <v>2</v>
      </c>
      <c r="J2055" s="4">
        <v>8</v>
      </c>
      <c r="K2055" s="4">
        <v>2</v>
      </c>
      <c r="L2055" s="4">
        <v>8</v>
      </c>
      <c r="M2055" s="4">
        <v>0</v>
      </c>
      <c r="N2055" s="4">
        <v>0</v>
      </c>
      <c r="O2055" s="4" t="s">
        <v>24</v>
      </c>
      <c r="P2055" s="4" t="s">
        <v>25</v>
      </c>
      <c r="Q2055" s="4">
        <v>31097228</v>
      </c>
      <c r="R2055" s="4">
        <v>83164874</v>
      </c>
      <c r="S2055" s="7">
        <v>413970697394509</v>
      </c>
      <c r="T2055" s="7">
        <v>217575643897949</v>
      </c>
      <c r="U2055" s="2"/>
      <c r="V2055" s="3" t="s">
        <v>6062</v>
      </c>
      <c r="W2055" s="3" t="s">
        <v>8081</v>
      </c>
      <c r="X2055" s="4" t="s">
        <v>909</v>
      </c>
      <c r="Y2055" s="3">
        <v>2</v>
      </c>
      <c r="Z2055" s="3">
        <v>0</v>
      </c>
      <c r="AA2055" s="5">
        <v>0</v>
      </c>
      <c r="AB2055" s="25">
        <v>8</v>
      </c>
      <c r="AC2055" s="33" t="str">
        <f>IF(G2055=X2055,"N","S")</f>
        <v>N</v>
      </c>
      <c r="AD2055" s="4">
        <f>K2055-(Y2055+Z2055)</f>
        <v>0</v>
      </c>
      <c r="AE2055" s="37">
        <f>M2055-AA2055</f>
        <v>0</v>
      </c>
    </row>
    <row r="2056" spans="1:31" x14ac:dyDescent="0.25">
      <c r="A2056" s="14">
        <v>45108</v>
      </c>
      <c r="B2056" s="4" t="s">
        <v>20</v>
      </c>
      <c r="C2056" s="4">
        <v>2</v>
      </c>
      <c r="D2056" s="4" t="s">
        <v>512</v>
      </c>
      <c r="E2056" s="4">
        <v>7</v>
      </c>
      <c r="F2056" s="4" t="s">
        <v>651</v>
      </c>
      <c r="G2056" s="4" t="s">
        <v>926</v>
      </c>
      <c r="H2056" s="4">
        <v>4.5</v>
      </c>
      <c r="I2056" s="4">
        <v>2</v>
      </c>
      <c r="J2056" s="4">
        <v>8</v>
      </c>
      <c r="K2056" s="4">
        <v>2</v>
      </c>
      <c r="L2056" s="4">
        <v>8</v>
      </c>
      <c r="M2056" s="4">
        <v>0</v>
      </c>
      <c r="N2056" s="4">
        <v>0</v>
      </c>
      <c r="O2056" s="4" t="s">
        <v>24</v>
      </c>
      <c r="P2056" s="4" t="s">
        <v>25</v>
      </c>
      <c r="Q2056" s="4">
        <v>31116258</v>
      </c>
      <c r="R2056" s="4">
        <v>83183549</v>
      </c>
      <c r="S2056" s="7">
        <v>413972395696216</v>
      </c>
      <c r="T2056" s="7">
        <v>217598193661578</v>
      </c>
      <c r="U2056" s="2"/>
      <c r="V2056" s="19"/>
      <c r="W2056" s="19"/>
      <c r="X2056" s="20"/>
      <c r="Y2056" s="19"/>
      <c r="Z2056" s="19"/>
      <c r="AA2056" s="21"/>
      <c r="AB2056" s="27"/>
      <c r="AC2056" s="33" t="str">
        <f>IF(G2056=X2056,"N","S")</f>
        <v>S</v>
      </c>
      <c r="AD2056" s="4">
        <f>K2056-(Y2056+Z2056)</f>
        <v>2</v>
      </c>
      <c r="AE2056" s="37">
        <f>M2056-AA2056</f>
        <v>0</v>
      </c>
    </row>
    <row r="2057" spans="1:31" x14ac:dyDescent="0.25">
      <c r="A2057" s="14">
        <v>45108</v>
      </c>
      <c r="B2057" s="4" t="s">
        <v>20</v>
      </c>
      <c r="C2057" s="4">
        <v>2</v>
      </c>
      <c r="D2057" s="4" t="s">
        <v>512</v>
      </c>
      <c r="E2057" s="4">
        <v>5</v>
      </c>
      <c r="F2057" s="4" t="s">
        <v>513</v>
      </c>
      <c r="G2057" s="4" t="s">
        <v>591</v>
      </c>
      <c r="H2057" s="4">
        <v>11.97</v>
      </c>
      <c r="I2057" s="4">
        <v>7</v>
      </c>
      <c r="J2057" s="4">
        <v>16</v>
      </c>
      <c r="K2057" s="4">
        <v>7</v>
      </c>
      <c r="L2057" s="4">
        <v>16</v>
      </c>
      <c r="M2057" s="4">
        <v>0</v>
      </c>
      <c r="N2057" s="4">
        <v>0</v>
      </c>
      <c r="O2057" s="4" t="s">
        <v>24</v>
      </c>
      <c r="P2057" s="4" t="s">
        <v>25</v>
      </c>
      <c r="Q2057" s="4">
        <v>31176060</v>
      </c>
      <c r="R2057" s="4">
        <v>83241841</v>
      </c>
      <c r="S2057" s="7">
        <v>413977697077919</v>
      </c>
      <c r="T2057" s="7">
        <v>217669061807788</v>
      </c>
      <c r="U2057" s="2"/>
      <c r="V2057" s="3" t="s">
        <v>6062</v>
      </c>
      <c r="W2057" s="3" t="s">
        <v>8082</v>
      </c>
      <c r="X2057" s="4" t="s">
        <v>591</v>
      </c>
      <c r="Y2057" s="3">
        <v>1</v>
      </c>
      <c r="Z2057" s="3">
        <v>6</v>
      </c>
      <c r="AA2057" s="5">
        <v>0</v>
      </c>
      <c r="AB2057" s="25">
        <v>16</v>
      </c>
      <c r="AC2057" s="33" t="str">
        <f>IF(G2057=X2057,"N","S")</f>
        <v>N</v>
      </c>
      <c r="AD2057" s="4">
        <f>K2057-(Y2057+Z2057)</f>
        <v>0</v>
      </c>
      <c r="AE2057" s="37">
        <f>M2057-AA2057</f>
        <v>0</v>
      </c>
    </row>
    <row r="2058" spans="1:31" x14ac:dyDescent="0.25">
      <c r="A2058" s="14">
        <v>45108</v>
      </c>
      <c r="B2058" s="4" t="s">
        <v>20</v>
      </c>
      <c r="C2058" s="4">
        <v>2</v>
      </c>
      <c r="D2058" s="4" t="s">
        <v>512</v>
      </c>
      <c r="E2058" s="4">
        <v>9</v>
      </c>
      <c r="F2058" s="4" t="s">
        <v>1193</v>
      </c>
      <c r="G2058" s="4" t="s">
        <v>1234</v>
      </c>
      <c r="H2058" s="4">
        <v>9</v>
      </c>
      <c r="I2058" s="4">
        <v>4</v>
      </c>
      <c r="J2058" s="4">
        <v>16</v>
      </c>
      <c r="K2058" s="4">
        <v>4</v>
      </c>
      <c r="L2058" s="4">
        <v>16</v>
      </c>
      <c r="M2058" s="4">
        <v>0</v>
      </c>
      <c r="N2058" s="4">
        <v>0</v>
      </c>
      <c r="O2058" s="4" t="s">
        <v>24</v>
      </c>
      <c r="P2058" s="4" t="s">
        <v>25</v>
      </c>
      <c r="Q2058" s="4">
        <v>29052313</v>
      </c>
      <c r="R2058" s="4">
        <v>81133828</v>
      </c>
      <c r="S2058" s="7">
        <v>413785990182521</v>
      </c>
      <c r="T2058" s="7">
        <v>215153472305932</v>
      </c>
      <c r="U2058" s="2"/>
      <c r="V2058" s="3" t="s">
        <v>6062</v>
      </c>
      <c r="W2058" s="3" t="s">
        <v>8083</v>
      </c>
      <c r="X2058" s="4" t="s">
        <v>1234</v>
      </c>
      <c r="Y2058" s="3">
        <v>4</v>
      </c>
      <c r="Z2058" s="3">
        <v>0</v>
      </c>
      <c r="AA2058" s="5">
        <v>0</v>
      </c>
      <c r="AB2058" s="25">
        <v>16</v>
      </c>
      <c r="AC2058" s="33" t="str">
        <f>IF(G2058=X2058,"N","S")</f>
        <v>N</v>
      </c>
      <c r="AD2058" s="4">
        <f>K2058-(Y2058+Z2058)</f>
        <v>0</v>
      </c>
      <c r="AE2058" s="37">
        <f>M2058-AA2058</f>
        <v>0</v>
      </c>
    </row>
    <row r="2059" spans="1:31" x14ac:dyDescent="0.25">
      <c r="A2059" s="14">
        <v>45108</v>
      </c>
      <c r="B2059" s="4" t="s">
        <v>20</v>
      </c>
      <c r="C2059" s="4">
        <v>2</v>
      </c>
      <c r="D2059" s="4" t="s">
        <v>512</v>
      </c>
      <c r="E2059" s="4">
        <v>9</v>
      </c>
      <c r="F2059" s="4" t="s">
        <v>1193</v>
      </c>
      <c r="G2059" s="4" t="s">
        <v>1424</v>
      </c>
      <c r="H2059" s="4">
        <v>8.5500000000000007</v>
      </c>
      <c r="I2059" s="4">
        <v>3</v>
      </c>
      <c r="J2059" s="4">
        <v>12</v>
      </c>
      <c r="K2059" s="4">
        <v>3</v>
      </c>
      <c r="L2059" s="4">
        <v>12</v>
      </c>
      <c r="M2059" s="4">
        <v>0</v>
      </c>
      <c r="N2059" s="4">
        <v>0</v>
      </c>
      <c r="O2059" s="4" t="s">
        <v>24</v>
      </c>
      <c r="P2059" s="4" t="s">
        <v>25</v>
      </c>
      <c r="Q2059" s="4">
        <v>29107752</v>
      </c>
      <c r="R2059" s="4">
        <v>81217377</v>
      </c>
      <c r="S2059" s="7">
        <v>413793564016197</v>
      </c>
      <c r="T2059" s="7">
        <v>215218787691712</v>
      </c>
      <c r="U2059" s="2"/>
      <c r="V2059" s="3" t="s">
        <v>6062</v>
      </c>
      <c r="W2059" s="3" t="s">
        <v>8084</v>
      </c>
      <c r="X2059" s="4" t="s">
        <v>1424</v>
      </c>
      <c r="Y2059" s="3">
        <v>3</v>
      </c>
      <c r="Z2059" s="3">
        <v>0</v>
      </c>
      <c r="AA2059" s="5">
        <v>0</v>
      </c>
      <c r="AB2059" s="25">
        <v>12</v>
      </c>
      <c r="AC2059" s="33" t="str">
        <f>IF(G2059=X2059,"N","S")</f>
        <v>N</v>
      </c>
      <c r="AD2059" s="4">
        <f>K2059-(Y2059+Z2059)</f>
        <v>0</v>
      </c>
      <c r="AE2059" s="37">
        <f>M2059-AA2059</f>
        <v>0</v>
      </c>
    </row>
    <row r="2060" spans="1:31" x14ac:dyDescent="0.25">
      <c r="A2060" s="14">
        <v>45108</v>
      </c>
      <c r="B2060" s="4" t="s">
        <v>20</v>
      </c>
      <c r="C2060" s="4">
        <v>2</v>
      </c>
      <c r="D2060" s="4" t="s">
        <v>512</v>
      </c>
      <c r="E2060" s="4">
        <v>5</v>
      </c>
      <c r="F2060" s="4" t="s">
        <v>513</v>
      </c>
      <c r="G2060" s="4" t="s">
        <v>634</v>
      </c>
      <c r="H2060" s="4">
        <v>22.17</v>
      </c>
      <c r="I2060" s="4">
        <v>7</v>
      </c>
      <c r="J2060" s="4">
        <v>26</v>
      </c>
      <c r="K2060" s="4">
        <v>2</v>
      </c>
      <c r="L2060" s="4">
        <v>6</v>
      </c>
      <c r="M2060" s="4">
        <v>5</v>
      </c>
      <c r="N2060" s="4">
        <v>20</v>
      </c>
      <c r="O2060" s="4" t="s">
        <v>24</v>
      </c>
      <c r="P2060" s="4" t="s">
        <v>25</v>
      </c>
      <c r="Q2060" s="4">
        <v>31342916</v>
      </c>
      <c r="R2060" s="4">
        <v>83373619</v>
      </c>
      <c r="S2060" s="7">
        <v>413989708548218</v>
      </c>
      <c r="T2060" s="7">
        <v>217867150013062</v>
      </c>
      <c r="U2060" s="2"/>
      <c r="V2060" s="3" t="s">
        <v>6062</v>
      </c>
      <c r="W2060" s="3" t="s">
        <v>8085</v>
      </c>
      <c r="X2060" s="4" t="s">
        <v>634</v>
      </c>
      <c r="Y2060" s="3">
        <v>1</v>
      </c>
      <c r="Z2060" s="3">
        <v>1</v>
      </c>
      <c r="AA2060" s="5">
        <v>5</v>
      </c>
      <c r="AB2060" s="25">
        <v>26</v>
      </c>
      <c r="AC2060" s="33" t="str">
        <f>IF(G2060=X2060,"N","S")</f>
        <v>N</v>
      </c>
      <c r="AD2060" s="4">
        <f>K2060-(Y2060+Z2060)</f>
        <v>0</v>
      </c>
      <c r="AE2060" s="37">
        <f>M2060-AA2060</f>
        <v>0</v>
      </c>
    </row>
    <row r="2061" spans="1:31" x14ac:dyDescent="0.25">
      <c r="A2061" s="14">
        <v>45108</v>
      </c>
      <c r="B2061" s="4" t="s">
        <v>20</v>
      </c>
      <c r="C2061" s="4">
        <v>2</v>
      </c>
      <c r="D2061" s="4" t="s">
        <v>512</v>
      </c>
      <c r="E2061" s="4">
        <v>5</v>
      </c>
      <c r="F2061" s="4" t="s">
        <v>513</v>
      </c>
      <c r="G2061" s="4" t="s">
        <v>622</v>
      </c>
      <c r="H2061" s="4">
        <v>22</v>
      </c>
      <c r="I2061" s="4">
        <v>4</v>
      </c>
      <c r="J2061" s="4">
        <v>16</v>
      </c>
      <c r="K2061" s="4">
        <v>0</v>
      </c>
      <c r="L2061" s="4">
        <v>0</v>
      </c>
      <c r="M2061" s="4">
        <v>4</v>
      </c>
      <c r="N2061" s="4">
        <v>16</v>
      </c>
      <c r="O2061" s="4" t="s">
        <v>24</v>
      </c>
      <c r="P2061" s="4" t="s">
        <v>25</v>
      </c>
      <c r="Q2061" s="4">
        <v>31384758</v>
      </c>
      <c r="R2061" s="4">
        <v>83414103</v>
      </c>
      <c r="S2061" s="7">
        <v>413993390531504</v>
      </c>
      <c r="T2061" s="7">
        <v>217916740869543</v>
      </c>
      <c r="U2061" s="2"/>
      <c r="V2061" s="3" t="s">
        <v>6062</v>
      </c>
      <c r="W2061" s="3" t="s">
        <v>8086</v>
      </c>
      <c r="X2061" s="4" t="s">
        <v>622</v>
      </c>
      <c r="Y2061" s="3">
        <v>0</v>
      </c>
      <c r="Z2061" s="3">
        <v>0</v>
      </c>
      <c r="AA2061" s="5">
        <v>4</v>
      </c>
      <c r="AB2061" s="25">
        <v>16</v>
      </c>
      <c r="AC2061" s="33" t="str">
        <f>IF(G2061=X2061,"N","S")</f>
        <v>N</v>
      </c>
      <c r="AD2061" s="4">
        <f>K2061-(Y2061+Z2061)</f>
        <v>0</v>
      </c>
      <c r="AE2061" s="37">
        <f>M2061-AA2061</f>
        <v>0</v>
      </c>
    </row>
    <row r="2062" spans="1:31" x14ac:dyDescent="0.25">
      <c r="A2062" s="14">
        <v>45108</v>
      </c>
      <c r="B2062" s="4" t="s">
        <v>20</v>
      </c>
      <c r="C2062" s="4">
        <v>2</v>
      </c>
      <c r="D2062" s="4" t="s">
        <v>512</v>
      </c>
      <c r="E2062" s="4">
        <v>9</v>
      </c>
      <c r="F2062" s="4" t="s">
        <v>1193</v>
      </c>
      <c r="G2062" s="4" t="s">
        <v>1258</v>
      </c>
      <c r="H2062" s="4">
        <v>4.6500000000000004</v>
      </c>
      <c r="I2062" s="4">
        <v>3</v>
      </c>
      <c r="J2062" s="4">
        <v>8</v>
      </c>
      <c r="K2062" s="4">
        <v>3</v>
      </c>
      <c r="L2062" s="4">
        <v>8</v>
      </c>
      <c r="M2062" s="4">
        <v>0</v>
      </c>
      <c r="N2062" s="4">
        <v>0</v>
      </c>
      <c r="O2062" s="4" t="s">
        <v>24</v>
      </c>
      <c r="P2062" s="4" t="s">
        <v>25</v>
      </c>
      <c r="Q2062" s="4">
        <v>29090694</v>
      </c>
      <c r="R2062" s="4">
        <v>81170267</v>
      </c>
      <c r="S2062" s="7">
        <v>413789305949984</v>
      </c>
      <c r="T2062" s="7">
        <v>215198941086475</v>
      </c>
      <c r="U2062" s="2"/>
      <c r="V2062" s="3" t="s">
        <v>6062</v>
      </c>
      <c r="W2062" s="3" t="s">
        <v>8087</v>
      </c>
      <c r="X2062" s="4" t="s">
        <v>1258</v>
      </c>
      <c r="Y2062" s="3">
        <v>0</v>
      </c>
      <c r="Z2062" s="3">
        <v>6</v>
      </c>
      <c r="AA2062" s="5">
        <v>0</v>
      </c>
      <c r="AB2062" s="25">
        <v>12</v>
      </c>
      <c r="AC2062" s="33" t="str">
        <f>IF(G2062=X2062,"N","S")</f>
        <v>N</v>
      </c>
      <c r="AD2062" s="4">
        <f>K2062-(Y2062+Z2062)</f>
        <v>-3</v>
      </c>
      <c r="AE2062" s="37">
        <f>M2062-AA2062</f>
        <v>0</v>
      </c>
    </row>
    <row r="2063" spans="1:31" x14ac:dyDescent="0.25">
      <c r="A2063" s="14">
        <v>45108</v>
      </c>
      <c r="B2063" s="4" t="s">
        <v>20</v>
      </c>
      <c r="C2063" s="4">
        <v>2</v>
      </c>
      <c r="D2063" s="4" t="s">
        <v>512</v>
      </c>
      <c r="E2063" s="4">
        <v>9</v>
      </c>
      <c r="F2063" s="4" t="s">
        <v>1193</v>
      </c>
      <c r="G2063" s="4" t="s">
        <v>1258</v>
      </c>
      <c r="H2063" s="4">
        <v>7.2</v>
      </c>
      <c r="I2063" s="4">
        <v>6</v>
      </c>
      <c r="J2063" s="4">
        <v>12</v>
      </c>
      <c r="K2063" s="4">
        <v>6</v>
      </c>
      <c r="L2063" s="4">
        <v>12</v>
      </c>
      <c r="M2063" s="4">
        <v>0</v>
      </c>
      <c r="N2063" s="4">
        <v>0</v>
      </c>
      <c r="O2063" s="4" t="s">
        <v>24</v>
      </c>
      <c r="P2063" s="4" t="s">
        <v>25</v>
      </c>
      <c r="Q2063" s="4">
        <v>29090694</v>
      </c>
      <c r="R2063" s="4">
        <v>81170205</v>
      </c>
      <c r="S2063" s="7">
        <v>413789300365857</v>
      </c>
      <c r="T2063" s="7">
        <v>215198941811879</v>
      </c>
      <c r="U2063" s="2"/>
      <c r="V2063" s="3" t="s">
        <v>6062</v>
      </c>
      <c r="W2063" s="3" t="s">
        <v>8088</v>
      </c>
      <c r="X2063" s="4" t="s">
        <v>1258</v>
      </c>
      <c r="Y2063" s="3">
        <v>1</v>
      </c>
      <c r="Z2063" s="3">
        <v>2</v>
      </c>
      <c r="AA2063" s="5">
        <v>0</v>
      </c>
      <c r="AB2063" s="25">
        <v>8</v>
      </c>
      <c r="AC2063" s="33" t="str">
        <f>IF(G2063=X2063,"N","S")</f>
        <v>N</v>
      </c>
      <c r="AD2063" s="4">
        <f>K2063-(Y2063+Z2063)</f>
        <v>3</v>
      </c>
      <c r="AE2063" s="37">
        <f>M2063-AA2063</f>
        <v>0</v>
      </c>
    </row>
    <row r="2064" spans="1:31" x14ac:dyDescent="0.25">
      <c r="A2064" s="14">
        <v>45108</v>
      </c>
      <c r="B2064" s="4" t="s">
        <v>20</v>
      </c>
      <c r="C2064" s="4">
        <v>2</v>
      </c>
      <c r="D2064" s="4" t="s">
        <v>512</v>
      </c>
      <c r="E2064" s="4">
        <v>5</v>
      </c>
      <c r="F2064" s="4" t="s">
        <v>513</v>
      </c>
      <c r="G2064" s="4" t="s">
        <v>524</v>
      </c>
      <c r="H2064" s="4">
        <v>8.5500000000000007</v>
      </c>
      <c r="I2064" s="4">
        <v>3</v>
      </c>
      <c r="J2064" s="4">
        <v>12</v>
      </c>
      <c r="K2064" s="4">
        <v>3</v>
      </c>
      <c r="L2064" s="4">
        <v>12</v>
      </c>
      <c r="M2064" s="4">
        <v>0</v>
      </c>
      <c r="N2064" s="4">
        <v>0</v>
      </c>
      <c r="O2064" s="4" t="s">
        <v>24</v>
      </c>
      <c r="P2064" s="4" t="s">
        <v>25</v>
      </c>
      <c r="Q2064" s="4">
        <v>31285493</v>
      </c>
      <c r="R2064" s="4">
        <v>83348130</v>
      </c>
      <c r="S2064" s="7">
        <v>413987363782756</v>
      </c>
      <c r="T2064" s="7">
        <v>217798752297804</v>
      </c>
      <c r="U2064" s="2"/>
      <c r="V2064" s="3" t="s">
        <v>6062</v>
      </c>
      <c r="W2064" s="3" t="s">
        <v>8089</v>
      </c>
      <c r="X2064" s="4" t="s">
        <v>524</v>
      </c>
      <c r="Y2064" s="3">
        <v>3</v>
      </c>
      <c r="Z2064" s="3">
        <v>0</v>
      </c>
      <c r="AA2064" s="5">
        <v>0</v>
      </c>
      <c r="AB2064" s="25">
        <v>12</v>
      </c>
      <c r="AC2064" s="33" t="str">
        <f>IF(G2064=X2064,"N","S")</f>
        <v>N</v>
      </c>
      <c r="AD2064" s="4">
        <f>K2064-(Y2064+Z2064)</f>
        <v>0</v>
      </c>
      <c r="AE2064" s="37">
        <f>M2064-AA2064</f>
        <v>0</v>
      </c>
    </row>
    <row r="2065" spans="1:31" x14ac:dyDescent="0.25">
      <c r="A2065" s="14">
        <v>45108</v>
      </c>
      <c r="B2065" s="4" t="s">
        <v>20</v>
      </c>
      <c r="C2065" s="4">
        <v>2</v>
      </c>
      <c r="D2065" s="4" t="s">
        <v>512</v>
      </c>
      <c r="E2065" s="4">
        <v>5</v>
      </c>
      <c r="F2065" s="4" t="s">
        <v>513</v>
      </c>
      <c r="G2065" s="4" t="s">
        <v>618</v>
      </c>
      <c r="H2065" s="4">
        <v>2.25</v>
      </c>
      <c r="I2065" s="4">
        <v>1</v>
      </c>
      <c r="J2065" s="4">
        <v>4</v>
      </c>
      <c r="K2065" s="4">
        <v>1</v>
      </c>
      <c r="L2065" s="4">
        <v>4</v>
      </c>
      <c r="M2065" s="4">
        <v>0</v>
      </c>
      <c r="N2065" s="4">
        <v>0</v>
      </c>
      <c r="O2065" s="4" t="s">
        <v>24</v>
      </c>
      <c r="P2065" s="4" t="s">
        <v>25</v>
      </c>
      <c r="Q2065" s="4">
        <v>31325215</v>
      </c>
      <c r="R2065" s="4">
        <v>83386733</v>
      </c>
      <c r="S2065" s="7">
        <v>413990874568776</v>
      </c>
      <c r="T2065" s="7">
        <v>21784582806235</v>
      </c>
      <c r="U2065" s="2"/>
      <c r="V2065" s="3" t="s">
        <v>6062</v>
      </c>
      <c r="W2065" s="3" t="s">
        <v>8090</v>
      </c>
      <c r="X2065" s="4" t="s">
        <v>618</v>
      </c>
      <c r="Y2065" s="3">
        <v>1</v>
      </c>
      <c r="Z2065" s="3">
        <v>0</v>
      </c>
      <c r="AA2065" s="5">
        <v>0</v>
      </c>
      <c r="AB2065" s="25">
        <v>4</v>
      </c>
      <c r="AC2065" s="33" t="str">
        <f>IF(G2065=X2065,"N","S")</f>
        <v>N</v>
      </c>
      <c r="AD2065" s="4">
        <f>K2065-(Y2065+Z2065)</f>
        <v>0</v>
      </c>
      <c r="AE2065" s="37">
        <f>M2065-AA2065</f>
        <v>0</v>
      </c>
    </row>
    <row r="2066" spans="1:31" x14ac:dyDescent="0.25">
      <c r="A2066" s="14">
        <v>45108</v>
      </c>
      <c r="B2066" s="4" t="s">
        <v>20</v>
      </c>
      <c r="C2066" s="4">
        <v>2</v>
      </c>
      <c r="D2066" s="4" t="s">
        <v>512</v>
      </c>
      <c r="E2066" s="4">
        <v>5</v>
      </c>
      <c r="F2066" s="4" t="s">
        <v>513</v>
      </c>
      <c r="G2066" s="4" t="s">
        <v>540</v>
      </c>
      <c r="H2066" s="4">
        <v>6.75</v>
      </c>
      <c r="I2066" s="4">
        <v>3</v>
      </c>
      <c r="J2066" s="4">
        <v>12</v>
      </c>
      <c r="K2066" s="4">
        <v>3</v>
      </c>
      <c r="L2066" s="4">
        <v>12</v>
      </c>
      <c r="M2066" s="4">
        <v>0</v>
      </c>
      <c r="N2066" s="4">
        <v>0</v>
      </c>
      <c r="O2066" s="4" t="s">
        <v>24</v>
      </c>
      <c r="P2066" s="4" t="s">
        <v>25</v>
      </c>
      <c r="Q2066" s="4">
        <v>31362821</v>
      </c>
      <c r="R2066" s="4">
        <v>83427439</v>
      </c>
      <c r="S2066" s="7">
        <v>413994572940139</v>
      </c>
      <c r="T2066" s="7">
        <v>217890349402561</v>
      </c>
      <c r="U2066" s="2"/>
      <c r="V2066" s="3" t="s">
        <v>6062</v>
      </c>
      <c r="W2066" s="3" t="s">
        <v>8091</v>
      </c>
      <c r="X2066" s="4" t="s">
        <v>540</v>
      </c>
      <c r="Y2066" s="3">
        <v>3</v>
      </c>
      <c r="Z2066" s="3">
        <v>0</v>
      </c>
      <c r="AA2066" s="5">
        <v>0</v>
      </c>
      <c r="AB2066" s="25">
        <v>12</v>
      </c>
      <c r="AC2066" s="33" t="str">
        <f>IF(G2066=X2066,"N","S")</f>
        <v>N</v>
      </c>
      <c r="AD2066" s="4">
        <f>K2066-(Y2066+Z2066)</f>
        <v>0</v>
      </c>
      <c r="AE2066" s="37">
        <f>M2066-AA2066</f>
        <v>0</v>
      </c>
    </row>
    <row r="2067" spans="1:31" x14ac:dyDescent="0.25">
      <c r="A2067" s="14">
        <v>45108</v>
      </c>
      <c r="B2067" s="4" t="s">
        <v>20</v>
      </c>
      <c r="C2067" s="4">
        <v>2</v>
      </c>
      <c r="D2067" s="4" t="s">
        <v>512</v>
      </c>
      <c r="E2067" s="4">
        <v>5</v>
      </c>
      <c r="F2067" s="4" t="s">
        <v>513</v>
      </c>
      <c r="G2067" s="4" t="s">
        <v>631</v>
      </c>
      <c r="H2067" s="4">
        <v>8.1</v>
      </c>
      <c r="I2067" s="4">
        <v>3</v>
      </c>
      <c r="J2067" s="4">
        <v>12</v>
      </c>
      <c r="K2067" s="4">
        <v>3</v>
      </c>
      <c r="L2067" s="4">
        <v>12</v>
      </c>
      <c r="M2067" s="4">
        <v>0</v>
      </c>
      <c r="N2067" s="4">
        <v>0</v>
      </c>
      <c r="O2067" s="4" t="s">
        <v>24</v>
      </c>
      <c r="P2067" s="4" t="s">
        <v>25</v>
      </c>
      <c r="Q2067" s="4">
        <v>31408170</v>
      </c>
      <c r="R2067" s="4">
        <v>83467569</v>
      </c>
      <c r="S2067" s="7">
        <v>413998226021715</v>
      </c>
      <c r="T2067" s="7">
        <v>217944139751141</v>
      </c>
      <c r="U2067" s="2"/>
      <c r="V2067" s="3" t="s">
        <v>6062</v>
      </c>
      <c r="W2067" s="3" t="s">
        <v>8092</v>
      </c>
      <c r="X2067" s="4" t="s">
        <v>631</v>
      </c>
      <c r="Y2067" s="3">
        <v>3</v>
      </c>
      <c r="Z2067" s="3">
        <v>0</v>
      </c>
      <c r="AA2067" s="5">
        <v>0</v>
      </c>
      <c r="AB2067" s="25">
        <v>12</v>
      </c>
      <c r="AC2067" s="33" t="str">
        <f>IF(G2067=X2067,"N","S")</f>
        <v>N</v>
      </c>
      <c r="AD2067" s="4">
        <f>K2067-(Y2067+Z2067)</f>
        <v>0</v>
      </c>
      <c r="AE2067" s="37">
        <f>M2067-AA2067</f>
        <v>0</v>
      </c>
    </row>
    <row r="2068" spans="1:31" x14ac:dyDescent="0.25">
      <c r="A2068" s="14">
        <v>45108</v>
      </c>
      <c r="B2068" s="4" t="s">
        <v>20</v>
      </c>
      <c r="C2068" s="4">
        <v>2</v>
      </c>
      <c r="D2068" s="4" t="s">
        <v>512</v>
      </c>
      <c r="E2068" s="4">
        <v>5</v>
      </c>
      <c r="F2068" s="4" t="s">
        <v>513</v>
      </c>
      <c r="G2068" s="4" t="s">
        <v>530</v>
      </c>
      <c r="H2068" s="4">
        <v>6.9</v>
      </c>
      <c r="I2068" s="4">
        <v>4</v>
      </c>
      <c r="J2068" s="4">
        <v>12</v>
      </c>
      <c r="K2068" s="4">
        <v>4</v>
      </c>
      <c r="L2068" s="4">
        <v>12</v>
      </c>
      <c r="M2068" s="4">
        <v>0</v>
      </c>
      <c r="N2068" s="4">
        <v>0</v>
      </c>
      <c r="O2068" s="4" t="s">
        <v>24</v>
      </c>
      <c r="P2068" s="4" t="s">
        <v>25</v>
      </c>
      <c r="Q2068" s="4">
        <v>31582246</v>
      </c>
      <c r="R2068" s="4">
        <v>83595978</v>
      </c>
      <c r="S2068" s="7">
        <v>414009939733339</v>
      </c>
      <c r="T2068" s="7">
        <v>218150913888513</v>
      </c>
      <c r="U2068" s="2"/>
      <c r="V2068" s="3" t="s">
        <v>6062</v>
      </c>
      <c r="W2068" s="3" t="s">
        <v>8093</v>
      </c>
      <c r="X2068" s="4" t="s">
        <v>530</v>
      </c>
      <c r="Y2068" s="3">
        <v>2</v>
      </c>
      <c r="Z2068" s="3">
        <v>2</v>
      </c>
      <c r="AA2068" s="5">
        <v>0</v>
      </c>
      <c r="AB2068" s="25">
        <v>12</v>
      </c>
      <c r="AC2068" s="33" t="str">
        <f>IF(G2068=X2068,"N","S")</f>
        <v>N</v>
      </c>
      <c r="AD2068" s="4">
        <f>K2068-(Y2068+Z2068)</f>
        <v>0</v>
      </c>
      <c r="AE2068" s="37">
        <f>M2068-AA2068</f>
        <v>0</v>
      </c>
    </row>
    <row r="2069" spans="1:31" x14ac:dyDescent="0.25">
      <c r="A2069" s="14">
        <v>45108</v>
      </c>
      <c r="B2069" s="4" t="s">
        <v>20</v>
      </c>
      <c r="C2069" s="4">
        <v>2</v>
      </c>
      <c r="D2069" s="4" t="s">
        <v>512</v>
      </c>
      <c r="E2069" s="4">
        <v>9</v>
      </c>
      <c r="F2069" s="4" t="s">
        <v>1193</v>
      </c>
      <c r="G2069" s="4" t="s">
        <v>1346</v>
      </c>
      <c r="H2069" s="4">
        <v>7.22</v>
      </c>
      <c r="I2069" s="4">
        <v>3</v>
      </c>
      <c r="J2069" s="4">
        <v>10</v>
      </c>
      <c r="K2069" s="4">
        <v>3</v>
      </c>
      <c r="L2069" s="4">
        <v>10</v>
      </c>
      <c r="M2069" s="4">
        <v>0</v>
      </c>
      <c r="N2069" s="4">
        <v>0</v>
      </c>
      <c r="O2069" s="4" t="s">
        <v>24</v>
      </c>
      <c r="P2069" s="4" t="s">
        <v>25</v>
      </c>
      <c r="Q2069" s="4">
        <v>29202241</v>
      </c>
      <c r="R2069" s="4">
        <v>81310525</v>
      </c>
      <c r="S2069" s="7">
        <v>413802036731846</v>
      </c>
      <c r="T2069" s="7">
        <v>215330688635111</v>
      </c>
      <c r="U2069" s="2"/>
      <c r="V2069" s="3" t="s">
        <v>6062</v>
      </c>
      <c r="W2069" s="3" t="s">
        <v>8094</v>
      </c>
      <c r="X2069" s="4" t="s">
        <v>1346</v>
      </c>
      <c r="Y2069" s="3">
        <v>2</v>
      </c>
      <c r="Z2069" s="3">
        <v>1</v>
      </c>
      <c r="AA2069" s="5">
        <v>0</v>
      </c>
      <c r="AB2069" s="25">
        <v>10</v>
      </c>
      <c r="AC2069" s="33" t="str">
        <f>IF(G2069=X2069,"N","S")</f>
        <v>N</v>
      </c>
      <c r="AD2069" s="4">
        <f>K2069-(Y2069+Z2069)</f>
        <v>0</v>
      </c>
      <c r="AE2069" s="37">
        <f>M2069-AA2069</f>
        <v>0</v>
      </c>
    </row>
    <row r="2070" spans="1:31" x14ac:dyDescent="0.25">
      <c r="A2070" s="14">
        <v>45108</v>
      </c>
      <c r="B2070" s="4" t="s">
        <v>20</v>
      </c>
      <c r="C2070" s="4">
        <v>2</v>
      </c>
      <c r="D2070" s="4" t="s">
        <v>512</v>
      </c>
      <c r="E2070" s="4">
        <v>9</v>
      </c>
      <c r="F2070" s="4" t="s">
        <v>1193</v>
      </c>
      <c r="G2070" s="4" t="s">
        <v>1346</v>
      </c>
      <c r="H2070" s="4">
        <v>4.5</v>
      </c>
      <c r="I2070" s="4">
        <v>2</v>
      </c>
      <c r="J2070" s="4">
        <v>8</v>
      </c>
      <c r="K2070" s="4">
        <v>2</v>
      </c>
      <c r="L2070" s="4">
        <v>8</v>
      </c>
      <c r="M2070" s="4">
        <v>0</v>
      </c>
      <c r="N2070" s="4">
        <v>0</v>
      </c>
      <c r="O2070" s="4" t="s">
        <v>24</v>
      </c>
      <c r="P2070" s="4" t="s">
        <v>25</v>
      </c>
      <c r="Q2070" s="4">
        <v>29202851</v>
      </c>
      <c r="R2070" s="4">
        <v>81310507</v>
      </c>
      <c r="S2070" s="7">
        <v>413802035647387</v>
      </c>
      <c r="T2070" s="7">
        <v>215331418287541</v>
      </c>
      <c r="U2070" s="2"/>
      <c r="V2070" s="3" t="s">
        <v>6062</v>
      </c>
      <c r="W2070" s="3" t="s">
        <v>8095</v>
      </c>
      <c r="X2070" s="4" t="s">
        <v>1346</v>
      </c>
      <c r="Y2070" s="3">
        <v>2</v>
      </c>
      <c r="Z2070" s="3">
        <v>0</v>
      </c>
      <c r="AA2070" s="5">
        <v>0</v>
      </c>
      <c r="AB2070" s="25">
        <v>8</v>
      </c>
      <c r="AC2070" s="33" t="str">
        <f>IF(G2070=X2070,"N","S")</f>
        <v>N</v>
      </c>
      <c r="AD2070" s="4">
        <f>K2070-(Y2070+Z2070)</f>
        <v>0</v>
      </c>
      <c r="AE2070" s="37">
        <f>M2070-AA2070</f>
        <v>0</v>
      </c>
    </row>
    <row r="2071" spans="1:31" x14ac:dyDescent="0.25">
      <c r="A2071" s="14">
        <v>45108</v>
      </c>
      <c r="B2071" s="4" t="s">
        <v>20</v>
      </c>
      <c r="C2071" s="4">
        <v>2</v>
      </c>
      <c r="D2071" s="4" t="s">
        <v>512</v>
      </c>
      <c r="E2071" s="4">
        <v>9</v>
      </c>
      <c r="F2071" s="4" t="s">
        <v>1193</v>
      </c>
      <c r="G2071" s="4" t="s">
        <v>1386</v>
      </c>
      <c r="H2071" s="4">
        <v>5.4</v>
      </c>
      <c r="I2071" s="4">
        <v>2</v>
      </c>
      <c r="J2071" s="4">
        <v>8</v>
      </c>
      <c r="K2071" s="4">
        <v>2</v>
      </c>
      <c r="L2071" s="4">
        <v>8</v>
      </c>
      <c r="M2071" s="4">
        <v>0</v>
      </c>
      <c r="N2071" s="4">
        <v>0</v>
      </c>
      <c r="O2071" s="4" t="s">
        <v>24</v>
      </c>
      <c r="P2071" s="4" t="s">
        <v>25</v>
      </c>
      <c r="Q2071" s="4">
        <v>29269032</v>
      </c>
      <c r="R2071" s="4">
        <v>81375189</v>
      </c>
      <c r="S2071" s="7">
        <v>413807919539299</v>
      </c>
      <c r="T2071" s="7">
        <v>215409803049018</v>
      </c>
      <c r="U2071" s="2"/>
      <c r="V2071" s="3" t="s">
        <v>6062</v>
      </c>
      <c r="W2071" s="3" t="s">
        <v>8096</v>
      </c>
      <c r="X2071" s="4" t="s">
        <v>1386</v>
      </c>
      <c r="Y2071" s="3">
        <v>2</v>
      </c>
      <c r="Z2071" s="3">
        <v>0</v>
      </c>
      <c r="AA2071" s="5">
        <v>0</v>
      </c>
      <c r="AB2071" s="25">
        <v>8</v>
      </c>
      <c r="AC2071" s="33" t="str">
        <f>IF(G2071=X2071,"N","S")</f>
        <v>N</v>
      </c>
      <c r="AD2071" s="4">
        <f>K2071-(Y2071+Z2071)</f>
        <v>0</v>
      </c>
      <c r="AE2071" s="37">
        <f>M2071-AA2071</f>
        <v>0</v>
      </c>
    </row>
    <row r="2072" spans="1:31" x14ac:dyDescent="0.25">
      <c r="A2072" s="14">
        <v>45108</v>
      </c>
      <c r="B2072" s="4" t="s">
        <v>20</v>
      </c>
      <c r="C2072" s="4">
        <v>2</v>
      </c>
      <c r="D2072" s="4" t="s">
        <v>512</v>
      </c>
      <c r="E2072" s="4">
        <v>9</v>
      </c>
      <c r="F2072" s="4" t="s">
        <v>1193</v>
      </c>
      <c r="G2072" s="4" t="s">
        <v>1454</v>
      </c>
      <c r="H2072" s="4">
        <v>7.22</v>
      </c>
      <c r="I2072" s="4">
        <v>3</v>
      </c>
      <c r="J2072" s="4">
        <v>10</v>
      </c>
      <c r="K2072" s="4">
        <v>3</v>
      </c>
      <c r="L2072" s="4">
        <v>10</v>
      </c>
      <c r="M2072" s="4">
        <v>0</v>
      </c>
      <c r="N2072" s="4">
        <v>0</v>
      </c>
      <c r="O2072" s="4" t="s">
        <v>24</v>
      </c>
      <c r="P2072" s="4" t="s">
        <v>25</v>
      </c>
      <c r="Q2072" s="4">
        <v>29297250</v>
      </c>
      <c r="R2072" s="4">
        <v>81403630</v>
      </c>
      <c r="S2072" s="7">
        <v>41381050592428</v>
      </c>
      <c r="T2072" s="7">
        <v>215443214812848</v>
      </c>
      <c r="U2072" s="2"/>
      <c r="V2072" s="3" t="s">
        <v>6062</v>
      </c>
      <c r="W2072" s="3" t="s">
        <v>8097</v>
      </c>
      <c r="X2072" s="4" t="s">
        <v>1454</v>
      </c>
      <c r="Y2072" s="3">
        <v>2</v>
      </c>
      <c r="Z2072" s="3">
        <v>1</v>
      </c>
      <c r="AA2072" s="5">
        <v>0</v>
      </c>
      <c r="AB2072" s="25">
        <v>10</v>
      </c>
      <c r="AC2072" s="33" t="str">
        <f>IF(G2072=X2072,"N","S")</f>
        <v>N</v>
      </c>
      <c r="AD2072" s="4">
        <f>K2072-(Y2072+Z2072)</f>
        <v>0</v>
      </c>
      <c r="AE2072" s="37">
        <f>M2072-AA2072</f>
        <v>0</v>
      </c>
    </row>
    <row r="2073" spans="1:31" x14ac:dyDescent="0.25">
      <c r="A2073" s="14">
        <v>45108</v>
      </c>
      <c r="B2073" s="4" t="s">
        <v>20</v>
      </c>
      <c r="C2073" s="4">
        <v>2</v>
      </c>
      <c r="D2073" s="4" t="s">
        <v>512</v>
      </c>
      <c r="E2073" s="4">
        <v>9</v>
      </c>
      <c r="F2073" s="4" t="s">
        <v>1193</v>
      </c>
      <c r="G2073" s="4" t="s">
        <v>1455</v>
      </c>
      <c r="H2073" s="4">
        <v>5.25</v>
      </c>
      <c r="I2073" s="4">
        <v>2</v>
      </c>
      <c r="J2073" s="4">
        <v>8</v>
      </c>
      <c r="K2073" s="4">
        <v>2</v>
      </c>
      <c r="L2073" s="4">
        <v>8</v>
      </c>
      <c r="M2073" s="4">
        <v>0</v>
      </c>
      <c r="N2073" s="4">
        <v>0</v>
      </c>
      <c r="O2073" s="4" t="s">
        <v>24</v>
      </c>
      <c r="P2073" s="4" t="s">
        <v>25</v>
      </c>
      <c r="Q2073" s="4">
        <v>29315402</v>
      </c>
      <c r="R2073" s="4">
        <v>81420594</v>
      </c>
      <c r="S2073" s="7">
        <v>413812049762846</v>
      </c>
      <c r="T2073" s="7">
        <v>215464723513816</v>
      </c>
      <c r="U2073" s="2"/>
      <c r="V2073" s="3" t="s">
        <v>6062</v>
      </c>
      <c r="W2073" s="3" t="s">
        <v>8098</v>
      </c>
      <c r="X2073" s="4" t="s">
        <v>1455</v>
      </c>
      <c r="Y2073" s="3">
        <v>2</v>
      </c>
      <c r="Z2073" s="3">
        <v>0</v>
      </c>
      <c r="AA2073" s="5">
        <v>0</v>
      </c>
      <c r="AB2073" s="25">
        <v>8</v>
      </c>
      <c r="AC2073" s="33" t="str">
        <f>IF(G2073=X2073,"N","S")</f>
        <v>N</v>
      </c>
      <c r="AD2073" s="4">
        <f>K2073-(Y2073+Z2073)</f>
        <v>0</v>
      </c>
      <c r="AE2073" s="37">
        <f>M2073-AA2073</f>
        <v>0</v>
      </c>
    </row>
    <row r="2074" spans="1:31" x14ac:dyDescent="0.25">
      <c r="A2074" s="14">
        <v>45108</v>
      </c>
      <c r="B2074" s="4" t="s">
        <v>20</v>
      </c>
      <c r="C2074" s="4">
        <v>2</v>
      </c>
      <c r="D2074" s="4" t="s">
        <v>512</v>
      </c>
      <c r="E2074" s="4">
        <v>9</v>
      </c>
      <c r="F2074" s="4" t="s">
        <v>1193</v>
      </c>
      <c r="G2074" s="4" t="s">
        <v>1286</v>
      </c>
      <c r="H2074" s="4">
        <v>4.5</v>
      </c>
      <c r="I2074" s="4">
        <v>2</v>
      </c>
      <c r="J2074" s="4">
        <v>8</v>
      </c>
      <c r="K2074" s="4">
        <v>2</v>
      </c>
      <c r="L2074" s="4">
        <v>8</v>
      </c>
      <c r="M2074" s="4">
        <v>0</v>
      </c>
      <c r="N2074" s="4">
        <v>0</v>
      </c>
      <c r="O2074" s="4" t="s">
        <v>24</v>
      </c>
      <c r="P2074" s="4" t="s">
        <v>25</v>
      </c>
      <c r="Q2074" s="4">
        <v>29291573</v>
      </c>
      <c r="R2074" s="4">
        <v>81366942</v>
      </c>
      <c r="S2074" s="7">
        <v>413807196572606</v>
      </c>
      <c r="T2074" s="7">
        <v>215436854205761</v>
      </c>
      <c r="U2074" s="2"/>
      <c r="V2074" s="3" t="s">
        <v>6062</v>
      </c>
      <c r="W2074" s="3" t="s">
        <v>8099</v>
      </c>
      <c r="X2074" s="4" t="s">
        <v>1286</v>
      </c>
      <c r="Y2074" s="3">
        <v>0</v>
      </c>
      <c r="Z2074" s="3">
        <v>2</v>
      </c>
      <c r="AA2074" s="5">
        <v>0</v>
      </c>
      <c r="AB2074" s="25">
        <v>4</v>
      </c>
      <c r="AC2074" s="33" t="str">
        <f>IF(G2074=X2074,"N","S")</f>
        <v>N</v>
      </c>
      <c r="AD2074" s="4">
        <f>K2074-(Y2074+Z2074)</f>
        <v>0</v>
      </c>
      <c r="AE2074" s="37">
        <f>M2074-AA2074</f>
        <v>0</v>
      </c>
    </row>
    <row r="2075" spans="1:31" x14ac:dyDescent="0.25">
      <c r="A2075" s="14">
        <v>45108</v>
      </c>
      <c r="B2075" s="4" t="s">
        <v>20</v>
      </c>
      <c r="C2075" s="4">
        <v>2</v>
      </c>
      <c r="D2075" s="4" t="s">
        <v>512</v>
      </c>
      <c r="E2075" s="4">
        <v>9</v>
      </c>
      <c r="F2075" s="4" t="s">
        <v>1193</v>
      </c>
      <c r="G2075" s="4" t="s">
        <v>1286</v>
      </c>
      <c r="H2075" s="4">
        <v>2.4</v>
      </c>
      <c r="I2075" s="4">
        <v>2</v>
      </c>
      <c r="J2075" s="4">
        <v>4</v>
      </c>
      <c r="K2075" s="4">
        <v>2</v>
      </c>
      <c r="L2075" s="4">
        <v>4</v>
      </c>
      <c r="M2075" s="4">
        <v>0</v>
      </c>
      <c r="N2075" s="4">
        <v>0</v>
      </c>
      <c r="O2075" s="4" t="s">
        <v>24</v>
      </c>
      <c r="P2075" s="4" t="s">
        <v>25</v>
      </c>
      <c r="Q2075" s="4">
        <v>29291573</v>
      </c>
      <c r="R2075" s="4">
        <v>81366942</v>
      </c>
      <c r="S2075" s="7">
        <v>413807196572606</v>
      </c>
      <c r="T2075" s="7">
        <v>215436854205761</v>
      </c>
      <c r="U2075" s="2"/>
      <c r="V2075" s="3" t="s">
        <v>6062</v>
      </c>
      <c r="W2075" s="3" t="s">
        <v>8100</v>
      </c>
      <c r="X2075" s="4" t="s">
        <v>1286</v>
      </c>
      <c r="Y2075" s="3">
        <v>2</v>
      </c>
      <c r="Z2075" s="3">
        <v>0</v>
      </c>
      <c r="AA2075" s="5">
        <v>0</v>
      </c>
      <c r="AB2075" s="25">
        <v>8</v>
      </c>
      <c r="AC2075" s="33" t="str">
        <f>IF(G2075=X2075,"N","S")</f>
        <v>N</v>
      </c>
      <c r="AD2075" s="4">
        <f>K2075-(Y2075+Z2075)</f>
        <v>0</v>
      </c>
      <c r="AE2075" s="37">
        <f>M2075-AA2075</f>
        <v>0</v>
      </c>
    </row>
    <row r="2076" spans="1:31" x14ac:dyDescent="0.25">
      <c r="A2076" s="14">
        <v>45108</v>
      </c>
      <c r="B2076" s="4" t="s">
        <v>20</v>
      </c>
      <c r="C2076" s="4">
        <v>2</v>
      </c>
      <c r="D2076" s="4" t="s">
        <v>512</v>
      </c>
      <c r="E2076" s="4">
        <v>9</v>
      </c>
      <c r="F2076" s="4" t="s">
        <v>1193</v>
      </c>
      <c r="G2076" s="4" t="s">
        <v>1358</v>
      </c>
      <c r="H2076" s="4">
        <v>12.42</v>
      </c>
      <c r="I2076" s="4">
        <v>4</v>
      </c>
      <c r="J2076" s="4">
        <v>16</v>
      </c>
      <c r="K2076" s="4">
        <v>2</v>
      </c>
      <c r="L2076" s="4">
        <v>8</v>
      </c>
      <c r="M2076" s="4">
        <v>2</v>
      </c>
      <c r="N2076" s="4">
        <v>8</v>
      </c>
      <c r="O2076" s="4" t="s">
        <v>24</v>
      </c>
      <c r="P2076" s="4" t="s">
        <v>25</v>
      </c>
      <c r="Q2076" s="4">
        <v>29298228</v>
      </c>
      <c r="R2076" s="4">
        <v>81373685</v>
      </c>
      <c r="S2076" s="7">
        <v>413807809739804</v>
      </c>
      <c r="T2076" s="7">
        <v>215444733695363</v>
      </c>
      <c r="U2076" s="2"/>
      <c r="V2076" s="3" t="s">
        <v>6062</v>
      </c>
      <c r="W2076" s="3" t="s">
        <v>8101</v>
      </c>
      <c r="X2076" s="4" t="s">
        <v>1358</v>
      </c>
      <c r="Y2076" s="3">
        <v>2</v>
      </c>
      <c r="Z2076" s="3">
        <v>0</v>
      </c>
      <c r="AA2076" s="5">
        <v>2</v>
      </c>
      <c r="AB2076" s="25">
        <v>16</v>
      </c>
      <c r="AC2076" s="33" t="str">
        <f>IF(G2076=X2076,"N","S")</f>
        <v>N</v>
      </c>
      <c r="AD2076" s="4">
        <f>K2076-(Y2076+Z2076)</f>
        <v>0</v>
      </c>
      <c r="AE2076" s="37">
        <f>M2076-AA2076</f>
        <v>0</v>
      </c>
    </row>
    <row r="2077" spans="1:31" x14ac:dyDescent="0.25">
      <c r="A2077" s="14">
        <v>45108</v>
      </c>
      <c r="B2077" s="4" t="s">
        <v>20</v>
      </c>
      <c r="C2077" s="4">
        <v>2</v>
      </c>
      <c r="D2077" s="4" t="s">
        <v>512</v>
      </c>
      <c r="E2077" s="4">
        <v>9</v>
      </c>
      <c r="F2077" s="4" t="s">
        <v>1193</v>
      </c>
      <c r="G2077" s="4" t="s">
        <v>1373</v>
      </c>
      <c r="H2077" s="4">
        <v>4.5</v>
      </c>
      <c r="I2077" s="4">
        <v>2</v>
      </c>
      <c r="J2077" s="4">
        <v>8</v>
      </c>
      <c r="K2077" s="4">
        <v>2</v>
      </c>
      <c r="L2077" s="4">
        <v>8</v>
      </c>
      <c r="M2077" s="4">
        <v>0</v>
      </c>
      <c r="N2077" s="4">
        <v>0</v>
      </c>
      <c r="O2077" s="4" t="s">
        <v>24</v>
      </c>
      <c r="P2077" s="4" t="s">
        <v>25</v>
      </c>
      <c r="Q2077" s="4">
        <v>29395736</v>
      </c>
      <c r="R2077" s="4">
        <v>81499307</v>
      </c>
      <c r="S2077" s="7">
        <v>413819209710804</v>
      </c>
      <c r="T2077" s="7">
        <v>215559871873728</v>
      </c>
      <c r="U2077" s="2"/>
      <c r="V2077" s="3" t="s">
        <v>6062</v>
      </c>
      <c r="W2077" s="3" t="s">
        <v>8102</v>
      </c>
      <c r="X2077" s="4" t="s">
        <v>1373</v>
      </c>
      <c r="Y2077" s="3">
        <v>2</v>
      </c>
      <c r="Z2077" s="3">
        <v>0</v>
      </c>
      <c r="AA2077" s="5">
        <v>0</v>
      </c>
      <c r="AB2077" s="25">
        <v>8</v>
      </c>
      <c r="AC2077" s="33" t="str">
        <f>IF(G2077=X2077,"N","S")</f>
        <v>N</v>
      </c>
      <c r="AD2077" s="4">
        <f>K2077-(Y2077+Z2077)</f>
        <v>0</v>
      </c>
      <c r="AE2077" s="37">
        <f>M2077-AA2077</f>
        <v>0</v>
      </c>
    </row>
    <row r="2078" spans="1:31" x14ac:dyDescent="0.25">
      <c r="A2078" s="14">
        <v>45108</v>
      </c>
      <c r="B2078" s="4" t="s">
        <v>20</v>
      </c>
      <c r="C2078" s="4">
        <v>1</v>
      </c>
      <c r="D2078" s="4" t="s">
        <v>21</v>
      </c>
      <c r="E2078" s="4">
        <v>3</v>
      </c>
      <c r="F2078" s="4" t="s">
        <v>300</v>
      </c>
      <c r="G2078" s="4" t="s">
        <v>315</v>
      </c>
      <c r="H2078" s="4">
        <v>18</v>
      </c>
      <c r="I2078" s="4">
        <v>8</v>
      </c>
      <c r="J2078" s="4">
        <v>32</v>
      </c>
      <c r="K2078" s="4">
        <v>8</v>
      </c>
      <c r="L2078" s="4">
        <v>32</v>
      </c>
      <c r="M2078" s="4">
        <v>0</v>
      </c>
      <c r="N2078" s="4">
        <v>0</v>
      </c>
      <c r="O2078" s="4" t="s">
        <v>24</v>
      </c>
      <c r="P2078" s="4" t="s">
        <v>147</v>
      </c>
      <c r="Q2078" s="4">
        <v>32023158</v>
      </c>
      <c r="R2078" s="4">
        <v>81505715</v>
      </c>
      <c r="S2078" s="7">
        <v>41382204967041</v>
      </c>
      <c r="T2078" s="7">
        <v>218701791639149</v>
      </c>
      <c r="U2078" s="2"/>
      <c r="V2078" s="3" t="s">
        <v>6037</v>
      </c>
      <c r="W2078" s="3" t="s">
        <v>8103</v>
      </c>
      <c r="X2078" s="4" t="s">
        <v>315</v>
      </c>
      <c r="Y2078" s="3">
        <v>8</v>
      </c>
      <c r="Z2078" s="3">
        <v>0</v>
      </c>
      <c r="AA2078" s="5">
        <v>0</v>
      </c>
      <c r="AB2078" s="25">
        <v>32</v>
      </c>
      <c r="AC2078" s="33" t="str">
        <f>IF(G2078=X2078,"N","S")</f>
        <v>N</v>
      </c>
      <c r="AD2078" s="4">
        <f>K2078-(Y2078+Z2078)</f>
        <v>0</v>
      </c>
      <c r="AE2078" s="37">
        <f>M2078-AA2078</f>
        <v>0</v>
      </c>
    </row>
    <row r="2079" spans="1:31" x14ac:dyDescent="0.25">
      <c r="A2079" s="14">
        <v>45108</v>
      </c>
      <c r="B2079" s="4" t="s">
        <v>20</v>
      </c>
      <c r="C2079" s="4">
        <v>5</v>
      </c>
      <c r="D2079" s="4" t="s">
        <v>3389</v>
      </c>
      <c r="E2079" s="4">
        <v>24</v>
      </c>
      <c r="F2079" s="4" t="s">
        <v>3440</v>
      </c>
      <c r="G2079" s="4" t="s">
        <v>3456</v>
      </c>
      <c r="H2079" s="4">
        <v>7.92</v>
      </c>
      <c r="I2079" s="4">
        <v>2</v>
      </c>
      <c r="J2079" s="4">
        <v>8</v>
      </c>
      <c r="K2079" s="4">
        <v>0</v>
      </c>
      <c r="L2079" s="4">
        <v>0</v>
      </c>
      <c r="M2079" s="4">
        <v>2</v>
      </c>
      <c r="N2079" s="4">
        <v>8</v>
      </c>
      <c r="O2079" s="4" t="s">
        <v>24</v>
      </c>
      <c r="P2079" s="4" t="s">
        <v>25</v>
      </c>
      <c r="Q2079" s="4">
        <v>27357823</v>
      </c>
      <c r="R2079" s="4">
        <v>83605988</v>
      </c>
      <c r="S2079" s="7">
        <v>414007135599028</v>
      </c>
      <c r="T2079" s="7">
        <v>213097600937871</v>
      </c>
      <c r="U2079" s="2"/>
      <c r="V2079" s="3" t="s">
        <v>6103</v>
      </c>
      <c r="W2079" s="3" t="s">
        <v>8104</v>
      </c>
      <c r="X2079" s="4" t="s">
        <v>3456</v>
      </c>
      <c r="Y2079" s="3">
        <v>0</v>
      </c>
      <c r="Z2079" s="3">
        <v>0</v>
      </c>
      <c r="AA2079" s="5">
        <v>2</v>
      </c>
      <c r="AB2079" s="25">
        <v>8</v>
      </c>
      <c r="AC2079" s="33" t="str">
        <f>IF(G2079=X2079,"N","S")</f>
        <v>N</v>
      </c>
      <c r="AD2079" s="4">
        <f>K2079-(Y2079+Z2079)</f>
        <v>0</v>
      </c>
      <c r="AE2079" s="37">
        <f>M2079-AA2079</f>
        <v>0</v>
      </c>
    </row>
    <row r="2080" spans="1:31" x14ac:dyDescent="0.25">
      <c r="A2080" s="14">
        <v>45108</v>
      </c>
      <c r="B2080" s="4" t="s">
        <v>42</v>
      </c>
      <c r="C2080" s="4">
        <v>5</v>
      </c>
      <c r="D2080" s="4" t="s">
        <v>3389</v>
      </c>
      <c r="E2080" s="4">
        <v>24</v>
      </c>
      <c r="F2080" s="4" t="s">
        <v>3440</v>
      </c>
      <c r="G2080" s="4" t="s">
        <v>3458</v>
      </c>
      <c r="H2080" s="4">
        <v>28.78</v>
      </c>
      <c r="I2080" s="4">
        <v>6</v>
      </c>
      <c r="J2080" s="4">
        <v>12</v>
      </c>
      <c r="K2080" s="4">
        <v>6</v>
      </c>
      <c r="L2080" s="4">
        <v>12</v>
      </c>
      <c r="M2080" s="4">
        <v>0</v>
      </c>
      <c r="N2080" s="4">
        <v>0</v>
      </c>
      <c r="O2080" s="4" t="s">
        <v>24</v>
      </c>
      <c r="P2080" s="4" t="s">
        <v>25</v>
      </c>
      <c r="Q2080" s="4">
        <v>27434445</v>
      </c>
      <c r="R2080" s="4">
        <v>83678041</v>
      </c>
      <c r="S2080" s="7">
        <v>414013694294925</v>
      </c>
      <c r="T2080" s="7">
        <v>213188390651253</v>
      </c>
      <c r="U2080" s="2"/>
      <c r="V2080" s="3" t="s">
        <v>6103</v>
      </c>
      <c r="W2080" s="3" t="s">
        <v>8105</v>
      </c>
      <c r="X2080" s="4" t="s">
        <v>3458</v>
      </c>
      <c r="Y2080" s="3">
        <v>0</v>
      </c>
      <c r="Z2080" s="3">
        <v>0</v>
      </c>
      <c r="AA2080" s="5">
        <v>4</v>
      </c>
      <c r="AB2080" s="25">
        <v>16</v>
      </c>
      <c r="AC2080" s="33" t="str">
        <f>IF(G2080=X2080,"N","S")</f>
        <v>N</v>
      </c>
      <c r="AD2080" s="4">
        <f>K2080-(Y2080+Z2080)</f>
        <v>6</v>
      </c>
      <c r="AE2080" s="37">
        <f>M2080-AA2080</f>
        <v>-4</v>
      </c>
    </row>
    <row r="2081" spans="1:31" x14ac:dyDescent="0.25">
      <c r="A2081" s="14">
        <v>45108</v>
      </c>
      <c r="B2081" s="4" t="s">
        <v>20</v>
      </c>
      <c r="C2081" s="4">
        <v>5</v>
      </c>
      <c r="D2081" s="4" t="s">
        <v>3389</v>
      </c>
      <c r="E2081" s="4">
        <v>24</v>
      </c>
      <c r="F2081" s="4" t="s">
        <v>3440</v>
      </c>
      <c r="G2081" s="4" t="s">
        <v>3458</v>
      </c>
      <c r="H2081" s="4">
        <v>15.24</v>
      </c>
      <c r="I2081" s="4">
        <v>4</v>
      </c>
      <c r="J2081" s="4">
        <v>16</v>
      </c>
      <c r="K2081" s="4">
        <v>0</v>
      </c>
      <c r="L2081" s="4">
        <v>0</v>
      </c>
      <c r="M2081" s="4">
        <v>4</v>
      </c>
      <c r="N2081" s="4">
        <v>16</v>
      </c>
      <c r="O2081" s="4" t="s">
        <v>24</v>
      </c>
      <c r="P2081" s="4" t="s">
        <v>25</v>
      </c>
      <c r="Q2081" s="4">
        <v>27434445</v>
      </c>
      <c r="R2081" s="4">
        <v>83678041</v>
      </c>
      <c r="S2081" s="7">
        <v>414013694294925</v>
      </c>
      <c r="T2081" s="7">
        <v>213188390651253</v>
      </c>
      <c r="U2081" s="2"/>
      <c r="V2081" s="3" t="s">
        <v>6103</v>
      </c>
      <c r="W2081" s="3" t="s">
        <v>8106</v>
      </c>
      <c r="X2081" s="4" t="s">
        <v>3458</v>
      </c>
      <c r="Y2081" s="3">
        <v>0</v>
      </c>
      <c r="Z2081" s="3">
        <v>6</v>
      </c>
      <c r="AA2081" s="5">
        <v>0</v>
      </c>
      <c r="AB2081" s="25">
        <v>12</v>
      </c>
      <c r="AC2081" s="33" t="str">
        <f>IF(G2081=X2081,"N","S")</f>
        <v>N</v>
      </c>
      <c r="AD2081" s="4">
        <f>K2081-(Y2081+Z2081)</f>
        <v>-6</v>
      </c>
      <c r="AE2081" s="37">
        <f>M2081-AA2081</f>
        <v>4</v>
      </c>
    </row>
    <row r="2082" spans="1:31" x14ac:dyDescent="0.25">
      <c r="A2082" s="14">
        <v>45108</v>
      </c>
      <c r="B2082" s="4" t="s">
        <v>42</v>
      </c>
      <c r="C2082" s="4">
        <v>5</v>
      </c>
      <c r="D2082" s="4" t="s">
        <v>3389</v>
      </c>
      <c r="E2082" s="4">
        <v>24</v>
      </c>
      <c r="F2082" s="4" t="s">
        <v>3440</v>
      </c>
      <c r="G2082" s="4" t="s">
        <v>3460</v>
      </c>
      <c r="H2082" s="4">
        <v>11.4</v>
      </c>
      <c r="I2082" s="4">
        <v>6</v>
      </c>
      <c r="J2082" s="4">
        <v>20</v>
      </c>
      <c r="K2082" s="4">
        <v>6</v>
      </c>
      <c r="L2082" s="4">
        <v>20</v>
      </c>
      <c r="M2082" s="4">
        <v>0</v>
      </c>
      <c r="N2082" s="4">
        <v>0</v>
      </c>
      <c r="O2082" s="4" t="s">
        <v>24</v>
      </c>
      <c r="P2082" s="4" t="s">
        <v>25</v>
      </c>
      <c r="Q2082" s="4">
        <v>27456561</v>
      </c>
      <c r="R2082" s="4">
        <v>83673659</v>
      </c>
      <c r="S2082" s="7">
        <v>414013319584383</v>
      </c>
      <c r="T2082" s="7">
        <v>213214898057017</v>
      </c>
      <c r="U2082" s="2"/>
      <c r="V2082" s="3" t="s">
        <v>6103</v>
      </c>
      <c r="W2082" s="3" t="s">
        <v>8107</v>
      </c>
      <c r="X2082" s="4" t="s">
        <v>3460</v>
      </c>
      <c r="Y2082" s="3">
        <v>4</v>
      </c>
      <c r="Z2082" s="3">
        <v>2</v>
      </c>
      <c r="AA2082" s="5">
        <v>0</v>
      </c>
      <c r="AB2082" s="25">
        <v>20</v>
      </c>
      <c r="AC2082" s="33" t="str">
        <f>IF(G2082=X2082,"N","S")</f>
        <v>N</v>
      </c>
      <c r="AD2082" s="4">
        <f>K2082-(Y2082+Z2082)</f>
        <v>0</v>
      </c>
      <c r="AE2082" s="37">
        <f>M2082-AA2082</f>
        <v>0</v>
      </c>
    </row>
    <row r="2083" spans="1:31" x14ac:dyDescent="0.25">
      <c r="A2083" s="14">
        <v>45108</v>
      </c>
      <c r="B2083" s="4" t="s">
        <v>20</v>
      </c>
      <c r="C2083" s="4">
        <v>1</v>
      </c>
      <c r="D2083" s="4" t="s">
        <v>21</v>
      </c>
      <c r="E2083" s="4">
        <v>1</v>
      </c>
      <c r="F2083" s="4" t="s">
        <v>119</v>
      </c>
      <c r="G2083" s="4" t="s">
        <v>259</v>
      </c>
      <c r="H2083" s="4">
        <v>11.52</v>
      </c>
      <c r="I2083" s="4">
        <v>3</v>
      </c>
      <c r="J2083" s="4">
        <v>12</v>
      </c>
      <c r="K2083" s="4">
        <v>0</v>
      </c>
      <c r="L2083" s="4">
        <v>0</v>
      </c>
      <c r="M2083" s="4">
        <v>3</v>
      </c>
      <c r="N2083" s="4">
        <v>12</v>
      </c>
      <c r="O2083" s="4" t="s">
        <v>24</v>
      </c>
      <c r="P2083" s="4" t="s">
        <v>25</v>
      </c>
      <c r="Q2083" s="4">
        <v>30499164</v>
      </c>
      <c r="R2083" s="4">
        <v>81577851</v>
      </c>
      <c r="S2083" s="7">
        <v>413827244675046</v>
      </c>
      <c r="T2083" s="7">
        <v>216878496402993</v>
      </c>
      <c r="U2083" s="2"/>
      <c r="V2083" s="3" t="s">
        <v>6037</v>
      </c>
      <c r="W2083" s="3" t="s">
        <v>8108</v>
      </c>
      <c r="X2083" s="4" t="s">
        <v>259</v>
      </c>
      <c r="Y2083" s="3">
        <v>0</v>
      </c>
      <c r="Z2083" s="3">
        <v>0</v>
      </c>
      <c r="AA2083" s="5">
        <v>3</v>
      </c>
      <c r="AB2083" s="25">
        <v>12</v>
      </c>
      <c r="AC2083" s="33" t="str">
        <f>IF(G2083=X2083,"N","S")</f>
        <v>N</v>
      </c>
      <c r="AD2083" s="4">
        <f>K2083-(Y2083+Z2083)</f>
        <v>0</v>
      </c>
      <c r="AE2083" s="37">
        <f>M2083-AA2083</f>
        <v>0</v>
      </c>
    </row>
    <row r="2084" spans="1:31" x14ac:dyDescent="0.25">
      <c r="A2084" s="14">
        <v>45108</v>
      </c>
      <c r="B2084" s="4" t="s">
        <v>20</v>
      </c>
      <c r="C2084" s="4">
        <v>1</v>
      </c>
      <c r="D2084" s="4" t="s">
        <v>21</v>
      </c>
      <c r="E2084" s="4">
        <v>1</v>
      </c>
      <c r="F2084" s="4" t="s">
        <v>119</v>
      </c>
      <c r="G2084" s="4" t="s">
        <v>243</v>
      </c>
      <c r="H2084" s="4">
        <v>10.47</v>
      </c>
      <c r="I2084" s="4">
        <v>3</v>
      </c>
      <c r="J2084" s="4">
        <v>12</v>
      </c>
      <c r="K2084" s="4">
        <v>0</v>
      </c>
      <c r="L2084" s="4">
        <v>0</v>
      </c>
      <c r="M2084" s="4">
        <v>3</v>
      </c>
      <c r="N2084" s="4">
        <v>12</v>
      </c>
      <c r="O2084" s="4" t="s">
        <v>24</v>
      </c>
      <c r="P2084" s="4" t="s">
        <v>25</v>
      </c>
      <c r="Q2084" s="4">
        <v>30481752</v>
      </c>
      <c r="R2084" s="4">
        <v>81601097</v>
      </c>
      <c r="S2084" s="7">
        <v>413829323326308</v>
      </c>
      <c r="T2084" s="7">
        <v>2168574074323</v>
      </c>
      <c r="U2084" s="2"/>
      <c r="V2084" s="3" t="s">
        <v>6037</v>
      </c>
      <c r="W2084" s="3" t="s">
        <v>8109</v>
      </c>
      <c r="X2084" s="4" t="s">
        <v>243</v>
      </c>
      <c r="Y2084" s="3">
        <v>0</v>
      </c>
      <c r="Z2084" s="3">
        <v>0</v>
      </c>
      <c r="AA2084" s="5">
        <v>3</v>
      </c>
      <c r="AB2084" s="25">
        <v>12</v>
      </c>
      <c r="AC2084" s="33" t="str">
        <f>IF(G2084=X2084,"N","S")</f>
        <v>N</v>
      </c>
      <c r="AD2084" s="4">
        <f>K2084-(Y2084+Z2084)</f>
        <v>0</v>
      </c>
      <c r="AE2084" s="37">
        <f>M2084-AA2084</f>
        <v>0</v>
      </c>
    </row>
    <row r="2085" spans="1:31" x14ac:dyDescent="0.25">
      <c r="A2085" s="14">
        <v>45108</v>
      </c>
      <c r="B2085" s="4" t="s">
        <v>20</v>
      </c>
      <c r="C2085" s="4">
        <v>1</v>
      </c>
      <c r="D2085" s="4" t="s">
        <v>21</v>
      </c>
      <c r="E2085" s="4">
        <v>1</v>
      </c>
      <c r="F2085" s="4" t="s">
        <v>119</v>
      </c>
      <c r="G2085" s="4" t="s">
        <v>231</v>
      </c>
      <c r="H2085" s="4">
        <v>18.28</v>
      </c>
      <c r="I2085" s="4">
        <v>6</v>
      </c>
      <c r="J2085" s="4">
        <v>24</v>
      </c>
      <c r="K2085" s="4">
        <v>0</v>
      </c>
      <c r="L2085" s="4">
        <v>0</v>
      </c>
      <c r="M2085" s="4">
        <v>6</v>
      </c>
      <c r="N2085" s="4">
        <v>24</v>
      </c>
      <c r="O2085" s="4" t="s">
        <v>24</v>
      </c>
      <c r="P2085" s="4" t="s">
        <v>25</v>
      </c>
      <c r="Q2085" s="4">
        <v>30470789</v>
      </c>
      <c r="R2085" s="4">
        <v>81592409</v>
      </c>
      <c r="S2085" s="7">
        <v>413828531351578</v>
      </c>
      <c r="T2085" s="7">
        <v>216844396895209</v>
      </c>
      <c r="U2085" s="2"/>
      <c r="V2085" s="3" t="s">
        <v>6037</v>
      </c>
      <c r="W2085" s="3" t="s">
        <v>8110</v>
      </c>
      <c r="X2085" s="4" t="s">
        <v>231</v>
      </c>
      <c r="Y2085" s="3">
        <v>0</v>
      </c>
      <c r="Z2085" s="3">
        <v>0</v>
      </c>
      <c r="AA2085" s="5">
        <v>6</v>
      </c>
      <c r="AB2085" s="25">
        <v>24</v>
      </c>
      <c r="AC2085" s="33" t="str">
        <f>IF(G2085=X2085,"N","S")</f>
        <v>N</v>
      </c>
      <c r="AD2085" s="4">
        <f>K2085-(Y2085+Z2085)</f>
        <v>0</v>
      </c>
      <c r="AE2085" s="37">
        <f>M2085-AA2085</f>
        <v>0</v>
      </c>
    </row>
    <row r="2086" spans="1:31" x14ac:dyDescent="0.25">
      <c r="A2086" s="14">
        <v>45108</v>
      </c>
      <c r="B2086" s="4" t="s">
        <v>20</v>
      </c>
      <c r="C2086" s="4">
        <v>1</v>
      </c>
      <c r="D2086" s="4" t="s">
        <v>21</v>
      </c>
      <c r="E2086" s="4">
        <v>1</v>
      </c>
      <c r="F2086" s="4" t="s">
        <v>119</v>
      </c>
      <c r="G2086" s="4" t="s">
        <v>144</v>
      </c>
      <c r="H2086" s="4">
        <v>9</v>
      </c>
      <c r="I2086" s="4">
        <v>4</v>
      </c>
      <c r="J2086" s="4">
        <v>16</v>
      </c>
      <c r="K2086" s="4">
        <v>4</v>
      </c>
      <c r="L2086" s="4">
        <v>16</v>
      </c>
      <c r="M2086" s="4">
        <v>0</v>
      </c>
      <c r="N2086" s="4">
        <v>0</v>
      </c>
      <c r="O2086" s="4" t="s">
        <v>24</v>
      </c>
      <c r="P2086" s="4" t="s">
        <v>25</v>
      </c>
      <c r="Q2086" s="4">
        <v>30532485</v>
      </c>
      <c r="R2086" s="4">
        <v>81533155</v>
      </c>
      <c r="S2086" s="7">
        <v>413823247822755</v>
      </c>
      <c r="T2086" s="7">
        <v>216918855987551</v>
      </c>
      <c r="U2086" s="2"/>
      <c r="V2086" s="3" t="s">
        <v>6037</v>
      </c>
      <c r="W2086" s="3" t="s">
        <v>8111</v>
      </c>
      <c r="X2086" s="4" t="s">
        <v>144</v>
      </c>
      <c r="Y2086" s="3">
        <v>4</v>
      </c>
      <c r="Z2086" s="3">
        <v>0</v>
      </c>
      <c r="AA2086" s="5">
        <v>0</v>
      </c>
      <c r="AB2086" s="25">
        <v>16</v>
      </c>
      <c r="AC2086" s="33" t="str">
        <f>IF(G2086=X2086,"N","S")</f>
        <v>N</v>
      </c>
      <c r="AD2086" s="4">
        <f>K2086-(Y2086+Z2086)</f>
        <v>0</v>
      </c>
      <c r="AE2086" s="37">
        <f>M2086-AA2086</f>
        <v>0</v>
      </c>
    </row>
    <row r="2087" spans="1:31" x14ac:dyDescent="0.25">
      <c r="A2087" s="14">
        <v>45108</v>
      </c>
      <c r="B2087" s="4" t="s">
        <v>20</v>
      </c>
      <c r="C2087" s="4">
        <v>4</v>
      </c>
      <c r="D2087" s="4" t="s">
        <v>3067</v>
      </c>
      <c r="E2087" s="4">
        <v>21</v>
      </c>
      <c r="F2087" s="4" t="s">
        <v>3367</v>
      </c>
      <c r="G2087" s="4" t="s">
        <v>3374</v>
      </c>
      <c r="H2087" s="4">
        <v>13.5</v>
      </c>
      <c r="I2087" s="4">
        <v>6</v>
      </c>
      <c r="J2087" s="4">
        <v>24</v>
      </c>
      <c r="K2087" s="4">
        <v>6</v>
      </c>
      <c r="L2087" s="4">
        <v>24</v>
      </c>
      <c r="M2087" s="4">
        <v>0</v>
      </c>
      <c r="N2087" s="4">
        <v>0</v>
      </c>
      <c r="O2087" s="4" t="s">
        <v>24</v>
      </c>
      <c r="P2087" s="4" t="s">
        <v>25</v>
      </c>
      <c r="Q2087" s="4">
        <v>26654763</v>
      </c>
      <c r="R2087" s="4">
        <v>82320040</v>
      </c>
      <c r="S2087" s="7">
        <v>413890677636732</v>
      </c>
      <c r="T2087" s="7">
        <v>212272194002453</v>
      </c>
      <c r="U2087" s="2"/>
      <c r="V2087" s="3" t="s">
        <v>6098</v>
      </c>
      <c r="W2087" s="3" t="s">
        <v>8112</v>
      </c>
      <c r="X2087" s="4" t="s">
        <v>3374</v>
      </c>
      <c r="Y2087" s="3">
        <v>12</v>
      </c>
      <c r="Z2087" s="3">
        <v>0</v>
      </c>
      <c r="AA2087" s="5">
        <v>0</v>
      </c>
      <c r="AB2087" s="25">
        <v>48</v>
      </c>
      <c r="AC2087" s="33" t="str">
        <f>IF(G2087=X2087,"N","S")</f>
        <v>N</v>
      </c>
      <c r="AD2087" s="4">
        <f>K2087-(Y2087+Z2087)</f>
        <v>-6</v>
      </c>
      <c r="AE2087" s="37">
        <f>M2087-AA2087</f>
        <v>0</v>
      </c>
    </row>
    <row r="2088" spans="1:31" x14ac:dyDescent="0.25">
      <c r="A2088" s="14">
        <v>45108</v>
      </c>
      <c r="B2088" s="4" t="s">
        <v>20</v>
      </c>
      <c r="C2088" s="4">
        <v>4</v>
      </c>
      <c r="D2088" s="4" t="s">
        <v>3067</v>
      </c>
      <c r="E2088" s="4">
        <v>21</v>
      </c>
      <c r="F2088" s="4" t="s">
        <v>3367</v>
      </c>
      <c r="G2088" s="4" t="s">
        <v>3374</v>
      </c>
      <c r="H2088" s="4">
        <v>27</v>
      </c>
      <c r="I2088" s="4">
        <v>12</v>
      </c>
      <c r="J2088" s="4">
        <v>48</v>
      </c>
      <c r="K2088" s="4">
        <v>12</v>
      </c>
      <c r="L2088" s="4">
        <v>48</v>
      </c>
      <c r="M2088" s="4">
        <v>0</v>
      </c>
      <c r="N2088" s="4">
        <v>0</v>
      </c>
      <c r="O2088" s="4" t="s">
        <v>24</v>
      </c>
      <c r="P2088" s="4" t="s">
        <v>25</v>
      </c>
      <c r="Q2088" s="4">
        <v>26654772</v>
      </c>
      <c r="R2088" s="4">
        <v>82320248</v>
      </c>
      <c r="S2088" s="7">
        <v>413890696378605</v>
      </c>
      <c r="T2088" s="7">
        <v>212272202247595</v>
      </c>
      <c r="U2088" s="2"/>
      <c r="V2088" s="3" t="s">
        <v>6098</v>
      </c>
      <c r="W2088" s="3" t="s">
        <v>8113</v>
      </c>
      <c r="X2088" s="4" t="s">
        <v>3374</v>
      </c>
      <c r="Y2088" s="3">
        <v>6</v>
      </c>
      <c r="Z2088" s="3">
        <v>0</v>
      </c>
      <c r="AA2088" s="5">
        <v>0</v>
      </c>
      <c r="AB2088" s="25">
        <v>24</v>
      </c>
      <c r="AC2088" s="33" t="str">
        <f>IF(G2088=X2088,"N","S")</f>
        <v>N</v>
      </c>
      <c r="AD2088" s="4">
        <f>K2088-(Y2088+Z2088)</f>
        <v>6</v>
      </c>
      <c r="AE2088" s="37">
        <f>M2088-AA2088</f>
        <v>0</v>
      </c>
    </row>
    <row r="2089" spans="1:31" x14ac:dyDescent="0.25">
      <c r="A2089" s="14">
        <v>45108</v>
      </c>
      <c r="B2089" s="4" t="s">
        <v>20</v>
      </c>
      <c r="C2089" s="4">
        <v>4</v>
      </c>
      <c r="D2089" s="4" t="s">
        <v>3067</v>
      </c>
      <c r="E2089" s="4">
        <v>21</v>
      </c>
      <c r="F2089" s="4" t="s">
        <v>3367</v>
      </c>
      <c r="G2089" s="4" t="s">
        <v>3377</v>
      </c>
      <c r="H2089" s="4">
        <v>15.3</v>
      </c>
      <c r="I2089" s="4">
        <v>5</v>
      </c>
      <c r="J2089" s="4">
        <v>20</v>
      </c>
      <c r="K2089" s="4">
        <v>0</v>
      </c>
      <c r="L2089" s="4">
        <v>0</v>
      </c>
      <c r="M2089" s="4">
        <v>5</v>
      </c>
      <c r="N2089" s="4">
        <v>20</v>
      </c>
      <c r="O2089" s="4" t="s">
        <v>24</v>
      </c>
      <c r="P2089" s="4" t="s">
        <v>25</v>
      </c>
      <c r="Q2089" s="4">
        <v>26790403</v>
      </c>
      <c r="R2089" s="4">
        <v>82376407</v>
      </c>
      <c r="S2089" s="7">
        <v>413895877940509</v>
      </c>
      <c r="T2089" s="7">
        <v>212433732763447</v>
      </c>
      <c r="U2089" s="2"/>
      <c r="V2089" s="3" t="s">
        <v>6098</v>
      </c>
      <c r="W2089" s="3" t="s">
        <v>8114</v>
      </c>
      <c r="X2089" s="4" t="s">
        <v>3377</v>
      </c>
      <c r="Y2089" s="3">
        <v>0</v>
      </c>
      <c r="Z2089" s="3">
        <v>0</v>
      </c>
      <c r="AA2089" s="5">
        <v>5</v>
      </c>
      <c r="AB2089" s="25">
        <v>20</v>
      </c>
      <c r="AC2089" s="33" t="str">
        <f>IF(G2089=X2089,"N","S")</f>
        <v>N</v>
      </c>
      <c r="AD2089" s="4">
        <f>K2089-(Y2089+Z2089)</f>
        <v>0</v>
      </c>
      <c r="AE2089" s="37">
        <f>M2089-AA2089</f>
        <v>0</v>
      </c>
    </row>
    <row r="2090" spans="1:31" x14ac:dyDescent="0.25">
      <c r="A2090" s="14">
        <v>45108</v>
      </c>
      <c r="B2090" s="4" t="s">
        <v>20</v>
      </c>
      <c r="C2090" s="4">
        <v>5</v>
      </c>
      <c r="D2090" s="4" t="s">
        <v>3389</v>
      </c>
      <c r="E2090" s="4">
        <v>24</v>
      </c>
      <c r="F2090" s="4" t="s">
        <v>3440</v>
      </c>
      <c r="G2090" s="4" t="s">
        <v>3447</v>
      </c>
      <c r="H2090" s="4">
        <v>45</v>
      </c>
      <c r="I2090" s="4">
        <v>20</v>
      </c>
      <c r="J2090" s="4">
        <v>80</v>
      </c>
      <c r="K2090" s="4">
        <v>20</v>
      </c>
      <c r="L2090" s="4">
        <v>80</v>
      </c>
      <c r="M2090" s="4">
        <v>0</v>
      </c>
      <c r="N2090" s="4">
        <v>0</v>
      </c>
      <c r="O2090" s="4" t="s">
        <v>24</v>
      </c>
      <c r="P2090" s="4" t="s">
        <v>25</v>
      </c>
      <c r="Q2090" s="4">
        <v>27702063</v>
      </c>
      <c r="R2090" s="4">
        <v>82709922</v>
      </c>
      <c r="S2090" s="7">
        <v>41392674089786</v>
      </c>
      <c r="T2090" s="7">
        <v>213520071692359</v>
      </c>
      <c r="U2090" s="2"/>
      <c r="V2090" s="3" t="s">
        <v>6103</v>
      </c>
      <c r="W2090" s="3" t="s">
        <v>8115</v>
      </c>
      <c r="X2090" s="4" t="s">
        <v>3447</v>
      </c>
      <c r="Y2090" s="3">
        <v>20</v>
      </c>
      <c r="Z2090" s="3">
        <v>0</v>
      </c>
      <c r="AA2090" s="5">
        <v>0</v>
      </c>
      <c r="AB2090" s="25">
        <v>80</v>
      </c>
      <c r="AC2090" s="33" t="str">
        <f>IF(G2090=X2090,"N","S")</f>
        <v>N</v>
      </c>
      <c r="AD2090" s="4">
        <f>K2090-(Y2090+Z2090)</f>
        <v>0</v>
      </c>
      <c r="AE2090" s="37">
        <f>M2090-AA2090</f>
        <v>0</v>
      </c>
    </row>
    <row r="2091" spans="1:31" x14ac:dyDescent="0.25">
      <c r="A2091" s="14">
        <v>45108</v>
      </c>
      <c r="B2091" s="4" t="s">
        <v>20</v>
      </c>
      <c r="C2091" s="4">
        <v>5</v>
      </c>
      <c r="D2091" s="4" t="s">
        <v>3389</v>
      </c>
      <c r="E2091" s="4">
        <v>24</v>
      </c>
      <c r="F2091" s="4" t="s">
        <v>3440</v>
      </c>
      <c r="G2091" s="4" t="s">
        <v>3448</v>
      </c>
      <c r="H2091" s="4">
        <v>31.5</v>
      </c>
      <c r="I2091" s="4">
        <v>14</v>
      </c>
      <c r="J2091" s="4">
        <v>56</v>
      </c>
      <c r="K2091" s="4">
        <v>14</v>
      </c>
      <c r="L2091" s="4">
        <v>56</v>
      </c>
      <c r="M2091" s="4">
        <v>0</v>
      </c>
      <c r="N2091" s="4">
        <v>0</v>
      </c>
      <c r="O2091" s="4" t="s">
        <v>24</v>
      </c>
      <c r="P2091" s="4" t="s">
        <v>25</v>
      </c>
      <c r="Q2091" s="4">
        <v>27685812</v>
      </c>
      <c r="R2091" s="4">
        <v>82765309</v>
      </c>
      <c r="S2091" s="7">
        <v>413931714769747</v>
      </c>
      <c r="T2091" s="7">
        <v>213499973679527</v>
      </c>
      <c r="U2091" s="2"/>
      <c r="V2091" s="3" t="s">
        <v>6103</v>
      </c>
      <c r="W2091" s="3" t="s">
        <v>8116</v>
      </c>
      <c r="X2091" s="4" t="s">
        <v>3448</v>
      </c>
      <c r="Y2091" s="3">
        <v>12</v>
      </c>
      <c r="Z2091" s="3">
        <v>0</v>
      </c>
      <c r="AA2091" s="5">
        <v>0</v>
      </c>
      <c r="AB2091" s="25">
        <v>48</v>
      </c>
      <c r="AC2091" s="33" t="str">
        <f>IF(G2091=X2091,"N","S")</f>
        <v>N</v>
      </c>
      <c r="AD2091" s="4">
        <f>K2091-(Y2091+Z2091)</f>
        <v>2</v>
      </c>
      <c r="AE2091" s="37">
        <f>M2091-AA2091</f>
        <v>0</v>
      </c>
    </row>
    <row r="2092" spans="1:31" x14ac:dyDescent="0.25">
      <c r="A2092" s="14">
        <v>45108</v>
      </c>
      <c r="B2092" s="4" t="s">
        <v>20</v>
      </c>
      <c r="C2092" s="4">
        <v>5</v>
      </c>
      <c r="D2092" s="4" t="s">
        <v>3389</v>
      </c>
      <c r="E2092" s="4">
        <v>24</v>
      </c>
      <c r="F2092" s="4" t="s">
        <v>3440</v>
      </c>
      <c r="G2092" s="4" t="s">
        <v>3448</v>
      </c>
      <c r="H2092" s="4">
        <v>27</v>
      </c>
      <c r="I2092" s="4">
        <v>12</v>
      </c>
      <c r="J2092" s="4">
        <v>48</v>
      </c>
      <c r="K2092" s="4">
        <v>12</v>
      </c>
      <c r="L2092" s="4">
        <v>48</v>
      </c>
      <c r="M2092" s="4">
        <v>0</v>
      </c>
      <c r="N2092" s="4">
        <v>0</v>
      </c>
      <c r="O2092" s="4" t="s">
        <v>24</v>
      </c>
      <c r="P2092" s="4" t="s">
        <v>25</v>
      </c>
      <c r="Q2092" s="4">
        <v>27685812</v>
      </c>
      <c r="R2092" s="4">
        <v>82765309</v>
      </c>
      <c r="S2092" s="7">
        <v>413931714769747</v>
      </c>
      <c r="T2092" s="7">
        <v>213499973679527</v>
      </c>
      <c r="U2092" s="2"/>
      <c r="V2092" s="3" t="s">
        <v>6103</v>
      </c>
      <c r="W2092" s="3" t="s">
        <v>8117</v>
      </c>
      <c r="X2092" s="4" t="s">
        <v>3448</v>
      </c>
      <c r="Y2092" s="3">
        <v>14</v>
      </c>
      <c r="Z2092" s="3">
        <v>0</v>
      </c>
      <c r="AA2092" s="5">
        <v>0</v>
      </c>
      <c r="AB2092" s="25">
        <v>56</v>
      </c>
      <c r="AC2092" s="33" t="str">
        <f>IF(G2092=X2092,"N","S")</f>
        <v>N</v>
      </c>
      <c r="AD2092" s="4">
        <f>K2092-(Y2092+Z2092)</f>
        <v>-2</v>
      </c>
      <c r="AE2092" s="37">
        <f>M2092-AA2092</f>
        <v>0</v>
      </c>
    </row>
    <row r="2093" spans="1:31" x14ac:dyDescent="0.25">
      <c r="A2093" s="14">
        <v>45108</v>
      </c>
      <c r="B2093" s="4" t="s">
        <v>20</v>
      </c>
      <c r="C2093" s="4">
        <v>5</v>
      </c>
      <c r="D2093" s="4" t="s">
        <v>3389</v>
      </c>
      <c r="E2093" s="4">
        <v>24</v>
      </c>
      <c r="F2093" s="4" t="s">
        <v>3440</v>
      </c>
      <c r="G2093" s="4" t="s">
        <v>3443</v>
      </c>
      <c r="H2093" s="4">
        <v>27</v>
      </c>
      <c r="I2093" s="4">
        <v>12</v>
      </c>
      <c r="J2093" s="4">
        <v>48</v>
      </c>
      <c r="K2093" s="4">
        <v>12</v>
      </c>
      <c r="L2093" s="4">
        <v>48</v>
      </c>
      <c r="M2093" s="4">
        <v>0</v>
      </c>
      <c r="N2093" s="4">
        <v>0</v>
      </c>
      <c r="O2093" s="4" t="s">
        <v>24</v>
      </c>
      <c r="P2093" s="4" t="s">
        <v>25</v>
      </c>
      <c r="Q2093" s="4">
        <v>27661660</v>
      </c>
      <c r="R2093" s="4">
        <v>82843495</v>
      </c>
      <c r="S2093" s="7">
        <v>413938734943942</v>
      </c>
      <c r="T2093" s="7">
        <v>213470153052432</v>
      </c>
      <c r="U2093" s="2"/>
      <c r="V2093" s="3" t="s">
        <v>6103</v>
      </c>
      <c r="W2093" s="3" t="s">
        <v>8118</v>
      </c>
      <c r="X2093" s="4" t="s">
        <v>3443</v>
      </c>
      <c r="Y2093" s="3">
        <v>12</v>
      </c>
      <c r="Z2093" s="3">
        <v>0</v>
      </c>
      <c r="AA2093" s="5">
        <v>0</v>
      </c>
      <c r="AB2093" s="25">
        <v>48</v>
      </c>
      <c r="AC2093" s="33" t="str">
        <f>IF(G2093=X2093,"N","S")</f>
        <v>N</v>
      </c>
      <c r="AD2093" s="4">
        <f>K2093-(Y2093+Z2093)</f>
        <v>0</v>
      </c>
      <c r="AE2093" s="37">
        <f>M2093-AA2093</f>
        <v>0</v>
      </c>
    </row>
    <row r="2094" spans="1:31" x14ac:dyDescent="0.25">
      <c r="A2094" s="14">
        <v>45108</v>
      </c>
      <c r="B2094" s="4" t="s">
        <v>20</v>
      </c>
      <c r="C2094" s="4">
        <v>5</v>
      </c>
      <c r="D2094" s="4" t="s">
        <v>3389</v>
      </c>
      <c r="E2094" s="4">
        <v>24</v>
      </c>
      <c r="F2094" s="4" t="s">
        <v>3440</v>
      </c>
      <c r="G2094" s="4" t="s">
        <v>3471</v>
      </c>
      <c r="H2094" s="4">
        <v>36</v>
      </c>
      <c r="I2094" s="4">
        <v>16</v>
      </c>
      <c r="J2094" s="4">
        <v>64</v>
      </c>
      <c r="K2094" s="4">
        <v>16</v>
      </c>
      <c r="L2094" s="4">
        <v>64</v>
      </c>
      <c r="M2094" s="4">
        <v>0</v>
      </c>
      <c r="N2094" s="4">
        <v>0</v>
      </c>
      <c r="O2094" s="4" t="s">
        <v>24</v>
      </c>
      <c r="P2094" s="4" t="s">
        <v>25</v>
      </c>
      <c r="Q2094" s="4">
        <v>27651956</v>
      </c>
      <c r="R2094" s="4">
        <v>82876309</v>
      </c>
      <c r="S2094" s="7">
        <v>413941681637655</v>
      </c>
      <c r="T2094" s="7">
        <v>213458154556007</v>
      </c>
      <c r="U2094" s="2"/>
      <c r="V2094" s="3" t="s">
        <v>6103</v>
      </c>
      <c r="W2094" s="3" t="s">
        <v>8119</v>
      </c>
      <c r="X2094" s="4" t="s">
        <v>3471</v>
      </c>
      <c r="Y2094" s="3">
        <v>16</v>
      </c>
      <c r="Z2094" s="3">
        <v>0</v>
      </c>
      <c r="AA2094" s="5">
        <v>0</v>
      </c>
      <c r="AB2094" s="25">
        <v>64</v>
      </c>
      <c r="AC2094" s="33" t="str">
        <f>IF(G2094=X2094,"N","S")</f>
        <v>N</v>
      </c>
      <c r="AD2094" s="4">
        <f>K2094-(Y2094+Z2094)</f>
        <v>0</v>
      </c>
      <c r="AE2094" s="37">
        <f>M2094-AA2094</f>
        <v>0</v>
      </c>
    </row>
    <row r="2095" spans="1:31" x14ac:dyDescent="0.25">
      <c r="A2095" s="14">
        <v>45108</v>
      </c>
      <c r="B2095" s="4" t="s">
        <v>20</v>
      </c>
      <c r="C2095" s="4">
        <v>5</v>
      </c>
      <c r="D2095" s="4" t="s">
        <v>3389</v>
      </c>
      <c r="E2095" s="4">
        <v>24</v>
      </c>
      <c r="F2095" s="4" t="s">
        <v>3440</v>
      </c>
      <c r="G2095" s="4" t="s">
        <v>3445</v>
      </c>
      <c r="H2095" s="4">
        <v>31.5</v>
      </c>
      <c r="I2095" s="4">
        <v>14</v>
      </c>
      <c r="J2095" s="4">
        <v>56</v>
      </c>
      <c r="K2095" s="4">
        <v>14</v>
      </c>
      <c r="L2095" s="4">
        <v>56</v>
      </c>
      <c r="M2095" s="4">
        <v>0</v>
      </c>
      <c r="N2095" s="4">
        <v>0</v>
      </c>
      <c r="O2095" s="4" t="s">
        <v>24</v>
      </c>
      <c r="P2095" s="4" t="s">
        <v>25</v>
      </c>
      <c r="Q2095" s="4">
        <v>27638385</v>
      </c>
      <c r="R2095" s="4">
        <v>82920592</v>
      </c>
      <c r="S2095" s="7">
        <v>413945657816291</v>
      </c>
      <c r="T2095" s="7">
        <v>213441393732865</v>
      </c>
      <c r="U2095" s="2"/>
      <c r="V2095" s="3" t="s">
        <v>6103</v>
      </c>
      <c r="W2095" s="3" t="s">
        <v>8120</v>
      </c>
      <c r="X2095" s="4" t="s">
        <v>3445</v>
      </c>
      <c r="Y2095" s="3">
        <v>10</v>
      </c>
      <c r="Z2095" s="3">
        <v>0</v>
      </c>
      <c r="AA2095" s="5">
        <v>0</v>
      </c>
      <c r="AB2095" s="25">
        <v>40</v>
      </c>
      <c r="AC2095" s="33" t="str">
        <f>IF(G2095=X2095,"N","S")</f>
        <v>N</v>
      </c>
      <c r="AD2095" s="4">
        <f>K2095-(Y2095+Z2095)</f>
        <v>4</v>
      </c>
      <c r="AE2095" s="37">
        <f>M2095-AA2095</f>
        <v>0</v>
      </c>
    </row>
    <row r="2096" spans="1:31" x14ac:dyDescent="0.25">
      <c r="A2096" s="14">
        <v>45108</v>
      </c>
      <c r="B2096" s="4" t="s">
        <v>20</v>
      </c>
      <c r="C2096" s="4">
        <v>5</v>
      </c>
      <c r="D2096" s="4" t="s">
        <v>3389</v>
      </c>
      <c r="E2096" s="4">
        <v>24</v>
      </c>
      <c r="F2096" s="4" t="s">
        <v>3440</v>
      </c>
      <c r="G2096" s="4" t="s">
        <v>3445</v>
      </c>
      <c r="H2096" s="4">
        <v>27</v>
      </c>
      <c r="I2096" s="4">
        <v>12</v>
      </c>
      <c r="J2096" s="4">
        <v>48</v>
      </c>
      <c r="K2096" s="4">
        <v>12</v>
      </c>
      <c r="L2096" s="4">
        <v>48</v>
      </c>
      <c r="M2096" s="4">
        <v>0</v>
      </c>
      <c r="N2096" s="4">
        <v>0</v>
      </c>
      <c r="O2096" s="4" t="s">
        <v>24</v>
      </c>
      <c r="P2096" s="4" t="s">
        <v>25</v>
      </c>
      <c r="Q2096" s="4">
        <v>27638385</v>
      </c>
      <c r="R2096" s="4">
        <v>82920592</v>
      </c>
      <c r="S2096" s="7">
        <v>413945657816291</v>
      </c>
      <c r="T2096" s="7">
        <v>213441393732865</v>
      </c>
      <c r="U2096" s="2"/>
      <c r="V2096" s="3" t="s">
        <v>6103</v>
      </c>
      <c r="W2096" s="3" t="s">
        <v>8121</v>
      </c>
      <c r="X2096" s="4" t="s">
        <v>3445</v>
      </c>
      <c r="Y2096" s="3">
        <v>8</v>
      </c>
      <c r="Z2096" s="3">
        <v>0</v>
      </c>
      <c r="AA2096" s="5">
        <v>0</v>
      </c>
      <c r="AB2096" s="25">
        <v>32</v>
      </c>
      <c r="AC2096" s="33" t="str">
        <f>IF(G2096=X2096,"N","S")</f>
        <v>N</v>
      </c>
      <c r="AD2096" s="4">
        <f>K2096-(Y2096+Z2096)</f>
        <v>4</v>
      </c>
      <c r="AE2096" s="37">
        <f>M2096-AA2096</f>
        <v>0</v>
      </c>
    </row>
    <row r="2097" spans="1:31" x14ac:dyDescent="0.25">
      <c r="A2097" s="14">
        <v>45108</v>
      </c>
      <c r="B2097" s="4" t="s">
        <v>20</v>
      </c>
      <c r="C2097" s="4">
        <v>5</v>
      </c>
      <c r="D2097" s="4" t="s">
        <v>3389</v>
      </c>
      <c r="E2097" s="4">
        <v>24</v>
      </c>
      <c r="F2097" s="4" t="s">
        <v>3440</v>
      </c>
      <c r="G2097" s="4" t="s">
        <v>3445</v>
      </c>
      <c r="H2097" s="4">
        <v>22.5</v>
      </c>
      <c r="I2097" s="4">
        <v>10</v>
      </c>
      <c r="J2097" s="4">
        <v>40</v>
      </c>
      <c r="K2097" s="4">
        <v>10</v>
      </c>
      <c r="L2097" s="4">
        <v>40</v>
      </c>
      <c r="M2097" s="4">
        <v>0</v>
      </c>
      <c r="N2097" s="4">
        <v>0</v>
      </c>
      <c r="O2097" s="4" t="s">
        <v>24</v>
      </c>
      <c r="P2097" s="4" t="s">
        <v>25</v>
      </c>
      <c r="Q2097" s="4">
        <v>27638385</v>
      </c>
      <c r="R2097" s="4">
        <v>82920592</v>
      </c>
      <c r="S2097" s="7">
        <v>413945657816291</v>
      </c>
      <c r="T2097" s="7">
        <v>213441393732865</v>
      </c>
      <c r="U2097" s="2"/>
      <c r="V2097" s="3" t="s">
        <v>6103</v>
      </c>
      <c r="W2097" s="3" t="s">
        <v>8122</v>
      </c>
      <c r="X2097" s="4" t="s">
        <v>3445</v>
      </c>
      <c r="Y2097" s="3">
        <v>12</v>
      </c>
      <c r="Z2097" s="3">
        <v>0</v>
      </c>
      <c r="AA2097" s="5">
        <v>0</v>
      </c>
      <c r="AB2097" s="25">
        <v>48</v>
      </c>
      <c r="AC2097" s="33" t="str">
        <f>IF(G2097=X2097,"N","S")</f>
        <v>N</v>
      </c>
      <c r="AD2097" s="4">
        <f>K2097-(Y2097+Z2097)</f>
        <v>-2</v>
      </c>
      <c r="AE2097" s="37">
        <f>M2097-AA2097</f>
        <v>0</v>
      </c>
    </row>
    <row r="2098" spans="1:31" x14ac:dyDescent="0.25">
      <c r="A2098" s="22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4"/>
      <c r="T2098" s="24"/>
      <c r="U2098" s="2"/>
      <c r="V2098" s="3" t="s">
        <v>6103</v>
      </c>
      <c r="W2098" s="3" t="s">
        <v>8123</v>
      </c>
      <c r="X2098" s="4" t="s">
        <v>3445</v>
      </c>
      <c r="Y2098" s="3">
        <v>14</v>
      </c>
      <c r="Z2098" s="3">
        <v>0</v>
      </c>
      <c r="AA2098" s="5">
        <v>0</v>
      </c>
      <c r="AB2098" s="25">
        <v>56</v>
      </c>
      <c r="AC2098" s="33" t="str">
        <f>IF(G2098=X2098,"N","S")</f>
        <v>S</v>
      </c>
      <c r="AD2098" s="4">
        <f>K2098-(Y2098+Z2098)</f>
        <v>-14</v>
      </c>
      <c r="AE2098" s="37">
        <f>M2098-AA2098</f>
        <v>0</v>
      </c>
    </row>
    <row r="2099" spans="1:31" x14ac:dyDescent="0.25">
      <c r="A2099" s="14">
        <v>45108</v>
      </c>
      <c r="B2099" s="4" t="s">
        <v>20</v>
      </c>
      <c r="C2099" s="4">
        <v>7</v>
      </c>
      <c r="D2099" s="4" t="s">
        <v>4018</v>
      </c>
      <c r="E2099" s="4">
        <v>43</v>
      </c>
      <c r="F2099" s="4" t="s">
        <v>4190</v>
      </c>
      <c r="G2099" s="4" t="s">
        <v>4212</v>
      </c>
      <c r="H2099" s="4">
        <v>13.5</v>
      </c>
      <c r="I2099" s="4">
        <v>6</v>
      </c>
      <c r="J2099" s="4">
        <v>24</v>
      </c>
      <c r="K2099" s="4">
        <v>6</v>
      </c>
      <c r="L2099" s="4">
        <v>24</v>
      </c>
      <c r="M2099" s="4">
        <v>0</v>
      </c>
      <c r="N2099" s="4">
        <v>0</v>
      </c>
      <c r="O2099" s="4" t="s">
        <v>24</v>
      </c>
      <c r="P2099" s="4" t="s">
        <v>25</v>
      </c>
      <c r="Q2099" s="4">
        <v>29999937</v>
      </c>
      <c r="R2099" s="4">
        <v>87660717</v>
      </c>
      <c r="S2099" s="7">
        <v>41437467317371</v>
      </c>
      <c r="T2099" s="7">
        <v>216211124700875</v>
      </c>
      <c r="U2099" s="2"/>
      <c r="V2099" s="3" t="s">
        <v>6196</v>
      </c>
      <c r="W2099" s="3" t="s">
        <v>8124</v>
      </c>
      <c r="X2099" s="4" t="s">
        <v>4212</v>
      </c>
      <c r="Y2099" s="3">
        <v>6</v>
      </c>
      <c r="Z2099" s="3">
        <v>0</v>
      </c>
      <c r="AA2099" s="5">
        <v>0</v>
      </c>
      <c r="AB2099" s="25">
        <v>24</v>
      </c>
      <c r="AC2099" s="33" t="str">
        <f>IF(G2099=X2099,"N","S")</f>
        <v>N</v>
      </c>
      <c r="AD2099" s="4">
        <f>K2099-(Y2099+Z2099)</f>
        <v>0</v>
      </c>
      <c r="AE2099" s="37">
        <f>M2099-AA2099</f>
        <v>0</v>
      </c>
    </row>
    <row r="2100" spans="1:31" x14ac:dyDescent="0.25">
      <c r="A2100" s="14">
        <v>45108</v>
      </c>
      <c r="B2100" s="4" t="s">
        <v>20</v>
      </c>
      <c r="C2100" s="4">
        <v>8</v>
      </c>
      <c r="D2100" s="4" t="s">
        <v>4275</v>
      </c>
      <c r="E2100" s="4">
        <v>46</v>
      </c>
      <c r="F2100" s="4" t="s">
        <v>4300</v>
      </c>
      <c r="G2100" s="4" t="s">
        <v>4329</v>
      </c>
      <c r="H2100" s="4">
        <v>9</v>
      </c>
      <c r="I2100" s="4">
        <v>3</v>
      </c>
      <c r="J2100" s="4">
        <v>12</v>
      </c>
      <c r="K2100" s="4">
        <v>3</v>
      </c>
      <c r="L2100" s="4">
        <v>12</v>
      </c>
      <c r="M2100" s="4">
        <v>0</v>
      </c>
      <c r="N2100" s="4">
        <v>0</v>
      </c>
      <c r="O2100" s="4" t="s">
        <v>24</v>
      </c>
      <c r="P2100" s="4" t="s">
        <v>147</v>
      </c>
      <c r="Q2100" s="4">
        <v>30850347</v>
      </c>
      <c r="R2100" s="4">
        <v>87333274</v>
      </c>
      <c r="S2100" s="7">
        <v>414345918478502</v>
      </c>
      <c r="T2100" s="7">
        <v>217232695111513</v>
      </c>
      <c r="U2100" s="2"/>
      <c r="V2100" s="3" t="s">
        <v>6325</v>
      </c>
      <c r="W2100" s="3" t="s">
        <v>8125</v>
      </c>
      <c r="X2100" s="4" t="s">
        <v>4329</v>
      </c>
      <c r="Y2100" s="3">
        <v>3</v>
      </c>
      <c r="Z2100" s="3">
        <v>0</v>
      </c>
      <c r="AA2100" s="5">
        <v>0</v>
      </c>
      <c r="AB2100" s="25">
        <v>12</v>
      </c>
      <c r="AC2100" s="33" t="str">
        <f>IF(G2100=X2100,"N","S")</f>
        <v>N</v>
      </c>
      <c r="AD2100" s="4">
        <f>K2100-(Y2100+Z2100)</f>
        <v>0</v>
      </c>
      <c r="AE2100" s="37">
        <f>M2100-AA2100</f>
        <v>0</v>
      </c>
    </row>
    <row r="2101" spans="1:31" x14ac:dyDescent="0.25">
      <c r="A2101" s="14">
        <v>45108</v>
      </c>
      <c r="B2101" s="4" t="s">
        <v>20</v>
      </c>
      <c r="C2101" s="4">
        <v>8</v>
      </c>
      <c r="D2101" s="4" t="s">
        <v>4275</v>
      </c>
      <c r="E2101" s="4">
        <v>45</v>
      </c>
      <c r="F2101" s="4" t="s">
        <v>4484</v>
      </c>
      <c r="G2101" s="4" t="s">
        <v>4532</v>
      </c>
      <c r="H2101" s="4">
        <v>16</v>
      </c>
      <c r="I2101" s="4">
        <v>4</v>
      </c>
      <c r="J2101" s="4">
        <v>16</v>
      </c>
      <c r="K2101" s="4">
        <v>0</v>
      </c>
      <c r="L2101" s="4">
        <v>0</v>
      </c>
      <c r="M2101" s="4">
        <v>4</v>
      </c>
      <c r="N2101" s="4">
        <v>16</v>
      </c>
      <c r="O2101" s="4" t="s">
        <v>24</v>
      </c>
      <c r="P2101" s="4" t="s">
        <v>25</v>
      </c>
      <c r="Q2101" s="4">
        <v>30862865</v>
      </c>
      <c r="R2101" s="4">
        <v>87427060</v>
      </c>
      <c r="S2101" s="7">
        <v>41435437620017</v>
      </c>
      <c r="T2101" s="7">
        <v>217246603870677</v>
      </c>
      <c r="U2101" s="2"/>
      <c r="V2101" s="3" t="s">
        <v>6325</v>
      </c>
      <c r="W2101" s="3" t="s">
        <v>8126</v>
      </c>
      <c r="X2101" s="4" t="s">
        <v>4532</v>
      </c>
      <c r="Y2101" s="3">
        <v>4</v>
      </c>
      <c r="Z2101" s="3">
        <v>0</v>
      </c>
      <c r="AA2101" s="5">
        <v>0</v>
      </c>
      <c r="AB2101" s="25">
        <v>16</v>
      </c>
      <c r="AC2101" s="33" t="str">
        <f>IF(G2101=X2101,"N","S")</f>
        <v>N</v>
      </c>
      <c r="AD2101" s="4">
        <f>K2101-(Y2101+Z2101)</f>
        <v>-4</v>
      </c>
      <c r="AE2101" s="37">
        <f>M2101-AA2101</f>
        <v>4</v>
      </c>
    </row>
    <row r="2102" spans="1:31" x14ac:dyDescent="0.25">
      <c r="A2102" s="14">
        <v>45108</v>
      </c>
      <c r="B2102" s="4" t="s">
        <v>20</v>
      </c>
      <c r="C2102" s="4">
        <v>8</v>
      </c>
      <c r="D2102" s="4" t="s">
        <v>4275</v>
      </c>
      <c r="E2102" s="4">
        <v>45</v>
      </c>
      <c r="F2102" s="4" t="s">
        <v>4484</v>
      </c>
      <c r="G2102" s="4" t="s">
        <v>4522</v>
      </c>
      <c r="H2102" s="4">
        <v>6.46</v>
      </c>
      <c r="I2102" s="4">
        <v>3</v>
      </c>
      <c r="J2102" s="4">
        <v>10</v>
      </c>
      <c r="K2102" s="4">
        <v>3</v>
      </c>
      <c r="L2102" s="4">
        <v>10</v>
      </c>
      <c r="M2102" s="4">
        <v>0</v>
      </c>
      <c r="N2102" s="4">
        <v>0</v>
      </c>
      <c r="O2102" s="4" t="s">
        <v>24</v>
      </c>
      <c r="P2102" s="4" t="s">
        <v>25</v>
      </c>
      <c r="Q2102" s="4">
        <v>31020294</v>
      </c>
      <c r="R2102" s="4">
        <v>86975490</v>
      </c>
      <c r="S2102" s="7">
        <v>414313840378472</v>
      </c>
      <c r="T2102" s="7">
        <v>217440172813763</v>
      </c>
      <c r="U2102" s="2"/>
      <c r="V2102" s="3" t="s">
        <v>6325</v>
      </c>
      <c r="W2102" s="3" t="s">
        <v>8127</v>
      </c>
      <c r="X2102" s="4" t="s">
        <v>4522</v>
      </c>
      <c r="Y2102" s="3">
        <v>2</v>
      </c>
      <c r="Z2102" s="3">
        <v>1</v>
      </c>
      <c r="AA2102" s="5">
        <v>0</v>
      </c>
      <c r="AB2102" s="25">
        <v>10</v>
      </c>
      <c r="AC2102" s="33" t="str">
        <f>IF(G2102=X2102,"N","S")</f>
        <v>N</v>
      </c>
      <c r="AD2102" s="4">
        <f>K2102-(Y2102+Z2102)</f>
        <v>0</v>
      </c>
      <c r="AE2102" s="37">
        <f>M2102-AA2102</f>
        <v>0</v>
      </c>
    </row>
    <row r="2103" spans="1:31" x14ac:dyDescent="0.25">
      <c r="A2103" s="14">
        <v>45108</v>
      </c>
      <c r="B2103" s="4" t="s">
        <v>20</v>
      </c>
      <c r="C2103" s="4">
        <v>8</v>
      </c>
      <c r="D2103" s="4" t="s">
        <v>4275</v>
      </c>
      <c r="E2103" s="4">
        <v>46</v>
      </c>
      <c r="F2103" s="4" t="s">
        <v>4300</v>
      </c>
      <c r="G2103" s="4" t="s">
        <v>4322</v>
      </c>
      <c r="H2103" s="4">
        <v>11.4</v>
      </c>
      <c r="I2103" s="4">
        <v>4</v>
      </c>
      <c r="J2103" s="4">
        <v>16</v>
      </c>
      <c r="K2103" s="4">
        <v>4</v>
      </c>
      <c r="L2103" s="4">
        <v>16</v>
      </c>
      <c r="M2103" s="4">
        <v>0</v>
      </c>
      <c r="N2103" s="4">
        <v>0</v>
      </c>
      <c r="O2103" s="4" t="s">
        <v>24</v>
      </c>
      <c r="P2103" s="4" t="s">
        <v>25</v>
      </c>
      <c r="Q2103" s="4">
        <v>30931787</v>
      </c>
      <c r="R2103" s="4">
        <v>87134108</v>
      </c>
      <c r="S2103" s="7">
        <v>414328050438943</v>
      </c>
      <c r="T2103" s="7">
        <v>217332439393695</v>
      </c>
      <c r="U2103" s="2"/>
      <c r="V2103" s="3" t="s">
        <v>6325</v>
      </c>
      <c r="W2103" s="3" t="s">
        <v>8128</v>
      </c>
      <c r="X2103" s="4" t="s">
        <v>4322</v>
      </c>
      <c r="Y2103" s="3">
        <v>4</v>
      </c>
      <c r="Z2103" s="3">
        <v>0</v>
      </c>
      <c r="AA2103" s="5">
        <v>0</v>
      </c>
      <c r="AB2103" s="25">
        <v>16</v>
      </c>
      <c r="AC2103" s="33" t="str">
        <f>IF(G2103=X2103,"N","S")</f>
        <v>N</v>
      </c>
      <c r="AD2103" s="4">
        <f>K2103-(Y2103+Z2103)</f>
        <v>0</v>
      </c>
      <c r="AE2103" s="37">
        <f>M2103-AA2103</f>
        <v>0</v>
      </c>
    </row>
    <row r="2104" spans="1:31" x14ac:dyDescent="0.25">
      <c r="A2104" s="22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4"/>
      <c r="T2104" s="24"/>
      <c r="U2104" s="2"/>
      <c r="V2104" s="3" t="s">
        <v>6325</v>
      </c>
      <c r="W2104" s="3" t="s">
        <v>8129</v>
      </c>
      <c r="X2104" s="4" t="s">
        <v>8130</v>
      </c>
      <c r="Y2104" s="3">
        <v>2</v>
      </c>
      <c r="Z2104" s="3">
        <v>0</v>
      </c>
      <c r="AA2104" s="5">
        <v>0</v>
      </c>
      <c r="AB2104" s="25">
        <v>8</v>
      </c>
      <c r="AC2104" s="33" t="str">
        <f>IF(G2104=X2104,"N","S")</f>
        <v>S</v>
      </c>
      <c r="AD2104" s="4">
        <f>K2104-(Y2104+Z2104)</f>
        <v>-2</v>
      </c>
      <c r="AE2104" s="37">
        <f>M2104-AA2104</f>
        <v>0</v>
      </c>
    </row>
    <row r="2105" spans="1:31" x14ac:dyDescent="0.25">
      <c r="A2105" s="14">
        <v>45108</v>
      </c>
      <c r="B2105" s="4" t="s">
        <v>20</v>
      </c>
      <c r="C2105" s="4">
        <v>8</v>
      </c>
      <c r="D2105" s="4" t="s">
        <v>4275</v>
      </c>
      <c r="E2105" s="4">
        <v>45</v>
      </c>
      <c r="F2105" s="4" t="s">
        <v>4484</v>
      </c>
      <c r="G2105" s="4" t="s">
        <v>4486</v>
      </c>
      <c r="H2105" s="4">
        <v>6.75</v>
      </c>
      <c r="I2105" s="4">
        <v>3</v>
      </c>
      <c r="J2105" s="4">
        <v>12</v>
      </c>
      <c r="K2105" s="4">
        <v>3</v>
      </c>
      <c r="L2105" s="4">
        <v>12</v>
      </c>
      <c r="M2105" s="4">
        <v>0</v>
      </c>
      <c r="N2105" s="4">
        <v>0</v>
      </c>
      <c r="O2105" s="4" t="s">
        <v>24</v>
      </c>
      <c r="P2105" s="4" t="s">
        <v>25</v>
      </c>
      <c r="Q2105" s="4">
        <v>31049648</v>
      </c>
      <c r="R2105" s="4">
        <v>86902572</v>
      </c>
      <c r="S2105" s="7">
        <v>414307298131788</v>
      </c>
      <c r="T2105" s="7">
        <v>217476134035761</v>
      </c>
      <c r="U2105" s="2"/>
      <c r="V2105" s="3" t="s">
        <v>6325</v>
      </c>
      <c r="W2105" s="3" t="s">
        <v>8131</v>
      </c>
      <c r="X2105" s="4" t="s">
        <v>4486</v>
      </c>
      <c r="Y2105" s="3">
        <v>3</v>
      </c>
      <c r="Z2105" s="3">
        <v>0</v>
      </c>
      <c r="AA2105" s="5">
        <v>0</v>
      </c>
      <c r="AB2105" s="25">
        <v>12</v>
      </c>
      <c r="AC2105" s="33" t="str">
        <f>IF(G2105=X2105,"N","S")</f>
        <v>N</v>
      </c>
      <c r="AD2105" s="4">
        <f>K2105-(Y2105+Z2105)</f>
        <v>0</v>
      </c>
      <c r="AE2105" s="37">
        <f>M2105-AA2105</f>
        <v>0</v>
      </c>
    </row>
    <row r="2106" spans="1:31" x14ac:dyDescent="0.25">
      <c r="A2106" s="14">
        <v>45108</v>
      </c>
      <c r="B2106" s="4" t="s">
        <v>20</v>
      </c>
      <c r="C2106" s="4">
        <v>8</v>
      </c>
      <c r="D2106" s="4" t="s">
        <v>4275</v>
      </c>
      <c r="E2106" s="4">
        <v>46</v>
      </c>
      <c r="F2106" s="4" t="s">
        <v>4300</v>
      </c>
      <c r="G2106" s="4" t="s">
        <v>4310</v>
      </c>
      <c r="H2106" s="4">
        <v>6.75</v>
      </c>
      <c r="I2106" s="4">
        <v>3</v>
      </c>
      <c r="J2106" s="4">
        <v>12</v>
      </c>
      <c r="K2106" s="4">
        <v>3</v>
      </c>
      <c r="L2106" s="4">
        <v>12</v>
      </c>
      <c r="M2106" s="4">
        <v>0</v>
      </c>
      <c r="N2106" s="4">
        <v>0</v>
      </c>
      <c r="O2106" s="4" t="s">
        <v>24</v>
      </c>
      <c r="P2106" s="4" t="s">
        <v>25</v>
      </c>
      <c r="Q2106" s="4">
        <v>30892386</v>
      </c>
      <c r="R2106" s="4">
        <v>87186683</v>
      </c>
      <c r="S2106" s="7">
        <v>414332751774772</v>
      </c>
      <c r="T2106" s="7">
        <v>217284684016599</v>
      </c>
      <c r="U2106" s="2"/>
      <c r="V2106" s="3" t="s">
        <v>6325</v>
      </c>
      <c r="W2106" s="3" t="s">
        <v>8132</v>
      </c>
      <c r="X2106" s="4" t="s">
        <v>4310</v>
      </c>
      <c r="Y2106" s="3">
        <v>3</v>
      </c>
      <c r="Z2106" s="3">
        <v>0</v>
      </c>
      <c r="AA2106" s="5">
        <v>0</v>
      </c>
      <c r="AB2106" s="25">
        <v>12</v>
      </c>
      <c r="AC2106" s="33" t="str">
        <f>IF(G2106=X2106,"N","S")</f>
        <v>N</v>
      </c>
      <c r="AD2106" s="4">
        <f>K2106-(Y2106+Z2106)</f>
        <v>0</v>
      </c>
      <c r="AE2106" s="37">
        <f>M2106-AA2106</f>
        <v>0</v>
      </c>
    </row>
    <row r="2107" spans="1:31" x14ac:dyDescent="0.25">
      <c r="A2107" s="14">
        <v>45108</v>
      </c>
      <c r="B2107" s="4" t="s">
        <v>20</v>
      </c>
      <c r="C2107" s="4">
        <v>8</v>
      </c>
      <c r="D2107" s="4" t="s">
        <v>4275</v>
      </c>
      <c r="E2107" s="4">
        <v>45</v>
      </c>
      <c r="F2107" s="4" t="s">
        <v>4484</v>
      </c>
      <c r="G2107" s="4" t="s">
        <v>4500</v>
      </c>
      <c r="H2107" s="4">
        <v>6.8</v>
      </c>
      <c r="I2107" s="4">
        <v>2</v>
      </c>
      <c r="J2107" s="4">
        <v>8</v>
      </c>
      <c r="K2107" s="4">
        <v>2</v>
      </c>
      <c r="L2107" s="4">
        <v>8</v>
      </c>
      <c r="M2107" s="4">
        <v>0</v>
      </c>
      <c r="N2107" s="4">
        <v>0</v>
      </c>
      <c r="O2107" s="4" t="s">
        <v>24</v>
      </c>
      <c r="P2107" s="4" t="s">
        <v>25</v>
      </c>
      <c r="Q2107" s="4">
        <v>30928826</v>
      </c>
      <c r="R2107" s="4">
        <v>87200540</v>
      </c>
      <c r="S2107" s="7">
        <v>414334031170156</v>
      </c>
      <c r="T2107" s="7">
        <v>217328136550835</v>
      </c>
      <c r="U2107" s="2"/>
      <c r="V2107" s="3" t="s">
        <v>6325</v>
      </c>
      <c r="W2107" s="3" t="s">
        <v>8133</v>
      </c>
      <c r="X2107" s="4" t="s">
        <v>4500</v>
      </c>
      <c r="Y2107" s="3">
        <v>2</v>
      </c>
      <c r="Z2107" s="3">
        <v>0</v>
      </c>
      <c r="AA2107" s="5">
        <v>0</v>
      </c>
      <c r="AB2107" s="25">
        <v>8</v>
      </c>
      <c r="AC2107" s="33" t="str">
        <f>IF(G2107=X2107,"N","S")</f>
        <v>N</v>
      </c>
      <c r="AD2107" s="4">
        <f>K2107-(Y2107+Z2107)</f>
        <v>0</v>
      </c>
      <c r="AE2107" s="37">
        <f>M2107-AA2107</f>
        <v>0</v>
      </c>
    </row>
    <row r="2108" spans="1:31" x14ac:dyDescent="0.25">
      <c r="A2108" s="14">
        <v>45108</v>
      </c>
      <c r="B2108" s="4" t="s">
        <v>20</v>
      </c>
      <c r="C2108" s="4">
        <v>8</v>
      </c>
      <c r="D2108" s="4" t="s">
        <v>4275</v>
      </c>
      <c r="E2108" s="4">
        <v>46</v>
      </c>
      <c r="F2108" s="4" t="s">
        <v>4300</v>
      </c>
      <c r="G2108" s="4" t="s">
        <v>4330</v>
      </c>
      <c r="H2108" s="4">
        <v>6.75</v>
      </c>
      <c r="I2108" s="4">
        <v>3</v>
      </c>
      <c r="J2108" s="4">
        <v>12</v>
      </c>
      <c r="K2108" s="4">
        <v>3</v>
      </c>
      <c r="L2108" s="4">
        <v>12</v>
      </c>
      <c r="M2108" s="4">
        <v>0</v>
      </c>
      <c r="N2108" s="4">
        <v>0</v>
      </c>
      <c r="O2108" s="4" t="s">
        <v>24</v>
      </c>
      <c r="P2108" s="4" t="s">
        <v>147</v>
      </c>
      <c r="Q2108" s="4">
        <v>30876677</v>
      </c>
      <c r="R2108" s="4">
        <v>87268909</v>
      </c>
      <c r="S2108" s="7">
        <v>414340144037097</v>
      </c>
      <c r="T2108" s="7">
        <v>217264943289677</v>
      </c>
      <c r="U2108" s="2"/>
      <c r="V2108" s="3" t="s">
        <v>6325</v>
      </c>
      <c r="W2108" s="3" t="s">
        <v>8134</v>
      </c>
      <c r="X2108" s="4" t="s">
        <v>4330</v>
      </c>
      <c r="Y2108" s="3">
        <v>3</v>
      </c>
      <c r="Z2108" s="3">
        <v>0</v>
      </c>
      <c r="AA2108" s="5">
        <v>0</v>
      </c>
      <c r="AB2108" s="25">
        <v>12</v>
      </c>
      <c r="AC2108" s="33" t="str">
        <f>IF(G2108=X2108,"N","S")</f>
        <v>N</v>
      </c>
      <c r="AD2108" s="4">
        <f>K2108-(Y2108+Z2108)</f>
        <v>0</v>
      </c>
      <c r="AE2108" s="37">
        <f>M2108-AA2108</f>
        <v>0</v>
      </c>
    </row>
    <row r="2109" spans="1:31" x14ac:dyDescent="0.25">
      <c r="A2109" s="14">
        <v>45108</v>
      </c>
      <c r="B2109" s="4" t="s">
        <v>20</v>
      </c>
      <c r="C2109" s="4">
        <v>8</v>
      </c>
      <c r="D2109" s="4" t="s">
        <v>4275</v>
      </c>
      <c r="E2109" s="4">
        <v>45</v>
      </c>
      <c r="F2109" s="4" t="s">
        <v>4484</v>
      </c>
      <c r="G2109" s="4" t="s">
        <v>4515</v>
      </c>
      <c r="H2109" s="4">
        <v>13.5</v>
      </c>
      <c r="I2109" s="4">
        <v>6</v>
      </c>
      <c r="J2109" s="4">
        <v>24</v>
      </c>
      <c r="K2109" s="4">
        <v>6</v>
      </c>
      <c r="L2109" s="4">
        <v>24</v>
      </c>
      <c r="M2109" s="4">
        <v>0</v>
      </c>
      <c r="N2109" s="4">
        <v>0</v>
      </c>
      <c r="O2109" s="4" t="s">
        <v>24</v>
      </c>
      <c r="P2109" s="4" t="s">
        <v>25</v>
      </c>
      <c r="Q2109" s="4">
        <v>30912255</v>
      </c>
      <c r="R2109" s="4">
        <v>87239360</v>
      </c>
      <c r="S2109" s="7">
        <v>414337513286016</v>
      </c>
      <c r="T2109" s="7">
        <v>217307860814347</v>
      </c>
      <c r="U2109" s="2"/>
      <c r="V2109" s="3" t="s">
        <v>6325</v>
      </c>
      <c r="W2109" s="3" t="s">
        <v>8135</v>
      </c>
      <c r="X2109" s="4" t="s">
        <v>4515</v>
      </c>
      <c r="Y2109" s="3">
        <v>6</v>
      </c>
      <c r="Z2109" s="3">
        <v>0</v>
      </c>
      <c r="AA2109" s="5">
        <v>0</v>
      </c>
      <c r="AB2109" s="25">
        <v>24</v>
      </c>
      <c r="AC2109" s="33" t="str">
        <f>IF(G2109=X2109,"N","S")</f>
        <v>N</v>
      </c>
      <c r="AD2109" s="4">
        <f>K2109-(Y2109+Z2109)</f>
        <v>0</v>
      </c>
      <c r="AE2109" s="37">
        <f>M2109-AA2109</f>
        <v>0</v>
      </c>
    </row>
    <row r="2110" spans="1:31" x14ac:dyDescent="0.25">
      <c r="A2110" s="14">
        <v>45108</v>
      </c>
      <c r="B2110" s="4" t="s">
        <v>20</v>
      </c>
      <c r="C2110" s="4">
        <v>8</v>
      </c>
      <c r="D2110" s="4" t="s">
        <v>4275</v>
      </c>
      <c r="E2110" s="4">
        <v>46</v>
      </c>
      <c r="F2110" s="4" t="s">
        <v>4300</v>
      </c>
      <c r="G2110" s="4" t="s">
        <v>4306</v>
      </c>
      <c r="H2110" s="4">
        <v>9</v>
      </c>
      <c r="I2110" s="4">
        <v>3</v>
      </c>
      <c r="J2110" s="4">
        <v>12</v>
      </c>
      <c r="K2110" s="4">
        <v>3</v>
      </c>
      <c r="L2110" s="4">
        <v>12</v>
      </c>
      <c r="M2110" s="4">
        <v>0</v>
      </c>
      <c r="N2110" s="4">
        <v>0</v>
      </c>
      <c r="O2110" s="4" t="s">
        <v>24</v>
      </c>
      <c r="P2110" s="4" t="s">
        <v>25</v>
      </c>
      <c r="Q2110" s="4">
        <v>30868274</v>
      </c>
      <c r="R2110" s="4">
        <v>87290148</v>
      </c>
      <c r="S2110" s="7">
        <v>414342049719396</v>
      </c>
      <c r="T2110" s="7">
        <v>217254643637468</v>
      </c>
      <c r="U2110" s="2"/>
      <c r="V2110" s="3" t="s">
        <v>6325</v>
      </c>
      <c r="W2110" s="3" t="s">
        <v>8136</v>
      </c>
      <c r="X2110" s="4" t="s">
        <v>4306</v>
      </c>
      <c r="Y2110" s="3">
        <v>3</v>
      </c>
      <c r="Z2110" s="3">
        <v>0</v>
      </c>
      <c r="AA2110" s="5">
        <v>0</v>
      </c>
      <c r="AB2110" s="25">
        <v>12</v>
      </c>
      <c r="AC2110" s="33" t="str">
        <f>IF(G2110=X2110,"N","S")</f>
        <v>N</v>
      </c>
      <c r="AD2110" s="4">
        <f>K2110-(Y2110+Z2110)</f>
        <v>0</v>
      </c>
      <c r="AE2110" s="37">
        <f>M2110-AA2110</f>
        <v>0</v>
      </c>
    </row>
    <row r="2111" spans="1:31" x14ac:dyDescent="0.25">
      <c r="A2111" s="14">
        <v>45108</v>
      </c>
      <c r="B2111" s="4" t="s">
        <v>20</v>
      </c>
      <c r="C2111" s="4">
        <v>8</v>
      </c>
      <c r="D2111" s="4" t="s">
        <v>4275</v>
      </c>
      <c r="E2111" s="4">
        <v>46</v>
      </c>
      <c r="F2111" s="4" t="s">
        <v>4300</v>
      </c>
      <c r="G2111" s="4" t="s">
        <v>4306</v>
      </c>
      <c r="H2111" s="4">
        <v>6.75</v>
      </c>
      <c r="I2111" s="4">
        <v>3</v>
      </c>
      <c r="J2111" s="4">
        <v>12</v>
      </c>
      <c r="K2111" s="4">
        <v>3</v>
      </c>
      <c r="L2111" s="4">
        <v>12</v>
      </c>
      <c r="M2111" s="4">
        <v>0</v>
      </c>
      <c r="N2111" s="4">
        <v>0</v>
      </c>
      <c r="O2111" s="4" t="s">
        <v>24</v>
      </c>
      <c r="P2111" s="4" t="s">
        <v>25</v>
      </c>
      <c r="Q2111" s="4">
        <v>30868274</v>
      </c>
      <c r="R2111" s="4">
        <v>87290148</v>
      </c>
      <c r="S2111" s="7">
        <v>414342049719396</v>
      </c>
      <c r="T2111" s="7">
        <v>217254643637468</v>
      </c>
      <c r="U2111" s="2"/>
      <c r="V2111" s="3" t="s">
        <v>6325</v>
      </c>
      <c r="W2111" s="3" t="s">
        <v>8137</v>
      </c>
      <c r="X2111" s="4" t="s">
        <v>4306</v>
      </c>
      <c r="Y2111" s="3">
        <v>3</v>
      </c>
      <c r="Z2111" s="3">
        <v>0</v>
      </c>
      <c r="AA2111" s="5">
        <v>0</v>
      </c>
      <c r="AB2111" s="25">
        <v>12</v>
      </c>
      <c r="AC2111" s="33" t="str">
        <f>IF(G2111=X2111,"N","S")</f>
        <v>N</v>
      </c>
      <c r="AD2111" s="4">
        <f>K2111-(Y2111+Z2111)</f>
        <v>0</v>
      </c>
      <c r="AE2111" s="37">
        <f>M2111-AA2111</f>
        <v>0</v>
      </c>
    </row>
    <row r="2112" spans="1:31" x14ac:dyDescent="0.25">
      <c r="A2112" s="14">
        <v>45108</v>
      </c>
      <c r="B2112" s="4" t="s">
        <v>20</v>
      </c>
      <c r="C2112" s="4">
        <v>10</v>
      </c>
      <c r="D2112" s="4" t="s">
        <v>5085</v>
      </c>
      <c r="E2112" s="4">
        <v>67</v>
      </c>
      <c r="F2112" s="4" t="s">
        <v>5831</v>
      </c>
      <c r="G2112" s="4" t="s">
        <v>5837</v>
      </c>
      <c r="H2112" s="4">
        <v>22.5</v>
      </c>
      <c r="I2112" s="4">
        <v>10</v>
      </c>
      <c r="J2112" s="4">
        <v>40</v>
      </c>
      <c r="K2112" s="4">
        <v>10</v>
      </c>
      <c r="L2112" s="4">
        <v>40</v>
      </c>
      <c r="M2112" s="4">
        <v>0</v>
      </c>
      <c r="N2112" s="4">
        <v>0</v>
      </c>
      <c r="O2112" s="4" t="s">
        <v>24</v>
      </c>
      <c r="P2112" s="4" t="s">
        <v>25</v>
      </c>
      <c r="Q2112" s="4">
        <v>32969329</v>
      </c>
      <c r="R2112" s="4">
        <v>82862917</v>
      </c>
      <c r="S2112" s="7">
        <v>413945083269834</v>
      </c>
      <c r="T2112" s="7">
        <v>219818257972347</v>
      </c>
      <c r="U2112" s="2"/>
      <c r="V2112" s="3" t="s">
        <v>6032</v>
      </c>
      <c r="W2112" s="3" t="s">
        <v>8138</v>
      </c>
      <c r="X2112" s="4" t="s">
        <v>5837</v>
      </c>
      <c r="Y2112" s="3">
        <v>10</v>
      </c>
      <c r="Z2112" s="3">
        <v>0</v>
      </c>
      <c r="AA2112" s="5">
        <v>0</v>
      </c>
      <c r="AB2112" s="25">
        <v>40</v>
      </c>
      <c r="AC2112" s="33" t="str">
        <f>IF(G2112=X2112,"N","S")</f>
        <v>N</v>
      </c>
      <c r="AD2112" s="4">
        <f>K2112-(Y2112+Z2112)</f>
        <v>0</v>
      </c>
      <c r="AE2112" s="37">
        <f>M2112-AA2112</f>
        <v>0</v>
      </c>
    </row>
    <row r="2113" spans="1:31" x14ac:dyDescent="0.25">
      <c r="A2113" s="14">
        <v>45108</v>
      </c>
      <c r="B2113" s="4" t="s">
        <v>20</v>
      </c>
      <c r="C2113" s="4">
        <v>10</v>
      </c>
      <c r="D2113" s="4" t="s">
        <v>5085</v>
      </c>
      <c r="E2113" s="4">
        <v>68</v>
      </c>
      <c r="F2113" s="4" t="s">
        <v>5545</v>
      </c>
      <c r="G2113" s="4" t="s">
        <v>5734</v>
      </c>
      <c r="H2113" s="4">
        <v>3.6</v>
      </c>
      <c r="I2113" s="4">
        <v>3</v>
      </c>
      <c r="J2113" s="4">
        <v>6</v>
      </c>
      <c r="K2113" s="4">
        <v>3</v>
      </c>
      <c r="L2113" s="4">
        <v>6</v>
      </c>
      <c r="M2113" s="4">
        <v>0</v>
      </c>
      <c r="N2113" s="4">
        <v>0</v>
      </c>
      <c r="O2113" s="4" t="s">
        <v>24</v>
      </c>
      <c r="P2113" s="4" t="s">
        <v>25</v>
      </c>
      <c r="Q2113" s="4">
        <v>33058697</v>
      </c>
      <c r="R2113" s="4">
        <v>82949336</v>
      </c>
      <c r="S2113" s="7">
        <v>413952941241669</v>
      </c>
      <c r="T2113" s="7">
        <v>219924194186088</v>
      </c>
      <c r="U2113" s="2"/>
      <c r="V2113" s="3" t="s">
        <v>6032</v>
      </c>
      <c r="W2113" s="3" t="s">
        <v>8139</v>
      </c>
      <c r="X2113" s="4" t="s">
        <v>5734</v>
      </c>
      <c r="Y2113" s="3">
        <v>0</v>
      </c>
      <c r="Z2113" s="3">
        <v>3</v>
      </c>
      <c r="AA2113" s="5">
        <v>0</v>
      </c>
      <c r="AB2113" s="25">
        <v>6</v>
      </c>
      <c r="AC2113" s="33" t="str">
        <f>IF(G2113=X2113,"N","S")</f>
        <v>N</v>
      </c>
      <c r="AD2113" s="4">
        <f>K2113-(Y2113+Z2113)</f>
        <v>0</v>
      </c>
      <c r="AE2113" s="37">
        <f>M2113-AA2113</f>
        <v>0</v>
      </c>
    </row>
    <row r="2114" spans="1:31" x14ac:dyDescent="0.25">
      <c r="A2114" s="14">
        <v>45108</v>
      </c>
      <c r="B2114" s="4" t="s">
        <v>20</v>
      </c>
      <c r="C2114" s="4">
        <v>10</v>
      </c>
      <c r="D2114" s="4" t="s">
        <v>5085</v>
      </c>
      <c r="E2114" s="4">
        <v>68</v>
      </c>
      <c r="F2114" s="4" t="s">
        <v>5545</v>
      </c>
      <c r="G2114" s="4" t="s">
        <v>5686</v>
      </c>
      <c r="H2114" s="4">
        <v>9</v>
      </c>
      <c r="I2114" s="4">
        <v>4</v>
      </c>
      <c r="J2114" s="4">
        <v>16</v>
      </c>
      <c r="K2114" s="4">
        <v>4</v>
      </c>
      <c r="L2114" s="4">
        <v>16</v>
      </c>
      <c r="M2114" s="4">
        <v>0</v>
      </c>
      <c r="N2114" s="4">
        <v>0</v>
      </c>
      <c r="O2114" s="4" t="s">
        <v>24</v>
      </c>
      <c r="P2114" s="4" t="s">
        <v>25</v>
      </c>
      <c r="Q2114" s="4">
        <v>33079274</v>
      </c>
      <c r="R2114" s="4">
        <v>83005797</v>
      </c>
      <c r="S2114" s="7">
        <v>41395804366169</v>
      </c>
      <c r="T2114" s="7">
        <v>219948182313219</v>
      </c>
      <c r="U2114" s="2"/>
      <c r="V2114" s="3" t="s">
        <v>6032</v>
      </c>
      <c r="W2114" s="3" t="s">
        <v>8140</v>
      </c>
      <c r="X2114" s="4" t="s">
        <v>5686</v>
      </c>
      <c r="Y2114" s="3">
        <v>4</v>
      </c>
      <c r="Z2114" s="3">
        <v>0</v>
      </c>
      <c r="AA2114" s="5">
        <v>0</v>
      </c>
      <c r="AB2114" s="25">
        <v>16</v>
      </c>
      <c r="AC2114" s="33" t="str">
        <f>IF(G2114=X2114,"N","S")</f>
        <v>N</v>
      </c>
      <c r="AD2114" s="4">
        <f>K2114-(Y2114+Z2114)</f>
        <v>0</v>
      </c>
      <c r="AE2114" s="37">
        <f>M2114-AA2114</f>
        <v>0</v>
      </c>
    </row>
    <row r="2115" spans="1:31" x14ac:dyDescent="0.25">
      <c r="A2115" s="14">
        <v>45108</v>
      </c>
      <c r="B2115" s="4" t="s">
        <v>20</v>
      </c>
      <c r="C2115" s="4">
        <v>10</v>
      </c>
      <c r="D2115" s="4" t="s">
        <v>5085</v>
      </c>
      <c r="E2115" s="4">
        <v>68</v>
      </c>
      <c r="F2115" s="4" t="s">
        <v>5545</v>
      </c>
      <c r="G2115" s="4" t="s">
        <v>5706</v>
      </c>
      <c r="H2115" s="4">
        <v>4.5</v>
      </c>
      <c r="I2115" s="4">
        <v>2</v>
      </c>
      <c r="J2115" s="4">
        <v>8</v>
      </c>
      <c r="K2115" s="4">
        <v>2</v>
      </c>
      <c r="L2115" s="4">
        <v>8</v>
      </c>
      <c r="M2115" s="4">
        <v>0</v>
      </c>
      <c r="N2115" s="4">
        <v>0</v>
      </c>
      <c r="O2115" s="4" t="s">
        <v>24</v>
      </c>
      <c r="P2115" s="4" t="s">
        <v>25</v>
      </c>
      <c r="Q2115" s="4">
        <v>33108164</v>
      </c>
      <c r="R2115" s="4">
        <v>82997496</v>
      </c>
      <c r="S2115" s="7">
        <v>413957320048733</v>
      </c>
      <c r="T2115" s="7">
        <v>219982829531949</v>
      </c>
      <c r="U2115" s="2"/>
      <c r="V2115" s="3" t="s">
        <v>6032</v>
      </c>
      <c r="W2115" s="3" t="s">
        <v>8141</v>
      </c>
      <c r="X2115" s="4" t="s">
        <v>5706</v>
      </c>
      <c r="Y2115" s="3">
        <v>2</v>
      </c>
      <c r="Z2115" s="3">
        <v>0</v>
      </c>
      <c r="AA2115" s="5">
        <v>0</v>
      </c>
      <c r="AB2115" s="25">
        <v>8</v>
      </c>
      <c r="AC2115" s="33" t="str">
        <f>IF(G2115=X2115,"N","S")</f>
        <v>N</v>
      </c>
      <c r="AD2115" s="4">
        <f>K2115-(Y2115+Z2115)</f>
        <v>0</v>
      </c>
      <c r="AE2115" s="37">
        <f>M2115-AA2115</f>
        <v>0</v>
      </c>
    </row>
    <row r="2116" spans="1:31" x14ac:dyDescent="0.25">
      <c r="A2116" s="14">
        <v>45108</v>
      </c>
      <c r="B2116" s="4" t="s">
        <v>20</v>
      </c>
      <c r="C2116" s="4">
        <v>10</v>
      </c>
      <c r="D2116" s="4" t="s">
        <v>5085</v>
      </c>
      <c r="E2116" s="4">
        <v>68</v>
      </c>
      <c r="F2116" s="4" t="s">
        <v>5545</v>
      </c>
      <c r="G2116" s="4" t="s">
        <v>5713</v>
      </c>
      <c r="H2116" s="4">
        <v>11.78</v>
      </c>
      <c r="I2116" s="4">
        <v>3</v>
      </c>
      <c r="J2116" s="4">
        <v>12</v>
      </c>
      <c r="K2116" s="4">
        <v>0</v>
      </c>
      <c r="L2116" s="4">
        <v>0</v>
      </c>
      <c r="M2116" s="4">
        <v>3</v>
      </c>
      <c r="N2116" s="4">
        <v>12</v>
      </c>
      <c r="O2116" s="4" t="s">
        <v>24</v>
      </c>
      <c r="P2116" s="4" t="s">
        <v>25</v>
      </c>
      <c r="Q2116" s="4">
        <v>33234042</v>
      </c>
      <c r="R2116" s="4">
        <v>83120039</v>
      </c>
      <c r="S2116" s="7">
        <v>413968461787088</v>
      </c>
      <c r="T2116" s="7">
        <v>220132041747232</v>
      </c>
      <c r="U2116" s="2"/>
      <c r="V2116" s="3" t="s">
        <v>6032</v>
      </c>
      <c r="W2116" s="3" t="s">
        <v>8142</v>
      </c>
      <c r="X2116" s="4" t="s">
        <v>5713</v>
      </c>
      <c r="Y2116" s="3">
        <v>3</v>
      </c>
      <c r="Z2116" s="3">
        <v>0</v>
      </c>
      <c r="AA2116" s="5">
        <v>0</v>
      </c>
      <c r="AB2116" s="25">
        <v>12</v>
      </c>
      <c r="AC2116" s="33" t="str">
        <f>IF(G2116=X2116,"N","S")</f>
        <v>N</v>
      </c>
      <c r="AD2116" s="4">
        <f>K2116-(Y2116+Z2116)</f>
        <v>-3</v>
      </c>
      <c r="AE2116" s="37">
        <f>M2116-AA2116</f>
        <v>3</v>
      </c>
    </row>
    <row r="2117" spans="1:31" x14ac:dyDescent="0.25">
      <c r="A2117" s="14">
        <v>45108</v>
      </c>
      <c r="B2117" s="4" t="s">
        <v>20</v>
      </c>
      <c r="C2117" s="4">
        <v>10</v>
      </c>
      <c r="D2117" s="4" t="s">
        <v>5085</v>
      </c>
      <c r="E2117" s="4">
        <v>68</v>
      </c>
      <c r="F2117" s="4" t="s">
        <v>5545</v>
      </c>
      <c r="G2117" s="4" t="s">
        <v>5685</v>
      </c>
      <c r="H2117" s="4">
        <v>13.5</v>
      </c>
      <c r="I2117" s="4">
        <v>6</v>
      </c>
      <c r="J2117" s="4">
        <v>24</v>
      </c>
      <c r="K2117" s="4">
        <v>6</v>
      </c>
      <c r="L2117" s="4">
        <v>24</v>
      </c>
      <c r="M2117" s="4">
        <v>0</v>
      </c>
      <c r="N2117" s="4">
        <v>0</v>
      </c>
      <c r="O2117" s="4" t="s">
        <v>24</v>
      </c>
      <c r="P2117" s="4" t="s">
        <v>25</v>
      </c>
      <c r="Q2117" s="4">
        <v>33318345</v>
      </c>
      <c r="R2117" s="4">
        <v>83201486</v>
      </c>
      <c r="S2117" s="7">
        <v>41397586745847</v>
      </c>
      <c r="T2117" s="7">
        <v>22023198184068</v>
      </c>
      <c r="U2117" s="2"/>
      <c r="V2117" s="3" t="s">
        <v>6032</v>
      </c>
      <c r="W2117" s="3" t="s">
        <v>8143</v>
      </c>
      <c r="X2117" s="4" t="s">
        <v>5685</v>
      </c>
      <c r="Y2117" s="3">
        <v>6</v>
      </c>
      <c r="Z2117" s="3">
        <v>0</v>
      </c>
      <c r="AA2117" s="5">
        <v>0</v>
      </c>
      <c r="AB2117" s="25">
        <v>24</v>
      </c>
      <c r="AC2117" s="33" t="str">
        <f>IF(G2117=X2117,"N","S")</f>
        <v>N</v>
      </c>
      <c r="AD2117" s="4">
        <f>K2117-(Y2117+Z2117)</f>
        <v>0</v>
      </c>
      <c r="AE2117" s="37">
        <f>M2117-AA2117</f>
        <v>0</v>
      </c>
    </row>
    <row r="2118" spans="1:31" x14ac:dyDescent="0.25">
      <c r="A2118" s="14">
        <v>45108</v>
      </c>
      <c r="B2118" s="4" t="s">
        <v>20</v>
      </c>
      <c r="C2118" s="4">
        <v>10</v>
      </c>
      <c r="D2118" s="4" t="s">
        <v>5085</v>
      </c>
      <c r="E2118" s="4">
        <v>68</v>
      </c>
      <c r="F2118" s="4" t="s">
        <v>5545</v>
      </c>
      <c r="G2118" s="4" t="s">
        <v>5743</v>
      </c>
      <c r="H2118" s="4">
        <v>6.75</v>
      </c>
      <c r="I2118" s="4">
        <v>3</v>
      </c>
      <c r="J2118" s="4">
        <v>12</v>
      </c>
      <c r="K2118" s="4">
        <v>3</v>
      </c>
      <c r="L2118" s="4">
        <v>12</v>
      </c>
      <c r="M2118" s="4">
        <v>0</v>
      </c>
      <c r="N2118" s="4">
        <v>0</v>
      </c>
      <c r="O2118" s="4" t="s">
        <v>24</v>
      </c>
      <c r="P2118" s="4" t="s">
        <v>25</v>
      </c>
      <c r="Q2118" s="4">
        <v>33419977</v>
      </c>
      <c r="R2118" s="4">
        <v>83331056</v>
      </c>
      <c r="S2118" s="7">
        <v>413987621708868</v>
      </c>
      <c r="T2118" s="7">
        <v>220352123164009</v>
      </c>
      <c r="U2118" s="2"/>
      <c r="V2118" s="3" t="s">
        <v>6032</v>
      </c>
      <c r="W2118" s="3" t="s">
        <v>8144</v>
      </c>
      <c r="X2118" s="4" t="s">
        <v>5743</v>
      </c>
      <c r="Y2118" s="3">
        <v>3</v>
      </c>
      <c r="Z2118" s="3">
        <v>0</v>
      </c>
      <c r="AA2118" s="5">
        <v>0</v>
      </c>
      <c r="AB2118" s="25">
        <v>12</v>
      </c>
      <c r="AC2118" s="33" t="str">
        <f>IF(G2118=X2118,"N","S")</f>
        <v>N</v>
      </c>
      <c r="AD2118" s="4">
        <f>K2118-(Y2118+Z2118)</f>
        <v>0</v>
      </c>
      <c r="AE2118" s="37">
        <f>M2118-AA2118</f>
        <v>0</v>
      </c>
    </row>
    <row r="2119" spans="1:31" x14ac:dyDescent="0.25">
      <c r="A2119" s="14">
        <v>45108</v>
      </c>
      <c r="B2119" s="4" t="s">
        <v>20</v>
      </c>
      <c r="C2119" s="4">
        <v>10</v>
      </c>
      <c r="D2119" s="4" t="s">
        <v>5085</v>
      </c>
      <c r="E2119" s="4">
        <v>68</v>
      </c>
      <c r="F2119" s="4" t="s">
        <v>5545</v>
      </c>
      <c r="G2119" s="4" t="s">
        <v>5586</v>
      </c>
      <c r="H2119" s="4">
        <v>6.75</v>
      </c>
      <c r="I2119" s="4">
        <v>3</v>
      </c>
      <c r="J2119" s="4">
        <v>12</v>
      </c>
      <c r="K2119" s="4">
        <v>3</v>
      </c>
      <c r="L2119" s="4">
        <v>12</v>
      </c>
      <c r="M2119" s="4">
        <v>0</v>
      </c>
      <c r="N2119" s="4">
        <v>0</v>
      </c>
      <c r="O2119" s="4" t="s">
        <v>24</v>
      </c>
      <c r="P2119" s="4" t="s">
        <v>25</v>
      </c>
      <c r="Q2119" s="4">
        <v>33430455</v>
      </c>
      <c r="R2119" s="4">
        <v>83341116</v>
      </c>
      <c r="S2119" s="7">
        <v>413988536462415</v>
      </c>
      <c r="T2119" s="7">
        <v>220364545939022</v>
      </c>
      <c r="U2119" s="2"/>
      <c r="V2119" s="3" t="s">
        <v>6032</v>
      </c>
      <c r="W2119" s="3" t="s">
        <v>8145</v>
      </c>
      <c r="X2119" s="4" t="s">
        <v>5586</v>
      </c>
      <c r="Y2119" s="3">
        <v>3</v>
      </c>
      <c r="Z2119" s="3">
        <v>0</v>
      </c>
      <c r="AA2119" s="5">
        <v>0</v>
      </c>
      <c r="AB2119" s="25">
        <v>12</v>
      </c>
      <c r="AC2119" s="33" t="str">
        <f>IF(G2119=X2119,"N","S")</f>
        <v>N</v>
      </c>
      <c r="AD2119" s="4">
        <f>K2119-(Y2119+Z2119)</f>
        <v>0</v>
      </c>
      <c r="AE2119" s="37">
        <f>M2119-AA2119</f>
        <v>0</v>
      </c>
    </row>
    <row r="2120" spans="1:31" x14ac:dyDescent="0.25">
      <c r="A2120" s="14">
        <v>45108</v>
      </c>
      <c r="B2120" s="4" t="s">
        <v>20</v>
      </c>
      <c r="C2120" s="4">
        <v>10</v>
      </c>
      <c r="D2120" s="4" t="s">
        <v>5085</v>
      </c>
      <c r="E2120" s="4">
        <v>68</v>
      </c>
      <c r="F2120" s="4" t="s">
        <v>5545</v>
      </c>
      <c r="G2120" s="4" t="s">
        <v>5739</v>
      </c>
      <c r="H2120" s="4">
        <v>5.4</v>
      </c>
      <c r="I2120" s="4">
        <v>3</v>
      </c>
      <c r="J2120" s="4">
        <v>6</v>
      </c>
      <c r="K2120" s="4">
        <v>3</v>
      </c>
      <c r="L2120" s="4">
        <v>6</v>
      </c>
      <c r="M2120" s="4">
        <v>0</v>
      </c>
      <c r="N2120" s="4">
        <v>0</v>
      </c>
      <c r="O2120" s="4" t="s">
        <v>24</v>
      </c>
      <c r="P2120" s="4" t="s">
        <v>25</v>
      </c>
      <c r="Q2120" s="4">
        <v>33433556</v>
      </c>
      <c r="R2120" s="4">
        <v>83313995</v>
      </c>
      <c r="S2120" s="7">
        <v>413986096311257</v>
      </c>
      <c r="T2120" s="7">
        <v>220368553424946</v>
      </c>
      <c r="U2120" s="2"/>
      <c r="V2120" s="3" t="s">
        <v>6032</v>
      </c>
      <c r="W2120" s="3" t="s">
        <v>8146</v>
      </c>
      <c r="X2120" s="4" t="s">
        <v>5739</v>
      </c>
      <c r="Y2120" s="3">
        <v>0</v>
      </c>
      <c r="Z2120" s="3">
        <v>3</v>
      </c>
      <c r="AA2120" s="5">
        <v>0</v>
      </c>
      <c r="AB2120" s="25">
        <v>6</v>
      </c>
      <c r="AC2120" s="33" t="str">
        <f>IF(G2120=X2120,"N","S")</f>
        <v>N</v>
      </c>
      <c r="AD2120" s="4">
        <f>K2120-(Y2120+Z2120)</f>
        <v>0</v>
      </c>
      <c r="AE2120" s="37">
        <f>M2120-AA2120</f>
        <v>0</v>
      </c>
    </row>
    <row r="2121" spans="1:31" x14ac:dyDescent="0.25">
      <c r="A2121" s="14">
        <v>45108</v>
      </c>
      <c r="B2121" s="4" t="s">
        <v>20</v>
      </c>
      <c r="C2121" s="4">
        <v>10</v>
      </c>
      <c r="D2121" s="4" t="s">
        <v>5085</v>
      </c>
      <c r="E2121" s="4">
        <v>68</v>
      </c>
      <c r="F2121" s="4" t="s">
        <v>5545</v>
      </c>
      <c r="G2121" s="4" t="s">
        <v>5561</v>
      </c>
      <c r="H2121" s="4">
        <v>11.25</v>
      </c>
      <c r="I2121" s="4">
        <v>5</v>
      </c>
      <c r="J2121" s="4">
        <v>20</v>
      </c>
      <c r="K2121" s="4">
        <v>5</v>
      </c>
      <c r="L2121" s="4">
        <v>20</v>
      </c>
      <c r="M2121" s="4">
        <v>0</v>
      </c>
      <c r="N2121" s="4">
        <v>0</v>
      </c>
      <c r="O2121" s="4" t="s">
        <v>24</v>
      </c>
      <c r="P2121" s="4" t="s">
        <v>25</v>
      </c>
      <c r="Q2121" s="4">
        <v>33495003</v>
      </c>
      <c r="R2121" s="4">
        <v>83404871</v>
      </c>
      <c r="S2121" s="7">
        <v>413994332124337</v>
      </c>
      <c r="T2121" s="7">
        <v>220441055600023</v>
      </c>
      <c r="U2121" s="2"/>
      <c r="V2121" s="3" t="s">
        <v>6032</v>
      </c>
      <c r="W2121" s="3" t="s">
        <v>8147</v>
      </c>
      <c r="X2121" s="4" t="s">
        <v>5561</v>
      </c>
      <c r="Y2121" s="3">
        <v>4</v>
      </c>
      <c r="Z2121" s="3">
        <v>0</v>
      </c>
      <c r="AA2121" s="5">
        <v>0</v>
      </c>
      <c r="AB2121" s="25">
        <v>16</v>
      </c>
      <c r="AC2121" s="33" t="str">
        <f>IF(G2121=X2121,"N","S")</f>
        <v>N</v>
      </c>
      <c r="AD2121" s="4">
        <f>K2121-(Y2121+Z2121)</f>
        <v>1</v>
      </c>
      <c r="AE2121" s="37">
        <f>M2121-AA2121</f>
        <v>0</v>
      </c>
    </row>
    <row r="2122" spans="1:31" x14ac:dyDescent="0.25">
      <c r="A2122" s="14">
        <v>45108</v>
      </c>
      <c r="B2122" s="4" t="s">
        <v>20</v>
      </c>
      <c r="C2122" s="4">
        <v>10</v>
      </c>
      <c r="D2122" s="4" t="s">
        <v>5085</v>
      </c>
      <c r="E2122" s="4">
        <v>68</v>
      </c>
      <c r="F2122" s="4" t="s">
        <v>5545</v>
      </c>
      <c r="G2122" s="4" t="s">
        <v>5561</v>
      </c>
      <c r="H2122" s="4">
        <v>11.88</v>
      </c>
      <c r="I2122" s="4">
        <v>4</v>
      </c>
      <c r="J2122" s="4">
        <v>16</v>
      </c>
      <c r="K2122" s="4">
        <v>4</v>
      </c>
      <c r="L2122" s="4">
        <v>16</v>
      </c>
      <c r="M2122" s="4">
        <v>0</v>
      </c>
      <c r="N2122" s="4">
        <v>0</v>
      </c>
      <c r="O2122" s="4" t="s">
        <v>24</v>
      </c>
      <c r="P2122" s="4" t="s">
        <v>25</v>
      </c>
      <c r="Q2122" s="4">
        <v>33495003</v>
      </c>
      <c r="R2122" s="4">
        <v>83404871</v>
      </c>
      <c r="S2122" s="7">
        <v>413994332124337</v>
      </c>
      <c r="T2122" s="7">
        <v>220441055600023</v>
      </c>
      <c r="U2122" s="2"/>
      <c r="V2122" s="3" t="s">
        <v>6032</v>
      </c>
      <c r="W2122" s="3" t="s">
        <v>8148</v>
      </c>
      <c r="X2122" s="4" t="s">
        <v>5561</v>
      </c>
      <c r="Y2122" s="3">
        <v>5</v>
      </c>
      <c r="Z2122" s="3">
        <v>0</v>
      </c>
      <c r="AA2122" s="5">
        <v>0</v>
      </c>
      <c r="AB2122" s="25">
        <v>20</v>
      </c>
      <c r="AC2122" s="33" t="str">
        <f>IF(G2122=X2122,"N","S")</f>
        <v>N</v>
      </c>
      <c r="AD2122" s="4">
        <f>K2122-(Y2122+Z2122)</f>
        <v>-1</v>
      </c>
      <c r="AE2122" s="37">
        <f>M2122-AA2122</f>
        <v>0</v>
      </c>
    </row>
    <row r="2123" spans="1:31" x14ac:dyDescent="0.25">
      <c r="A2123" s="14">
        <v>45108</v>
      </c>
      <c r="B2123" s="4" t="s">
        <v>20</v>
      </c>
      <c r="C2123" s="4">
        <v>10</v>
      </c>
      <c r="D2123" s="4" t="s">
        <v>5085</v>
      </c>
      <c r="E2123" s="4">
        <v>68</v>
      </c>
      <c r="F2123" s="4" t="s">
        <v>5545</v>
      </c>
      <c r="G2123" s="4" t="s">
        <v>5728</v>
      </c>
      <c r="H2123" s="4">
        <v>13.5</v>
      </c>
      <c r="I2123" s="4">
        <v>6</v>
      </c>
      <c r="J2123" s="4">
        <v>24</v>
      </c>
      <c r="K2123" s="4">
        <v>6</v>
      </c>
      <c r="L2123" s="4">
        <v>24</v>
      </c>
      <c r="M2123" s="4">
        <v>0</v>
      </c>
      <c r="N2123" s="4">
        <v>0</v>
      </c>
      <c r="O2123" s="4" t="s">
        <v>24</v>
      </c>
      <c r="P2123" s="4" t="s">
        <v>25</v>
      </c>
      <c r="Q2123" s="4">
        <v>33505892</v>
      </c>
      <c r="R2123" s="4">
        <v>83415349</v>
      </c>
      <c r="S2123" s="7">
        <v>413995284856473</v>
      </c>
      <c r="T2123" s="7">
        <v>220453965665117</v>
      </c>
      <c r="U2123" s="2"/>
      <c r="V2123" s="3" t="s">
        <v>6032</v>
      </c>
      <c r="W2123" s="3" t="s">
        <v>8149</v>
      </c>
      <c r="X2123" s="4" t="s">
        <v>5728</v>
      </c>
      <c r="Y2123" s="3">
        <v>6</v>
      </c>
      <c r="Z2123" s="3">
        <v>0</v>
      </c>
      <c r="AA2123" s="5">
        <v>0</v>
      </c>
      <c r="AB2123" s="25">
        <v>24</v>
      </c>
      <c r="AC2123" s="33" t="str">
        <f>IF(G2123=X2123,"N","S")</f>
        <v>N</v>
      </c>
      <c r="AD2123" s="4">
        <f>K2123-(Y2123+Z2123)</f>
        <v>0</v>
      </c>
      <c r="AE2123" s="37">
        <f>M2123-AA2123</f>
        <v>0</v>
      </c>
    </row>
    <row r="2124" spans="1:31" x14ac:dyDescent="0.25">
      <c r="A2124" s="14">
        <v>45108</v>
      </c>
      <c r="B2124" s="4" t="s">
        <v>20</v>
      </c>
      <c r="C2124" s="4">
        <v>10</v>
      </c>
      <c r="D2124" s="4" t="s">
        <v>5085</v>
      </c>
      <c r="E2124" s="4">
        <v>67</v>
      </c>
      <c r="F2124" s="4" t="s">
        <v>5831</v>
      </c>
      <c r="G2124" s="4" t="s">
        <v>5844</v>
      </c>
      <c r="H2124" s="4">
        <v>13.5</v>
      </c>
      <c r="I2124" s="4">
        <v>6</v>
      </c>
      <c r="J2124" s="4">
        <v>24</v>
      </c>
      <c r="K2124" s="4">
        <v>6</v>
      </c>
      <c r="L2124" s="4">
        <v>24</v>
      </c>
      <c r="M2124" s="4">
        <v>0</v>
      </c>
      <c r="N2124" s="4">
        <v>0</v>
      </c>
      <c r="O2124" s="4" t="s">
        <v>24</v>
      </c>
      <c r="P2124" s="4" t="s">
        <v>25</v>
      </c>
      <c r="Q2124" s="4">
        <v>32570676</v>
      </c>
      <c r="R2124" s="4">
        <v>82507611</v>
      </c>
      <c r="S2124" s="7">
        <v>413912748557008</v>
      </c>
      <c r="T2124" s="7">
        <v>219345392406917</v>
      </c>
      <c r="U2124" s="2"/>
      <c r="V2124" s="3" t="s">
        <v>6032</v>
      </c>
      <c r="W2124" s="3" t="s">
        <v>8150</v>
      </c>
      <c r="X2124" s="4" t="s">
        <v>5844</v>
      </c>
      <c r="Y2124" s="3">
        <v>6</v>
      </c>
      <c r="Z2124" s="3">
        <v>0</v>
      </c>
      <c r="AA2124" s="5">
        <v>0</v>
      </c>
      <c r="AB2124" s="25">
        <v>24</v>
      </c>
      <c r="AC2124" s="33" t="str">
        <f>IF(G2124=X2124,"N","S")</f>
        <v>N</v>
      </c>
      <c r="AD2124" s="4">
        <f>K2124-(Y2124+Z2124)</f>
        <v>0</v>
      </c>
      <c r="AE2124" s="37">
        <f>M2124-AA2124</f>
        <v>0</v>
      </c>
    </row>
    <row r="2125" spans="1:31" x14ac:dyDescent="0.25">
      <c r="A2125" s="14">
        <v>45108</v>
      </c>
      <c r="B2125" s="4" t="s">
        <v>20</v>
      </c>
      <c r="C2125" s="4">
        <v>10</v>
      </c>
      <c r="D2125" s="4" t="s">
        <v>5085</v>
      </c>
      <c r="E2125" s="4">
        <v>72</v>
      </c>
      <c r="F2125" s="4" t="s">
        <v>5945</v>
      </c>
      <c r="G2125" s="4" t="s">
        <v>5967</v>
      </c>
      <c r="H2125" s="4">
        <v>9</v>
      </c>
      <c r="I2125" s="4">
        <v>4</v>
      </c>
      <c r="J2125" s="4">
        <v>16</v>
      </c>
      <c r="K2125" s="4">
        <v>4</v>
      </c>
      <c r="L2125" s="4">
        <v>16</v>
      </c>
      <c r="M2125" s="4">
        <v>0</v>
      </c>
      <c r="N2125" s="4">
        <v>0</v>
      </c>
      <c r="O2125" s="4" t="s">
        <v>24</v>
      </c>
      <c r="P2125" s="4" t="s">
        <v>25</v>
      </c>
      <c r="Q2125" s="4">
        <v>32816718</v>
      </c>
      <c r="R2125" s="4">
        <v>85287048</v>
      </c>
      <c r="S2125" s="7">
        <v>414163290487574</v>
      </c>
      <c r="T2125" s="7">
        <v>219608814520771</v>
      </c>
      <c r="U2125" s="2"/>
      <c r="V2125" s="3" t="s">
        <v>6032</v>
      </c>
      <c r="W2125" s="3" t="s">
        <v>8151</v>
      </c>
      <c r="X2125" s="4" t="s">
        <v>5967</v>
      </c>
      <c r="Y2125" s="3">
        <v>4</v>
      </c>
      <c r="Z2125" s="3">
        <v>0</v>
      </c>
      <c r="AA2125" s="5">
        <v>0</v>
      </c>
      <c r="AB2125" s="25">
        <v>16</v>
      </c>
      <c r="AC2125" s="33" t="str">
        <f>IF(G2125=X2125,"N","S")</f>
        <v>N</v>
      </c>
      <c r="AD2125" s="4">
        <f>K2125-(Y2125+Z2125)</f>
        <v>0</v>
      </c>
      <c r="AE2125" s="37">
        <f>M2125-AA2125</f>
        <v>0</v>
      </c>
    </row>
    <row r="2126" spans="1:31" x14ac:dyDescent="0.25">
      <c r="A2126" s="14">
        <v>45108</v>
      </c>
      <c r="B2126" s="4" t="s">
        <v>20</v>
      </c>
      <c r="C2126" s="4">
        <v>10</v>
      </c>
      <c r="D2126" s="4" t="s">
        <v>5085</v>
      </c>
      <c r="E2126" s="4">
        <v>72</v>
      </c>
      <c r="F2126" s="4" t="s">
        <v>5945</v>
      </c>
      <c r="G2126" s="4" t="s">
        <v>5967</v>
      </c>
      <c r="H2126" s="4">
        <v>9</v>
      </c>
      <c r="I2126" s="4">
        <v>4</v>
      </c>
      <c r="J2126" s="4">
        <v>16</v>
      </c>
      <c r="K2126" s="4">
        <v>4</v>
      </c>
      <c r="L2126" s="4">
        <v>16</v>
      </c>
      <c r="M2126" s="4">
        <v>0</v>
      </c>
      <c r="N2126" s="4">
        <v>0</v>
      </c>
      <c r="O2126" s="4" t="s">
        <v>24</v>
      </c>
      <c r="P2126" s="4" t="s">
        <v>25</v>
      </c>
      <c r="Q2126" s="4">
        <v>32816312</v>
      </c>
      <c r="R2126" s="4">
        <v>85286163</v>
      </c>
      <c r="S2126" s="7">
        <v>41416321043887</v>
      </c>
      <c r="T2126" s="7">
        <v>219608338578152</v>
      </c>
      <c r="U2126" s="2"/>
      <c r="V2126" s="3" t="s">
        <v>6032</v>
      </c>
      <c r="W2126" s="3" t="s">
        <v>8152</v>
      </c>
      <c r="X2126" s="4" t="s">
        <v>5967</v>
      </c>
      <c r="Y2126" s="3">
        <v>4</v>
      </c>
      <c r="Z2126" s="3">
        <v>0</v>
      </c>
      <c r="AA2126" s="5">
        <v>0</v>
      </c>
      <c r="AB2126" s="25">
        <v>16</v>
      </c>
      <c r="AC2126" s="33" t="str">
        <f>IF(G2126=X2126,"N","S")</f>
        <v>N</v>
      </c>
      <c r="AD2126" s="4">
        <f>K2126-(Y2126+Z2126)</f>
        <v>0</v>
      </c>
      <c r="AE2126" s="37">
        <f>M2126-AA2126</f>
        <v>0</v>
      </c>
    </row>
    <row r="2127" spans="1:31" x14ac:dyDescent="0.25">
      <c r="A2127" s="14">
        <v>45108</v>
      </c>
      <c r="B2127" s="4" t="s">
        <v>20</v>
      </c>
      <c r="C2127" s="4">
        <v>3</v>
      </c>
      <c r="D2127" s="4" t="s">
        <v>2489</v>
      </c>
      <c r="E2127" s="4">
        <v>18</v>
      </c>
      <c r="F2127" s="4" t="s">
        <v>2867</v>
      </c>
      <c r="G2127" s="4" t="s">
        <v>2939</v>
      </c>
      <c r="H2127" s="4">
        <v>5.4</v>
      </c>
      <c r="I2127" s="4">
        <v>2</v>
      </c>
      <c r="J2127" s="4">
        <v>8</v>
      </c>
      <c r="K2127" s="4">
        <v>2</v>
      </c>
      <c r="L2127" s="4">
        <v>8</v>
      </c>
      <c r="M2127" s="4">
        <v>0</v>
      </c>
      <c r="N2127" s="4">
        <v>0</v>
      </c>
      <c r="O2127" s="4" t="s">
        <v>24</v>
      </c>
      <c r="P2127" s="4" t="s">
        <v>25</v>
      </c>
      <c r="Q2127" s="4">
        <v>28090171</v>
      </c>
      <c r="R2127" s="4">
        <v>81536952</v>
      </c>
      <c r="S2127" s="7">
        <v>413821443964334</v>
      </c>
      <c r="T2127" s="7">
        <v>213998184184244</v>
      </c>
      <c r="U2127" s="2"/>
      <c r="V2127" s="3" t="s">
        <v>6034</v>
      </c>
      <c r="W2127" s="3" t="s">
        <v>8153</v>
      </c>
      <c r="X2127" s="4" t="s">
        <v>2939</v>
      </c>
      <c r="Y2127" s="3">
        <v>2</v>
      </c>
      <c r="Z2127" s="3">
        <v>0</v>
      </c>
      <c r="AA2127" s="5">
        <v>0</v>
      </c>
      <c r="AB2127" s="25">
        <v>8</v>
      </c>
      <c r="AC2127" s="33" t="str">
        <f>IF(G2127=X2127,"N","S")</f>
        <v>N</v>
      </c>
      <c r="AD2127" s="4">
        <f>K2127-(Y2127+Z2127)</f>
        <v>0</v>
      </c>
      <c r="AE2127" s="37">
        <f>M2127-AA2127</f>
        <v>0</v>
      </c>
    </row>
    <row r="2128" spans="1:31" x14ac:dyDescent="0.25">
      <c r="A2128" s="14">
        <v>45108</v>
      </c>
      <c r="B2128" s="4" t="s">
        <v>20</v>
      </c>
      <c r="C2128" s="4">
        <v>3</v>
      </c>
      <c r="D2128" s="4" t="s">
        <v>2489</v>
      </c>
      <c r="E2128" s="4">
        <v>18</v>
      </c>
      <c r="F2128" s="4" t="s">
        <v>2867</v>
      </c>
      <c r="G2128" s="4" t="s">
        <v>2958</v>
      </c>
      <c r="H2128" s="4">
        <v>11.25</v>
      </c>
      <c r="I2128" s="4">
        <v>5</v>
      </c>
      <c r="J2128" s="4">
        <v>20</v>
      </c>
      <c r="K2128" s="4">
        <v>5</v>
      </c>
      <c r="L2128" s="4">
        <v>20</v>
      </c>
      <c r="M2128" s="4">
        <v>0</v>
      </c>
      <c r="N2128" s="4">
        <v>0</v>
      </c>
      <c r="O2128" s="4" t="s">
        <v>24</v>
      </c>
      <c r="P2128" s="4" t="s">
        <v>25</v>
      </c>
      <c r="Q2128" s="4">
        <v>28151950</v>
      </c>
      <c r="R2128" s="4">
        <v>81374677</v>
      </c>
      <c r="S2128" s="7">
        <v>413806883656073</v>
      </c>
      <c r="T2128" s="7">
        <v>21407398588452</v>
      </c>
      <c r="U2128" s="2"/>
      <c r="V2128" s="3" t="s">
        <v>6034</v>
      </c>
      <c r="W2128" s="3" t="s">
        <v>8154</v>
      </c>
      <c r="X2128" s="4" t="s">
        <v>2958</v>
      </c>
      <c r="Y2128" s="3">
        <v>5</v>
      </c>
      <c r="Z2128" s="3">
        <v>0</v>
      </c>
      <c r="AA2128" s="5">
        <v>0</v>
      </c>
      <c r="AB2128" s="25">
        <v>20</v>
      </c>
      <c r="AC2128" s="33" t="str">
        <f>IF(G2128=X2128,"N","S")</f>
        <v>N</v>
      </c>
      <c r="AD2128" s="4">
        <f>K2128-(Y2128+Z2128)</f>
        <v>0</v>
      </c>
      <c r="AE2128" s="37">
        <f>M2128-AA2128</f>
        <v>0</v>
      </c>
    </row>
    <row r="2129" spans="1:31" x14ac:dyDescent="0.25">
      <c r="A2129" s="14">
        <v>45108</v>
      </c>
      <c r="B2129" s="4" t="s">
        <v>20</v>
      </c>
      <c r="C2129" s="4">
        <v>4</v>
      </c>
      <c r="D2129" s="4" t="s">
        <v>3067</v>
      </c>
      <c r="E2129" s="4">
        <v>19</v>
      </c>
      <c r="F2129" s="4" t="s">
        <v>3153</v>
      </c>
      <c r="G2129" s="4" t="s">
        <v>3315</v>
      </c>
      <c r="H2129" s="4">
        <v>6.75</v>
      </c>
      <c r="I2129" s="4">
        <v>3</v>
      </c>
      <c r="J2129" s="4">
        <v>12</v>
      </c>
      <c r="K2129" s="4">
        <v>3</v>
      </c>
      <c r="L2129" s="4">
        <v>12</v>
      </c>
      <c r="M2129" s="4">
        <v>0</v>
      </c>
      <c r="N2129" s="4">
        <v>0</v>
      </c>
      <c r="O2129" s="4" t="s">
        <v>24</v>
      </c>
      <c r="P2129" s="4" t="s">
        <v>25</v>
      </c>
      <c r="Q2129" s="4">
        <v>27187323</v>
      </c>
      <c r="R2129" s="4">
        <v>81910797</v>
      </c>
      <c r="S2129" s="7">
        <v>413854302651967</v>
      </c>
      <c r="T2129" s="7">
        <v>21291403376625</v>
      </c>
      <c r="U2129" s="2"/>
      <c r="V2129" s="19"/>
      <c r="W2129" s="19"/>
      <c r="X2129" s="20"/>
      <c r="Y2129" s="19"/>
      <c r="Z2129" s="19"/>
      <c r="AA2129" s="21"/>
      <c r="AB2129" s="27"/>
      <c r="AC2129" s="33" t="str">
        <f>IF(G2129=X2129,"N","S")</f>
        <v>S</v>
      </c>
      <c r="AD2129" s="4">
        <f>K2129-(Y2129+Z2129)</f>
        <v>3</v>
      </c>
      <c r="AE2129" s="37">
        <f>M2129-AA2129</f>
        <v>0</v>
      </c>
    </row>
    <row r="2130" spans="1:31" x14ac:dyDescent="0.25">
      <c r="A2130" s="14">
        <v>45108</v>
      </c>
      <c r="B2130" s="4" t="s">
        <v>20</v>
      </c>
      <c r="C2130" s="4">
        <v>7</v>
      </c>
      <c r="D2130" s="4" t="s">
        <v>4018</v>
      </c>
      <c r="E2130" s="4">
        <v>40</v>
      </c>
      <c r="F2130" s="4" t="s">
        <v>4254</v>
      </c>
      <c r="G2130" s="4" t="s">
        <v>4263</v>
      </c>
      <c r="H2130" s="4">
        <v>18</v>
      </c>
      <c r="I2130" s="4">
        <v>8</v>
      </c>
      <c r="J2130" s="4">
        <v>32</v>
      </c>
      <c r="K2130" s="4">
        <v>8</v>
      </c>
      <c r="L2130" s="4">
        <v>32</v>
      </c>
      <c r="M2130" s="4">
        <v>0</v>
      </c>
      <c r="N2130" s="4">
        <v>0</v>
      </c>
      <c r="O2130" s="4" t="s">
        <v>24</v>
      </c>
      <c r="P2130" s="4" t="s">
        <v>25</v>
      </c>
      <c r="Q2130" s="4">
        <v>28355048</v>
      </c>
      <c r="R2130" s="4">
        <v>86819439</v>
      </c>
      <c r="S2130" s="7">
        <v>414297452322447</v>
      </c>
      <c r="T2130" s="7">
        <v>214252402626459</v>
      </c>
      <c r="U2130" s="2"/>
      <c r="V2130" s="3" t="s">
        <v>6196</v>
      </c>
      <c r="W2130" s="3" t="s">
        <v>8155</v>
      </c>
      <c r="X2130" s="4" t="s">
        <v>4263</v>
      </c>
      <c r="Y2130" s="3">
        <v>8</v>
      </c>
      <c r="Z2130" s="3">
        <v>0</v>
      </c>
      <c r="AA2130" s="5">
        <v>0</v>
      </c>
      <c r="AB2130" s="25">
        <v>32</v>
      </c>
      <c r="AC2130" s="33" t="str">
        <f>IF(G2130=X2130,"N","S")</f>
        <v>N</v>
      </c>
      <c r="AD2130" s="4">
        <f>K2130-(Y2130+Z2130)</f>
        <v>0</v>
      </c>
      <c r="AE2130" s="37">
        <f>M2130-AA2130</f>
        <v>0</v>
      </c>
    </row>
    <row r="2131" spans="1:31" x14ac:dyDescent="0.25">
      <c r="A2131" s="14">
        <v>45108</v>
      </c>
      <c r="B2131" s="4" t="s">
        <v>20</v>
      </c>
      <c r="C2131" s="4">
        <v>10</v>
      </c>
      <c r="D2131" s="4" t="s">
        <v>5085</v>
      </c>
      <c r="E2131" s="4">
        <v>65</v>
      </c>
      <c r="F2131" s="4" t="s">
        <v>5348</v>
      </c>
      <c r="G2131" s="4" t="s">
        <v>5407</v>
      </c>
      <c r="H2131" s="4">
        <v>6.75</v>
      </c>
      <c r="I2131" s="4">
        <v>3</v>
      </c>
      <c r="J2131" s="4">
        <v>12</v>
      </c>
      <c r="K2131" s="4">
        <v>3</v>
      </c>
      <c r="L2131" s="4">
        <v>12</v>
      </c>
      <c r="M2131" s="4">
        <v>0</v>
      </c>
      <c r="N2131" s="4">
        <v>0</v>
      </c>
      <c r="O2131" s="4" t="s">
        <v>24</v>
      </c>
      <c r="P2131" s="4" t="s">
        <v>25</v>
      </c>
      <c r="Q2131" s="4">
        <v>31831150</v>
      </c>
      <c r="R2131" s="4">
        <v>84084322</v>
      </c>
      <c r="S2131" s="7">
        <v>414054134791598</v>
      </c>
      <c r="T2131" s="7">
        <v>218443152530337</v>
      </c>
      <c r="U2131" s="2"/>
      <c r="V2131" s="3" t="s">
        <v>6032</v>
      </c>
      <c r="W2131" s="3" t="s">
        <v>8156</v>
      </c>
      <c r="X2131" s="4" t="s">
        <v>5407</v>
      </c>
      <c r="Y2131" s="3">
        <v>0</v>
      </c>
      <c r="Z2131" s="3">
        <v>0</v>
      </c>
      <c r="AA2131" s="5">
        <v>5</v>
      </c>
      <c r="AB2131" s="25">
        <v>20</v>
      </c>
      <c r="AC2131" s="33" t="str">
        <f>IF(G2131=X2131,"N","S")</f>
        <v>N</v>
      </c>
      <c r="AD2131" s="4">
        <f>K2131-(Y2131+Z2131)</f>
        <v>3</v>
      </c>
      <c r="AE2131" s="37">
        <f>M2131-AA2131</f>
        <v>-5</v>
      </c>
    </row>
    <row r="2132" spans="1:31" x14ac:dyDescent="0.25">
      <c r="A2132" s="14">
        <v>45108</v>
      </c>
      <c r="B2132" s="4" t="s">
        <v>20</v>
      </c>
      <c r="C2132" s="4">
        <v>2</v>
      </c>
      <c r="D2132" s="4" t="s">
        <v>512</v>
      </c>
      <c r="E2132" s="4">
        <v>6</v>
      </c>
      <c r="F2132" s="4" t="s">
        <v>1471</v>
      </c>
      <c r="G2132" s="4" t="s">
        <v>1625</v>
      </c>
      <c r="H2132" s="4">
        <v>2.25</v>
      </c>
      <c r="I2132" s="4">
        <v>1</v>
      </c>
      <c r="J2132" s="4">
        <v>4</v>
      </c>
      <c r="K2132" s="4">
        <v>1</v>
      </c>
      <c r="L2132" s="4">
        <v>4</v>
      </c>
      <c r="M2132" s="4">
        <v>0</v>
      </c>
      <c r="N2132" s="4">
        <v>0</v>
      </c>
      <c r="O2132" s="4" t="s">
        <v>24</v>
      </c>
      <c r="P2132" s="4" t="s">
        <v>25</v>
      </c>
      <c r="Q2132" s="4">
        <v>31768768</v>
      </c>
      <c r="R2132" s="4">
        <v>84113018</v>
      </c>
      <c r="S2132" s="7">
        <v>414056666427544</v>
      </c>
      <c r="T2132" s="7">
        <v>218368202806051</v>
      </c>
      <c r="U2132" s="2"/>
      <c r="V2132" s="3" t="s">
        <v>6062</v>
      </c>
      <c r="W2132" s="3" t="s">
        <v>8157</v>
      </c>
      <c r="X2132" s="4" t="s">
        <v>1625</v>
      </c>
      <c r="Y2132" s="3">
        <v>1</v>
      </c>
      <c r="Z2132" s="3">
        <v>0</v>
      </c>
      <c r="AA2132" s="5">
        <v>0</v>
      </c>
      <c r="AB2132" s="25">
        <v>4</v>
      </c>
      <c r="AC2132" s="33" t="str">
        <f>IF(G2132=X2132,"N","S")</f>
        <v>N</v>
      </c>
      <c r="AD2132" s="4">
        <f>K2132-(Y2132+Z2132)</f>
        <v>0</v>
      </c>
      <c r="AE2132" s="37">
        <f>M2132-AA2132</f>
        <v>0</v>
      </c>
    </row>
    <row r="2133" spans="1:31" x14ac:dyDescent="0.25">
      <c r="A2133" s="14">
        <v>45108</v>
      </c>
      <c r="B2133" s="4" t="s">
        <v>20</v>
      </c>
      <c r="C2133" s="4">
        <v>10</v>
      </c>
      <c r="D2133" s="4" t="s">
        <v>5085</v>
      </c>
      <c r="E2133" s="4">
        <v>64</v>
      </c>
      <c r="F2133" s="4" t="s">
        <v>5210</v>
      </c>
      <c r="G2133" s="4" t="s">
        <v>5228</v>
      </c>
      <c r="H2133" s="4">
        <v>14.85</v>
      </c>
      <c r="I2133" s="4">
        <v>5</v>
      </c>
      <c r="J2133" s="4">
        <v>20</v>
      </c>
      <c r="K2133" s="4">
        <v>3</v>
      </c>
      <c r="L2133" s="4">
        <v>12</v>
      </c>
      <c r="M2133" s="4">
        <v>2</v>
      </c>
      <c r="N2133" s="4">
        <v>8</v>
      </c>
      <c r="O2133" s="4" t="s">
        <v>24</v>
      </c>
      <c r="P2133" s="4" t="s">
        <v>25</v>
      </c>
      <c r="Q2133" s="4">
        <v>31715776</v>
      </c>
      <c r="R2133" s="4">
        <v>84199180</v>
      </c>
      <c r="S2133" s="7">
        <v>414064381771841</v>
      </c>
      <c r="T2133" s="7">
        <v>218303837285398</v>
      </c>
      <c r="U2133" s="2"/>
      <c r="V2133" s="3" t="s">
        <v>6032</v>
      </c>
      <c r="W2133" s="3" t="s">
        <v>8158</v>
      </c>
      <c r="X2133" s="4" t="s">
        <v>5228</v>
      </c>
      <c r="Y2133" s="3">
        <v>3</v>
      </c>
      <c r="Z2133" s="3">
        <v>0</v>
      </c>
      <c r="AA2133" s="5">
        <v>2</v>
      </c>
      <c r="AB2133" s="25">
        <v>20</v>
      </c>
      <c r="AC2133" s="33" t="str">
        <f>IF(G2133=X2133,"N","S")</f>
        <v>N</v>
      </c>
      <c r="AD2133" s="4">
        <f>K2133-(Y2133+Z2133)</f>
        <v>0</v>
      </c>
      <c r="AE2133" s="37">
        <f>M2133-AA2133</f>
        <v>0</v>
      </c>
    </row>
    <row r="2134" spans="1:31" x14ac:dyDescent="0.25">
      <c r="A2134" s="14">
        <v>45108</v>
      </c>
      <c r="B2134" s="4" t="s">
        <v>20</v>
      </c>
      <c r="C2134" s="4">
        <v>2</v>
      </c>
      <c r="D2134" s="4" t="s">
        <v>512</v>
      </c>
      <c r="E2134" s="4">
        <v>6</v>
      </c>
      <c r="F2134" s="4" t="s">
        <v>1471</v>
      </c>
      <c r="G2134" s="4" t="s">
        <v>1665</v>
      </c>
      <c r="H2134" s="4">
        <v>14.87</v>
      </c>
      <c r="I2134" s="4">
        <v>5</v>
      </c>
      <c r="J2134" s="4">
        <v>20</v>
      </c>
      <c r="K2134" s="4">
        <v>2</v>
      </c>
      <c r="L2134" s="4">
        <v>8</v>
      </c>
      <c r="M2134" s="4">
        <v>3</v>
      </c>
      <c r="N2134" s="4">
        <v>12</v>
      </c>
      <c r="O2134" s="4" t="s">
        <v>24</v>
      </c>
      <c r="P2134" s="4" t="s">
        <v>25</v>
      </c>
      <c r="Q2134" s="4">
        <v>31758168</v>
      </c>
      <c r="R2134" s="4">
        <v>84124409</v>
      </c>
      <c r="S2134" s="7">
        <v>414057683381567</v>
      </c>
      <c r="T2134" s="7">
        <v>218355393773552</v>
      </c>
      <c r="U2134" s="2"/>
      <c r="V2134" s="3" t="s">
        <v>6062</v>
      </c>
      <c r="W2134" s="3" t="s">
        <v>8159</v>
      </c>
      <c r="X2134" s="4" t="s">
        <v>1665</v>
      </c>
      <c r="Y2134" s="3">
        <v>2</v>
      </c>
      <c r="Z2134" s="3">
        <v>0</v>
      </c>
      <c r="AA2134" s="5">
        <v>3</v>
      </c>
      <c r="AB2134" s="25">
        <v>20</v>
      </c>
      <c r="AC2134" s="33" t="str">
        <f>IF(G2134=X2134,"N","S")</f>
        <v>N</v>
      </c>
      <c r="AD2134" s="4">
        <f>K2134-(Y2134+Z2134)</f>
        <v>0</v>
      </c>
      <c r="AE2134" s="37">
        <f>M2134-AA2134</f>
        <v>0</v>
      </c>
    </row>
    <row r="2135" spans="1:31" x14ac:dyDescent="0.25">
      <c r="A2135" s="14">
        <v>45108</v>
      </c>
      <c r="B2135" s="4" t="s">
        <v>20</v>
      </c>
      <c r="C2135" s="4">
        <v>10</v>
      </c>
      <c r="D2135" s="4" t="s">
        <v>5085</v>
      </c>
      <c r="E2135" s="4">
        <v>64</v>
      </c>
      <c r="F2135" s="4" t="s">
        <v>5210</v>
      </c>
      <c r="G2135" s="4" t="s">
        <v>5223</v>
      </c>
      <c r="H2135" s="4">
        <v>6.75</v>
      </c>
      <c r="I2135" s="4">
        <v>3</v>
      </c>
      <c r="J2135" s="4">
        <v>12</v>
      </c>
      <c r="K2135" s="4">
        <v>3</v>
      </c>
      <c r="L2135" s="4">
        <v>12</v>
      </c>
      <c r="M2135" s="4">
        <v>0</v>
      </c>
      <c r="N2135" s="4">
        <v>0</v>
      </c>
      <c r="O2135" s="4" t="s">
        <v>24</v>
      </c>
      <c r="P2135" s="4" t="s">
        <v>25</v>
      </c>
      <c r="Q2135" s="4">
        <v>31635117</v>
      </c>
      <c r="R2135" s="4">
        <v>84282125</v>
      </c>
      <c r="S2135" s="7">
        <v>414071783807573</v>
      </c>
      <c r="T2135" s="7">
        <v>218206408247904</v>
      </c>
      <c r="U2135" s="2"/>
      <c r="V2135" s="3" t="s">
        <v>6032</v>
      </c>
      <c r="W2135" s="3" t="s">
        <v>8160</v>
      </c>
      <c r="X2135" s="4" t="s">
        <v>5223</v>
      </c>
      <c r="Y2135" s="3">
        <v>3</v>
      </c>
      <c r="Z2135" s="3">
        <v>0</v>
      </c>
      <c r="AA2135" s="5">
        <v>0</v>
      </c>
      <c r="AB2135" s="25">
        <v>12</v>
      </c>
      <c r="AC2135" s="33" t="str">
        <f>IF(G2135=X2135,"N","S")</f>
        <v>N</v>
      </c>
      <c r="AD2135" s="4">
        <f>K2135-(Y2135+Z2135)</f>
        <v>0</v>
      </c>
      <c r="AE2135" s="37">
        <f>M2135-AA2135</f>
        <v>0</v>
      </c>
    </row>
    <row r="2136" spans="1:31" x14ac:dyDescent="0.25">
      <c r="A2136" s="14">
        <v>45108</v>
      </c>
      <c r="B2136" s="4" t="s">
        <v>20</v>
      </c>
      <c r="C2136" s="4">
        <v>2</v>
      </c>
      <c r="D2136" s="4" t="s">
        <v>512</v>
      </c>
      <c r="E2136" s="4">
        <v>6</v>
      </c>
      <c r="F2136" s="4" t="s">
        <v>1471</v>
      </c>
      <c r="G2136" s="4" t="s">
        <v>1588</v>
      </c>
      <c r="H2136" s="4">
        <v>4.5</v>
      </c>
      <c r="I2136" s="4">
        <v>2</v>
      </c>
      <c r="J2136" s="4">
        <v>8</v>
      </c>
      <c r="K2136" s="4">
        <v>2</v>
      </c>
      <c r="L2136" s="4">
        <v>8</v>
      </c>
      <c r="M2136" s="4">
        <v>0</v>
      </c>
      <c r="N2136" s="4">
        <v>0</v>
      </c>
      <c r="O2136" s="4" t="s">
        <v>24</v>
      </c>
      <c r="P2136" s="4" t="s">
        <v>25</v>
      </c>
      <c r="Q2136" s="4">
        <v>31622535</v>
      </c>
      <c r="R2136" s="4">
        <v>84262979</v>
      </c>
      <c r="S2136" s="7">
        <v>414070048686978</v>
      </c>
      <c r="T2136" s="7">
        <v>218191572594722</v>
      </c>
      <c r="U2136" s="2"/>
      <c r="V2136" s="3" t="s">
        <v>6062</v>
      </c>
      <c r="W2136" s="3" t="s">
        <v>8161</v>
      </c>
      <c r="X2136" s="4" t="s">
        <v>1588</v>
      </c>
      <c r="Y2136" s="3">
        <v>2</v>
      </c>
      <c r="Z2136" s="3">
        <v>0</v>
      </c>
      <c r="AA2136" s="5">
        <v>0</v>
      </c>
      <c r="AB2136" s="25">
        <v>8</v>
      </c>
      <c r="AC2136" s="33" t="str">
        <f>IF(G2136=X2136,"N","S")</f>
        <v>N</v>
      </c>
      <c r="AD2136" s="4">
        <f>K2136-(Y2136+Z2136)</f>
        <v>0</v>
      </c>
      <c r="AE2136" s="37">
        <f>M2136-AA2136</f>
        <v>0</v>
      </c>
    </row>
    <row r="2137" spans="1:31" x14ac:dyDescent="0.25">
      <c r="A2137" s="14">
        <v>45108</v>
      </c>
      <c r="B2137" s="4" t="s">
        <v>20</v>
      </c>
      <c r="C2137" s="4">
        <v>10</v>
      </c>
      <c r="D2137" s="4" t="s">
        <v>5085</v>
      </c>
      <c r="E2137" s="4">
        <v>64</v>
      </c>
      <c r="F2137" s="4" t="s">
        <v>5210</v>
      </c>
      <c r="G2137" s="4" t="s">
        <v>5269</v>
      </c>
      <c r="H2137" s="4">
        <v>9</v>
      </c>
      <c r="I2137" s="4">
        <v>4</v>
      </c>
      <c r="J2137" s="4">
        <v>16</v>
      </c>
      <c r="K2137" s="4">
        <v>4</v>
      </c>
      <c r="L2137" s="4">
        <v>16</v>
      </c>
      <c r="M2137" s="4">
        <v>0</v>
      </c>
      <c r="N2137" s="4">
        <v>0</v>
      </c>
      <c r="O2137" s="4" t="s">
        <v>24</v>
      </c>
      <c r="P2137" s="4" t="s">
        <v>25</v>
      </c>
      <c r="Q2137" s="4">
        <v>31615901</v>
      </c>
      <c r="R2137" s="4">
        <v>84301405</v>
      </c>
      <c r="S2137" s="7">
        <v>414073503950499</v>
      </c>
      <c r="T2137" s="7">
        <v>218183202100242</v>
      </c>
      <c r="U2137" s="2"/>
      <c r="V2137" s="3" t="s">
        <v>6032</v>
      </c>
      <c r="W2137" s="3" t="s">
        <v>8162</v>
      </c>
      <c r="X2137" s="4" t="s">
        <v>5269</v>
      </c>
      <c r="Y2137" s="3">
        <v>4</v>
      </c>
      <c r="Z2137" s="3">
        <v>0</v>
      </c>
      <c r="AA2137" s="5">
        <v>0</v>
      </c>
      <c r="AB2137" s="25">
        <v>16</v>
      </c>
      <c r="AC2137" s="33" t="str">
        <f>IF(G2137=X2137,"N","S")</f>
        <v>N</v>
      </c>
      <c r="AD2137" s="4">
        <f>K2137-(Y2137+Z2137)</f>
        <v>0</v>
      </c>
      <c r="AE2137" s="37">
        <f>M2137-AA2137</f>
        <v>0</v>
      </c>
    </row>
    <row r="2138" spans="1:31" x14ac:dyDescent="0.25">
      <c r="A2138" s="14">
        <v>45108</v>
      </c>
      <c r="B2138" s="4" t="s">
        <v>20</v>
      </c>
      <c r="C2138" s="4">
        <v>2</v>
      </c>
      <c r="D2138" s="4" t="s">
        <v>512</v>
      </c>
      <c r="E2138" s="4">
        <v>6</v>
      </c>
      <c r="F2138" s="4" t="s">
        <v>1471</v>
      </c>
      <c r="G2138" s="4" t="s">
        <v>1748</v>
      </c>
      <c r="H2138" s="4">
        <v>2.25</v>
      </c>
      <c r="I2138" s="4">
        <v>1</v>
      </c>
      <c r="J2138" s="4">
        <v>4</v>
      </c>
      <c r="K2138" s="4">
        <v>1</v>
      </c>
      <c r="L2138" s="4">
        <v>4</v>
      </c>
      <c r="M2138" s="4">
        <v>0</v>
      </c>
      <c r="N2138" s="4">
        <v>0</v>
      </c>
      <c r="O2138" s="4" t="s">
        <v>24</v>
      </c>
      <c r="P2138" s="4" t="s">
        <v>25</v>
      </c>
      <c r="Q2138" s="4">
        <v>31615679</v>
      </c>
      <c r="R2138" s="4">
        <v>84270872</v>
      </c>
      <c r="S2138" s="7">
        <v>414070753752086</v>
      </c>
      <c r="T2138" s="7">
        <v>218183281528836</v>
      </c>
      <c r="U2138" s="2"/>
      <c r="V2138" s="19"/>
      <c r="W2138" s="19"/>
      <c r="X2138" s="20"/>
      <c r="Y2138" s="19"/>
      <c r="Z2138" s="19"/>
      <c r="AA2138" s="21"/>
      <c r="AB2138" s="27"/>
      <c r="AC2138" s="38" t="str">
        <f>IF(G2138=X2138,"N","S")</f>
        <v>S</v>
      </c>
      <c r="AD2138" s="4">
        <f>K2138-(Y2138+Z2138)</f>
        <v>1</v>
      </c>
      <c r="AE2138" s="37">
        <f>M2138-AA2138</f>
        <v>0</v>
      </c>
    </row>
    <row r="2139" spans="1:31" x14ac:dyDescent="0.25">
      <c r="A2139" s="14">
        <v>45108</v>
      </c>
      <c r="B2139" s="4" t="s">
        <v>20</v>
      </c>
      <c r="C2139" s="4">
        <v>2</v>
      </c>
      <c r="D2139" s="4" t="s">
        <v>512</v>
      </c>
      <c r="E2139" s="4">
        <v>6</v>
      </c>
      <c r="F2139" s="4" t="s">
        <v>1471</v>
      </c>
      <c r="G2139" s="4" t="s">
        <v>1515</v>
      </c>
      <c r="H2139" s="4">
        <v>3.45</v>
      </c>
      <c r="I2139" s="4">
        <v>2</v>
      </c>
      <c r="J2139" s="4">
        <v>6</v>
      </c>
      <c r="K2139" s="4">
        <v>2</v>
      </c>
      <c r="L2139" s="4">
        <v>6</v>
      </c>
      <c r="M2139" s="4">
        <v>0</v>
      </c>
      <c r="N2139" s="4">
        <v>0</v>
      </c>
      <c r="O2139" s="4" t="s">
        <v>24</v>
      </c>
      <c r="P2139" s="4" t="s">
        <v>25</v>
      </c>
      <c r="Q2139" s="4">
        <v>31607273</v>
      </c>
      <c r="R2139" s="4">
        <v>84278678</v>
      </c>
      <c r="S2139" s="7">
        <v>41407144966201</v>
      </c>
      <c r="T2139" s="7">
        <v>218173137148763</v>
      </c>
      <c r="U2139" s="2"/>
      <c r="V2139" s="3" t="s">
        <v>6062</v>
      </c>
      <c r="W2139" s="3" t="s">
        <v>8163</v>
      </c>
      <c r="X2139" s="4" t="s">
        <v>1515</v>
      </c>
      <c r="Y2139" s="3">
        <v>1</v>
      </c>
      <c r="Z2139" s="3">
        <v>1</v>
      </c>
      <c r="AA2139" s="5">
        <v>0</v>
      </c>
      <c r="AB2139" s="25">
        <v>6</v>
      </c>
      <c r="AC2139" s="33" t="str">
        <f>IF(G2139=X2139,"N","S")</f>
        <v>N</v>
      </c>
      <c r="AD2139" s="4">
        <f>K2139-(Y2139+Z2139)</f>
        <v>0</v>
      </c>
      <c r="AE2139" s="37">
        <f>M2139-AA2139</f>
        <v>0</v>
      </c>
    </row>
    <row r="2140" spans="1:31" x14ac:dyDescent="0.25">
      <c r="A2140" s="14">
        <v>45108</v>
      </c>
      <c r="B2140" s="4" t="s">
        <v>20</v>
      </c>
      <c r="C2140" s="4">
        <v>10</v>
      </c>
      <c r="D2140" s="4" t="s">
        <v>5085</v>
      </c>
      <c r="E2140" s="4">
        <v>64</v>
      </c>
      <c r="F2140" s="4" t="s">
        <v>5210</v>
      </c>
      <c r="G2140" s="4" t="s">
        <v>5211</v>
      </c>
      <c r="H2140" s="4">
        <v>22</v>
      </c>
      <c r="I2140" s="4">
        <v>3</v>
      </c>
      <c r="J2140" s="4">
        <v>12</v>
      </c>
      <c r="K2140" s="4">
        <v>0</v>
      </c>
      <c r="L2140" s="4">
        <v>0</v>
      </c>
      <c r="M2140" s="4">
        <v>3</v>
      </c>
      <c r="N2140" s="4">
        <v>12</v>
      </c>
      <c r="O2140" s="4" t="s">
        <v>24</v>
      </c>
      <c r="P2140" s="4" t="s">
        <v>25</v>
      </c>
      <c r="Q2140" s="4">
        <v>31494328</v>
      </c>
      <c r="R2140" s="4">
        <v>84427046</v>
      </c>
      <c r="S2140" s="7">
        <v>414084716511805</v>
      </c>
      <c r="T2140" s="7">
        <v>218036340508694</v>
      </c>
      <c r="U2140" s="2"/>
      <c r="V2140" s="3" t="s">
        <v>6032</v>
      </c>
      <c r="W2140" s="3" t="s">
        <v>8164</v>
      </c>
      <c r="X2140" s="4" t="s">
        <v>5211</v>
      </c>
      <c r="Y2140" s="3">
        <v>0</v>
      </c>
      <c r="Z2140" s="3">
        <v>0</v>
      </c>
      <c r="AA2140" s="5">
        <v>3</v>
      </c>
      <c r="AB2140" s="25">
        <v>12</v>
      </c>
      <c r="AC2140" s="33" t="str">
        <f>IF(G2140=X2140,"N","S")</f>
        <v>N</v>
      </c>
      <c r="AD2140" s="4">
        <f>K2140-(Y2140+Z2140)</f>
        <v>0</v>
      </c>
      <c r="AE2140" s="37">
        <f>M2140-AA2140</f>
        <v>0</v>
      </c>
    </row>
    <row r="2141" spans="1:31" x14ac:dyDescent="0.25">
      <c r="A2141" s="14">
        <v>45108</v>
      </c>
      <c r="B2141" s="4" t="s">
        <v>20</v>
      </c>
      <c r="C2141" s="4">
        <v>10</v>
      </c>
      <c r="D2141" s="4" t="s">
        <v>5085</v>
      </c>
      <c r="E2141" s="4">
        <v>64</v>
      </c>
      <c r="F2141" s="4" t="s">
        <v>5210</v>
      </c>
      <c r="G2141" s="4" t="s">
        <v>5211</v>
      </c>
      <c r="H2141" s="4">
        <v>6.75</v>
      </c>
      <c r="I2141" s="4">
        <v>3</v>
      </c>
      <c r="J2141" s="4">
        <v>12</v>
      </c>
      <c r="K2141" s="4">
        <v>3</v>
      </c>
      <c r="L2141" s="4">
        <v>12</v>
      </c>
      <c r="M2141" s="4">
        <v>0</v>
      </c>
      <c r="N2141" s="4">
        <v>0</v>
      </c>
      <c r="O2141" s="4" t="s">
        <v>24</v>
      </c>
      <c r="P2141" s="4" t="s">
        <v>25</v>
      </c>
      <c r="Q2141" s="4">
        <v>31494342</v>
      </c>
      <c r="R2141" s="4">
        <v>84426082</v>
      </c>
      <c r="S2141" s="7">
        <v>414084629699394</v>
      </c>
      <c r="T2141" s="7">
        <v>218036368170171</v>
      </c>
      <c r="U2141" s="2"/>
      <c r="V2141" s="3" t="s">
        <v>6032</v>
      </c>
      <c r="W2141" s="3" t="s">
        <v>8165</v>
      </c>
      <c r="X2141" s="4" t="s">
        <v>5211</v>
      </c>
      <c r="Y2141" s="3">
        <v>3</v>
      </c>
      <c r="Z2141" s="3">
        <v>0</v>
      </c>
      <c r="AA2141" s="5">
        <v>0</v>
      </c>
      <c r="AB2141" s="25">
        <v>12</v>
      </c>
      <c r="AC2141" s="33" t="str">
        <f>IF(G2141=X2141,"N","S")</f>
        <v>N</v>
      </c>
      <c r="AD2141" s="4">
        <f>K2141-(Y2141+Z2141)</f>
        <v>0</v>
      </c>
      <c r="AE2141" s="37">
        <f>M2141-AA2141</f>
        <v>0</v>
      </c>
    </row>
    <row r="2142" spans="1:31" x14ac:dyDescent="0.25">
      <c r="A2142" s="14">
        <v>45108</v>
      </c>
      <c r="B2142" s="4" t="s">
        <v>20</v>
      </c>
      <c r="C2142" s="4">
        <v>2</v>
      </c>
      <c r="D2142" s="4" t="s">
        <v>512</v>
      </c>
      <c r="E2142" s="4">
        <v>6</v>
      </c>
      <c r="F2142" s="4" t="s">
        <v>1471</v>
      </c>
      <c r="G2142" s="4" t="s">
        <v>1743</v>
      </c>
      <c r="H2142" s="4">
        <v>4.5</v>
      </c>
      <c r="I2142" s="4">
        <v>2</v>
      </c>
      <c r="J2142" s="4">
        <v>8</v>
      </c>
      <c r="K2142" s="4">
        <v>2</v>
      </c>
      <c r="L2142" s="4">
        <v>8</v>
      </c>
      <c r="M2142" s="4">
        <v>0</v>
      </c>
      <c r="N2142" s="4">
        <v>0</v>
      </c>
      <c r="O2142" s="4" t="s">
        <v>24</v>
      </c>
      <c r="P2142" s="4" t="s">
        <v>25</v>
      </c>
      <c r="Q2142" s="4">
        <v>31499658</v>
      </c>
      <c r="R2142" s="4">
        <v>84389288</v>
      </c>
      <c r="S2142" s="7">
        <v>414081320313839</v>
      </c>
      <c r="T2142" s="7">
        <v>218043144361625</v>
      </c>
      <c r="U2142" s="2"/>
      <c r="V2142" s="3" t="s">
        <v>6062</v>
      </c>
      <c r="W2142" s="3" t="s">
        <v>8166</v>
      </c>
      <c r="X2142" s="4" t="s">
        <v>1743</v>
      </c>
      <c r="Y2142" s="3">
        <v>2</v>
      </c>
      <c r="Z2142" s="3">
        <v>0</v>
      </c>
      <c r="AA2142" s="5">
        <v>0</v>
      </c>
      <c r="AB2142" s="25">
        <v>8</v>
      </c>
      <c r="AC2142" s="33" t="str">
        <f>IF(G2142=X2142,"N","S")</f>
        <v>N</v>
      </c>
      <c r="AD2142" s="4">
        <f>K2142-(Y2142+Z2142)</f>
        <v>0</v>
      </c>
      <c r="AE2142" s="37">
        <f>M2142-AA2142</f>
        <v>0</v>
      </c>
    </row>
    <row r="2143" spans="1:31" x14ac:dyDescent="0.25">
      <c r="A2143" s="14">
        <v>45108</v>
      </c>
      <c r="B2143" s="4" t="s">
        <v>20</v>
      </c>
      <c r="C2143" s="4">
        <v>10</v>
      </c>
      <c r="D2143" s="4" t="s">
        <v>5085</v>
      </c>
      <c r="E2143" s="4">
        <v>64</v>
      </c>
      <c r="F2143" s="4" t="s">
        <v>5210</v>
      </c>
      <c r="G2143" s="4" t="s">
        <v>5261</v>
      </c>
      <c r="H2143" s="4">
        <v>6.75</v>
      </c>
      <c r="I2143" s="4">
        <v>3</v>
      </c>
      <c r="J2143" s="4">
        <v>12</v>
      </c>
      <c r="K2143" s="4">
        <v>3</v>
      </c>
      <c r="L2143" s="4">
        <v>12</v>
      </c>
      <c r="M2143" s="4">
        <v>0</v>
      </c>
      <c r="N2143" s="4">
        <v>0</v>
      </c>
      <c r="O2143" s="4" t="s">
        <v>24</v>
      </c>
      <c r="P2143" s="4" t="s">
        <v>25</v>
      </c>
      <c r="Q2143" s="4">
        <v>31429079</v>
      </c>
      <c r="R2143" s="4">
        <v>84493696</v>
      </c>
      <c r="S2143" s="7">
        <v>414090663823316</v>
      </c>
      <c r="T2143" s="7">
        <v>217957525743011</v>
      </c>
      <c r="U2143" s="2"/>
      <c r="V2143" s="3" t="s">
        <v>6032</v>
      </c>
      <c r="W2143" s="3" t="s">
        <v>8167</v>
      </c>
      <c r="X2143" s="4" t="s">
        <v>5261</v>
      </c>
      <c r="Y2143" s="3">
        <v>3</v>
      </c>
      <c r="Z2143" s="3">
        <v>0</v>
      </c>
      <c r="AA2143" s="5">
        <v>0</v>
      </c>
      <c r="AB2143" s="25">
        <v>12</v>
      </c>
      <c r="AC2143" s="33" t="str">
        <f>IF(G2143=X2143,"N","S")</f>
        <v>N</v>
      </c>
      <c r="AD2143" s="4">
        <f>K2143-(Y2143+Z2143)</f>
        <v>0</v>
      </c>
      <c r="AE2143" s="37">
        <f>M2143-AA2143</f>
        <v>0</v>
      </c>
    </row>
    <row r="2144" spans="1:31" x14ac:dyDescent="0.25">
      <c r="A2144" s="14">
        <v>45108</v>
      </c>
      <c r="B2144" s="4" t="s">
        <v>20</v>
      </c>
      <c r="C2144" s="4">
        <v>10</v>
      </c>
      <c r="D2144" s="4" t="s">
        <v>5085</v>
      </c>
      <c r="E2144" s="4">
        <v>64</v>
      </c>
      <c r="F2144" s="4" t="s">
        <v>5210</v>
      </c>
      <c r="G2144" s="4" t="s">
        <v>5220</v>
      </c>
      <c r="H2144" s="4">
        <v>3.45</v>
      </c>
      <c r="I2144" s="4">
        <v>2</v>
      </c>
      <c r="J2144" s="4">
        <v>6</v>
      </c>
      <c r="K2144" s="4">
        <v>2</v>
      </c>
      <c r="L2144" s="4">
        <v>6</v>
      </c>
      <c r="M2144" s="4">
        <v>0</v>
      </c>
      <c r="N2144" s="4">
        <v>0</v>
      </c>
      <c r="O2144" s="4" t="s">
        <v>24</v>
      </c>
      <c r="P2144" s="4" t="s">
        <v>25</v>
      </c>
      <c r="Q2144" s="4">
        <v>31408882</v>
      </c>
      <c r="R2144" s="4">
        <v>84514135</v>
      </c>
      <c r="S2144" s="7">
        <v>414092487464448</v>
      </c>
      <c r="T2144" s="7">
        <v>217933131513461</v>
      </c>
      <c r="U2144" s="2"/>
      <c r="V2144" s="3" t="s">
        <v>6032</v>
      </c>
      <c r="W2144" s="3" t="s">
        <v>8168</v>
      </c>
      <c r="X2144" s="4" t="s">
        <v>5220</v>
      </c>
      <c r="Y2144" s="3">
        <v>1</v>
      </c>
      <c r="Z2144" s="3">
        <v>1</v>
      </c>
      <c r="AA2144" s="5">
        <v>0</v>
      </c>
      <c r="AB2144" s="25">
        <v>6</v>
      </c>
      <c r="AC2144" s="33" t="str">
        <f>IF(G2144=X2144,"N","S")</f>
        <v>N</v>
      </c>
      <c r="AD2144" s="4">
        <f>K2144-(Y2144+Z2144)</f>
        <v>0</v>
      </c>
      <c r="AE2144" s="37">
        <f>M2144-AA2144</f>
        <v>0</v>
      </c>
    </row>
    <row r="2145" spans="1:31" x14ac:dyDescent="0.25">
      <c r="A2145" s="14">
        <v>45108</v>
      </c>
      <c r="B2145" s="4" t="s">
        <v>20</v>
      </c>
      <c r="C2145" s="4">
        <v>10</v>
      </c>
      <c r="D2145" s="4" t="s">
        <v>5085</v>
      </c>
      <c r="E2145" s="4">
        <v>64</v>
      </c>
      <c r="F2145" s="4" t="s">
        <v>5210</v>
      </c>
      <c r="G2145" s="4" t="s">
        <v>5263</v>
      </c>
      <c r="H2145" s="4">
        <v>9</v>
      </c>
      <c r="I2145" s="4">
        <v>5</v>
      </c>
      <c r="J2145" s="4">
        <v>10</v>
      </c>
      <c r="K2145" s="4">
        <v>5</v>
      </c>
      <c r="L2145" s="4">
        <v>10</v>
      </c>
      <c r="M2145" s="4">
        <v>0</v>
      </c>
      <c r="N2145" s="4">
        <v>0</v>
      </c>
      <c r="O2145" s="4" t="s">
        <v>24</v>
      </c>
      <c r="P2145" s="4" t="s">
        <v>25</v>
      </c>
      <c r="Q2145" s="4">
        <v>31328899</v>
      </c>
      <c r="R2145" s="4">
        <v>84595142</v>
      </c>
      <c r="S2145" s="7">
        <v>414099715203246</v>
      </c>
      <c r="T2145" s="7">
        <v>217836524800955</v>
      </c>
      <c r="U2145" s="2"/>
      <c r="V2145" s="3" t="s">
        <v>6032</v>
      </c>
      <c r="W2145" s="3" t="s">
        <v>8169</v>
      </c>
      <c r="X2145" s="4" t="s">
        <v>5263</v>
      </c>
      <c r="Y2145" s="3">
        <v>0</v>
      </c>
      <c r="Z2145" s="3">
        <v>5</v>
      </c>
      <c r="AA2145" s="5">
        <v>0</v>
      </c>
      <c r="AB2145" s="25">
        <v>10</v>
      </c>
      <c r="AC2145" s="33" t="str">
        <f>IF(G2145=X2145,"N","S")</f>
        <v>N</v>
      </c>
      <c r="AD2145" s="4">
        <f>K2145-(Y2145+Z2145)</f>
        <v>0</v>
      </c>
      <c r="AE2145" s="37">
        <f>M2145-AA2145</f>
        <v>0</v>
      </c>
    </row>
    <row r="2146" spans="1:31" x14ac:dyDescent="0.25">
      <c r="A2146" s="14">
        <v>45108</v>
      </c>
      <c r="B2146" s="4" t="s">
        <v>20</v>
      </c>
      <c r="C2146" s="4">
        <v>10</v>
      </c>
      <c r="D2146" s="4" t="s">
        <v>5085</v>
      </c>
      <c r="E2146" s="4">
        <v>64</v>
      </c>
      <c r="F2146" s="4" t="s">
        <v>5210</v>
      </c>
      <c r="G2146" s="4" t="s">
        <v>5260</v>
      </c>
      <c r="H2146" s="4">
        <v>4.8</v>
      </c>
      <c r="I2146" s="4">
        <v>4</v>
      </c>
      <c r="J2146" s="4">
        <v>8</v>
      </c>
      <c r="K2146" s="4">
        <v>4</v>
      </c>
      <c r="L2146" s="4">
        <v>8</v>
      </c>
      <c r="M2146" s="4">
        <v>0</v>
      </c>
      <c r="N2146" s="4">
        <v>0</v>
      </c>
      <c r="O2146" s="4" t="s">
        <v>24</v>
      </c>
      <c r="P2146" s="4" t="s">
        <v>25</v>
      </c>
      <c r="Q2146" s="4">
        <v>31269470</v>
      </c>
      <c r="R2146" s="4">
        <v>84660126</v>
      </c>
      <c r="S2146" s="7">
        <v>414105517298947</v>
      </c>
      <c r="T2146" s="7">
        <v>217764688201623</v>
      </c>
      <c r="U2146" s="2"/>
      <c r="V2146" s="3" t="s">
        <v>6032</v>
      </c>
      <c r="W2146" s="3" t="s">
        <v>8170</v>
      </c>
      <c r="X2146" s="4" t="s">
        <v>5260</v>
      </c>
      <c r="Y2146" s="3">
        <v>0</v>
      </c>
      <c r="Z2146" s="3">
        <v>4</v>
      </c>
      <c r="AA2146" s="5">
        <v>0</v>
      </c>
      <c r="AB2146" s="25">
        <v>8</v>
      </c>
      <c r="AC2146" s="33" t="str">
        <f>IF(G2146=X2146,"N","S")</f>
        <v>N</v>
      </c>
      <c r="AD2146" s="4">
        <f>K2146-(Y2146+Z2146)</f>
        <v>0</v>
      </c>
      <c r="AE2146" s="37">
        <f>M2146-AA2146</f>
        <v>0</v>
      </c>
    </row>
    <row r="2147" spans="1:31" x14ac:dyDescent="0.25">
      <c r="A2147" s="14">
        <v>45108</v>
      </c>
      <c r="B2147" s="4" t="s">
        <v>20</v>
      </c>
      <c r="C2147" s="4">
        <v>10</v>
      </c>
      <c r="D2147" s="4" t="s">
        <v>5085</v>
      </c>
      <c r="E2147" s="4">
        <v>64</v>
      </c>
      <c r="F2147" s="4" t="s">
        <v>5210</v>
      </c>
      <c r="G2147" s="4" t="s">
        <v>5249</v>
      </c>
      <c r="H2147" s="4">
        <v>21.6</v>
      </c>
      <c r="I2147" s="4">
        <v>5</v>
      </c>
      <c r="J2147" s="4">
        <v>16</v>
      </c>
      <c r="K2147" s="4">
        <v>2</v>
      </c>
      <c r="L2147" s="4">
        <v>4</v>
      </c>
      <c r="M2147" s="4">
        <v>3</v>
      </c>
      <c r="N2147" s="4">
        <v>12</v>
      </c>
      <c r="O2147" s="4" t="s">
        <v>24</v>
      </c>
      <c r="P2147" s="4" t="s">
        <v>25</v>
      </c>
      <c r="Q2147" s="4">
        <v>31254875</v>
      </c>
      <c r="R2147" s="4">
        <v>84671599</v>
      </c>
      <c r="S2147" s="7">
        <v>414106538151793</v>
      </c>
      <c r="T2147" s="7">
        <v>217747096827626</v>
      </c>
      <c r="U2147" s="2"/>
      <c r="V2147" s="3" t="s">
        <v>6032</v>
      </c>
      <c r="W2147" s="3" t="s">
        <v>8171</v>
      </c>
      <c r="X2147" s="4" t="s">
        <v>5249</v>
      </c>
      <c r="Y2147" s="3">
        <v>0</v>
      </c>
      <c r="Z2147" s="3">
        <v>2</v>
      </c>
      <c r="AA2147" s="5">
        <v>3</v>
      </c>
      <c r="AB2147" s="25">
        <v>16</v>
      </c>
      <c r="AC2147" s="33" t="str">
        <f>IF(G2147=X2147,"N","S")</f>
        <v>N</v>
      </c>
      <c r="AD2147" s="4">
        <f>K2147-(Y2147+Z2147)</f>
        <v>0</v>
      </c>
      <c r="AE2147" s="37">
        <f>M2147-AA2147</f>
        <v>0</v>
      </c>
    </row>
    <row r="2148" spans="1:31" x14ac:dyDescent="0.25">
      <c r="A2148" s="14">
        <v>45108</v>
      </c>
      <c r="B2148" s="4" t="s">
        <v>20</v>
      </c>
      <c r="C2148" s="4">
        <v>10</v>
      </c>
      <c r="D2148" s="4" t="s">
        <v>5085</v>
      </c>
      <c r="E2148" s="4">
        <v>64</v>
      </c>
      <c r="F2148" s="4" t="s">
        <v>5210</v>
      </c>
      <c r="G2148" s="4" t="s">
        <v>5232</v>
      </c>
      <c r="H2148" s="4">
        <v>15.84</v>
      </c>
      <c r="I2148" s="4">
        <v>3</v>
      </c>
      <c r="J2148" s="4">
        <v>12</v>
      </c>
      <c r="K2148" s="4">
        <v>0</v>
      </c>
      <c r="L2148" s="4">
        <v>0</v>
      </c>
      <c r="M2148" s="4">
        <v>3</v>
      </c>
      <c r="N2148" s="4">
        <v>12</v>
      </c>
      <c r="O2148" s="4" t="s">
        <v>24</v>
      </c>
      <c r="P2148" s="4" t="s">
        <v>25</v>
      </c>
      <c r="Q2148" s="4">
        <v>31243428</v>
      </c>
      <c r="R2148" s="4">
        <v>84683447</v>
      </c>
      <c r="S2148" s="7">
        <v>414107595469888</v>
      </c>
      <c r="T2148" s="7">
        <v>21773326732354</v>
      </c>
      <c r="U2148" s="2"/>
      <c r="V2148" s="3" t="s">
        <v>6032</v>
      </c>
      <c r="W2148" s="3" t="s">
        <v>8172</v>
      </c>
      <c r="X2148" s="4" t="s">
        <v>5232</v>
      </c>
      <c r="Y2148" s="3">
        <v>0</v>
      </c>
      <c r="Z2148" s="3">
        <v>0</v>
      </c>
      <c r="AA2148" s="5">
        <v>3</v>
      </c>
      <c r="AB2148" s="25">
        <v>12</v>
      </c>
      <c r="AC2148" s="33" t="str">
        <f>IF(G2148=X2148,"N","S")</f>
        <v>N</v>
      </c>
      <c r="AD2148" s="4">
        <f>K2148-(Y2148+Z2148)</f>
        <v>0</v>
      </c>
      <c r="AE2148" s="37">
        <f>M2148-AA2148</f>
        <v>0</v>
      </c>
    </row>
    <row r="2149" spans="1:31" x14ac:dyDescent="0.25">
      <c r="A2149" s="14">
        <v>45108</v>
      </c>
      <c r="B2149" s="4" t="s">
        <v>20</v>
      </c>
      <c r="C2149" s="4">
        <v>10</v>
      </c>
      <c r="D2149" s="4" t="s">
        <v>5085</v>
      </c>
      <c r="E2149" s="4">
        <v>64</v>
      </c>
      <c r="F2149" s="4" t="s">
        <v>5210</v>
      </c>
      <c r="G2149" s="4" t="s">
        <v>5318</v>
      </c>
      <c r="H2149" s="4">
        <v>14.4</v>
      </c>
      <c r="I2149" s="4">
        <v>4</v>
      </c>
      <c r="J2149" s="4">
        <v>16</v>
      </c>
      <c r="K2149" s="4">
        <v>0</v>
      </c>
      <c r="L2149" s="4">
        <v>0</v>
      </c>
      <c r="M2149" s="4">
        <v>4</v>
      </c>
      <c r="N2149" s="4">
        <v>16</v>
      </c>
      <c r="O2149" s="4" t="s">
        <v>24</v>
      </c>
      <c r="P2149" s="4" t="s">
        <v>25</v>
      </c>
      <c r="Q2149" s="4">
        <v>31209219</v>
      </c>
      <c r="R2149" s="4">
        <v>84718701</v>
      </c>
      <c r="S2149" s="7">
        <v>414110741407488</v>
      </c>
      <c r="T2149" s="7">
        <v>217691939761277</v>
      </c>
      <c r="U2149" s="2"/>
      <c r="V2149" s="3" t="s">
        <v>6032</v>
      </c>
      <c r="W2149" s="3" t="s">
        <v>8173</v>
      </c>
      <c r="X2149" s="4" t="s">
        <v>5318</v>
      </c>
      <c r="Y2149" s="3">
        <v>0</v>
      </c>
      <c r="Z2149" s="3">
        <v>0</v>
      </c>
      <c r="AA2149" s="5">
        <v>4</v>
      </c>
      <c r="AB2149" s="25">
        <v>16</v>
      </c>
      <c r="AC2149" s="33" t="str">
        <f>IF(G2149=X2149,"N","S")</f>
        <v>N</v>
      </c>
      <c r="AD2149" s="4">
        <f>K2149-(Y2149+Z2149)</f>
        <v>0</v>
      </c>
      <c r="AE2149" s="37">
        <f>M2149-AA2149</f>
        <v>0</v>
      </c>
    </row>
    <row r="2150" spans="1:31" x14ac:dyDescent="0.25">
      <c r="A2150" s="14">
        <v>45108</v>
      </c>
      <c r="B2150" s="4" t="s">
        <v>20</v>
      </c>
      <c r="C2150" s="4">
        <v>2</v>
      </c>
      <c r="D2150" s="4" t="s">
        <v>512</v>
      </c>
      <c r="E2150" s="4">
        <v>6</v>
      </c>
      <c r="F2150" s="4" t="s">
        <v>1471</v>
      </c>
      <c r="G2150" s="4" t="s">
        <v>1480</v>
      </c>
      <c r="H2150" s="4">
        <v>13.5</v>
      </c>
      <c r="I2150" s="4">
        <v>4</v>
      </c>
      <c r="J2150" s="4">
        <v>16</v>
      </c>
      <c r="K2150" s="4">
        <v>2</v>
      </c>
      <c r="L2150" s="4">
        <v>8</v>
      </c>
      <c r="M2150" s="4">
        <v>2</v>
      </c>
      <c r="N2150" s="4">
        <v>8</v>
      </c>
      <c r="O2150" s="4" t="s">
        <v>24</v>
      </c>
      <c r="P2150" s="4" t="s">
        <v>25</v>
      </c>
      <c r="Q2150" s="4">
        <v>31135966</v>
      </c>
      <c r="R2150" s="4">
        <v>84762187</v>
      </c>
      <c r="S2150" s="7">
        <v>414114595314344</v>
      </c>
      <c r="T2150" s="7">
        <v>217603806435536</v>
      </c>
      <c r="U2150" s="2"/>
      <c r="V2150" s="3" t="s">
        <v>6062</v>
      </c>
      <c r="W2150" s="3" t="s">
        <v>8174</v>
      </c>
      <c r="X2150" s="4" t="s">
        <v>1480</v>
      </c>
      <c r="Y2150" s="3">
        <v>2</v>
      </c>
      <c r="Z2150" s="3">
        <v>0</v>
      </c>
      <c r="AA2150" s="5">
        <v>0</v>
      </c>
      <c r="AB2150" s="25">
        <v>8</v>
      </c>
      <c r="AC2150" s="33" t="str">
        <f>IF(G2150=X2150,"N","S")</f>
        <v>N</v>
      </c>
      <c r="AD2150" s="4">
        <f>K2150-(Y2150+Z2150)</f>
        <v>0</v>
      </c>
      <c r="AE2150" s="37">
        <f>M2150-AA2150</f>
        <v>2</v>
      </c>
    </row>
    <row r="2151" spans="1:31" x14ac:dyDescent="0.25">
      <c r="A2151" s="14">
        <v>45108</v>
      </c>
      <c r="B2151" s="4" t="s">
        <v>20</v>
      </c>
      <c r="C2151" s="4">
        <v>10</v>
      </c>
      <c r="D2151" s="4" t="s">
        <v>5085</v>
      </c>
      <c r="E2151" s="4">
        <v>64</v>
      </c>
      <c r="F2151" s="4" t="s">
        <v>5210</v>
      </c>
      <c r="G2151" s="4" t="s">
        <v>5221</v>
      </c>
      <c r="H2151" s="4">
        <v>12.4</v>
      </c>
      <c r="I2151" s="4">
        <v>4</v>
      </c>
      <c r="J2151" s="4">
        <v>16</v>
      </c>
      <c r="K2151" s="4">
        <v>2</v>
      </c>
      <c r="L2151" s="4">
        <v>8</v>
      </c>
      <c r="M2151" s="4">
        <v>2</v>
      </c>
      <c r="N2151" s="4">
        <v>8</v>
      </c>
      <c r="O2151" s="4" t="s">
        <v>24</v>
      </c>
      <c r="P2151" s="4" t="s">
        <v>25</v>
      </c>
      <c r="Q2151" s="4">
        <v>31157767</v>
      </c>
      <c r="R2151" s="4">
        <v>84771155</v>
      </c>
      <c r="S2151" s="7">
        <v>414115421707971</v>
      </c>
      <c r="T2151" s="7">
        <v>217629786828524</v>
      </c>
      <c r="U2151" s="2"/>
      <c r="V2151" s="3" t="s">
        <v>6032</v>
      </c>
      <c r="W2151" s="3" t="s">
        <v>8175</v>
      </c>
      <c r="X2151" s="4" t="s">
        <v>5221</v>
      </c>
      <c r="Y2151" s="3">
        <v>2</v>
      </c>
      <c r="Z2151" s="3">
        <v>0</v>
      </c>
      <c r="AA2151" s="5">
        <v>2</v>
      </c>
      <c r="AB2151" s="25">
        <v>16</v>
      </c>
      <c r="AC2151" s="33" t="str">
        <f>IF(G2151=X2151,"N","S")</f>
        <v>N</v>
      </c>
      <c r="AD2151" s="4">
        <f>K2151-(Y2151+Z2151)</f>
        <v>0</v>
      </c>
      <c r="AE2151" s="37">
        <f>M2151-AA2151</f>
        <v>0</v>
      </c>
    </row>
    <row r="2152" spans="1:31" x14ac:dyDescent="0.25">
      <c r="A2152" s="14">
        <v>45108</v>
      </c>
      <c r="B2152" s="4" t="s">
        <v>20</v>
      </c>
      <c r="C2152" s="4">
        <v>9</v>
      </c>
      <c r="D2152" s="4" t="s">
        <v>4668</v>
      </c>
      <c r="E2152" s="4">
        <v>60</v>
      </c>
      <c r="F2152" s="4" t="s">
        <v>4668</v>
      </c>
      <c r="G2152" s="4" t="s">
        <v>4965</v>
      </c>
      <c r="H2152" s="4">
        <v>3.6</v>
      </c>
      <c r="I2152" s="4">
        <v>3</v>
      </c>
      <c r="J2152" s="4">
        <v>6</v>
      </c>
      <c r="K2152" s="4">
        <v>3</v>
      </c>
      <c r="L2152" s="4">
        <v>6</v>
      </c>
      <c r="M2152" s="4">
        <v>0</v>
      </c>
      <c r="N2152" s="4">
        <v>0</v>
      </c>
      <c r="O2152" s="4" t="s">
        <v>24</v>
      </c>
      <c r="P2152" s="4" t="s">
        <v>147</v>
      </c>
      <c r="Q2152" s="4">
        <v>32097772</v>
      </c>
      <c r="R2152" s="4">
        <v>87754632</v>
      </c>
      <c r="S2152" s="7">
        <v>414384933119306</v>
      </c>
      <c r="T2152" s="7">
        <v>218720895549553</v>
      </c>
      <c r="U2152" s="2"/>
      <c r="V2152" s="3" t="s">
        <v>6296</v>
      </c>
      <c r="W2152" s="3" t="s">
        <v>8176</v>
      </c>
      <c r="X2152" s="4" t="s">
        <v>4965</v>
      </c>
      <c r="Y2152" s="3">
        <v>0</v>
      </c>
      <c r="Z2152" s="3">
        <v>3</v>
      </c>
      <c r="AA2152" s="5">
        <v>0</v>
      </c>
      <c r="AB2152" s="25">
        <v>6</v>
      </c>
      <c r="AC2152" s="33" t="str">
        <f>IF(G2152=X2152,"N","S")</f>
        <v>N</v>
      </c>
      <c r="AD2152" s="4">
        <f>K2152-(Y2152+Z2152)</f>
        <v>0</v>
      </c>
      <c r="AE2152" s="37">
        <f>M2152-AA2152</f>
        <v>0</v>
      </c>
    </row>
    <row r="2153" spans="1:31" x14ac:dyDescent="0.25">
      <c r="A2153" s="14">
        <v>45108</v>
      </c>
      <c r="B2153" s="4" t="s">
        <v>20</v>
      </c>
      <c r="C2153" s="4">
        <v>1</v>
      </c>
      <c r="D2153" s="4" t="s">
        <v>21</v>
      </c>
      <c r="E2153" s="4">
        <v>3</v>
      </c>
      <c r="F2153" s="4" t="s">
        <v>300</v>
      </c>
      <c r="G2153" s="4" t="s">
        <v>301</v>
      </c>
      <c r="H2153" s="4">
        <v>48</v>
      </c>
      <c r="I2153" s="4">
        <v>12</v>
      </c>
      <c r="J2153" s="4">
        <v>48</v>
      </c>
      <c r="K2153" s="4">
        <v>12</v>
      </c>
      <c r="L2153" s="4">
        <v>48</v>
      </c>
      <c r="M2153" s="4">
        <v>0</v>
      </c>
      <c r="N2153" s="4">
        <v>0</v>
      </c>
      <c r="O2153" s="4" t="s">
        <v>24</v>
      </c>
      <c r="P2153" s="4" t="s">
        <v>25</v>
      </c>
      <c r="Q2153" s="4">
        <v>32240114</v>
      </c>
      <c r="R2153" s="4">
        <v>80768086</v>
      </c>
      <c r="S2153" s="7">
        <v>413755796345721</v>
      </c>
      <c r="T2153" s="7">
        <v>218969486396269</v>
      </c>
      <c r="U2153" s="2"/>
      <c r="V2153" s="3" t="s">
        <v>6037</v>
      </c>
      <c r="W2153" s="3" t="s">
        <v>8177</v>
      </c>
      <c r="X2153" s="4" t="s">
        <v>301</v>
      </c>
      <c r="Y2153" s="3">
        <v>12</v>
      </c>
      <c r="Z2153" s="3">
        <v>0</v>
      </c>
      <c r="AA2153" s="5">
        <v>0</v>
      </c>
      <c r="AB2153" s="25">
        <v>48</v>
      </c>
      <c r="AC2153" s="33" t="str">
        <f>IF(G2153=X2153,"N","S")</f>
        <v>N</v>
      </c>
      <c r="AD2153" s="4">
        <f>K2153-(Y2153+Z2153)</f>
        <v>0</v>
      </c>
      <c r="AE2153" s="37">
        <f>M2153-AA2153</f>
        <v>0</v>
      </c>
    </row>
    <row r="2154" spans="1:31" x14ac:dyDescent="0.25">
      <c r="A2154" s="14">
        <v>45108</v>
      </c>
      <c r="B2154" s="4" t="s">
        <v>20</v>
      </c>
      <c r="C2154" s="4">
        <v>7</v>
      </c>
      <c r="D2154" s="4" t="s">
        <v>4018</v>
      </c>
      <c r="E2154" s="4">
        <v>43</v>
      </c>
      <c r="F2154" s="4" t="s">
        <v>4190</v>
      </c>
      <c r="G2154" s="4" t="s">
        <v>4205</v>
      </c>
      <c r="H2154" s="4">
        <v>13.5</v>
      </c>
      <c r="I2154" s="4">
        <v>3</v>
      </c>
      <c r="J2154" s="4">
        <v>12</v>
      </c>
      <c r="K2154" s="4">
        <v>3</v>
      </c>
      <c r="L2154" s="4">
        <v>12</v>
      </c>
      <c r="M2154" s="4">
        <v>0</v>
      </c>
      <c r="N2154" s="4">
        <v>0</v>
      </c>
      <c r="O2154" s="4" t="s">
        <v>24</v>
      </c>
      <c r="P2154" s="4" t="s">
        <v>25</v>
      </c>
      <c r="Q2154" s="4">
        <v>30090443</v>
      </c>
      <c r="R2154" s="4">
        <v>86854923</v>
      </c>
      <c r="S2154" s="7">
        <v>414302177411957</v>
      </c>
      <c r="T2154" s="7">
        <v>216328768448013</v>
      </c>
      <c r="U2154" s="2"/>
      <c r="V2154" s="3" t="s">
        <v>6196</v>
      </c>
      <c r="W2154" s="3" t="s">
        <v>8178</v>
      </c>
      <c r="X2154" s="4" t="s">
        <v>4205</v>
      </c>
      <c r="Y2154" s="3">
        <v>3</v>
      </c>
      <c r="Z2154" s="3">
        <v>0</v>
      </c>
      <c r="AA2154" s="5">
        <v>0</v>
      </c>
      <c r="AB2154" s="25">
        <v>12</v>
      </c>
      <c r="AC2154" s="33" t="str">
        <f>IF(G2154=X2154,"N","S")</f>
        <v>N</v>
      </c>
      <c r="AD2154" s="4">
        <f>K2154-(Y2154+Z2154)</f>
        <v>0</v>
      </c>
      <c r="AE2154" s="37">
        <f>M2154-AA2154</f>
        <v>0</v>
      </c>
    </row>
    <row r="2155" spans="1:31" x14ac:dyDescent="0.25">
      <c r="A2155" s="14">
        <v>45108</v>
      </c>
      <c r="B2155" s="4" t="s">
        <v>42</v>
      </c>
      <c r="C2155" s="4">
        <v>7</v>
      </c>
      <c r="D2155" s="4" t="s">
        <v>4018</v>
      </c>
      <c r="E2155" s="4">
        <v>43</v>
      </c>
      <c r="F2155" s="4" t="s">
        <v>4190</v>
      </c>
      <c r="G2155" s="4" t="s">
        <v>4210</v>
      </c>
      <c r="H2155" s="4">
        <v>13.5</v>
      </c>
      <c r="I2155" s="4">
        <v>6</v>
      </c>
      <c r="J2155" s="4">
        <v>24</v>
      </c>
      <c r="K2155" s="4">
        <v>6</v>
      </c>
      <c r="L2155" s="4">
        <v>24</v>
      </c>
      <c r="M2155" s="4">
        <v>0</v>
      </c>
      <c r="N2155" s="4">
        <v>0</v>
      </c>
      <c r="O2155" s="4" t="s">
        <v>24</v>
      </c>
      <c r="P2155" s="4" t="s">
        <v>25</v>
      </c>
      <c r="Q2155" s="4">
        <v>29545233</v>
      </c>
      <c r="R2155" s="4">
        <v>87486673</v>
      </c>
      <c r="S2155" s="7">
        <v>414358600100897</v>
      </c>
      <c r="T2155" s="7">
        <v>215668937403485</v>
      </c>
      <c r="U2155" s="2"/>
      <c r="V2155" s="19"/>
      <c r="W2155" s="19"/>
      <c r="X2155" s="20"/>
      <c r="Y2155" s="19"/>
      <c r="Z2155" s="19"/>
      <c r="AA2155" s="21"/>
      <c r="AB2155" s="27"/>
      <c r="AC2155" s="33" t="str">
        <f>IF(G2155=X2155,"N","S")</f>
        <v>S</v>
      </c>
      <c r="AD2155" s="4">
        <f>K2155-(Y2155+Z2155)</f>
        <v>6</v>
      </c>
      <c r="AE2155" s="37">
        <f>M2155-AA2155</f>
        <v>0</v>
      </c>
    </row>
    <row r="2156" spans="1:31" x14ac:dyDescent="0.25">
      <c r="A2156" s="14">
        <v>45108</v>
      </c>
      <c r="B2156" s="4" t="s">
        <v>20</v>
      </c>
      <c r="C2156" s="4">
        <v>5</v>
      </c>
      <c r="D2156" s="4" t="s">
        <v>3389</v>
      </c>
      <c r="E2156" s="4">
        <v>23</v>
      </c>
      <c r="F2156" s="4" t="s">
        <v>3749</v>
      </c>
      <c r="G2156" s="4" t="s">
        <v>3755</v>
      </c>
      <c r="H2156" s="4">
        <v>5.7</v>
      </c>
      <c r="I2156" s="4">
        <v>3</v>
      </c>
      <c r="J2156" s="4">
        <v>10</v>
      </c>
      <c r="K2156" s="4">
        <v>3</v>
      </c>
      <c r="L2156" s="4">
        <v>10</v>
      </c>
      <c r="M2156" s="4">
        <v>0</v>
      </c>
      <c r="N2156" s="4">
        <v>0</v>
      </c>
      <c r="O2156" s="4" t="s">
        <v>24</v>
      </c>
      <c r="P2156" s="4" t="s">
        <v>25</v>
      </c>
      <c r="Q2156" s="4">
        <v>26525776</v>
      </c>
      <c r="R2156" s="4">
        <v>82938428</v>
      </c>
      <c r="S2156" s="7">
        <v>413946255418314</v>
      </c>
      <c r="T2156" s="7">
        <v>212110429062166</v>
      </c>
      <c r="U2156" s="2"/>
      <c r="V2156" s="3" t="s">
        <v>6103</v>
      </c>
      <c r="W2156" s="3" t="s">
        <v>8179</v>
      </c>
      <c r="X2156" s="4" t="s">
        <v>3755</v>
      </c>
      <c r="Y2156" s="3">
        <v>2</v>
      </c>
      <c r="Z2156" s="3">
        <v>1</v>
      </c>
      <c r="AA2156" s="5">
        <v>0</v>
      </c>
      <c r="AB2156" s="25">
        <v>10</v>
      </c>
      <c r="AC2156" s="33" t="str">
        <f>IF(G2156=X2156,"N","S")</f>
        <v>N</v>
      </c>
      <c r="AD2156" s="4">
        <f>K2156-(Y2156+Z2156)</f>
        <v>0</v>
      </c>
      <c r="AE2156" s="37">
        <f>M2156-AA2156</f>
        <v>0</v>
      </c>
    </row>
    <row r="2157" spans="1:31" x14ac:dyDescent="0.25">
      <c r="A2157" s="14">
        <v>45108</v>
      </c>
      <c r="B2157" s="4" t="s">
        <v>20</v>
      </c>
      <c r="C2157" s="4">
        <v>9</v>
      </c>
      <c r="D2157" s="4" t="s">
        <v>4668</v>
      </c>
      <c r="E2157" s="4">
        <v>60</v>
      </c>
      <c r="F2157" s="4" t="s">
        <v>4668</v>
      </c>
      <c r="G2157" s="4" t="s">
        <v>4995</v>
      </c>
      <c r="H2157" s="4">
        <v>4.5</v>
      </c>
      <c r="I2157" s="4">
        <v>2</v>
      </c>
      <c r="J2157" s="4">
        <v>8</v>
      </c>
      <c r="K2157" s="4">
        <v>2</v>
      </c>
      <c r="L2157" s="4">
        <v>8</v>
      </c>
      <c r="M2157" s="4">
        <v>0</v>
      </c>
      <c r="N2157" s="4">
        <v>0</v>
      </c>
      <c r="O2157" s="4" t="s">
        <v>24</v>
      </c>
      <c r="P2157" s="4" t="s">
        <v>25</v>
      </c>
      <c r="Q2157" s="4">
        <v>32267327</v>
      </c>
      <c r="R2157" s="4">
        <v>88097156</v>
      </c>
      <c r="S2157" s="7">
        <v>414415926242898</v>
      </c>
      <c r="T2157" s="7">
        <v>218919993838223</v>
      </c>
      <c r="U2157" s="2"/>
      <c r="V2157" s="3" t="s">
        <v>6296</v>
      </c>
      <c r="W2157" s="3" t="s">
        <v>8180</v>
      </c>
      <c r="X2157" s="4" t="s">
        <v>4995</v>
      </c>
      <c r="Y2157" s="3">
        <v>2</v>
      </c>
      <c r="Z2157" s="3">
        <v>0</v>
      </c>
      <c r="AA2157" s="5">
        <v>0</v>
      </c>
      <c r="AB2157" s="25">
        <v>8</v>
      </c>
      <c r="AC2157" s="33" t="str">
        <f>IF(G2157=X2157,"N","S")</f>
        <v>N</v>
      </c>
      <c r="AD2157" s="4">
        <f>K2157-(Y2157+Z2157)</f>
        <v>0</v>
      </c>
      <c r="AE2157" s="37">
        <f>M2157-AA2157</f>
        <v>0</v>
      </c>
    </row>
    <row r="2158" spans="1:31" x14ac:dyDescent="0.25">
      <c r="A2158" s="14">
        <v>45108</v>
      </c>
      <c r="B2158" s="4" t="s">
        <v>42</v>
      </c>
      <c r="C2158" s="4">
        <v>1</v>
      </c>
      <c r="D2158" s="4" t="s">
        <v>21</v>
      </c>
      <c r="E2158" s="4">
        <v>1</v>
      </c>
      <c r="F2158" s="4" t="s">
        <v>119</v>
      </c>
      <c r="G2158" s="4" t="s">
        <v>244</v>
      </c>
      <c r="H2158" s="4">
        <v>18</v>
      </c>
      <c r="I2158" s="4">
        <v>8</v>
      </c>
      <c r="J2158" s="4">
        <v>32</v>
      </c>
      <c r="K2158" s="4">
        <v>8</v>
      </c>
      <c r="L2158" s="4">
        <v>32</v>
      </c>
      <c r="M2158" s="4">
        <v>0</v>
      </c>
      <c r="N2158" s="4">
        <v>0</v>
      </c>
      <c r="O2158" s="4" t="s">
        <v>24</v>
      </c>
      <c r="P2158" s="4" t="s">
        <v>25</v>
      </c>
      <c r="Q2158" s="4">
        <v>30498291</v>
      </c>
      <c r="R2158" s="4">
        <v>81664181</v>
      </c>
      <c r="S2158" s="7">
        <v>413835019394697</v>
      </c>
      <c r="T2158" s="7">
        <v>216876462193017</v>
      </c>
      <c r="U2158" s="2"/>
      <c r="V2158" s="3" t="s">
        <v>6037</v>
      </c>
      <c r="W2158" s="3" t="s">
        <v>8181</v>
      </c>
      <c r="X2158" s="4" t="s">
        <v>244</v>
      </c>
      <c r="Y2158" s="3">
        <v>8</v>
      </c>
      <c r="Z2158" s="3">
        <v>0</v>
      </c>
      <c r="AA2158" s="5">
        <v>0</v>
      </c>
      <c r="AB2158" s="25">
        <v>32</v>
      </c>
      <c r="AC2158" s="33" t="str">
        <f>IF(G2158=X2158,"N","S")</f>
        <v>N</v>
      </c>
      <c r="AD2158" s="4">
        <f>K2158-(Y2158+Z2158)</f>
        <v>0</v>
      </c>
      <c r="AE2158" s="37">
        <f>M2158-AA2158</f>
        <v>0</v>
      </c>
    </row>
    <row r="2159" spans="1:31" x14ac:dyDescent="0.25">
      <c r="A2159" s="14">
        <v>45108</v>
      </c>
      <c r="B2159" s="4" t="s">
        <v>20</v>
      </c>
      <c r="C2159" s="4">
        <v>1</v>
      </c>
      <c r="D2159" s="4" t="s">
        <v>21</v>
      </c>
      <c r="E2159" s="4">
        <v>1</v>
      </c>
      <c r="F2159" s="4" t="s">
        <v>119</v>
      </c>
      <c r="G2159" s="4" t="s">
        <v>161</v>
      </c>
      <c r="H2159" s="4">
        <v>12</v>
      </c>
      <c r="I2159" s="4">
        <v>10</v>
      </c>
      <c r="J2159" s="4">
        <v>20</v>
      </c>
      <c r="K2159" s="4">
        <v>10</v>
      </c>
      <c r="L2159" s="4">
        <v>20</v>
      </c>
      <c r="M2159" s="4">
        <v>0</v>
      </c>
      <c r="N2159" s="4">
        <v>0</v>
      </c>
      <c r="O2159" s="4" t="s">
        <v>24</v>
      </c>
      <c r="P2159" s="4" t="s">
        <v>25</v>
      </c>
      <c r="Q2159" s="4">
        <v>30487761</v>
      </c>
      <c r="R2159" s="4">
        <v>81655820</v>
      </c>
      <c r="S2159" s="7">
        <v>413834257248062</v>
      </c>
      <c r="T2159" s="7">
        <v>216863965580553</v>
      </c>
      <c r="U2159" s="2"/>
      <c r="V2159" s="3" t="s">
        <v>6037</v>
      </c>
      <c r="W2159" s="3" t="s">
        <v>8182</v>
      </c>
      <c r="X2159" s="4" t="s">
        <v>161</v>
      </c>
      <c r="Y2159" s="3">
        <v>0</v>
      </c>
      <c r="Z2159" s="3">
        <v>10</v>
      </c>
      <c r="AA2159" s="5">
        <v>0</v>
      </c>
      <c r="AB2159" s="25">
        <v>20</v>
      </c>
      <c r="AC2159" s="33" t="str">
        <f>IF(G2159=X2159,"N","S")</f>
        <v>N</v>
      </c>
      <c r="AD2159" s="4">
        <f>K2159-(Y2159+Z2159)</f>
        <v>0</v>
      </c>
      <c r="AE2159" s="37">
        <f>M2159-AA2159</f>
        <v>0</v>
      </c>
    </row>
    <row r="2160" spans="1:31" x14ac:dyDescent="0.25">
      <c r="A2160" s="14">
        <v>45108</v>
      </c>
      <c r="B2160" s="4" t="s">
        <v>20</v>
      </c>
      <c r="C2160" s="4">
        <v>5</v>
      </c>
      <c r="D2160" s="4" t="s">
        <v>3389</v>
      </c>
      <c r="E2160" s="4">
        <v>25</v>
      </c>
      <c r="F2160" s="4" t="s">
        <v>3676</v>
      </c>
      <c r="G2160" s="4" t="s">
        <v>3733</v>
      </c>
      <c r="H2160" s="4">
        <v>7.92</v>
      </c>
      <c r="I2160" s="4">
        <v>2</v>
      </c>
      <c r="J2160" s="4">
        <v>8</v>
      </c>
      <c r="K2160" s="4">
        <v>0</v>
      </c>
      <c r="L2160" s="4">
        <v>0</v>
      </c>
      <c r="M2160" s="4">
        <v>2</v>
      </c>
      <c r="N2160" s="4">
        <v>8</v>
      </c>
      <c r="O2160" s="4" t="s">
        <v>24</v>
      </c>
      <c r="P2160" s="4" t="s">
        <v>25</v>
      </c>
      <c r="Q2160" s="4">
        <v>27547814</v>
      </c>
      <c r="R2160" s="4">
        <v>83916440</v>
      </c>
      <c r="S2160" s="7">
        <v>414035268119099</v>
      </c>
      <c r="T2160" s="7">
        <v>213321147972236</v>
      </c>
      <c r="U2160" s="2"/>
      <c r="V2160" s="3" t="s">
        <v>6103</v>
      </c>
      <c r="W2160" s="3" t="s">
        <v>8183</v>
      </c>
      <c r="X2160" s="4" t="s">
        <v>3733</v>
      </c>
      <c r="Y2160" s="3">
        <v>0</v>
      </c>
      <c r="Z2160" s="3">
        <v>0</v>
      </c>
      <c r="AA2160" s="5">
        <v>2</v>
      </c>
      <c r="AB2160" s="25">
        <v>8</v>
      </c>
      <c r="AC2160" s="33" t="str">
        <f>IF(G2160=X2160,"N","S")</f>
        <v>N</v>
      </c>
      <c r="AD2160" s="4">
        <f>K2160-(Y2160+Z2160)</f>
        <v>0</v>
      </c>
      <c r="AE2160" s="37">
        <f>M2160-AA2160</f>
        <v>0</v>
      </c>
    </row>
    <row r="2161" spans="1:31" x14ac:dyDescent="0.25">
      <c r="A2161" s="14">
        <v>45108</v>
      </c>
      <c r="B2161" s="4" t="s">
        <v>20</v>
      </c>
      <c r="C2161" s="4">
        <v>4</v>
      </c>
      <c r="D2161" s="4" t="s">
        <v>3067</v>
      </c>
      <c r="E2161" s="4">
        <v>20</v>
      </c>
      <c r="F2161" s="4" t="s">
        <v>3068</v>
      </c>
      <c r="G2161" s="4" t="s">
        <v>3081</v>
      </c>
      <c r="H2161" s="4">
        <v>9</v>
      </c>
      <c r="I2161" s="4">
        <v>3</v>
      </c>
      <c r="J2161" s="4">
        <v>12</v>
      </c>
      <c r="K2161" s="4">
        <v>3</v>
      </c>
      <c r="L2161" s="4">
        <v>12</v>
      </c>
      <c r="M2161" s="4">
        <v>0</v>
      </c>
      <c r="N2161" s="4">
        <v>0</v>
      </c>
      <c r="O2161" s="4" t="s">
        <v>24</v>
      </c>
      <c r="P2161" s="4" t="s">
        <v>25</v>
      </c>
      <c r="Q2161" s="4">
        <v>26914208</v>
      </c>
      <c r="R2161" s="4">
        <v>81203079</v>
      </c>
      <c r="S2161" s="7">
        <v>41379031373822</v>
      </c>
      <c r="T2161" s="7">
        <v>212595953007742</v>
      </c>
      <c r="U2161" s="2"/>
      <c r="V2161" s="3" t="s">
        <v>6098</v>
      </c>
      <c r="W2161" s="3" t="s">
        <v>8184</v>
      </c>
      <c r="X2161" s="4" t="s">
        <v>3081</v>
      </c>
      <c r="Y2161" s="3">
        <v>3</v>
      </c>
      <c r="Z2161" s="3">
        <v>0</v>
      </c>
      <c r="AA2161" s="5">
        <v>0</v>
      </c>
      <c r="AB2161" s="25">
        <v>12</v>
      </c>
      <c r="AC2161" s="33" t="str">
        <f>IF(G2161=X2161,"N","S")</f>
        <v>N</v>
      </c>
      <c r="AD2161" s="4">
        <f>K2161-(Y2161+Z2161)</f>
        <v>0</v>
      </c>
      <c r="AE2161" s="37">
        <f>M2161-AA2161</f>
        <v>0</v>
      </c>
    </row>
    <row r="2162" spans="1:31" x14ac:dyDescent="0.25">
      <c r="A2162" s="14">
        <v>45108</v>
      </c>
      <c r="B2162" s="4" t="s">
        <v>20</v>
      </c>
      <c r="C2162" s="4">
        <v>4</v>
      </c>
      <c r="D2162" s="4" t="s">
        <v>3067</v>
      </c>
      <c r="E2162" s="4">
        <v>20</v>
      </c>
      <c r="F2162" s="4" t="s">
        <v>3068</v>
      </c>
      <c r="G2162" s="4" t="s">
        <v>3089</v>
      </c>
      <c r="H2162" s="4">
        <v>9</v>
      </c>
      <c r="I2162" s="4">
        <v>3</v>
      </c>
      <c r="J2162" s="4">
        <v>12</v>
      </c>
      <c r="K2162" s="4">
        <v>3</v>
      </c>
      <c r="L2162" s="4">
        <v>12</v>
      </c>
      <c r="M2162" s="4">
        <v>0</v>
      </c>
      <c r="N2162" s="4">
        <v>0</v>
      </c>
      <c r="O2162" s="4" t="s">
        <v>24</v>
      </c>
      <c r="P2162" s="4" t="s">
        <v>25</v>
      </c>
      <c r="Q2162" s="4">
        <v>26937947</v>
      </c>
      <c r="R2162" s="4">
        <v>81207945</v>
      </c>
      <c r="S2162" s="7">
        <v>413790773557756</v>
      </c>
      <c r="T2162" s="7">
        <v>212624280892081</v>
      </c>
      <c r="U2162" s="2"/>
      <c r="V2162" s="3" t="s">
        <v>6098</v>
      </c>
      <c r="W2162" s="3" t="s">
        <v>8185</v>
      </c>
      <c r="X2162" s="4" t="s">
        <v>3089</v>
      </c>
      <c r="Y2162" s="3">
        <v>3</v>
      </c>
      <c r="Z2162" s="3">
        <v>0</v>
      </c>
      <c r="AA2162" s="5">
        <v>0</v>
      </c>
      <c r="AB2162" s="25">
        <v>12</v>
      </c>
      <c r="AC2162" s="33" t="str">
        <f>IF(G2162=X2162,"N","S")</f>
        <v>N</v>
      </c>
      <c r="AD2162" s="4">
        <f>K2162-(Y2162+Z2162)</f>
        <v>0</v>
      </c>
      <c r="AE2162" s="37">
        <f>M2162-AA2162</f>
        <v>0</v>
      </c>
    </row>
    <row r="2163" spans="1:31" x14ac:dyDescent="0.25">
      <c r="A2163" s="14">
        <v>45108</v>
      </c>
      <c r="B2163" s="4" t="s">
        <v>20</v>
      </c>
      <c r="C2163" s="4">
        <v>10</v>
      </c>
      <c r="D2163" s="4" t="s">
        <v>5085</v>
      </c>
      <c r="E2163" s="4">
        <v>64</v>
      </c>
      <c r="F2163" s="4" t="s">
        <v>5210</v>
      </c>
      <c r="G2163" s="4" t="s">
        <v>5290</v>
      </c>
      <c r="H2163" s="4">
        <v>25.11</v>
      </c>
      <c r="I2163" s="4">
        <v>5</v>
      </c>
      <c r="J2163" s="4">
        <v>20</v>
      </c>
      <c r="K2163" s="4">
        <v>0</v>
      </c>
      <c r="L2163" s="4">
        <v>0</v>
      </c>
      <c r="M2163" s="4">
        <v>5</v>
      </c>
      <c r="N2163" s="4">
        <v>20</v>
      </c>
      <c r="O2163" s="4" t="s">
        <v>24</v>
      </c>
      <c r="P2163" s="4" t="s">
        <v>25</v>
      </c>
      <c r="Q2163" s="4">
        <v>31832324</v>
      </c>
      <c r="R2163" s="4">
        <v>84340660</v>
      </c>
      <c r="S2163" s="7">
        <v>414077223347641</v>
      </c>
      <c r="T2163" s="7">
        <v>21844166971873</v>
      </c>
      <c r="U2163" s="2"/>
      <c r="V2163" s="3" t="s">
        <v>6032</v>
      </c>
      <c r="W2163" s="3" t="s">
        <v>8186</v>
      </c>
      <c r="X2163" s="4" t="s">
        <v>5290</v>
      </c>
      <c r="Y2163" s="3">
        <v>0</v>
      </c>
      <c r="Z2163" s="3">
        <v>0</v>
      </c>
      <c r="AA2163" s="5">
        <v>5</v>
      </c>
      <c r="AB2163" s="25">
        <v>20</v>
      </c>
      <c r="AC2163" s="33" t="str">
        <f>IF(G2163=X2163,"N","S")</f>
        <v>N</v>
      </c>
      <c r="AD2163" s="4">
        <f>K2163-(Y2163+Z2163)</f>
        <v>0</v>
      </c>
      <c r="AE2163" s="37">
        <f>M2163-AA2163</f>
        <v>0</v>
      </c>
    </row>
    <row r="2164" spans="1:31" x14ac:dyDescent="0.25">
      <c r="A2164" s="14">
        <v>45108</v>
      </c>
      <c r="B2164" s="4" t="s">
        <v>20</v>
      </c>
      <c r="C2164" s="4">
        <v>10</v>
      </c>
      <c r="D2164" s="4" t="s">
        <v>5085</v>
      </c>
      <c r="E2164" s="4">
        <v>64</v>
      </c>
      <c r="F2164" s="4" t="s">
        <v>5210</v>
      </c>
      <c r="G2164" s="4" t="s">
        <v>5235</v>
      </c>
      <c r="H2164" s="4">
        <v>11.25</v>
      </c>
      <c r="I2164" s="4">
        <v>5</v>
      </c>
      <c r="J2164" s="4">
        <v>20</v>
      </c>
      <c r="K2164" s="4">
        <v>5</v>
      </c>
      <c r="L2164" s="4">
        <v>20</v>
      </c>
      <c r="M2164" s="4">
        <v>0</v>
      </c>
      <c r="N2164" s="4">
        <v>0</v>
      </c>
      <c r="O2164" s="4" t="s">
        <v>24</v>
      </c>
      <c r="P2164" s="4" t="s">
        <v>25</v>
      </c>
      <c r="Q2164" s="4">
        <v>31889794</v>
      </c>
      <c r="R2164" s="4">
        <v>84428979</v>
      </c>
      <c r="S2164" s="7">
        <v>414085226678353</v>
      </c>
      <c r="T2164" s="7">
        <v>218509428262877</v>
      </c>
      <c r="U2164" s="2"/>
      <c r="V2164" s="3" t="s">
        <v>6032</v>
      </c>
      <c r="W2164" s="3" t="s">
        <v>8187</v>
      </c>
      <c r="X2164" s="4" t="s">
        <v>5235</v>
      </c>
      <c r="Y2164" s="3">
        <v>5</v>
      </c>
      <c r="Z2164" s="3">
        <v>0</v>
      </c>
      <c r="AA2164" s="5">
        <v>0</v>
      </c>
      <c r="AB2164" s="25">
        <v>20</v>
      </c>
      <c r="AC2164" s="33" t="str">
        <f>IF(G2164=X2164,"N","S")</f>
        <v>N</v>
      </c>
      <c r="AD2164" s="4">
        <f>K2164-(Y2164+Z2164)</f>
        <v>0</v>
      </c>
      <c r="AE2164" s="37">
        <f>M2164-AA2164</f>
        <v>0</v>
      </c>
    </row>
    <row r="2165" spans="1:31" x14ac:dyDescent="0.25">
      <c r="A2165" s="14">
        <v>45108</v>
      </c>
      <c r="B2165" s="4" t="s">
        <v>20</v>
      </c>
      <c r="C2165" s="4">
        <v>2</v>
      </c>
      <c r="D2165" s="4" t="s">
        <v>512</v>
      </c>
      <c r="E2165" s="4">
        <v>6</v>
      </c>
      <c r="F2165" s="4" t="s">
        <v>1471</v>
      </c>
      <c r="G2165" s="4" t="s">
        <v>1730</v>
      </c>
      <c r="H2165" s="4">
        <v>4.5</v>
      </c>
      <c r="I2165" s="4">
        <v>2</v>
      </c>
      <c r="J2165" s="4">
        <v>8</v>
      </c>
      <c r="K2165" s="4">
        <v>2</v>
      </c>
      <c r="L2165" s="4">
        <v>8</v>
      </c>
      <c r="M2165" s="4">
        <v>0</v>
      </c>
      <c r="N2165" s="4">
        <v>0</v>
      </c>
      <c r="O2165" s="4" t="s">
        <v>24</v>
      </c>
      <c r="P2165" s="4" t="s">
        <v>25</v>
      </c>
      <c r="Q2165" s="4">
        <v>31464435</v>
      </c>
      <c r="R2165" s="4">
        <v>83780123</v>
      </c>
      <c r="S2165" s="7">
        <v>414026424755469</v>
      </c>
      <c r="T2165" s="7">
        <v>218007904034581</v>
      </c>
      <c r="U2165" s="2"/>
      <c r="V2165" s="3" t="s">
        <v>6062</v>
      </c>
      <c r="W2165" s="3" t="s">
        <v>8188</v>
      </c>
      <c r="X2165" s="4" t="s">
        <v>1730</v>
      </c>
      <c r="Y2165" s="3">
        <v>2</v>
      </c>
      <c r="Z2165" s="3">
        <v>0</v>
      </c>
      <c r="AA2165" s="5">
        <v>0</v>
      </c>
      <c r="AB2165" s="25">
        <v>8</v>
      </c>
      <c r="AC2165" s="33" t="str">
        <f>IF(G2165=X2165,"N","S")</f>
        <v>N</v>
      </c>
      <c r="AD2165" s="4">
        <f>K2165-(Y2165+Z2165)</f>
        <v>0</v>
      </c>
      <c r="AE2165" s="37">
        <f>M2165-AA2165</f>
        <v>0</v>
      </c>
    </row>
    <row r="2166" spans="1:31" x14ac:dyDescent="0.25">
      <c r="A2166" s="14">
        <v>45108</v>
      </c>
      <c r="B2166" s="4" t="s">
        <v>20</v>
      </c>
      <c r="C2166" s="4">
        <v>2</v>
      </c>
      <c r="D2166" s="4" t="s">
        <v>512</v>
      </c>
      <c r="E2166" s="4">
        <v>6</v>
      </c>
      <c r="F2166" s="4" t="s">
        <v>1471</v>
      </c>
      <c r="G2166" s="4" t="s">
        <v>1576</v>
      </c>
      <c r="H2166" s="4">
        <v>4.5</v>
      </c>
      <c r="I2166" s="4">
        <v>2</v>
      </c>
      <c r="J2166" s="4">
        <v>8</v>
      </c>
      <c r="K2166" s="4">
        <v>2</v>
      </c>
      <c r="L2166" s="4">
        <v>8</v>
      </c>
      <c r="M2166" s="4">
        <v>0</v>
      </c>
      <c r="N2166" s="4">
        <v>0</v>
      </c>
      <c r="O2166" s="4" t="s">
        <v>24</v>
      </c>
      <c r="P2166" s="4" t="s">
        <v>25</v>
      </c>
      <c r="Q2166" s="4">
        <v>31416580</v>
      </c>
      <c r="R2166" s="4">
        <v>83701225</v>
      </c>
      <c r="S2166" s="7">
        <v>414019277854601</v>
      </c>
      <c r="T2166" s="7">
        <v>217951552522652</v>
      </c>
      <c r="U2166" s="2"/>
      <c r="V2166" s="3" t="s">
        <v>6062</v>
      </c>
      <c r="W2166" s="3" t="s">
        <v>8189</v>
      </c>
      <c r="X2166" s="4" t="s">
        <v>1576</v>
      </c>
      <c r="Y2166" s="3">
        <v>2</v>
      </c>
      <c r="Z2166" s="3">
        <v>0</v>
      </c>
      <c r="AA2166" s="5">
        <v>0</v>
      </c>
      <c r="AB2166" s="25">
        <v>8</v>
      </c>
      <c r="AC2166" s="33" t="str">
        <f>IF(G2166=X2166,"N","S")</f>
        <v>N</v>
      </c>
      <c r="AD2166" s="4">
        <f>K2166-(Y2166+Z2166)</f>
        <v>0</v>
      </c>
      <c r="AE2166" s="37">
        <f>M2166-AA2166</f>
        <v>0</v>
      </c>
    </row>
    <row r="2167" spans="1:31" x14ac:dyDescent="0.25">
      <c r="A2167" s="14">
        <v>45108</v>
      </c>
      <c r="B2167" s="4" t="s">
        <v>20</v>
      </c>
      <c r="C2167" s="4">
        <v>6</v>
      </c>
      <c r="D2167" s="4" t="s">
        <v>3792</v>
      </c>
      <c r="E2167" s="4">
        <v>31</v>
      </c>
      <c r="F2167" s="4" t="s">
        <v>3896</v>
      </c>
      <c r="G2167" s="4" t="s">
        <v>3957</v>
      </c>
      <c r="H2167" s="4">
        <v>11.52</v>
      </c>
      <c r="I2167" s="4">
        <v>3</v>
      </c>
      <c r="J2167" s="4">
        <v>12</v>
      </c>
      <c r="K2167" s="4">
        <v>0</v>
      </c>
      <c r="L2167" s="4">
        <v>0</v>
      </c>
      <c r="M2167" s="4">
        <v>3</v>
      </c>
      <c r="N2167" s="4">
        <v>12</v>
      </c>
      <c r="O2167" s="4" t="s">
        <v>24</v>
      </c>
      <c r="P2167" s="4" t="s">
        <v>25</v>
      </c>
      <c r="Q2167" s="4">
        <v>29825170</v>
      </c>
      <c r="R2167" s="4">
        <v>84230379</v>
      </c>
      <c r="S2167" s="7">
        <v>41406556355933</v>
      </c>
      <c r="T2167" s="7">
        <v>216041759049849</v>
      </c>
      <c r="U2167" s="2"/>
      <c r="V2167" s="3" t="s">
        <v>6091</v>
      </c>
      <c r="W2167" s="3" t="s">
        <v>8190</v>
      </c>
      <c r="X2167" s="4" t="s">
        <v>3957</v>
      </c>
      <c r="Y2167" s="3">
        <v>0</v>
      </c>
      <c r="Z2167" s="3">
        <v>0</v>
      </c>
      <c r="AA2167" s="5">
        <v>3</v>
      </c>
      <c r="AB2167" s="25">
        <v>12</v>
      </c>
      <c r="AC2167" s="33" t="str">
        <f>IF(G2167=X2167,"N","S")</f>
        <v>N</v>
      </c>
      <c r="AD2167" s="4">
        <f>K2167-(Y2167+Z2167)</f>
        <v>0</v>
      </c>
      <c r="AE2167" s="37">
        <f>M2167-AA2167</f>
        <v>0</v>
      </c>
    </row>
    <row r="2168" spans="1:31" x14ac:dyDescent="0.25">
      <c r="A2168" s="14">
        <v>45108</v>
      </c>
      <c r="B2168" s="4" t="s">
        <v>20</v>
      </c>
      <c r="C2168" s="4">
        <v>3</v>
      </c>
      <c r="D2168" s="4" t="s">
        <v>2489</v>
      </c>
      <c r="E2168" s="4">
        <v>12</v>
      </c>
      <c r="F2168" s="4" t="s">
        <v>2863</v>
      </c>
      <c r="G2168" s="4" t="s">
        <v>2864</v>
      </c>
      <c r="H2168" s="4">
        <v>8.5500000000000007</v>
      </c>
      <c r="I2168" s="4">
        <v>3</v>
      </c>
      <c r="J2168" s="4">
        <v>12</v>
      </c>
      <c r="K2168" s="4">
        <v>3</v>
      </c>
      <c r="L2168" s="4">
        <v>12</v>
      </c>
      <c r="M2168" s="4">
        <v>0</v>
      </c>
      <c r="N2168" s="4">
        <v>0</v>
      </c>
      <c r="O2168" s="4" t="s">
        <v>24</v>
      </c>
      <c r="P2168" s="4" t="s">
        <v>25</v>
      </c>
      <c r="Q2168" s="4">
        <v>28648587</v>
      </c>
      <c r="R2168" s="4">
        <v>78254562</v>
      </c>
      <c r="S2168" s="7">
        <v>413526307358524</v>
      </c>
      <c r="T2168" s="7">
        <v>214704581346759</v>
      </c>
      <c r="U2168" s="2"/>
      <c r="V2168" s="3" t="s">
        <v>6034</v>
      </c>
      <c r="W2168" s="3" t="s">
        <v>8191</v>
      </c>
      <c r="X2168" s="4" t="s">
        <v>2864</v>
      </c>
      <c r="Y2168" s="3">
        <v>3</v>
      </c>
      <c r="Z2168" s="3">
        <v>0</v>
      </c>
      <c r="AA2168" s="5">
        <v>0</v>
      </c>
      <c r="AB2168" s="25">
        <v>12</v>
      </c>
      <c r="AC2168" s="33" t="str">
        <f>IF(G2168=X2168,"N","S")</f>
        <v>N</v>
      </c>
      <c r="AD2168" s="4">
        <f>K2168-(Y2168+Z2168)</f>
        <v>0</v>
      </c>
      <c r="AE2168" s="37">
        <f>M2168-AA2168</f>
        <v>0</v>
      </c>
    </row>
    <row r="2169" spans="1:31" x14ac:dyDescent="0.25">
      <c r="A2169" s="14">
        <v>45108</v>
      </c>
      <c r="B2169" s="4" t="s">
        <v>20</v>
      </c>
      <c r="C2169" s="4">
        <v>3</v>
      </c>
      <c r="D2169" s="4" t="s">
        <v>2489</v>
      </c>
      <c r="E2169" s="4">
        <v>13</v>
      </c>
      <c r="F2169" s="4" t="s">
        <v>2790</v>
      </c>
      <c r="G2169" s="4" t="s">
        <v>2861</v>
      </c>
      <c r="H2169" s="4">
        <v>4.5</v>
      </c>
      <c r="I2169" s="4">
        <v>2</v>
      </c>
      <c r="J2169" s="4">
        <v>8</v>
      </c>
      <c r="K2169" s="4">
        <v>2</v>
      </c>
      <c r="L2169" s="4">
        <v>8</v>
      </c>
      <c r="M2169" s="4">
        <v>0</v>
      </c>
      <c r="N2169" s="4">
        <v>0</v>
      </c>
      <c r="O2169" s="4" t="s">
        <v>24</v>
      </c>
      <c r="P2169" s="4" t="s">
        <v>25</v>
      </c>
      <c r="Q2169" s="4">
        <v>27792283</v>
      </c>
      <c r="R2169" s="4">
        <v>78814174</v>
      </c>
      <c r="S2169" s="7">
        <v>413575946519436</v>
      </c>
      <c r="T2169" s="7">
        <v>213674383670324</v>
      </c>
      <c r="U2169" s="2"/>
      <c r="V2169" s="3" t="s">
        <v>6034</v>
      </c>
      <c r="W2169" s="3" t="s">
        <v>8192</v>
      </c>
      <c r="X2169" s="4" t="s">
        <v>2861</v>
      </c>
      <c r="Y2169" s="3">
        <v>2</v>
      </c>
      <c r="Z2169" s="3">
        <v>0</v>
      </c>
      <c r="AA2169" s="5">
        <v>0</v>
      </c>
      <c r="AB2169" s="25">
        <v>8</v>
      </c>
      <c r="AC2169" s="33" t="str">
        <f>IF(G2169=X2169,"N","S")</f>
        <v>N</v>
      </c>
      <c r="AD2169" s="4">
        <f>K2169-(Y2169+Z2169)</f>
        <v>0</v>
      </c>
      <c r="AE2169" s="37">
        <f>M2169-AA2169</f>
        <v>0</v>
      </c>
    </row>
    <row r="2170" spans="1:31" x14ac:dyDescent="0.25">
      <c r="A2170" s="14">
        <v>45108</v>
      </c>
      <c r="B2170" s="4" t="s">
        <v>20</v>
      </c>
      <c r="C2170" s="4">
        <v>3</v>
      </c>
      <c r="D2170" s="4" t="s">
        <v>2489</v>
      </c>
      <c r="E2170" s="4">
        <v>13</v>
      </c>
      <c r="F2170" s="4" t="s">
        <v>2790</v>
      </c>
      <c r="G2170" s="4" t="s">
        <v>2831</v>
      </c>
      <c r="H2170" s="4">
        <v>18.72</v>
      </c>
      <c r="I2170" s="4">
        <v>6</v>
      </c>
      <c r="J2170" s="4">
        <v>24</v>
      </c>
      <c r="K2170" s="4">
        <v>0</v>
      </c>
      <c r="L2170" s="4">
        <v>0</v>
      </c>
      <c r="M2170" s="4">
        <v>6</v>
      </c>
      <c r="N2170" s="4">
        <v>24</v>
      </c>
      <c r="O2170" s="4" t="s">
        <v>24</v>
      </c>
      <c r="P2170" s="4" t="s">
        <v>25</v>
      </c>
      <c r="Q2170" s="4">
        <v>27740731</v>
      </c>
      <c r="R2170" s="4">
        <v>78963287</v>
      </c>
      <c r="S2170" s="7">
        <v>413589330362926</v>
      </c>
      <c r="T2170" s="7">
        <v>213610983060038</v>
      </c>
      <c r="U2170" s="2"/>
      <c r="V2170" s="3" t="s">
        <v>6034</v>
      </c>
      <c r="W2170" s="3" t="s">
        <v>8193</v>
      </c>
      <c r="X2170" s="4" t="s">
        <v>2831</v>
      </c>
      <c r="Y2170" s="3">
        <v>0</v>
      </c>
      <c r="Z2170" s="3">
        <v>0</v>
      </c>
      <c r="AA2170" s="5">
        <v>6</v>
      </c>
      <c r="AB2170" s="25">
        <v>24</v>
      </c>
      <c r="AC2170" s="33" t="str">
        <f>IF(G2170=X2170,"N","S")</f>
        <v>N</v>
      </c>
      <c r="AD2170" s="4">
        <f>K2170-(Y2170+Z2170)</f>
        <v>0</v>
      </c>
      <c r="AE2170" s="37">
        <f>M2170-AA2170</f>
        <v>0</v>
      </c>
    </row>
    <row r="2171" spans="1:31" x14ac:dyDescent="0.25">
      <c r="A2171" s="14">
        <v>45108</v>
      </c>
      <c r="B2171" s="4" t="s">
        <v>20</v>
      </c>
      <c r="C2171" s="4">
        <v>3</v>
      </c>
      <c r="D2171" s="4" t="s">
        <v>2489</v>
      </c>
      <c r="E2171" s="4">
        <v>13</v>
      </c>
      <c r="F2171" s="4" t="s">
        <v>2790</v>
      </c>
      <c r="G2171" s="4" t="s">
        <v>2803</v>
      </c>
      <c r="H2171" s="4">
        <v>9</v>
      </c>
      <c r="I2171" s="4">
        <v>4</v>
      </c>
      <c r="J2171" s="4">
        <v>16</v>
      </c>
      <c r="K2171" s="4">
        <v>4</v>
      </c>
      <c r="L2171" s="4">
        <v>16</v>
      </c>
      <c r="M2171" s="4">
        <v>0</v>
      </c>
      <c r="N2171" s="4">
        <v>0</v>
      </c>
      <c r="O2171" s="4" t="s">
        <v>24</v>
      </c>
      <c r="P2171" s="4" t="s">
        <v>25</v>
      </c>
      <c r="Q2171" s="4">
        <v>27730629</v>
      </c>
      <c r="R2171" s="4">
        <v>78983248</v>
      </c>
      <c r="S2171" s="7">
        <v>413591119114079</v>
      </c>
      <c r="T2171" s="7">
        <v>213598669223115</v>
      </c>
      <c r="U2171" s="2"/>
      <c r="V2171" s="3" t="s">
        <v>6034</v>
      </c>
      <c r="W2171" s="3" t="s">
        <v>8194</v>
      </c>
      <c r="X2171" s="4" t="s">
        <v>2803</v>
      </c>
      <c r="Y2171" s="3">
        <v>4</v>
      </c>
      <c r="Z2171" s="3">
        <v>0</v>
      </c>
      <c r="AA2171" s="5">
        <v>0</v>
      </c>
      <c r="AB2171" s="25">
        <v>16</v>
      </c>
      <c r="AC2171" s="33" t="str">
        <f>IF(G2171=X2171,"N","S")</f>
        <v>N</v>
      </c>
      <c r="AD2171" s="4">
        <f>K2171-(Y2171+Z2171)</f>
        <v>0</v>
      </c>
      <c r="AE2171" s="37">
        <f>M2171-AA2171</f>
        <v>0</v>
      </c>
    </row>
    <row r="2172" spans="1:31" x14ac:dyDescent="0.25">
      <c r="A2172" s="14">
        <v>45108</v>
      </c>
      <c r="B2172" s="4" t="s">
        <v>20</v>
      </c>
      <c r="C2172" s="4">
        <v>3</v>
      </c>
      <c r="D2172" s="4" t="s">
        <v>2489</v>
      </c>
      <c r="E2172" s="4">
        <v>13</v>
      </c>
      <c r="F2172" s="4" t="s">
        <v>2790</v>
      </c>
      <c r="G2172" s="4" t="s">
        <v>2826</v>
      </c>
      <c r="H2172" s="4">
        <v>23.4</v>
      </c>
      <c r="I2172" s="4">
        <v>8</v>
      </c>
      <c r="J2172" s="4">
        <v>32</v>
      </c>
      <c r="K2172" s="4">
        <v>4</v>
      </c>
      <c r="L2172" s="4">
        <v>16</v>
      </c>
      <c r="M2172" s="4">
        <v>4</v>
      </c>
      <c r="N2172" s="4">
        <v>16</v>
      </c>
      <c r="O2172" s="4" t="s">
        <v>24</v>
      </c>
      <c r="P2172" s="4" t="s">
        <v>25</v>
      </c>
      <c r="Q2172" s="4">
        <v>27700494</v>
      </c>
      <c r="R2172" s="4">
        <v>79039308</v>
      </c>
      <c r="S2172" s="7">
        <v>413596141188313</v>
      </c>
      <c r="T2172" s="7">
        <v>213561977283501</v>
      </c>
      <c r="U2172" s="2"/>
      <c r="V2172" s="3" t="s">
        <v>6034</v>
      </c>
      <c r="W2172" s="3" t="s">
        <v>8195</v>
      </c>
      <c r="X2172" s="4" t="s">
        <v>2826</v>
      </c>
      <c r="Y2172" s="3">
        <v>4</v>
      </c>
      <c r="Z2172" s="3">
        <v>0</v>
      </c>
      <c r="AA2172" s="5">
        <v>4</v>
      </c>
      <c r="AB2172" s="25">
        <v>32</v>
      </c>
      <c r="AC2172" s="33" t="str">
        <f>IF(G2172=X2172,"N","S")</f>
        <v>N</v>
      </c>
      <c r="AD2172" s="4">
        <f>K2172-(Y2172+Z2172)</f>
        <v>0</v>
      </c>
      <c r="AE2172" s="37">
        <f>M2172-AA2172</f>
        <v>0</v>
      </c>
    </row>
    <row r="2173" spans="1:31" x14ac:dyDescent="0.25">
      <c r="A2173" s="14">
        <v>45108</v>
      </c>
      <c r="B2173" s="4" t="s">
        <v>20</v>
      </c>
      <c r="C2173" s="4">
        <v>3</v>
      </c>
      <c r="D2173" s="4" t="s">
        <v>2489</v>
      </c>
      <c r="E2173" s="4">
        <v>13</v>
      </c>
      <c r="F2173" s="4" t="s">
        <v>2790</v>
      </c>
      <c r="G2173" s="4" t="s">
        <v>2801</v>
      </c>
      <c r="H2173" s="4">
        <v>6.75</v>
      </c>
      <c r="I2173" s="4">
        <v>3</v>
      </c>
      <c r="J2173" s="4">
        <v>12</v>
      </c>
      <c r="K2173" s="4">
        <v>3</v>
      </c>
      <c r="L2173" s="4">
        <v>12</v>
      </c>
      <c r="M2173" s="4">
        <v>0</v>
      </c>
      <c r="N2173" s="4">
        <v>0</v>
      </c>
      <c r="O2173" s="4" t="s">
        <v>24</v>
      </c>
      <c r="P2173" s="4" t="s">
        <v>25</v>
      </c>
      <c r="Q2173" s="4">
        <v>27646816</v>
      </c>
      <c r="R2173" s="4">
        <v>79140630</v>
      </c>
      <c r="S2173" s="7">
        <v>4136052186852</v>
      </c>
      <c r="T2173" s="7">
        <v>213496600844872</v>
      </c>
      <c r="U2173" s="2"/>
      <c r="V2173" s="3" t="s">
        <v>6034</v>
      </c>
      <c r="W2173" s="3" t="s">
        <v>8196</v>
      </c>
      <c r="X2173" s="4" t="s">
        <v>2801</v>
      </c>
      <c r="Y2173" s="3">
        <v>3</v>
      </c>
      <c r="Z2173" s="3">
        <v>0</v>
      </c>
      <c r="AA2173" s="5">
        <v>0</v>
      </c>
      <c r="AB2173" s="25">
        <v>12</v>
      </c>
      <c r="AC2173" s="33" t="str">
        <f>IF(G2173=X2173,"N","S")</f>
        <v>N</v>
      </c>
      <c r="AD2173" s="4">
        <f>K2173-(Y2173+Z2173)</f>
        <v>0</v>
      </c>
      <c r="AE2173" s="37">
        <f>M2173-AA2173</f>
        <v>0</v>
      </c>
    </row>
    <row r="2174" spans="1:31" x14ac:dyDescent="0.25">
      <c r="A2174" s="14">
        <v>45108</v>
      </c>
      <c r="B2174" s="4" t="s">
        <v>20</v>
      </c>
      <c r="C2174" s="4">
        <v>3</v>
      </c>
      <c r="D2174" s="4" t="s">
        <v>2489</v>
      </c>
      <c r="E2174" s="4">
        <v>13</v>
      </c>
      <c r="F2174" s="4" t="s">
        <v>2790</v>
      </c>
      <c r="G2174" s="4" t="s">
        <v>2848</v>
      </c>
      <c r="H2174" s="4">
        <v>6.75</v>
      </c>
      <c r="I2174" s="4">
        <v>3</v>
      </c>
      <c r="J2174" s="4">
        <v>12</v>
      </c>
      <c r="K2174" s="4">
        <v>3</v>
      </c>
      <c r="L2174" s="4">
        <v>12</v>
      </c>
      <c r="M2174" s="4">
        <v>0</v>
      </c>
      <c r="N2174" s="4">
        <v>0</v>
      </c>
      <c r="O2174" s="4" t="s">
        <v>24</v>
      </c>
      <c r="P2174" s="4" t="s">
        <v>25</v>
      </c>
      <c r="Q2174" s="4">
        <v>27792478</v>
      </c>
      <c r="R2174" s="4">
        <v>78814438</v>
      </c>
      <c r="S2174" s="7">
        <v>413575970471861</v>
      </c>
      <c r="T2174" s="7">
        <v>213674613628951</v>
      </c>
      <c r="U2174" s="2"/>
      <c r="V2174" s="3" t="s">
        <v>6034</v>
      </c>
      <c r="W2174" s="3" t="s">
        <v>8197</v>
      </c>
      <c r="X2174" s="4" t="s">
        <v>2848</v>
      </c>
      <c r="Y2174" s="3">
        <v>3</v>
      </c>
      <c r="Z2174" s="3">
        <v>0</v>
      </c>
      <c r="AA2174" s="5">
        <v>0</v>
      </c>
      <c r="AB2174" s="25">
        <v>12</v>
      </c>
      <c r="AC2174" s="33" t="str">
        <f>IF(G2174=X2174,"N","S")</f>
        <v>N</v>
      </c>
      <c r="AD2174" s="4">
        <f>K2174-(Y2174+Z2174)</f>
        <v>0</v>
      </c>
      <c r="AE2174" s="37">
        <f>M2174-AA2174</f>
        <v>0</v>
      </c>
    </row>
    <row r="2175" spans="1:31" x14ac:dyDescent="0.25">
      <c r="A2175" s="14">
        <v>45108</v>
      </c>
      <c r="B2175" s="4" t="s">
        <v>20</v>
      </c>
      <c r="C2175" s="4">
        <v>3</v>
      </c>
      <c r="D2175" s="4" t="s">
        <v>2489</v>
      </c>
      <c r="E2175" s="4">
        <v>13</v>
      </c>
      <c r="F2175" s="4" t="s">
        <v>2790</v>
      </c>
      <c r="G2175" s="4" t="s">
        <v>2860</v>
      </c>
      <c r="H2175" s="4">
        <v>6.75</v>
      </c>
      <c r="I2175" s="4">
        <v>3</v>
      </c>
      <c r="J2175" s="4">
        <v>12</v>
      </c>
      <c r="K2175" s="4">
        <v>3</v>
      </c>
      <c r="L2175" s="4">
        <v>12</v>
      </c>
      <c r="M2175" s="4">
        <v>0</v>
      </c>
      <c r="N2175" s="4">
        <v>0</v>
      </c>
      <c r="O2175" s="4" t="s">
        <v>24</v>
      </c>
      <c r="P2175" s="4" t="s">
        <v>25</v>
      </c>
      <c r="Q2175" s="4">
        <v>27792283</v>
      </c>
      <c r="R2175" s="4">
        <v>78814174</v>
      </c>
      <c r="S2175" s="7">
        <v>413575946519436</v>
      </c>
      <c r="T2175" s="7">
        <v>213674383670324</v>
      </c>
      <c r="U2175" s="2"/>
      <c r="V2175" s="3" t="s">
        <v>6034</v>
      </c>
      <c r="W2175" s="3" t="s">
        <v>8198</v>
      </c>
      <c r="X2175" s="4" t="s">
        <v>2860</v>
      </c>
      <c r="Y2175" s="3">
        <v>3</v>
      </c>
      <c r="Z2175" s="3">
        <v>0</v>
      </c>
      <c r="AA2175" s="5">
        <v>0</v>
      </c>
      <c r="AB2175" s="25">
        <v>12</v>
      </c>
      <c r="AC2175" s="33" t="str">
        <f>IF(G2175=X2175,"N","S")</f>
        <v>N</v>
      </c>
      <c r="AD2175" s="4">
        <f>K2175-(Y2175+Z2175)</f>
        <v>0</v>
      </c>
      <c r="AE2175" s="37">
        <f>M2175-AA2175</f>
        <v>0</v>
      </c>
    </row>
    <row r="2176" spans="1:31" x14ac:dyDescent="0.25">
      <c r="A2176" s="14">
        <v>45108</v>
      </c>
      <c r="B2176" s="4" t="s">
        <v>20</v>
      </c>
      <c r="C2176" s="4">
        <v>8</v>
      </c>
      <c r="D2176" s="4" t="s">
        <v>4275</v>
      </c>
      <c r="E2176" s="4">
        <v>52</v>
      </c>
      <c r="F2176" s="4" t="s">
        <v>4370</v>
      </c>
      <c r="G2176" s="4" t="s">
        <v>4382</v>
      </c>
      <c r="H2176" s="4">
        <v>12.4</v>
      </c>
      <c r="I2176" s="4">
        <v>3</v>
      </c>
      <c r="J2176" s="4">
        <v>12</v>
      </c>
      <c r="K2176" s="4">
        <v>0</v>
      </c>
      <c r="L2176" s="4">
        <v>0</v>
      </c>
      <c r="M2176" s="4">
        <v>3</v>
      </c>
      <c r="N2176" s="4">
        <v>12</v>
      </c>
      <c r="O2176" s="4" t="s">
        <v>24</v>
      </c>
      <c r="P2176" s="4" t="s">
        <v>25</v>
      </c>
      <c r="Q2176" s="4">
        <v>31429327</v>
      </c>
      <c r="R2176" s="4">
        <v>87990543</v>
      </c>
      <c r="S2176" s="7">
        <v>414405612688699</v>
      </c>
      <c r="T2176" s="7">
        <v>217918166654164</v>
      </c>
      <c r="U2176" s="2"/>
      <c r="V2176" s="19"/>
      <c r="W2176" s="19"/>
      <c r="X2176" s="20"/>
      <c r="Y2176" s="19"/>
      <c r="Z2176" s="19"/>
      <c r="AA2176" s="21"/>
      <c r="AB2176" s="27"/>
      <c r="AC2176" s="33" t="str">
        <f>IF(G2176=X2176,"N","S")</f>
        <v>S</v>
      </c>
      <c r="AD2176" s="4">
        <f>K2176-(Y2176+Z2176)</f>
        <v>0</v>
      </c>
      <c r="AE2176" s="37">
        <f>M2176-AA2176</f>
        <v>3</v>
      </c>
    </row>
    <row r="2177" spans="1:31" x14ac:dyDescent="0.25">
      <c r="A2177" s="14">
        <v>45108</v>
      </c>
      <c r="B2177" s="4" t="s">
        <v>20</v>
      </c>
      <c r="C2177" s="4">
        <v>8</v>
      </c>
      <c r="D2177" s="4" t="s">
        <v>4275</v>
      </c>
      <c r="E2177" s="4">
        <v>52</v>
      </c>
      <c r="F2177" s="4" t="s">
        <v>4370</v>
      </c>
      <c r="G2177" s="4" t="s">
        <v>4431</v>
      </c>
      <c r="H2177" s="4">
        <v>18</v>
      </c>
      <c r="I2177" s="4">
        <v>8</v>
      </c>
      <c r="J2177" s="4">
        <v>32</v>
      </c>
      <c r="K2177" s="4">
        <v>8</v>
      </c>
      <c r="L2177" s="4">
        <v>32</v>
      </c>
      <c r="M2177" s="4">
        <v>0</v>
      </c>
      <c r="N2177" s="4">
        <v>0</v>
      </c>
      <c r="O2177" s="4" t="s">
        <v>24</v>
      </c>
      <c r="P2177" s="4" t="s">
        <v>25</v>
      </c>
      <c r="Q2177" s="4">
        <v>31504109</v>
      </c>
      <c r="R2177" s="4">
        <v>88066376</v>
      </c>
      <c r="S2177" s="7">
        <v>414412506512026</v>
      </c>
      <c r="T2177" s="7">
        <v>218006815149005</v>
      </c>
      <c r="U2177" s="2"/>
      <c r="V2177" s="3" t="s">
        <v>6325</v>
      </c>
      <c r="W2177" s="3" t="s">
        <v>8199</v>
      </c>
      <c r="X2177" s="4" t="s">
        <v>4431</v>
      </c>
      <c r="Y2177" s="3">
        <v>8</v>
      </c>
      <c r="Z2177" s="3">
        <v>0</v>
      </c>
      <c r="AA2177" s="5">
        <v>0</v>
      </c>
      <c r="AB2177" s="25">
        <v>32</v>
      </c>
      <c r="AC2177" s="33" t="str">
        <f>IF(G2177=X2177,"N","S")</f>
        <v>N</v>
      </c>
      <c r="AD2177" s="4">
        <f>K2177-(Y2177+Z2177)</f>
        <v>0</v>
      </c>
      <c r="AE2177" s="37">
        <f>M2177-AA2177</f>
        <v>0</v>
      </c>
    </row>
    <row r="2178" spans="1:31" x14ac:dyDescent="0.25">
      <c r="A2178" s="14">
        <v>45108</v>
      </c>
      <c r="B2178" s="4" t="s">
        <v>20</v>
      </c>
      <c r="C2178" s="4">
        <v>2</v>
      </c>
      <c r="D2178" s="4" t="s">
        <v>512</v>
      </c>
      <c r="E2178" s="4">
        <v>8</v>
      </c>
      <c r="F2178" s="4" t="s">
        <v>1767</v>
      </c>
      <c r="G2178" s="4" t="s">
        <v>1876</v>
      </c>
      <c r="H2178" s="4">
        <v>11.25</v>
      </c>
      <c r="I2178" s="4">
        <v>5</v>
      </c>
      <c r="J2178" s="4">
        <v>20</v>
      </c>
      <c r="K2178" s="4">
        <v>5</v>
      </c>
      <c r="L2178" s="4">
        <v>20</v>
      </c>
      <c r="M2178" s="4">
        <v>0</v>
      </c>
      <c r="N2178" s="4">
        <v>0</v>
      </c>
      <c r="O2178" s="4" t="s">
        <v>24</v>
      </c>
      <c r="P2178" s="4" t="s">
        <v>25</v>
      </c>
      <c r="Q2178" s="4">
        <v>29993939</v>
      </c>
      <c r="R2178" s="4">
        <v>82100015</v>
      </c>
      <c r="S2178" s="7">
        <v>413873836238942</v>
      </c>
      <c r="T2178" s="7">
        <v>216268286462245</v>
      </c>
      <c r="U2178" s="2"/>
      <c r="V2178" s="19"/>
      <c r="W2178" s="19"/>
      <c r="X2178" s="20"/>
      <c r="Y2178" s="19"/>
      <c r="Z2178" s="19"/>
      <c r="AA2178" s="21"/>
      <c r="AB2178" s="27"/>
      <c r="AC2178" s="33" t="str">
        <f>IF(G2178=X2178,"N","S")</f>
        <v>S</v>
      </c>
      <c r="AD2178" s="4">
        <f>K2178-(Y2178+Z2178)</f>
        <v>5</v>
      </c>
      <c r="AE2178" s="37">
        <f>M2178-AA2178</f>
        <v>0</v>
      </c>
    </row>
    <row r="2179" spans="1:31" x14ac:dyDescent="0.25">
      <c r="A2179" s="14">
        <v>45108</v>
      </c>
      <c r="B2179" s="4" t="s">
        <v>20</v>
      </c>
      <c r="C2179" s="4">
        <v>2</v>
      </c>
      <c r="D2179" s="4" t="s">
        <v>512</v>
      </c>
      <c r="E2179" s="4">
        <v>8</v>
      </c>
      <c r="F2179" s="4" t="s">
        <v>1767</v>
      </c>
      <c r="G2179" s="4" t="s">
        <v>1784</v>
      </c>
      <c r="H2179" s="4">
        <v>4.5</v>
      </c>
      <c r="I2179" s="4">
        <v>2</v>
      </c>
      <c r="J2179" s="4">
        <v>8</v>
      </c>
      <c r="K2179" s="4">
        <v>2</v>
      </c>
      <c r="L2179" s="4">
        <v>8</v>
      </c>
      <c r="M2179" s="4">
        <v>0</v>
      </c>
      <c r="N2179" s="4">
        <v>0</v>
      </c>
      <c r="O2179" s="4" t="s">
        <v>24</v>
      </c>
      <c r="P2179" s="4" t="s">
        <v>25</v>
      </c>
      <c r="Q2179" s="4">
        <v>29896605</v>
      </c>
      <c r="R2179" s="4">
        <v>82235375</v>
      </c>
      <c r="S2179" s="7">
        <v>41388594289202</v>
      </c>
      <c r="T2179" s="7">
        <v>216150314306572</v>
      </c>
      <c r="U2179" s="2"/>
      <c r="V2179" s="3" t="s">
        <v>6062</v>
      </c>
      <c r="W2179" s="3" t="s">
        <v>8200</v>
      </c>
      <c r="X2179" s="4" t="s">
        <v>1784</v>
      </c>
      <c r="Y2179" s="3">
        <v>2</v>
      </c>
      <c r="Z2179" s="3">
        <v>0</v>
      </c>
      <c r="AA2179" s="5">
        <v>0</v>
      </c>
      <c r="AB2179" s="25">
        <v>8</v>
      </c>
      <c r="AC2179" s="33" t="str">
        <f>IF(G2179=X2179,"N","S")</f>
        <v>N</v>
      </c>
      <c r="AD2179" s="4">
        <f>K2179-(Y2179+Z2179)</f>
        <v>0</v>
      </c>
      <c r="AE2179" s="37">
        <f>M2179-AA2179</f>
        <v>0</v>
      </c>
    </row>
    <row r="2180" spans="1:31" x14ac:dyDescent="0.25">
      <c r="A2180" s="14">
        <v>45108</v>
      </c>
      <c r="B2180" s="4" t="s">
        <v>20</v>
      </c>
      <c r="C2180" s="4">
        <v>2</v>
      </c>
      <c r="D2180" s="4" t="s">
        <v>512</v>
      </c>
      <c r="E2180" s="4">
        <v>8</v>
      </c>
      <c r="F2180" s="4" t="s">
        <v>1767</v>
      </c>
      <c r="G2180" s="4" t="s">
        <v>1784</v>
      </c>
      <c r="H2180" s="4">
        <v>10.92</v>
      </c>
      <c r="I2180" s="4">
        <v>2</v>
      </c>
      <c r="J2180" s="4">
        <v>8</v>
      </c>
      <c r="K2180" s="4">
        <v>2</v>
      </c>
      <c r="L2180" s="4">
        <v>8</v>
      </c>
      <c r="M2180" s="4">
        <v>0</v>
      </c>
      <c r="N2180" s="4">
        <v>0</v>
      </c>
      <c r="O2180" s="4" t="s">
        <v>24</v>
      </c>
      <c r="P2180" s="4" t="s">
        <v>25</v>
      </c>
      <c r="Q2180" s="4">
        <v>29896605</v>
      </c>
      <c r="R2180" s="4">
        <v>82235375</v>
      </c>
      <c r="S2180" s="7">
        <v>41388594289202</v>
      </c>
      <c r="T2180" s="7">
        <v>216150314306572</v>
      </c>
      <c r="U2180" s="2"/>
      <c r="V2180" s="3" t="s">
        <v>6062</v>
      </c>
      <c r="W2180" s="3" t="s">
        <v>8201</v>
      </c>
      <c r="X2180" s="4" t="s">
        <v>1784</v>
      </c>
      <c r="Y2180" s="3">
        <v>2</v>
      </c>
      <c r="Z2180" s="3">
        <v>0</v>
      </c>
      <c r="AA2180" s="5">
        <v>0</v>
      </c>
      <c r="AB2180" s="25">
        <v>8</v>
      </c>
      <c r="AC2180" s="33" t="str">
        <f>IF(G2180=X2180,"N","S")</f>
        <v>N</v>
      </c>
      <c r="AD2180" s="4">
        <f>K2180-(Y2180+Z2180)</f>
        <v>0</v>
      </c>
      <c r="AE2180" s="37">
        <f>M2180-AA2180</f>
        <v>0</v>
      </c>
    </row>
    <row r="2181" spans="1:31" x14ac:dyDescent="0.25">
      <c r="A2181" s="14">
        <v>45108</v>
      </c>
      <c r="B2181" s="4" t="s">
        <v>20</v>
      </c>
      <c r="C2181" s="4">
        <v>2</v>
      </c>
      <c r="D2181" s="4" t="s">
        <v>512</v>
      </c>
      <c r="E2181" s="4">
        <v>8</v>
      </c>
      <c r="F2181" s="4" t="s">
        <v>1767</v>
      </c>
      <c r="G2181" s="4" t="s">
        <v>2060</v>
      </c>
      <c r="H2181" s="4">
        <v>6.75</v>
      </c>
      <c r="I2181" s="4">
        <v>3</v>
      </c>
      <c r="J2181" s="4">
        <v>12</v>
      </c>
      <c r="K2181" s="4">
        <v>3</v>
      </c>
      <c r="L2181" s="4">
        <v>12</v>
      </c>
      <c r="M2181" s="4">
        <v>0</v>
      </c>
      <c r="N2181" s="4">
        <v>0</v>
      </c>
      <c r="O2181" s="4" t="s">
        <v>24</v>
      </c>
      <c r="P2181" s="4" t="s">
        <v>25</v>
      </c>
      <c r="Q2181" s="4">
        <v>29957389</v>
      </c>
      <c r="R2181" s="4">
        <v>82141712</v>
      </c>
      <c r="S2181" s="7">
        <v>413877559931365</v>
      </c>
      <c r="T2181" s="7">
        <v>216224092708928</v>
      </c>
      <c r="U2181" s="2"/>
      <c r="V2181" s="3" t="s">
        <v>6062</v>
      </c>
      <c r="W2181" s="3" t="s">
        <v>8202</v>
      </c>
      <c r="X2181" s="4" t="s">
        <v>2060</v>
      </c>
      <c r="Y2181" s="3">
        <v>3</v>
      </c>
      <c r="Z2181" s="3">
        <v>0</v>
      </c>
      <c r="AA2181" s="5">
        <v>0</v>
      </c>
      <c r="AB2181" s="25">
        <v>12</v>
      </c>
      <c r="AC2181" s="33" t="str">
        <f>IF(G2181=X2181,"N","S")</f>
        <v>N</v>
      </c>
      <c r="AD2181" s="4">
        <f>K2181-(Y2181+Z2181)</f>
        <v>0</v>
      </c>
      <c r="AE2181" s="37">
        <f>M2181-AA2181</f>
        <v>0</v>
      </c>
    </row>
    <row r="2182" spans="1:31" x14ac:dyDescent="0.25">
      <c r="A2182" s="14">
        <v>45108</v>
      </c>
      <c r="B2182" s="4" t="s">
        <v>20</v>
      </c>
      <c r="C2182" s="4">
        <v>2</v>
      </c>
      <c r="D2182" s="4" t="s">
        <v>512</v>
      </c>
      <c r="E2182" s="4">
        <v>8</v>
      </c>
      <c r="F2182" s="4" t="s">
        <v>1767</v>
      </c>
      <c r="G2182" s="4" t="s">
        <v>2112</v>
      </c>
      <c r="H2182" s="4">
        <v>6.75</v>
      </c>
      <c r="I2182" s="4">
        <v>3</v>
      </c>
      <c r="J2182" s="4">
        <v>12</v>
      </c>
      <c r="K2182" s="4">
        <v>3</v>
      </c>
      <c r="L2182" s="4">
        <v>12</v>
      </c>
      <c r="M2182" s="4">
        <v>0</v>
      </c>
      <c r="N2182" s="4">
        <v>0</v>
      </c>
      <c r="O2182" s="4" t="s">
        <v>24</v>
      </c>
      <c r="P2182" s="4" t="s">
        <v>25</v>
      </c>
      <c r="Q2182" s="4">
        <v>29376734</v>
      </c>
      <c r="R2182" s="4">
        <v>82736924</v>
      </c>
      <c r="S2182" s="7">
        <v>413930660866728</v>
      </c>
      <c r="T2182" s="7">
        <v>215522720525395</v>
      </c>
      <c r="U2182" s="2"/>
      <c r="V2182" s="3" t="s">
        <v>6062</v>
      </c>
      <c r="W2182" s="3" t="s">
        <v>8203</v>
      </c>
      <c r="X2182" s="4" t="s">
        <v>2112</v>
      </c>
      <c r="Y2182" s="3">
        <v>3</v>
      </c>
      <c r="Z2182" s="3">
        <v>0</v>
      </c>
      <c r="AA2182" s="5">
        <v>0</v>
      </c>
      <c r="AB2182" s="25">
        <v>12</v>
      </c>
      <c r="AC2182" s="33" t="str">
        <f>IF(G2182=X2182,"N","S")</f>
        <v>N</v>
      </c>
      <c r="AD2182" s="4">
        <f>K2182-(Y2182+Z2182)</f>
        <v>0</v>
      </c>
      <c r="AE2182" s="37">
        <f>M2182-AA2182</f>
        <v>0</v>
      </c>
    </row>
    <row r="2183" spans="1:31" x14ac:dyDescent="0.25">
      <c r="A2183" s="14">
        <v>45108</v>
      </c>
      <c r="B2183" s="4" t="s">
        <v>20</v>
      </c>
      <c r="C2183" s="4">
        <v>2</v>
      </c>
      <c r="D2183" s="4" t="s">
        <v>512</v>
      </c>
      <c r="E2183" s="4">
        <v>8</v>
      </c>
      <c r="F2183" s="4" t="s">
        <v>1767</v>
      </c>
      <c r="G2183" s="4" t="s">
        <v>2178</v>
      </c>
      <c r="H2183" s="4">
        <v>15</v>
      </c>
      <c r="I2183" s="4">
        <v>5</v>
      </c>
      <c r="J2183" s="4">
        <v>20</v>
      </c>
      <c r="K2183" s="4">
        <v>5</v>
      </c>
      <c r="L2183" s="4">
        <v>20</v>
      </c>
      <c r="M2183" s="4">
        <v>0</v>
      </c>
      <c r="N2183" s="4">
        <v>0</v>
      </c>
      <c r="O2183" s="4" t="s">
        <v>24</v>
      </c>
      <c r="P2183" s="4" t="s">
        <v>25</v>
      </c>
      <c r="Q2183" s="4">
        <v>29299870</v>
      </c>
      <c r="R2183" s="4">
        <v>82847159</v>
      </c>
      <c r="S2183" s="7">
        <v>413940521801212</v>
      </c>
      <c r="T2183" s="7">
        <v>215429500984922</v>
      </c>
      <c r="U2183" s="2"/>
      <c r="V2183" s="3" t="s">
        <v>6062</v>
      </c>
      <c r="W2183" s="3" t="s">
        <v>8204</v>
      </c>
      <c r="X2183" s="4" t="s">
        <v>2178</v>
      </c>
      <c r="Y2183" s="3">
        <v>5</v>
      </c>
      <c r="Z2183" s="3">
        <v>0</v>
      </c>
      <c r="AA2183" s="5">
        <v>0</v>
      </c>
      <c r="AB2183" s="25">
        <v>20</v>
      </c>
      <c r="AC2183" s="33" t="str">
        <f>IF(G2183=X2183,"N","S")</f>
        <v>N</v>
      </c>
      <c r="AD2183" s="4">
        <f>K2183-(Y2183+Z2183)</f>
        <v>0</v>
      </c>
      <c r="AE2183" s="37">
        <f>M2183-AA2183</f>
        <v>0</v>
      </c>
    </row>
    <row r="2184" spans="1:31" x14ac:dyDescent="0.25">
      <c r="A2184" s="14">
        <v>45108</v>
      </c>
      <c r="B2184" s="4" t="s">
        <v>20</v>
      </c>
      <c r="C2184" s="4">
        <v>2</v>
      </c>
      <c r="D2184" s="4" t="s">
        <v>512</v>
      </c>
      <c r="E2184" s="4">
        <v>8</v>
      </c>
      <c r="F2184" s="4" t="s">
        <v>1767</v>
      </c>
      <c r="G2184" s="4" t="s">
        <v>2201</v>
      </c>
      <c r="H2184" s="4">
        <v>63</v>
      </c>
      <c r="I2184" s="4">
        <v>28</v>
      </c>
      <c r="J2184" s="4">
        <v>112</v>
      </c>
      <c r="K2184" s="4">
        <v>28</v>
      </c>
      <c r="L2184" s="4">
        <v>112</v>
      </c>
      <c r="M2184" s="4">
        <v>0</v>
      </c>
      <c r="N2184" s="4">
        <v>0</v>
      </c>
      <c r="O2184" s="4" t="s">
        <v>24</v>
      </c>
      <c r="P2184" s="4" t="s">
        <v>25</v>
      </c>
      <c r="Q2184" s="4">
        <v>29258758</v>
      </c>
      <c r="R2184" s="4">
        <v>82889518</v>
      </c>
      <c r="S2184" s="7">
        <v>413944300769491</v>
      </c>
      <c r="T2184" s="7">
        <v>21537983372477</v>
      </c>
      <c r="U2184" s="2"/>
      <c r="V2184" s="3" t="s">
        <v>6062</v>
      </c>
      <c r="W2184" s="3" t="s">
        <v>8205</v>
      </c>
      <c r="X2184" s="4" t="s">
        <v>2201</v>
      </c>
      <c r="Y2184" s="3">
        <v>28</v>
      </c>
      <c r="Z2184" s="3">
        <v>0</v>
      </c>
      <c r="AA2184" s="5">
        <v>0</v>
      </c>
      <c r="AB2184" s="25">
        <v>112</v>
      </c>
      <c r="AC2184" s="33" t="str">
        <f>IF(G2184=X2184,"N","S")</f>
        <v>N</v>
      </c>
      <c r="AD2184" s="4">
        <f>K2184-(Y2184+Z2184)</f>
        <v>0</v>
      </c>
      <c r="AE2184" s="37">
        <f>M2184-AA2184</f>
        <v>0</v>
      </c>
    </row>
    <row r="2185" spans="1:31" x14ac:dyDescent="0.25">
      <c r="A2185" s="14">
        <v>45108</v>
      </c>
      <c r="B2185" s="4" t="s">
        <v>20</v>
      </c>
      <c r="C2185" s="4">
        <v>2</v>
      </c>
      <c r="D2185" s="4" t="s">
        <v>512</v>
      </c>
      <c r="E2185" s="4">
        <v>8</v>
      </c>
      <c r="F2185" s="4" t="s">
        <v>1767</v>
      </c>
      <c r="G2185" s="4" t="s">
        <v>1948</v>
      </c>
      <c r="H2185" s="4">
        <v>4.5</v>
      </c>
      <c r="I2185" s="4">
        <v>2</v>
      </c>
      <c r="J2185" s="4">
        <v>8</v>
      </c>
      <c r="K2185" s="4">
        <v>2</v>
      </c>
      <c r="L2185" s="4">
        <v>8</v>
      </c>
      <c r="M2185" s="4">
        <v>0</v>
      </c>
      <c r="N2185" s="4">
        <v>0</v>
      </c>
      <c r="O2185" s="4" t="s">
        <v>24</v>
      </c>
      <c r="P2185" s="4" t="s">
        <v>25</v>
      </c>
      <c r="Q2185" s="4">
        <v>29333689</v>
      </c>
      <c r="R2185" s="4">
        <v>82781432</v>
      </c>
      <c r="S2185" s="7">
        <v>413934631731339</v>
      </c>
      <c r="T2185" s="7">
        <v>215470717518708</v>
      </c>
      <c r="U2185" s="2"/>
      <c r="V2185" s="3" t="s">
        <v>6062</v>
      </c>
      <c r="W2185" s="3" t="s">
        <v>8206</v>
      </c>
      <c r="X2185" s="4" t="s">
        <v>1948</v>
      </c>
      <c r="Y2185" s="3">
        <v>2</v>
      </c>
      <c r="Z2185" s="3">
        <v>0</v>
      </c>
      <c r="AA2185" s="5">
        <v>0</v>
      </c>
      <c r="AB2185" s="25">
        <v>8</v>
      </c>
      <c r="AC2185" s="33" t="str">
        <f>IF(G2185=X2185,"N","S")</f>
        <v>N</v>
      </c>
      <c r="AD2185" s="4">
        <f>K2185-(Y2185+Z2185)</f>
        <v>0</v>
      </c>
      <c r="AE2185" s="37">
        <f>M2185-AA2185</f>
        <v>0</v>
      </c>
    </row>
    <row r="2186" spans="1:31" x14ac:dyDescent="0.25">
      <c r="A2186" s="14">
        <v>45108</v>
      </c>
      <c r="B2186" s="4" t="s">
        <v>20</v>
      </c>
      <c r="C2186" s="4">
        <v>2</v>
      </c>
      <c r="D2186" s="4" t="s">
        <v>512</v>
      </c>
      <c r="E2186" s="4">
        <v>8</v>
      </c>
      <c r="F2186" s="4" t="s">
        <v>1767</v>
      </c>
      <c r="G2186" s="4" t="s">
        <v>1816</v>
      </c>
      <c r="H2186" s="4">
        <v>13.5</v>
      </c>
      <c r="I2186" s="4">
        <v>6</v>
      </c>
      <c r="J2186" s="4">
        <v>24</v>
      </c>
      <c r="K2186" s="4">
        <v>6</v>
      </c>
      <c r="L2186" s="4">
        <v>24</v>
      </c>
      <c r="M2186" s="4">
        <v>0</v>
      </c>
      <c r="N2186" s="4">
        <v>0</v>
      </c>
      <c r="O2186" s="4" t="s">
        <v>24</v>
      </c>
      <c r="P2186" s="4" t="s">
        <v>25</v>
      </c>
      <c r="Q2186" s="4">
        <v>29949835</v>
      </c>
      <c r="R2186" s="4">
        <v>82149432</v>
      </c>
      <c r="S2186" s="7">
        <v>413878248667955</v>
      </c>
      <c r="T2186" s="7">
        <v>216214969248472</v>
      </c>
      <c r="U2186" s="2"/>
      <c r="V2186" s="3" t="s">
        <v>6062</v>
      </c>
      <c r="W2186" s="3" t="s">
        <v>8207</v>
      </c>
      <c r="X2186" s="4" t="s">
        <v>1816</v>
      </c>
      <c r="Y2186" s="3">
        <v>2</v>
      </c>
      <c r="Z2186" s="3">
        <v>0</v>
      </c>
      <c r="AA2186" s="5">
        <v>0</v>
      </c>
      <c r="AB2186" s="25">
        <v>8</v>
      </c>
      <c r="AC2186" s="33" t="str">
        <f>IF(G2186=X2186,"N","S")</f>
        <v>N</v>
      </c>
      <c r="AD2186" s="4">
        <f>K2186-(Y2186+Z2186)</f>
        <v>4</v>
      </c>
      <c r="AE2186" s="37">
        <f>M2186-AA2186</f>
        <v>0</v>
      </c>
    </row>
    <row r="2187" spans="1:31" x14ac:dyDescent="0.25">
      <c r="A2187" s="14">
        <v>45108</v>
      </c>
      <c r="B2187" s="4" t="s">
        <v>20</v>
      </c>
      <c r="C2187" s="4">
        <v>2</v>
      </c>
      <c r="D2187" s="4" t="s">
        <v>512</v>
      </c>
      <c r="E2187" s="4">
        <v>8</v>
      </c>
      <c r="F2187" s="4" t="s">
        <v>1767</v>
      </c>
      <c r="G2187" s="4" t="s">
        <v>1816</v>
      </c>
      <c r="H2187" s="4">
        <v>4.5</v>
      </c>
      <c r="I2187" s="4">
        <v>2</v>
      </c>
      <c r="J2187" s="4">
        <v>8</v>
      </c>
      <c r="K2187" s="4">
        <v>2</v>
      </c>
      <c r="L2187" s="4">
        <v>8</v>
      </c>
      <c r="M2187" s="4">
        <v>0</v>
      </c>
      <c r="N2187" s="4">
        <v>0</v>
      </c>
      <c r="O2187" s="4" t="s">
        <v>24</v>
      </c>
      <c r="P2187" s="4" t="s">
        <v>25</v>
      </c>
      <c r="Q2187" s="4">
        <v>29949835</v>
      </c>
      <c r="R2187" s="4">
        <v>82149432</v>
      </c>
      <c r="S2187" s="7">
        <v>413878248667955</v>
      </c>
      <c r="T2187" s="7">
        <v>216214969248472</v>
      </c>
      <c r="U2187" s="2"/>
      <c r="V2187" s="3" t="s">
        <v>6062</v>
      </c>
      <c r="W2187" s="3" t="s">
        <v>8208</v>
      </c>
      <c r="X2187" s="4" t="s">
        <v>1816</v>
      </c>
      <c r="Y2187" s="3">
        <v>6</v>
      </c>
      <c r="Z2187" s="3">
        <v>0</v>
      </c>
      <c r="AA2187" s="5">
        <v>0</v>
      </c>
      <c r="AB2187" s="25">
        <v>24</v>
      </c>
      <c r="AC2187" s="33" t="str">
        <f>IF(G2187=X2187,"N","S")</f>
        <v>N</v>
      </c>
      <c r="AD2187" s="4">
        <f>K2187-(Y2187+Z2187)</f>
        <v>-4</v>
      </c>
      <c r="AE2187" s="37">
        <f>M2187-AA2187</f>
        <v>0</v>
      </c>
    </row>
    <row r="2188" spans="1:31" x14ac:dyDescent="0.25">
      <c r="A2188" s="14">
        <v>45108</v>
      </c>
      <c r="B2188" s="4" t="s">
        <v>20</v>
      </c>
      <c r="C2188" s="4">
        <v>2</v>
      </c>
      <c r="D2188" s="4" t="s">
        <v>512</v>
      </c>
      <c r="E2188" s="4">
        <v>8</v>
      </c>
      <c r="F2188" s="4" t="s">
        <v>1767</v>
      </c>
      <c r="G2188" s="4" t="s">
        <v>1788</v>
      </c>
      <c r="H2188" s="4">
        <v>10.5</v>
      </c>
      <c r="I2188" s="4">
        <v>4</v>
      </c>
      <c r="J2188" s="4">
        <v>16</v>
      </c>
      <c r="K2188" s="4">
        <v>4</v>
      </c>
      <c r="L2188" s="4">
        <v>16</v>
      </c>
      <c r="M2188" s="4">
        <v>0</v>
      </c>
      <c r="N2188" s="4">
        <v>0</v>
      </c>
      <c r="O2188" s="4" t="s">
        <v>24</v>
      </c>
      <c r="P2188" s="4" t="s">
        <v>25</v>
      </c>
      <c r="Q2188" s="4">
        <v>29299547</v>
      </c>
      <c r="R2188" s="4">
        <v>82816335</v>
      </c>
      <c r="S2188" s="7">
        <v>413937745311244</v>
      </c>
      <c r="T2188" s="7">
        <v>215429474509675</v>
      </c>
      <c r="U2188" s="2"/>
      <c r="V2188" s="3" t="s">
        <v>6062</v>
      </c>
      <c r="W2188" s="3" t="s">
        <v>8209</v>
      </c>
      <c r="X2188" s="4" t="s">
        <v>1788</v>
      </c>
      <c r="Y2188" s="3">
        <v>4</v>
      </c>
      <c r="Z2188" s="3">
        <v>0</v>
      </c>
      <c r="AA2188" s="5">
        <v>0</v>
      </c>
      <c r="AB2188" s="25">
        <v>16</v>
      </c>
      <c r="AC2188" s="33" t="str">
        <f>IF(G2188=X2188,"N","S")</f>
        <v>N</v>
      </c>
      <c r="AD2188" s="4">
        <f>K2188-(Y2188+Z2188)</f>
        <v>0</v>
      </c>
      <c r="AE2188" s="37">
        <f>M2188-AA2188</f>
        <v>0</v>
      </c>
    </row>
    <row r="2189" spans="1:31" x14ac:dyDescent="0.25">
      <c r="A2189" s="14">
        <v>45108</v>
      </c>
      <c r="B2189" s="4" t="s">
        <v>20</v>
      </c>
      <c r="C2189" s="4">
        <v>2</v>
      </c>
      <c r="D2189" s="4" t="s">
        <v>512</v>
      </c>
      <c r="E2189" s="4">
        <v>8</v>
      </c>
      <c r="F2189" s="4" t="s">
        <v>1767</v>
      </c>
      <c r="G2189" s="4" t="s">
        <v>2182</v>
      </c>
      <c r="H2189" s="4">
        <v>13.5</v>
      </c>
      <c r="I2189" s="4">
        <v>6</v>
      </c>
      <c r="J2189" s="4">
        <v>24</v>
      </c>
      <c r="K2189" s="4">
        <v>6</v>
      </c>
      <c r="L2189" s="4">
        <v>24</v>
      </c>
      <c r="M2189" s="4">
        <v>0</v>
      </c>
      <c r="N2189" s="4">
        <v>0</v>
      </c>
      <c r="O2189" s="4" t="s">
        <v>24</v>
      </c>
      <c r="P2189" s="4" t="s">
        <v>25</v>
      </c>
      <c r="Q2189" s="4">
        <v>29292907</v>
      </c>
      <c r="R2189" s="4">
        <v>82823124</v>
      </c>
      <c r="S2189" s="7">
        <v>413938350934308</v>
      </c>
      <c r="T2189" s="7">
        <v>215421453434768</v>
      </c>
      <c r="U2189" s="2"/>
      <c r="V2189" s="3" t="s">
        <v>6062</v>
      </c>
      <c r="W2189" s="3" t="s">
        <v>8210</v>
      </c>
      <c r="X2189" s="4" t="s">
        <v>2182</v>
      </c>
      <c r="Y2189" s="3">
        <v>6</v>
      </c>
      <c r="Z2189" s="3">
        <v>0</v>
      </c>
      <c r="AA2189" s="5">
        <v>0</v>
      </c>
      <c r="AB2189" s="25">
        <v>24</v>
      </c>
      <c r="AC2189" s="33" t="str">
        <f>IF(G2189=X2189,"N","S")</f>
        <v>N</v>
      </c>
      <c r="AD2189" s="4">
        <f>K2189-(Y2189+Z2189)</f>
        <v>0</v>
      </c>
      <c r="AE2189" s="37">
        <f>M2189-AA2189</f>
        <v>0</v>
      </c>
    </row>
    <row r="2190" spans="1:31" x14ac:dyDescent="0.25">
      <c r="A2190" s="14">
        <v>45108</v>
      </c>
      <c r="B2190" s="4" t="s">
        <v>20</v>
      </c>
      <c r="C2190" s="4">
        <v>2</v>
      </c>
      <c r="D2190" s="4" t="s">
        <v>512</v>
      </c>
      <c r="E2190" s="4">
        <v>8</v>
      </c>
      <c r="F2190" s="4" t="s">
        <v>1767</v>
      </c>
      <c r="G2190" s="4" t="s">
        <v>2034</v>
      </c>
      <c r="H2190" s="4">
        <v>15.75</v>
      </c>
      <c r="I2190" s="4">
        <v>6</v>
      </c>
      <c r="J2190" s="4">
        <v>24</v>
      </c>
      <c r="K2190" s="4">
        <v>6</v>
      </c>
      <c r="L2190" s="4">
        <v>24</v>
      </c>
      <c r="M2190" s="4">
        <v>0</v>
      </c>
      <c r="N2190" s="4">
        <v>0</v>
      </c>
      <c r="O2190" s="4" t="s">
        <v>24</v>
      </c>
      <c r="P2190" s="4" t="s">
        <v>25</v>
      </c>
      <c r="Q2190" s="4">
        <v>29792480</v>
      </c>
      <c r="R2190" s="4">
        <v>82342286</v>
      </c>
      <c r="S2190" s="7">
        <v>413895481185987</v>
      </c>
      <c r="T2190" s="7">
        <v>216024545562691</v>
      </c>
      <c r="U2190" s="2"/>
      <c r="V2190" s="3" t="s">
        <v>6062</v>
      </c>
      <c r="W2190" s="3" t="s">
        <v>8211</v>
      </c>
      <c r="X2190" s="4" t="s">
        <v>2034</v>
      </c>
      <c r="Y2190" s="3">
        <v>6</v>
      </c>
      <c r="Z2190" s="3">
        <v>0</v>
      </c>
      <c r="AA2190" s="5">
        <v>0</v>
      </c>
      <c r="AB2190" s="25">
        <v>24</v>
      </c>
      <c r="AC2190" s="33" t="str">
        <f>IF(G2190=X2190,"N","S")</f>
        <v>N</v>
      </c>
      <c r="AD2190" s="4">
        <f>K2190-(Y2190+Z2190)</f>
        <v>0</v>
      </c>
      <c r="AE2190" s="37">
        <f>M2190-AA2190</f>
        <v>0</v>
      </c>
    </row>
    <row r="2191" spans="1:31" x14ac:dyDescent="0.25">
      <c r="A2191" s="14">
        <v>45108</v>
      </c>
      <c r="B2191" s="4" t="s">
        <v>20</v>
      </c>
      <c r="C2191" s="4">
        <v>2</v>
      </c>
      <c r="D2191" s="4" t="s">
        <v>512</v>
      </c>
      <c r="E2191" s="4">
        <v>8</v>
      </c>
      <c r="F2191" s="4" t="s">
        <v>1767</v>
      </c>
      <c r="G2191" s="4" t="s">
        <v>1879</v>
      </c>
      <c r="H2191" s="4">
        <v>39.479999999999997</v>
      </c>
      <c r="I2191" s="4">
        <v>8</v>
      </c>
      <c r="J2191" s="4">
        <v>32</v>
      </c>
      <c r="K2191" s="4">
        <v>8</v>
      </c>
      <c r="L2191" s="4">
        <v>32</v>
      </c>
      <c r="M2191" s="4">
        <v>0</v>
      </c>
      <c r="N2191" s="4">
        <v>0</v>
      </c>
      <c r="O2191" s="4" t="s">
        <v>24</v>
      </c>
      <c r="P2191" s="4" t="s">
        <v>25</v>
      </c>
      <c r="Q2191" s="4">
        <v>29235696</v>
      </c>
      <c r="R2191" s="4">
        <v>82881393</v>
      </c>
      <c r="S2191" s="7">
        <v>413943548690862</v>
      </c>
      <c r="T2191" s="7">
        <v>215352344956899</v>
      </c>
      <c r="U2191" s="2"/>
      <c r="V2191" s="3" t="s">
        <v>6062</v>
      </c>
      <c r="W2191" s="3" t="s">
        <v>8212</v>
      </c>
      <c r="X2191" s="4" t="s">
        <v>1879</v>
      </c>
      <c r="Y2191" s="3">
        <v>8</v>
      </c>
      <c r="Z2191" s="3">
        <v>0</v>
      </c>
      <c r="AA2191" s="5">
        <v>0</v>
      </c>
      <c r="AB2191" s="25">
        <v>32</v>
      </c>
      <c r="AC2191" s="33" t="str">
        <f>IF(G2191=X2191,"N","S")</f>
        <v>N</v>
      </c>
      <c r="AD2191" s="4">
        <f>K2191-(Y2191+Z2191)</f>
        <v>0</v>
      </c>
      <c r="AE2191" s="37">
        <f>M2191-AA2191</f>
        <v>0</v>
      </c>
    </row>
    <row r="2192" spans="1:31" x14ac:dyDescent="0.25">
      <c r="A2192" s="14">
        <v>45108</v>
      </c>
      <c r="B2192" s="4" t="s">
        <v>20</v>
      </c>
      <c r="C2192" s="4">
        <v>2</v>
      </c>
      <c r="D2192" s="4" t="s">
        <v>512</v>
      </c>
      <c r="E2192" s="4">
        <v>8</v>
      </c>
      <c r="F2192" s="4" t="s">
        <v>1767</v>
      </c>
      <c r="G2192" s="4" t="s">
        <v>1846</v>
      </c>
      <c r="H2192" s="4">
        <v>15.75</v>
      </c>
      <c r="I2192" s="4">
        <v>6</v>
      </c>
      <c r="J2192" s="4">
        <v>24</v>
      </c>
      <c r="K2192" s="4">
        <v>6</v>
      </c>
      <c r="L2192" s="4">
        <v>24</v>
      </c>
      <c r="M2192" s="4">
        <v>0</v>
      </c>
      <c r="N2192" s="4">
        <v>0</v>
      </c>
      <c r="O2192" s="4" t="s">
        <v>24</v>
      </c>
      <c r="P2192" s="4" t="s">
        <v>25</v>
      </c>
      <c r="Q2192" s="4">
        <v>29939553</v>
      </c>
      <c r="R2192" s="4">
        <v>82159941</v>
      </c>
      <c r="S2192" s="7">
        <v>413879186223713</v>
      </c>
      <c r="T2192" s="7">
        <v>216202550960666</v>
      </c>
      <c r="U2192" s="2"/>
      <c r="V2192" s="3" t="s">
        <v>6062</v>
      </c>
      <c r="W2192" s="3" t="s">
        <v>8213</v>
      </c>
      <c r="X2192" s="4" t="s">
        <v>1846</v>
      </c>
      <c r="Y2192" s="3">
        <v>2</v>
      </c>
      <c r="Z2192" s="3">
        <v>0</v>
      </c>
      <c r="AA2192" s="5">
        <v>0</v>
      </c>
      <c r="AB2192" s="25">
        <v>8</v>
      </c>
      <c r="AC2192" s="33" t="str">
        <f>IF(G2192=X2192,"N","S")</f>
        <v>N</v>
      </c>
      <c r="AD2192" s="4">
        <f>K2192-(Y2192+Z2192)</f>
        <v>4</v>
      </c>
      <c r="AE2192" s="37">
        <f>M2192-AA2192</f>
        <v>0</v>
      </c>
    </row>
    <row r="2193" spans="1:31" x14ac:dyDescent="0.25">
      <c r="A2193" s="14">
        <v>45108</v>
      </c>
      <c r="B2193" s="4" t="s">
        <v>20</v>
      </c>
      <c r="C2193" s="4">
        <v>2</v>
      </c>
      <c r="D2193" s="4" t="s">
        <v>512</v>
      </c>
      <c r="E2193" s="4">
        <v>8</v>
      </c>
      <c r="F2193" s="4" t="s">
        <v>1767</v>
      </c>
      <c r="G2193" s="4" t="s">
        <v>1846</v>
      </c>
      <c r="H2193" s="4">
        <v>4.5</v>
      </c>
      <c r="I2193" s="4">
        <v>2</v>
      </c>
      <c r="J2193" s="4">
        <v>8</v>
      </c>
      <c r="K2193" s="4">
        <v>2</v>
      </c>
      <c r="L2193" s="4">
        <v>8</v>
      </c>
      <c r="M2193" s="4">
        <v>0</v>
      </c>
      <c r="N2193" s="4">
        <v>0</v>
      </c>
      <c r="O2193" s="4" t="s">
        <v>24</v>
      </c>
      <c r="P2193" s="4" t="s">
        <v>25</v>
      </c>
      <c r="Q2193" s="4">
        <v>29939553</v>
      </c>
      <c r="R2193" s="4">
        <v>82159941</v>
      </c>
      <c r="S2193" s="7">
        <v>413879186223713</v>
      </c>
      <c r="T2193" s="7">
        <v>216202550960666</v>
      </c>
      <c r="U2193" s="2"/>
      <c r="V2193" s="3" t="s">
        <v>6062</v>
      </c>
      <c r="W2193" s="3" t="s">
        <v>8214</v>
      </c>
      <c r="X2193" s="4" t="s">
        <v>1846</v>
      </c>
      <c r="Y2193" s="3">
        <v>6</v>
      </c>
      <c r="Z2193" s="3">
        <v>0</v>
      </c>
      <c r="AA2193" s="5">
        <v>0</v>
      </c>
      <c r="AB2193" s="25">
        <v>24</v>
      </c>
      <c r="AC2193" s="33" t="str">
        <f>IF(G2193=X2193,"N","S")</f>
        <v>N</v>
      </c>
      <c r="AD2193" s="4">
        <f>K2193-(Y2193+Z2193)</f>
        <v>-4</v>
      </c>
      <c r="AE2193" s="37">
        <f>M2193-AA2193</f>
        <v>0</v>
      </c>
    </row>
    <row r="2194" spans="1:31" x14ac:dyDescent="0.25">
      <c r="A2194" s="14">
        <v>45108</v>
      </c>
      <c r="B2194" s="4" t="s">
        <v>20</v>
      </c>
      <c r="C2194" s="4">
        <v>2</v>
      </c>
      <c r="D2194" s="4" t="s">
        <v>512</v>
      </c>
      <c r="E2194" s="4">
        <v>8</v>
      </c>
      <c r="F2194" s="4" t="s">
        <v>1767</v>
      </c>
      <c r="G2194" s="4" t="s">
        <v>2144</v>
      </c>
      <c r="H2194" s="4">
        <v>6.75</v>
      </c>
      <c r="I2194" s="4">
        <v>3</v>
      </c>
      <c r="J2194" s="4">
        <v>12</v>
      </c>
      <c r="K2194" s="4">
        <v>3</v>
      </c>
      <c r="L2194" s="4">
        <v>12</v>
      </c>
      <c r="M2194" s="4">
        <v>0</v>
      </c>
      <c r="N2194" s="4">
        <v>0</v>
      </c>
      <c r="O2194" s="4" t="s">
        <v>24</v>
      </c>
      <c r="P2194" s="4" t="s">
        <v>25</v>
      </c>
      <c r="Q2194" s="4">
        <v>29900013</v>
      </c>
      <c r="R2194" s="4">
        <v>82194416</v>
      </c>
      <c r="S2194" s="7">
        <v>413882256822954</v>
      </c>
      <c r="T2194" s="7">
        <v>216154864128908</v>
      </c>
      <c r="U2194" s="2"/>
      <c r="V2194" s="3" t="s">
        <v>6062</v>
      </c>
      <c r="W2194" s="3" t="s">
        <v>8215</v>
      </c>
      <c r="X2194" s="4" t="s">
        <v>2144</v>
      </c>
      <c r="Y2194" s="3">
        <v>3</v>
      </c>
      <c r="Z2194" s="3">
        <v>0</v>
      </c>
      <c r="AA2194" s="5">
        <v>0</v>
      </c>
      <c r="AB2194" s="25">
        <v>12</v>
      </c>
      <c r="AC2194" s="33" t="str">
        <f>IF(G2194=X2194,"N","S")</f>
        <v>N</v>
      </c>
      <c r="AD2194" s="4">
        <f>K2194-(Y2194+Z2194)</f>
        <v>0</v>
      </c>
      <c r="AE2194" s="37">
        <f>M2194-AA2194</f>
        <v>0</v>
      </c>
    </row>
    <row r="2195" spans="1:31" x14ac:dyDescent="0.25">
      <c r="A2195" s="14">
        <v>45108</v>
      </c>
      <c r="B2195" s="4" t="s">
        <v>20</v>
      </c>
      <c r="C2195" s="4">
        <v>2</v>
      </c>
      <c r="D2195" s="4" t="s">
        <v>512</v>
      </c>
      <c r="E2195" s="4">
        <v>8</v>
      </c>
      <c r="F2195" s="4" t="s">
        <v>1767</v>
      </c>
      <c r="G2195" s="4" t="s">
        <v>1813</v>
      </c>
      <c r="H2195" s="4">
        <v>15</v>
      </c>
      <c r="I2195" s="4">
        <v>5</v>
      </c>
      <c r="J2195" s="4">
        <v>20</v>
      </c>
      <c r="K2195" s="4">
        <v>5</v>
      </c>
      <c r="L2195" s="4">
        <v>20</v>
      </c>
      <c r="M2195" s="4">
        <v>0</v>
      </c>
      <c r="N2195" s="4">
        <v>0</v>
      </c>
      <c r="O2195" s="4" t="s">
        <v>24</v>
      </c>
      <c r="P2195" s="4" t="s">
        <v>25</v>
      </c>
      <c r="Q2195" s="4">
        <v>29882814</v>
      </c>
      <c r="R2195" s="4">
        <v>82218202</v>
      </c>
      <c r="S2195" s="7">
        <v>413884384157418</v>
      </c>
      <c r="T2195" s="7">
        <v>216134019557542</v>
      </c>
      <c r="U2195" s="2"/>
      <c r="V2195" s="3" t="s">
        <v>6062</v>
      </c>
      <c r="W2195" s="3" t="s">
        <v>8216</v>
      </c>
      <c r="X2195" s="4" t="s">
        <v>1813</v>
      </c>
      <c r="Y2195" s="3">
        <v>5</v>
      </c>
      <c r="Z2195" s="3">
        <v>0</v>
      </c>
      <c r="AA2195" s="5">
        <v>0</v>
      </c>
      <c r="AB2195" s="25">
        <v>20</v>
      </c>
      <c r="AC2195" s="33" t="str">
        <f>IF(G2195=X2195,"N","S")</f>
        <v>N</v>
      </c>
      <c r="AD2195" s="4">
        <f>K2195-(Y2195+Z2195)</f>
        <v>0</v>
      </c>
      <c r="AE2195" s="37">
        <f>M2195-AA2195</f>
        <v>0</v>
      </c>
    </row>
    <row r="2196" spans="1:31" x14ac:dyDescent="0.25">
      <c r="A2196" s="14">
        <v>45108</v>
      </c>
      <c r="B2196" s="4" t="s">
        <v>20</v>
      </c>
      <c r="C2196" s="4">
        <v>2</v>
      </c>
      <c r="D2196" s="4" t="s">
        <v>512</v>
      </c>
      <c r="E2196" s="4">
        <v>8</v>
      </c>
      <c r="F2196" s="4" t="s">
        <v>1767</v>
      </c>
      <c r="G2196" s="4" t="s">
        <v>1947</v>
      </c>
      <c r="H2196" s="4">
        <v>4.5</v>
      </c>
      <c r="I2196" s="4">
        <v>2</v>
      </c>
      <c r="J2196" s="4">
        <v>8</v>
      </c>
      <c r="K2196" s="4">
        <v>2</v>
      </c>
      <c r="L2196" s="4">
        <v>8</v>
      </c>
      <c r="M2196" s="4">
        <v>0</v>
      </c>
      <c r="N2196" s="4">
        <v>0</v>
      </c>
      <c r="O2196" s="4" t="s">
        <v>24</v>
      </c>
      <c r="P2196" s="4" t="s">
        <v>25</v>
      </c>
      <c r="Q2196" s="4">
        <v>29715973</v>
      </c>
      <c r="R2196" s="4">
        <v>82420799</v>
      </c>
      <c r="S2196" s="7">
        <v>413902485765837</v>
      </c>
      <c r="T2196" s="7">
        <v>215932133714236</v>
      </c>
      <c r="U2196" s="2"/>
      <c r="V2196" s="3" t="s">
        <v>6062</v>
      </c>
      <c r="W2196" s="3" t="s">
        <v>8217</v>
      </c>
      <c r="X2196" s="4" t="s">
        <v>1947</v>
      </c>
      <c r="Y2196" s="3">
        <v>2</v>
      </c>
      <c r="Z2196" s="3">
        <v>0</v>
      </c>
      <c r="AA2196" s="5">
        <v>0</v>
      </c>
      <c r="AB2196" s="25">
        <v>8</v>
      </c>
      <c r="AC2196" s="33" t="str">
        <f>IF(G2196=X2196,"N","S")</f>
        <v>N</v>
      </c>
      <c r="AD2196" s="4">
        <f>K2196-(Y2196+Z2196)</f>
        <v>0</v>
      </c>
      <c r="AE2196" s="37">
        <f>M2196-AA2196</f>
        <v>0</v>
      </c>
    </row>
    <row r="2197" spans="1:31" x14ac:dyDescent="0.25">
      <c r="A2197" s="14">
        <v>45108</v>
      </c>
      <c r="B2197" s="4" t="s">
        <v>20</v>
      </c>
      <c r="C2197" s="4">
        <v>2</v>
      </c>
      <c r="D2197" s="4" t="s">
        <v>512</v>
      </c>
      <c r="E2197" s="4">
        <v>8</v>
      </c>
      <c r="F2197" s="4" t="s">
        <v>1767</v>
      </c>
      <c r="G2197" s="4" t="s">
        <v>1985</v>
      </c>
      <c r="H2197" s="4">
        <v>6</v>
      </c>
      <c r="I2197" s="4">
        <v>2</v>
      </c>
      <c r="J2197" s="4">
        <v>8</v>
      </c>
      <c r="K2197" s="4">
        <v>2</v>
      </c>
      <c r="L2197" s="4">
        <v>8</v>
      </c>
      <c r="M2197" s="4">
        <v>0</v>
      </c>
      <c r="N2197" s="4">
        <v>0</v>
      </c>
      <c r="O2197" s="4" t="s">
        <v>24</v>
      </c>
      <c r="P2197" s="4" t="s">
        <v>25</v>
      </c>
      <c r="Q2197" s="4">
        <v>29990673</v>
      </c>
      <c r="R2197" s="4">
        <v>82107619</v>
      </c>
      <c r="S2197" s="7">
        <v>41387451826351</v>
      </c>
      <c r="T2197" s="7">
        <v>216264292642438</v>
      </c>
      <c r="U2197" s="2"/>
      <c r="V2197" s="3" t="s">
        <v>6062</v>
      </c>
      <c r="W2197" s="3" t="s">
        <v>8218</v>
      </c>
      <c r="X2197" s="4" t="s">
        <v>1985</v>
      </c>
      <c r="Y2197" s="3">
        <v>2</v>
      </c>
      <c r="Z2197" s="3">
        <v>0</v>
      </c>
      <c r="AA2197" s="5">
        <v>0</v>
      </c>
      <c r="AB2197" s="25">
        <v>8</v>
      </c>
      <c r="AC2197" s="33" t="str">
        <f>IF(G2197=X2197,"N","S")</f>
        <v>N</v>
      </c>
      <c r="AD2197" s="4">
        <f>K2197-(Y2197+Z2197)</f>
        <v>0</v>
      </c>
      <c r="AE2197" s="37">
        <f>M2197-AA2197</f>
        <v>0</v>
      </c>
    </row>
    <row r="2198" spans="1:31" x14ac:dyDescent="0.25">
      <c r="A2198" s="14">
        <v>45108</v>
      </c>
      <c r="B2198" s="4" t="s">
        <v>20</v>
      </c>
      <c r="C2198" s="4">
        <v>2</v>
      </c>
      <c r="D2198" s="4" t="s">
        <v>512</v>
      </c>
      <c r="E2198" s="4">
        <v>8</v>
      </c>
      <c r="F2198" s="4" t="s">
        <v>1767</v>
      </c>
      <c r="G2198" s="4" t="s">
        <v>2116</v>
      </c>
      <c r="H2198" s="4">
        <v>2.25</v>
      </c>
      <c r="I2198" s="4">
        <v>1</v>
      </c>
      <c r="J2198" s="4">
        <v>4</v>
      </c>
      <c r="K2198" s="4">
        <v>1</v>
      </c>
      <c r="L2198" s="4">
        <v>4</v>
      </c>
      <c r="M2198" s="4">
        <v>0</v>
      </c>
      <c r="N2198" s="4">
        <v>0</v>
      </c>
      <c r="O2198" s="4" t="s">
        <v>24</v>
      </c>
      <c r="P2198" s="4" t="s">
        <v>25</v>
      </c>
      <c r="Q2198" s="4">
        <v>29706053</v>
      </c>
      <c r="R2198" s="4">
        <v>82430939</v>
      </c>
      <c r="S2198" s="7">
        <v>413903390371672</v>
      </c>
      <c r="T2198" s="7">
        <v>215920151790359</v>
      </c>
      <c r="U2198" s="2"/>
      <c r="V2198" s="3" t="s">
        <v>6062</v>
      </c>
      <c r="W2198" s="3" t="s">
        <v>8219</v>
      </c>
      <c r="X2198" s="4" t="s">
        <v>2116</v>
      </c>
      <c r="Y2198" s="3">
        <v>1</v>
      </c>
      <c r="Z2198" s="3">
        <v>0</v>
      </c>
      <c r="AA2198" s="5">
        <v>0</v>
      </c>
      <c r="AB2198" s="25">
        <v>4</v>
      </c>
      <c r="AC2198" s="33" t="str">
        <f>IF(G2198=X2198,"N","S")</f>
        <v>N</v>
      </c>
      <c r="AD2198" s="4">
        <f>K2198-(Y2198+Z2198)</f>
        <v>0</v>
      </c>
      <c r="AE2198" s="37">
        <f>M2198-AA2198</f>
        <v>0</v>
      </c>
    </row>
    <row r="2199" spans="1:31" x14ac:dyDescent="0.25">
      <c r="A2199" s="14">
        <v>45108</v>
      </c>
      <c r="B2199" s="4" t="s">
        <v>20</v>
      </c>
      <c r="C2199" s="4">
        <v>2</v>
      </c>
      <c r="D2199" s="4" t="s">
        <v>512</v>
      </c>
      <c r="E2199" s="4">
        <v>8</v>
      </c>
      <c r="F2199" s="4" t="s">
        <v>1767</v>
      </c>
      <c r="G2199" s="4" t="s">
        <v>2200</v>
      </c>
      <c r="H2199" s="4">
        <v>14.25</v>
      </c>
      <c r="I2199" s="4">
        <v>5</v>
      </c>
      <c r="J2199" s="4">
        <v>20</v>
      </c>
      <c r="K2199" s="4">
        <v>5</v>
      </c>
      <c r="L2199" s="4">
        <v>20</v>
      </c>
      <c r="M2199" s="4">
        <v>0</v>
      </c>
      <c r="N2199" s="4">
        <v>0</v>
      </c>
      <c r="O2199" s="4" t="s">
        <v>24</v>
      </c>
      <c r="P2199" s="4" t="s">
        <v>25</v>
      </c>
      <c r="Q2199" s="4">
        <v>29688879</v>
      </c>
      <c r="R2199" s="4">
        <v>82448313</v>
      </c>
      <c r="S2199" s="7">
        <v>413904940176681</v>
      </c>
      <c r="T2199" s="7">
        <v>215899410105722</v>
      </c>
      <c r="U2199" s="2"/>
      <c r="V2199" s="3" t="s">
        <v>6062</v>
      </c>
      <c r="W2199" s="3" t="s">
        <v>8220</v>
      </c>
      <c r="X2199" s="4" t="s">
        <v>2200</v>
      </c>
      <c r="Y2199" s="3">
        <v>5</v>
      </c>
      <c r="Z2199" s="3">
        <v>0</v>
      </c>
      <c r="AA2199" s="5">
        <v>0</v>
      </c>
      <c r="AB2199" s="25">
        <v>20</v>
      </c>
      <c r="AC2199" s="33" t="str">
        <f>IF(G2199=X2199,"N","S")</f>
        <v>N</v>
      </c>
      <c r="AD2199" s="4">
        <f>K2199-(Y2199+Z2199)</f>
        <v>0</v>
      </c>
      <c r="AE2199" s="37">
        <f>M2199-AA2199</f>
        <v>0</v>
      </c>
    </row>
    <row r="2200" spans="1:31" x14ac:dyDescent="0.25">
      <c r="A2200" s="14">
        <v>45108</v>
      </c>
      <c r="B2200" s="4" t="s">
        <v>20</v>
      </c>
      <c r="C2200" s="4">
        <v>2</v>
      </c>
      <c r="D2200" s="4" t="s">
        <v>512</v>
      </c>
      <c r="E2200" s="4">
        <v>8</v>
      </c>
      <c r="F2200" s="4" t="s">
        <v>1767</v>
      </c>
      <c r="G2200" s="4" t="s">
        <v>2035</v>
      </c>
      <c r="H2200" s="4">
        <v>27</v>
      </c>
      <c r="I2200" s="4">
        <v>12</v>
      </c>
      <c r="J2200" s="4">
        <v>48</v>
      </c>
      <c r="K2200" s="4">
        <v>12</v>
      </c>
      <c r="L2200" s="4">
        <v>48</v>
      </c>
      <c r="M2200" s="4">
        <v>0</v>
      </c>
      <c r="N2200" s="4">
        <v>0</v>
      </c>
      <c r="O2200" s="4" t="s">
        <v>24</v>
      </c>
      <c r="P2200" s="4" t="s">
        <v>25</v>
      </c>
      <c r="Q2200" s="4">
        <v>29756947</v>
      </c>
      <c r="R2200" s="4">
        <v>82346866</v>
      </c>
      <c r="S2200" s="7">
        <v>413895862667959</v>
      </c>
      <c r="T2200" s="7">
        <v>215981995692224</v>
      </c>
      <c r="U2200" s="2"/>
      <c r="V2200" s="3" t="s">
        <v>6062</v>
      </c>
      <c r="W2200" s="3" t="s">
        <v>8221</v>
      </c>
      <c r="X2200" s="4" t="s">
        <v>2035</v>
      </c>
      <c r="Y2200" s="3">
        <v>12</v>
      </c>
      <c r="Z2200" s="3">
        <v>0</v>
      </c>
      <c r="AA2200" s="5">
        <v>0</v>
      </c>
      <c r="AB2200" s="25">
        <v>48</v>
      </c>
      <c r="AC2200" s="33" t="str">
        <f>IF(G2200=X2200,"N","S")</f>
        <v>N</v>
      </c>
      <c r="AD2200" s="4">
        <f>K2200-(Y2200+Z2200)</f>
        <v>0</v>
      </c>
      <c r="AE2200" s="37">
        <f>M2200-AA2200</f>
        <v>0</v>
      </c>
    </row>
    <row r="2201" spans="1:31" x14ac:dyDescent="0.25">
      <c r="A2201" s="14">
        <v>45108</v>
      </c>
      <c r="B2201" s="4" t="s">
        <v>20</v>
      </c>
      <c r="C2201" s="4">
        <v>2</v>
      </c>
      <c r="D2201" s="4" t="s">
        <v>512</v>
      </c>
      <c r="E2201" s="4">
        <v>8</v>
      </c>
      <c r="F2201" s="4" t="s">
        <v>1767</v>
      </c>
      <c r="G2201" s="4" t="s">
        <v>2152</v>
      </c>
      <c r="H2201" s="4">
        <v>15.75</v>
      </c>
      <c r="I2201" s="4">
        <v>6</v>
      </c>
      <c r="J2201" s="4">
        <v>24</v>
      </c>
      <c r="K2201" s="4">
        <v>6</v>
      </c>
      <c r="L2201" s="4">
        <v>24</v>
      </c>
      <c r="M2201" s="4">
        <v>0</v>
      </c>
      <c r="N2201" s="4">
        <v>0</v>
      </c>
      <c r="O2201" s="4" t="s">
        <v>24</v>
      </c>
      <c r="P2201" s="4" t="s">
        <v>25</v>
      </c>
      <c r="Q2201" s="4">
        <v>29676669</v>
      </c>
      <c r="R2201" s="4">
        <v>82460628</v>
      </c>
      <c r="S2201" s="7">
        <v>413906038671528</v>
      </c>
      <c r="T2201" s="7">
        <v>215884664002151</v>
      </c>
      <c r="U2201" s="2"/>
      <c r="V2201" s="3" t="s">
        <v>6062</v>
      </c>
      <c r="W2201" s="3" t="s">
        <v>8222</v>
      </c>
      <c r="X2201" s="4" t="s">
        <v>2152</v>
      </c>
      <c r="Y2201" s="3">
        <v>6</v>
      </c>
      <c r="Z2201" s="3">
        <v>0</v>
      </c>
      <c r="AA2201" s="5">
        <v>0</v>
      </c>
      <c r="AB2201" s="25">
        <v>24</v>
      </c>
      <c r="AC2201" s="33" t="str">
        <f>IF(G2201=X2201,"N","S")</f>
        <v>N</v>
      </c>
      <c r="AD2201" s="4">
        <f>K2201-(Y2201+Z2201)</f>
        <v>0</v>
      </c>
      <c r="AE2201" s="37">
        <f>M2201-AA2201</f>
        <v>0</v>
      </c>
    </row>
    <row r="2202" spans="1:31" x14ac:dyDescent="0.25">
      <c r="A2202" s="14">
        <v>45108</v>
      </c>
      <c r="B2202" s="4" t="s">
        <v>20</v>
      </c>
      <c r="C2202" s="4">
        <v>2</v>
      </c>
      <c r="D2202" s="4" t="s">
        <v>512</v>
      </c>
      <c r="E2202" s="4">
        <v>8</v>
      </c>
      <c r="F2202" s="4" t="s">
        <v>1767</v>
      </c>
      <c r="G2202" s="4" t="s">
        <v>1826</v>
      </c>
      <c r="H2202" s="4">
        <v>21</v>
      </c>
      <c r="I2202" s="4">
        <v>8</v>
      </c>
      <c r="J2202" s="4">
        <v>32</v>
      </c>
      <c r="K2202" s="4">
        <v>8</v>
      </c>
      <c r="L2202" s="4">
        <v>32</v>
      </c>
      <c r="M2202" s="4">
        <v>0</v>
      </c>
      <c r="N2202" s="4">
        <v>0</v>
      </c>
      <c r="O2202" s="4" t="s">
        <v>24</v>
      </c>
      <c r="P2202" s="4" t="s">
        <v>25</v>
      </c>
      <c r="Q2202" s="4">
        <v>29704881</v>
      </c>
      <c r="R2202" s="4">
        <v>82400658</v>
      </c>
      <c r="S2202" s="7">
        <v>413900662042219</v>
      </c>
      <c r="T2202" s="7">
        <v>215919101505855</v>
      </c>
      <c r="U2202" s="2"/>
      <c r="V2202" s="3" t="s">
        <v>6062</v>
      </c>
      <c r="W2202" s="3" t="s">
        <v>8223</v>
      </c>
      <c r="X2202" s="4" t="s">
        <v>1826</v>
      </c>
      <c r="Y2202" s="3">
        <v>8</v>
      </c>
      <c r="Z2202" s="3">
        <v>0</v>
      </c>
      <c r="AA2202" s="5">
        <v>0</v>
      </c>
      <c r="AB2202" s="25">
        <v>32</v>
      </c>
      <c r="AC2202" s="33" t="str">
        <f>IF(G2202=X2202,"N","S")</f>
        <v>N</v>
      </c>
      <c r="AD2202" s="4">
        <f>K2202-(Y2202+Z2202)</f>
        <v>0</v>
      </c>
      <c r="AE2202" s="37">
        <f>M2202-AA2202</f>
        <v>0</v>
      </c>
    </row>
    <row r="2203" spans="1:31" x14ac:dyDescent="0.25">
      <c r="A2203" s="14">
        <v>45108</v>
      </c>
      <c r="B2203" s="4" t="s">
        <v>20</v>
      </c>
      <c r="C2203" s="4">
        <v>2</v>
      </c>
      <c r="D2203" s="4" t="s">
        <v>512</v>
      </c>
      <c r="E2203" s="4">
        <v>8</v>
      </c>
      <c r="F2203" s="4" t="s">
        <v>1767</v>
      </c>
      <c r="G2203" s="4" t="s">
        <v>2012</v>
      </c>
      <c r="H2203" s="4">
        <v>3.45</v>
      </c>
      <c r="I2203" s="4">
        <v>2</v>
      </c>
      <c r="J2203" s="4">
        <v>6</v>
      </c>
      <c r="K2203" s="4">
        <v>2</v>
      </c>
      <c r="L2203" s="4">
        <v>6</v>
      </c>
      <c r="M2203" s="4">
        <v>0</v>
      </c>
      <c r="N2203" s="4">
        <v>0</v>
      </c>
      <c r="O2203" s="4" t="s">
        <v>24</v>
      </c>
      <c r="P2203" s="4" t="s">
        <v>25</v>
      </c>
      <c r="Q2203" s="4">
        <v>29622869</v>
      </c>
      <c r="R2203" s="4">
        <v>82515480</v>
      </c>
      <c r="S2203" s="7">
        <v>413910931943393</v>
      </c>
      <c r="T2203" s="7">
        <v>215819681921564</v>
      </c>
      <c r="U2203" s="2"/>
      <c r="V2203" s="3" t="s">
        <v>6062</v>
      </c>
      <c r="W2203" s="3" t="s">
        <v>8224</v>
      </c>
      <c r="X2203" s="4" t="s">
        <v>2012</v>
      </c>
      <c r="Y2203" s="3">
        <v>1</v>
      </c>
      <c r="Z2203" s="3">
        <v>1</v>
      </c>
      <c r="AA2203" s="5">
        <v>0</v>
      </c>
      <c r="AB2203" s="25">
        <v>6</v>
      </c>
      <c r="AC2203" s="33" t="str">
        <f>IF(G2203=X2203,"N","S")</f>
        <v>N</v>
      </c>
      <c r="AD2203" s="4">
        <f>K2203-(Y2203+Z2203)</f>
        <v>0</v>
      </c>
      <c r="AE2203" s="37">
        <f>M2203-AA2203</f>
        <v>0</v>
      </c>
    </row>
    <row r="2204" spans="1:31" x14ac:dyDescent="0.25">
      <c r="A2204" s="14">
        <v>45108</v>
      </c>
      <c r="B2204" s="4" t="s">
        <v>20</v>
      </c>
      <c r="C2204" s="4">
        <v>2</v>
      </c>
      <c r="D2204" s="4" t="s">
        <v>512</v>
      </c>
      <c r="E2204" s="4">
        <v>8</v>
      </c>
      <c r="F2204" s="4" t="s">
        <v>1767</v>
      </c>
      <c r="G2204" s="4" t="s">
        <v>1819</v>
      </c>
      <c r="H2204" s="4">
        <v>14.85</v>
      </c>
      <c r="I2204" s="4">
        <v>6</v>
      </c>
      <c r="J2204" s="4">
        <v>24</v>
      </c>
      <c r="K2204" s="4">
        <v>6</v>
      </c>
      <c r="L2204" s="4">
        <v>24</v>
      </c>
      <c r="M2204" s="4">
        <v>0</v>
      </c>
      <c r="N2204" s="4">
        <v>0</v>
      </c>
      <c r="O2204" s="4" t="s">
        <v>24</v>
      </c>
      <c r="P2204" s="4" t="s">
        <v>25</v>
      </c>
      <c r="Q2204" s="4">
        <v>29603937</v>
      </c>
      <c r="R2204" s="4">
        <v>82535199</v>
      </c>
      <c r="S2204" s="7">
        <v>41391269139692</v>
      </c>
      <c r="T2204" s="7">
        <v>215796809916927</v>
      </c>
      <c r="U2204" s="2"/>
      <c r="V2204" s="3" t="s">
        <v>6062</v>
      </c>
      <c r="W2204" s="3" t="s">
        <v>8225</v>
      </c>
      <c r="X2204" s="4" t="s">
        <v>1819</v>
      </c>
      <c r="Y2204" s="3">
        <v>6</v>
      </c>
      <c r="Z2204" s="3">
        <v>0</v>
      </c>
      <c r="AA2204" s="5">
        <v>0</v>
      </c>
      <c r="AB2204" s="25">
        <v>24</v>
      </c>
      <c r="AC2204" s="33" t="str">
        <f>IF(G2204=X2204,"N","S")</f>
        <v>N</v>
      </c>
      <c r="AD2204" s="4">
        <f>K2204-(Y2204+Z2204)</f>
        <v>0</v>
      </c>
      <c r="AE2204" s="37">
        <f>M2204-AA2204</f>
        <v>0</v>
      </c>
    </row>
    <row r="2205" spans="1:31" x14ac:dyDescent="0.25">
      <c r="A2205" s="14">
        <v>45108</v>
      </c>
      <c r="B2205" s="4" t="s">
        <v>20</v>
      </c>
      <c r="C2205" s="4">
        <v>2</v>
      </c>
      <c r="D2205" s="4" t="s">
        <v>512</v>
      </c>
      <c r="E2205" s="4">
        <v>8</v>
      </c>
      <c r="F2205" s="4" t="s">
        <v>1767</v>
      </c>
      <c r="G2205" s="4" t="s">
        <v>2101</v>
      </c>
      <c r="H2205" s="4">
        <v>9</v>
      </c>
      <c r="I2205" s="4">
        <v>4</v>
      </c>
      <c r="J2205" s="4">
        <v>16</v>
      </c>
      <c r="K2205" s="4">
        <v>4</v>
      </c>
      <c r="L2205" s="4">
        <v>16</v>
      </c>
      <c r="M2205" s="4">
        <v>0</v>
      </c>
      <c r="N2205" s="4">
        <v>0</v>
      </c>
      <c r="O2205" s="4" t="s">
        <v>24</v>
      </c>
      <c r="P2205" s="4" t="s">
        <v>25</v>
      </c>
      <c r="Q2205" s="4">
        <v>29592260</v>
      </c>
      <c r="R2205" s="4">
        <v>82547361</v>
      </c>
      <c r="S2205" s="7">
        <v>413913776564556</v>
      </c>
      <c r="T2205" s="7">
        <v>215782702718932</v>
      </c>
      <c r="U2205" s="2"/>
      <c r="V2205" s="3" t="s">
        <v>6062</v>
      </c>
      <c r="W2205" s="3" t="s">
        <v>8226</v>
      </c>
      <c r="X2205" s="4" t="s">
        <v>2101</v>
      </c>
      <c r="Y2205" s="3">
        <v>4</v>
      </c>
      <c r="Z2205" s="3">
        <v>0</v>
      </c>
      <c r="AA2205" s="5">
        <v>0</v>
      </c>
      <c r="AB2205" s="25">
        <v>16</v>
      </c>
      <c r="AC2205" s="33" t="str">
        <f>IF(G2205=X2205,"N","S")</f>
        <v>N</v>
      </c>
      <c r="AD2205" s="4">
        <f>K2205-(Y2205+Z2205)</f>
        <v>0</v>
      </c>
      <c r="AE2205" s="37">
        <f>M2205-AA2205</f>
        <v>0</v>
      </c>
    </row>
    <row r="2206" spans="1:31" x14ac:dyDescent="0.25">
      <c r="A2206" s="14">
        <v>45108</v>
      </c>
      <c r="B2206" s="4" t="s">
        <v>20</v>
      </c>
      <c r="C2206" s="4">
        <v>2</v>
      </c>
      <c r="D2206" s="4" t="s">
        <v>512</v>
      </c>
      <c r="E2206" s="4">
        <v>8</v>
      </c>
      <c r="F2206" s="4" t="s">
        <v>1767</v>
      </c>
      <c r="G2206" s="4" t="s">
        <v>1774</v>
      </c>
      <c r="H2206" s="4">
        <v>9</v>
      </c>
      <c r="I2206" s="4">
        <v>4</v>
      </c>
      <c r="J2206" s="4">
        <v>16</v>
      </c>
      <c r="K2206" s="4">
        <v>4</v>
      </c>
      <c r="L2206" s="4">
        <v>16</v>
      </c>
      <c r="M2206" s="4">
        <v>0</v>
      </c>
      <c r="N2206" s="4">
        <v>0</v>
      </c>
      <c r="O2206" s="4" t="s">
        <v>24</v>
      </c>
      <c r="P2206" s="4" t="s">
        <v>25</v>
      </c>
      <c r="Q2206" s="4">
        <v>29585154</v>
      </c>
      <c r="R2206" s="4">
        <v>82554763</v>
      </c>
      <c r="S2206" s="7">
        <v>413914437015872</v>
      </c>
      <c r="T2206" s="7">
        <v>215774117797014</v>
      </c>
      <c r="U2206" s="2"/>
      <c r="V2206" s="3" t="s">
        <v>6062</v>
      </c>
      <c r="W2206" s="3" t="s">
        <v>8227</v>
      </c>
      <c r="X2206" s="4" t="s">
        <v>1774</v>
      </c>
      <c r="Y2206" s="3">
        <v>4</v>
      </c>
      <c r="Z2206" s="3">
        <v>0</v>
      </c>
      <c r="AA2206" s="5">
        <v>0</v>
      </c>
      <c r="AB2206" s="25">
        <v>16</v>
      </c>
      <c r="AC2206" s="33" t="str">
        <f>IF(G2206=X2206,"N","S")</f>
        <v>N</v>
      </c>
      <c r="AD2206" s="4">
        <f>K2206-(Y2206+Z2206)</f>
        <v>0</v>
      </c>
      <c r="AE2206" s="37">
        <f>M2206-AA2206</f>
        <v>0</v>
      </c>
    </row>
    <row r="2207" spans="1:31" x14ac:dyDescent="0.25">
      <c r="A2207" s="14">
        <v>45108</v>
      </c>
      <c r="B2207" s="4" t="s">
        <v>20</v>
      </c>
      <c r="C2207" s="4">
        <v>2</v>
      </c>
      <c r="D2207" s="4" t="s">
        <v>512</v>
      </c>
      <c r="E2207" s="4">
        <v>8</v>
      </c>
      <c r="F2207" s="4" t="s">
        <v>1767</v>
      </c>
      <c r="G2207" s="4" t="s">
        <v>1885</v>
      </c>
      <c r="H2207" s="4">
        <v>18</v>
      </c>
      <c r="I2207" s="4">
        <v>8</v>
      </c>
      <c r="J2207" s="4">
        <v>32</v>
      </c>
      <c r="K2207" s="4">
        <v>8</v>
      </c>
      <c r="L2207" s="4">
        <v>32</v>
      </c>
      <c r="M2207" s="4">
        <v>0</v>
      </c>
      <c r="N2207" s="4">
        <v>0</v>
      </c>
      <c r="O2207" s="4" t="s">
        <v>24</v>
      </c>
      <c r="P2207" s="4" t="s">
        <v>25</v>
      </c>
      <c r="Q2207" s="4">
        <v>29578313</v>
      </c>
      <c r="R2207" s="4">
        <v>82561886</v>
      </c>
      <c r="S2207" s="7">
        <v>413915072569999</v>
      </c>
      <c r="T2207" s="7">
        <v>215765853045694</v>
      </c>
      <c r="U2207" s="2"/>
      <c r="V2207" s="3" t="s">
        <v>6062</v>
      </c>
      <c r="W2207" s="3" t="s">
        <v>8228</v>
      </c>
      <c r="X2207" s="4" t="s">
        <v>1885</v>
      </c>
      <c r="Y2207" s="3">
        <v>8</v>
      </c>
      <c r="Z2207" s="3">
        <v>0</v>
      </c>
      <c r="AA2207" s="5">
        <v>0</v>
      </c>
      <c r="AB2207" s="25">
        <v>32</v>
      </c>
      <c r="AC2207" s="33" t="str">
        <f>IF(G2207=X2207,"N","S")</f>
        <v>N</v>
      </c>
      <c r="AD2207" s="4">
        <f>K2207-(Y2207+Z2207)</f>
        <v>0</v>
      </c>
      <c r="AE2207" s="37">
        <f>M2207-AA2207</f>
        <v>0</v>
      </c>
    </row>
    <row r="2208" spans="1:31" x14ac:dyDescent="0.25">
      <c r="A2208" s="14">
        <v>45108</v>
      </c>
      <c r="B2208" s="4" t="s">
        <v>20</v>
      </c>
      <c r="C2208" s="4">
        <v>2</v>
      </c>
      <c r="D2208" s="4" t="s">
        <v>512</v>
      </c>
      <c r="E2208" s="4">
        <v>8</v>
      </c>
      <c r="F2208" s="4" t="s">
        <v>1767</v>
      </c>
      <c r="G2208" s="4" t="s">
        <v>2209</v>
      </c>
      <c r="H2208" s="4">
        <v>9</v>
      </c>
      <c r="I2208" s="4">
        <v>3</v>
      </c>
      <c r="J2208" s="4">
        <v>12</v>
      </c>
      <c r="K2208" s="4">
        <v>3</v>
      </c>
      <c r="L2208" s="4">
        <v>12</v>
      </c>
      <c r="M2208" s="4">
        <v>0</v>
      </c>
      <c r="N2208" s="4">
        <v>0</v>
      </c>
      <c r="O2208" s="4" t="s">
        <v>24</v>
      </c>
      <c r="P2208" s="4" t="s">
        <v>25</v>
      </c>
      <c r="Q2208" s="4">
        <v>29614052</v>
      </c>
      <c r="R2208" s="4">
        <v>82492970</v>
      </c>
      <c r="S2208" s="7">
        <v>413908896830787</v>
      </c>
      <c r="T2208" s="7">
        <v>21580939830449</v>
      </c>
      <c r="U2208" s="2"/>
      <c r="V2208" s="3" t="s">
        <v>6062</v>
      </c>
      <c r="W2208" s="3" t="s">
        <v>8229</v>
      </c>
      <c r="X2208" s="4" t="s">
        <v>2209</v>
      </c>
      <c r="Y2208" s="3">
        <v>3</v>
      </c>
      <c r="Z2208" s="3">
        <v>0</v>
      </c>
      <c r="AA2208" s="5">
        <v>0</v>
      </c>
      <c r="AB2208" s="25">
        <v>12</v>
      </c>
      <c r="AC2208" s="33" t="str">
        <f>IF(G2208=X2208,"N","S")</f>
        <v>N</v>
      </c>
      <c r="AD2208" s="4">
        <f>K2208-(Y2208+Z2208)</f>
        <v>0</v>
      </c>
      <c r="AE2208" s="37">
        <f>M2208-AA2208</f>
        <v>0</v>
      </c>
    </row>
    <row r="2209" spans="1:31" x14ac:dyDescent="0.25">
      <c r="A2209" s="14">
        <v>45108</v>
      </c>
      <c r="B2209" s="4" t="s">
        <v>20</v>
      </c>
      <c r="C2209" s="4">
        <v>2</v>
      </c>
      <c r="D2209" s="4" t="s">
        <v>512</v>
      </c>
      <c r="E2209" s="4">
        <v>8</v>
      </c>
      <c r="F2209" s="4" t="s">
        <v>1767</v>
      </c>
      <c r="G2209" s="4" t="s">
        <v>1917</v>
      </c>
      <c r="H2209" s="4">
        <v>8.82</v>
      </c>
      <c r="I2209" s="4">
        <v>2</v>
      </c>
      <c r="J2209" s="4">
        <v>8</v>
      </c>
      <c r="K2209" s="4">
        <v>2</v>
      </c>
      <c r="L2209" s="4">
        <v>8</v>
      </c>
      <c r="M2209" s="4">
        <v>0</v>
      </c>
      <c r="N2209" s="4">
        <v>0</v>
      </c>
      <c r="O2209" s="4" t="s">
        <v>24</v>
      </c>
      <c r="P2209" s="4" t="s">
        <v>25</v>
      </c>
      <c r="Q2209" s="4">
        <v>29539241</v>
      </c>
      <c r="R2209" s="4">
        <v>82601492</v>
      </c>
      <c r="S2209" s="7">
        <v>413918605523016</v>
      </c>
      <c r="T2209" s="7">
        <v>215718661583776</v>
      </c>
      <c r="U2209" s="2"/>
      <c r="V2209" s="3" t="s">
        <v>6062</v>
      </c>
      <c r="W2209" s="3" t="s">
        <v>8230</v>
      </c>
      <c r="X2209" s="4" t="s">
        <v>1917</v>
      </c>
      <c r="Y2209" s="3">
        <v>2</v>
      </c>
      <c r="Z2209" s="3">
        <v>0</v>
      </c>
      <c r="AA2209" s="5">
        <v>0</v>
      </c>
      <c r="AB2209" s="25">
        <v>8</v>
      </c>
      <c r="AC2209" s="33" t="str">
        <f>IF(G2209=X2209,"N","S")</f>
        <v>N</v>
      </c>
      <c r="AD2209" s="4">
        <f>K2209-(Y2209+Z2209)</f>
        <v>0</v>
      </c>
      <c r="AE2209" s="37">
        <f>M2209-AA2209</f>
        <v>0</v>
      </c>
    </row>
    <row r="2210" spans="1:31" x14ac:dyDescent="0.25">
      <c r="A2210" s="14">
        <v>45108</v>
      </c>
      <c r="B2210" s="4" t="s">
        <v>20</v>
      </c>
      <c r="C2210" s="4">
        <v>2</v>
      </c>
      <c r="D2210" s="4" t="s">
        <v>512</v>
      </c>
      <c r="E2210" s="4">
        <v>8</v>
      </c>
      <c r="F2210" s="4" t="s">
        <v>1767</v>
      </c>
      <c r="G2210" s="4" t="s">
        <v>1913</v>
      </c>
      <c r="H2210" s="4">
        <v>24</v>
      </c>
      <c r="I2210" s="4">
        <v>8</v>
      </c>
      <c r="J2210" s="4">
        <v>32</v>
      </c>
      <c r="K2210" s="4">
        <v>8</v>
      </c>
      <c r="L2210" s="4">
        <v>32</v>
      </c>
      <c r="M2210" s="4">
        <v>0</v>
      </c>
      <c r="N2210" s="4">
        <v>0</v>
      </c>
      <c r="O2210" s="4" t="s">
        <v>24</v>
      </c>
      <c r="P2210" s="4" t="s">
        <v>25</v>
      </c>
      <c r="Q2210" s="4">
        <v>29911135</v>
      </c>
      <c r="R2210" s="4">
        <v>82220111</v>
      </c>
      <c r="S2210" s="7">
        <v>413884580776949</v>
      </c>
      <c r="T2210" s="7">
        <v>21616786825927</v>
      </c>
      <c r="U2210" s="2"/>
      <c r="V2210" s="3" t="s">
        <v>6062</v>
      </c>
      <c r="W2210" s="3" t="s">
        <v>8231</v>
      </c>
      <c r="X2210" s="4" t="s">
        <v>1913</v>
      </c>
      <c r="Y2210" s="3">
        <v>8</v>
      </c>
      <c r="Z2210" s="3">
        <v>0</v>
      </c>
      <c r="AA2210" s="5">
        <v>0</v>
      </c>
      <c r="AB2210" s="25">
        <v>32</v>
      </c>
      <c r="AC2210" s="33" t="str">
        <f>IF(G2210=X2210,"N","S")</f>
        <v>N</v>
      </c>
      <c r="AD2210" s="4">
        <f>K2210-(Y2210+Z2210)</f>
        <v>0</v>
      </c>
      <c r="AE2210" s="37">
        <f>M2210-AA2210</f>
        <v>0</v>
      </c>
    </row>
    <row r="2211" spans="1:31" x14ac:dyDescent="0.25">
      <c r="A2211" s="14">
        <v>45108</v>
      </c>
      <c r="B2211" s="4" t="s">
        <v>20</v>
      </c>
      <c r="C2211" s="4">
        <v>2</v>
      </c>
      <c r="D2211" s="4" t="s">
        <v>512</v>
      </c>
      <c r="E2211" s="4">
        <v>8</v>
      </c>
      <c r="F2211" s="4" t="s">
        <v>1767</v>
      </c>
      <c r="G2211" s="4" t="s">
        <v>1949</v>
      </c>
      <c r="H2211" s="4">
        <v>6.75</v>
      </c>
      <c r="I2211" s="4">
        <v>3</v>
      </c>
      <c r="J2211" s="4">
        <v>12</v>
      </c>
      <c r="K2211" s="4">
        <v>3</v>
      </c>
      <c r="L2211" s="4">
        <v>12</v>
      </c>
      <c r="M2211" s="4">
        <v>0</v>
      </c>
      <c r="N2211" s="4">
        <v>0</v>
      </c>
      <c r="O2211" s="4" t="s">
        <v>24</v>
      </c>
      <c r="P2211" s="4" t="s">
        <v>25</v>
      </c>
      <c r="Q2211" s="4">
        <v>29531652</v>
      </c>
      <c r="R2211" s="4">
        <v>82609239</v>
      </c>
      <c r="S2211" s="7">
        <v>413919296619122</v>
      </c>
      <c r="T2211" s="7">
        <v>215709494840427</v>
      </c>
      <c r="U2211" s="2"/>
      <c r="V2211" s="3" t="s">
        <v>6062</v>
      </c>
      <c r="W2211" s="3" t="s">
        <v>8232</v>
      </c>
      <c r="X2211" s="4" t="s">
        <v>1949</v>
      </c>
      <c r="Y2211" s="3">
        <v>3</v>
      </c>
      <c r="Z2211" s="3">
        <v>0</v>
      </c>
      <c r="AA2211" s="5">
        <v>0</v>
      </c>
      <c r="AB2211" s="25">
        <v>12</v>
      </c>
      <c r="AC2211" s="33" t="str">
        <f>IF(G2211=X2211,"N","S")</f>
        <v>N</v>
      </c>
      <c r="AD2211" s="4">
        <f>K2211-(Y2211+Z2211)</f>
        <v>0</v>
      </c>
      <c r="AE2211" s="37">
        <f>M2211-AA2211</f>
        <v>0</v>
      </c>
    </row>
    <row r="2212" spans="1:31" x14ac:dyDescent="0.25">
      <c r="A2212" s="14">
        <v>45108</v>
      </c>
      <c r="B2212" s="4" t="s">
        <v>20</v>
      </c>
      <c r="C2212" s="4">
        <v>2</v>
      </c>
      <c r="D2212" s="4" t="s">
        <v>512</v>
      </c>
      <c r="E2212" s="4">
        <v>8</v>
      </c>
      <c r="F2212" s="4" t="s">
        <v>1767</v>
      </c>
      <c r="G2212" s="4" t="s">
        <v>1925</v>
      </c>
      <c r="H2212" s="4">
        <v>9</v>
      </c>
      <c r="I2212" s="4">
        <v>3</v>
      </c>
      <c r="J2212" s="4">
        <v>12</v>
      </c>
      <c r="K2212" s="4">
        <v>3</v>
      </c>
      <c r="L2212" s="4">
        <v>12</v>
      </c>
      <c r="M2212" s="4">
        <v>0</v>
      </c>
      <c r="N2212" s="4">
        <v>0</v>
      </c>
      <c r="O2212" s="4" t="s">
        <v>24</v>
      </c>
      <c r="P2212" s="4" t="s">
        <v>25</v>
      </c>
      <c r="Q2212" s="4">
        <v>29600821</v>
      </c>
      <c r="R2212" s="4">
        <v>82506750</v>
      </c>
      <c r="S2212" s="7">
        <v>413910126367574</v>
      </c>
      <c r="T2212" s="7">
        <v>215793413810954</v>
      </c>
      <c r="U2212" s="2"/>
      <c r="V2212" s="3" t="s">
        <v>6062</v>
      </c>
      <c r="W2212" s="3" t="s">
        <v>8233</v>
      </c>
      <c r="X2212" s="4" t="s">
        <v>1925</v>
      </c>
      <c r="Y2212" s="3">
        <v>3</v>
      </c>
      <c r="Z2212" s="3">
        <v>0</v>
      </c>
      <c r="AA2212" s="5">
        <v>0</v>
      </c>
      <c r="AB2212" s="25">
        <v>12</v>
      </c>
      <c r="AC2212" s="33" t="str">
        <f>IF(G2212=X2212,"N","S")</f>
        <v>N</v>
      </c>
      <c r="AD2212" s="4">
        <f>K2212-(Y2212+Z2212)</f>
        <v>0</v>
      </c>
      <c r="AE2212" s="37">
        <f>M2212-AA2212</f>
        <v>0</v>
      </c>
    </row>
    <row r="2213" spans="1:31" x14ac:dyDescent="0.25">
      <c r="A2213" s="14">
        <v>45108</v>
      </c>
      <c r="B2213" s="4" t="s">
        <v>20</v>
      </c>
      <c r="C2213" s="4">
        <v>2</v>
      </c>
      <c r="D2213" s="4" t="s">
        <v>512</v>
      </c>
      <c r="E2213" s="4">
        <v>8</v>
      </c>
      <c r="F2213" s="4" t="s">
        <v>1767</v>
      </c>
      <c r="G2213" s="4" t="s">
        <v>1887</v>
      </c>
      <c r="H2213" s="4">
        <v>6.75</v>
      </c>
      <c r="I2213" s="4">
        <v>3</v>
      </c>
      <c r="J2213" s="4">
        <v>12</v>
      </c>
      <c r="K2213" s="4">
        <v>3</v>
      </c>
      <c r="L2213" s="4">
        <v>12</v>
      </c>
      <c r="M2213" s="4">
        <v>0</v>
      </c>
      <c r="N2213" s="4">
        <v>0</v>
      </c>
      <c r="O2213" s="4" t="s">
        <v>24</v>
      </c>
      <c r="P2213" s="4" t="s">
        <v>25</v>
      </c>
      <c r="Q2213" s="4">
        <v>29585089</v>
      </c>
      <c r="R2213" s="4">
        <v>82523137</v>
      </c>
      <c r="S2213" s="7">
        <v>413911588515888</v>
      </c>
      <c r="T2213" s="7">
        <v>215774407731888</v>
      </c>
      <c r="U2213" s="2"/>
      <c r="V2213" s="3" t="s">
        <v>6062</v>
      </c>
      <c r="W2213" s="3" t="s">
        <v>8234</v>
      </c>
      <c r="X2213" s="4" t="s">
        <v>1887</v>
      </c>
      <c r="Y2213" s="3">
        <v>3</v>
      </c>
      <c r="Z2213" s="3">
        <v>0</v>
      </c>
      <c r="AA2213" s="5">
        <v>0</v>
      </c>
      <c r="AB2213" s="25">
        <v>12</v>
      </c>
      <c r="AC2213" s="33" t="str">
        <f>IF(G2213=X2213,"N","S")</f>
        <v>N</v>
      </c>
      <c r="AD2213" s="4">
        <f>K2213-(Y2213+Z2213)</f>
        <v>0</v>
      </c>
      <c r="AE2213" s="37">
        <f>M2213-AA2213</f>
        <v>0</v>
      </c>
    </row>
    <row r="2214" spans="1:31" x14ac:dyDescent="0.25">
      <c r="A2214" s="14">
        <v>45108</v>
      </c>
      <c r="B2214" s="4" t="s">
        <v>20</v>
      </c>
      <c r="C2214" s="4">
        <v>2</v>
      </c>
      <c r="D2214" s="4" t="s">
        <v>512</v>
      </c>
      <c r="E2214" s="4">
        <v>8</v>
      </c>
      <c r="F2214" s="4" t="s">
        <v>1767</v>
      </c>
      <c r="G2214" s="4" t="s">
        <v>1934</v>
      </c>
      <c r="H2214" s="4">
        <v>6.75</v>
      </c>
      <c r="I2214" s="4">
        <v>3</v>
      </c>
      <c r="J2214" s="4">
        <v>12</v>
      </c>
      <c r="K2214" s="4">
        <v>3</v>
      </c>
      <c r="L2214" s="4">
        <v>12</v>
      </c>
      <c r="M2214" s="4">
        <v>0</v>
      </c>
      <c r="N2214" s="4">
        <v>0</v>
      </c>
      <c r="O2214" s="4" t="s">
        <v>24</v>
      </c>
      <c r="P2214" s="4" t="s">
        <v>25</v>
      </c>
      <c r="Q2214" s="4">
        <v>29505161</v>
      </c>
      <c r="R2214" s="4">
        <v>82636640</v>
      </c>
      <c r="S2214" s="7">
        <v>413921741315367</v>
      </c>
      <c r="T2214" s="7">
        <v>215677492070988</v>
      </c>
      <c r="U2214" s="2"/>
      <c r="V2214" s="3" t="s">
        <v>6062</v>
      </c>
      <c r="W2214" s="3" t="s">
        <v>8235</v>
      </c>
      <c r="X2214" s="4" t="s">
        <v>1934</v>
      </c>
      <c r="Y2214" s="3">
        <v>3</v>
      </c>
      <c r="Z2214" s="3">
        <v>0</v>
      </c>
      <c r="AA2214" s="5">
        <v>0</v>
      </c>
      <c r="AB2214" s="25">
        <v>12</v>
      </c>
      <c r="AC2214" s="33" t="str">
        <f>IF(G2214=X2214,"N","S")</f>
        <v>N</v>
      </c>
      <c r="AD2214" s="4">
        <f>K2214-(Y2214+Z2214)</f>
        <v>0</v>
      </c>
      <c r="AE2214" s="37">
        <f>M2214-AA2214</f>
        <v>0</v>
      </c>
    </row>
    <row r="2215" spans="1:31" x14ac:dyDescent="0.25">
      <c r="A2215" s="14">
        <v>45108</v>
      </c>
      <c r="B2215" s="4" t="s">
        <v>20</v>
      </c>
      <c r="C2215" s="4">
        <v>2</v>
      </c>
      <c r="D2215" s="4" t="s">
        <v>512</v>
      </c>
      <c r="E2215" s="4">
        <v>8</v>
      </c>
      <c r="F2215" s="4" t="s">
        <v>1767</v>
      </c>
      <c r="G2215" s="4" t="s">
        <v>2173</v>
      </c>
      <c r="H2215" s="4">
        <v>6.75</v>
      </c>
      <c r="I2215" s="4">
        <v>3</v>
      </c>
      <c r="J2215" s="4">
        <v>12</v>
      </c>
      <c r="K2215" s="4">
        <v>3</v>
      </c>
      <c r="L2215" s="4">
        <v>12</v>
      </c>
      <c r="M2215" s="4">
        <v>0</v>
      </c>
      <c r="N2215" s="4">
        <v>0</v>
      </c>
      <c r="O2215" s="4" t="s">
        <v>24</v>
      </c>
      <c r="P2215" s="4" t="s">
        <v>25</v>
      </c>
      <c r="Q2215" s="4">
        <v>29580789</v>
      </c>
      <c r="R2215" s="4">
        <v>82527616</v>
      </c>
      <c r="S2215" s="7">
        <v>413911988159056</v>
      </c>
      <c r="T2215" s="7">
        <v>215769212819114</v>
      </c>
      <c r="U2215" s="2"/>
      <c r="V2215" s="3" t="s">
        <v>6062</v>
      </c>
      <c r="W2215" s="3" t="s">
        <v>8236</v>
      </c>
      <c r="X2215" s="4" t="s">
        <v>2173</v>
      </c>
      <c r="Y2215" s="3">
        <v>3</v>
      </c>
      <c r="Z2215" s="3">
        <v>0</v>
      </c>
      <c r="AA2215" s="5">
        <v>0</v>
      </c>
      <c r="AB2215" s="25">
        <v>12</v>
      </c>
      <c r="AC2215" s="33" t="str">
        <f>IF(G2215=X2215,"N","S")</f>
        <v>N</v>
      </c>
      <c r="AD2215" s="4">
        <f>K2215-(Y2215+Z2215)</f>
        <v>0</v>
      </c>
      <c r="AE2215" s="37">
        <f>M2215-AA2215</f>
        <v>0</v>
      </c>
    </row>
    <row r="2216" spans="1:31" x14ac:dyDescent="0.25">
      <c r="A2216" s="14">
        <v>45108</v>
      </c>
      <c r="B2216" s="4" t="s">
        <v>20</v>
      </c>
      <c r="C2216" s="4">
        <v>2</v>
      </c>
      <c r="D2216" s="4" t="s">
        <v>512</v>
      </c>
      <c r="E2216" s="4">
        <v>8</v>
      </c>
      <c r="F2216" s="4" t="s">
        <v>1767</v>
      </c>
      <c r="G2216" s="4" t="s">
        <v>1811</v>
      </c>
      <c r="H2216" s="4">
        <v>9</v>
      </c>
      <c r="I2216" s="4">
        <v>3</v>
      </c>
      <c r="J2216" s="4">
        <v>12</v>
      </c>
      <c r="K2216" s="4">
        <v>3</v>
      </c>
      <c r="L2216" s="4">
        <v>12</v>
      </c>
      <c r="M2216" s="4">
        <v>0</v>
      </c>
      <c r="N2216" s="4">
        <v>0</v>
      </c>
      <c r="O2216" s="4" t="s">
        <v>24</v>
      </c>
      <c r="P2216" s="4" t="s">
        <v>25</v>
      </c>
      <c r="Q2216" s="4">
        <v>29488972</v>
      </c>
      <c r="R2216" s="4">
        <v>82653279</v>
      </c>
      <c r="S2216" s="7">
        <v>413923225739764</v>
      </c>
      <c r="T2216" s="7">
        <v>215657935873191</v>
      </c>
      <c r="U2216" s="2"/>
      <c r="V2216" s="3" t="s">
        <v>6062</v>
      </c>
      <c r="W2216" s="3" t="s">
        <v>8237</v>
      </c>
      <c r="X2216" s="4" t="s">
        <v>1811</v>
      </c>
      <c r="Y2216" s="3">
        <v>3</v>
      </c>
      <c r="Z2216" s="3">
        <v>0</v>
      </c>
      <c r="AA2216" s="5">
        <v>0</v>
      </c>
      <c r="AB2216" s="25">
        <v>12</v>
      </c>
      <c r="AC2216" s="33" t="str">
        <f>IF(G2216=X2216,"N","S")</f>
        <v>N</v>
      </c>
      <c r="AD2216" s="4">
        <f>K2216-(Y2216+Z2216)</f>
        <v>0</v>
      </c>
      <c r="AE2216" s="37">
        <f>M2216-AA2216</f>
        <v>0</v>
      </c>
    </row>
    <row r="2217" spans="1:31" x14ac:dyDescent="0.25">
      <c r="A2217" s="14">
        <v>45108</v>
      </c>
      <c r="B2217" s="4" t="s">
        <v>20</v>
      </c>
      <c r="C2217" s="4">
        <v>2</v>
      </c>
      <c r="D2217" s="4" t="s">
        <v>512</v>
      </c>
      <c r="E2217" s="4">
        <v>8</v>
      </c>
      <c r="F2217" s="4" t="s">
        <v>1767</v>
      </c>
      <c r="G2217" s="4" t="s">
        <v>1811</v>
      </c>
      <c r="H2217" s="4">
        <v>4.5</v>
      </c>
      <c r="I2217" s="4">
        <v>2</v>
      </c>
      <c r="J2217" s="4">
        <v>8</v>
      </c>
      <c r="K2217" s="4">
        <v>2</v>
      </c>
      <c r="L2217" s="4">
        <v>8</v>
      </c>
      <c r="M2217" s="4">
        <v>0</v>
      </c>
      <c r="N2217" s="4">
        <v>0</v>
      </c>
      <c r="O2217" s="4" t="s">
        <v>24</v>
      </c>
      <c r="P2217" s="4" t="s">
        <v>25</v>
      </c>
      <c r="Q2217" s="4">
        <v>29488572</v>
      </c>
      <c r="R2217" s="4">
        <v>82652471</v>
      </c>
      <c r="S2217" s="7">
        <v>413923152615383</v>
      </c>
      <c r="T2217" s="7">
        <v>215657466868204</v>
      </c>
      <c r="U2217" s="2"/>
      <c r="V2217" s="3" t="s">
        <v>6062</v>
      </c>
      <c r="W2217" s="3" t="s">
        <v>8238</v>
      </c>
      <c r="X2217" s="4" t="s">
        <v>1811</v>
      </c>
      <c r="Y2217" s="3">
        <v>2</v>
      </c>
      <c r="Z2217" s="3">
        <v>0</v>
      </c>
      <c r="AA2217" s="5">
        <v>0</v>
      </c>
      <c r="AB2217" s="25">
        <v>8</v>
      </c>
      <c r="AC2217" s="33" t="str">
        <f>IF(G2217=X2217,"N","S")</f>
        <v>N</v>
      </c>
      <c r="AD2217" s="4">
        <f>K2217-(Y2217+Z2217)</f>
        <v>0</v>
      </c>
      <c r="AE2217" s="37">
        <f>M2217-AA2217</f>
        <v>0</v>
      </c>
    </row>
    <row r="2218" spans="1:31" x14ac:dyDescent="0.25">
      <c r="A2218" s="14">
        <v>45108</v>
      </c>
      <c r="B2218" s="4" t="s">
        <v>20</v>
      </c>
      <c r="C2218" s="4">
        <v>2</v>
      </c>
      <c r="D2218" s="4" t="s">
        <v>512</v>
      </c>
      <c r="E2218" s="4">
        <v>8</v>
      </c>
      <c r="F2218" s="4" t="s">
        <v>1767</v>
      </c>
      <c r="G2218" s="4" t="s">
        <v>1822</v>
      </c>
      <c r="H2218" s="4">
        <v>9</v>
      </c>
      <c r="I2218" s="4">
        <v>4</v>
      </c>
      <c r="J2218" s="4">
        <v>16</v>
      </c>
      <c r="K2218" s="4">
        <v>4</v>
      </c>
      <c r="L2218" s="4">
        <v>16</v>
      </c>
      <c r="M2218" s="4">
        <v>0</v>
      </c>
      <c r="N2218" s="4">
        <v>0</v>
      </c>
      <c r="O2218" s="4" t="s">
        <v>24</v>
      </c>
      <c r="P2218" s="4" t="s">
        <v>25</v>
      </c>
      <c r="Q2218" s="4">
        <v>29572799</v>
      </c>
      <c r="R2218" s="4">
        <v>82535937</v>
      </c>
      <c r="S2218" s="7">
        <v>413912730606446</v>
      </c>
      <c r="T2218" s="7">
        <v>215759559948092</v>
      </c>
      <c r="U2218" s="2"/>
      <c r="V2218" s="3" t="s">
        <v>6062</v>
      </c>
      <c r="W2218" s="3" t="s">
        <v>8239</v>
      </c>
      <c r="X2218" s="4" t="s">
        <v>1822</v>
      </c>
      <c r="Y2218" s="3">
        <v>4</v>
      </c>
      <c r="Z2218" s="3">
        <v>0</v>
      </c>
      <c r="AA2218" s="5">
        <v>0</v>
      </c>
      <c r="AB2218" s="25">
        <v>16</v>
      </c>
      <c r="AC2218" s="33" t="str">
        <f>IF(G2218=X2218,"N","S")</f>
        <v>N</v>
      </c>
      <c r="AD2218" s="4">
        <f>K2218-(Y2218+Z2218)</f>
        <v>0</v>
      </c>
      <c r="AE2218" s="37">
        <f>M2218-AA2218</f>
        <v>0</v>
      </c>
    </row>
    <row r="2219" spans="1:31" x14ac:dyDescent="0.25">
      <c r="A2219" s="14">
        <v>45108</v>
      </c>
      <c r="B2219" s="4" t="s">
        <v>20</v>
      </c>
      <c r="C2219" s="4">
        <v>2</v>
      </c>
      <c r="D2219" s="4" t="s">
        <v>512</v>
      </c>
      <c r="E2219" s="4">
        <v>8</v>
      </c>
      <c r="F2219" s="4" t="s">
        <v>1767</v>
      </c>
      <c r="G2219" s="4" t="s">
        <v>2008</v>
      </c>
      <c r="H2219" s="4">
        <v>5.85</v>
      </c>
      <c r="I2219" s="4">
        <v>3</v>
      </c>
      <c r="J2219" s="4">
        <v>6</v>
      </c>
      <c r="K2219" s="4">
        <v>3</v>
      </c>
      <c r="L2219" s="4">
        <v>6</v>
      </c>
      <c r="M2219" s="4">
        <v>0</v>
      </c>
      <c r="N2219" s="4">
        <v>0</v>
      </c>
      <c r="O2219" s="4" t="s">
        <v>24</v>
      </c>
      <c r="P2219" s="4" t="s">
        <v>25</v>
      </c>
      <c r="Q2219" s="4">
        <v>29483857</v>
      </c>
      <c r="R2219" s="4">
        <v>82659427</v>
      </c>
      <c r="S2219" s="7">
        <v>41392377498378</v>
      </c>
      <c r="T2219" s="7">
        <v>215651746598877</v>
      </c>
      <c r="U2219" s="2"/>
      <c r="V2219" s="3" t="s">
        <v>6062</v>
      </c>
      <c r="W2219" s="3" t="s">
        <v>8240</v>
      </c>
      <c r="X2219" s="4" t="s">
        <v>2008</v>
      </c>
      <c r="Y2219" s="3">
        <v>0</v>
      </c>
      <c r="Z2219" s="3">
        <v>3</v>
      </c>
      <c r="AA2219" s="5">
        <v>0</v>
      </c>
      <c r="AB2219" s="25">
        <v>6</v>
      </c>
      <c r="AC2219" s="33" t="str">
        <f>IF(G2219=X2219,"N","S")</f>
        <v>N</v>
      </c>
      <c r="AD2219" s="4">
        <f>K2219-(Y2219+Z2219)</f>
        <v>0</v>
      </c>
      <c r="AE2219" s="37">
        <f>M2219-AA2219</f>
        <v>0</v>
      </c>
    </row>
    <row r="2220" spans="1:31" x14ac:dyDescent="0.25">
      <c r="A2220" s="14">
        <v>45108</v>
      </c>
      <c r="B2220" s="4" t="s">
        <v>20</v>
      </c>
      <c r="C2220" s="4">
        <v>2</v>
      </c>
      <c r="D2220" s="4" t="s">
        <v>512</v>
      </c>
      <c r="E2220" s="4">
        <v>8</v>
      </c>
      <c r="F2220" s="4" t="s">
        <v>1767</v>
      </c>
      <c r="G2220" s="4" t="s">
        <v>2190</v>
      </c>
      <c r="H2220" s="4">
        <v>9</v>
      </c>
      <c r="I2220" s="4">
        <v>4</v>
      </c>
      <c r="J2220" s="4">
        <v>16</v>
      </c>
      <c r="K2220" s="4">
        <v>4</v>
      </c>
      <c r="L2220" s="4">
        <v>16</v>
      </c>
      <c r="M2220" s="4">
        <v>0</v>
      </c>
      <c r="N2220" s="4">
        <v>0</v>
      </c>
      <c r="O2220" s="4" t="s">
        <v>24</v>
      </c>
      <c r="P2220" s="4" t="s">
        <v>25</v>
      </c>
      <c r="Q2220" s="4">
        <v>29568665</v>
      </c>
      <c r="R2220" s="4">
        <v>82540244</v>
      </c>
      <c r="S2220" s="7">
        <v>413913114902847</v>
      </c>
      <c r="T2220" s="7">
        <v>215754565555157</v>
      </c>
      <c r="U2220" s="2"/>
      <c r="V2220" s="3" t="s">
        <v>6062</v>
      </c>
      <c r="W2220" s="3" t="s">
        <v>8241</v>
      </c>
      <c r="X2220" s="4" t="s">
        <v>2190</v>
      </c>
      <c r="Y2220" s="3">
        <v>4</v>
      </c>
      <c r="Z2220" s="3">
        <v>0</v>
      </c>
      <c r="AA2220" s="5">
        <v>0</v>
      </c>
      <c r="AB2220" s="25">
        <v>16</v>
      </c>
      <c r="AC2220" s="33" t="str">
        <f>IF(G2220=X2220,"N","S")</f>
        <v>N</v>
      </c>
      <c r="AD2220" s="4">
        <f>K2220-(Y2220+Z2220)</f>
        <v>0</v>
      </c>
      <c r="AE2220" s="37">
        <f>M2220-AA2220</f>
        <v>0</v>
      </c>
    </row>
    <row r="2221" spans="1:31" x14ac:dyDescent="0.25">
      <c r="A2221" s="14">
        <v>45108</v>
      </c>
      <c r="B2221" s="4" t="s">
        <v>20</v>
      </c>
      <c r="C2221" s="4">
        <v>2</v>
      </c>
      <c r="D2221" s="4" t="s">
        <v>512</v>
      </c>
      <c r="E2221" s="4">
        <v>8</v>
      </c>
      <c r="F2221" s="4" t="s">
        <v>1767</v>
      </c>
      <c r="G2221" s="4" t="s">
        <v>1982</v>
      </c>
      <c r="H2221" s="4">
        <v>17.53</v>
      </c>
      <c r="I2221" s="4">
        <v>7</v>
      </c>
      <c r="J2221" s="4">
        <v>28</v>
      </c>
      <c r="K2221" s="4">
        <v>7</v>
      </c>
      <c r="L2221" s="4">
        <v>28</v>
      </c>
      <c r="M2221" s="4">
        <v>0</v>
      </c>
      <c r="N2221" s="4">
        <v>0</v>
      </c>
      <c r="O2221" s="4" t="s">
        <v>24</v>
      </c>
      <c r="P2221" s="4" t="s">
        <v>25</v>
      </c>
      <c r="Q2221" s="4">
        <v>29564351</v>
      </c>
      <c r="R2221" s="4">
        <v>82544700</v>
      </c>
      <c r="S2221" s="7">
        <v>413913512461296</v>
      </c>
      <c r="T2221" s="7">
        <v>215749354141369</v>
      </c>
      <c r="U2221" s="2"/>
      <c r="V2221" s="19"/>
      <c r="W2221" s="19"/>
      <c r="X2221" s="20"/>
      <c r="Y2221" s="19"/>
      <c r="Z2221" s="19"/>
      <c r="AA2221" s="21"/>
      <c r="AB2221" s="27"/>
      <c r="AC2221" s="33" t="str">
        <f>IF(G2221=X2221,"N","S")</f>
        <v>S</v>
      </c>
      <c r="AD2221" s="4">
        <f>K2221-(Y2221+Z2221)</f>
        <v>7</v>
      </c>
      <c r="AE2221" s="37">
        <f>M2221-AA2221</f>
        <v>0</v>
      </c>
    </row>
    <row r="2222" spans="1:31" x14ac:dyDescent="0.25">
      <c r="A2222" s="14">
        <v>45108</v>
      </c>
      <c r="B2222" s="4" t="s">
        <v>20</v>
      </c>
      <c r="C2222" s="4">
        <v>2</v>
      </c>
      <c r="D2222" s="4" t="s">
        <v>512</v>
      </c>
      <c r="E2222" s="4">
        <v>8</v>
      </c>
      <c r="F2222" s="4" t="s">
        <v>1767</v>
      </c>
      <c r="G2222" s="4" t="s">
        <v>1902</v>
      </c>
      <c r="H2222" s="4">
        <v>27</v>
      </c>
      <c r="I2222" s="4">
        <v>5</v>
      </c>
      <c r="J2222" s="4">
        <v>20</v>
      </c>
      <c r="K2222" s="4">
        <v>5</v>
      </c>
      <c r="L2222" s="4">
        <v>20</v>
      </c>
      <c r="M2222" s="4">
        <v>0</v>
      </c>
      <c r="N2222" s="4">
        <v>0</v>
      </c>
      <c r="O2222" s="4" t="s">
        <v>24</v>
      </c>
      <c r="P2222" s="4" t="s">
        <v>25</v>
      </c>
      <c r="Q2222" s="4">
        <v>29509409</v>
      </c>
      <c r="R2222" s="4">
        <v>82600926</v>
      </c>
      <c r="S2222" s="7">
        <v>413918528404884</v>
      </c>
      <c r="T2222" s="7">
        <v>215682988457597</v>
      </c>
      <c r="U2222" s="2"/>
      <c r="V2222" s="3" t="s">
        <v>6062</v>
      </c>
      <c r="W2222" s="3" t="s">
        <v>8242</v>
      </c>
      <c r="X2222" s="4" t="s">
        <v>1902</v>
      </c>
      <c r="Y2222" s="3">
        <v>5</v>
      </c>
      <c r="Z2222" s="3">
        <v>0</v>
      </c>
      <c r="AA2222" s="5">
        <v>0</v>
      </c>
      <c r="AB2222" s="25">
        <v>20</v>
      </c>
      <c r="AC2222" s="33" t="str">
        <f>IF(G2222=X2222,"N","S")</f>
        <v>N</v>
      </c>
      <c r="AD2222" s="4">
        <f>K2222-(Y2222+Z2222)</f>
        <v>0</v>
      </c>
      <c r="AE2222" s="37">
        <f>M2222-AA2222</f>
        <v>0</v>
      </c>
    </row>
    <row r="2223" spans="1:31" x14ac:dyDescent="0.25">
      <c r="A2223" s="14">
        <v>45108</v>
      </c>
      <c r="B2223" s="4" t="s">
        <v>20</v>
      </c>
      <c r="C2223" s="4">
        <v>2</v>
      </c>
      <c r="D2223" s="4" t="s">
        <v>512</v>
      </c>
      <c r="E2223" s="4">
        <v>8</v>
      </c>
      <c r="F2223" s="4" t="s">
        <v>1767</v>
      </c>
      <c r="G2223" s="4" t="s">
        <v>1997</v>
      </c>
      <c r="H2223" s="4">
        <v>13.5</v>
      </c>
      <c r="I2223" s="4">
        <v>6</v>
      </c>
      <c r="J2223" s="4">
        <v>24</v>
      </c>
      <c r="K2223" s="4">
        <v>6</v>
      </c>
      <c r="L2223" s="4">
        <v>24</v>
      </c>
      <c r="M2223" s="4">
        <v>0</v>
      </c>
      <c r="N2223" s="4">
        <v>0</v>
      </c>
      <c r="O2223" s="4" t="s">
        <v>24</v>
      </c>
      <c r="P2223" s="4" t="s">
        <v>25</v>
      </c>
      <c r="Q2223" s="4">
        <v>29422293</v>
      </c>
      <c r="R2223" s="4">
        <v>82721378</v>
      </c>
      <c r="S2223" s="7">
        <v>413929300687865</v>
      </c>
      <c r="T2223" s="7">
        <v>215577392224688</v>
      </c>
      <c r="U2223" s="2"/>
      <c r="V2223" s="3" t="s">
        <v>6062</v>
      </c>
      <c r="W2223" s="3" t="s">
        <v>8243</v>
      </c>
      <c r="X2223" s="4" t="s">
        <v>1997</v>
      </c>
      <c r="Y2223" s="3">
        <v>6</v>
      </c>
      <c r="Z2223" s="3">
        <v>0</v>
      </c>
      <c r="AA2223" s="5">
        <v>0</v>
      </c>
      <c r="AB2223" s="25">
        <v>24</v>
      </c>
      <c r="AC2223" s="33" t="str">
        <f>IF(G2223=X2223,"N","S")</f>
        <v>N</v>
      </c>
      <c r="AD2223" s="4">
        <f>K2223-(Y2223+Z2223)</f>
        <v>0</v>
      </c>
      <c r="AE2223" s="37">
        <f>M2223-AA2223</f>
        <v>0</v>
      </c>
    </row>
    <row r="2224" spans="1:31" x14ac:dyDescent="0.25">
      <c r="A2224" s="14">
        <v>45108</v>
      </c>
      <c r="B2224" s="4" t="s">
        <v>20</v>
      </c>
      <c r="C2224" s="4">
        <v>2</v>
      </c>
      <c r="D2224" s="4" t="s">
        <v>512</v>
      </c>
      <c r="E2224" s="4">
        <v>8</v>
      </c>
      <c r="F2224" s="4" t="s">
        <v>1767</v>
      </c>
      <c r="G2224" s="4" t="s">
        <v>2155</v>
      </c>
      <c r="H2224" s="4">
        <v>9</v>
      </c>
      <c r="I2224" s="4">
        <v>3</v>
      </c>
      <c r="J2224" s="4">
        <v>12</v>
      </c>
      <c r="K2224" s="4">
        <v>3</v>
      </c>
      <c r="L2224" s="4">
        <v>12</v>
      </c>
      <c r="M2224" s="4">
        <v>0</v>
      </c>
      <c r="N2224" s="4">
        <v>0</v>
      </c>
      <c r="O2224" s="4" t="s">
        <v>24</v>
      </c>
      <c r="P2224" s="4" t="s">
        <v>25</v>
      </c>
      <c r="Q2224" s="4">
        <v>29482439</v>
      </c>
      <c r="R2224" s="4">
        <v>82629043</v>
      </c>
      <c r="S2224" s="7">
        <v>413921037161334</v>
      </c>
      <c r="T2224" s="7">
        <v>215650404395413</v>
      </c>
      <c r="U2224" s="2"/>
      <c r="V2224" s="3" t="s">
        <v>6062</v>
      </c>
      <c r="W2224" s="3" t="s">
        <v>8244</v>
      </c>
      <c r="X2224" s="4" t="s">
        <v>2155</v>
      </c>
      <c r="Y2224" s="3">
        <v>3</v>
      </c>
      <c r="Z2224" s="3">
        <v>0</v>
      </c>
      <c r="AA2224" s="5">
        <v>0</v>
      </c>
      <c r="AB2224" s="25">
        <v>12</v>
      </c>
      <c r="AC2224" s="33" t="str">
        <f>IF(G2224=X2224,"N","S")</f>
        <v>N</v>
      </c>
      <c r="AD2224" s="4">
        <f>K2224-(Y2224+Z2224)</f>
        <v>0</v>
      </c>
      <c r="AE2224" s="37">
        <f>M2224-AA2224</f>
        <v>0</v>
      </c>
    </row>
    <row r="2225" spans="1:31" x14ac:dyDescent="0.25">
      <c r="A2225" s="14">
        <v>45108</v>
      </c>
      <c r="B2225" s="4" t="s">
        <v>20</v>
      </c>
      <c r="C2225" s="4">
        <v>2</v>
      </c>
      <c r="D2225" s="4" t="s">
        <v>512</v>
      </c>
      <c r="E2225" s="4">
        <v>8</v>
      </c>
      <c r="F2225" s="4" t="s">
        <v>1767</v>
      </c>
      <c r="G2225" s="4" t="s">
        <v>1785</v>
      </c>
      <c r="H2225" s="4">
        <v>15.75</v>
      </c>
      <c r="I2225" s="4">
        <v>6</v>
      </c>
      <c r="J2225" s="4">
        <v>24</v>
      </c>
      <c r="K2225" s="4">
        <v>6</v>
      </c>
      <c r="L2225" s="4">
        <v>24</v>
      </c>
      <c r="M2225" s="4">
        <v>0</v>
      </c>
      <c r="N2225" s="4">
        <v>0</v>
      </c>
      <c r="O2225" s="4" t="s">
        <v>24</v>
      </c>
      <c r="P2225" s="4" t="s">
        <v>25</v>
      </c>
      <c r="Q2225" s="4">
        <v>29965592</v>
      </c>
      <c r="R2225" s="4">
        <v>82133326</v>
      </c>
      <c r="S2225" s="7">
        <v>413876811774679</v>
      </c>
      <c r="T2225" s="7">
        <v>216234000019025</v>
      </c>
      <c r="U2225" s="2"/>
      <c r="V2225" s="3" t="s">
        <v>6062</v>
      </c>
      <c r="W2225" s="3" t="s">
        <v>8245</v>
      </c>
      <c r="X2225" s="4" t="s">
        <v>1785</v>
      </c>
      <c r="Y2225" s="3">
        <v>6</v>
      </c>
      <c r="Z2225" s="3">
        <v>0</v>
      </c>
      <c r="AA2225" s="5">
        <v>0</v>
      </c>
      <c r="AB2225" s="25">
        <v>24</v>
      </c>
      <c r="AC2225" s="33" t="str">
        <f>IF(G2225=X2225,"N","S")</f>
        <v>N</v>
      </c>
      <c r="AD2225" s="4">
        <f>K2225-(Y2225+Z2225)</f>
        <v>0</v>
      </c>
      <c r="AE2225" s="37">
        <f>M2225-AA2225</f>
        <v>0</v>
      </c>
    </row>
    <row r="2226" spans="1:31" x14ac:dyDescent="0.25">
      <c r="A2226" s="14">
        <v>45108</v>
      </c>
      <c r="B2226" s="4" t="s">
        <v>20</v>
      </c>
      <c r="C2226" s="4">
        <v>2</v>
      </c>
      <c r="D2226" s="4" t="s">
        <v>512</v>
      </c>
      <c r="E2226" s="4">
        <v>8</v>
      </c>
      <c r="F2226" s="4" t="s">
        <v>1767</v>
      </c>
      <c r="G2226" s="4" t="s">
        <v>2100</v>
      </c>
      <c r="H2226" s="4">
        <v>4.5</v>
      </c>
      <c r="I2226" s="4">
        <v>2</v>
      </c>
      <c r="J2226" s="4">
        <v>8</v>
      </c>
      <c r="K2226" s="4">
        <v>2</v>
      </c>
      <c r="L2226" s="4">
        <v>8</v>
      </c>
      <c r="M2226" s="4">
        <v>0</v>
      </c>
      <c r="N2226" s="4">
        <v>0</v>
      </c>
      <c r="O2226" s="4" t="s">
        <v>24</v>
      </c>
      <c r="P2226" s="4" t="s">
        <v>25</v>
      </c>
      <c r="Q2226" s="4">
        <v>29474244</v>
      </c>
      <c r="R2226" s="4">
        <v>82637587</v>
      </c>
      <c r="S2226" s="7">
        <v>413921799503443</v>
      </c>
      <c r="T2226" s="7">
        <v>215640503472963</v>
      </c>
      <c r="U2226" s="2"/>
      <c r="V2226" s="3" t="s">
        <v>6062</v>
      </c>
      <c r="W2226" s="3" t="s">
        <v>8246</v>
      </c>
      <c r="X2226" s="4" t="s">
        <v>2100</v>
      </c>
      <c r="Y2226" s="3">
        <v>2</v>
      </c>
      <c r="Z2226" s="3">
        <v>0</v>
      </c>
      <c r="AA2226" s="5">
        <v>0</v>
      </c>
      <c r="AB2226" s="25">
        <v>8</v>
      </c>
      <c r="AC2226" s="33" t="str">
        <f>IF(G2226=X2226,"N","S")</f>
        <v>N</v>
      </c>
      <c r="AD2226" s="4">
        <f>K2226-(Y2226+Z2226)</f>
        <v>0</v>
      </c>
      <c r="AE2226" s="37">
        <f>M2226-AA2226</f>
        <v>0</v>
      </c>
    </row>
    <row r="2227" spans="1:31" x14ac:dyDescent="0.25">
      <c r="A2227" s="14">
        <v>45108</v>
      </c>
      <c r="B2227" s="4" t="s">
        <v>20</v>
      </c>
      <c r="C2227" s="4">
        <v>2</v>
      </c>
      <c r="D2227" s="4" t="s">
        <v>512</v>
      </c>
      <c r="E2227" s="4">
        <v>8</v>
      </c>
      <c r="F2227" s="4" t="s">
        <v>1767</v>
      </c>
      <c r="G2227" s="4" t="s">
        <v>2194</v>
      </c>
      <c r="H2227" s="4">
        <v>9</v>
      </c>
      <c r="I2227" s="4">
        <v>3</v>
      </c>
      <c r="J2227" s="4">
        <v>12</v>
      </c>
      <c r="K2227" s="4">
        <v>3</v>
      </c>
      <c r="L2227" s="4">
        <v>12</v>
      </c>
      <c r="M2227" s="4">
        <v>0</v>
      </c>
      <c r="N2227" s="4">
        <v>0</v>
      </c>
      <c r="O2227" s="4" t="s">
        <v>24</v>
      </c>
      <c r="P2227" s="4" t="s">
        <v>25</v>
      </c>
      <c r="Q2227" s="4">
        <v>29399752</v>
      </c>
      <c r="R2227" s="4">
        <v>82744576</v>
      </c>
      <c r="S2227" s="7">
        <v>413931370264448</v>
      </c>
      <c r="T2227" s="7">
        <v>215550161843956</v>
      </c>
      <c r="U2227" s="2"/>
      <c r="V2227" s="3" t="s">
        <v>6062</v>
      </c>
      <c r="W2227" s="3" t="s">
        <v>8247</v>
      </c>
      <c r="X2227" s="4" t="s">
        <v>2194</v>
      </c>
      <c r="Y2227" s="3">
        <v>3</v>
      </c>
      <c r="Z2227" s="3">
        <v>0</v>
      </c>
      <c r="AA2227" s="5">
        <v>0</v>
      </c>
      <c r="AB2227" s="25">
        <v>12</v>
      </c>
      <c r="AC2227" s="33" t="str">
        <f>IF(G2227=X2227,"N","S")</f>
        <v>N</v>
      </c>
      <c r="AD2227" s="4">
        <f>K2227-(Y2227+Z2227)</f>
        <v>0</v>
      </c>
      <c r="AE2227" s="37">
        <f>M2227-AA2227</f>
        <v>0</v>
      </c>
    </row>
    <row r="2228" spans="1:31" x14ac:dyDescent="0.25">
      <c r="A2228" s="14">
        <v>45108</v>
      </c>
      <c r="B2228" s="4" t="s">
        <v>20</v>
      </c>
      <c r="C2228" s="4">
        <v>2</v>
      </c>
      <c r="D2228" s="4" t="s">
        <v>512</v>
      </c>
      <c r="E2228" s="4">
        <v>8</v>
      </c>
      <c r="F2228" s="4" t="s">
        <v>1767</v>
      </c>
      <c r="G2228" s="4" t="s">
        <v>2192</v>
      </c>
      <c r="H2228" s="4">
        <v>9</v>
      </c>
      <c r="I2228" s="4">
        <v>4</v>
      </c>
      <c r="J2228" s="4">
        <v>16</v>
      </c>
      <c r="K2228" s="4">
        <v>4</v>
      </c>
      <c r="L2228" s="4">
        <v>16</v>
      </c>
      <c r="M2228" s="4">
        <v>0</v>
      </c>
      <c r="N2228" s="4">
        <v>0</v>
      </c>
      <c r="O2228" s="4" t="s">
        <v>24</v>
      </c>
      <c r="P2228" s="4" t="s">
        <v>25</v>
      </c>
      <c r="Q2228" s="4">
        <v>29431524</v>
      </c>
      <c r="R2228" s="4">
        <v>82680231</v>
      </c>
      <c r="S2228" s="7">
        <v>413925602824576</v>
      </c>
      <c r="T2228" s="7">
        <v>215588912319717</v>
      </c>
      <c r="U2228" s="2"/>
      <c r="V2228" s="3" t="s">
        <v>6062</v>
      </c>
      <c r="W2228" s="3" t="s">
        <v>8248</v>
      </c>
      <c r="X2228" s="4" t="s">
        <v>2192</v>
      </c>
      <c r="Y2228" s="3">
        <v>4</v>
      </c>
      <c r="Z2228" s="3">
        <v>0</v>
      </c>
      <c r="AA2228" s="5">
        <v>0</v>
      </c>
      <c r="AB2228" s="25">
        <v>16</v>
      </c>
      <c r="AC2228" s="33" t="str">
        <f>IF(G2228=X2228,"N","S")</f>
        <v>N</v>
      </c>
      <c r="AD2228" s="4">
        <f>K2228-(Y2228+Z2228)</f>
        <v>0</v>
      </c>
      <c r="AE2228" s="37">
        <f>M2228-AA2228</f>
        <v>0</v>
      </c>
    </row>
    <row r="2229" spans="1:31" x14ac:dyDescent="0.25">
      <c r="A2229" s="14">
        <v>45108</v>
      </c>
      <c r="B2229" s="4" t="s">
        <v>20</v>
      </c>
      <c r="C2229" s="4">
        <v>2</v>
      </c>
      <c r="D2229" s="4" t="s">
        <v>512</v>
      </c>
      <c r="E2229" s="4">
        <v>8</v>
      </c>
      <c r="F2229" s="4" t="s">
        <v>1767</v>
      </c>
      <c r="G2229" s="4" t="s">
        <v>1771</v>
      </c>
      <c r="H2229" s="4">
        <v>6</v>
      </c>
      <c r="I2229" s="4">
        <v>2</v>
      </c>
      <c r="J2229" s="4">
        <v>8</v>
      </c>
      <c r="K2229" s="4">
        <v>2</v>
      </c>
      <c r="L2229" s="4">
        <v>8</v>
      </c>
      <c r="M2229" s="4">
        <v>0</v>
      </c>
      <c r="N2229" s="4">
        <v>0</v>
      </c>
      <c r="O2229" s="4" t="s">
        <v>24</v>
      </c>
      <c r="P2229" s="4" t="s">
        <v>25</v>
      </c>
      <c r="Q2229" s="4">
        <v>29394088</v>
      </c>
      <c r="R2229" s="4">
        <v>82750405</v>
      </c>
      <c r="S2229" s="7">
        <v>413931890289269</v>
      </c>
      <c r="T2229" s="7">
        <v>21554331949155</v>
      </c>
      <c r="U2229" s="2"/>
      <c r="V2229" s="3" t="s">
        <v>6062</v>
      </c>
      <c r="W2229" s="3" t="s">
        <v>8249</v>
      </c>
      <c r="X2229" s="4" t="s">
        <v>1771</v>
      </c>
      <c r="Y2229" s="3">
        <v>2</v>
      </c>
      <c r="Z2229" s="3">
        <v>0</v>
      </c>
      <c r="AA2229" s="5">
        <v>0</v>
      </c>
      <c r="AB2229" s="25">
        <v>8</v>
      </c>
      <c r="AC2229" s="33" t="str">
        <f>IF(G2229=X2229,"N","S")</f>
        <v>N</v>
      </c>
      <c r="AD2229" s="4">
        <f>K2229-(Y2229+Z2229)</f>
        <v>0</v>
      </c>
      <c r="AE2229" s="37">
        <f>M2229-AA2229</f>
        <v>0</v>
      </c>
    </row>
    <row r="2230" spans="1:31" x14ac:dyDescent="0.25">
      <c r="A2230" s="14">
        <v>45108</v>
      </c>
      <c r="B2230" s="4" t="s">
        <v>20</v>
      </c>
      <c r="C2230" s="4">
        <v>2</v>
      </c>
      <c r="D2230" s="4" t="s">
        <v>512</v>
      </c>
      <c r="E2230" s="4">
        <v>8</v>
      </c>
      <c r="F2230" s="4" t="s">
        <v>1767</v>
      </c>
      <c r="G2230" s="4" t="s">
        <v>2162</v>
      </c>
      <c r="H2230" s="4">
        <v>11.25</v>
      </c>
      <c r="I2230" s="4">
        <v>5</v>
      </c>
      <c r="J2230" s="4">
        <v>20</v>
      </c>
      <c r="K2230" s="4">
        <v>5</v>
      </c>
      <c r="L2230" s="4">
        <v>20</v>
      </c>
      <c r="M2230" s="4">
        <v>0</v>
      </c>
      <c r="N2230" s="4">
        <v>0</v>
      </c>
      <c r="O2230" s="4" t="s">
        <v>24</v>
      </c>
      <c r="P2230" s="4" t="s">
        <v>25</v>
      </c>
      <c r="Q2230" s="4">
        <v>29390347</v>
      </c>
      <c r="R2230" s="4">
        <v>82754254</v>
      </c>
      <c r="S2230" s="7">
        <v>41393223367052</v>
      </c>
      <c r="T2230" s="7">
        <v>215538800210212</v>
      </c>
      <c r="U2230" s="2"/>
      <c r="V2230" s="3" t="s">
        <v>6062</v>
      </c>
      <c r="W2230" s="3" t="s">
        <v>8250</v>
      </c>
      <c r="X2230" s="4" t="s">
        <v>2162</v>
      </c>
      <c r="Y2230" s="3">
        <v>5</v>
      </c>
      <c r="Z2230" s="3">
        <v>0</v>
      </c>
      <c r="AA2230" s="5">
        <v>0</v>
      </c>
      <c r="AB2230" s="25">
        <v>20</v>
      </c>
      <c r="AC2230" s="33" t="str">
        <f>IF(G2230=X2230,"N","S")</f>
        <v>N</v>
      </c>
      <c r="AD2230" s="4">
        <f>K2230-(Y2230+Z2230)</f>
        <v>0</v>
      </c>
      <c r="AE2230" s="37">
        <f>M2230-AA2230</f>
        <v>0</v>
      </c>
    </row>
    <row r="2231" spans="1:31" x14ac:dyDescent="0.25">
      <c r="A2231" s="14">
        <v>45108</v>
      </c>
      <c r="B2231" s="4" t="s">
        <v>20</v>
      </c>
      <c r="C2231" s="4">
        <v>2</v>
      </c>
      <c r="D2231" s="4" t="s">
        <v>512</v>
      </c>
      <c r="E2231" s="4">
        <v>9</v>
      </c>
      <c r="F2231" s="4" t="s">
        <v>1193</v>
      </c>
      <c r="G2231" s="4" t="s">
        <v>1299</v>
      </c>
      <c r="H2231" s="4">
        <v>8.5500000000000007</v>
      </c>
      <c r="I2231" s="4">
        <v>3</v>
      </c>
      <c r="J2231" s="4">
        <v>12</v>
      </c>
      <c r="K2231" s="4">
        <v>3</v>
      </c>
      <c r="L2231" s="4">
        <v>12</v>
      </c>
      <c r="M2231" s="4">
        <v>0</v>
      </c>
      <c r="N2231" s="4">
        <v>0</v>
      </c>
      <c r="O2231" s="4" t="s">
        <v>24</v>
      </c>
      <c r="P2231" s="4" t="s">
        <v>25</v>
      </c>
      <c r="Q2231" s="4">
        <v>28888688</v>
      </c>
      <c r="R2231" s="4">
        <v>81321221</v>
      </c>
      <c r="S2231" s="7">
        <v>413802723575889</v>
      </c>
      <c r="T2231" s="7">
        <v>214955614578799</v>
      </c>
      <c r="U2231" s="2"/>
      <c r="V2231" s="3" t="s">
        <v>6062</v>
      </c>
      <c r="W2231" s="3" t="s">
        <v>8251</v>
      </c>
      <c r="X2231" s="4" t="s">
        <v>1299</v>
      </c>
      <c r="Y2231" s="3">
        <v>3</v>
      </c>
      <c r="Z2231" s="3">
        <v>0</v>
      </c>
      <c r="AA2231" s="5">
        <v>0</v>
      </c>
      <c r="AB2231" s="25">
        <v>12</v>
      </c>
      <c r="AC2231" s="33" t="str">
        <f>IF(G2231=X2231,"N","S")</f>
        <v>N</v>
      </c>
      <c r="AD2231" s="4">
        <f>K2231-(Y2231+Z2231)</f>
        <v>0</v>
      </c>
      <c r="AE2231" s="37">
        <f>M2231-AA2231</f>
        <v>0</v>
      </c>
    </row>
    <row r="2232" spans="1:31" x14ac:dyDescent="0.25">
      <c r="A2232" s="14">
        <v>45108</v>
      </c>
      <c r="B2232" s="4" t="s">
        <v>20</v>
      </c>
      <c r="C2232" s="4">
        <v>2</v>
      </c>
      <c r="D2232" s="4" t="s">
        <v>512</v>
      </c>
      <c r="E2232" s="4">
        <v>9</v>
      </c>
      <c r="F2232" s="4" t="s">
        <v>1193</v>
      </c>
      <c r="G2232" s="4" t="s">
        <v>1400</v>
      </c>
      <c r="H2232" s="4">
        <v>2.7</v>
      </c>
      <c r="I2232" s="4">
        <v>1</v>
      </c>
      <c r="J2232" s="4">
        <v>4</v>
      </c>
      <c r="K2232" s="4">
        <v>1</v>
      </c>
      <c r="L2232" s="4">
        <v>4</v>
      </c>
      <c r="M2232" s="4">
        <v>0</v>
      </c>
      <c r="N2232" s="4">
        <v>0</v>
      </c>
      <c r="O2232" s="4" t="s">
        <v>24</v>
      </c>
      <c r="P2232" s="4" t="s">
        <v>25</v>
      </c>
      <c r="Q2232" s="4">
        <v>28850927</v>
      </c>
      <c r="R2232" s="4">
        <v>81391738</v>
      </c>
      <c r="S2232" s="7">
        <v>413809041410731</v>
      </c>
      <c r="T2232" s="7">
        <v>214909631806626</v>
      </c>
      <c r="U2232" s="2"/>
      <c r="V2232" s="3" t="s">
        <v>6062</v>
      </c>
      <c r="W2232" s="3" t="s">
        <v>8252</v>
      </c>
      <c r="X2232" s="4" t="s">
        <v>1400</v>
      </c>
      <c r="Y2232" s="3">
        <v>1</v>
      </c>
      <c r="Z2232" s="3">
        <v>0</v>
      </c>
      <c r="AA2232" s="5">
        <v>0</v>
      </c>
      <c r="AB2232" s="25">
        <v>4</v>
      </c>
      <c r="AC2232" s="33" t="str">
        <f>IF(G2232=X2232,"N","S")</f>
        <v>N</v>
      </c>
      <c r="AD2232" s="4">
        <f>K2232-(Y2232+Z2232)</f>
        <v>0</v>
      </c>
      <c r="AE2232" s="37">
        <f>M2232-AA2232</f>
        <v>0</v>
      </c>
    </row>
    <row r="2233" spans="1:31" x14ac:dyDescent="0.25">
      <c r="A2233" s="14">
        <v>45108</v>
      </c>
      <c r="B2233" s="4" t="s">
        <v>20</v>
      </c>
      <c r="C2233" s="4">
        <v>2</v>
      </c>
      <c r="D2233" s="4" t="s">
        <v>512</v>
      </c>
      <c r="E2233" s="4">
        <v>9</v>
      </c>
      <c r="F2233" s="4" t="s">
        <v>1193</v>
      </c>
      <c r="G2233" s="4" t="s">
        <v>1400</v>
      </c>
      <c r="H2233" s="4">
        <v>8.5500000000000007</v>
      </c>
      <c r="I2233" s="4">
        <v>3</v>
      </c>
      <c r="J2233" s="4">
        <v>12</v>
      </c>
      <c r="K2233" s="4">
        <v>3</v>
      </c>
      <c r="L2233" s="4">
        <v>12</v>
      </c>
      <c r="M2233" s="4">
        <v>0</v>
      </c>
      <c r="N2233" s="4">
        <v>0</v>
      </c>
      <c r="O2233" s="4" t="s">
        <v>24</v>
      </c>
      <c r="P2233" s="4" t="s">
        <v>25</v>
      </c>
      <c r="Q2233" s="4">
        <v>28851034</v>
      </c>
      <c r="R2233" s="4">
        <v>81391210</v>
      </c>
      <c r="S2233" s="7">
        <v>413808993950259</v>
      </c>
      <c r="T2233" s="7">
        <v>214909765958312</v>
      </c>
      <c r="U2233" s="2"/>
      <c r="V2233" s="3" t="s">
        <v>6062</v>
      </c>
      <c r="W2233" s="3" t="s">
        <v>8253</v>
      </c>
      <c r="X2233" s="4" t="s">
        <v>1400</v>
      </c>
      <c r="Y2233" s="3">
        <v>3</v>
      </c>
      <c r="Z2233" s="3">
        <v>0</v>
      </c>
      <c r="AA2233" s="5">
        <v>0</v>
      </c>
      <c r="AB2233" s="25">
        <v>12</v>
      </c>
      <c r="AC2233" s="33" t="str">
        <f>IF(G2233=X2233,"N","S")</f>
        <v>N</v>
      </c>
      <c r="AD2233" s="4">
        <f>K2233-(Y2233+Z2233)</f>
        <v>0</v>
      </c>
      <c r="AE2233" s="37">
        <f>M2233-AA2233</f>
        <v>0</v>
      </c>
    </row>
    <row r="2234" spans="1:31" x14ac:dyDescent="0.25">
      <c r="A2234" s="14">
        <v>45108</v>
      </c>
      <c r="B2234" s="4" t="s">
        <v>20</v>
      </c>
      <c r="C2234" s="4">
        <v>2</v>
      </c>
      <c r="D2234" s="4" t="s">
        <v>512</v>
      </c>
      <c r="E2234" s="4">
        <v>10</v>
      </c>
      <c r="F2234" s="4" t="s">
        <v>2212</v>
      </c>
      <c r="G2234" s="4" t="s">
        <v>2453</v>
      </c>
      <c r="H2234" s="4">
        <v>16.02</v>
      </c>
      <c r="I2234" s="4">
        <v>5</v>
      </c>
      <c r="J2234" s="4">
        <v>20</v>
      </c>
      <c r="K2234" s="4">
        <v>2</v>
      </c>
      <c r="L2234" s="4">
        <v>8</v>
      </c>
      <c r="M2234" s="4">
        <v>3</v>
      </c>
      <c r="N2234" s="4">
        <v>12</v>
      </c>
      <c r="O2234" s="4" t="s">
        <v>24</v>
      </c>
      <c r="P2234" s="4" t="s">
        <v>25</v>
      </c>
      <c r="Q2234" s="4">
        <v>29384456</v>
      </c>
      <c r="R2234" s="4">
        <v>80815051</v>
      </c>
      <c r="S2234" s="7">
        <v>413757571170941</v>
      </c>
      <c r="T2234" s="7">
        <v>215554355445966</v>
      </c>
      <c r="U2234" s="2"/>
      <c r="V2234" s="3" t="s">
        <v>6062</v>
      </c>
      <c r="W2234" s="3" t="s">
        <v>8254</v>
      </c>
      <c r="X2234" s="4" t="s">
        <v>2453</v>
      </c>
      <c r="Y2234" s="3">
        <v>2</v>
      </c>
      <c r="Z2234" s="3">
        <v>0</v>
      </c>
      <c r="AA2234" s="5">
        <v>3</v>
      </c>
      <c r="AB2234" s="25">
        <v>20</v>
      </c>
      <c r="AC2234" s="33" t="str">
        <f>IF(G2234=X2234,"N","S")</f>
        <v>N</v>
      </c>
      <c r="AD2234" s="4">
        <f>K2234-(Y2234+Z2234)</f>
        <v>0</v>
      </c>
      <c r="AE2234" s="37">
        <f>M2234-AA2234</f>
        <v>0</v>
      </c>
    </row>
    <row r="2235" spans="1:31" x14ac:dyDescent="0.25">
      <c r="A2235" s="14">
        <v>45108</v>
      </c>
      <c r="B2235" s="4" t="s">
        <v>20</v>
      </c>
      <c r="C2235" s="4">
        <v>2</v>
      </c>
      <c r="D2235" s="4" t="s">
        <v>512</v>
      </c>
      <c r="E2235" s="4">
        <v>9</v>
      </c>
      <c r="F2235" s="4" t="s">
        <v>1193</v>
      </c>
      <c r="G2235" s="4" t="s">
        <v>1439</v>
      </c>
      <c r="H2235" s="4">
        <v>4.5</v>
      </c>
      <c r="I2235" s="4">
        <v>2</v>
      </c>
      <c r="J2235" s="4">
        <v>8</v>
      </c>
      <c r="K2235" s="4">
        <v>2</v>
      </c>
      <c r="L2235" s="4">
        <v>8</v>
      </c>
      <c r="M2235" s="4">
        <v>0</v>
      </c>
      <c r="N2235" s="4">
        <v>0</v>
      </c>
      <c r="O2235" s="4" t="s">
        <v>24</v>
      </c>
      <c r="P2235" s="4" t="s">
        <v>25</v>
      </c>
      <c r="Q2235" s="4">
        <v>28759941</v>
      </c>
      <c r="R2235" s="4">
        <v>81484567</v>
      </c>
      <c r="S2235" s="7">
        <v>4138173216777</v>
      </c>
      <c r="T2235" s="7">
        <v>214799737800857</v>
      </c>
      <c r="U2235" s="2"/>
      <c r="V2235" s="3" t="s">
        <v>6062</v>
      </c>
      <c r="W2235" s="3" t="s">
        <v>8255</v>
      </c>
      <c r="X2235" s="4" t="s">
        <v>1439</v>
      </c>
      <c r="Y2235" s="3">
        <v>2</v>
      </c>
      <c r="Z2235" s="3">
        <v>0</v>
      </c>
      <c r="AA2235" s="5">
        <v>0</v>
      </c>
      <c r="AB2235" s="25">
        <v>8</v>
      </c>
      <c r="AC2235" s="33" t="str">
        <f>IF(G2235=X2235,"N","S")</f>
        <v>N</v>
      </c>
      <c r="AD2235" s="4">
        <f>K2235-(Y2235+Z2235)</f>
        <v>0</v>
      </c>
      <c r="AE2235" s="37">
        <f>M2235-AA2235</f>
        <v>0</v>
      </c>
    </row>
    <row r="2236" spans="1:31" x14ac:dyDescent="0.25">
      <c r="A2236" s="14">
        <v>45108</v>
      </c>
      <c r="B2236" s="4" t="s">
        <v>20</v>
      </c>
      <c r="C2236" s="4">
        <v>2</v>
      </c>
      <c r="D2236" s="4" t="s">
        <v>512</v>
      </c>
      <c r="E2236" s="4">
        <v>9</v>
      </c>
      <c r="F2236" s="4" t="s">
        <v>1193</v>
      </c>
      <c r="G2236" s="4" t="s">
        <v>1243</v>
      </c>
      <c r="H2236" s="4">
        <v>11.4</v>
      </c>
      <c r="I2236" s="4">
        <v>4</v>
      </c>
      <c r="J2236" s="4">
        <v>16</v>
      </c>
      <c r="K2236" s="4">
        <v>4</v>
      </c>
      <c r="L2236" s="4">
        <v>16</v>
      </c>
      <c r="M2236" s="4">
        <v>0</v>
      </c>
      <c r="N2236" s="4">
        <v>0</v>
      </c>
      <c r="O2236" s="4" t="s">
        <v>24</v>
      </c>
      <c r="P2236" s="4" t="s">
        <v>25</v>
      </c>
      <c r="Q2236" s="4">
        <v>28733721</v>
      </c>
      <c r="R2236" s="4">
        <v>81511008</v>
      </c>
      <c r="S2236" s="7">
        <v>413819679903017</v>
      </c>
      <c r="T2236" s="7">
        <v>214768072093128</v>
      </c>
      <c r="U2236" s="2"/>
      <c r="V2236" s="3" t="s">
        <v>6062</v>
      </c>
      <c r="W2236" s="3" t="s">
        <v>8256</v>
      </c>
      <c r="X2236" s="4" t="s">
        <v>1243</v>
      </c>
      <c r="Y2236" s="3">
        <v>3</v>
      </c>
      <c r="Z2236" s="3">
        <v>0</v>
      </c>
      <c r="AA2236" s="5">
        <v>0</v>
      </c>
      <c r="AB2236" s="25">
        <v>12</v>
      </c>
      <c r="AC2236" s="33" t="str">
        <f>IF(G2236=X2236,"N","S")</f>
        <v>N</v>
      </c>
      <c r="AD2236" s="4">
        <f>K2236-(Y2236+Z2236)</f>
        <v>1</v>
      </c>
      <c r="AE2236" s="37">
        <f>M2236-AA2236</f>
        <v>0</v>
      </c>
    </row>
    <row r="2237" spans="1:31" x14ac:dyDescent="0.25">
      <c r="A2237" s="14">
        <v>45108</v>
      </c>
      <c r="B2237" s="4" t="s">
        <v>20</v>
      </c>
      <c r="C2237" s="4">
        <v>2</v>
      </c>
      <c r="D2237" s="4" t="s">
        <v>512</v>
      </c>
      <c r="E2237" s="4">
        <v>9</v>
      </c>
      <c r="F2237" s="4" t="s">
        <v>1193</v>
      </c>
      <c r="G2237" s="4" t="s">
        <v>1243</v>
      </c>
      <c r="H2237" s="4">
        <v>8.5500000000000007</v>
      </c>
      <c r="I2237" s="4">
        <v>3</v>
      </c>
      <c r="J2237" s="4">
        <v>12</v>
      </c>
      <c r="K2237" s="4">
        <v>3</v>
      </c>
      <c r="L2237" s="4">
        <v>12</v>
      </c>
      <c r="M2237" s="4">
        <v>0</v>
      </c>
      <c r="N2237" s="4">
        <v>0</v>
      </c>
      <c r="O2237" s="4" t="s">
        <v>24</v>
      </c>
      <c r="P2237" s="4" t="s">
        <v>25</v>
      </c>
      <c r="Q2237" s="4">
        <v>28733530</v>
      </c>
      <c r="R2237" s="4">
        <v>81511614</v>
      </c>
      <c r="S2237" s="7">
        <v>413819734314078</v>
      </c>
      <c r="T2237" s="7">
        <v>214767836561149</v>
      </c>
      <c r="U2237" s="2"/>
      <c r="V2237" s="3" t="s">
        <v>6062</v>
      </c>
      <c r="W2237" s="3" t="s">
        <v>8257</v>
      </c>
      <c r="X2237" s="4" t="s">
        <v>1243</v>
      </c>
      <c r="Y2237" s="3">
        <v>4</v>
      </c>
      <c r="Z2237" s="3">
        <v>0</v>
      </c>
      <c r="AA2237" s="5">
        <v>0</v>
      </c>
      <c r="AB2237" s="25">
        <v>16</v>
      </c>
      <c r="AC2237" s="33" t="str">
        <f>IF(G2237=X2237,"N","S")</f>
        <v>N</v>
      </c>
      <c r="AD2237" s="4">
        <f>K2237-(Y2237+Z2237)</f>
        <v>-1</v>
      </c>
      <c r="AE2237" s="37">
        <f>M2237-AA2237</f>
        <v>0</v>
      </c>
    </row>
    <row r="2238" spans="1:31" x14ac:dyDescent="0.25">
      <c r="A2238" s="14">
        <v>45108</v>
      </c>
      <c r="B2238" s="4" t="s">
        <v>20</v>
      </c>
      <c r="C2238" s="4">
        <v>2</v>
      </c>
      <c r="D2238" s="4" t="s">
        <v>512</v>
      </c>
      <c r="E2238" s="4">
        <v>9</v>
      </c>
      <c r="F2238" s="4" t="s">
        <v>1193</v>
      </c>
      <c r="G2238" s="4" t="s">
        <v>1243</v>
      </c>
      <c r="H2238" s="4">
        <v>4.5</v>
      </c>
      <c r="I2238" s="4">
        <v>2</v>
      </c>
      <c r="J2238" s="4">
        <v>8</v>
      </c>
      <c r="K2238" s="4">
        <v>2</v>
      </c>
      <c r="L2238" s="4">
        <v>8</v>
      </c>
      <c r="M2238" s="4">
        <v>0</v>
      </c>
      <c r="N2238" s="4">
        <v>0</v>
      </c>
      <c r="O2238" s="4" t="s">
        <v>24</v>
      </c>
      <c r="P2238" s="4" t="s">
        <v>25</v>
      </c>
      <c r="Q2238" s="4">
        <v>28733530</v>
      </c>
      <c r="R2238" s="4">
        <v>81511614</v>
      </c>
      <c r="S2238" s="7">
        <v>413819734314078</v>
      </c>
      <c r="T2238" s="7">
        <v>214767836561149</v>
      </c>
      <c r="U2238" s="2"/>
      <c r="V2238" s="19"/>
      <c r="W2238" s="19"/>
      <c r="X2238" s="20"/>
      <c r="Y2238" s="19"/>
      <c r="Z2238" s="19"/>
      <c r="AA2238" s="21"/>
      <c r="AB2238" s="27"/>
      <c r="AC2238" s="33" t="str">
        <f>IF(G2238=X2238,"N","S")</f>
        <v>S</v>
      </c>
      <c r="AD2238" s="4">
        <f>K2238-(Y2238+Z2238)</f>
        <v>2</v>
      </c>
      <c r="AE2238" s="37">
        <f>M2238-AA2238</f>
        <v>0</v>
      </c>
    </row>
    <row r="2239" spans="1:31" x14ac:dyDescent="0.25">
      <c r="A2239" s="14">
        <v>45108</v>
      </c>
      <c r="B2239" s="4" t="s">
        <v>20</v>
      </c>
      <c r="C2239" s="4">
        <v>2</v>
      </c>
      <c r="D2239" s="4" t="s">
        <v>512</v>
      </c>
      <c r="E2239" s="4">
        <v>10</v>
      </c>
      <c r="F2239" s="4" t="s">
        <v>2212</v>
      </c>
      <c r="G2239" s="4" t="s">
        <v>2367</v>
      </c>
      <c r="H2239" s="4">
        <v>6.75</v>
      </c>
      <c r="I2239" s="4">
        <v>3</v>
      </c>
      <c r="J2239" s="4">
        <v>12</v>
      </c>
      <c r="K2239" s="4">
        <v>3</v>
      </c>
      <c r="L2239" s="4">
        <v>12</v>
      </c>
      <c r="M2239" s="4">
        <v>0</v>
      </c>
      <c r="N2239" s="4">
        <v>0</v>
      </c>
      <c r="O2239" s="4" t="s">
        <v>24</v>
      </c>
      <c r="P2239" s="4" t="s">
        <v>25</v>
      </c>
      <c r="Q2239" s="4">
        <v>29375850</v>
      </c>
      <c r="R2239" s="4">
        <v>80823859</v>
      </c>
      <c r="S2239" s="7">
        <v>413758356926088</v>
      </c>
      <c r="T2239" s="7">
        <v>215543962404291</v>
      </c>
      <c r="U2239" s="2"/>
      <c r="V2239" s="3" t="s">
        <v>6062</v>
      </c>
      <c r="W2239" s="3" t="s">
        <v>8258</v>
      </c>
      <c r="X2239" s="4" t="s">
        <v>2367</v>
      </c>
      <c r="Y2239" s="3">
        <v>3</v>
      </c>
      <c r="Z2239" s="3">
        <v>0</v>
      </c>
      <c r="AA2239" s="5">
        <v>0</v>
      </c>
      <c r="AB2239" s="25">
        <v>12</v>
      </c>
      <c r="AC2239" s="33" t="str">
        <f>IF(G2239=X2239,"N","S")</f>
        <v>N</v>
      </c>
      <c r="AD2239" s="4">
        <f>K2239-(Y2239+Z2239)</f>
        <v>0</v>
      </c>
      <c r="AE2239" s="37">
        <f>M2239-AA2239</f>
        <v>0</v>
      </c>
    </row>
    <row r="2240" spans="1:31" x14ac:dyDescent="0.25">
      <c r="A2240" s="14">
        <v>45108</v>
      </c>
      <c r="B2240" s="4" t="s">
        <v>20</v>
      </c>
      <c r="C2240" s="4">
        <v>2</v>
      </c>
      <c r="D2240" s="4" t="s">
        <v>512</v>
      </c>
      <c r="E2240" s="4">
        <v>9</v>
      </c>
      <c r="F2240" s="4" t="s">
        <v>1193</v>
      </c>
      <c r="G2240" s="4" t="s">
        <v>1291</v>
      </c>
      <c r="H2240" s="4">
        <v>8.33</v>
      </c>
      <c r="I2240" s="4">
        <v>3</v>
      </c>
      <c r="J2240" s="4">
        <v>12</v>
      </c>
      <c r="K2240" s="4">
        <v>3</v>
      </c>
      <c r="L2240" s="4">
        <v>12</v>
      </c>
      <c r="M2240" s="4">
        <v>0</v>
      </c>
      <c r="N2240" s="4">
        <v>0</v>
      </c>
      <c r="O2240" s="4" t="s">
        <v>24</v>
      </c>
      <c r="P2240" s="4" t="s">
        <v>25</v>
      </c>
      <c r="Q2240" s="4">
        <v>28580132</v>
      </c>
      <c r="R2240" s="4">
        <v>81668580</v>
      </c>
      <c r="S2240" s="7">
        <v>413833735646248</v>
      </c>
      <c r="T2240" s="7">
        <v>214582547465035</v>
      </c>
      <c r="U2240" s="2"/>
      <c r="V2240" s="3" t="s">
        <v>6062</v>
      </c>
      <c r="W2240" s="3" t="s">
        <v>8259</v>
      </c>
      <c r="X2240" s="4" t="s">
        <v>1291</v>
      </c>
      <c r="Y2240" s="3">
        <v>3</v>
      </c>
      <c r="Z2240" s="3">
        <v>0</v>
      </c>
      <c r="AA2240" s="5">
        <v>0</v>
      </c>
      <c r="AB2240" s="25">
        <v>12</v>
      </c>
      <c r="AC2240" s="33" t="str">
        <f>IF(G2240=X2240,"N","S")</f>
        <v>N</v>
      </c>
      <c r="AD2240" s="4">
        <f>K2240-(Y2240+Z2240)</f>
        <v>0</v>
      </c>
      <c r="AE2240" s="37">
        <f>M2240-AA2240</f>
        <v>0</v>
      </c>
    </row>
    <row r="2241" spans="1:31" x14ac:dyDescent="0.25">
      <c r="A2241" s="14">
        <v>45108</v>
      </c>
      <c r="B2241" s="4" t="s">
        <v>20</v>
      </c>
      <c r="C2241" s="4">
        <v>2</v>
      </c>
      <c r="D2241" s="4" t="s">
        <v>512</v>
      </c>
      <c r="E2241" s="4">
        <v>9</v>
      </c>
      <c r="F2241" s="4" t="s">
        <v>1193</v>
      </c>
      <c r="G2241" s="4" t="s">
        <v>1276</v>
      </c>
      <c r="H2241" s="4">
        <v>6.75</v>
      </c>
      <c r="I2241" s="4">
        <v>3</v>
      </c>
      <c r="J2241" s="4">
        <v>12</v>
      </c>
      <c r="K2241" s="4">
        <v>3</v>
      </c>
      <c r="L2241" s="4">
        <v>12</v>
      </c>
      <c r="M2241" s="4">
        <v>0</v>
      </c>
      <c r="N2241" s="4">
        <v>0</v>
      </c>
      <c r="O2241" s="4" t="s">
        <v>24</v>
      </c>
      <c r="P2241" s="4" t="s">
        <v>25</v>
      </c>
      <c r="Q2241" s="4">
        <v>28432345</v>
      </c>
      <c r="R2241" s="4">
        <v>81787711</v>
      </c>
      <c r="S2241" s="7">
        <v>413844334002985</v>
      </c>
      <c r="T2241" s="7">
        <v>214404407453331</v>
      </c>
      <c r="U2241" s="2"/>
      <c r="V2241" s="3" t="s">
        <v>6062</v>
      </c>
      <c r="W2241" s="3" t="s">
        <v>8260</v>
      </c>
      <c r="X2241" s="4" t="s">
        <v>1276</v>
      </c>
      <c r="Y2241" s="3">
        <v>3</v>
      </c>
      <c r="Z2241" s="3">
        <v>0</v>
      </c>
      <c r="AA2241" s="5">
        <v>0</v>
      </c>
      <c r="AB2241" s="25">
        <v>12</v>
      </c>
      <c r="AC2241" s="33" t="str">
        <f>IF(G2241=X2241,"N","S")</f>
        <v>N</v>
      </c>
      <c r="AD2241" s="4">
        <f>K2241-(Y2241+Z2241)</f>
        <v>0</v>
      </c>
      <c r="AE2241" s="37">
        <f>M2241-AA2241</f>
        <v>0</v>
      </c>
    </row>
    <row r="2242" spans="1:31" x14ac:dyDescent="0.25">
      <c r="A2242" s="14">
        <v>45108</v>
      </c>
      <c r="B2242" s="4" t="s">
        <v>20</v>
      </c>
      <c r="C2242" s="4">
        <v>2</v>
      </c>
      <c r="D2242" s="4" t="s">
        <v>512</v>
      </c>
      <c r="E2242" s="4">
        <v>10</v>
      </c>
      <c r="F2242" s="4" t="s">
        <v>2212</v>
      </c>
      <c r="G2242" s="4" t="s">
        <v>2404</v>
      </c>
      <c r="H2242" s="4">
        <v>4.5</v>
      </c>
      <c r="I2242" s="4">
        <v>2</v>
      </c>
      <c r="J2242" s="4">
        <v>8</v>
      </c>
      <c r="K2242" s="4">
        <v>2</v>
      </c>
      <c r="L2242" s="4">
        <v>8</v>
      </c>
      <c r="M2242" s="4">
        <v>0</v>
      </c>
      <c r="N2242" s="4">
        <v>0</v>
      </c>
      <c r="O2242" s="4" t="s">
        <v>24</v>
      </c>
      <c r="P2242" s="4" t="s">
        <v>25</v>
      </c>
      <c r="Q2242" s="4">
        <v>29445383</v>
      </c>
      <c r="R2242" s="4">
        <v>80783933</v>
      </c>
      <c r="S2242" s="7">
        <v>413754821915569</v>
      </c>
      <c r="T2242" s="7">
        <v>215627569657683</v>
      </c>
      <c r="U2242" s="2"/>
      <c r="V2242" s="3" t="s">
        <v>6062</v>
      </c>
      <c r="W2242" s="3" t="s">
        <v>8261</v>
      </c>
      <c r="X2242" s="4" t="s">
        <v>2404</v>
      </c>
      <c r="Y2242" s="3">
        <v>2</v>
      </c>
      <c r="Z2242" s="3">
        <v>0</v>
      </c>
      <c r="AA2242" s="5">
        <v>0</v>
      </c>
      <c r="AB2242" s="25">
        <v>8</v>
      </c>
      <c r="AC2242" s="33" t="str">
        <f>IF(G2242=X2242,"N","S")</f>
        <v>N</v>
      </c>
      <c r="AD2242" s="4">
        <f>K2242-(Y2242+Z2242)</f>
        <v>0</v>
      </c>
      <c r="AE2242" s="37">
        <f>M2242-AA2242</f>
        <v>0</v>
      </c>
    </row>
    <row r="2243" spans="1:31" x14ac:dyDescent="0.25">
      <c r="A2243" s="14">
        <v>45108</v>
      </c>
      <c r="B2243" s="4" t="s">
        <v>20</v>
      </c>
      <c r="C2243" s="4">
        <v>4</v>
      </c>
      <c r="D2243" s="4" t="s">
        <v>3067</v>
      </c>
      <c r="E2243" s="4">
        <v>19</v>
      </c>
      <c r="F2243" s="4" t="s">
        <v>3153</v>
      </c>
      <c r="G2243" s="4" t="s">
        <v>3226</v>
      </c>
      <c r="H2243" s="4">
        <v>4.5</v>
      </c>
      <c r="I2243" s="4">
        <v>2</v>
      </c>
      <c r="J2243" s="4">
        <v>8</v>
      </c>
      <c r="K2243" s="4">
        <v>2</v>
      </c>
      <c r="L2243" s="4">
        <v>8</v>
      </c>
      <c r="M2243" s="4">
        <v>0</v>
      </c>
      <c r="N2243" s="4">
        <v>0</v>
      </c>
      <c r="O2243" s="4" t="s">
        <v>24</v>
      </c>
      <c r="P2243" s="4" t="s">
        <v>25</v>
      </c>
      <c r="Q2243" s="4">
        <v>28263893</v>
      </c>
      <c r="R2243" s="4">
        <v>82024496</v>
      </c>
      <c r="S2243" s="7">
        <v>41386551030176</v>
      </c>
      <c r="T2243" s="7">
        <v>214200155289156</v>
      </c>
      <c r="U2243" s="2"/>
      <c r="V2243" s="3" t="s">
        <v>6098</v>
      </c>
      <c r="W2243" s="3" t="s">
        <v>8262</v>
      </c>
      <c r="X2243" s="4" t="s">
        <v>3226</v>
      </c>
      <c r="Y2243" s="3">
        <v>2</v>
      </c>
      <c r="Z2243" s="3">
        <v>0</v>
      </c>
      <c r="AA2243" s="5">
        <v>0</v>
      </c>
      <c r="AB2243" s="25">
        <v>8</v>
      </c>
      <c r="AC2243" s="33" t="str">
        <f>IF(G2243=X2243,"N","S")</f>
        <v>N</v>
      </c>
      <c r="AD2243" s="4">
        <f>K2243-(Y2243+Z2243)</f>
        <v>0</v>
      </c>
      <c r="AE2243" s="37">
        <f>M2243-AA2243</f>
        <v>0</v>
      </c>
    </row>
    <row r="2244" spans="1:31" x14ac:dyDescent="0.25">
      <c r="A2244" s="14">
        <v>45108</v>
      </c>
      <c r="B2244" s="4" t="s">
        <v>20</v>
      </c>
      <c r="C2244" s="4">
        <v>2</v>
      </c>
      <c r="D2244" s="4" t="s">
        <v>512</v>
      </c>
      <c r="E2244" s="4">
        <v>10</v>
      </c>
      <c r="F2244" s="4" t="s">
        <v>2212</v>
      </c>
      <c r="G2244" s="4" t="s">
        <v>2288</v>
      </c>
      <c r="H2244" s="4">
        <v>12.42</v>
      </c>
      <c r="I2244" s="4">
        <v>4</v>
      </c>
      <c r="J2244" s="4">
        <v>16</v>
      </c>
      <c r="K2244" s="4">
        <v>2</v>
      </c>
      <c r="L2244" s="4">
        <v>8</v>
      </c>
      <c r="M2244" s="4">
        <v>2</v>
      </c>
      <c r="N2244" s="4">
        <v>8</v>
      </c>
      <c r="O2244" s="4" t="s">
        <v>24</v>
      </c>
      <c r="P2244" s="4" t="s">
        <v>25</v>
      </c>
      <c r="Q2244" s="4">
        <v>29310015</v>
      </c>
      <c r="R2244" s="4">
        <v>80891209</v>
      </c>
      <c r="S2244" s="7">
        <v>413764365111476</v>
      </c>
      <c r="T2244" s="7">
        <v>215464456247701</v>
      </c>
      <c r="U2244" s="2"/>
      <c r="V2244" s="3" t="s">
        <v>6062</v>
      </c>
      <c r="W2244" s="3" t="s">
        <v>8263</v>
      </c>
      <c r="X2244" s="4" t="s">
        <v>2288</v>
      </c>
      <c r="Y2244" s="3">
        <v>2</v>
      </c>
      <c r="Z2244" s="3">
        <v>0</v>
      </c>
      <c r="AA2244" s="5">
        <v>2</v>
      </c>
      <c r="AB2244" s="25">
        <v>16</v>
      </c>
      <c r="AC2244" s="33" t="str">
        <f>IF(G2244=X2244,"N","S")</f>
        <v>N</v>
      </c>
      <c r="AD2244" s="4">
        <f>K2244-(Y2244+Z2244)</f>
        <v>0</v>
      </c>
      <c r="AE2244" s="37">
        <f>M2244-AA2244</f>
        <v>0</v>
      </c>
    </row>
    <row r="2245" spans="1:31" x14ac:dyDescent="0.25">
      <c r="A2245" s="14">
        <v>45108</v>
      </c>
      <c r="B2245" s="4" t="s">
        <v>20</v>
      </c>
      <c r="C2245" s="4">
        <v>4</v>
      </c>
      <c r="D2245" s="4" t="s">
        <v>3067</v>
      </c>
      <c r="E2245" s="4">
        <v>19</v>
      </c>
      <c r="F2245" s="4" t="s">
        <v>3153</v>
      </c>
      <c r="G2245" s="4" t="s">
        <v>3283</v>
      </c>
      <c r="H2245" s="4">
        <v>40.200000000000003</v>
      </c>
      <c r="I2245" s="4">
        <v>20</v>
      </c>
      <c r="J2245" s="4">
        <v>48</v>
      </c>
      <c r="K2245" s="4">
        <v>20</v>
      </c>
      <c r="L2245" s="4">
        <v>48</v>
      </c>
      <c r="M2245" s="4">
        <v>0</v>
      </c>
      <c r="N2245" s="4">
        <v>0</v>
      </c>
      <c r="O2245" s="4" t="s">
        <v>24</v>
      </c>
      <c r="P2245" s="4" t="s">
        <v>25</v>
      </c>
      <c r="Q2245" s="4">
        <v>27938421</v>
      </c>
      <c r="R2245" s="4">
        <v>82356500</v>
      </c>
      <c r="S2245" s="7">
        <v>413895121701883</v>
      </c>
      <c r="T2245" s="7">
        <v>213806967847032</v>
      </c>
      <c r="U2245" s="2"/>
      <c r="V2245" s="3" t="s">
        <v>6098</v>
      </c>
      <c r="W2245" s="3" t="s">
        <v>8264</v>
      </c>
      <c r="X2245" s="4" t="s">
        <v>3283</v>
      </c>
      <c r="Y2245" s="3">
        <v>4</v>
      </c>
      <c r="Z2245" s="3">
        <v>16</v>
      </c>
      <c r="AA2245" s="5">
        <v>0</v>
      </c>
      <c r="AB2245" s="25">
        <v>48</v>
      </c>
      <c r="AC2245" s="33" t="str">
        <f>IF(G2245=X2245,"N","S")</f>
        <v>N</v>
      </c>
      <c r="AD2245" s="4">
        <f>K2245-(Y2245+Z2245)</f>
        <v>0</v>
      </c>
      <c r="AE2245" s="37">
        <f>M2245-AA2245</f>
        <v>0</v>
      </c>
    </row>
    <row r="2246" spans="1:31" x14ac:dyDescent="0.25">
      <c r="A2246" s="14">
        <v>45108</v>
      </c>
      <c r="B2246" s="4" t="s">
        <v>20</v>
      </c>
      <c r="C2246" s="4">
        <v>4</v>
      </c>
      <c r="D2246" s="4" t="s">
        <v>3067</v>
      </c>
      <c r="E2246" s="4">
        <v>19</v>
      </c>
      <c r="F2246" s="4" t="s">
        <v>3153</v>
      </c>
      <c r="G2246" s="4" t="s">
        <v>3262</v>
      </c>
      <c r="H2246" s="4">
        <v>24</v>
      </c>
      <c r="I2246" s="4">
        <v>11</v>
      </c>
      <c r="J2246" s="4">
        <v>34</v>
      </c>
      <c r="K2246" s="4">
        <v>5</v>
      </c>
      <c r="L2246" s="4">
        <v>10</v>
      </c>
      <c r="M2246" s="4">
        <v>6</v>
      </c>
      <c r="N2246" s="4">
        <v>24</v>
      </c>
      <c r="O2246" s="4" t="s">
        <v>24</v>
      </c>
      <c r="P2246" s="4" t="s">
        <v>25</v>
      </c>
      <c r="Q2246" s="4">
        <v>27904649</v>
      </c>
      <c r="R2246" s="4">
        <v>82466552</v>
      </c>
      <c r="S2246" s="7">
        <v>413905003387163</v>
      </c>
      <c r="T2246" s="7">
        <v>213765267581868</v>
      </c>
      <c r="U2246" s="2"/>
      <c r="V2246" s="3" t="s">
        <v>6098</v>
      </c>
      <c r="W2246" s="3" t="s">
        <v>8265</v>
      </c>
      <c r="X2246" s="4" t="s">
        <v>3262</v>
      </c>
      <c r="Y2246" s="3">
        <v>0</v>
      </c>
      <c r="Z2246" s="3">
        <v>4</v>
      </c>
      <c r="AA2246" s="5">
        <v>0</v>
      </c>
      <c r="AB2246" s="25">
        <v>8</v>
      </c>
      <c r="AC2246" s="33" t="str">
        <f>IF(G2246=X2246,"N","S")</f>
        <v>N</v>
      </c>
      <c r="AD2246" s="4">
        <f>K2246-(Y2246+Z2246)</f>
        <v>1</v>
      </c>
      <c r="AE2246" s="37">
        <f>M2246-AA2246</f>
        <v>6</v>
      </c>
    </row>
    <row r="2247" spans="1:31" x14ac:dyDescent="0.25">
      <c r="A2247" s="14">
        <v>45108</v>
      </c>
      <c r="B2247" s="4" t="s">
        <v>20</v>
      </c>
      <c r="C2247" s="4">
        <v>2</v>
      </c>
      <c r="D2247" s="4" t="s">
        <v>512</v>
      </c>
      <c r="E2247" s="4">
        <v>10</v>
      </c>
      <c r="F2247" s="4" t="s">
        <v>2212</v>
      </c>
      <c r="G2247" s="4" t="s">
        <v>2336</v>
      </c>
      <c r="H2247" s="4">
        <v>4.5</v>
      </c>
      <c r="I2247" s="4">
        <v>2</v>
      </c>
      <c r="J2247" s="4">
        <v>8</v>
      </c>
      <c r="K2247" s="4">
        <v>2</v>
      </c>
      <c r="L2247" s="4">
        <v>8</v>
      </c>
      <c r="M2247" s="4">
        <v>0</v>
      </c>
      <c r="N2247" s="4">
        <v>0</v>
      </c>
      <c r="O2247" s="4" t="s">
        <v>24</v>
      </c>
      <c r="P2247" s="4" t="s">
        <v>25</v>
      </c>
      <c r="Q2247" s="4">
        <v>29238767</v>
      </c>
      <c r="R2247" s="4">
        <v>80964109</v>
      </c>
      <c r="S2247" s="7">
        <v>413770868349959</v>
      </c>
      <c r="T2247" s="7">
        <v>215378411244849</v>
      </c>
      <c r="U2247" s="2"/>
      <c r="V2247" s="3" t="s">
        <v>6062</v>
      </c>
      <c r="W2247" s="3" t="s">
        <v>8266</v>
      </c>
      <c r="X2247" s="4" t="s">
        <v>2336</v>
      </c>
      <c r="Y2247" s="3">
        <v>2</v>
      </c>
      <c r="Z2247" s="3">
        <v>0</v>
      </c>
      <c r="AA2247" s="5">
        <v>0</v>
      </c>
      <c r="AB2247" s="25">
        <v>8</v>
      </c>
      <c r="AC2247" s="33" t="str">
        <f>IF(G2247=X2247,"N","S")</f>
        <v>N</v>
      </c>
      <c r="AD2247" s="4">
        <f>K2247-(Y2247+Z2247)</f>
        <v>0</v>
      </c>
      <c r="AE2247" s="37">
        <f>M2247-AA2247</f>
        <v>0</v>
      </c>
    </row>
    <row r="2248" spans="1:31" x14ac:dyDescent="0.25">
      <c r="A2248" s="14">
        <v>45108</v>
      </c>
      <c r="B2248" s="4" t="s">
        <v>20</v>
      </c>
      <c r="C2248" s="4">
        <v>2</v>
      </c>
      <c r="D2248" s="4" t="s">
        <v>512</v>
      </c>
      <c r="E2248" s="4">
        <v>10</v>
      </c>
      <c r="F2248" s="4" t="s">
        <v>2212</v>
      </c>
      <c r="G2248" s="4" t="s">
        <v>2353</v>
      </c>
      <c r="H2248" s="4">
        <v>4.5</v>
      </c>
      <c r="I2248" s="4">
        <v>2</v>
      </c>
      <c r="J2248" s="4">
        <v>8</v>
      </c>
      <c r="K2248" s="4">
        <v>2</v>
      </c>
      <c r="L2248" s="4">
        <v>8</v>
      </c>
      <c r="M2248" s="4">
        <v>0</v>
      </c>
      <c r="N2248" s="4">
        <v>0</v>
      </c>
      <c r="O2248" s="4" t="s">
        <v>24</v>
      </c>
      <c r="P2248" s="4" t="s">
        <v>25</v>
      </c>
      <c r="Q2248" s="4">
        <v>29231634</v>
      </c>
      <c r="R2248" s="4">
        <v>80970772</v>
      </c>
      <c r="S2248" s="7">
        <v>413771462191152</v>
      </c>
      <c r="T2248" s="7">
        <v>215369804165812</v>
      </c>
      <c r="U2248" s="2"/>
      <c r="V2248" s="3" t="s">
        <v>6062</v>
      </c>
      <c r="W2248" s="3" t="s">
        <v>8267</v>
      </c>
      <c r="X2248" s="4" t="s">
        <v>2353</v>
      </c>
      <c r="Y2248" s="3">
        <v>2</v>
      </c>
      <c r="Z2248" s="3">
        <v>0</v>
      </c>
      <c r="AA2248" s="5">
        <v>0</v>
      </c>
      <c r="AB2248" s="25">
        <v>8</v>
      </c>
      <c r="AC2248" s="33" t="str">
        <f>IF(G2248=X2248,"N","S")</f>
        <v>N</v>
      </c>
      <c r="AD2248" s="4">
        <f>K2248-(Y2248+Z2248)</f>
        <v>0</v>
      </c>
      <c r="AE2248" s="37">
        <f>M2248-AA2248</f>
        <v>0</v>
      </c>
    </row>
    <row r="2249" spans="1:31" x14ac:dyDescent="0.25">
      <c r="A2249" s="14">
        <v>45108</v>
      </c>
      <c r="B2249" s="4" t="s">
        <v>20</v>
      </c>
      <c r="C2249" s="4">
        <v>2</v>
      </c>
      <c r="D2249" s="4" t="s">
        <v>512</v>
      </c>
      <c r="E2249" s="4">
        <v>10</v>
      </c>
      <c r="F2249" s="4" t="s">
        <v>2212</v>
      </c>
      <c r="G2249" s="4" t="s">
        <v>2278</v>
      </c>
      <c r="H2249" s="4">
        <v>4.5</v>
      </c>
      <c r="I2249" s="4">
        <v>2</v>
      </c>
      <c r="J2249" s="4">
        <v>8</v>
      </c>
      <c r="K2249" s="4">
        <v>2</v>
      </c>
      <c r="L2249" s="4">
        <v>8</v>
      </c>
      <c r="M2249" s="4">
        <v>0</v>
      </c>
      <c r="N2249" s="4">
        <v>0</v>
      </c>
      <c r="O2249" s="4" t="s">
        <v>24</v>
      </c>
      <c r="P2249" s="4" t="s">
        <v>25</v>
      </c>
      <c r="Q2249" s="4">
        <v>29202327</v>
      </c>
      <c r="R2249" s="4">
        <v>81000550</v>
      </c>
      <c r="S2249" s="7">
        <v>413774118415661</v>
      </c>
      <c r="T2249" s="7">
        <v>215334412469004</v>
      </c>
      <c r="U2249" s="2"/>
      <c r="V2249" s="3" t="s">
        <v>6062</v>
      </c>
      <c r="W2249" s="3" t="s">
        <v>8268</v>
      </c>
      <c r="X2249" s="4" t="s">
        <v>2278</v>
      </c>
      <c r="Y2249" s="3">
        <v>2</v>
      </c>
      <c r="Z2249" s="3">
        <v>0</v>
      </c>
      <c r="AA2249" s="5">
        <v>0</v>
      </c>
      <c r="AB2249" s="25">
        <v>8</v>
      </c>
      <c r="AC2249" s="33" t="str">
        <f>IF(G2249=X2249,"N","S")</f>
        <v>N</v>
      </c>
      <c r="AD2249" s="4">
        <f>K2249-(Y2249+Z2249)</f>
        <v>0</v>
      </c>
      <c r="AE2249" s="37">
        <f>M2249-AA2249</f>
        <v>0</v>
      </c>
    </row>
    <row r="2250" spans="1:31" x14ac:dyDescent="0.25">
      <c r="A2250" s="14">
        <v>45108</v>
      </c>
      <c r="B2250" s="4" t="s">
        <v>20</v>
      </c>
      <c r="C2250" s="4">
        <v>2</v>
      </c>
      <c r="D2250" s="4" t="s">
        <v>512</v>
      </c>
      <c r="E2250" s="4">
        <v>9</v>
      </c>
      <c r="F2250" s="4" t="s">
        <v>1193</v>
      </c>
      <c r="G2250" s="4" t="s">
        <v>1344</v>
      </c>
      <c r="H2250" s="4">
        <v>8.1</v>
      </c>
      <c r="I2250" s="4">
        <v>3</v>
      </c>
      <c r="J2250" s="4">
        <v>12</v>
      </c>
      <c r="K2250" s="4">
        <v>3</v>
      </c>
      <c r="L2250" s="4">
        <v>12</v>
      </c>
      <c r="M2250" s="4">
        <v>0</v>
      </c>
      <c r="N2250" s="4">
        <v>0</v>
      </c>
      <c r="O2250" s="4" t="s">
        <v>24</v>
      </c>
      <c r="P2250" s="4" t="s">
        <v>25</v>
      </c>
      <c r="Q2250" s="4">
        <v>29120665</v>
      </c>
      <c r="R2250" s="4">
        <v>81085381</v>
      </c>
      <c r="S2250" s="7">
        <v>413781686965206</v>
      </c>
      <c r="T2250" s="7">
        <v>215235772635832</v>
      </c>
      <c r="U2250" s="2"/>
      <c r="V2250" s="3" t="s">
        <v>6062</v>
      </c>
      <c r="W2250" s="3" t="s">
        <v>8269</v>
      </c>
      <c r="X2250" s="4" t="s">
        <v>1344</v>
      </c>
      <c r="Y2250" s="3">
        <v>3</v>
      </c>
      <c r="Z2250" s="3">
        <v>0</v>
      </c>
      <c r="AA2250" s="5">
        <v>0</v>
      </c>
      <c r="AB2250" s="25">
        <v>12</v>
      </c>
      <c r="AC2250" s="33" t="str">
        <f>IF(G2250=X2250,"N","S")</f>
        <v>N</v>
      </c>
      <c r="AD2250" s="4">
        <f>K2250-(Y2250+Z2250)</f>
        <v>0</v>
      </c>
      <c r="AE2250" s="37">
        <f>M2250-AA2250</f>
        <v>0</v>
      </c>
    </row>
    <row r="2251" spans="1:31" x14ac:dyDescent="0.25">
      <c r="A2251" s="14">
        <v>45108</v>
      </c>
      <c r="B2251" s="4" t="s">
        <v>20</v>
      </c>
      <c r="C2251" s="4">
        <v>2</v>
      </c>
      <c r="D2251" s="4" t="s">
        <v>512</v>
      </c>
      <c r="E2251" s="4">
        <v>10</v>
      </c>
      <c r="F2251" s="4" t="s">
        <v>2212</v>
      </c>
      <c r="G2251" s="4" t="s">
        <v>2315</v>
      </c>
      <c r="H2251" s="4">
        <v>12.42</v>
      </c>
      <c r="I2251" s="4">
        <v>4</v>
      </c>
      <c r="J2251" s="4">
        <v>16</v>
      </c>
      <c r="K2251" s="4">
        <v>2</v>
      </c>
      <c r="L2251" s="4">
        <v>8</v>
      </c>
      <c r="M2251" s="4">
        <v>2</v>
      </c>
      <c r="N2251" s="4">
        <v>8</v>
      </c>
      <c r="O2251" s="4" t="s">
        <v>24</v>
      </c>
      <c r="P2251" s="4" t="s">
        <v>25</v>
      </c>
      <c r="Q2251" s="4">
        <v>29404451</v>
      </c>
      <c r="R2251" s="4">
        <v>80794676</v>
      </c>
      <c r="S2251" s="7">
        <v>413755753605136</v>
      </c>
      <c r="T2251" s="7">
        <v>215578501284261</v>
      </c>
      <c r="U2251" s="2"/>
      <c r="V2251" s="3" t="s">
        <v>6062</v>
      </c>
      <c r="W2251" s="3" t="s">
        <v>8270</v>
      </c>
      <c r="X2251" s="4" t="s">
        <v>2315</v>
      </c>
      <c r="Y2251" s="3">
        <v>2</v>
      </c>
      <c r="Z2251" s="3">
        <v>0</v>
      </c>
      <c r="AA2251" s="5">
        <v>2</v>
      </c>
      <c r="AB2251" s="25">
        <v>16</v>
      </c>
      <c r="AC2251" s="33" t="str">
        <f>IF(G2251=X2251,"N","S")</f>
        <v>N</v>
      </c>
      <c r="AD2251" s="4">
        <f>K2251-(Y2251+Z2251)</f>
        <v>0</v>
      </c>
      <c r="AE2251" s="37">
        <f>M2251-AA2251</f>
        <v>0</v>
      </c>
    </row>
    <row r="2252" spans="1:31" x14ac:dyDescent="0.25">
      <c r="A2252" s="14">
        <v>45108</v>
      </c>
      <c r="B2252" s="4" t="s">
        <v>20</v>
      </c>
      <c r="C2252" s="4">
        <v>2</v>
      </c>
      <c r="D2252" s="4" t="s">
        <v>512</v>
      </c>
      <c r="E2252" s="4">
        <v>9</v>
      </c>
      <c r="F2252" s="4" t="s">
        <v>1193</v>
      </c>
      <c r="G2252" s="4" t="s">
        <v>1428</v>
      </c>
      <c r="H2252" s="4">
        <v>5.7</v>
      </c>
      <c r="I2252" s="4">
        <v>2</v>
      </c>
      <c r="J2252" s="4">
        <v>8</v>
      </c>
      <c r="K2252" s="4">
        <v>2</v>
      </c>
      <c r="L2252" s="4">
        <v>8</v>
      </c>
      <c r="M2252" s="4">
        <v>0</v>
      </c>
      <c r="N2252" s="4">
        <v>0</v>
      </c>
      <c r="O2252" s="4" t="s">
        <v>24</v>
      </c>
      <c r="P2252" s="4" t="s">
        <v>25</v>
      </c>
      <c r="Q2252" s="4">
        <v>29045732</v>
      </c>
      <c r="R2252" s="4">
        <v>81192187</v>
      </c>
      <c r="S2252" s="7">
        <v>413791240573318</v>
      </c>
      <c r="T2252" s="7">
        <v>215144919664228</v>
      </c>
      <c r="U2252" s="2"/>
      <c r="V2252" s="3" t="s">
        <v>6062</v>
      </c>
      <c r="W2252" s="3" t="s">
        <v>8271</v>
      </c>
      <c r="X2252" s="4" t="s">
        <v>1428</v>
      </c>
      <c r="Y2252" s="3">
        <v>2</v>
      </c>
      <c r="Z2252" s="3">
        <v>0</v>
      </c>
      <c r="AA2252" s="5">
        <v>0</v>
      </c>
      <c r="AB2252" s="25">
        <v>8</v>
      </c>
      <c r="AC2252" s="33" t="str">
        <f>IF(G2252=X2252,"N","S")</f>
        <v>N</v>
      </c>
      <c r="AD2252" s="4">
        <f>K2252-(Y2252+Z2252)</f>
        <v>0</v>
      </c>
      <c r="AE2252" s="37">
        <f>M2252-AA2252</f>
        <v>0</v>
      </c>
    </row>
    <row r="2253" spans="1:31" x14ac:dyDescent="0.25">
      <c r="A2253" s="14">
        <v>45108</v>
      </c>
      <c r="B2253" s="4" t="s">
        <v>20</v>
      </c>
      <c r="C2253" s="4">
        <v>2</v>
      </c>
      <c r="D2253" s="4" t="s">
        <v>512</v>
      </c>
      <c r="E2253" s="4">
        <v>10</v>
      </c>
      <c r="F2253" s="4" t="s">
        <v>2212</v>
      </c>
      <c r="G2253" s="4" t="s">
        <v>2249</v>
      </c>
      <c r="H2253" s="4">
        <v>16.02</v>
      </c>
      <c r="I2253" s="4">
        <v>5</v>
      </c>
      <c r="J2253" s="4">
        <v>20</v>
      </c>
      <c r="K2253" s="4">
        <v>2</v>
      </c>
      <c r="L2253" s="4">
        <v>8</v>
      </c>
      <c r="M2253" s="4">
        <v>3</v>
      </c>
      <c r="N2253" s="4">
        <v>12</v>
      </c>
      <c r="O2253" s="4" t="s">
        <v>24</v>
      </c>
      <c r="P2253" s="4" t="s">
        <v>25</v>
      </c>
      <c r="Q2253" s="4">
        <v>29398162</v>
      </c>
      <c r="R2253" s="4">
        <v>80801084</v>
      </c>
      <c r="S2253" s="7">
        <v>413756325235275</v>
      </c>
      <c r="T2253" s="7">
        <v>21557090674733</v>
      </c>
      <c r="U2253" s="2"/>
      <c r="V2253" s="3" t="s">
        <v>6062</v>
      </c>
      <c r="W2253" s="3" t="s">
        <v>8272</v>
      </c>
      <c r="X2253" s="4" t="s">
        <v>2249</v>
      </c>
      <c r="Y2253" s="3">
        <v>2</v>
      </c>
      <c r="Z2253" s="3">
        <v>0</v>
      </c>
      <c r="AA2253" s="5">
        <v>3</v>
      </c>
      <c r="AB2253" s="25">
        <v>20</v>
      </c>
      <c r="AC2253" s="33" t="str">
        <f>IF(G2253=X2253,"N","S")</f>
        <v>N</v>
      </c>
      <c r="AD2253" s="4">
        <f>K2253-(Y2253+Z2253)</f>
        <v>0</v>
      </c>
      <c r="AE2253" s="37">
        <f>M2253-AA2253</f>
        <v>0</v>
      </c>
    </row>
    <row r="2254" spans="1:31" x14ac:dyDescent="0.25">
      <c r="A2254" s="14">
        <v>45108</v>
      </c>
      <c r="B2254" s="4" t="s">
        <v>20</v>
      </c>
      <c r="C2254" s="4">
        <v>4</v>
      </c>
      <c r="D2254" s="4" t="s">
        <v>3067</v>
      </c>
      <c r="E2254" s="4">
        <v>19</v>
      </c>
      <c r="F2254" s="4" t="s">
        <v>3153</v>
      </c>
      <c r="G2254" s="4" t="s">
        <v>3288</v>
      </c>
      <c r="H2254" s="4">
        <v>9</v>
      </c>
      <c r="I2254" s="4">
        <v>4</v>
      </c>
      <c r="J2254" s="4">
        <v>16</v>
      </c>
      <c r="K2254" s="4">
        <v>4</v>
      </c>
      <c r="L2254" s="4">
        <v>16</v>
      </c>
      <c r="M2254" s="4">
        <v>0</v>
      </c>
      <c r="N2254" s="4">
        <v>0</v>
      </c>
      <c r="O2254" s="4" t="s">
        <v>24</v>
      </c>
      <c r="P2254" s="4" t="s">
        <v>25</v>
      </c>
      <c r="Q2254" s="4">
        <v>28200425</v>
      </c>
      <c r="R2254" s="4">
        <v>81864019</v>
      </c>
      <c r="S2254" s="7">
        <v>41385100012499</v>
      </c>
      <c r="T2254" s="7">
        <v>214126154499725</v>
      </c>
      <c r="U2254" s="2"/>
      <c r="V2254" s="3" t="s">
        <v>6098</v>
      </c>
      <c r="W2254" s="3" t="s">
        <v>8273</v>
      </c>
      <c r="X2254" s="4" t="s">
        <v>3288</v>
      </c>
      <c r="Y2254" s="3">
        <v>4</v>
      </c>
      <c r="Z2254" s="3">
        <v>0</v>
      </c>
      <c r="AA2254" s="5">
        <v>0</v>
      </c>
      <c r="AB2254" s="25">
        <v>16</v>
      </c>
      <c r="AC2254" s="33" t="str">
        <f>IF(G2254=X2254,"N","S")</f>
        <v>N</v>
      </c>
      <c r="AD2254" s="4">
        <f>K2254-(Y2254+Z2254)</f>
        <v>0</v>
      </c>
      <c r="AE2254" s="37">
        <f>M2254-AA2254</f>
        <v>0</v>
      </c>
    </row>
    <row r="2255" spans="1:31" x14ac:dyDescent="0.25">
      <c r="A2255" s="14">
        <v>45108</v>
      </c>
      <c r="B2255" s="4" t="s">
        <v>20</v>
      </c>
      <c r="C2255" s="4">
        <v>3</v>
      </c>
      <c r="D2255" s="4" t="s">
        <v>2489</v>
      </c>
      <c r="E2255" s="4">
        <v>18</v>
      </c>
      <c r="F2255" s="4" t="s">
        <v>2867</v>
      </c>
      <c r="G2255" s="4" t="s">
        <v>2899</v>
      </c>
      <c r="H2255" s="4">
        <v>4.8</v>
      </c>
      <c r="I2255" s="4">
        <v>4</v>
      </c>
      <c r="J2255" s="4">
        <v>8</v>
      </c>
      <c r="K2255" s="4">
        <v>4</v>
      </c>
      <c r="L2255" s="4">
        <v>8</v>
      </c>
      <c r="M2255" s="4">
        <v>0</v>
      </c>
      <c r="N2255" s="4">
        <v>0</v>
      </c>
      <c r="O2255" s="4" t="s">
        <v>24</v>
      </c>
      <c r="P2255" s="4" t="s">
        <v>25</v>
      </c>
      <c r="Q2255" s="4">
        <v>28268373</v>
      </c>
      <c r="R2255" s="4">
        <v>81795514</v>
      </c>
      <c r="S2255" s="7">
        <v>413844890752906</v>
      </c>
      <c r="T2255" s="7">
        <v>214208224079525</v>
      </c>
      <c r="U2255" s="2"/>
      <c r="V2255" s="3" t="s">
        <v>6034</v>
      </c>
      <c r="W2255" s="3" t="s">
        <v>8274</v>
      </c>
      <c r="X2255" s="4" t="s">
        <v>2899</v>
      </c>
      <c r="Y2255" s="3">
        <v>0</v>
      </c>
      <c r="Z2255" s="3">
        <v>4</v>
      </c>
      <c r="AA2255" s="5">
        <v>0</v>
      </c>
      <c r="AB2255" s="25">
        <v>8</v>
      </c>
      <c r="AC2255" s="33" t="str">
        <f>IF(G2255=X2255,"N","S")</f>
        <v>N</v>
      </c>
      <c r="AD2255" s="4">
        <f>K2255-(Y2255+Z2255)</f>
        <v>0</v>
      </c>
      <c r="AE2255" s="37">
        <f>M2255-AA2255</f>
        <v>0</v>
      </c>
    </row>
    <row r="2256" spans="1:31" x14ac:dyDescent="0.25">
      <c r="A2256" s="14">
        <v>45108</v>
      </c>
      <c r="B2256" s="4" t="s">
        <v>20</v>
      </c>
      <c r="C2256" s="4">
        <v>4</v>
      </c>
      <c r="D2256" s="4" t="s">
        <v>3067</v>
      </c>
      <c r="E2256" s="4">
        <v>19</v>
      </c>
      <c r="F2256" s="4" t="s">
        <v>3153</v>
      </c>
      <c r="G2256" s="4" t="s">
        <v>3174</v>
      </c>
      <c r="H2256" s="4">
        <v>19.62</v>
      </c>
      <c r="I2256" s="4">
        <v>6</v>
      </c>
      <c r="J2256" s="4">
        <v>24</v>
      </c>
      <c r="K2256" s="4">
        <v>2</v>
      </c>
      <c r="L2256" s="4">
        <v>8</v>
      </c>
      <c r="M2256" s="4">
        <v>4</v>
      </c>
      <c r="N2256" s="4">
        <v>16</v>
      </c>
      <c r="O2256" s="4" t="s">
        <v>24</v>
      </c>
      <c r="P2256" s="4" t="s">
        <v>25</v>
      </c>
      <c r="Q2256" s="4">
        <v>28173453</v>
      </c>
      <c r="R2256" s="4">
        <v>81860964</v>
      </c>
      <c r="S2256" s="7">
        <v>413850700895552</v>
      </c>
      <c r="T2256" s="7">
        <v>214093935099686</v>
      </c>
      <c r="U2256" s="2"/>
      <c r="V2256" s="3" t="s">
        <v>6098</v>
      </c>
      <c r="W2256" s="3" t="s">
        <v>8275</v>
      </c>
      <c r="X2256" s="4" t="s">
        <v>3174</v>
      </c>
      <c r="Y2256" s="3">
        <v>2</v>
      </c>
      <c r="Z2256" s="3">
        <v>0</v>
      </c>
      <c r="AA2256" s="5">
        <v>4</v>
      </c>
      <c r="AB2256" s="25">
        <v>24</v>
      </c>
      <c r="AC2256" s="33" t="str">
        <f>IF(G2256=X2256,"N","S")</f>
        <v>N</v>
      </c>
      <c r="AD2256" s="4">
        <f>K2256-(Y2256+Z2256)</f>
        <v>0</v>
      </c>
      <c r="AE2256" s="37">
        <f>M2256-AA2256</f>
        <v>0</v>
      </c>
    </row>
    <row r="2257" spans="1:31" x14ac:dyDescent="0.25">
      <c r="A2257" s="14">
        <v>45108</v>
      </c>
      <c r="B2257" s="4" t="s">
        <v>20</v>
      </c>
      <c r="C2257" s="4">
        <v>4</v>
      </c>
      <c r="D2257" s="4" t="s">
        <v>3067</v>
      </c>
      <c r="E2257" s="4">
        <v>19</v>
      </c>
      <c r="F2257" s="4" t="s">
        <v>3153</v>
      </c>
      <c r="G2257" s="4" t="s">
        <v>3334</v>
      </c>
      <c r="H2257" s="4">
        <v>4.5</v>
      </c>
      <c r="I2257" s="4">
        <v>2</v>
      </c>
      <c r="J2257" s="4">
        <v>8</v>
      </c>
      <c r="K2257" s="4">
        <v>2</v>
      </c>
      <c r="L2257" s="4">
        <v>8</v>
      </c>
      <c r="M2257" s="4">
        <v>0</v>
      </c>
      <c r="N2257" s="4">
        <v>0</v>
      </c>
      <c r="O2257" s="4" t="s">
        <v>24</v>
      </c>
      <c r="P2257" s="4" t="s">
        <v>25</v>
      </c>
      <c r="Q2257" s="4">
        <v>28162373</v>
      </c>
      <c r="R2257" s="4">
        <v>81871332</v>
      </c>
      <c r="S2257" s="7">
        <v>413851624808475</v>
      </c>
      <c r="T2257" s="7">
        <v>214080561683004</v>
      </c>
      <c r="U2257" s="2"/>
      <c r="V2257" s="3" t="s">
        <v>6098</v>
      </c>
      <c r="W2257" s="3" t="s">
        <v>8276</v>
      </c>
      <c r="X2257" s="4" t="s">
        <v>3334</v>
      </c>
      <c r="Y2257" s="3">
        <v>2</v>
      </c>
      <c r="Z2257" s="3">
        <v>0</v>
      </c>
      <c r="AA2257" s="5">
        <v>0</v>
      </c>
      <c r="AB2257" s="25">
        <v>8</v>
      </c>
      <c r="AC2257" s="33" t="str">
        <f>IF(G2257=X2257,"N","S")</f>
        <v>N</v>
      </c>
      <c r="AD2257" s="4">
        <f>K2257-(Y2257+Z2257)</f>
        <v>0</v>
      </c>
      <c r="AE2257" s="37">
        <f>M2257-AA2257</f>
        <v>0</v>
      </c>
    </row>
    <row r="2258" spans="1:31" x14ac:dyDescent="0.25">
      <c r="A2258" s="14">
        <v>45108</v>
      </c>
      <c r="B2258" s="4" t="s">
        <v>20</v>
      </c>
      <c r="C2258" s="4">
        <v>4</v>
      </c>
      <c r="D2258" s="4" t="s">
        <v>3067</v>
      </c>
      <c r="E2258" s="4">
        <v>19</v>
      </c>
      <c r="F2258" s="4" t="s">
        <v>3153</v>
      </c>
      <c r="G2258" s="4" t="s">
        <v>3355</v>
      </c>
      <c r="H2258" s="4">
        <v>4.5</v>
      </c>
      <c r="I2258" s="4">
        <v>2</v>
      </c>
      <c r="J2258" s="4">
        <v>8</v>
      </c>
      <c r="K2258" s="4">
        <v>2</v>
      </c>
      <c r="L2258" s="4">
        <v>8</v>
      </c>
      <c r="M2258" s="4">
        <v>0</v>
      </c>
      <c r="N2258" s="4">
        <v>0</v>
      </c>
      <c r="O2258" s="4" t="s">
        <v>24</v>
      </c>
      <c r="P2258" s="4" t="s">
        <v>25</v>
      </c>
      <c r="Q2258" s="4">
        <v>28088358</v>
      </c>
      <c r="R2258" s="4">
        <v>81990651</v>
      </c>
      <c r="S2258" s="7">
        <v>413862305285704</v>
      </c>
      <c r="T2258" s="7">
        <v>213990631367227</v>
      </c>
      <c r="U2258" s="2"/>
      <c r="V2258" s="19"/>
      <c r="W2258" s="19"/>
      <c r="X2258" s="20"/>
      <c r="Y2258" s="19"/>
      <c r="Z2258" s="19"/>
      <c r="AA2258" s="21"/>
      <c r="AB2258" s="27"/>
      <c r="AC2258" s="33" t="str">
        <f>IF(G2258=X2258,"N","S")</f>
        <v>S</v>
      </c>
      <c r="AD2258" s="4">
        <f>K2258-(Y2258+Z2258)</f>
        <v>2</v>
      </c>
      <c r="AE2258" s="37">
        <f>M2258-AA2258</f>
        <v>0</v>
      </c>
    </row>
    <row r="2259" spans="1:31" x14ac:dyDescent="0.25">
      <c r="A2259" s="14">
        <v>45108</v>
      </c>
      <c r="B2259" s="4" t="s">
        <v>20</v>
      </c>
      <c r="C2259" s="4">
        <v>4</v>
      </c>
      <c r="D2259" s="4" t="s">
        <v>3067</v>
      </c>
      <c r="E2259" s="4">
        <v>19</v>
      </c>
      <c r="F2259" s="4" t="s">
        <v>3153</v>
      </c>
      <c r="G2259" s="4" t="s">
        <v>3353</v>
      </c>
      <c r="H2259" s="4">
        <v>15.74</v>
      </c>
      <c r="I2259" s="4">
        <v>5</v>
      </c>
      <c r="J2259" s="4">
        <v>20</v>
      </c>
      <c r="K2259" s="4">
        <v>3</v>
      </c>
      <c r="L2259" s="4">
        <v>12</v>
      </c>
      <c r="M2259" s="4">
        <v>2</v>
      </c>
      <c r="N2259" s="4">
        <v>8</v>
      </c>
      <c r="O2259" s="4" t="s">
        <v>24</v>
      </c>
      <c r="P2259" s="4" t="s">
        <v>25</v>
      </c>
      <c r="Q2259" s="4">
        <v>28065661</v>
      </c>
      <c r="R2259" s="4">
        <v>81984866</v>
      </c>
      <c r="S2259" s="7">
        <v>413861763960177</v>
      </c>
      <c r="T2259" s="7">
        <v>21396355641876</v>
      </c>
      <c r="U2259" s="2"/>
      <c r="V2259" s="3" t="s">
        <v>6098</v>
      </c>
      <c r="W2259" s="3" t="s">
        <v>8277</v>
      </c>
      <c r="X2259" s="4" t="s">
        <v>3353</v>
      </c>
      <c r="Y2259" s="3">
        <v>3</v>
      </c>
      <c r="Z2259" s="3">
        <v>0</v>
      </c>
      <c r="AA2259" s="5">
        <v>2</v>
      </c>
      <c r="AB2259" s="25">
        <v>20</v>
      </c>
      <c r="AC2259" s="33" t="str">
        <f>IF(G2259=X2259,"N","S")</f>
        <v>N</v>
      </c>
      <c r="AD2259" s="4">
        <f>K2259-(Y2259+Z2259)</f>
        <v>0</v>
      </c>
      <c r="AE2259" s="37">
        <f>M2259-AA2259</f>
        <v>0</v>
      </c>
    </row>
    <row r="2260" spans="1:31" x14ac:dyDescent="0.25">
      <c r="A2260" s="14">
        <v>45108</v>
      </c>
      <c r="B2260" s="4" t="s">
        <v>20</v>
      </c>
      <c r="C2260" s="4">
        <v>4</v>
      </c>
      <c r="D2260" s="4" t="s">
        <v>3067</v>
      </c>
      <c r="E2260" s="4">
        <v>19</v>
      </c>
      <c r="F2260" s="4" t="s">
        <v>3153</v>
      </c>
      <c r="G2260" s="4" t="s">
        <v>3167</v>
      </c>
      <c r="H2260" s="4">
        <v>4.5</v>
      </c>
      <c r="I2260" s="4">
        <v>2</v>
      </c>
      <c r="J2260" s="4">
        <v>8</v>
      </c>
      <c r="K2260" s="4">
        <v>2</v>
      </c>
      <c r="L2260" s="4">
        <v>8</v>
      </c>
      <c r="M2260" s="4">
        <v>0</v>
      </c>
      <c r="N2260" s="4">
        <v>0</v>
      </c>
      <c r="O2260" s="4" t="s">
        <v>24</v>
      </c>
      <c r="P2260" s="4" t="s">
        <v>25</v>
      </c>
      <c r="Q2260" s="4">
        <v>27933524</v>
      </c>
      <c r="R2260" s="4">
        <v>82162732</v>
      </c>
      <c r="S2260" s="7">
        <v>413877665390682</v>
      </c>
      <c r="T2260" s="7">
        <v>213803416388961</v>
      </c>
      <c r="U2260" s="2"/>
      <c r="V2260" s="3" t="s">
        <v>6098</v>
      </c>
      <c r="W2260" s="3" t="s">
        <v>8278</v>
      </c>
      <c r="X2260" s="4" t="s">
        <v>3167</v>
      </c>
      <c r="Y2260" s="3">
        <v>2</v>
      </c>
      <c r="Z2260" s="3">
        <v>0</v>
      </c>
      <c r="AA2260" s="5">
        <v>0</v>
      </c>
      <c r="AB2260" s="25">
        <v>8</v>
      </c>
      <c r="AC2260" s="33" t="str">
        <f>IF(G2260=X2260,"N","S")</f>
        <v>N</v>
      </c>
      <c r="AD2260" s="4">
        <f>K2260-(Y2260+Z2260)</f>
        <v>0</v>
      </c>
      <c r="AE2260" s="37">
        <f>M2260-AA2260</f>
        <v>0</v>
      </c>
    </row>
    <row r="2261" spans="1:31" x14ac:dyDescent="0.25">
      <c r="A2261" s="14">
        <v>45108</v>
      </c>
      <c r="B2261" s="4" t="s">
        <v>20</v>
      </c>
      <c r="C2261" s="4">
        <v>4</v>
      </c>
      <c r="D2261" s="4" t="s">
        <v>3067</v>
      </c>
      <c r="E2261" s="4">
        <v>19</v>
      </c>
      <c r="F2261" s="4" t="s">
        <v>3153</v>
      </c>
      <c r="G2261" s="4" t="s">
        <v>3167</v>
      </c>
      <c r="H2261" s="4">
        <v>10.8</v>
      </c>
      <c r="I2261" s="4">
        <v>4</v>
      </c>
      <c r="J2261" s="4">
        <v>16</v>
      </c>
      <c r="K2261" s="4">
        <v>4</v>
      </c>
      <c r="L2261" s="4">
        <v>16</v>
      </c>
      <c r="M2261" s="4">
        <v>0</v>
      </c>
      <c r="N2261" s="4">
        <v>0</v>
      </c>
      <c r="O2261" s="4" t="s">
        <v>24</v>
      </c>
      <c r="P2261" s="4" t="s">
        <v>25</v>
      </c>
      <c r="Q2261" s="4">
        <v>27933524</v>
      </c>
      <c r="R2261" s="4">
        <v>82162732</v>
      </c>
      <c r="S2261" s="7">
        <v>413877665390682</v>
      </c>
      <c r="T2261" s="7">
        <v>213803416388961</v>
      </c>
      <c r="U2261" s="2"/>
      <c r="V2261" s="3" t="s">
        <v>6098</v>
      </c>
      <c r="W2261" s="3" t="s">
        <v>8279</v>
      </c>
      <c r="X2261" s="4" t="s">
        <v>3167</v>
      </c>
      <c r="Y2261" s="3">
        <v>4</v>
      </c>
      <c r="Z2261" s="3">
        <v>0</v>
      </c>
      <c r="AA2261" s="5">
        <v>0</v>
      </c>
      <c r="AB2261" s="25">
        <v>16</v>
      </c>
      <c r="AC2261" s="33" t="str">
        <f>IF(G2261=X2261,"N","S")</f>
        <v>N</v>
      </c>
      <c r="AD2261" s="4">
        <f>K2261-(Y2261+Z2261)</f>
        <v>0</v>
      </c>
      <c r="AE2261" s="37">
        <f>M2261-AA2261</f>
        <v>0</v>
      </c>
    </row>
    <row r="2262" spans="1:31" x14ac:dyDescent="0.25">
      <c r="A2262" s="14">
        <v>45108</v>
      </c>
      <c r="B2262" s="4" t="s">
        <v>20</v>
      </c>
      <c r="C2262" s="4">
        <v>3</v>
      </c>
      <c r="D2262" s="4" t="s">
        <v>2489</v>
      </c>
      <c r="E2262" s="4">
        <v>15</v>
      </c>
      <c r="F2262" s="4" t="s">
        <v>2638</v>
      </c>
      <c r="G2262" s="4" t="s">
        <v>2642</v>
      </c>
      <c r="H2262" s="4">
        <v>11.25</v>
      </c>
      <c r="I2262" s="4">
        <v>5</v>
      </c>
      <c r="J2262" s="4">
        <v>20</v>
      </c>
      <c r="K2262" s="4">
        <v>5</v>
      </c>
      <c r="L2262" s="4">
        <v>20</v>
      </c>
      <c r="M2262" s="4">
        <v>0</v>
      </c>
      <c r="N2262" s="4">
        <v>0</v>
      </c>
      <c r="O2262" s="4" t="s">
        <v>24</v>
      </c>
      <c r="P2262" s="4" t="s">
        <v>25</v>
      </c>
      <c r="Q2262" s="4">
        <v>28239709</v>
      </c>
      <c r="R2262" s="4">
        <v>80881552</v>
      </c>
      <c r="S2262" s="7">
        <v>413762548016689</v>
      </c>
      <c r="T2262" s="7">
        <v>214184767843117</v>
      </c>
      <c r="U2262" s="2"/>
      <c r="V2262" s="3" t="s">
        <v>6034</v>
      </c>
      <c r="W2262" s="3" t="s">
        <v>8280</v>
      </c>
      <c r="X2262" s="4" t="s">
        <v>2642</v>
      </c>
      <c r="Y2262" s="3">
        <v>5</v>
      </c>
      <c r="Z2262" s="3">
        <v>0</v>
      </c>
      <c r="AA2262" s="5">
        <v>0</v>
      </c>
      <c r="AB2262" s="25">
        <v>20</v>
      </c>
      <c r="AC2262" s="33" t="str">
        <f>IF(G2262=X2262,"N","S")</f>
        <v>N</v>
      </c>
      <c r="AD2262" s="4">
        <f>K2262-(Y2262+Z2262)</f>
        <v>0</v>
      </c>
      <c r="AE2262" s="37">
        <f>M2262-AA2262</f>
        <v>0</v>
      </c>
    </row>
    <row r="2263" spans="1:31" x14ac:dyDescent="0.25">
      <c r="A2263" s="14">
        <v>45108</v>
      </c>
      <c r="B2263" s="4" t="s">
        <v>20</v>
      </c>
      <c r="C2263" s="4">
        <v>8</v>
      </c>
      <c r="D2263" s="4" t="s">
        <v>4275</v>
      </c>
      <c r="E2263" s="4">
        <v>44</v>
      </c>
      <c r="F2263" s="4" t="s">
        <v>4592</v>
      </c>
      <c r="G2263" s="4" t="s">
        <v>4601</v>
      </c>
      <c r="H2263" s="4">
        <v>4.5</v>
      </c>
      <c r="I2263" s="4">
        <v>2</v>
      </c>
      <c r="J2263" s="4">
        <v>8</v>
      </c>
      <c r="K2263" s="4">
        <v>2</v>
      </c>
      <c r="L2263" s="4">
        <v>8</v>
      </c>
      <c r="M2263" s="4">
        <v>0</v>
      </c>
      <c r="N2263" s="4">
        <v>0</v>
      </c>
      <c r="O2263" s="4" t="s">
        <v>24</v>
      </c>
      <c r="P2263" s="4" t="s">
        <v>25</v>
      </c>
      <c r="Q2263" s="4">
        <v>31339058</v>
      </c>
      <c r="R2263" s="4">
        <v>86660885</v>
      </c>
      <c r="S2263" s="7">
        <v>414285778187745</v>
      </c>
      <c r="T2263" s="7">
        <v>21782522791031</v>
      </c>
      <c r="U2263" s="2"/>
      <c r="V2263" s="3" t="s">
        <v>6325</v>
      </c>
      <c r="W2263" s="3" t="s">
        <v>8281</v>
      </c>
      <c r="X2263" s="4" t="s">
        <v>4601</v>
      </c>
      <c r="Y2263" s="3">
        <v>2</v>
      </c>
      <c r="Z2263" s="3">
        <v>0</v>
      </c>
      <c r="AA2263" s="5">
        <v>0</v>
      </c>
      <c r="AB2263" s="25">
        <v>8</v>
      </c>
      <c r="AC2263" s="33" t="str">
        <f>IF(G2263=X2263,"N","S")</f>
        <v>N</v>
      </c>
      <c r="AD2263" s="4">
        <f>K2263-(Y2263+Z2263)</f>
        <v>0</v>
      </c>
      <c r="AE2263" s="37">
        <f>M2263-AA2263</f>
        <v>0</v>
      </c>
    </row>
    <row r="2264" spans="1:31" x14ac:dyDescent="0.25">
      <c r="A2264" s="14">
        <v>45108</v>
      </c>
      <c r="B2264" s="4" t="s">
        <v>20</v>
      </c>
      <c r="C2264" s="4">
        <v>8</v>
      </c>
      <c r="D2264" s="4" t="s">
        <v>4275</v>
      </c>
      <c r="E2264" s="4">
        <v>44</v>
      </c>
      <c r="F2264" s="4" t="s">
        <v>4592</v>
      </c>
      <c r="G2264" s="4" t="s">
        <v>4645</v>
      </c>
      <c r="H2264" s="4">
        <v>11.4</v>
      </c>
      <c r="I2264" s="4">
        <v>4</v>
      </c>
      <c r="J2264" s="4">
        <v>16</v>
      </c>
      <c r="K2264" s="4">
        <v>4</v>
      </c>
      <c r="L2264" s="4">
        <v>16</v>
      </c>
      <c r="M2264" s="4">
        <v>0</v>
      </c>
      <c r="N2264" s="4">
        <v>0</v>
      </c>
      <c r="O2264" s="4" t="s">
        <v>24</v>
      </c>
      <c r="P2264" s="4" t="s">
        <v>25</v>
      </c>
      <c r="Q2264" s="4">
        <v>31228311</v>
      </c>
      <c r="R2264" s="4">
        <v>86684833</v>
      </c>
      <c r="S2264" s="7">
        <v>414287840354733</v>
      </c>
      <c r="T2264" s="7">
        <v>217692424400657</v>
      </c>
      <c r="U2264" s="2"/>
      <c r="V2264" s="3" t="s">
        <v>6325</v>
      </c>
      <c r="W2264" s="3" t="s">
        <v>8282</v>
      </c>
      <c r="X2264" s="4" t="s">
        <v>4645</v>
      </c>
      <c r="Y2264" s="3">
        <v>4</v>
      </c>
      <c r="Z2264" s="3">
        <v>0</v>
      </c>
      <c r="AA2264" s="5">
        <v>0</v>
      </c>
      <c r="AB2264" s="25">
        <v>16</v>
      </c>
      <c r="AC2264" s="33" t="str">
        <f>IF(G2264=X2264,"N","S")</f>
        <v>N</v>
      </c>
      <c r="AD2264" s="4">
        <f>K2264-(Y2264+Z2264)</f>
        <v>0</v>
      </c>
      <c r="AE2264" s="37">
        <f>M2264-AA2264</f>
        <v>0</v>
      </c>
    </row>
    <row r="2265" spans="1:31" x14ac:dyDescent="0.25">
      <c r="A2265" s="14">
        <v>45108</v>
      </c>
      <c r="B2265" s="4" t="s">
        <v>20</v>
      </c>
      <c r="C2265" s="4">
        <v>8</v>
      </c>
      <c r="D2265" s="4" t="s">
        <v>4275</v>
      </c>
      <c r="E2265" s="4">
        <v>44</v>
      </c>
      <c r="F2265" s="4" t="s">
        <v>4592</v>
      </c>
      <c r="G2265" s="4" t="s">
        <v>4616</v>
      </c>
      <c r="H2265" s="4">
        <v>4.5</v>
      </c>
      <c r="I2265" s="4">
        <v>2</v>
      </c>
      <c r="J2265" s="4">
        <v>8</v>
      </c>
      <c r="K2265" s="4">
        <v>2</v>
      </c>
      <c r="L2265" s="4">
        <v>8</v>
      </c>
      <c r="M2265" s="4">
        <v>0</v>
      </c>
      <c r="N2265" s="4">
        <v>0</v>
      </c>
      <c r="O2265" s="4" t="s">
        <v>24</v>
      </c>
      <c r="P2265" s="4" t="s">
        <v>25</v>
      </c>
      <c r="Q2265" s="4">
        <v>31192583</v>
      </c>
      <c r="R2265" s="4">
        <v>86684866</v>
      </c>
      <c r="S2265" s="7">
        <v>414287812729493</v>
      </c>
      <c r="T2265" s="7">
        <v>2176496681528</v>
      </c>
      <c r="U2265" s="2"/>
      <c r="V2265" s="3" t="s">
        <v>6325</v>
      </c>
      <c r="W2265" s="3" t="s">
        <v>8283</v>
      </c>
      <c r="X2265" s="4" t="s">
        <v>4616</v>
      </c>
      <c r="Y2265" s="3">
        <v>2</v>
      </c>
      <c r="Z2265" s="3">
        <v>0</v>
      </c>
      <c r="AA2265" s="5">
        <v>0</v>
      </c>
      <c r="AB2265" s="25">
        <v>8</v>
      </c>
      <c r="AC2265" s="33" t="str">
        <f>IF(G2265=X2265,"N","S")</f>
        <v>N</v>
      </c>
      <c r="AD2265" s="4">
        <f>K2265-(Y2265+Z2265)</f>
        <v>0</v>
      </c>
      <c r="AE2265" s="37">
        <f>M2265-AA2265</f>
        <v>0</v>
      </c>
    </row>
    <row r="2266" spans="1:31" x14ac:dyDescent="0.25">
      <c r="A2266" s="14">
        <v>45108</v>
      </c>
      <c r="B2266" s="4" t="s">
        <v>20</v>
      </c>
      <c r="C2266" s="4">
        <v>8</v>
      </c>
      <c r="D2266" s="4" t="s">
        <v>4275</v>
      </c>
      <c r="E2266" s="4">
        <v>44</v>
      </c>
      <c r="F2266" s="4" t="s">
        <v>4592</v>
      </c>
      <c r="G2266" s="4" t="s">
        <v>4638</v>
      </c>
      <c r="H2266" s="4">
        <v>4.5</v>
      </c>
      <c r="I2266" s="4">
        <v>2</v>
      </c>
      <c r="J2266" s="4">
        <v>8</v>
      </c>
      <c r="K2266" s="4">
        <v>2</v>
      </c>
      <c r="L2266" s="4">
        <v>8</v>
      </c>
      <c r="M2266" s="4">
        <v>0</v>
      </c>
      <c r="N2266" s="4">
        <v>0</v>
      </c>
      <c r="O2266" s="4" t="s">
        <v>24</v>
      </c>
      <c r="P2266" s="4" t="s">
        <v>25</v>
      </c>
      <c r="Q2266" s="4">
        <v>31734938</v>
      </c>
      <c r="R2266" s="4">
        <v>86676524</v>
      </c>
      <c r="S2266" s="7">
        <v>41428752415733</v>
      </c>
      <c r="T2266" s="7">
        <v>218298801943557</v>
      </c>
      <c r="U2266" s="2"/>
      <c r="V2266" s="3" t="s">
        <v>6325</v>
      </c>
      <c r="W2266" s="3" t="s">
        <v>8284</v>
      </c>
      <c r="X2266" s="4" t="s">
        <v>4638</v>
      </c>
      <c r="Y2266" s="3">
        <v>2</v>
      </c>
      <c r="Z2266" s="3">
        <v>0</v>
      </c>
      <c r="AA2266" s="5">
        <v>0</v>
      </c>
      <c r="AB2266" s="25">
        <v>8</v>
      </c>
      <c r="AC2266" s="33" t="str">
        <f>IF(G2266=X2266,"N","S")</f>
        <v>N</v>
      </c>
      <c r="AD2266" s="4">
        <f>K2266-(Y2266+Z2266)</f>
        <v>0</v>
      </c>
      <c r="AE2266" s="37">
        <f>M2266-AA2266</f>
        <v>0</v>
      </c>
    </row>
    <row r="2267" spans="1:31" x14ac:dyDescent="0.25">
      <c r="A2267" s="14">
        <v>45108</v>
      </c>
      <c r="B2267" s="4" t="s">
        <v>20</v>
      </c>
      <c r="C2267" s="4">
        <v>8</v>
      </c>
      <c r="D2267" s="4" t="s">
        <v>4275</v>
      </c>
      <c r="E2267" s="4">
        <v>44</v>
      </c>
      <c r="F2267" s="4" t="s">
        <v>4592</v>
      </c>
      <c r="G2267" s="4" t="s">
        <v>4630</v>
      </c>
      <c r="H2267" s="4">
        <v>25.65</v>
      </c>
      <c r="I2267" s="4">
        <v>10</v>
      </c>
      <c r="J2267" s="4">
        <v>40</v>
      </c>
      <c r="K2267" s="4">
        <v>10</v>
      </c>
      <c r="L2267" s="4">
        <v>40</v>
      </c>
      <c r="M2267" s="4">
        <v>0</v>
      </c>
      <c r="N2267" s="4">
        <v>0</v>
      </c>
      <c r="O2267" s="4" t="s">
        <v>24</v>
      </c>
      <c r="P2267" s="4" t="s">
        <v>25</v>
      </c>
      <c r="Q2267" s="4">
        <v>31528785</v>
      </c>
      <c r="R2267" s="4">
        <v>86679986</v>
      </c>
      <c r="S2267" s="7">
        <v>414287660499778</v>
      </c>
      <c r="T2267" s="7">
        <v>218052058264548</v>
      </c>
      <c r="U2267" s="2"/>
      <c r="V2267" s="3" t="s">
        <v>6325</v>
      </c>
      <c r="W2267" s="3" t="s">
        <v>8285</v>
      </c>
      <c r="X2267" s="4" t="s">
        <v>4630</v>
      </c>
      <c r="Y2267" s="3">
        <v>10</v>
      </c>
      <c r="Z2267" s="3">
        <v>0</v>
      </c>
      <c r="AA2267" s="5">
        <v>0</v>
      </c>
      <c r="AB2267" s="25">
        <v>40</v>
      </c>
      <c r="AC2267" s="33" t="str">
        <f>IF(G2267=X2267,"N","S")</f>
        <v>N</v>
      </c>
      <c r="AD2267" s="4">
        <f>K2267-(Y2267+Z2267)</f>
        <v>0</v>
      </c>
      <c r="AE2267" s="37">
        <f>M2267-AA2267</f>
        <v>0</v>
      </c>
    </row>
    <row r="2268" spans="1:31" x14ac:dyDescent="0.25">
      <c r="A2268" s="14">
        <v>45108</v>
      </c>
      <c r="B2268" s="4" t="s">
        <v>20</v>
      </c>
      <c r="C2268" s="4">
        <v>5</v>
      </c>
      <c r="D2268" s="4" t="s">
        <v>3389</v>
      </c>
      <c r="E2268" s="4">
        <v>24</v>
      </c>
      <c r="F2268" s="4" t="s">
        <v>3440</v>
      </c>
      <c r="G2268" s="4" t="s">
        <v>3455</v>
      </c>
      <c r="H2268" s="4">
        <v>3.6</v>
      </c>
      <c r="I2268" s="4">
        <v>3</v>
      </c>
      <c r="J2268" s="4">
        <v>6</v>
      </c>
      <c r="K2268" s="4">
        <v>3</v>
      </c>
      <c r="L2268" s="4">
        <v>6</v>
      </c>
      <c r="M2268" s="4">
        <v>0</v>
      </c>
      <c r="N2268" s="4">
        <v>0</v>
      </c>
      <c r="O2268" s="4" t="s">
        <v>24</v>
      </c>
      <c r="P2268" s="4" t="s">
        <v>25</v>
      </c>
      <c r="Q2268" s="4">
        <v>27398410</v>
      </c>
      <c r="R2268" s="4">
        <v>83531277</v>
      </c>
      <c r="S2268" s="7">
        <v>414000443356666</v>
      </c>
      <c r="T2268" s="7">
        <v>213147046077034</v>
      </c>
      <c r="U2268" s="2"/>
      <c r="V2268" s="3" t="s">
        <v>6103</v>
      </c>
      <c r="W2268" s="3" t="s">
        <v>8286</v>
      </c>
      <c r="X2268" s="4" t="s">
        <v>3455</v>
      </c>
      <c r="Y2268" s="3">
        <v>0</v>
      </c>
      <c r="Z2268" s="3">
        <v>3</v>
      </c>
      <c r="AA2268" s="5">
        <v>0</v>
      </c>
      <c r="AB2268" s="25">
        <v>6</v>
      </c>
      <c r="AC2268" s="33" t="str">
        <f>IF(G2268=X2268,"N","S")</f>
        <v>N</v>
      </c>
      <c r="AD2268" s="4">
        <f>K2268-(Y2268+Z2268)</f>
        <v>0</v>
      </c>
      <c r="AE2268" s="37">
        <f>M2268-AA2268</f>
        <v>0</v>
      </c>
    </row>
    <row r="2269" spans="1:31" x14ac:dyDescent="0.25">
      <c r="A2269" s="14">
        <v>45108</v>
      </c>
      <c r="B2269" s="4" t="s">
        <v>20</v>
      </c>
      <c r="C2269" s="4">
        <v>6</v>
      </c>
      <c r="D2269" s="4" t="s">
        <v>3792</v>
      </c>
      <c r="E2269" s="4">
        <v>32</v>
      </c>
      <c r="F2269" s="4" t="s">
        <v>3793</v>
      </c>
      <c r="G2269" s="4" t="s">
        <v>3863</v>
      </c>
      <c r="H2269" s="4">
        <v>9</v>
      </c>
      <c r="I2269" s="4">
        <v>4</v>
      </c>
      <c r="J2269" s="4">
        <v>16</v>
      </c>
      <c r="K2269" s="4">
        <v>4</v>
      </c>
      <c r="L2269" s="4">
        <v>16</v>
      </c>
      <c r="M2269" s="4">
        <v>0</v>
      </c>
      <c r="N2269" s="4">
        <v>0</v>
      </c>
      <c r="O2269" s="4" t="s">
        <v>24</v>
      </c>
      <c r="P2269" s="4" t="s">
        <v>25</v>
      </c>
      <c r="Q2269" s="4">
        <v>29805619</v>
      </c>
      <c r="R2269" s="4">
        <v>84468925</v>
      </c>
      <c r="S2269" s="7">
        <v>414087031444744</v>
      </c>
      <c r="T2269" s="7">
        <v>216015603476912</v>
      </c>
      <c r="U2269" s="2"/>
      <c r="V2269" s="3" t="s">
        <v>6091</v>
      </c>
      <c r="W2269" s="3" t="s">
        <v>8287</v>
      </c>
      <c r="X2269" s="4" t="s">
        <v>3863</v>
      </c>
      <c r="Y2269" s="3">
        <v>4</v>
      </c>
      <c r="Z2269" s="3">
        <v>0</v>
      </c>
      <c r="AA2269" s="5">
        <v>0</v>
      </c>
      <c r="AB2269" s="25">
        <v>16</v>
      </c>
      <c r="AC2269" s="33" t="str">
        <f>IF(G2269=X2269,"N","S")</f>
        <v>N</v>
      </c>
      <c r="AD2269" s="4">
        <f>K2269-(Y2269+Z2269)</f>
        <v>0</v>
      </c>
      <c r="AE2269" s="37">
        <f>M2269-AA2269</f>
        <v>0</v>
      </c>
    </row>
    <row r="2270" spans="1:31" x14ac:dyDescent="0.25">
      <c r="A2270" s="14">
        <v>45108</v>
      </c>
      <c r="B2270" s="4" t="s">
        <v>20</v>
      </c>
      <c r="C2270" s="4">
        <v>6</v>
      </c>
      <c r="D2270" s="4" t="s">
        <v>3792</v>
      </c>
      <c r="E2270" s="4">
        <v>31</v>
      </c>
      <c r="F2270" s="4" t="s">
        <v>3896</v>
      </c>
      <c r="G2270" s="4" t="s">
        <v>3911</v>
      </c>
      <c r="H2270" s="4">
        <v>2.25</v>
      </c>
      <c r="I2270" s="4">
        <v>1</v>
      </c>
      <c r="J2270" s="4">
        <v>4</v>
      </c>
      <c r="K2270" s="4">
        <v>1</v>
      </c>
      <c r="L2270" s="4">
        <v>4</v>
      </c>
      <c r="M2270" s="4">
        <v>0</v>
      </c>
      <c r="N2270" s="4">
        <v>0</v>
      </c>
      <c r="O2270" s="4" t="s">
        <v>24</v>
      </c>
      <c r="P2270" s="4" t="s">
        <v>25</v>
      </c>
      <c r="Q2270" s="4">
        <v>29967528</v>
      </c>
      <c r="R2270" s="4">
        <v>84197192</v>
      </c>
      <c r="S2270" s="7">
        <v>414062698674578</v>
      </c>
      <c r="T2270" s="7">
        <v>216212444865415</v>
      </c>
      <c r="U2270" s="2"/>
      <c r="V2270" s="3" t="s">
        <v>6091</v>
      </c>
      <c r="W2270" s="3" t="s">
        <v>8288</v>
      </c>
      <c r="X2270" s="4" t="s">
        <v>3911</v>
      </c>
      <c r="Y2270" s="3">
        <v>1</v>
      </c>
      <c r="Z2270" s="3">
        <v>0</v>
      </c>
      <c r="AA2270" s="5">
        <v>0</v>
      </c>
      <c r="AB2270" s="25">
        <v>4</v>
      </c>
      <c r="AC2270" s="33" t="str">
        <f>IF(G2270=X2270,"N","S")</f>
        <v>N</v>
      </c>
      <c r="AD2270" s="4">
        <f>K2270-(Y2270+Z2270)</f>
        <v>0</v>
      </c>
      <c r="AE2270" s="37">
        <f>M2270-AA2270</f>
        <v>0</v>
      </c>
    </row>
    <row r="2271" spans="1:31" x14ac:dyDescent="0.25">
      <c r="A2271" s="14">
        <v>45108</v>
      </c>
      <c r="B2271" s="4" t="s">
        <v>20</v>
      </c>
      <c r="C2271" s="4">
        <v>6</v>
      </c>
      <c r="D2271" s="4" t="s">
        <v>3792</v>
      </c>
      <c r="E2271" s="4">
        <v>31</v>
      </c>
      <c r="F2271" s="4" t="s">
        <v>3896</v>
      </c>
      <c r="G2271" s="4" t="s">
        <v>3946</v>
      </c>
      <c r="H2271" s="4">
        <v>9</v>
      </c>
      <c r="I2271" s="4">
        <v>4</v>
      </c>
      <c r="J2271" s="4">
        <v>16</v>
      </c>
      <c r="K2271" s="4">
        <v>4</v>
      </c>
      <c r="L2271" s="4">
        <v>16</v>
      </c>
      <c r="M2271" s="4">
        <v>0</v>
      </c>
      <c r="N2271" s="4">
        <v>0</v>
      </c>
      <c r="O2271" s="4" t="s">
        <v>24</v>
      </c>
      <c r="P2271" s="4" t="s">
        <v>25</v>
      </c>
      <c r="Q2271" s="4">
        <v>29807734</v>
      </c>
      <c r="R2271" s="4">
        <v>84426645</v>
      </c>
      <c r="S2271" s="7">
        <v>414083225289182</v>
      </c>
      <c r="T2271" s="7">
        <v>216018624125788</v>
      </c>
      <c r="U2271" s="2"/>
      <c r="V2271" s="3" t="s">
        <v>6091</v>
      </c>
      <c r="W2271" s="3" t="s">
        <v>8289</v>
      </c>
      <c r="X2271" s="4" t="s">
        <v>3946</v>
      </c>
      <c r="Y2271" s="3">
        <v>4</v>
      </c>
      <c r="Z2271" s="3">
        <v>0</v>
      </c>
      <c r="AA2271" s="5">
        <v>0</v>
      </c>
      <c r="AB2271" s="25">
        <v>16</v>
      </c>
      <c r="AC2271" s="33" t="str">
        <f>IF(G2271=X2271,"N","S")</f>
        <v>N</v>
      </c>
      <c r="AD2271" s="4">
        <f>K2271-(Y2271+Z2271)</f>
        <v>0</v>
      </c>
      <c r="AE2271" s="37">
        <f>M2271-AA2271</f>
        <v>0</v>
      </c>
    </row>
    <row r="2272" spans="1:31" x14ac:dyDescent="0.25">
      <c r="A2272" s="14">
        <v>45108</v>
      </c>
      <c r="B2272" s="4" t="s">
        <v>20</v>
      </c>
      <c r="C2272" s="4">
        <v>6</v>
      </c>
      <c r="D2272" s="4" t="s">
        <v>3792</v>
      </c>
      <c r="E2272" s="4">
        <v>31</v>
      </c>
      <c r="F2272" s="4" t="s">
        <v>3896</v>
      </c>
      <c r="G2272" s="4" t="s">
        <v>3937</v>
      </c>
      <c r="H2272" s="4">
        <v>6.75</v>
      </c>
      <c r="I2272" s="4">
        <v>3</v>
      </c>
      <c r="J2272" s="4">
        <v>12</v>
      </c>
      <c r="K2272" s="4">
        <v>3</v>
      </c>
      <c r="L2272" s="4">
        <v>12</v>
      </c>
      <c r="M2272" s="4">
        <v>0</v>
      </c>
      <c r="N2272" s="4">
        <v>0</v>
      </c>
      <c r="O2272" s="4" t="s">
        <v>24</v>
      </c>
      <c r="P2272" s="4" t="s">
        <v>25</v>
      </c>
      <c r="Q2272" s="4">
        <v>29746208</v>
      </c>
      <c r="R2272" s="4">
        <v>84515976</v>
      </c>
      <c r="S2272" s="7">
        <v>414091217248353</v>
      </c>
      <c r="T2272" s="7">
        <v>215943982009035</v>
      </c>
      <c r="U2272" s="2"/>
      <c r="V2272" s="3" t="s">
        <v>6091</v>
      </c>
      <c r="W2272" s="3" t="s">
        <v>8290</v>
      </c>
      <c r="X2272" s="4" t="s">
        <v>3937</v>
      </c>
      <c r="Y2272" s="3">
        <v>3</v>
      </c>
      <c r="Z2272" s="3">
        <v>0</v>
      </c>
      <c r="AA2272" s="5">
        <v>0</v>
      </c>
      <c r="AB2272" s="25">
        <v>12</v>
      </c>
      <c r="AC2272" s="33" t="str">
        <f>IF(G2272=X2272,"N","S")</f>
        <v>N</v>
      </c>
      <c r="AD2272" s="4">
        <f>K2272-(Y2272+Z2272)</f>
        <v>0</v>
      </c>
      <c r="AE2272" s="37">
        <f>M2272-AA2272</f>
        <v>0</v>
      </c>
    </row>
    <row r="2273" spans="1:31" x14ac:dyDescent="0.25">
      <c r="A2273" s="14">
        <v>45108</v>
      </c>
      <c r="B2273" s="4" t="s">
        <v>20</v>
      </c>
      <c r="C2273" s="4">
        <v>6</v>
      </c>
      <c r="D2273" s="4" t="s">
        <v>3792</v>
      </c>
      <c r="E2273" s="4">
        <v>31</v>
      </c>
      <c r="F2273" s="4" t="s">
        <v>3896</v>
      </c>
      <c r="G2273" s="4" t="s">
        <v>3898</v>
      </c>
      <c r="H2273" s="4">
        <v>6.75</v>
      </c>
      <c r="I2273" s="4">
        <v>3</v>
      </c>
      <c r="J2273" s="4">
        <v>12</v>
      </c>
      <c r="K2273" s="4">
        <v>3</v>
      </c>
      <c r="L2273" s="4">
        <v>12</v>
      </c>
      <c r="M2273" s="4">
        <v>0</v>
      </c>
      <c r="N2273" s="4">
        <v>0</v>
      </c>
      <c r="O2273" s="4" t="s">
        <v>24</v>
      </c>
      <c r="P2273" s="4" t="s">
        <v>25</v>
      </c>
      <c r="Q2273" s="4">
        <v>29719446</v>
      </c>
      <c r="R2273" s="4">
        <v>84553868</v>
      </c>
      <c r="S2273" s="7">
        <v>414094606643471</v>
      </c>
      <c r="T2273" s="7">
        <v>215911525510756</v>
      </c>
      <c r="U2273" s="2"/>
      <c r="V2273" s="3" t="s">
        <v>6091</v>
      </c>
      <c r="W2273" s="3" t="s">
        <v>8291</v>
      </c>
      <c r="X2273" s="4" t="s">
        <v>3898</v>
      </c>
      <c r="Y2273" s="3">
        <v>3</v>
      </c>
      <c r="Z2273" s="3">
        <v>0</v>
      </c>
      <c r="AA2273" s="5">
        <v>0</v>
      </c>
      <c r="AB2273" s="25">
        <v>12</v>
      </c>
      <c r="AC2273" s="33" t="str">
        <f>IF(G2273=X2273,"N","S")</f>
        <v>N</v>
      </c>
      <c r="AD2273" s="4">
        <f>K2273-(Y2273+Z2273)</f>
        <v>0</v>
      </c>
      <c r="AE2273" s="37">
        <f>M2273-AA2273</f>
        <v>0</v>
      </c>
    </row>
    <row r="2274" spans="1:31" x14ac:dyDescent="0.25">
      <c r="A2274" s="14">
        <v>45108</v>
      </c>
      <c r="B2274" s="4" t="s">
        <v>20</v>
      </c>
      <c r="C2274" s="4">
        <v>6</v>
      </c>
      <c r="D2274" s="4" t="s">
        <v>3792</v>
      </c>
      <c r="E2274" s="4">
        <v>31</v>
      </c>
      <c r="F2274" s="4" t="s">
        <v>3896</v>
      </c>
      <c r="G2274" s="4" t="s">
        <v>3956</v>
      </c>
      <c r="H2274" s="4">
        <v>9.9</v>
      </c>
      <c r="I2274" s="4">
        <v>3</v>
      </c>
      <c r="J2274" s="4">
        <v>12</v>
      </c>
      <c r="K2274" s="4">
        <v>0</v>
      </c>
      <c r="L2274" s="4">
        <v>0</v>
      </c>
      <c r="M2274" s="4">
        <v>3</v>
      </c>
      <c r="N2274" s="4">
        <v>12</v>
      </c>
      <c r="O2274" s="4" t="s">
        <v>24</v>
      </c>
      <c r="P2274" s="4" t="s">
        <v>25</v>
      </c>
      <c r="Q2274" s="4">
        <v>29959017</v>
      </c>
      <c r="R2274" s="4">
        <v>84210718</v>
      </c>
      <c r="S2274" s="7">
        <v>414063909497065</v>
      </c>
      <c r="T2274" s="7">
        <v>216202106730908</v>
      </c>
      <c r="U2274" s="2"/>
      <c r="V2274" s="3" t="s">
        <v>6091</v>
      </c>
      <c r="W2274" s="3" t="s">
        <v>8292</v>
      </c>
      <c r="X2274" s="4" t="s">
        <v>3956</v>
      </c>
      <c r="Y2274" s="3">
        <v>0</v>
      </c>
      <c r="Z2274" s="3">
        <v>0</v>
      </c>
      <c r="AA2274" s="5">
        <v>3</v>
      </c>
      <c r="AB2274" s="25">
        <v>12</v>
      </c>
      <c r="AC2274" s="33" t="str">
        <f>IF(G2274=X2274,"N","S")</f>
        <v>N</v>
      </c>
      <c r="AD2274" s="4">
        <f>K2274-(Y2274+Z2274)</f>
        <v>0</v>
      </c>
      <c r="AE2274" s="37">
        <f>M2274-AA2274</f>
        <v>0</v>
      </c>
    </row>
    <row r="2275" spans="1:31" x14ac:dyDescent="0.25">
      <c r="A2275" s="14">
        <v>45108</v>
      </c>
      <c r="B2275" s="4" t="s">
        <v>20</v>
      </c>
      <c r="C2275" s="4">
        <v>6</v>
      </c>
      <c r="D2275" s="4" t="s">
        <v>3792</v>
      </c>
      <c r="E2275" s="4">
        <v>32</v>
      </c>
      <c r="F2275" s="4" t="s">
        <v>3793</v>
      </c>
      <c r="G2275" s="4" t="s">
        <v>3798</v>
      </c>
      <c r="H2275" s="4">
        <v>4.5</v>
      </c>
      <c r="I2275" s="4">
        <v>2</v>
      </c>
      <c r="J2275" s="4">
        <v>8</v>
      </c>
      <c r="K2275" s="4">
        <v>2</v>
      </c>
      <c r="L2275" s="4">
        <v>8</v>
      </c>
      <c r="M2275" s="4">
        <v>0</v>
      </c>
      <c r="N2275" s="4">
        <v>0</v>
      </c>
      <c r="O2275" s="4" t="s">
        <v>24</v>
      </c>
      <c r="P2275" s="4" t="s">
        <v>25</v>
      </c>
      <c r="Q2275" s="4">
        <v>29714453</v>
      </c>
      <c r="R2275" s="4">
        <v>84599951</v>
      </c>
      <c r="S2275" s="7">
        <v>414098752800138</v>
      </c>
      <c r="T2275" s="7">
        <v>215905016899911</v>
      </c>
      <c r="U2275" s="2"/>
      <c r="V2275" s="3" t="s">
        <v>6091</v>
      </c>
      <c r="W2275" s="3" t="s">
        <v>8293</v>
      </c>
      <c r="X2275" s="4" t="s">
        <v>3798</v>
      </c>
      <c r="Y2275" s="3">
        <v>2</v>
      </c>
      <c r="Z2275" s="3">
        <v>0</v>
      </c>
      <c r="AA2275" s="5">
        <v>0</v>
      </c>
      <c r="AB2275" s="25">
        <v>8</v>
      </c>
      <c r="AC2275" s="33" t="str">
        <f>IF(G2275=X2275,"N","S")</f>
        <v>N</v>
      </c>
      <c r="AD2275" s="4">
        <f>K2275-(Y2275+Z2275)</f>
        <v>0</v>
      </c>
      <c r="AE2275" s="37">
        <f>M2275-AA2275</f>
        <v>0</v>
      </c>
    </row>
    <row r="2276" spans="1:31" x14ac:dyDescent="0.25">
      <c r="A2276" s="14">
        <v>45108</v>
      </c>
      <c r="B2276" s="4" t="s">
        <v>20</v>
      </c>
      <c r="C2276" s="4">
        <v>6</v>
      </c>
      <c r="D2276" s="4" t="s">
        <v>3792</v>
      </c>
      <c r="E2276" s="4">
        <v>32</v>
      </c>
      <c r="F2276" s="4" t="s">
        <v>3793</v>
      </c>
      <c r="G2276" s="4" t="s">
        <v>3844</v>
      </c>
      <c r="H2276" s="4">
        <v>8.5500000000000007</v>
      </c>
      <c r="I2276" s="4">
        <v>3</v>
      </c>
      <c r="J2276" s="4">
        <v>12</v>
      </c>
      <c r="K2276" s="4">
        <v>3</v>
      </c>
      <c r="L2276" s="4">
        <v>12</v>
      </c>
      <c r="M2276" s="4">
        <v>0</v>
      </c>
      <c r="N2276" s="4">
        <v>0</v>
      </c>
      <c r="O2276" s="4" t="s">
        <v>24</v>
      </c>
      <c r="P2276" s="4" t="s">
        <v>25</v>
      </c>
      <c r="Q2276" s="4">
        <v>29693026</v>
      </c>
      <c r="R2276" s="4">
        <v>84630667</v>
      </c>
      <c r="S2276" s="7">
        <v>414101500534853</v>
      </c>
      <c r="T2276" s="7">
        <v>215879025770446</v>
      </c>
      <c r="U2276" s="2"/>
      <c r="V2276" s="3" t="s">
        <v>6091</v>
      </c>
      <c r="W2276" s="3" t="s">
        <v>8294</v>
      </c>
      <c r="X2276" s="4" t="s">
        <v>3844</v>
      </c>
      <c r="Y2276" s="3">
        <v>3</v>
      </c>
      <c r="Z2276" s="3">
        <v>0</v>
      </c>
      <c r="AA2276" s="5">
        <v>0</v>
      </c>
      <c r="AB2276" s="25">
        <v>12</v>
      </c>
      <c r="AC2276" s="33" t="str">
        <f>IF(G2276=X2276,"N","S")</f>
        <v>N</v>
      </c>
      <c r="AD2276" s="4">
        <f>K2276-(Y2276+Z2276)</f>
        <v>0</v>
      </c>
      <c r="AE2276" s="37">
        <f>M2276-AA2276</f>
        <v>0</v>
      </c>
    </row>
    <row r="2277" spans="1:31" x14ac:dyDescent="0.25">
      <c r="A2277" s="14">
        <v>45108</v>
      </c>
      <c r="B2277" s="4" t="s">
        <v>20</v>
      </c>
      <c r="C2277" s="4">
        <v>6</v>
      </c>
      <c r="D2277" s="4" t="s">
        <v>3792</v>
      </c>
      <c r="E2277" s="4">
        <v>32</v>
      </c>
      <c r="F2277" s="4" t="s">
        <v>3793</v>
      </c>
      <c r="G2277" s="4" t="s">
        <v>3803</v>
      </c>
      <c r="H2277" s="4">
        <v>6.75</v>
      </c>
      <c r="I2277" s="4">
        <v>3</v>
      </c>
      <c r="J2277" s="4">
        <v>12</v>
      </c>
      <c r="K2277" s="4">
        <v>3</v>
      </c>
      <c r="L2277" s="4">
        <v>12</v>
      </c>
      <c r="M2277" s="4">
        <v>0</v>
      </c>
      <c r="N2277" s="4">
        <v>0</v>
      </c>
      <c r="O2277" s="4" t="s">
        <v>24</v>
      </c>
      <c r="P2277" s="4" t="s">
        <v>25</v>
      </c>
      <c r="Q2277" s="4">
        <v>29677719</v>
      </c>
      <c r="R2277" s="4">
        <v>84651593</v>
      </c>
      <c r="S2277" s="7">
        <v>414103371869809</v>
      </c>
      <c r="T2277" s="7">
        <v>215860469934865</v>
      </c>
      <c r="U2277" s="2"/>
      <c r="V2277" s="3" t="s">
        <v>6091</v>
      </c>
      <c r="W2277" s="3" t="s">
        <v>8295</v>
      </c>
      <c r="X2277" s="4" t="s">
        <v>3803</v>
      </c>
      <c r="Y2277" s="3">
        <v>3</v>
      </c>
      <c r="Z2277" s="3">
        <v>0</v>
      </c>
      <c r="AA2277" s="5">
        <v>0</v>
      </c>
      <c r="AB2277" s="25">
        <v>12</v>
      </c>
      <c r="AC2277" s="33" t="str">
        <f>IF(G2277=X2277,"N","S")</f>
        <v>N</v>
      </c>
      <c r="AD2277" s="4">
        <f>K2277-(Y2277+Z2277)</f>
        <v>0</v>
      </c>
      <c r="AE2277" s="37">
        <f>M2277-AA2277</f>
        <v>0</v>
      </c>
    </row>
    <row r="2278" spans="1:31" x14ac:dyDescent="0.25">
      <c r="A2278" s="14">
        <v>45108</v>
      </c>
      <c r="B2278" s="4" t="s">
        <v>20</v>
      </c>
      <c r="C2278" s="4">
        <v>6</v>
      </c>
      <c r="D2278" s="4" t="s">
        <v>3792</v>
      </c>
      <c r="E2278" s="4">
        <v>30</v>
      </c>
      <c r="F2278" s="4" t="s">
        <v>3875</v>
      </c>
      <c r="G2278" s="4" t="s">
        <v>3895</v>
      </c>
      <c r="H2278" s="4">
        <v>16.2</v>
      </c>
      <c r="I2278" s="4">
        <v>6</v>
      </c>
      <c r="J2278" s="4">
        <v>24</v>
      </c>
      <c r="K2278" s="4">
        <v>6</v>
      </c>
      <c r="L2278" s="4">
        <v>24</v>
      </c>
      <c r="M2278" s="4">
        <v>0</v>
      </c>
      <c r="N2278" s="4">
        <v>0</v>
      </c>
      <c r="O2278" s="4" t="s">
        <v>24</v>
      </c>
      <c r="P2278" s="4" t="s">
        <v>25</v>
      </c>
      <c r="Q2278" s="4">
        <v>29640389</v>
      </c>
      <c r="R2278" s="4">
        <v>84706095</v>
      </c>
      <c r="S2278" s="7">
        <v>41410824798887</v>
      </c>
      <c r="T2278" s="7">
        <v>215815176043832</v>
      </c>
      <c r="U2278" s="2"/>
      <c r="V2278" s="3" t="s">
        <v>6091</v>
      </c>
      <c r="W2278" s="3" t="s">
        <v>8296</v>
      </c>
      <c r="X2278" s="4" t="s">
        <v>3895</v>
      </c>
      <c r="Y2278" s="3">
        <v>6</v>
      </c>
      <c r="Z2278" s="3">
        <v>0</v>
      </c>
      <c r="AA2278" s="5">
        <v>0</v>
      </c>
      <c r="AB2278" s="25">
        <v>24</v>
      </c>
      <c r="AC2278" s="33" t="str">
        <f>IF(G2278=X2278,"N","S")</f>
        <v>N</v>
      </c>
      <c r="AD2278" s="4">
        <f>K2278-(Y2278+Z2278)</f>
        <v>0</v>
      </c>
      <c r="AE2278" s="37">
        <f>M2278-AA2278</f>
        <v>0</v>
      </c>
    </row>
    <row r="2279" spans="1:31" x14ac:dyDescent="0.25">
      <c r="A2279" s="14">
        <v>45108</v>
      </c>
      <c r="B2279" s="4" t="s">
        <v>20</v>
      </c>
      <c r="C2279" s="4">
        <v>6</v>
      </c>
      <c r="D2279" s="4" t="s">
        <v>3792</v>
      </c>
      <c r="E2279" s="4">
        <v>31</v>
      </c>
      <c r="F2279" s="4" t="s">
        <v>3896</v>
      </c>
      <c r="G2279" s="4" t="s">
        <v>3897</v>
      </c>
      <c r="H2279" s="4">
        <v>18.72</v>
      </c>
      <c r="I2279" s="4">
        <v>6</v>
      </c>
      <c r="J2279" s="4">
        <v>24</v>
      </c>
      <c r="K2279" s="4">
        <v>4</v>
      </c>
      <c r="L2279" s="4">
        <v>16</v>
      </c>
      <c r="M2279" s="4">
        <v>2</v>
      </c>
      <c r="N2279" s="4">
        <v>8</v>
      </c>
      <c r="O2279" s="4" t="s">
        <v>24</v>
      </c>
      <c r="P2279" s="4" t="s">
        <v>25</v>
      </c>
      <c r="Q2279" s="4">
        <v>29909310</v>
      </c>
      <c r="R2279" s="4">
        <v>84282124</v>
      </c>
      <c r="S2279" s="7">
        <v>41407029744939</v>
      </c>
      <c r="T2279" s="7">
        <v>216141815807305</v>
      </c>
      <c r="U2279" s="2"/>
      <c r="V2279" s="3" t="s">
        <v>6091</v>
      </c>
      <c r="W2279" s="3" t="s">
        <v>8297</v>
      </c>
      <c r="X2279" s="4" t="s">
        <v>3897</v>
      </c>
      <c r="Y2279" s="3">
        <v>4</v>
      </c>
      <c r="Z2279" s="3">
        <v>0</v>
      </c>
      <c r="AA2279" s="5">
        <v>2</v>
      </c>
      <c r="AB2279" s="25">
        <v>24</v>
      </c>
      <c r="AC2279" s="33" t="str">
        <f>IF(G2279=X2279,"N","S")</f>
        <v>N</v>
      </c>
      <c r="AD2279" s="4">
        <f>K2279-(Y2279+Z2279)</f>
        <v>0</v>
      </c>
      <c r="AE2279" s="37">
        <f>M2279-AA2279</f>
        <v>0</v>
      </c>
    </row>
    <row r="2280" spans="1:31" x14ac:dyDescent="0.25">
      <c r="A2280" s="14">
        <v>45108</v>
      </c>
      <c r="B2280" s="4" t="s">
        <v>20</v>
      </c>
      <c r="C2280" s="4">
        <v>6</v>
      </c>
      <c r="D2280" s="4" t="s">
        <v>3792</v>
      </c>
      <c r="E2280" s="4">
        <v>31</v>
      </c>
      <c r="F2280" s="4" t="s">
        <v>3896</v>
      </c>
      <c r="G2280" s="4" t="s">
        <v>3948</v>
      </c>
      <c r="H2280" s="4">
        <v>5.7</v>
      </c>
      <c r="I2280" s="4">
        <v>3</v>
      </c>
      <c r="J2280" s="4">
        <v>10</v>
      </c>
      <c r="K2280" s="4">
        <v>3</v>
      </c>
      <c r="L2280" s="4">
        <v>10</v>
      </c>
      <c r="M2280" s="4">
        <v>0</v>
      </c>
      <c r="N2280" s="4">
        <v>0</v>
      </c>
      <c r="O2280" s="4" t="s">
        <v>24</v>
      </c>
      <c r="P2280" s="4" t="s">
        <v>25</v>
      </c>
      <c r="Q2280" s="4">
        <v>29990221</v>
      </c>
      <c r="R2280" s="4">
        <v>84164723</v>
      </c>
      <c r="S2280" s="7">
        <v>414059794076134</v>
      </c>
      <c r="T2280" s="7">
        <v>216239967799952</v>
      </c>
      <c r="U2280" s="2"/>
      <c r="V2280" s="3" t="s">
        <v>6091</v>
      </c>
      <c r="W2280" s="3" t="s">
        <v>8298</v>
      </c>
      <c r="X2280" s="4" t="s">
        <v>3948</v>
      </c>
      <c r="Y2280" s="3">
        <v>2</v>
      </c>
      <c r="Z2280" s="3">
        <v>1</v>
      </c>
      <c r="AA2280" s="5">
        <v>0</v>
      </c>
      <c r="AB2280" s="25">
        <v>10</v>
      </c>
      <c r="AC2280" s="33" t="str">
        <f>IF(G2280=X2280,"N","S")</f>
        <v>N</v>
      </c>
      <c r="AD2280" s="4">
        <f>K2280-(Y2280+Z2280)</f>
        <v>0</v>
      </c>
      <c r="AE2280" s="37">
        <f>M2280-AA2280</f>
        <v>0</v>
      </c>
    </row>
    <row r="2281" spans="1:31" x14ac:dyDescent="0.25">
      <c r="A2281" s="14">
        <v>45108</v>
      </c>
      <c r="B2281" s="4" t="s">
        <v>20</v>
      </c>
      <c r="C2281" s="4">
        <v>6</v>
      </c>
      <c r="D2281" s="4" t="s">
        <v>3792</v>
      </c>
      <c r="E2281" s="4">
        <v>32</v>
      </c>
      <c r="F2281" s="4" t="s">
        <v>3793</v>
      </c>
      <c r="G2281" s="4" t="s">
        <v>3852</v>
      </c>
      <c r="H2281" s="4">
        <v>13.86</v>
      </c>
      <c r="I2281" s="4">
        <v>4</v>
      </c>
      <c r="J2281" s="4">
        <v>16</v>
      </c>
      <c r="K2281" s="4">
        <v>1</v>
      </c>
      <c r="L2281" s="4">
        <v>4</v>
      </c>
      <c r="M2281" s="4">
        <v>3</v>
      </c>
      <c r="N2281" s="4">
        <v>12</v>
      </c>
      <c r="O2281" s="4" t="s">
        <v>24</v>
      </c>
      <c r="P2281" s="4" t="s">
        <v>25</v>
      </c>
      <c r="Q2281" s="4">
        <v>29928638</v>
      </c>
      <c r="R2281" s="4">
        <v>84292586</v>
      </c>
      <c r="S2281" s="7">
        <v>414071256573852</v>
      </c>
      <c r="T2281" s="7">
        <v>216164816782888</v>
      </c>
      <c r="U2281" s="2"/>
      <c r="V2281" s="3" t="s">
        <v>6091</v>
      </c>
      <c r="W2281" s="3" t="s">
        <v>8299</v>
      </c>
      <c r="X2281" s="4" t="s">
        <v>3852</v>
      </c>
      <c r="Y2281" s="3">
        <v>1</v>
      </c>
      <c r="Z2281" s="3">
        <v>1</v>
      </c>
      <c r="AA2281" s="5">
        <v>0</v>
      </c>
      <c r="AB2281" s="25">
        <v>6</v>
      </c>
      <c r="AC2281" s="33" t="str">
        <f>IF(G2281=X2281,"N","S")</f>
        <v>N</v>
      </c>
      <c r="AD2281" s="4">
        <f>K2281-(Y2281+Z2281)</f>
        <v>-1</v>
      </c>
      <c r="AE2281" s="37">
        <f>M2281-AA2281</f>
        <v>3</v>
      </c>
    </row>
    <row r="2282" spans="1:31" x14ac:dyDescent="0.25">
      <c r="A2282" s="14">
        <v>45108</v>
      </c>
      <c r="B2282" s="4" t="s">
        <v>20</v>
      </c>
      <c r="C2282" s="4">
        <v>6</v>
      </c>
      <c r="D2282" s="4" t="s">
        <v>3792</v>
      </c>
      <c r="E2282" s="4">
        <v>31</v>
      </c>
      <c r="F2282" s="4" t="s">
        <v>3896</v>
      </c>
      <c r="G2282" s="4" t="s">
        <v>3899</v>
      </c>
      <c r="H2282" s="4">
        <v>18</v>
      </c>
      <c r="I2282" s="4">
        <v>6</v>
      </c>
      <c r="J2282" s="4">
        <v>24</v>
      </c>
      <c r="K2282" s="4">
        <v>2</v>
      </c>
      <c r="L2282" s="4">
        <v>8</v>
      </c>
      <c r="M2282" s="4">
        <v>4</v>
      </c>
      <c r="N2282" s="4">
        <v>16</v>
      </c>
      <c r="O2282" s="4" t="s">
        <v>24</v>
      </c>
      <c r="P2282" s="4" t="s">
        <v>25</v>
      </c>
      <c r="Q2282" s="4">
        <v>29841803</v>
      </c>
      <c r="R2282" s="4">
        <v>84379236</v>
      </c>
      <c r="S2282" s="7">
        <v>414078985079019</v>
      </c>
      <c r="T2282" s="7">
        <v>216059931325073</v>
      </c>
      <c r="U2282" s="2"/>
      <c r="V2282" s="3" t="s">
        <v>6091</v>
      </c>
      <c r="W2282" s="3" t="s">
        <v>8300</v>
      </c>
      <c r="X2282" s="4" t="s">
        <v>3899</v>
      </c>
      <c r="Y2282" s="3">
        <v>2</v>
      </c>
      <c r="Z2282" s="3">
        <v>0</v>
      </c>
      <c r="AA2282" s="5">
        <v>4</v>
      </c>
      <c r="AB2282" s="25">
        <v>24</v>
      </c>
      <c r="AC2282" s="33" t="str">
        <f>IF(G2282=X2282,"N","S")</f>
        <v>N</v>
      </c>
      <c r="AD2282" s="4">
        <f>K2282-(Y2282+Z2282)</f>
        <v>0</v>
      </c>
      <c r="AE2282" s="37">
        <f>M2282-AA2282</f>
        <v>0</v>
      </c>
    </row>
    <row r="2283" spans="1:31" x14ac:dyDescent="0.25">
      <c r="A2283" s="14">
        <v>45108</v>
      </c>
      <c r="B2283" s="4" t="s">
        <v>20</v>
      </c>
      <c r="C2283" s="4">
        <v>6</v>
      </c>
      <c r="D2283" s="4" t="s">
        <v>3792</v>
      </c>
      <c r="E2283" s="4">
        <v>31</v>
      </c>
      <c r="F2283" s="4" t="s">
        <v>3896</v>
      </c>
      <c r="G2283" s="4" t="s">
        <v>3951</v>
      </c>
      <c r="H2283" s="4">
        <v>4.5</v>
      </c>
      <c r="I2283" s="4">
        <v>2</v>
      </c>
      <c r="J2283" s="4">
        <v>8</v>
      </c>
      <c r="K2283" s="4">
        <v>2</v>
      </c>
      <c r="L2283" s="4">
        <v>8</v>
      </c>
      <c r="M2283" s="4">
        <v>0</v>
      </c>
      <c r="N2283" s="4">
        <v>0</v>
      </c>
      <c r="O2283" s="4" t="s">
        <v>24</v>
      </c>
      <c r="P2283" s="4" t="s">
        <v>25</v>
      </c>
      <c r="Q2283" s="4">
        <v>29833689</v>
      </c>
      <c r="R2283" s="4">
        <v>84390770</v>
      </c>
      <c r="S2283" s="7">
        <v>414080016821426</v>
      </c>
      <c r="T2283" s="7">
        <v>216050090681236</v>
      </c>
      <c r="U2283" s="2"/>
      <c r="V2283" s="3" t="s">
        <v>6091</v>
      </c>
      <c r="W2283" s="3" t="s">
        <v>8301</v>
      </c>
      <c r="X2283" s="4" t="s">
        <v>3951</v>
      </c>
      <c r="Y2283" s="3">
        <v>2</v>
      </c>
      <c r="Z2283" s="3">
        <v>0</v>
      </c>
      <c r="AA2283" s="5">
        <v>0</v>
      </c>
      <c r="AB2283" s="25">
        <v>8</v>
      </c>
      <c r="AC2283" s="33" t="str">
        <f>IF(G2283=X2283,"N","S")</f>
        <v>N</v>
      </c>
      <c r="AD2283" s="4">
        <f>K2283-(Y2283+Z2283)</f>
        <v>0</v>
      </c>
      <c r="AE2283" s="37">
        <f>M2283-AA2283</f>
        <v>0</v>
      </c>
    </row>
    <row r="2284" spans="1:31" x14ac:dyDescent="0.25">
      <c r="A2284" s="14">
        <v>45108</v>
      </c>
      <c r="B2284" s="4" t="s">
        <v>42</v>
      </c>
      <c r="C2284" s="4">
        <v>6</v>
      </c>
      <c r="D2284" s="4" t="s">
        <v>3792</v>
      </c>
      <c r="E2284" s="4">
        <v>32</v>
      </c>
      <c r="F2284" s="4" t="s">
        <v>3793</v>
      </c>
      <c r="G2284" s="4" t="s">
        <v>3824</v>
      </c>
      <c r="H2284" s="4">
        <v>11.25</v>
      </c>
      <c r="I2284" s="4">
        <v>5</v>
      </c>
      <c r="J2284" s="4">
        <v>20</v>
      </c>
      <c r="K2284" s="4">
        <v>5</v>
      </c>
      <c r="L2284" s="4">
        <v>20</v>
      </c>
      <c r="M2284" s="4">
        <v>0</v>
      </c>
      <c r="N2284" s="4">
        <v>0</v>
      </c>
      <c r="O2284" s="4" t="s">
        <v>24</v>
      </c>
      <c r="P2284" s="4" t="s">
        <v>25</v>
      </c>
      <c r="Q2284" s="4">
        <v>29877824</v>
      </c>
      <c r="R2284" s="4">
        <v>84365301</v>
      </c>
      <c r="S2284" s="7">
        <v>414077761435968</v>
      </c>
      <c r="T2284" s="7">
        <v>216103185318567</v>
      </c>
      <c r="U2284" s="2"/>
      <c r="V2284" s="3" t="s">
        <v>6091</v>
      </c>
      <c r="W2284" s="3" t="s">
        <v>8302</v>
      </c>
      <c r="X2284" s="4" t="s">
        <v>3824</v>
      </c>
      <c r="Y2284" s="3">
        <v>5</v>
      </c>
      <c r="Z2284" s="3">
        <v>0</v>
      </c>
      <c r="AA2284" s="5">
        <v>0</v>
      </c>
      <c r="AB2284" s="25">
        <v>20</v>
      </c>
      <c r="AC2284" s="33" t="str">
        <f>IF(G2284=X2284,"N","S")</f>
        <v>N</v>
      </c>
      <c r="AD2284" s="4">
        <f>K2284-(Y2284+Z2284)</f>
        <v>0</v>
      </c>
      <c r="AE2284" s="37">
        <f>M2284-AA2284</f>
        <v>0</v>
      </c>
    </row>
    <row r="2285" spans="1:31" x14ac:dyDescent="0.25">
      <c r="A2285" s="14">
        <v>45108</v>
      </c>
      <c r="B2285" s="4" t="s">
        <v>20</v>
      </c>
      <c r="C2285" s="4">
        <v>6</v>
      </c>
      <c r="D2285" s="4" t="s">
        <v>3792</v>
      </c>
      <c r="E2285" s="4">
        <v>32</v>
      </c>
      <c r="F2285" s="4" t="s">
        <v>3793</v>
      </c>
      <c r="G2285" s="4" t="s">
        <v>3824</v>
      </c>
      <c r="H2285" s="4">
        <v>11.25</v>
      </c>
      <c r="I2285" s="4">
        <v>5</v>
      </c>
      <c r="J2285" s="4">
        <v>20</v>
      </c>
      <c r="K2285" s="4">
        <v>5</v>
      </c>
      <c r="L2285" s="4">
        <v>20</v>
      </c>
      <c r="M2285" s="4">
        <v>0</v>
      </c>
      <c r="N2285" s="4">
        <v>0</v>
      </c>
      <c r="O2285" s="4" t="s">
        <v>24</v>
      </c>
      <c r="P2285" s="4" t="s">
        <v>25</v>
      </c>
      <c r="Q2285" s="4">
        <v>29878045</v>
      </c>
      <c r="R2285" s="4">
        <v>84364238</v>
      </c>
      <c r="S2285" s="7">
        <v>414077665888263</v>
      </c>
      <c r="T2285" s="7">
        <v>216103462021079</v>
      </c>
      <c r="U2285" s="2"/>
      <c r="V2285" s="3" t="s">
        <v>6091</v>
      </c>
      <c r="W2285" s="3" t="s">
        <v>8303</v>
      </c>
      <c r="X2285" s="4" t="s">
        <v>3824</v>
      </c>
      <c r="Y2285" s="3">
        <v>5</v>
      </c>
      <c r="Z2285" s="3">
        <v>0</v>
      </c>
      <c r="AA2285" s="5">
        <v>0</v>
      </c>
      <c r="AB2285" s="25">
        <v>20</v>
      </c>
      <c r="AC2285" s="33" t="str">
        <f>IF(G2285=X2285,"N","S")</f>
        <v>N</v>
      </c>
      <c r="AD2285" s="4">
        <f>K2285-(Y2285+Z2285)</f>
        <v>0</v>
      </c>
      <c r="AE2285" s="37">
        <f>M2285-AA2285</f>
        <v>0</v>
      </c>
    </row>
    <row r="2286" spans="1:31" x14ac:dyDescent="0.25">
      <c r="A2286" s="14">
        <v>45108</v>
      </c>
      <c r="B2286" s="4" t="s">
        <v>20</v>
      </c>
      <c r="C2286" s="4">
        <v>6</v>
      </c>
      <c r="D2286" s="4" t="s">
        <v>3792</v>
      </c>
      <c r="E2286" s="4">
        <v>32</v>
      </c>
      <c r="F2286" s="4" t="s">
        <v>3793</v>
      </c>
      <c r="G2286" s="4" t="s">
        <v>3839</v>
      </c>
      <c r="H2286" s="4">
        <v>9</v>
      </c>
      <c r="I2286" s="4">
        <v>2</v>
      </c>
      <c r="J2286" s="4">
        <v>8</v>
      </c>
      <c r="K2286" s="4">
        <v>0</v>
      </c>
      <c r="L2286" s="4">
        <v>0</v>
      </c>
      <c r="M2286" s="4">
        <v>2</v>
      </c>
      <c r="N2286" s="4">
        <v>8</v>
      </c>
      <c r="O2286" s="4" t="s">
        <v>24</v>
      </c>
      <c r="P2286" s="4" t="s">
        <v>25</v>
      </c>
      <c r="Q2286" s="4">
        <v>30073282</v>
      </c>
      <c r="R2286" s="4">
        <v>84085162</v>
      </c>
      <c r="S2286" s="7">
        <v>414052700597475</v>
      </c>
      <c r="T2286" s="7">
        <v>216340251409799</v>
      </c>
      <c r="U2286" s="2"/>
      <c r="V2286" s="3" t="s">
        <v>6091</v>
      </c>
      <c r="W2286" s="3" t="s">
        <v>8304</v>
      </c>
      <c r="X2286" s="4" t="s">
        <v>3839</v>
      </c>
      <c r="Y2286" s="3">
        <v>0</v>
      </c>
      <c r="Z2286" s="3">
        <v>0</v>
      </c>
      <c r="AA2286" s="5">
        <v>2</v>
      </c>
      <c r="AB2286" s="25">
        <v>8</v>
      </c>
      <c r="AC2286" s="33" t="str">
        <f>IF(G2286=X2286,"N","S")</f>
        <v>N</v>
      </c>
      <c r="AD2286" s="4">
        <f>K2286-(Y2286+Z2286)</f>
        <v>0</v>
      </c>
      <c r="AE2286" s="37">
        <f>M2286-AA2286</f>
        <v>0</v>
      </c>
    </row>
    <row r="2287" spans="1:31" x14ac:dyDescent="0.25">
      <c r="A2287" s="14">
        <v>45108</v>
      </c>
      <c r="B2287" s="4" t="s">
        <v>20</v>
      </c>
      <c r="C2287" s="4">
        <v>1</v>
      </c>
      <c r="D2287" s="4" t="s">
        <v>21</v>
      </c>
      <c r="E2287" s="4">
        <v>2</v>
      </c>
      <c r="F2287" s="4" t="s">
        <v>22</v>
      </c>
      <c r="G2287" s="4" t="s">
        <v>53</v>
      </c>
      <c r="H2287" s="4">
        <v>9</v>
      </c>
      <c r="I2287" s="4">
        <v>4</v>
      </c>
      <c r="J2287" s="4">
        <v>16</v>
      </c>
      <c r="K2287" s="4">
        <v>4</v>
      </c>
      <c r="L2287" s="4">
        <v>16</v>
      </c>
      <c r="M2287" s="4">
        <v>0</v>
      </c>
      <c r="N2287" s="4">
        <v>0</v>
      </c>
      <c r="O2287" s="4" t="s">
        <v>24</v>
      </c>
      <c r="P2287" s="4" t="s">
        <v>25</v>
      </c>
      <c r="Q2287" s="4">
        <v>31190266</v>
      </c>
      <c r="R2287" s="4">
        <v>81293465</v>
      </c>
      <c r="S2287" s="7">
        <v>413802224903502</v>
      </c>
      <c r="T2287" s="7">
        <v>21770818654401</v>
      </c>
      <c r="U2287" s="2"/>
      <c r="V2287" s="3" t="s">
        <v>6037</v>
      </c>
      <c r="W2287" s="3" t="s">
        <v>8305</v>
      </c>
      <c r="X2287" s="4" t="s">
        <v>53</v>
      </c>
      <c r="Y2287" s="3">
        <v>4</v>
      </c>
      <c r="Z2287" s="3">
        <v>0</v>
      </c>
      <c r="AA2287" s="5">
        <v>0</v>
      </c>
      <c r="AB2287" s="25">
        <v>16</v>
      </c>
      <c r="AC2287" s="33" t="str">
        <f>IF(G2287=X2287,"N","S")</f>
        <v>N</v>
      </c>
      <c r="AD2287" s="4">
        <f>K2287-(Y2287+Z2287)</f>
        <v>0</v>
      </c>
      <c r="AE2287" s="37">
        <f>M2287-AA2287</f>
        <v>0</v>
      </c>
    </row>
    <row r="2288" spans="1:31" x14ac:dyDescent="0.25">
      <c r="A2288" s="14">
        <v>45108</v>
      </c>
      <c r="B2288" s="4" t="s">
        <v>20</v>
      </c>
      <c r="C2288" s="4">
        <v>1</v>
      </c>
      <c r="D2288" s="4" t="s">
        <v>21</v>
      </c>
      <c r="E2288" s="4">
        <v>2</v>
      </c>
      <c r="F2288" s="4" t="s">
        <v>22</v>
      </c>
      <c r="G2288" s="4" t="s">
        <v>96</v>
      </c>
      <c r="H2288" s="4">
        <v>9</v>
      </c>
      <c r="I2288" s="4">
        <v>4</v>
      </c>
      <c r="J2288" s="4">
        <v>16</v>
      </c>
      <c r="K2288" s="4">
        <v>4</v>
      </c>
      <c r="L2288" s="4">
        <v>16</v>
      </c>
      <c r="M2288" s="4">
        <v>0</v>
      </c>
      <c r="N2288" s="4">
        <v>0</v>
      </c>
      <c r="O2288" s="4" t="s">
        <v>24</v>
      </c>
      <c r="P2288" s="4" t="s">
        <v>25</v>
      </c>
      <c r="Q2288" s="4">
        <v>31224264</v>
      </c>
      <c r="R2288" s="4">
        <v>81308303</v>
      </c>
      <c r="S2288" s="7">
        <v>413803590387306</v>
      </c>
      <c r="T2288" s="7">
        <v>217748673450696</v>
      </c>
      <c r="U2288" s="2"/>
      <c r="V2288" s="3" t="s">
        <v>6037</v>
      </c>
      <c r="W2288" s="3" t="s">
        <v>8306</v>
      </c>
      <c r="X2288" s="4" t="s">
        <v>96</v>
      </c>
      <c r="Y2288" s="3">
        <v>4</v>
      </c>
      <c r="Z2288" s="3">
        <v>0</v>
      </c>
      <c r="AA2288" s="5">
        <v>0</v>
      </c>
      <c r="AB2288" s="25">
        <v>16</v>
      </c>
      <c r="AC2288" s="33" t="str">
        <f>IF(G2288=X2288,"N","S")</f>
        <v>N</v>
      </c>
      <c r="AD2288" s="4">
        <f>K2288-(Y2288+Z2288)</f>
        <v>0</v>
      </c>
      <c r="AE2288" s="37">
        <f>M2288-AA2288</f>
        <v>0</v>
      </c>
    </row>
    <row r="2289" spans="1:31" x14ac:dyDescent="0.25">
      <c r="A2289" s="22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4"/>
      <c r="T2289" s="24"/>
      <c r="U2289" s="2"/>
      <c r="V2289" s="3" t="s">
        <v>6037</v>
      </c>
      <c r="W2289" s="3" t="s">
        <v>8307</v>
      </c>
      <c r="X2289" s="4" t="s">
        <v>8308</v>
      </c>
      <c r="Y2289" s="3">
        <v>4</v>
      </c>
      <c r="Z2289" s="3">
        <v>0</v>
      </c>
      <c r="AA2289" s="5">
        <v>0</v>
      </c>
      <c r="AB2289" s="25">
        <v>16</v>
      </c>
      <c r="AC2289" s="33" t="str">
        <f>IF(G2289=X2289,"N","S")</f>
        <v>S</v>
      </c>
      <c r="AD2289" s="4">
        <f>K2289-(Y2289+Z2289)</f>
        <v>-4</v>
      </c>
      <c r="AE2289" s="37">
        <f>M2289-AA2289</f>
        <v>0</v>
      </c>
    </row>
    <row r="2290" spans="1:31" x14ac:dyDescent="0.25">
      <c r="A2290" s="14">
        <v>45108</v>
      </c>
      <c r="B2290" s="4" t="s">
        <v>20</v>
      </c>
      <c r="C2290" s="4">
        <v>1</v>
      </c>
      <c r="D2290" s="4" t="s">
        <v>21</v>
      </c>
      <c r="E2290" s="4">
        <v>3</v>
      </c>
      <c r="F2290" s="4" t="s">
        <v>300</v>
      </c>
      <c r="G2290" s="4" t="s">
        <v>320</v>
      </c>
      <c r="H2290" s="4">
        <v>9</v>
      </c>
      <c r="I2290" s="4">
        <v>4</v>
      </c>
      <c r="J2290" s="4">
        <v>16</v>
      </c>
      <c r="K2290" s="4">
        <v>4</v>
      </c>
      <c r="L2290" s="4">
        <v>16</v>
      </c>
      <c r="M2290" s="4">
        <v>0</v>
      </c>
      <c r="N2290" s="4">
        <v>0</v>
      </c>
      <c r="O2290" s="4" t="s">
        <v>24</v>
      </c>
      <c r="P2290" s="4" t="s">
        <v>25</v>
      </c>
      <c r="Q2290" s="4">
        <v>32124335</v>
      </c>
      <c r="R2290" s="4">
        <v>81205793</v>
      </c>
      <c r="S2290" s="7">
        <v>413795121910297</v>
      </c>
      <c r="T2290" s="7">
        <v>218826143870103</v>
      </c>
      <c r="U2290" s="2"/>
      <c r="V2290" s="3" t="s">
        <v>6037</v>
      </c>
      <c r="W2290" s="3" t="s">
        <v>8309</v>
      </c>
      <c r="X2290" s="4" t="s">
        <v>320</v>
      </c>
      <c r="Y2290" s="3">
        <v>4</v>
      </c>
      <c r="Z2290" s="3">
        <v>0</v>
      </c>
      <c r="AA2290" s="5">
        <v>0</v>
      </c>
      <c r="AB2290" s="25">
        <v>16</v>
      </c>
      <c r="AC2290" s="33" t="str">
        <f>IF(G2290=X2290,"N","S")</f>
        <v>N</v>
      </c>
      <c r="AD2290" s="4">
        <f>K2290-(Y2290+Z2290)</f>
        <v>0</v>
      </c>
      <c r="AE2290" s="37">
        <f>M2290-AA2290</f>
        <v>0</v>
      </c>
    </row>
    <row r="2291" spans="1:31" x14ac:dyDescent="0.25">
      <c r="A2291" s="14">
        <v>45108</v>
      </c>
      <c r="B2291" s="4" t="s">
        <v>20</v>
      </c>
      <c r="C2291" s="4">
        <v>8</v>
      </c>
      <c r="D2291" s="4" t="s">
        <v>4275</v>
      </c>
      <c r="E2291" s="4">
        <v>44</v>
      </c>
      <c r="F2291" s="4" t="s">
        <v>4592</v>
      </c>
      <c r="G2291" s="4" t="s">
        <v>4648</v>
      </c>
      <c r="H2291" s="4">
        <v>18.72</v>
      </c>
      <c r="I2291" s="4">
        <v>5</v>
      </c>
      <c r="J2291" s="4">
        <v>20</v>
      </c>
      <c r="K2291" s="4">
        <v>0</v>
      </c>
      <c r="L2291" s="4">
        <v>0</v>
      </c>
      <c r="M2291" s="4">
        <v>5</v>
      </c>
      <c r="N2291" s="4">
        <v>20</v>
      </c>
      <c r="O2291" s="4" t="s">
        <v>24</v>
      </c>
      <c r="P2291" s="4" t="s">
        <v>25</v>
      </c>
      <c r="Q2291" s="4">
        <v>30633694</v>
      </c>
      <c r="R2291" s="4">
        <v>86561063</v>
      </c>
      <c r="S2291" s="7">
        <v>414276181563999</v>
      </c>
      <c r="T2291" s="7">
        <v>216982264323663</v>
      </c>
      <c r="U2291" s="2"/>
      <c r="V2291" s="3" t="s">
        <v>6325</v>
      </c>
      <c r="W2291" s="3" t="s">
        <v>8310</v>
      </c>
      <c r="X2291" s="4" t="s">
        <v>4648</v>
      </c>
      <c r="Y2291" s="3">
        <v>0</v>
      </c>
      <c r="Z2291" s="3">
        <v>0</v>
      </c>
      <c r="AA2291" s="5">
        <v>5</v>
      </c>
      <c r="AB2291" s="25">
        <v>20</v>
      </c>
      <c r="AC2291" s="33" t="str">
        <f>IF(G2291=X2291,"N","S")</f>
        <v>N</v>
      </c>
      <c r="AD2291" s="4">
        <f>K2291-(Y2291+Z2291)</f>
        <v>0</v>
      </c>
      <c r="AE2291" s="37">
        <f>M2291-AA2291</f>
        <v>0</v>
      </c>
    </row>
    <row r="2292" spans="1:31" x14ac:dyDescent="0.25">
      <c r="A2292" s="14">
        <v>45108</v>
      </c>
      <c r="B2292" s="4" t="s">
        <v>20</v>
      </c>
      <c r="C2292" s="4">
        <v>8</v>
      </c>
      <c r="D2292" s="4" t="s">
        <v>4275</v>
      </c>
      <c r="E2292" s="4">
        <v>45</v>
      </c>
      <c r="F2292" s="4" t="s">
        <v>4484</v>
      </c>
      <c r="G2292" s="4" t="s">
        <v>4507</v>
      </c>
      <c r="H2292" s="4">
        <v>11.25</v>
      </c>
      <c r="I2292" s="4">
        <v>5</v>
      </c>
      <c r="J2292" s="4">
        <v>20</v>
      </c>
      <c r="K2292" s="4">
        <v>5</v>
      </c>
      <c r="L2292" s="4">
        <v>20</v>
      </c>
      <c r="M2292" s="4">
        <v>0</v>
      </c>
      <c r="N2292" s="4">
        <v>0</v>
      </c>
      <c r="O2292" s="4" t="s">
        <v>24</v>
      </c>
      <c r="P2292" s="4" t="s">
        <v>25</v>
      </c>
      <c r="Q2292" s="4">
        <v>31182623</v>
      </c>
      <c r="R2292" s="4">
        <v>87422172</v>
      </c>
      <c r="S2292" s="7">
        <v>414354210608078</v>
      </c>
      <c r="T2292" s="7">
        <v>217629354433333</v>
      </c>
      <c r="U2292" s="2"/>
      <c r="V2292" s="3" t="s">
        <v>6325</v>
      </c>
      <c r="W2292" s="3" t="s">
        <v>8311</v>
      </c>
      <c r="X2292" s="4" t="s">
        <v>4507</v>
      </c>
      <c r="Y2292" s="3">
        <v>5</v>
      </c>
      <c r="Z2292" s="3">
        <v>0</v>
      </c>
      <c r="AA2292" s="5">
        <v>0</v>
      </c>
      <c r="AB2292" s="25">
        <v>20</v>
      </c>
      <c r="AC2292" s="33" t="str">
        <f>IF(G2292=X2292,"N","S")</f>
        <v>N</v>
      </c>
      <c r="AD2292" s="4">
        <f>K2292-(Y2292+Z2292)</f>
        <v>0</v>
      </c>
      <c r="AE2292" s="37">
        <f>M2292-AA2292</f>
        <v>0</v>
      </c>
    </row>
    <row r="2293" spans="1:31" x14ac:dyDescent="0.25">
      <c r="A2293" s="14">
        <v>45108</v>
      </c>
      <c r="B2293" s="4" t="s">
        <v>20</v>
      </c>
      <c r="C2293" s="4">
        <v>8</v>
      </c>
      <c r="D2293" s="4" t="s">
        <v>4275</v>
      </c>
      <c r="E2293" s="4">
        <v>45</v>
      </c>
      <c r="F2293" s="4" t="s">
        <v>4484</v>
      </c>
      <c r="G2293" s="4" t="s">
        <v>4509</v>
      </c>
      <c r="H2293" s="4">
        <v>17.91</v>
      </c>
      <c r="I2293" s="4">
        <v>6</v>
      </c>
      <c r="J2293" s="4">
        <v>24</v>
      </c>
      <c r="K2293" s="4">
        <v>3</v>
      </c>
      <c r="L2293" s="4">
        <v>12</v>
      </c>
      <c r="M2293" s="4">
        <v>3</v>
      </c>
      <c r="N2293" s="4">
        <v>12</v>
      </c>
      <c r="O2293" s="4" t="s">
        <v>24</v>
      </c>
      <c r="P2293" s="4" t="s">
        <v>25</v>
      </c>
      <c r="Q2293" s="4">
        <v>31182623</v>
      </c>
      <c r="R2293" s="4">
        <v>87422172</v>
      </c>
      <c r="S2293" s="7">
        <v>414354210608078</v>
      </c>
      <c r="T2293" s="7">
        <v>217629354433333</v>
      </c>
      <c r="U2293" s="2"/>
      <c r="V2293" s="3" t="s">
        <v>6325</v>
      </c>
      <c r="W2293" s="3" t="s">
        <v>8312</v>
      </c>
      <c r="X2293" s="4" t="s">
        <v>4509</v>
      </c>
      <c r="Y2293" s="3">
        <v>3</v>
      </c>
      <c r="Z2293" s="3">
        <v>0</v>
      </c>
      <c r="AA2293" s="5">
        <v>3</v>
      </c>
      <c r="AB2293" s="25">
        <v>24</v>
      </c>
      <c r="AC2293" s="33" t="str">
        <f>IF(G2293=X2293,"N","S")</f>
        <v>N</v>
      </c>
      <c r="AD2293" s="4">
        <f>K2293-(Y2293+Z2293)</f>
        <v>0</v>
      </c>
      <c r="AE2293" s="37">
        <f>M2293-AA2293</f>
        <v>0</v>
      </c>
    </row>
    <row r="2294" spans="1:31" x14ac:dyDescent="0.25">
      <c r="A2294" s="14">
        <v>45108</v>
      </c>
      <c r="B2294" s="4" t="s">
        <v>20</v>
      </c>
      <c r="C2294" s="4">
        <v>8</v>
      </c>
      <c r="D2294" s="4" t="s">
        <v>4275</v>
      </c>
      <c r="E2294" s="4">
        <v>45</v>
      </c>
      <c r="F2294" s="4" t="s">
        <v>4484</v>
      </c>
      <c r="G2294" s="4" t="s">
        <v>4485</v>
      </c>
      <c r="H2294" s="4">
        <v>4.5</v>
      </c>
      <c r="I2294" s="4">
        <v>2</v>
      </c>
      <c r="J2294" s="4">
        <v>8</v>
      </c>
      <c r="K2294" s="4">
        <v>2</v>
      </c>
      <c r="L2294" s="4">
        <v>8</v>
      </c>
      <c r="M2294" s="4">
        <v>0</v>
      </c>
      <c r="N2294" s="4">
        <v>0</v>
      </c>
      <c r="O2294" s="4" t="s">
        <v>24</v>
      </c>
      <c r="P2294" s="4" t="s">
        <v>25</v>
      </c>
      <c r="Q2294" s="4">
        <v>31385849</v>
      </c>
      <c r="R2294" s="4">
        <v>87737747</v>
      </c>
      <c r="S2294" s="7">
        <v>414382807165095</v>
      </c>
      <c r="T2294" s="7">
        <v>217868997635066</v>
      </c>
      <c r="U2294" s="2"/>
      <c r="V2294" s="3" t="s">
        <v>6325</v>
      </c>
      <c r="W2294" s="3" t="s">
        <v>8313</v>
      </c>
      <c r="X2294" s="4" t="s">
        <v>4485</v>
      </c>
      <c r="Y2294" s="3">
        <v>2</v>
      </c>
      <c r="Z2294" s="3">
        <v>0</v>
      </c>
      <c r="AA2294" s="5">
        <v>0</v>
      </c>
      <c r="AB2294" s="25">
        <v>8</v>
      </c>
      <c r="AC2294" s="33" t="str">
        <f>IF(G2294=X2294,"N","S")</f>
        <v>N</v>
      </c>
      <c r="AD2294" s="4">
        <f>K2294-(Y2294+Z2294)</f>
        <v>0</v>
      </c>
      <c r="AE2294" s="37">
        <f>M2294-AA2294</f>
        <v>0</v>
      </c>
    </row>
    <row r="2295" spans="1:31" x14ac:dyDescent="0.25">
      <c r="A2295" s="14">
        <v>45108</v>
      </c>
      <c r="B2295" s="4" t="s">
        <v>20</v>
      </c>
      <c r="C2295" s="4">
        <v>8</v>
      </c>
      <c r="D2295" s="4" t="s">
        <v>4275</v>
      </c>
      <c r="E2295" s="4">
        <v>45</v>
      </c>
      <c r="F2295" s="4" t="s">
        <v>4484</v>
      </c>
      <c r="G2295" s="4" t="s">
        <v>4535</v>
      </c>
      <c r="H2295" s="4">
        <v>11.16</v>
      </c>
      <c r="I2295" s="4">
        <v>3</v>
      </c>
      <c r="J2295" s="4">
        <v>12</v>
      </c>
      <c r="K2295" s="4">
        <v>0</v>
      </c>
      <c r="L2295" s="4">
        <v>0</v>
      </c>
      <c r="M2295" s="4">
        <v>3</v>
      </c>
      <c r="N2295" s="4">
        <v>12</v>
      </c>
      <c r="O2295" s="4" t="s">
        <v>24</v>
      </c>
      <c r="P2295" s="4" t="s">
        <v>25</v>
      </c>
      <c r="Q2295" s="4">
        <v>31358327</v>
      </c>
      <c r="R2295" s="4">
        <v>87734372</v>
      </c>
      <c r="S2295" s="7">
        <v>414382479669317</v>
      </c>
      <c r="T2295" s="7">
        <v>217836095446916</v>
      </c>
      <c r="U2295" s="2"/>
      <c r="V2295" s="3" t="s">
        <v>6325</v>
      </c>
      <c r="W2295" s="3" t="s">
        <v>8314</v>
      </c>
      <c r="X2295" s="4" t="s">
        <v>4535</v>
      </c>
      <c r="Y2295" s="3">
        <v>0</v>
      </c>
      <c r="Z2295" s="3">
        <v>0</v>
      </c>
      <c r="AA2295" s="5">
        <v>3</v>
      </c>
      <c r="AB2295" s="25">
        <v>12</v>
      </c>
      <c r="AC2295" s="33" t="str">
        <f>IF(G2295=X2295,"N","S")</f>
        <v>N</v>
      </c>
      <c r="AD2295" s="4">
        <f>K2295-(Y2295+Z2295)</f>
        <v>0</v>
      </c>
      <c r="AE2295" s="37">
        <f>M2295-AA2295</f>
        <v>0</v>
      </c>
    </row>
    <row r="2296" spans="1:31" x14ac:dyDescent="0.25">
      <c r="A2296" s="14">
        <v>45108</v>
      </c>
      <c r="B2296" s="4" t="s">
        <v>20</v>
      </c>
      <c r="C2296" s="4">
        <v>8</v>
      </c>
      <c r="D2296" s="4" t="s">
        <v>4275</v>
      </c>
      <c r="E2296" s="4">
        <v>45</v>
      </c>
      <c r="F2296" s="4" t="s">
        <v>4484</v>
      </c>
      <c r="G2296" s="4" t="s">
        <v>4531</v>
      </c>
      <c r="H2296" s="4">
        <v>4.5</v>
      </c>
      <c r="I2296" s="4">
        <v>2</v>
      </c>
      <c r="J2296" s="4">
        <v>8</v>
      </c>
      <c r="K2296" s="4">
        <v>2</v>
      </c>
      <c r="L2296" s="4">
        <v>8</v>
      </c>
      <c r="M2296" s="4">
        <v>0</v>
      </c>
      <c r="N2296" s="4">
        <v>0</v>
      </c>
      <c r="O2296" s="4" t="s">
        <v>24</v>
      </c>
      <c r="P2296" s="4" t="s">
        <v>25</v>
      </c>
      <c r="Q2296" s="4">
        <v>31039934</v>
      </c>
      <c r="R2296" s="4">
        <v>87146106</v>
      </c>
      <c r="S2296" s="7">
        <v>414329223986033</v>
      </c>
      <c r="T2296" s="7">
        <v>217461730455614</v>
      </c>
      <c r="U2296" s="2"/>
      <c r="V2296" s="3" t="s">
        <v>6325</v>
      </c>
      <c r="W2296" s="3" t="s">
        <v>8315</v>
      </c>
      <c r="X2296" s="4" t="s">
        <v>4531</v>
      </c>
      <c r="Y2296" s="3">
        <v>2</v>
      </c>
      <c r="Z2296" s="3">
        <v>0</v>
      </c>
      <c r="AA2296" s="5">
        <v>0</v>
      </c>
      <c r="AB2296" s="25">
        <v>8</v>
      </c>
      <c r="AC2296" s="33" t="str">
        <f>IF(G2296=X2296,"N","S")</f>
        <v>N</v>
      </c>
      <c r="AD2296" s="4">
        <f>K2296-(Y2296+Z2296)</f>
        <v>0</v>
      </c>
      <c r="AE2296" s="37">
        <f>M2296-AA2296</f>
        <v>0</v>
      </c>
    </row>
    <row r="2297" spans="1:31" x14ac:dyDescent="0.25">
      <c r="A2297" s="14">
        <v>45108</v>
      </c>
      <c r="B2297" s="4" t="s">
        <v>20</v>
      </c>
      <c r="C2297" s="4">
        <v>8</v>
      </c>
      <c r="D2297" s="4" t="s">
        <v>4275</v>
      </c>
      <c r="E2297" s="4">
        <v>45</v>
      </c>
      <c r="F2297" s="4" t="s">
        <v>4484</v>
      </c>
      <c r="G2297" s="4" t="s">
        <v>4542</v>
      </c>
      <c r="H2297" s="4">
        <v>12.8</v>
      </c>
      <c r="I2297" s="4">
        <v>3</v>
      </c>
      <c r="J2297" s="4">
        <v>12</v>
      </c>
      <c r="K2297" s="4">
        <v>0</v>
      </c>
      <c r="L2297" s="4">
        <v>0</v>
      </c>
      <c r="M2297" s="4">
        <v>3</v>
      </c>
      <c r="N2297" s="4">
        <v>12</v>
      </c>
      <c r="O2297" s="4" t="s">
        <v>24</v>
      </c>
      <c r="P2297" s="4" t="s">
        <v>25</v>
      </c>
      <c r="Q2297" s="4">
        <v>31049119</v>
      </c>
      <c r="R2297" s="4">
        <v>87161334</v>
      </c>
      <c r="S2297" s="7">
        <v>414330603400766</v>
      </c>
      <c r="T2297" s="7">
        <v>217472549161429</v>
      </c>
      <c r="U2297" s="2"/>
      <c r="V2297" s="3" t="s">
        <v>6325</v>
      </c>
      <c r="W2297" s="3" t="s">
        <v>8316</v>
      </c>
      <c r="X2297" s="4" t="s">
        <v>4542</v>
      </c>
      <c r="Y2297" s="3">
        <v>0</v>
      </c>
      <c r="Z2297" s="3">
        <v>0</v>
      </c>
      <c r="AA2297" s="5">
        <v>3</v>
      </c>
      <c r="AB2297" s="25">
        <v>12</v>
      </c>
      <c r="AC2297" s="33" t="str">
        <f>IF(G2297=X2297,"N","S")</f>
        <v>N</v>
      </c>
      <c r="AD2297" s="4">
        <f>K2297-(Y2297+Z2297)</f>
        <v>0</v>
      </c>
      <c r="AE2297" s="37">
        <f>M2297-AA2297</f>
        <v>0</v>
      </c>
    </row>
    <row r="2298" spans="1:31" x14ac:dyDescent="0.25">
      <c r="A2298" s="14">
        <v>45108</v>
      </c>
      <c r="B2298" s="4" t="s">
        <v>20</v>
      </c>
      <c r="C2298" s="4">
        <v>8</v>
      </c>
      <c r="D2298" s="4" t="s">
        <v>4275</v>
      </c>
      <c r="E2298" s="4">
        <v>45</v>
      </c>
      <c r="F2298" s="4" t="s">
        <v>4484</v>
      </c>
      <c r="G2298" s="4" t="s">
        <v>4549</v>
      </c>
      <c r="H2298" s="4">
        <v>11.25</v>
      </c>
      <c r="I2298" s="4">
        <v>5</v>
      </c>
      <c r="J2298" s="4">
        <v>20</v>
      </c>
      <c r="K2298" s="4">
        <v>5</v>
      </c>
      <c r="L2298" s="4">
        <v>20</v>
      </c>
      <c r="M2298" s="4">
        <v>0</v>
      </c>
      <c r="N2298" s="4">
        <v>0</v>
      </c>
      <c r="O2298" s="4" t="s">
        <v>24</v>
      </c>
      <c r="P2298" s="4" t="s">
        <v>25</v>
      </c>
      <c r="Q2298" s="4">
        <v>31077623</v>
      </c>
      <c r="R2298" s="4">
        <v>87207786</v>
      </c>
      <c r="S2298" s="7">
        <v>414334811624217</v>
      </c>
      <c r="T2298" s="7">
        <v>217506132548165</v>
      </c>
      <c r="U2298" s="2"/>
      <c r="V2298" s="3" t="s">
        <v>6325</v>
      </c>
      <c r="W2298" s="3" t="s">
        <v>8317</v>
      </c>
      <c r="X2298" s="4" t="s">
        <v>4549</v>
      </c>
      <c r="Y2298" s="3">
        <v>5</v>
      </c>
      <c r="Z2298" s="3">
        <v>0</v>
      </c>
      <c r="AA2298" s="5">
        <v>0</v>
      </c>
      <c r="AB2298" s="25">
        <v>20</v>
      </c>
      <c r="AC2298" s="33" t="str">
        <f>IF(G2298=X2298,"N","S")</f>
        <v>N</v>
      </c>
      <c r="AD2298" s="4">
        <f>K2298-(Y2298+Z2298)</f>
        <v>0</v>
      </c>
      <c r="AE2298" s="37">
        <f>M2298-AA2298</f>
        <v>0</v>
      </c>
    </row>
    <row r="2299" spans="1:31" x14ac:dyDescent="0.25">
      <c r="A2299" s="14">
        <v>45108</v>
      </c>
      <c r="B2299" s="4" t="s">
        <v>20</v>
      </c>
      <c r="C2299" s="4">
        <v>10</v>
      </c>
      <c r="D2299" s="4" t="s">
        <v>5085</v>
      </c>
      <c r="E2299" s="4">
        <v>65</v>
      </c>
      <c r="F2299" s="4" t="s">
        <v>5348</v>
      </c>
      <c r="G2299" s="4" t="s">
        <v>5379</v>
      </c>
      <c r="H2299" s="4">
        <v>18</v>
      </c>
      <c r="I2299" s="4">
        <v>8</v>
      </c>
      <c r="J2299" s="4">
        <v>32</v>
      </c>
      <c r="K2299" s="4">
        <v>8</v>
      </c>
      <c r="L2299" s="4">
        <v>32</v>
      </c>
      <c r="M2299" s="4">
        <v>0</v>
      </c>
      <c r="N2299" s="4">
        <v>0</v>
      </c>
      <c r="O2299" s="4" t="s">
        <v>24</v>
      </c>
      <c r="P2299" s="4" t="s">
        <v>25</v>
      </c>
      <c r="Q2299" s="4">
        <v>32238765</v>
      </c>
      <c r="R2299" s="4">
        <v>84127040</v>
      </c>
      <c r="S2299" s="7">
        <v>414058326889313</v>
      </c>
      <c r="T2299" s="7">
        <v>218930295685654</v>
      </c>
      <c r="U2299" s="2"/>
      <c r="V2299" s="3" t="s">
        <v>6032</v>
      </c>
      <c r="W2299" s="3" t="s">
        <v>8318</v>
      </c>
      <c r="X2299" s="4" t="s">
        <v>5379</v>
      </c>
      <c r="Y2299" s="3">
        <v>8</v>
      </c>
      <c r="Z2299" s="3">
        <v>0</v>
      </c>
      <c r="AA2299" s="5">
        <v>0</v>
      </c>
      <c r="AB2299" s="25">
        <v>32</v>
      </c>
      <c r="AC2299" s="33" t="str">
        <f>IF(G2299=X2299,"N","S")</f>
        <v>N</v>
      </c>
      <c r="AD2299" s="4">
        <f>K2299-(Y2299+Z2299)</f>
        <v>0</v>
      </c>
      <c r="AE2299" s="37">
        <f>M2299-AA2299</f>
        <v>0</v>
      </c>
    </row>
    <row r="2300" spans="1:31" x14ac:dyDescent="0.25">
      <c r="A2300" s="14">
        <v>45108</v>
      </c>
      <c r="B2300" s="4" t="s">
        <v>20</v>
      </c>
      <c r="C2300" s="4">
        <v>10</v>
      </c>
      <c r="D2300" s="4" t="s">
        <v>5085</v>
      </c>
      <c r="E2300" s="4">
        <v>65</v>
      </c>
      <c r="F2300" s="4" t="s">
        <v>5348</v>
      </c>
      <c r="G2300" s="4" t="s">
        <v>5420</v>
      </c>
      <c r="H2300" s="4">
        <v>9</v>
      </c>
      <c r="I2300" s="4">
        <v>4</v>
      </c>
      <c r="J2300" s="4">
        <v>16</v>
      </c>
      <c r="K2300" s="4">
        <v>4</v>
      </c>
      <c r="L2300" s="4">
        <v>16</v>
      </c>
      <c r="M2300" s="4">
        <v>0</v>
      </c>
      <c r="N2300" s="4">
        <v>0</v>
      </c>
      <c r="O2300" s="4" t="s">
        <v>24</v>
      </c>
      <c r="P2300" s="4" t="s">
        <v>25</v>
      </c>
      <c r="Q2300" s="4">
        <v>32252769</v>
      </c>
      <c r="R2300" s="4">
        <v>84352438</v>
      </c>
      <c r="S2300" s="7">
        <v>414078639608366</v>
      </c>
      <c r="T2300" s="7">
        <v>218944525365208</v>
      </c>
      <c r="U2300" s="2"/>
      <c r="V2300" s="3" t="s">
        <v>6032</v>
      </c>
      <c r="W2300" s="3" t="s">
        <v>8319</v>
      </c>
      <c r="X2300" s="4" t="s">
        <v>5420</v>
      </c>
      <c r="Y2300" s="3">
        <v>4</v>
      </c>
      <c r="Z2300" s="3">
        <v>0</v>
      </c>
      <c r="AA2300" s="5">
        <v>0</v>
      </c>
      <c r="AB2300" s="25">
        <v>16</v>
      </c>
      <c r="AC2300" s="33" t="str">
        <f>IF(G2300=X2300,"N","S")</f>
        <v>N</v>
      </c>
      <c r="AD2300" s="4">
        <f>K2300-(Y2300+Z2300)</f>
        <v>0</v>
      </c>
      <c r="AE2300" s="37">
        <f>M2300-AA2300</f>
        <v>0</v>
      </c>
    </row>
    <row r="2301" spans="1:31" x14ac:dyDescent="0.25">
      <c r="A2301" s="14">
        <v>45108</v>
      </c>
      <c r="B2301" s="4" t="s">
        <v>20</v>
      </c>
      <c r="C2301" s="4">
        <v>10</v>
      </c>
      <c r="D2301" s="4" t="s">
        <v>5085</v>
      </c>
      <c r="E2301" s="4">
        <v>65</v>
      </c>
      <c r="F2301" s="4" t="s">
        <v>5348</v>
      </c>
      <c r="G2301" s="4" t="s">
        <v>5349</v>
      </c>
      <c r="H2301" s="4">
        <v>6.75</v>
      </c>
      <c r="I2301" s="4">
        <v>3</v>
      </c>
      <c r="J2301" s="4">
        <v>12</v>
      </c>
      <c r="K2301" s="4">
        <v>3</v>
      </c>
      <c r="L2301" s="4">
        <v>12</v>
      </c>
      <c r="M2301" s="4">
        <v>0</v>
      </c>
      <c r="N2301" s="4">
        <v>0</v>
      </c>
      <c r="O2301" s="4" t="s">
        <v>24</v>
      </c>
      <c r="P2301" s="4" t="s">
        <v>25</v>
      </c>
      <c r="Q2301" s="4">
        <v>32214669</v>
      </c>
      <c r="R2301" s="4">
        <v>84201525</v>
      </c>
      <c r="S2301" s="7">
        <v>41406501521334</v>
      </c>
      <c r="T2301" s="7">
        <v>218900635710796</v>
      </c>
      <c r="U2301" s="2"/>
      <c r="V2301" s="3" t="s">
        <v>6032</v>
      </c>
      <c r="W2301" s="3" t="s">
        <v>8320</v>
      </c>
      <c r="X2301" s="4" t="s">
        <v>5349</v>
      </c>
      <c r="Y2301" s="3">
        <v>3</v>
      </c>
      <c r="Z2301" s="3">
        <v>0</v>
      </c>
      <c r="AA2301" s="5">
        <v>0</v>
      </c>
      <c r="AB2301" s="25">
        <v>12</v>
      </c>
      <c r="AC2301" s="33" t="str">
        <f>IF(G2301=X2301,"N","S")</f>
        <v>N</v>
      </c>
      <c r="AD2301" s="4">
        <f>K2301-(Y2301+Z2301)</f>
        <v>0</v>
      </c>
      <c r="AE2301" s="37">
        <f>M2301-AA2301</f>
        <v>0</v>
      </c>
    </row>
    <row r="2302" spans="1:31" x14ac:dyDescent="0.25">
      <c r="A2302" s="14">
        <v>45108</v>
      </c>
      <c r="B2302" s="4" t="s">
        <v>20</v>
      </c>
      <c r="C2302" s="4">
        <v>10</v>
      </c>
      <c r="D2302" s="4" t="s">
        <v>5085</v>
      </c>
      <c r="E2302" s="4">
        <v>65</v>
      </c>
      <c r="F2302" s="4" t="s">
        <v>5348</v>
      </c>
      <c r="G2302" s="4" t="s">
        <v>5415</v>
      </c>
      <c r="H2302" s="4">
        <v>36</v>
      </c>
      <c r="I2302" s="4">
        <v>16</v>
      </c>
      <c r="J2302" s="4">
        <v>64</v>
      </c>
      <c r="K2302" s="4">
        <v>16</v>
      </c>
      <c r="L2302" s="4">
        <v>64</v>
      </c>
      <c r="M2302" s="4">
        <v>0</v>
      </c>
      <c r="N2302" s="4">
        <v>0</v>
      </c>
      <c r="O2302" s="4" t="s">
        <v>24</v>
      </c>
      <c r="P2302" s="4" t="s">
        <v>25</v>
      </c>
      <c r="Q2302" s="4">
        <v>32244321</v>
      </c>
      <c r="R2302" s="4">
        <v>84148956</v>
      </c>
      <c r="S2302" s="7">
        <v>414060305480487</v>
      </c>
      <c r="T2302" s="7">
        <v>218936696909473</v>
      </c>
      <c r="U2302" s="2"/>
      <c r="V2302" s="3" t="s">
        <v>6032</v>
      </c>
      <c r="W2302" s="3" t="s">
        <v>8321</v>
      </c>
      <c r="X2302" s="4" t="s">
        <v>5415</v>
      </c>
      <c r="Y2302" s="3">
        <v>16</v>
      </c>
      <c r="Z2302" s="3">
        <v>0</v>
      </c>
      <c r="AA2302" s="5">
        <v>0</v>
      </c>
      <c r="AB2302" s="25">
        <v>64</v>
      </c>
      <c r="AC2302" s="33" t="str">
        <f>IF(G2302=X2302,"N","S")</f>
        <v>N</v>
      </c>
      <c r="AD2302" s="4">
        <f>K2302-(Y2302+Z2302)</f>
        <v>0</v>
      </c>
      <c r="AE2302" s="37">
        <f>M2302-AA2302</f>
        <v>0</v>
      </c>
    </row>
    <row r="2303" spans="1:31" x14ac:dyDescent="0.25">
      <c r="A2303" s="14">
        <v>45108</v>
      </c>
      <c r="B2303" s="4" t="s">
        <v>20</v>
      </c>
      <c r="C2303" s="4">
        <v>10</v>
      </c>
      <c r="D2303" s="4" t="s">
        <v>5085</v>
      </c>
      <c r="E2303" s="4">
        <v>65</v>
      </c>
      <c r="F2303" s="4" t="s">
        <v>5348</v>
      </c>
      <c r="G2303" s="4" t="s">
        <v>5443</v>
      </c>
      <c r="H2303" s="4">
        <v>13.5</v>
      </c>
      <c r="I2303" s="4">
        <v>6</v>
      </c>
      <c r="J2303" s="4">
        <v>24</v>
      </c>
      <c r="K2303" s="4">
        <v>6</v>
      </c>
      <c r="L2303" s="4">
        <v>24</v>
      </c>
      <c r="M2303" s="4">
        <v>0</v>
      </c>
      <c r="N2303" s="4">
        <v>0</v>
      </c>
      <c r="O2303" s="4" t="s">
        <v>24</v>
      </c>
      <c r="P2303" s="4" t="s">
        <v>25</v>
      </c>
      <c r="Q2303" s="4">
        <v>32249787</v>
      </c>
      <c r="R2303" s="4">
        <v>84172356</v>
      </c>
      <c r="S2303" s="7">
        <v>414062417654824</v>
      </c>
      <c r="T2303" s="7">
        <v>218942973892421</v>
      </c>
      <c r="U2303" s="2"/>
      <c r="V2303" s="3" t="s">
        <v>6032</v>
      </c>
      <c r="W2303" s="3" t="s">
        <v>8322</v>
      </c>
      <c r="X2303" s="4" t="s">
        <v>5443</v>
      </c>
      <c r="Y2303" s="3">
        <v>6</v>
      </c>
      <c r="Z2303" s="3">
        <v>0</v>
      </c>
      <c r="AA2303" s="5">
        <v>0</v>
      </c>
      <c r="AB2303" s="25">
        <v>24</v>
      </c>
      <c r="AC2303" s="33" t="str">
        <f>IF(G2303=X2303,"N","S")</f>
        <v>N</v>
      </c>
      <c r="AD2303" s="4">
        <f>K2303-(Y2303+Z2303)</f>
        <v>0</v>
      </c>
      <c r="AE2303" s="37">
        <f>M2303-AA2303</f>
        <v>0</v>
      </c>
    </row>
    <row r="2304" spans="1:31" x14ac:dyDescent="0.25">
      <c r="A2304" s="14">
        <v>45108</v>
      </c>
      <c r="B2304" s="4" t="s">
        <v>20</v>
      </c>
      <c r="C2304" s="4">
        <v>10</v>
      </c>
      <c r="D2304" s="4" t="s">
        <v>5085</v>
      </c>
      <c r="E2304" s="4">
        <v>65</v>
      </c>
      <c r="F2304" s="4" t="s">
        <v>5348</v>
      </c>
      <c r="G2304" s="4" t="s">
        <v>5392</v>
      </c>
      <c r="H2304" s="4">
        <v>4.5</v>
      </c>
      <c r="I2304" s="4">
        <v>2</v>
      </c>
      <c r="J2304" s="4">
        <v>8</v>
      </c>
      <c r="K2304" s="4">
        <v>2</v>
      </c>
      <c r="L2304" s="4">
        <v>8</v>
      </c>
      <c r="M2304" s="4">
        <v>0</v>
      </c>
      <c r="N2304" s="4">
        <v>0</v>
      </c>
      <c r="O2304" s="4" t="s">
        <v>24</v>
      </c>
      <c r="P2304" s="4" t="s">
        <v>25</v>
      </c>
      <c r="Q2304" s="4">
        <v>32258567</v>
      </c>
      <c r="R2304" s="4">
        <v>84377885</v>
      </c>
      <c r="S2304" s="7">
        <v>414080936428642</v>
      </c>
      <c r="T2304" s="7">
        <v>218951176807831</v>
      </c>
      <c r="U2304" s="2"/>
      <c r="V2304" s="3" t="s">
        <v>6032</v>
      </c>
      <c r="W2304" s="3" t="s">
        <v>8323</v>
      </c>
      <c r="X2304" s="4" t="s">
        <v>5392</v>
      </c>
      <c r="Y2304" s="3">
        <v>2</v>
      </c>
      <c r="Z2304" s="3">
        <v>0</v>
      </c>
      <c r="AA2304" s="5">
        <v>0</v>
      </c>
      <c r="AB2304" s="25">
        <v>8</v>
      </c>
      <c r="AC2304" s="33" t="str">
        <f>IF(G2304=X2304,"N","S")</f>
        <v>N</v>
      </c>
      <c r="AD2304" s="4">
        <f>K2304-(Y2304+Z2304)</f>
        <v>0</v>
      </c>
      <c r="AE2304" s="37">
        <f>M2304-AA2304</f>
        <v>0</v>
      </c>
    </row>
    <row r="2305" spans="1:31" x14ac:dyDescent="0.25">
      <c r="A2305" s="14">
        <v>45108</v>
      </c>
      <c r="B2305" s="4" t="s">
        <v>20</v>
      </c>
      <c r="C2305" s="4">
        <v>6</v>
      </c>
      <c r="D2305" s="4" t="s">
        <v>3792</v>
      </c>
      <c r="E2305" s="4">
        <v>31</v>
      </c>
      <c r="F2305" s="4" t="s">
        <v>3896</v>
      </c>
      <c r="G2305" s="4" t="s">
        <v>3926</v>
      </c>
      <c r="H2305" s="4">
        <v>3.6</v>
      </c>
      <c r="I2305" s="4">
        <v>3</v>
      </c>
      <c r="J2305" s="4">
        <v>6</v>
      </c>
      <c r="K2305" s="4">
        <v>3</v>
      </c>
      <c r="L2305" s="4">
        <v>6</v>
      </c>
      <c r="M2305" s="4">
        <v>0</v>
      </c>
      <c r="N2305" s="4">
        <v>0</v>
      </c>
      <c r="O2305" s="4" t="s">
        <v>24</v>
      </c>
      <c r="P2305" s="4" t="s">
        <v>25</v>
      </c>
      <c r="Q2305" s="4">
        <v>29543573</v>
      </c>
      <c r="R2305" s="4">
        <v>84105526</v>
      </c>
      <c r="S2305" s="7">
        <v>414054072200018</v>
      </c>
      <c r="T2305" s="7">
        <v>215706340451663</v>
      </c>
      <c r="U2305" s="2"/>
      <c r="V2305" s="3" t="s">
        <v>6091</v>
      </c>
      <c r="W2305" s="3" t="s">
        <v>8324</v>
      </c>
      <c r="X2305" s="4" t="s">
        <v>3926</v>
      </c>
      <c r="Y2305" s="3">
        <v>0</v>
      </c>
      <c r="Z2305" s="3">
        <v>3</v>
      </c>
      <c r="AA2305" s="5">
        <v>0</v>
      </c>
      <c r="AB2305" s="25">
        <v>6</v>
      </c>
      <c r="AC2305" s="33" t="str">
        <f>IF(G2305=X2305,"N","S")</f>
        <v>N</v>
      </c>
      <c r="AD2305" s="4">
        <f>K2305-(Y2305+Z2305)</f>
        <v>0</v>
      </c>
      <c r="AE2305" s="37">
        <f>M2305-AA2305</f>
        <v>0</v>
      </c>
    </row>
    <row r="2306" spans="1:31" x14ac:dyDescent="0.25">
      <c r="A2306" s="14">
        <v>45108</v>
      </c>
      <c r="B2306" s="4" t="s">
        <v>20</v>
      </c>
      <c r="C2306" s="4">
        <v>10</v>
      </c>
      <c r="D2306" s="4" t="s">
        <v>5085</v>
      </c>
      <c r="E2306" s="4">
        <v>68</v>
      </c>
      <c r="F2306" s="4" t="s">
        <v>5545</v>
      </c>
      <c r="G2306" s="4" t="s">
        <v>5688</v>
      </c>
      <c r="H2306" s="4">
        <v>4.5</v>
      </c>
      <c r="I2306" s="4">
        <v>2</v>
      </c>
      <c r="J2306" s="4">
        <v>8</v>
      </c>
      <c r="K2306" s="4">
        <v>2</v>
      </c>
      <c r="L2306" s="4">
        <v>8</v>
      </c>
      <c r="M2306" s="4">
        <v>0</v>
      </c>
      <c r="N2306" s="4">
        <v>0</v>
      </c>
      <c r="O2306" s="4" t="s">
        <v>24</v>
      </c>
      <c r="P2306" s="4" t="s">
        <v>25</v>
      </c>
      <c r="Q2306" s="4">
        <v>33381294</v>
      </c>
      <c r="R2306" s="4">
        <v>84215469</v>
      </c>
      <c r="S2306" s="7">
        <v>414067246394465</v>
      </c>
      <c r="T2306" s="7">
        <v>220296118737197</v>
      </c>
      <c r="U2306" s="2"/>
      <c r="V2306" s="3" t="s">
        <v>6032</v>
      </c>
      <c r="W2306" s="3" t="s">
        <v>8325</v>
      </c>
      <c r="X2306" s="4" t="s">
        <v>5688</v>
      </c>
      <c r="Y2306" s="3">
        <v>2</v>
      </c>
      <c r="Z2306" s="3">
        <v>0</v>
      </c>
      <c r="AA2306" s="5">
        <v>0</v>
      </c>
      <c r="AB2306" s="25">
        <v>8</v>
      </c>
      <c r="AC2306" s="33" t="str">
        <f>IF(G2306=X2306,"N","S")</f>
        <v>N</v>
      </c>
      <c r="AD2306" s="4">
        <f>K2306-(Y2306+Z2306)</f>
        <v>0</v>
      </c>
      <c r="AE2306" s="37">
        <f>M2306-AA2306</f>
        <v>0</v>
      </c>
    </row>
    <row r="2307" spans="1:31" x14ac:dyDescent="0.25">
      <c r="A2307" s="14">
        <v>45108</v>
      </c>
      <c r="B2307" s="4" t="s">
        <v>20</v>
      </c>
      <c r="C2307" s="4">
        <v>10</v>
      </c>
      <c r="D2307" s="4" t="s">
        <v>5085</v>
      </c>
      <c r="E2307" s="4">
        <v>68</v>
      </c>
      <c r="F2307" s="4" t="s">
        <v>5545</v>
      </c>
      <c r="G2307" s="4" t="s">
        <v>5670</v>
      </c>
      <c r="H2307" s="4">
        <v>15.3</v>
      </c>
      <c r="I2307" s="4">
        <v>6</v>
      </c>
      <c r="J2307" s="4">
        <v>24</v>
      </c>
      <c r="K2307" s="4">
        <v>6</v>
      </c>
      <c r="L2307" s="4">
        <v>24</v>
      </c>
      <c r="M2307" s="4">
        <v>0</v>
      </c>
      <c r="N2307" s="4">
        <v>0</v>
      </c>
      <c r="O2307" s="4" t="s">
        <v>24</v>
      </c>
      <c r="P2307" s="4" t="s">
        <v>25</v>
      </c>
      <c r="Q2307" s="4">
        <v>33381294</v>
      </c>
      <c r="R2307" s="4">
        <v>84215469</v>
      </c>
      <c r="S2307" s="7">
        <v>414067246394465</v>
      </c>
      <c r="T2307" s="7">
        <v>220296118737197</v>
      </c>
      <c r="U2307" s="2"/>
      <c r="V2307" s="3" t="s">
        <v>6032</v>
      </c>
      <c r="W2307" s="3" t="s">
        <v>8326</v>
      </c>
      <c r="X2307" s="4" t="s">
        <v>5670</v>
      </c>
      <c r="Y2307" s="3">
        <v>6</v>
      </c>
      <c r="Z2307" s="3">
        <v>0</v>
      </c>
      <c r="AA2307" s="5">
        <v>0</v>
      </c>
      <c r="AB2307" s="25">
        <v>24</v>
      </c>
      <c r="AC2307" s="33" t="str">
        <f>IF(G2307=X2307,"N","S")</f>
        <v>N</v>
      </c>
      <c r="AD2307" s="4">
        <f>K2307-(Y2307+Z2307)</f>
        <v>0</v>
      </c>
      <c r="AE2307" s="37">
        <f>M2307-AA2307</f>
        <v>0</v>
      </c>
    </row>
    <row r="2308" spans="1:31" x14ac:dyDescent="0.25">
      <c r="A2308" s="14">
        <v>45108</v>
      </c>
      <c r="B2308" s="4" t="s">
        <v>20</v>
      </c>
      <c r="C2308" s="4">
        <v>10</v>
      </c>
      <c r="D2308" s="4" t="s">
        <v>5085</v>
      </c>
      <c r="E2308" s="4">
        <v>68</v>
      </c>
      <c r="F2308" s="4" t="s">
        <v>5545</v>
      </c>
      <c r="G2308" s="4" t="s">
        <v>5709</v>
      </c>
      <c r="H2308" s="4">
        <v>9.5399999999999991</v>
      </c>
      <c r="I2308" s="4">
        <v>4</v>
      </c>
      <c r="J2308" s="4">
        <v>14</v>
      </c>
      <c r="K2308" s="4">
        <v>4</v>
      </c>
      <c r="L2308" s="4">
        <v>14</v>
      </c>
      <c r="M2308" s="4">
        <v>0</v>
      </c>
      <c r="N2308" s="4">
        <v>0</v>
      </c>
      <c r="O2308" s="4" t="s">
        <v>24</v>
      </c>
      <c r="P2308" s="4" t="s">
        <v>25</v>
      </c>
      <c r="Q2308" s="4">
        <v>33381294</v>
      </c>
      <c r="R2308" s="4">
        <v>84215469</v>
      </c>
      <c r="S2308" s="7">
        <v>414067246394465</v>
      </c>
      <c r="T2308" s="7">
        <v>220296118737197</v>
      </c>
      <c r="U2308" s="2"/>
      <c r="V2308" s="3" t="s">
        <v>6032</v>
      </c>
      <c r="W2308" s="3" t="s">
        <v>8327</v>
      </c>
      <c r="X2308" s="4" t="s">
        <v>5709</v>
      </c>
      <c r="Y2308" s="3">
        <v>3</v>
      </c>
      <c r="Z2308" s="3">
        <v>1</v>
      </c>
      <c r="AA2308" s="5">
        <v>0</v>
      </c>
      <c r="AB2308" s="25">
        <v>14</v>
      </c>
      <c r="AC2308" s="33" t="str">
        <f>IF(G2308=X2308,"N","S")</f>
        <v>N</v>
      </c>
      <c r="AD2308" s="4">
        <f>K2308-(Y2308+Z2308)</f>
        <v>0</v>
      </c>
      <c r="AE2308" s="37">
        <f>M2308-AA2308</f>
        <v>0</v>
      </c>
    </row>
    <row r="2309" spans="1:31" x14ac:dyDescent="0.25">
      <c r="A2309" s="14">
        <v>45108</v>
      </c>
      <c r="B2309" s="4" t="s">
        <v>20</v>
      </c>
      <c r="C2309" s="4">
        <v>10</v>
      </c>
      <c r="D2309" s="4" t="s">
        <v>5085</v>
      </c>
      <c r="E2309" s="4">
        <v>69</v>
      </c>
      <c r="F2309" s="4" t="s">
        <v>5086</v>
      </c>
      <c r="G2309" s="4" t="s">
        <v>5112</v>
      </c>
      <c r="H2309" s="4">
        <v>6.75</v>
      </c>
      <c r="I2309" s="4">
        <v>3</v>
      </c>
      <c r="J2309" s="4">
        <v>12</v>
      </c>
      <c r="K2309" s="4">
        <v>3</v>
      </c>
      <c r="L2309" s="4">
        <v>12</v>
      </c>
      <c r="M2309" s="4">
        <v>0</v>
      </c>
      <c r="N2309" s="4">
        <v>0</v>
      </c>
      <c r="O2309" s="4" t="s">
        <v>24</v>
      </c>
      <c r="P2309" s="4" t="s">
        <v>25</v>
      </c>
      <c r="Q2309" s="4">
        <v>33929748</v>
      </c>
      <c r="R2309" s="4">
        <v>83655565</v>
      </c>
      <c r="S2309" s="7">
        <v>414017269917526</v>
      </c>
      <c r="T2309" s="7">
        <v>220958350996348</v>
      </c>
      <c r="U2309" s="2"/>
      <c r="V2309" s="3" t="s">
        <v>6032</v>
      </c>
      <c r="W2309" s="3" t="s">
        <v>8328</v>
      </c>
      <c r="X2309" s="4" t="s">
        <v>5112</v>
      </c>
      <c r="Y2309" s="3">
        <v>3</v>
      </c>
      <c r="Z2309" s="3">
        <v>0</v>
      </c>
      <c r="AA2309" s="5">
        <v>0</v>
      </c>
      <c r="AB2309" s="25">
        <v>12</v>
      </c>
      <c r="AC2309" s="33" t="str">
        <f>IF(G2309=X2309,"N","S")</f>
        <v>N</v>
      </c>
      <c r="AD2309" s="4">
        <f>K2309-(Y2309+Z2309)</f>
        <v>0</v>
      </c>
      <c r="AE2309" s="37">
        <f>M2309-AA2309</f>
        <v>0</v>
      </c>
    </row>
    <row r="2310" spans="1:31" x14ac:dyDescent="0.25">
      <c r="A2310" s="14">
        <v>45108</v>
      </c>
      <c r="B2310" s="4" t="s">
        <v>20</v>
      </c>
      <c r="C2310" s="4">
        <v>10</v>
      </c>
      <c r="D2310" s="4" t="s">
        <v>5085</v>
      </c>
      <c r="E2310" s="4">
        <v>71</v>
      </c>
      <c r="F2310" s="4" t="s">
        <v>5880</v>
      </c>
      <c r="G2310" s="4" t="s">
        <v>5889</v>
      </c>
      <c r="H2310" s="4">
        <v>4.5</v>
      </c>
      <c r="I2310" s="4">
        <v>2</v>
      </c>
      <c r="J2310" s="4">
        <v>8</v>
      </c>
      <c r="K2310" s="4">
        <v>2</v>
      </c>
      <c r="L2310" s="4">
        <v>8</v>
      </c>
      <c r="M2310" s="4">
        <v>0</v>
      </c>
      <c r="N2310" s="4">
        <v>0</v>
      </c>
      <c r="O2310" s="4" t="s">
        <v>24</v>
      </c>
      <c r="P2310" s="4" t="s">
        <v>25</v>
      </c>
      <c r="Q2310" s="4">
        <v>33139073</v>
      </c>
      <c r="R2310" s="4">
        <v>84433523</v>
      </c>
      <c r="S2310" s="7">
        <v>414086684804785</v>
      </c>
      <c r="T2310" s="7">
        <v>220003938912484</v>
      </c>
      <c r="U2310" s="2"/>
      <c r="V2310" s="3" t="s">
        <v>6032</v>
      </c>
      <c r="W2310" s="3" t="s">
        <v>8329</v>
      </c>
      <c r="X2310" s="4" t="s">
        <v>5889</v>
      </c>
      <c r="Y2310" s="3">
        <v>2</v>
      </c>
      <c r="Z2310" s="3">
        <v>0</v>
      </c>
      <c r="AA2310" s="5">
        <v>0</v>
      </c>
      <c r="AB2310" s="25">
        <v>8</v>
      </c>
      <c r="AC2310" s="33" t="str">
        <f>IF(G2310=X2310,"N","S")</f>
        <v>N</v>
      </c>
      <c r="AD2310" s="4">
        <f>K2310-(Y2310+Z2310)</f>
        <v>0</v>
      </c>
      <c r="AE2310" s="37">
        <f>M2310-AA2310</f>
        <v>0</v>
      </c>
    </row>
    <row r="2311" spans="1:31" x14ac:dyDescent="0.25">
      <c r="A2311" s="14">
        <v>45108</v>
      </c>
      <c r="B2311" s="4" t="s">
        <v>20</v>
      </c>
      <c r="C2311" s="4">
        <v>10</v>
      </c>
      <c r="D2311" s="4" t="s">
        <v>5085</v>
      </c>
      <c r="E2311" s="4">
        <v>71</v>
      </c>
      <c r="F2311" s="4" t="s">
        <v>5880</v>
      </c>
      <c r="G2311" s="4" t="s">
        <v>5909</v>
      </c>
      <c r="H2311" s="4">
        <v>13.5</v>
      </c>
      <c r="I2311" s="4">
        <v>6</v>
      </c>
      <c r="J2311" s="4">
        <v>24</v>
      </c>
      <c r="K2311" s="4">
        <v>6</v>
      </c>
      <c r="L2311" s="4">
        <v>24</v>
      </c>
      <c r="M2311" s="4">
        <v>0</v>
      </c>
      <c r="N2311" s="4">
        <v>0</v>
      </c>
      <c r="O2311" s="4" t="s">
        <v>24</v>
      </c>
      <c r="P2311" s="4" t="s">
        <v>25</v>
      </c>
      <c r="Q2311" s="4">
        <v>33068038</v>
      </c>
      <c r="R2311" s="4">
        <v>84495939</v>
      </c>
      <c r="S2311" s="7">
        <v>414092247317803</v>
      </c>
      <c r="T2311" s="7">
        <v>219918266368551</v>
      </c>
      <c r="U2311" s="2"/>
      <c r="V2311" s="3" t="s">
        <v>6032</v>
      </c>
      <c r="W2311" s="3" t="s">
        <v>8330</v>
      </c>
      <c r="X2311" s="4" t="s">
        <v>5909</v>
      </c>
      <c r="Y2311" s="3">
        <v>6</v>
      </c>
      <c r="Z2311" s="3">
        <v>0</v>
      </c>
      <c r="AA2311" s="5">
        <v>0</v>
      </c>
      <c r="AB2311" s="25">
        <v>24</v>
      </c>
      <c r="AC2311" s="33" t="str">
        <f>IF(G2311=X2311,"N","S")</f>
        <v>N</v>
      </c>
      <c r="AD2311" s="4">
        <f>K2311-(Y2311+Z2311)</f>
        <v>0</v>
      </c>
      <c r="AE2311" s="37">
        <f>M2311-AA2311</f>
        <v>0</v>
      </c>
    </row>
    <row r="2312" spans="1:31" x14ac:dyDescent="0.25">
      <c r="A2312" s="14">
        <v>45108</v>
      </c>
      <c r="B2312" s="4" t="s">
        <v>20</v>
      </c>
      <c r="C2312" s="4">
        <v>10</v>
      </c>
      <c r="D2312" s="4" t="s">
        <v>5085</v>
      </c>
      <c r="E2312" s="4">
        <v>71</v>
      </c>
      <c r="F2312" s="4" t="s">
        <v>5880</v>
      </c>
      <c r="G2312" s="4" t="s">
        <v>5941</v>
      </c>
      <c r="H2312" s="4">
        <v>4.5</v>
      </c>
      <c r="I2312" s="4">
        <v>2</v>
      </c>
      <c r="J2312" s="4">
        <v>8</v>
      </c>
      <c r="K2312" s="4">
        <v>2</v>
      </c>
      <c r="L2312" s="4">
        <v>8</v>
      </c>
      <c r="M2312" s="4">
        <v>0</v>
      </c>
      <c r="N2312" s="4">
        <v>0</v>
      </c>
      <c r="O2312" s="4" t="s">
        <v>24</v>
      </c>
      <c r="P2312" s="4" t="s">
        <v>25</v>
      </c>
      <c r="Q2312" s="4">
        <v>33033485</v>
      </c>
      <c r="R2312" s="4">
        <v>84540363</v>
      </c>
      <c r="S2312" s="7">
        <v>41409621968057</v>
      </c>
      <c r="T2312" s="7">
        <v>219876437179641</v>
      </c>
      <c r="U2312" s="2"/>
      <c r="V2312" s="3" t="s">
        <v>6032</v>
      </c>
      <c r="W2312" s="3" t="s">
        <v>8331</v>
      </c>
      <c r="X2312" s="4" t="s">
        <v>5941</v>
      </c>
      <c r="Y2312" s="3">
        <v>2</v>
      </c>
      <c r="Z2312" s="3">
        <v>0</v>
      </c>
      <c r="AA2312" s="5">
        <v>0</v>
      </c>
      <c r="AB2312" s="25">
        <v>8</v>
      </c>
      <c r="AC2312" s="33" t="str">
        <f>IF(G2312=X2312,"N","S")</f>
        <v>N</v>
      </c>
      <c r="AD2312" s="4">
        <f>K2312-(Y2312+Z2312)</f>
        <v>0</v>
      </c>
      <c r="AE2312" s="37">
        <f>M2312-AA2312</f>
        <v>0</v>
      </c>
    </row>
    <row r="2313" spans="1:31" x14ac:dyDescent="0.25">
      <c r="A2313" s="14">
        <v>45108</v>
      </c>
      <c r="B2313" s="4" t="s">
        <v>20</v>
      </c>
      <c r="C2313" s="4">
        <v>10</v>
      </c>
      <c r="D2313" s="4" t="s">
        <v>5085</v>
      </c>
      <c r="E2313" s="4">
        <v>71</v>
      </c>
      <c r="F2313" s="4" t="s">
        <v>5880</v>
      </c>
      <c r="G2313" s="4" t="s">
        <v>5907</v>
      </c>
      <c r="H2313" s="4">
        <v>5.7</v>
      </c>
      <c r="I2313" s="4">
        <v>3</v>
      </c>
      <c r="J2313" s="4">
        <v>10</v>
      </c>
      <c r="K2313" s="4">
        <v>3</v>
      </c>
      <c r="L2313" s="4">
        <v>10</v>
      </c>
      <c r="M2313" s="4">
        <v>0</v>
      </c>
      <c r="N2313" s="4">
        <v>0</v>
      </c>
      <c r="O2313" s="4" t="s">
        <v>24</v>
      </c>
      <c r="P2313" s="4" t="s">
        <v>25</v>
      </c>
      <c r="Q2313" s="4">
        <v>33023864</v>
      </c>
      <c r="R2313" s="4">
        <v>84550235</v>
      </c>
      <c r="S2313" s="7">
        <v>414097100807039</v>
      </c>
      <c r="T2313" s="7">
        <v>219864817736546</v>
      </c>
      <c r="U2313" s="2"/>
      <c r="V2313" s="3" t="s">
        <v>6032</v>
      </c>
      <c r="W2313" s="3" t="s">
        <v>8332</v>
      </c>
      <c r="X2313" s="4" t="s">
        <v>5907</v>
      </c>
      <c r="Y2313" s="3">
        <v>2</v>
      </c>
      <c r="Z2313" s="3">
        <v>1</v>
      </c>
      <c r="AA2313" s="5">
        <v>0</v>
      </c>
      <c r="AB2313" s="25">
        <v>10</v>
      </c>
      <c r="AC2313" s="33" t="str">
        <f>IF(G2313=X2313,"N","S")</f>
        <v>N</v>
      </c>
      <c r="AD2313" s="4">
        <f>K2313-(Y2313+Z2313)</f>
        <v>0</v>
      </c>
      <c r="AE2313" s="37">
        <f>M2313-AA2313</f>
        <v>0</v>
      </c>
    </row>
    <row r="2314" spans="1:31" x14ac:dyDescent="0.25">
      <c r="A2314" s="14">
        <v>45108</v>
      </c>
      <c r="B2314" s="4" t="s">
        <v>20</v>
      </c>
      <c r="C2314" s="4">
        <v>10</v>
      </c>
      <c r="D2314" s="4" t="s">
        <v>5085</v>
      </c>
      <c r="E2314" s="4">
        <v>71</v>
      </c>
      <c r="F2314" s="4" t="s">
        <v>5880</v>
      </c>
      <c r="G2314" s="4" t="s">
        <v>5900</v>
      </c>
      <c r="H2314" s="4">
        <v>4.8</v>
      </c>
      <c r="I2314" s="4">
        <v>4</v>
      </c>
      <c r="J2314" s="4">
        <v>8</v>
      </c>
      <c r="K2314" s="4">
        <v>4</v>
      </c>
      <c r="L2314" s="4">
        <v>8</v>
      </c>
      <c r="M2314" s="4">
        <v>0</v>
      </c>
      <c r="N2314" s="4">
        <v>0</v>
      </c>
      <c r="O2314" s="4" t="s">
        <v>24</v>
      </c>
      <c r="P2314" s="4" t="s">
        <v>25</v>
      </c>
      <c r="Q2314" s="4">
        <v>32998288</v>
      </c>
      <c r="R2314" s="4">
        <v>84567071</v>
      </c>
      <c r="S2314" s="7">
        <v>414098595861411</v>
      </c>
      <c r="T2314" s="7">
        <v>219834033182666</v>
      </c>
      <c r="U2314" s="2"/>
      <c r="V2314" s="3" t="s">
        <v>6032</v>
      </c>
      <c r="W2314" s="3" t="s">
        <v>8333</v>
      </c>
      <c r="X2314" s="4" t="s">
        <v>5900</v>
      </c>
      <c r="Y2314" s="3">
        <v>0</v>
      </c>
      <c r="Z2314" s="3">
        <v>4</v>
      </c>
      <c r="AA2314" s="5">
        <v>0</v>
      </c>
      <c r="AB2314" s="25">
        <v>8</v>
      </c>
      <c r="AC2314" s="33" t="str">
        <f>IF(G2314=X2314,"N","S")</f>
        <v>N</v>
      </c>
      <c r="AD2314" s="4">
        <f>K2314-(Y2314+Z2314)</f>
        <v>0</v>
      </c>
      <c r="AE2314" s="37">
        <f>M2314-AA2314</f>
        <v>0</v>
      </c>
    </row>
    <row r="2315" spans="1:31" x14ac:dyDescent="0.25">
      <c r="A2315" s="14">
        <v>45108</v>
      </c>
      <c r="B2315" s="4" t="s">
        <v>20</v>
      </c>
      <c r="C2315" s="4">
        <v>10</v>
      </c>
      <c r="D2315" s="4" t="s">
        <v>5085</v>
      </c>
      <c r="E2315" s="4">
        <v>72</v>
      </c>
      <c r="F2315" s="4" t="s">
        <v>5945</v>
      </c>
      <c r="G2315" s="4" t="s">
        <v>5962</v>
      </c>
      <c r="H2315" s="4">
        <v>9</v>
      </c>
      <c r="I2315" s="4">
        <v>4</v>
      </c>
      <c r="J2315" s="4">
        <v>16</v>
      </c>
      <c r="K2315" s="4">
        <v>4</v>
      </c>
      <c r="L2315" s="4">
        <v>16</v>
      </c>
      <c r="M2315" s="4">
        <v>0</v>
      </c>
      <c r="N2315" s="4">
        <v>0</v>
      </c>
      <c r="O2315" s="4" t="s">
        <v>24</v>
      </c>
      <c r="P2315" s="4" t="s">
        <v>25</v>
      </c>
      <c r="Q2315" s="4">
        <v>32733258</v>
      </c>
      <c r="R2315" s="4">
        <v>84877855</v>
      </c>
      <c r="S2315" s="7">
        <v>414126365890414</v>
      </c>
      <c r="T2315" s="7">
        <v>219513505966914</v>
      </c>
      <c r="U2315" s="2"/>
      <c r="V2315" s="3" t="s">
        <v>6032</v>
      </c>
      <c r="W2315" s="3" t="s">
        <v>8334</v>
      </c>
      <c r="X2315" s="4" t="s">
        <v>5962</v>
      </c>
      <c r="Y2315" s="3">
        <v>4</v>
      </c>
      <c r="Z2315" s="3">
        <v>0</v>
      </c>
      <c r="AA2315" s="5">
        <v>0</v>
      </c>
      <c r="AB2315" s="25">
        <v>16</v>
      </c>
      <c r="AC2315" s="33" t="str">
        <f>IF(G2315=X2315,"N","S")</f>
        <v>N</v>
      </c>
      <c r="AD2315" s="4">
        <f>K2315-(Y2315+Z2315)</f>
        <v>0</v>
      </c>
      <c r="AE2315" s="37">
        <f>M2315-AA2315</f>
        <v>0</v>
      </c>
    </row>
    <row r="2316" spans="1:31" x14ac:dyDescent="0.25">
      <c r="A2316" s="14">
        <v>45108</v>
      </c>
      <c r="B2316" s="4" t="s">
        <v>20</v>
      </c>
      <c r="C2316" s="4">
        <v>10</v>
      </c>
      <c r="D2316" s="4" t="s">
        <v>5085</v>
      </c>
      <c r="E2316" s="4">
        <v>65</v>
      </c>
      <c r="F2316" s="4" t="s">
        <v>5348</v>
      </c>
      <c r="G2316" s="4" t="s">
        <v>5376</v>
      </c>
      <c r="H2316" s="4">
        <v>26.8</v>
      </c>
      <c r="I2316" s="4">
        <v>8</v>
      </c>
      <c r="J2316" s="4">
        <v>24</v>
      </c>
      <c r="K2316" s="4">
        <v>4</v>
      </c>
      <c r="L2316" s="4">
        <v>8</v>
      </c>
      <c r="M2316" s="4">
        <v>4</v>
      </c>
      <c r="N2316" s="4">
        <v>16</v>
      </c>
      <c r="O2316" s="4" t="s">
        <v>24</v>
      </c>
      <c r="P2316" s="4" t="s">
        <v>25</v>
      </c>
      <c r="Q2316" s="4">
        <v>32667000</v>
      </c>
      <c r="R2316" s="4">
        <v>84913988</v>
      </c>
      <c r="S2316" s="7">
        <v>414129564797709</v>
      </c>
      <c r="T2316" s="7">
        <v>219433831854583</v>
      </c>
      <c r="U2316" s="2"/>
      <c r="V2316" s="3" t="s">
        <v>6032</v>
      </c>
      <c r="W2316" s="3" t="s">
        <v>8335</v>
      </c>
      <c r="X2316" s="4" t="s">
        <v>5376</v>
      </c>
      <c r="Y2316" s="3">
        <v>0</v>
      </c>
      <c r="Z2316" s="3">
        <v>4</v>
      </c>
      <c r="AA2316" s="5">
        <v>4</v>
      </c>
      <c r="AB2316" s="25">
        <v>24</v>
      </c>
      <c r="AC2316" s="33" t="str">
        <f>IF(G2316=X2316,"N","S")</f>
        <v>N</v>
      </c>
      <c r="AD2316" s="4">
        <f>K2316-(Y2316+Z2316)</f>
        <v>0</v>
      </c>
      <c r="AE2316" s="37">
        <f>M2316-AA2316</f>
        <v>0</v>
      </c>
    </row>
    <row r="2317" spans="1:31" x14ac:dyDescent="0.25">
      <c r="A2317" s="14">
        <v>45108</v>
      </c>
      <c r="B2317" s="4" t="s">
        <v>20</v>
      </c>
      <c r="C2317" s="4">
        <v>10</v>
      </c>
      <c r="D2317" s="4" t="s">
        <v>5085</v>
      </c>
      <c r="E2317" s="4">
        <v>65</v>
      </c>
      <c r="F2317" s="4" t="s">
        <v>5348</v>
      </c>
      <c r="G2317" s="4" t="s">
        <v>5354</v>
      </c>
      <c r="H2317" s="4">
        <v>6.9</v>
      </c>
      <c r="I2317" s="4">
        <v>4</v>
      </c>
      <c r="J2317" s="4">
        <v>12</v>
      </c>
      <c r="K2317" s="4">
        <v>4</v>
      </c>
      <c r="L2317" s="4">
        <v>12</v>
      </c>
      <c r="M2317" s="4">
        <v>0</v>
      </c>
      <c r="N2317" s="4">
        <v>0</v>
      </c>
      <c r="O2317" s="4" t="s">
        <v>24</v>
      </c>
      <c r="P2317" s="4" t="s">
        <v>25</v>
      </c>
      <c r="Q2317" s="4">
        <v>32642484</v>
      </c>
      <c r="R2317" s="4">
        <v>84938026</v>
      </c>
      <c r="S2317" s="7">
        <v>414131709284424</v>
      </c>
      <c r="T2317" s="7">
        <v>219404232812115</v>
      </c>
      <c r="U2317" s="2"/>
      <c r="V2317" s="3" t="s">
        <v>6032</v>
      </c>
      <c r="W2317" s="3" t="s">
        <v>8336</v>
      </c>
      <c r="X2317" s="4" t="s">
        <v>5354</v>
      </c>
      <c r="Y2317" s="3">
        <v>2</v>
      </c>
      <c r="Z2317" s="3">
        <v>2</v>
      </c>
      <c r="AA2317" s="5">
        <v>0</v>
      </c>
      <c r="AB2317" s="25">
        <v>12</v>
      </c>
      <c r="AC2317" s="33" t="str">
        <f>IF(G2317=X2317,"N","S")</f>
        <v>N</v>
      </c>
      <c r="AD2317" s="4">
        <f>K2317-(Y2317+Z2317)</f>
        <v>0</v>
      </c>
      <c r="AE2317" s="37">
        <f>M2317-AA2317</f>
        <v>0</v>
      </c>
    </row>
    <row r="2318" spans="1:31" x14ac:dyDescent="0.25">
      <c r="A2318" s="14">
        <v>45108</v>
      </c>
      <c r="B2318" s="4" t="s">
        <v>20</v>
      </c>
      <c r="C2318" s="4">
        <v>10</v>
      </c>
      <c r="D2318" s="4" t="s">
        <v>5085</v>
      </c>
      <c r="E2318" s="4">
        <v>65</v>
      </c>
      <c r="F2318" s="4" t="s">
        <v>5348</v>
      </c>
      <c r="G2318" s="4" t="s">
        <v>5368</v>
      </c>
      <c r="H2318" s="4">
        <v>9</v>
      </c>
      <c r="I2318" s="4">
        <v>4</v>
      </c>
      <c r="J2318" s="4">
        <v>16</v>
      </c>
      <c r="K2318" s="4">
        <v>4</v>
      </c>
      <c r="L2318" s="4">
        <v>16</v>
      </c>
      <c r="M2318" s="4">
        <v>0</v>
      </c>
      <c r="N2318" s="4">
        <v>0</v>
      </c>
      <c r="O2318" s="4" t="s">
        <v>24</v>
      </c>
      <c r="P2318" s="4" t="s">
        <v>25</v>
      </c>
      <c r="Q2318" s="4">
        <v>32525017</v>
      </c>
      <c r="R2318" s="4">
        <v>85057717</v>
      </c>
      <c r="S2318" s="7">
        <v>414142390949614</v>
      </c>
      <c r="T2318" s="7">
        <v>219262357657575</v>
      </c>
      <c r="U2318" s="2"/>
      <c r="V2318" s="3" t="s">
        <v>6032</v>
      </c>
      <c r="W2318" s="3" t="s">
        <v>8337</v>
      </c>
      <c r="X2318" s="4" t="s">
        <v>5368</v>
      </c>
      <c r="Y2318" s="3">
        <v>4</v>
      </c>
      <c r="Z2318" s="3">
        <v>0</v>
      </c>
      <c r="AA2318" s="5">
        <v>0</v>
      </c>
      <c r="AB2318" s="25">
        <v>16</v>
      </c>
      <c r="AC2318" s="33" t="str">
        <f>IF(G2318=X2318,"N","S")</f>
        <v>N</v>
      </c>
      <c r="AD2318" s="4">
        <f>K2318-(Y2318+Z2318)</f>
        <v>0</v>
      </c>
      <c r="AE2318" s="37">
        <f>M2318-AA2318</f>
        <v>0</v>
      </c>
    </row>
    <row r="2319" spans="1:31" x14ac:dyDescent="0.25">
      <c r="A2319" s="14">
        <v>45108</v>
      </c>
      <c r="B2319" s="4" t="s">
        <v>20</v>
      </c>
      <c r="C2319" s="4">
        <v>9</v>
      </c>
      <c r="D2319" s="4" t="s">
        <v>4668</v>
      </c>
      <c r="E2319" s="4">
        <v>63</v>
      </c>
      <c r="F2319" s="4" t="s">
        <v>4860</v>
      </c>
      <c r="G2319" s="4" t="s">
        <v>4923</v>
      </c>
      <c r="H2319" s="4">
        <v>6.75</v>
      </c>
      <c r="I2319" s="4">
        <v>3</v>
      </c>
      <c r="J2319" s="4">
        <v>12</v>
      </c>
      <c r="K2319" s="4">
        <v>3</v>
      </c>
      <c r="L2319" s="4">
        <v>12</v>
      </c>
      <c r="M2319" s="4">
        <v>0</v>
      </c>
      <c r="N2319" s="4">
        <v>0</v>
      </c>
      <c r="O2319" s="4" t="s">
        <v>24</v>
      </c>
      <c r="P2319" s="4" t="s">
        <v>25</v>
      </c>
      <c r="Q2319" s="4">
        <v>32345840</v>
      </c>
      <c r="R2319" s="4">
        <v>85272448</v>
      </c>
      <c r="S2319" s="7">
        <v>414161580459805</v>
      </c>
      <c r="T2319" s="7">
        <v>21904558129987</v>
      </c>
      <c r="U2319" s="2"/>
      <c r="V2319" s="3" t="s">
        <v>6296</v>
      </c>
      <c r="W2319" s="3" t="s">
        <v>8338</v>
      </c>
      <c r="X2319" s="4" t="s">
        <v>4923</v>
      </c>
      <c r="Y2319" s="3">
        <v>3</v>
      </c>
      <c r="Z2319" s="3">
        <v>0</v>
      </c>
      <c r="AA2319" s="5">
        <v>0</v>
      </c>
      <c r="AB2319" s="25">
        <v>12</v>
      </c>
      <c r="AC2319" s="33" t="str">
        <f>IF(G2319=X2319,"N","S")</f>
        <v>N</v>
      </c>
      <c r="AD2319" s="4">
        <f>K2319-(Y2319+Z2319)</f>
        <v>0</v>
      </c>
      <c r="AE2319" s="37">
        <f>M2319-AA2319</f>
        <v>0</v>
      </c>
    </row>
    <row r="2320" spans="1:31" x14ac:dyDescent="0.25">
      <c r="A2320" s="14">
        <v>45108</v>
      </c>
      <c r="B2320" s="4" t="s">
        <v>20</v>
      </c>
      <c r="C2320" s="4">
        <v>9</v>
      </c>
      <c r="D2320" s="4" t="s">
        <v>4668</v>
      </c>
      <c r="E2320" s="4">
        <v>63</v>
      </c>
      <c r="F2320" s="4" t="s">
        <v>4860</v>
      </c>
      <c r="G2320" s="4" t="s">
        <v>4914</v>
      </c>
      <c r="H2320" s="4">
        <v>23.79</v>
      </c>
      <c r="I2320" s="4">
        <v>8</v>
      </c>
      <c r="J2320" s="4">
        <v>32</v>
      </c>
      <c r="K2320" s="4">
        <v>4</v>
      </c>
      <c r="L2320" s="4">
        <v>16</v>
      </c>
      <c r="M2320" s="4">
        <v>4</v>
      </c>
      <c r="N2320" s="4">
        <v>16</v>
      </c>
      <c r="O2320" s="4" t="s">
        <v>24</v>
      </c>
      <c r="P2320" s="4" t="s">
        <v>25</v>
      </c>
      <c r="Q2320" s="4">
        <v>32209239</v>
      </c>
      <c r="R2320" s="4">
        <v>85411802</v>
      </c>
      <c r="S2320" s="7">
        <v>41417401650972</v>
      </c>
      <c r="T2320" s="7">
        <v>21888057963144</v>
      </c>
      <c r="U2320" s="2"/>
      <c r="V2320" s="3" t="s">
        <v>6296</v>
      </c>
      <c r="W2320" s="3" t="s">
        <v>8339</v>
      </c>
      <c r="X2320" s="4" t="s">
        <v>4914</v>
      </c>
      <c r="Y2320" s="3">
        <v>4</v>
      </c>
      <c r="Z2320" s="3">
        <v>0</v>
      </c>
      <c r="AA2320" s="5">
        <v>4</v>
      </c>
      <c r="AB2320" s="25">
        <v>32</v>
      </c>
      <c r="AC2320" s="33" t="str">
        <f>IF(G2320=X2320,"N","S")</f>
        <v>N</v>
      </c>
      <c r="AD2320" s="4">
        <f>K2320-(Y2320+Z2320)</f>
        <v>0</v>
      </c>
      <c r="AE2320" s="37">
        <f>M2320-AA2320</f>
        <v>0</v>
      </c>
    </row>
    <row r="2321" spans="1:31" x14ac:dyDescent="0.25">
      <c r="A2321" s="14">
        <v>45108</v>
      </c>
      <c r="B2321" s="4" t="s">
        <v>20</v>
      </c>
      <c r="C2321" s="4">
        <v>9</v>
      </c>
      <c r="D2321" s="4" t="s">
        <v>4668</v>
      </c>
      <c r="E2321" s="4">
        <v>63</v>
      </c>
      <c r="F2321" s="4" t="s">
        <v>4860</v>
      </c>
      <c r="G2321" s="4" t="s">
        <v>4900</v>
      </c>
      <c r="H2321" s="4">
        <v>6.75</v>
      </c>
      <c r="I2321" s="4">
        <v>3</v>
      </c>
      <c r="J2321" s="4">
        <v>12</v>
      </c>
      <c r="K2321" s="4">
        <v>3</v>
      </c>
      <c r="L2321" s="4">
        <v>12</v>
      </c>
      <c r="M2321" s="4">
        <v>0</v>
      </c>
      <c r="N2321" s="4">
        <v>0</v>
      </c>
      <c r="O2321" s="4" t="s">
        <v>24</v>
      </c>
      <c r="P2321" s="4" t="s">
        <v>25</v>
      </c>
      <c r="Q2321" s="4">
        <v>32158205</v>
      </c>
      <c r="R2321" s="4">
        <v>85467197</v>
      </c>
      <c r="S2321" s="7">
        <v>41417896268882</v>
      </c>
      <c r="T2321" s="7">
        <v>218818896177076</v>
      </c>
      <c r="U2321" s="2"/>
      <c r="V2321" s="3" t="s">
        <v>6296</v>
      </c>
      <c r="W2321" s="3" t="s">
        <v>8340</v>
      </c>
      <c r="X2321" s="4" t="s">
        <v>4900</v>
      </c>
      <c r="Y2321" s="3">
        <v>3</v>
      </c>
      <c r="Z2321" s="3">
        <v>0</v>
      </c>
      <c r="AA2321" s="5">
        <v>0</v>
      </c>
      <c r="AB2321" s="25">
        <v>12</v>
      </c>
      <c r="AC2321" s="33" t="str">
        <f>IF(G2321=X2321,"N","S")</f>
        <v>N</v>
      </c>
      <c r="AD2321" s="4">
        <f>K2321-(Y2321+Z2321)</f>
        <v>0</v>
      </c>
      <c r="AE2321" s="37">
        <f>M2321-AA2321</f>
        <v>0</v>
      </c>
    </row>
    <row r="2322" spans="1:31" x14ac:dyDescent="0.25">
      <c r="A2322" s="14">
        <v>45108</v>
      </c>
      <c r="B2322" s="4" t="s">
        <v>20</v>
      </c>
      <c r="C2322" s="4">
        <v>9</v>
      </c>
      <c r="D2322" s="4" t="s">
        <v>4668</v>
      </c>
      <c r="E2322" s="4">
        <v>63</v>
      </c>
      <c r="F2322" s="4" t="s">
        <v>4860</v>
      </c>
      <c r="G2322" s="4" t="s">
        <v>4866</v>
      </c>
      <c r="H2322" s="4">
        <v>11.55</v>
      </c>
      <c r="I2322" s="4">
        <v>7</v>
      </c>
      <c r="J2322" s="4">
        <v>20</v>
      </c>
      <c r="K2322" s="4">
        <v>7</v>
      </c>
      <c r="L2322" s="4">
        <v>20</v>
      </c>
      <c r="M2322" s="4">
        <v>0</v>
      </c>
      <c r="N2322" s="4">
        <v>0</v>
      </c>
      <c r="O2322" s="4" t="s">
        <v>24</v>
      </c>
      <c r="P2322" s="4" t="s">
        <v>25</v>
      </c>
      <c r="Q2322" s="4">
        <v>32147806</v>
      </c>
      <c r="R2322" s="4">
        <v>85443113</v>
      </c>
      <c r="S2322" s="7">
        <v>414176784740346</v>
      </c>
      <c r="T2322" s="7">
        <v>218806723851541</v>
      </c>
      <c r="U2322" s="2"/>
      <c r="V2322" s="3" t="s">
        <v>6296</v>
      </c>
      <c r="W2322" s="3" t="s">
        <v>8341</v>
      </c>
      <c r="X2322" s="4" t="s">
        <v>4866</v>
      </c>
      <c r="Y2322" s="3">
        <v>2</v>
      </c>
      <c r="Z2322" s="3">
        <v>0</v>
      </c>
      <c r="AA2322" s="5">
        <v>0</v>
      </c>
      <c r="AB2322" s="25">
        <v>8</v>
      </c>
      <c r="AC2322" s="33" t="str">
        <f>IF(G2322=X2322,"N","S")</f>
        <v>N</v>
      </c>
      <c r="AD2322" s="4">
        <f>K2322-(Y2322+Z2322)</f>
        <v>5</v>
      </c>
      <c r="AE2322" s="37">
        <f>M2322-AA2322</f>
        <v>0</v>
      </c>
    </row>
    <row r="2323" spans="1:31" x14ac:dyDescent="0.25">
      <c r="A2323" s="14">
        <v>45108</v>
      </c>
      <c r="B2323" s="4" t="s">
        <v>20</v>
      </c>
      <c r="C2323" s="4">
        <v>9</v>
      </c>
      <c r="D2323" s="4" t="s">
        <v>4668</v>
      </c>
      <c r="E2323" s="4">
        <v>63</v>
      </c>
      <c r="F2323" s="4" t="s">
        <v>4860</v>
      </c>
      <c r="G2323" s="4" t="s">
        <v>4866</v>
      </c>
      <c r="H2323" s="4">
        <v>4.5</v>
      </c>
      <c r="I2323" s="4">
        <v>2</v>
      </c>
      <c r="J2323" s="4">
        <v>8</v>
      </c>
      <c r="K2323" s="4">
        <v>2</v>
      </c>
      <c r="L2323" s="4">
        <v>8</v>
      </c>
      <c r="M2323" s="4">
        <v>0</v>
      </c>
      <c r="N2323" s="4">
        <v>0</v>
      </c>
      <c r="O2323" s="4" t="s">
        <v>24</v>
      </c>
      <c r="P2323" s="4" t="s">
        <v>25</v>
      </c>
      <c r="Q2323" s="4">
        <v>32147523</v>
      </c>
      <c r="R2323" s="4">
        <v>85442738</v>
      </c>
      <c r="S2323" s="7">
        <v>41417675072634</v>
      </c>
      <c r="T2323" s="7">
        <v>218806389447397</v>
      </c>
      <c r="U2323" s="2"/>
      <c r="V2323" s="3" t="s">
        <v>6296</v>
      </c>
      <c r="W2323" s="3" t="s">
        <v>8342</v>
      </c>
      <c r="X2323" s="4" t="s">
        <v>4866</v>
      </c>
      <c r="Y2323" s="3">
        <v>3</v>
      </c>
      <c r="Z2323" s="3">
        <v>4</v>
      </c>
      <c r="AA2323" s="5">
        <v>0</v>
      </c>
      <c r="AB2323" s="25">
        <v>20</v>
      </c>
      <c r="AC2323" s="33" t="str">
        <f>IF(G2323=X2323,"N","S")</f>
        <v>N</v>
      </c>
      <c r="AD2323" s="4">
        <f>K2323-(Y2323+Z2323)</f>
        <v>-5</v>
      </c>
      <c r="AE2323" s="37">
        <f>M2323-AA2323</f>
        <v>0</v>
      </c>
    </row>
    <row r="2324" spans="1:31" x14ac:dyDescent="0.25">
      <c r="A2324" s="14">
        <v>45108</v>
      </c>
      <c r="B2324" s="4" t="s">
        <v>20</v>
      </c>
      <c r="C2324" s="4">
        <v>9</v>
      </c>
      <c r="D2324" s="4" t="s">
        <v>4668</v>
      </c>
      <c r="E2324" s="4">
        <v>63</v>
      </c>
      <c r="F2324" s="4" t="s">
        <v>4860</v>
      </c>
      <c r="G2324" s="4" t="s">
        <v>4865</v>
      </c>
      <c r="H2324" s="4">
        <v>8.5500000000000007</v>
      </c>
      <c r="I2324" s="4">
        <v>3</v>
      </c>
      <c r="J2324" s="4">
        <v>12</v>
      </c>
      <c r="K2324" s="4">
        <v>3</v>
      </c>
      <c r="L2324" s="4">
        <v>12</v>
      </c>
      <c r="M2324" s="4">
        <v>0</v>
      </c>
      <c r="N2324" s="4">
        <v>0</v>
      </c>
      <c r="O2324" s="4" t="s">
        <v>24</v>
      </c>
      <c r="P2324" s="4" t="s">
        <v>25</v>
      </c>
      <c r="Q2324" s="4">
        <v>32007314</v>
      </c>
      <c r="R2324" s="4">
        <v>85585362</v>
      </c>
      <c r="S2324" s="7">
        <v>414189477887477</v>
      </c>
      <c r="T2324" s="7">
        <v>218637025556464</v>
      </c>
      <c r="U2324" s="2"/>
      <c r="V2324" s="3" t="s">
        <v>6296</v>
      </c>
      <c r="W2324" s="3" t="s">
        <v>8343</v>
      </c>
      <c r="X2324" s="4" t="s">
        <v>4865</v>
      </c>
      <c r="Y2324" s="3">
        <v>3</v>
      </c>
      <c r="Z2324" s="3">
        <v>0</v>
      </c>
      <c r="AA2324" s="5">
        <v>0</v>
      </c>
      <c r="AB2324" s="25">
        <v>12</v>
      </c>
      <c r="AC2324" s="33" t="str">
        <f>IF(G2324=X2324,"N","S")</f>
        <v>N</v>
      </c>
      <c r="AD2324" s="4">
        <f>K2324-(Y2324+Z2324)</f>
        <v>0</v>
      </c>
      <c r="AE2324" s="37">
        <f>M2324-AA2324</f>
        <v>0</v>
      </c>
    </row>
    <row r="2325" spans="1:31" x14ac:dyDescent="0.25">
      <c r="A2325" s="14">
        <v>45108</v>
      </c>
      <c r="B2325" s="4" t="s">
        <v>20</v>
      </c>
      <c r="C2325" s="4">
        <v>9</v>
      </c>
      <c r="D2325" s="4" t="s">
        <v>4668</v>
      </c>
      <c r="E2325" s="4">
        <v>63</v>
      </c>
      <c r="F2325" s="4" t="s">
        <v>4860</v>
      </c>
      <c r="G2325" s="4" t="s">
        <v>4916</v>
      </c>
      <c r="H2325" s="4">
        <v>5.7</v>
      </c>
      <c r="I2325" s="4">
        <v>2</v>
      </c>
      <c r="J2325" s="4">
        <v>8</v>
      </c>
      <c r="K2325" s="4">
        <v>2</v>
      </c>
      <c r="L2325" s="4">
        <v>8</v>
      </c>
      <c r="M2325" s="4">
        <v>0</v>
      </c>
      <c r="N2325" s="4">
        <v>0</v>
      </c>
      <c r="O2325" s="4" t="s">
        <v>24</v>
      </c>
      <c r="P2325" s="4" t="s">
        <v>25</v>
      </c>
      <c r="Q2325" s="4">
        <v>31986828</v>
      </c>
      <c r="R2325" s="4">
        <v>85606898</v>
      </c>
      <c r="S2325" s="7">
        <v>414191400226493</v>
      </c>
      <c r="T2325" s="7">
        <v>218612271329121</v>
      </c>
      <c r="U2325" s="2"/>
      <c r="V2325" s="3" t="s">
        <v>6296</v>
      </c>
      <c r="W2325" s="3" t="s">
        <v>8344</v>
      </c>
      <c r="X2325" s="4" t="s">
        <v>4916</v>
      </c>
      <c r="Y2325" s="3">
        <v>2</v>
      </c>
      <c r="Z2325" s="3">
        <v>0</v>
      </c>
      <c r="AA2325" s="5">
        <v>0</v>
      </c>
      <c r="AB2325" s="25">
        <v>8</v>
      </c>
      <c r="AC2325" s="33" t="str">
        <f>IF(G2325=X2325,"N","S")</f>
        <v>N</v>
      </c>
      <c r="AD2325" s="4">
        <f>K2325-(Y2325+Z2325)</f>
        <v>0</v>
      </c>
      <c r="AE2325" s="37">
        <f>M2325-AA2325</f>
        <v>0</v>
      </c>
    </row>
    <row r="2326" spans="1:31" x14ac:dyDescent="0.25">
      <c r="A2326" s="14">
        <v>45108</v>
      </c>
      <c r="B2326" s="4" t="s">
        <v>20</v>
      </c>
      <c r="C2326" s="4">
        <v>10</v>
      </c>
      <c r="D2326" s="4" t="s">
        <v>5085</v>
      </c>
      <c r="E2326" s="4">
        <v>68</v>
      </c>
      <c r="F2326" s="4" t="s">
        <v>5545</v>
      </c>
      <c r="G2326" s="4" t="s">
        <v>5563</v>
      </c>
      <c r="H2326" s="4">
        <v>11.25</v>
      </c>
      <c r="I2326" s="4">
        <v>5</v>
      </c>
      <c r="J2326" s="4">
        <v>20</v>
      </c>
      <c r="K2326" s="4">
        <v>5</v>
      </c>
      <c r="L2326" s="4">
        <v>20</v>
      </c>
      <c r="M2326" s="4">
        <v>0</v>
      </c>
      <c r="N2326" s="4">
        <v>0</v>
      </c>
      <c r="O2326" s="4" t="s">
        <v>24</v>
      </c>
      <c r="P2326" s="4" t="s">
        <v>25</v>
      </c>
      <c r="Q2326" s="4">
        <v>33695349</v>
      </c>
      <c r="R2326" s="4">
        <v>83863970</v>
      </c>
      <c r="S2326" s="7">
        <v>414035847455023</v>
      </c>
      <c r="T2326" s="7">
        <v>220675676054882</v>
      </c>
      <c r="U2326" s="2"/>
      <c r="V2326" s="3" t="s">
        <v>6032</v>
      </c>
      <c r="W2326" s="3" t="s">
        <v>8345</v>
      </c>
      <c r="X2326" s="4" t="s">
        <v>5563</v>
      </c>
      <c r="Y2326" s="3">
        <v>5</v>
      </c>
      <c r="Z2326" s="3">
        <v>0</v>
      </c>
      <c r="AA2326" s="5">
        <v>0</v>
      </c>
      <c r="AB2326" s="25">
        <v>20</v>
      </c>
      <c r="AC2326" s="33" t="str">
        <f>IF(G2326=X2326,"N","S")</f>
        <v>N</v>
      </c>
      <c r="AD2326" s="4">
        <f>K2326-(Y2326+Z2326)</f>
        <v>0</v>
      </c>
      <c r="AE2326" s="37">
        <f>M2326-AA2326</f>
        <v>0</v>
      </c>
    </row>
    <row r="2327" spans="1:31" x14ac:dyDescent="0.25">
      <c r="A2327" s="14">
        <v>45108</v>
      </c>
      <c r="B2327" s="4" t="s">
        <v>20</v>
      </c>
      <c r="C2327" s="4">
        <v>10</v>
      </c>
      <c r="D2327" s="4" t="s">
        <v>5085</v>
      </c>
      <c r="E2327" s="4">
        <v>68</v>
      </c>
      <c r="F2327" s="4" t="s">
        <v>5545</v>
      </c>
      <c r="G2327" s="4" t="s">
        <v>5555</v>
      </c>
      <c r="H2327" s="4">
        <v>6.75</v>
      </c>
      <c r="I2327" s="4">
        <v>3</v>
      </c>
      <c r="J2327" s="4">
        <v>12</v>
      </c>
      <c r="K2327" s="4">
        <v>3</v>
      </c>
      <c r="L2327" s="4">
        <v>12</v>
      </c>
      <c r="M2327" s="4">
        <v>0</v>
      </c>
      <c r="N2327" s="4">
        <v>0</v>
      </c>
      <c r="O2327" s="4" t="s">
        <v>24</v>
      </c>
      <c r="P2327" s="4" t="s">
        <v>25</v>
      </c>
      <c r="Q2327" s="4">
        <v>33599234</v>
      </c>
      <c r="R2327" s="4">
        <v>83992685</v>
      </c>
      <c r="S2327" s="7">
        <v>41404736114976</v>
      </c>
      <c r="T2327" s="7">
        <v>2205592863559</v>
      </c>
      <c r="U2327" s="2"/>
      <c r="V2327" s="3" t="s">
        <v>6032</v>
      </c>
      <c r="W2327" s="3" t="s">
        <v>8346</v>
      </c>
      <c r="X2327" s="4" t="s">
        <v>5555</v>
      </c>
      <c r="Y2327" s="3">
        <v>3</v>
      </c>
      <c r="Z2327" s="3">
        <v>0</v>
      </c>
      <c r="AA2327" s="5">
        <v>0</v>
      </c>
      <c r="AB2327" s="25">
        <v>12</v>
      </c>
      <c r="AC2327" s="33" t="str">
        <f>IF(G2327=X2327,"N","S")</f>
        <v>N</v>
      </c>
      <c r="AD2327" s="4">
        <f>K2327-(Y2327+Z2327)</f>
        <v>0</v>
      </c>
      <c r="AE2327" s="37">
        <f>M2327-AA2327</f>
        <v>0</v>
      </c>
    </row>
    <row r="2328" spans="1:31" x14ac:dyDescent="0.25">
      <c r="A2328" s="14">
        <v>45108</v>
      </c>
      <c r="B2328" s="4" t="s">
        <v>20</v>
      </c>
      <c r="C2328" s="4">
        <v>10</v>
      </c>
      <c r="D2328" s="4" t="s">
        <v>5085</v>
      </c>
      <c r="E2328" s="4">
        <v>68</v>
      </c>
      <c r="F2328" s="4" t="s">
        <v>5545</v>
      </c>
      <c r="G2328" s="4" t="s">
        <v>5683</v>
      </c>
      <c r="H2328" s="4">
        <v>6.15</v>
      </c>
      <c r="I2328" s="4">
        <v>2</v>
      </c>
      <c r="J2328" s="4">
        <v>8</v>
      </c>
      <c r="K2328" s="4">
        <v>2</v>
      </c>
      <c r="L2328" s="4">
        <v>8</v>
      </c>
      <c r="M2328" s="4">
        <v>0</v>
      </c>
      <c r="N2328" s="4">
        <v>0</v>
      </c>
      <c r="O2328" s="4" t="s">
        <v>24</v>
      </c>
      <c r="P2328" s="4" t="s">
        <v>25</v>
      </c>
      <c r="Q2328" s="4">
        <v>33590610</v>
      </c>
      <c r="R2328" s="4">
        <v>84001540</v>
      </c>
      <c r="S2328" s="7">
        <v>414048151572637</v>
      </c>
      <c r="T2328" s="7">
        <v>220548872548881</v>
      </c>
      <c r="U2328" s="2"/>
      <c r="V2328" s="3" t="s">
        <v>6032</v>
      </c>
      <c r="W2328" s="3" t="s">
        <v>8347</v>
      </c>
      <c r="X2328" s="4" t="s">
        <v>5683</v>
      </c>
      <c r="Y2328" s="3">
        <v>2</v>
      </c>
      <c r="Z2328" s="3">
        <v>0</v>
      </c>
      <c r="AA2328" s="5">
        <v>0</v>
      </c>
      <c r="AB2328" s="25">
        <v>8</v>
      </c>
      <c r="AC2328" s="33" t="str">
        <f>IF(G2328=X2328,"N","S")</f>
        <v>N</v>
      </c>
      <c r="AD2328" s="4">
        <f>K2328-(Y2328+Z2328)</f>
        <v>0</v>
      </c>
      <c r="AE2328" s="37">
        <f>M2328-AA2328</f>
        <v>0</v>
      </c>
    </row>
    <row r="2329" spans="1:31" x14ac:dyDescent="0.25">
      <c r="A2329" s="14">
        <v>45108</v>
      </c>
      <c r="B2329" s="4" t="s">
        <v>20</v>
      </c>
      <c r="C2329" s="4">
        <v>10</v>
      </c>
      <c r="D2329" s="4" t="s">
        <v>5085</v>
      </c>
      <c r="E2329" s="4">
        <v>68</v>
      </c>
      <c r="F2329" s="4" t="s">
        <v>5545</v>
      </c>
      <c r="G2329" s="4" t="s">
        <v>5690</v>
      </c>
      <c r="H2329" s="4">
        <v>6.75</v>
      </c>
      <c r="I2329" s="4">
        <v>3</v>
      </c>
      <c r="J2329" s="4">
        <v>12</v>
      </c>
      <c r="K2329" s="4">
        <v>3</v>
      </c>
      <c r="L2329" s="4">
        <v>12</v>
      </c>
      <c r="M2329" s="4">
        <v>0</v>
      </c>
      <c r="N2329" s="4">
        <v>0</v>
      </c>
      <c r="O2329" s="4" t="s">
        <v>24</v>
      </c>
      <c r="P2329" s="4" t="s">
        <v>25</v>
      </c>
      <c r="Q2329" s="4">
        <v>33523177</v>
      </c>
      <c r="R2329" s="4">
        <v>84070857</v>
      </c>
      <c r="S2329" s="7">
        <v>414054339037171</v>
      </c>
      <c r="T2329" s="7">
        <v>220467442919837</v>
      </c>
      <c r="U2329" s="2"/>
      <c r="V2329" s="3" t="s">
        <v>6032</v>
      </c>
      <c r="W2329" s="3" t="s">
        <v>8348</v>
      </c>
      <c r="X2329" s="4" t="s">
        <v>5690</v>
      </c>
      <c r="Y2329" s="3">
        <v>3</v>
      </c>
      <c r="Z2329" s="3">
        <v>0</v>
      </c>
      <c r="AA2329" s="5">
        <v>0</v>
      </c>
      <c r="AB2329" s="25">
        <v>12</v>
      </c>
      <c r="AC2329" s="33" t="str">
        <f>IF(G2329=X2329,"N","S")</f>
        <v>N</v>
      </c>
      <c r="AD2329" s="4">
        <f>K2329-(Y2329+Z2329)</f>
        <v>0</v>
      </c>
      <c r="AE2329" s="37">
        <f>M2329-AA2329</f>
        <v>0</v>
      </c>
    </row>
    <row r="2330" spans="1:31" x14ac:dyDescent="0.25">
      <c r="A2330" s="14">
        <v>45108</v>
      </c>
      <c r="B2330" s="4" t="s">
        <v>20</v>
      </c>
      <c r="C2330" s="4">
        <v>1</v>
      </c>
      <c r="D2330" s="4" t="s">
        <v>21</v>
      </c>
      <c r="E2330" s="4">
        <v>1</v>
      </c>
      <c r="F2330" s="4" t="s">
        <v>119</v>
      </c>
      <c r="G2330" s="4" t="s">
        <v>228</v>
      </c>
      <c r="H2330" s="4">
        <v>9</v>
      </c>
      <c r="I2330" s="4">
        <v>4</v>
      </c>
      <c r="J2330" s="4">
        <v>16</v>
      </c>
      <c r="K2330" s="4">
        <v>4</v>
      </c>
      <c r="L2330" s="4">
        <v>16</v>
      </c>
      <c r="M2330" s="4">
        <v>0</v>
      </c>
      <c r="N2330" s="4">
        <v>0</v>
      </c>
      <c r="O2330" s="4" t="s">
        <v>24</v>
      </c>
      <c r="P2330" s="4" t="s">
        <v>25</v>
      </c>
      <c r="Q2330" s="4">
        <v>30886769</v>
      </c>
      <c r="R2330" s="4">
        <v>80986569</v>
      </c>
      <c r="S2330" s="7">
        <v>413774323562335</v>
      </c>
      <c r="T2330" s="7">
        <v>217348760440989</v>
      </c>
      <c r="U2330" s="2"/>
      <c r="V2330" s="3" t="s">
        <v>6037</v>
      </c>
      <c r="W2330" s="3" t="s">
        <v>8349</v>
      </c>
      <c r="X2330" s="4" t="s">
        <v>228</v>
      </c>
      <c r="Y2330" s="3">
        <v>4</v>
      </c>
      <c r="Z2330" s="3">
        <v>0</v>
      </c>
      <c r="AA2330" s="5">
        <v>0</v>
      </c>
      <c r="AB2330" s="25">
        <v>16</v>
      </c>
      <c r="AC2330" s="33" t="str">
        <f>IF(G2330=X2330,"N","S")</f>
        <v>N</v>
      </c>
      <c r="AD2330" s="4">
        <f>K2330-(Y2330+Z2330)</f>
        <v>0</v>
      </c>
      <c r="AE2330" s="37">
        <f>M2330-AA2330</f>
        <v>0</v>
      </c>
    </row>
    <row r="2331" spans="1:31" x14ac:dyDescent="0.25">
      <c r="A2331" s="14">
        <v>45108</v>
      </c>
      <c r="B2331" s="4" t="s">
        <v>20</v>
      </c>
      <c r="C2331" s="4">
        <v>1</v>
      </c>
      <c r="D2331" s="4" t="s">
        <v>21</v>
      </c>
      <c r="E2331" s="4">
        <v>1</v>
      </c>
      <c r="F2331" s="4" t="s">
        <v>119</v>
      </c>
      <c r="G2331" s="4" t="s">
        <v>172</v>
      </c>
      <c r="H2331" s="4">
        <v>9</v>
      </c>
      <c r="I2331" s="4">
        <v>4</v>
      </c>
      <c r="J2331" s="4">
        <v>16</v>
      </c>
      <c r="K2331" s="4">
        <v>4</v>
      </c>
      <c r="L2331" s="4">
        <v>16</v>
      </c>
      <c r="M2331" s="4">
        <v>0</v>
      </c>
      <c r="N2331" s="4">
        <v>0</v>
      </c>
      <c r="O2331" s="4" t="s">
        <v>24</v>
      </c>
      <c r="P2331" s="4" t="s">
        <v>25</v>
      </c>
      <c r="Q2331" s="4">
        <v>30879889</v>
      </c>
      <c r="R2331" s="4">
        <v>80992520</v>
      </c>
      <c r="S2331" s="7">
        <v>413774853642071</v>
      </c>
      <c r="T2331" s="7">
        <v>217340465731853</v>
      </c>
      <c r="U2331" s="2"/>
      <c r="V2331" s="3" t="s">
        <v>6037</v>
      </c>
      <c r="W2331" s="3" t="s">
        <v>8350</v>
      </c>
      <c r="X2331" s="4" t="s">
        <v>172</v>
      </c>
      <c r="Y2331" s="3">
        <v>4</v>
      </c>
      <c r="Z2331" s="3">
        <v>0</v>
      </c>
      <c r="AA2331" s="5">
        <v>0</v>
      </c>
      <c r="AB2331" s="25">
        <v>16</v>
      </c>
      <c r="AC2331" s="33" t="str">
        <f>IF(G2331=X2331,"N","S")</f>
        <v>N</v>
      </c>
      <c r="AD2331" s="4">
        <f>K2331-(Y2331+Z2331)</f>
        <v>0</v>
      </c>
      <c r="AE2331" s="37">
        <f>M2331-AA2331</f>
        <v>0</v>
      </c>
    </row>
    <row r="2332" spans="1:31" x14ac:dyDescent="0.25">
      <c r="A2332" s="14">
        <v>45108</v>
      </c>
      <c r="B2332" s="4" t="s">
        <v>20</v>
      </c>
      <c r="C2332" s="4">
        <v>1</v>
      </c>
      <c r="D2332" s="4" t="s">
        <v>21</v>
      </c>
      <c r="E2332" s="4">
        <v>1</v>
      </c>
      <c r="F2332" s="4" t="s">
        <v>119</v>
      </c>
      <c r="G2332" s="4" t="s">
        <v>172</v>
      </c>
      <c r="H2332" s="4">
        <v>9</v>
      </c>
      <c r="I2332" s="4">
        <v>4</v>
      </c>
      <c r="J2332" s="4">
        <v>16</v>
      </c>
      <c r="K2332" s="4">
        <v>4</v>
      </c>
      <c r="L2332" s="4">
        <v>16</v>
      </c>
      <c r="M2332" s="4">
        <v>0</v>
      </c>
      <c r="N2332" s="4">
        <v>0</v>
      </c>
      <c r="O2332" s="4" t="s">
        <v>24</v>
      </c>
      <c r="P2332" s="4" t="s">
        <v>25</v>
      </c>
      <c r="Q2332" s="4">
        <v>30879800</v>
      </c>
      <c r="R2332" s="4">
        <v>80993007</v>
      </c>
      <c r="S2332" s="7">
        <v>413774897428288</v>
      </c>
      <c r="T2332" s="7">
        <v>217340353755161</v>
      </c>
      <c r="U2332" s="2"/>
      <c r="V2332" s="3" t="s">
        <v>6037</v>
      </c>
      <c r="W2332" s="3" t="s">
        <v>8351</v>
      </c>
      <c r="X2332" s="4" t="s">
        <v>172</v>
      </c>
      <c r="Y2332" s="3">
        <v>4</v>
      </c>
      <c r="Z2332" s="3">
        <v>0</v>
      </c>
      <c r="AA2332" s="5">
        <v>0</v>
      </c>
      <c r="AB2332" s="25">
        <v>16</v>
      </c>
      <c r="AC2332" s="33" t="str">
        <f>IF(G2332=X2332,"N","S")</f>
        <v>N</v>
      </c>
      <c r="AD2332" s="4">
        <f>K2332-(Y2332+Z2332)</f>
        <v>0</v>
      </c>
      <c r="AE2332" s="37">
        <f>M2332-AA2332</f>
        <v>0</v>
      </c>
    </row>
    <row r="2333" spans="1:31" x14ac:dyDescent="0.25">
      <c r="A2333" s="14">
        <v>45108</v>
      </c>
      <c r="B2333" s="4" t="s">
        <v>20</v>
      </c>
      <c r="C2333" s="4">
        <v>9</v>
      </c>
      <c r="D2333" s="4" t="s">
        <v>4668</v>
      </c>
      <c r="E2333" s="4">
        <v>59</v>
      </c>
      <c r="F2333" s="4" t="s">
        <v>4675</v>
      </c>
      <c r="G2333" s="4" t="s">
        <v>4701</v>
      </c>
      <c r="H2333" s="4">
        <v>1.2</v>
      </c>
      <c r="I2333" s="4">
        <v>1</v>
      </c>
      <c r="J2333" s="4">
        <v>2</v>
      </c>
      <c r="K2333" s="4">
        <v>1</v>
      </c>
      <c r="L2333" s="4">
        <v>2</v>
      </c>
      <c r="M2333" s="4">
        <v>0</v>
      </c>
      <c r="N2333" s="4">
        <v>0</v>
      </c>
      <c r="O2333" s="4" t="s">
        <v>24</v>
      </c>
      <c r="P2333" s="4" t="s">
        <v>25</v>
      </c>
      <c r="Q2333" s="4">
        <v>33431312</v>
      </c>
      <c r="R2333" s="4">
        <v>87382425</v>
      </c>
      <c r="S2333" s="7">
        <v>41435252624816</v>
      </c>
      <c r="T2333" s="7">
        <v>22032109620803</v>
      </c>
      <c r="U2333" s="2"/>
      <c r="V2333" s="3" t="s">
        <v>6296</v>
      </c>
      <c r="W2333" s="3" t="s">
        <v>8352</v>
      </c>
      <c r="X2333" s="4" t="s">
        <v>4701</v>
      </c>
      <c r="Y2333" s="3">
        <v>0</v>
      </c>
      <c r="Z2333" s="3">
        <v>1</v>
      </c>
      <c r="AA2333" s="5">
        <v>0</v>
      </c>
      <c r="AB2333" s="25">
        <v>2</v>
      </c>
      <c r="AC2333" s="33" t="str">
        <f>IF(G2333=X2333,"N","S")</f>
        <v>N</v>
      </c>
      <c r="AD2333" s="4">
        <f>K2333-(Y2333+Z2333)</f>
        <v>0</v>
      </c>
      <c r="AE2333" s="37">
        <f>M2333-AA2333</f>
        <v>0</v>
      </c>
    </row>
    <row r="2334" spans="1:31" x14ac:dyDescent="0.25">
      <c r="A2334" s="14">
        <v>45108</v>
      </c>
      <c r="B2334" s="4" t="s">
        <v>20</v>
      </c>
      <c r="C2334" s="4">
        <v>9</v>
      </c>
      <c r="D2334" s="4" t="s">
        <v>4668</v>
      </c>
      <c r="E2334" s="4">
        <v>59</v>
      </c>
      <c r="F2334" s="4" t="s">
        <v>4675</v>
      </c>
      <c r="G2334" s="4" t="s">
        <v>4709</v>
      </c>
      <c r="H2334" s="4">
        <v>27</v>
      </c>
      <c r="I2334" s="4">
        <v>12</v>
      </c>
      <c r="J2334" s="4">
        <v>48</v>
      </c>
      <c r="K2334" s="4">
        <v>12</v>
      </c>
      <c r="L2334" s="4">
        <v>48</v>
      </c>
      <c r="M2334" s="4">
        <v>0</v>
      </c>
      <c r="N2334" s="4">
        <v>0</v>
      </c>
      <c r="O2334" s="4" t="s">
        <v>24</v>
      </c>
      <c r="P2334" s="4" t="s">
        <v>25</v>
      </c>
      <c r="Q2334" s="4">
        <v>33529809</v>
      </c>
      <c r="R2334" s="4">
        <v>87371271</v>
      </c>
      <c r="S2334" s="7">
        <v>414351603230111</v>
      </c>
      <c r="T2334" s="7">
        <v>220439103231829</v>
      </c>
      <c r="U2334" s="2"/>
      <c r="V2334" s="3" t="s">
        <v>6296</v>
      </c>
      <c r="W2334" s="3" t="s">
        <v>8353</v>
      </c>
      <c r="X2334" s="4" t="s">
        <v>4709</v>
      </c>
      <c r="Y2334" s="3">
        <v>12</v>
      </c>
      <c r="Z2334" s="3">
        <v>0</v>
      </c>
      <c r="AA2334" s="5">
        <v>0</v>
      </c>
      <c r="AB2334" s="25">
        <v>48</v>
      </c>
      <c r="AC2334" s="33" t="str">
        <f>IF(G2334=X2334,"N","S")</f>
        <v>N</v>
      </c>
      <c r="AD2334" s="4">
        <f>K2334-(Y2334+Z2334)</f>
        <v>0</v>
      </c>
      <c r="AE2334" s="37">
        <f>M2334-AA2334</f>
        <v>0</v>
      </c>
    </row>
    <row r="2335" spans="1:31" x14ac:dyDescent="0.25">
      <c r="A2335" s="22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4"/>
      <c r="T2335" s="24"/>
      <c r="U2335" s="2"/>
      <c r="V2335" s="3" t="s">
        <v>6098</v>
      </c>
      <c r="W2335" s="3" t="s">
        <v>8354</v>
      </c>
      <c r="X2335" s="4" t="s">
        <v>8355</v>
      </c>
      <c r="Y2335" s="3">
        <v>0</v>
      </c>
      <c r="Z2335" s="3">
        <v>1</v>
      </c>
      <c r="AA2335" s="5">
        <v>0</v>
      </c>
      <c r="AB2335" s="25">
        <v>2</v>
      </c>
      <c r="AC2335" s="33" t="str">
        <f>IF(G2335=X2335,"N","S")</f>
        <v>S</v>
      </c>
      <c r="AD2335" s="4">
        <f>K2335-(Y2335+Z2335)</f>
        <v>-1</v>
      </c>
      <c r="AE2335" s="37">
        <f>M2335-AA2335</f>
        <v>0</v>
      </c>
    </row>
    <row r="2336" spans="1:31" x14ac:dyDescent="0.25">
      <c r="A2336" s="14">
        <v>45108</v>
      </c>
      <c r="B2336" s="4" t="s">
        <v>42</v>
      </c>
      <c r="C2336" s="4">
        <v>4</v>
      </c>
      <c r="D2336" s="4" t="s">
        <v>3067</v>
      </c>
      <c r="E2336" s="4">
        <v>19</v>
      </c>
      <c r="F2336" s="4" t="s">
        <v>3153</v>
      </c>
      <c r="G2336" s="4" t="s">
        <v>3203</v>
      </c>
      <c r="H2336" s="4">
        <v>47.56</v>
      </c>
      <c r="I2336" s="4">
        <v>8</v>
      </c>
      <c r="J2336" s="4">
        <v>32</v>
      </c>
      <c r="K2336" s="4">
        <v>8</v>
      </c>
      <c r="L2336" s="4">
        <v>32</v>
      </c>
      <c r="M2336" s="4">
        <v>0</v>
      </c>
      <c r="N2336" s="4">
        <v>0</v>
      </c>
      <c r="O2336" s="4" t="s">
        <v>24</v>
      </c>
      <c r="P2336" s="4" t="s">
        <v>25</v>
      </c>
      <c r="Q2336" s="4">
        <v>27214412</v>
      </c>
      <c r="R2336" s="4">
        <v>82099979</v>
      </c>
      <c r="S2336" s="7">
        <v>413871366015065</v>
      </c>
      <c r="T2336" s="7">
        <v>212944156520063</v>
      </c>
      <c r="U2336" s="2"/>
      <c r="V2336" s="3" t="s">
        <v>6098</v>
      </c>
      <c r="W2336" s="3" t="s">
        <v>8356</v>
      </c>
      <c r="X2336" s="4" t="s">
        <v>3203</v>
      </c>
      <c r="Y2336" s="3">
        <v>8</v>
      </c>
      <c r="Z2336" s="3">
        <v>0</v>
      </c>
      <c r="AA2336" s="5">
        <v>0</v>
      </c>
      <c r="AB2336" s="25">
        <v>32</v>
      </c>
      <c r="AC2336" s="33" t="str">
        <f>IF(G2336=X2336,"N","S")</f>
        <v>N</v>
      </c>
      <c r="AD2336" s="4">
        <f>K2336-(Y2336+Z2336)</f>
        <v>0</v>
      </c>
      <c r="AE2336" s="37">
        <f>M2336-AA2336</f>
        <v>0</v>
      </c>
    </row>
    <row r="2337" spans="1:31" x14ac:dyDescent="0.25">
      <c r="A2337" s="14">
        <v>45108</v>
      </c>
      <c r="B2337" s="4" t="s">
        <v>20</v>
      </c>
      <c r="C2337" s="4">
        <v>4</v>
      </c>
      <c r="D2337" s="4" t="s">
        <v>3067</v>
      </c>
      <c r="E2337" s="4">
        <v>19</v>
      </c>
      <c r="F2337" s="4" t="s">
        <v>3153</v>
      </c>
      <c r="G2337" s="4" t="s">
        <v>3186</v>
      </c>
      <c r="H2337" s="4">
        <v>14.94</v>
      </c>
      <c r="I2337" s="4">
        <v>5</v>
      </c>
      <c r="J2337" s="4">
        <v>20</v>
      </c>
      <c r="K2337" s="4">
        <v>2</v>
      </c>
      <c r="L2337" s="4">
        <v>8</v>
      </c>
      <c r="M2337" s="4">
        <v>3</v>
      </c>
      <c r="N2337" s="4">
        <v>12</v>
      </c>
      <c r="O2337" s="4" t="s">
        <v>24</v>
      </c>
      <c r="P2337" s="4" t="s">
        <v>25</v>
      </c>
      <c r="Q2337" s="4">
        <v>27228019</v>
      </c>
      <c r="R2337" s="4">
        <v>82104394</v>
      </c>
      <c r="S2337" s="7">
        <v>413871775966832</v>
      </c>
      <c r="T2337" s="7">
        <v>212960376455636</v>
      </c>
      <c r="U2337" s="2"/>
      <c r="V2337" s="3" t="s">
        <v>6098</v>
      </c>
      <c r="W2337" s="3" t="s">
        <v>8357</v>
      </c>
      <c r="X2337" s="4" t="s">
        <v>3186</v>
      </c>
      <c r="Y2337" s="3">
        <v>3</v>
      </c>
      <c r="Z2337" s="3">
        <v>0</v>
      </c>
      <c r="AA2337" s="5">
        <v>4</v>
      </c>
      <c r="AB2337" s="25">
        <v>28</v>
      </c>
      <c r="AC2337" s="33" t="str">
        <f>IF(G2337=X2337,"N","S")</f>
        <v>N</v>
      </c>
      <c r="AD2337" s="4">
        <f>K2337-(Y2337+Z2337)</f>
        <v>-1</v>
      </c>
      <c r="AE2337" s="37">
        <f>M2337-AA2337</f>
        <v>-1</v>
      </c>
    </row>
    <row r="2338" spans="1:31" x14ac:dyDescent="0.25">
      <c r="A2338" s="14">
        <v>45108</v>
      </c>
      <c r="B2338" s="4" t="s">
        <v>20</v>
      </c>
      <c r="C2338" s="4">
        <v>4</v>
      </c>
      <c r="D2338" s="4" t="s">
        <v>3067</v>
      </c>
      <c r="E2338" s="4">
        <v>19</v>
      </c>
      <c r="F2338" s="4" t="s">
        <v>3153</v>
      </c>
      <c r="G2338" s="4" t="s">
        <v>3186</v>
      </c>
      <c r="H2338" s="4">
        <v>20.43</v>
      </c>
      <c r="I2338" s="4">
        <v>7</v>
      </c>
      <c r="J2338" s="4">
        <v>28</v>
      </c>
      <c r="K2338" s="4">
        <v>3</v>
      </c>
      <c r="L2338" s="4">
        <v>12</v>
      </c>
      <c r="M2338" s="4">
        <v>4</v>
      </c>
      <c r="N2338" s="4">
        <v>16</v>
      </c>
      <c r="O2338" s="4" t="s">
        <v>24</v>
      </c>
      <c r="P2338" s="4" t="s">
        <v>25</v>
      </c>
      <c r="Q2338" s="4">
        <v>27228019</v>
      </c>
      <c r="R2338" s="4">
        <v>82104394</v>
      </c>
      <c r="S2338" s="7">
        <v>413871775966832</v>
      </c>
      <c r="T2338" s="7">
        <v>212960376455636</v>
      </c>
      <c r="U2338" s="2"/>
      <c r="V2338" s="3" t="s">
        <v>6098</v>
      </c>
      <c r="W2338" s="3" t="s">
        <v>8358</v>
      </c>
      <c r="X2338" s="4" t="s">
        <v>3186</v>
      </c>
      <c r="Y2338" s="3">
        <v>2</v>
      </c>
      <c r="Z2338" s="3">
        <v>0</v>
      </c>
      <c r="AA2338" s="5">
        <v>3</v>
      </c>
      <c r="AB2338" s="25">
        <v>20</v>
      </c>
      <c r="AC2338" s="33" t="str">
        <f>IF(G2338=X2338,"N","S")</f>
        <v>N</v>
      </c>
      <c r="AD2338" s="4">
        <f>K2338-(Y2338+Z2338)</f>
        <v>1</v>
      </c>
      <c r="AE2338" s="37">
        <f>M2338-AA2338</f>
        <v>1</v>
      </c>
    </row>
    <row r="2339" spans="1:31" x14ac:dyDescent="0.25">
      <c r="A2339" s="22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4"/>
      <c r="T2339" s="24"/>
      <c r="U2339" s="2"/>
      <c r="V2339" s="3" t="s">
        <v>6098</v>
      </c>
      <c r="W2339" s="3" t="s">
        <v>8359</v>
      </c>
      <c r="X2339" s="4" t="s">
        <v>8360</v>
      </c>
      <c r="Y2339" s="3">
        <v>2</v>
      </c>
      <c r="Z2339" s="3">
        <v>0</v>
      </c>
      <c r="AA2339" s="5">
        <v>0</v>
      </c>
      <c r="AB2339" s="25">
        <v>8</v>
      </c>
      <c r="AC2339" s="33" t="str">
        <f>IF(G2339=X2339,"N","S")</f>
        <v>S</v>
      </c>
      <c r="AD2339" s="4">
        <f>K2339-(Y2339+Z2339)</f>
        <v>-2</v>
      </c>
      <c r="AE2339" s="37">
        <f>M2339-AA2339</f>
        <v>0</v>
      </c>
    </row>
    <row r="2340" spans="1:31" x14ac:dyDescent="0.25">
      <c r="A2340" s="14">
        <v>45108</v>
      </c>
      <c r="B2340" s="4" t="s">
        <v>20</v>
      </c>
      <c r="C2340" s="4">
        <v>4</v>
      </c>
      <c r="D2340" s="4" t="s">
        <v>3067</v>
      </c>
      <c r="E2340" s="4">
        <v>19</v>
      </c>
      <c r="F2340" s="4" t="s">
        <v>3153</v>
      </c>
      <c r="G2340" s="4" t="s">
        <v>3233</v>
      </c>
      <c r="H2340" s="4">
        <v>5.0999999999999996</v>
      </c>
      <c r="I2340" s="4">
        <v>2</v>
      </c>
      <c r="J2340" s="4">
        <v>8</v>
      </c>
      <c r="K2340" s="4">
        <v>2</v>
      </c>
      <c r="L2340" s="4">
        <v>8</v>
      </c>
      <c r="M2340" s="4">
        <v>0</v>
      </c>
      <c r="N2340" s="4">
        <v>0</v>
      </c>
      <c r="O2340" s="4" t="s">
        <v>24</v>
      </c>
      <c r="P2340" s="4" t="s">
        <v>25</v>
      </c>
      <c r="Q2340" s="4">
        <v>27239079</v>
      </c>
      <c r="R2340" s="4">
        <v>82079556</v>
      </c>
      <c r="S2340" s="7">
        <v>413869548914628</v>
      </c>
      <c r="T2340" s="7">
        <v>212973901726408</v>
      </c>
      <c r="U2340" s="2"/>
      <c r="V2340" s="3" t="s">
        <v>6098</v>
      </c>
      <c r="W2340" s="3" t="s">
        <v>8361</v>
      </c>
      <c r="X2340" s="4" t="s">
        <v>3233</v>
      </c>
      <c r="Y2340" s="3">
        <v>2</v>
      </c>
      <c r="Z2340" s="3">
        <v>0</v>
      </c>
      <c r="AA2340" s="5">
        <v>0</v>
      </c>
      <c r="AB2340" s="25">
        <v>8</v>
      </c>
      <c r="AC2340" s="33" t="str">
        <f>IF(G2340=X2340,"N","S")</f>
        <v>N</v>
      </c>
      <c r="AD2340" s="4">
        <f>K2340-(Y2340+Z2340)</f>
        <v>0</v>
      </c>
      <c r="AE2340" s="37">
        <f>M2340-AA2340</f>
        <v>0</v>
      </c>
    </row>
    <row r="2341" spans="1:31" x14ac:dyDescent="0.25">
      <c r="A2341" s="14">
        <v>45108</v>
      </c>
      <c r="B2341" s="4" t="s">
        <v>20</v>
      </c>
      <c r="C2341" s="4">
        <v>4</v>
      </c>
      <c r="D2341" s="4" t="s">
        <v>3067</v>
      </c>
      <c r="E2341" s="4">
        <v>19</v>
      </c>
      <c r="F2341" s="4" t="s">
        <v>3153</v>
      </c>
      <c r="G2341" s="4" t="s">
        <v>3344</v>
      </c>
      <c r="H2341" s="4">
        <v>6.75</v>
      </c>
      <c r="I2341" s="4">
        <v>3</v>
      </c>
      <c r="J2341" s="4">
        <v>12</v>
      </c>
      <c r="K2341" s="4">
        <v>3</v>
      </c>
      <c r="L2341" s="4">
        <v>12</v>
      </c>
      <c r="M2341" s="4">
        <v>0</v>
      </c>
      <c r="N2341" s="4">
        <v>0</v>
      </c>
      <c r="O2341" s="4" t="s">
        <v>24</v>
      </c>
      <c r="P2341" s="4" t="s">
        <v>25</v>
      </c>
      <c r="Q2341" s="4">
        <v>27255202</v>
      </c>
      <c r="R2341" s="4">
        <v>82113212</v>
      </c>
      <c r="S2341" s="7">
        <v>413872594754733</v>
      </c>
      <c r="T2341" s="7">
        <v>212992779459274</v>
      </c>
      <c r="U2341" s="2"/>
      <c r="V2341" s="3" t="s">
        <v>6098</v>
      </c>
      <c r="W2341" s="3" t="s">
        <v>8362</v>
      </c>
      <c r="X2341" s="4" t="s">
        <v>3344</v>
      </c>
      <c r="Y2341" s="3">
        <v>3</v>
      </c>
      <c r="Z2341" s="3">
        <v>0</v>
      </c>
      <c r="AA2341" s="5">
        <v>0</v>
      </c>
      <c r="AB2341" s="25">
        <v>12</v>
      </c>
      <c r="AC2341" s="33" t="str">
        <f>IF(G2341=X2341,"N","S")</f>
        <v>N</v>
      </c>
      <c r="AD2341" s="4">
        <f>K2341-(Y2341+Z2341)</f>
        <v>0</v>
      </c>
      <c r="AE2341" s="37">
        <f>M2341-AA2341</f>
        <v>0</v>
      </c>
    </row>
    <row r="2342" spans="1:31" x14ac:dyDescent="0.25">
      <c r="A2342" s="22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4"/>
      <c r="T2342" s="24"/>
      <c r="U2342" s="2"/>
      <c r="V2342" s="3" t="s">
        <v>6098</v>
      </c>
      <c r="W2342" s="3" t="s">
        <v>8363</v>
      </c>
      <c r="X2342" s="4" t="s">
        <v>3344</v>
      </c>
      <c r="Y2342" s="3">
        <v>3</v>
      </c>
      <c r="Z2342" s="3">
        <v>0</v>
      </c>
      <c r="AA2342" s="5">
        <v>0</v>
      </c>
      <c r="AB2342" s="25">
        <v>12</v>
      </c>
      <c r="AC2342" s="33" t="str">
        <f>IF(G2342=X2342,"N","S")</f>
        <v>S</v>
      </c>
      <c r="AD2342" s="4">
        <f>K2342-(Y2342+Z2342)</f>
        <v>-3</v>
      </c>
      <c r="AE2342" s="37">
        <f>M2342-AA2342</f>
        <v>0</v>
      </c>
    </row>
    <row r="2343" spans="1:31" x14ac:dyDescent="0.25">
      <c r="A2343" s="14">
        <v>45108</v>
      </c>
      <c r="B2343" s="4" t="s">
        <v>20</v>
      </c>
      <c r="C2343" s="4">
        <v>4</v>
      </c>
      <c r="D2343" s="4" t="s">
        <v>3067</v>
      </c>
      <c r="E2343" s="4">
        <v>19</v>
      </c>
      <c r="F2343" s="4" t="s">
        <v>3153</v>
      </c>
      <c r="G2343" s="4" t="s">
        <v>3162</v>
      </c>
      <c r="H2343" s="4">
        <v>6.75</v>
      </c>
      <c r="I2343" s="4">
        <v>3</v>
      </c>
      <c r="J2343" s="4">
        <v>12</v>
      </c>
      <c r="K2343" s="4">
        <v>3</v>
      </c>
      <c r="L2343" s="4">
        <v>12</v>
      </c>
      <c r="M2343" s="4">
        <v>0</v>
      </c>
      <c r="N2343" s="4">
        <v>0</v>
      </c>
      <c r="O2343" s="4" t="s">
        <v>24</v>
      </c>
      <c r="P2343" s="4" t="s">
        <v>25</v>
      </c>
      <c r="Q2343" s="4">
        <v>27253607</v>
      </c>
      <c r="R2343" s="4">
        <v>82083961</v>
      </c>
      <c r="S2343" s="7">
        <v>413869958794427</v>
      </c>
      <c r="T2343" s="7">
        <v>212991223202418</v>
      </c>
      <c r="U2343" s="2"/>
      <c r="V2343" s="3" t="s">
        <v>6098</v>
      </c>
      <c r="W2343" s="3" t="s">
        <v>8364</v>
      </c>
      <c r="X2343" s="4" t="s">
        <v>3162</v>
      </c>
      <c r="Y2343" s="3">
        <v>3</v>
      </c>
      <c r="Z2343" s="3">
        <v>0</v>
      </c>
      <c r="AA2343" s="5">
        <v>0</v>
      </c>
      <c r="AB2343" s="25">
        <v>12</v>
      </c>
      <c r="AC2343" s="33" t="str">
        <f>IF(G2343=X2343,"N","S")</f>
        <v>N</v>
      </c>
      <c r="AD2343" s="4">
        <f>K2343-(Y2343+Z2343)</f>
        <v>0</v>
      </c>
      <c r="AE2343" s="37">
        <f>M2343-AA2343</f>
        <v>0</v>
      </c>
    </row>
    <row r="2344" spans="1:31" x14ac:dyDescent="0.25">
      <c r="A2344" s="14">
        <v>45108</v>
      </c>
      <c r="B2344" s="4" t="s">
        <v>20</v>
      </c>
      <c r="C2344" s="4">
        <v>4</v>
      </c>
      <c r="D2344" s="4" t="s">
        <v>3067</v>
      </c>
      <c r="E2344" s="4">
        <v>19</v>
      </c>
      <c r="F2344" s="4" t="s">
        <v>3153</v>
      </c>
      <c r="G2344" s="4" t="s">
        <v>3162</v>
      </c>
      <c r="H2344" s="4">
        <v>6.75</v>
      </c>
      <c r="I2344" s="4">
        <v>3</v>
      </c>
      <c r="J2344" s="4">
        <v>12</v>
      </c>
      <c r="K2344" s="4">
        <v>3</v>
      </c>
      <c r="L2344" s="4">
        <v>12</v>
      </c>
      <c r="M2344" s="4">
        <v>0</v>
      </c>
      <c r="N2344" s="4">
        <v>0</v>
      </c>
      <c r="O2344" s="4" t="s">
        <v>24</v>
      </c>
      <c r="P2344" s="4" t="s">
        <v>25</v>
      </c>
      <c r="Q2344" s="4">
        <v>27253608</v>
      </c>
      <c r="R2344" s="4">
        <v>82084469</v>
      </c>
      <c r="S2344" s="7">
        <v>413870004548814</v>
      </c>
      <c r="T2344" s="7">
        <v>212991218298258</v>
      </c>
      <c r="U2344" s="2"/>
      <c r="V2344" s="3" t="s">
        <v>6098</v>
      </c>
      <c r="W2344" s="3" t="s">
        <v>8365</v>
      </c>
      <c r="X2344" s="4" t="s">
        <v>3162</v>
      </c>
      <c r="Y2344" s="3">
        <v>3</v>
      </c>
      <c r="Z2344" s="3">
        <v>0</v>
      </c>
      <c r="AA2344" s="5">
        <v>0</v>
      </c>
      <c r="AB2344" s="25">
        <v>12</v>
      </c>
      <c r="AC2344" s="33" t="str">
        <f>IF(G2344=X2344,"N","S")</f>
        <v>N</v>
      </c>
      <c r="AD2344" s="4">
        <f>K2344-(Y2344+Z2344)</f>
        <v>0</v>
      </c>
      <c r="AE2344" s="37">
        <f>M2344-AA2344</f>
        <v>0</v>
      </c>
    </row>
    <row r="2345" spans="1:31" x14ac:dyDescent="0.25">
      <c r="A2345" s="22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4"/>
      <c r="T2345" s="24"/>
      <c r="U2345" s="2"/>
      <c r="V2345" s="3" t="s">
        <v>6098</v>
      </c>
      <c r="W2345" s="3" t="s">
        <v>8366</v>
      </c>
      <c r="X2345" s="4" t="s">
        <v>8367</v>
      </c>
      <c r="Y2345" s="3">
        <v>3</v>
      </c>
      <c r="Z2345" s="3">
        <v>0</v>
      </c>
      <c r="AA2345" s="5">
        <v>0</v>
      </c>
      <c r="AB2345" s="25">
        <v>12</v>
      </c>
      <c r="AC2345" s="33" t="str">
        <f>IF(G2345=X2345,"N","S")</f>
        <v>S</v>
      </c>
      <c r="AD2345" s="4">
        <f>K2345-(Y2345+Z2345)</f>
        <v>-3</v>
      </c>
      <c r="AE2345" s="37">
        <f>M2345-AA2345</f>
        <v>0</v>
      </c>
    </row>
    <row r="2346" spans="1:31" x14ac:dyDescent="0.25">
      <c r="A2346" s="14">
        <v>45108</v>
      </c>
      <c r="B2346" s="4" t="s">
        <v>20</v>
      </c>
      <c r="C2346" s="4">
        <v>4</v>
      </c>
      <c r="D2346" s="4" t="s">
        <v>3067</v>
      </c>
      <c r="E2346" s="4">
        <v>19</v>
      </c>
      <c r="F2346" s="4" t="s">
        <v>3153</v>
      </c>
      <c r="G2346" s="4" t="s">
        <v>3173</v>
      </c>
      <c r="H2346" s="4">
        <v>18</v>
      </c>
      <c r="I2346" s="4">
        <v>8</v>
      </c>
      <c r="J2346" s="4">
        <v>32</v>
      </c>
      <c r="K2346" s="4">
        <v>8</v>
      </c>
      <c r="L2346" s="4">
        <v>32</v>
      </c>
      <c r="M2346" s="4">
        <v>0</v>
      </c>
      <c r="N2346" s="4">
        <v>0</v>
      </c>
      <c r="O2346" s="4" t="s">
        <v>24</v>
      </c>
      <c r="P2346" s="4" t="s">
        <v>25</v>
      </c>
      <c r="Q2346" s="4">
        <v>27276751</v>
      </c>
      <c r="R2346" s="4">
        <v>82119809</v>
      </c>
      <c r="S2346" s="7">
        <v>413873208403923</v>
      </c>
      <c r="T2346" s="7">
        <v>213018471335967</v>
      </c>
      <c r="U2346" s="2"/>
      <c r="V2346" s="3" t="s">
        <v>6098</v>
      </c>
      <c r="W2346" s="3" t="s">
        <v>8368</v>
      </c>
      <c r="X2346" s="4" t="s">
        <v>3173</v>
      </c>
      <c r="Y2346" s="3">
        <v>15</v>
      </c>
      <c r="Z2346" s="3">
        <v>0</v>
      </c>
      <c r="AA2346" s="5">
        <v>0</v>
      </c>
      <c r="AB2346" s="25">
        <v>60</v>
      </c>
      <c r="AC2346" s="33" t="str">
        <f>IF(G2346=X2346,"N","S")</f>
        <v>N</v>
      </c>
      <c r="AD2346" s="4">
        <f>K2346-(Y2346+Z2346)</f>
        <v>-7</v>
      </c>
      <c r="AE2346" s="37">
        <f>M2346-AA2346</f>
        <v>0</v>
      </c>
    </row>
    <row r="2347" spans="1:31" x14ac:dyDescent="0.25">
      <c r="A2347" s="14">
        <v>45108</v>
      </c>
      <c r="B2347" s="4" t="s">
        <v>20</v>
      </c>
      <c r="C2347" s="4">
        <v>4</v>
      </c>
      <c r="D2347" s="4" t="s">
        <v>3067</v>
      </c>
      <c r="E2347" s="4">
        <v>19</v>
      </c>
      <c r="F2347" s="4" t="s">
        <v>3153</v>
      </c>
      <c r="G2347" s="4" t="s">
        <v>3173</v>
      </c>
      <c r="H2347" s="4">
        <v>33.75</v>
      </c>
      <c r="I2347" s="4">
        <v>15</v>
      </c>
      <c r="J2347" s="4">
        <v>60</v>
      </c>
      <c r="K2347" s="4">
        <v>15</v>
      </c>
      <c r="L2347" s="4">
        <v>60</v>
      </c>
      <c r="M2347" s="4">
        <v>0</v>
      </c>
      <c r="N2347" s="4">
        <v>0</v>
      </c>
      <c r="O2347" s="4" t="s">
        <v>24</v>
      </c>
      <c r="P2347" s="4" t="s">
        <v>25</v>
      </c>
      <c r="Q2347" s="4">
        <v>27276751</v>
      </c>
      <c r="R2347" s="4">
        <v>82119809</v>
      </c>
      <c r="S2347" s="7">
        <v>413873208403923</v>
      </c>
      <c r="T2347" s="7">
        <v>213018471335967</v>
      </c>
      <c r="U2347" s="2"/>
      <c r="V2347" s="3" t="s">
        <v>6098</v>
      </c>
      <c r="W2347" s="3" t="s">
        <v>8369</v>
      </c>
      <c r="X2347" s="4" t="s">
        <v>3173</v>
      </c>
      <c r="Y2347" s="3">
        <v>8</v>
      </c>
      <c r="Z2347" s="3">
        <v>0</v>
      </c>
      <c r="AA2347" s="5">
        <v>0</v>
      </c>
      <c r="AB2347" s="25">
        <v>32</v>
      </c>
      <c r="AC2347" s="33" t="str">
        <f>IF(G2347=X2347,"N","S")</f>
        <v>N</v>
      </c>
      <c r="AD2347" s="4">
        <f>K2347-(Y2347+Z2347)</f>
        <v>7</v>
      </c>
      <c r="AE2347" s="37">
        <f>M2347-AA2347</f>
        <v>0</v>
      </c>
    </row>
    <row r="2348" spans="1:31" x14ac:dyDescent="0.25">
      <c r="A2348" s="14">
        <v>45108</v>
      </c>
      <c r="B2348" s="4" t="s">
        <v>20</v>
      </c>
      <c r="C2348" s="4">
        <v>4</v>
      </c>
      <c r="D2348" s="4" t="s">
        <v>3067</v>
      </c>
      <c r="E2348" s="4">
        <v>19</v>
      </c>
      <c r="F2348" s="4" t="s">
        <v>3153</v>
      </c>
      <c r="G2348" s="4" t="s">
        <v>3247</v>
      </c>
      <c r="H2348" s="4">
        <v>14.91</v>
      </c>
      <c r="I2348" s="4">
        <v>5</v>
      </c>
      <c r="J2348" s="4">
        <v>20</v>
      </c>
      <c r="K2348" s="4">
        <v>2</v>
      </c>
      <c r="L2348" s="4">
        <v>8</v>
      </c>
      <c r="M2348" s="4">
        <v>3</v>
      </c>
      <c r="N2348" s="4">
        <v>12</v>
      </c>
      <c r="O2348" s="4" t="s">
        <v>24</v>
      </c>
      <c r="P2348" s="4" t="s">
        <v>25</v>
      </c>
      <c r="Q2348" s="4">
        <v>27280026</v>
      </c>
      <c r="R2348" s="4">
        <v>82093181</v>
      </c>
      <c r="S2348" s="7">
        <v>413870813089456</v>
      </c>
      <c r="T2348" s="7">
        <v>213022707643832</v>
      </c>
      <c r="U2348" s="2"/>
      <c r="V2348" s="3" t="s">
        <v>6098</v>
      </c>
      <c r="W2348" s="3" t="s">
        <v>8370</v>
      </c>
      <c r="X2348" s="4" t="s">
        <v>3247</v>
      </c>
      <c r="Y2348" s="3">
        <v>3</v>
      </c>
      <c r="Z2348" s="3">
        <v>0</v>
      </c>
      <c r="AA2348" s="5">
        <v>2</v>
      </c>
      <c r="AB2348" s="25">
        <v>20</v>
      </c>
      <c r="AC2348" s="33" t="str">
        <f>IF(G2348=X2348,"N","S")</f>
        <v>N</v>
      </c>
      <c r="AD2348" s="4">
        <f>K2348-(Y2348+Z2348)</f>
        <v>-1</v>
      </c>
      <c r="AE2348" s="37">
        <f>M2348-AA2348</f>
        <v>1</v>
      </c>
    </row>
    <row r="2349" spans="1:31" x14ac:dyDescent="0.25">
      <c r="A2349" s="14">
        <v>45108</v>
      </c>
      <c r="B2349" s="4" t="s">
        <v>20</v>
      </c>
      <c r="C2349" s="4">
        <v>4</v>
      </c>
      <c r="D2349" s="4" t="s">
        <v>3067</v>
      </c>
      <c r="E2349" s="4">
        <v>19</v>
      </c>
      <c r="F2349" s="4" t="s">
        <v>3153</v>
      </c>
      <c r="G2349" s="4" t="s">
        <v>3247</v>
      </c>
      <c r="H2349" s="4">
        <v>14.68</v>
      </c>
      <c r="I2349" s="4">
        <v>5</v>
      </c>
      <c r="J2349" s="4">
        <v>20</v>
      </c>
      <c r="K2349" s="4">
        <v>3</v>
      </c>
      <c r="L2349" s="4">
        <v>12</v>
      </c>
      <c r="M2349" s="4">
        <v>2</v>
      </c>
      <c r="N2349" s="4">
        <v>8</v>
      </c>
      <c r="O2349" s="4" t="s">
        <v>24</v>
      </c>
      <c r="P2349" s="4" t="s">
        <v>25</v>
      </c>
      <c r="Q2349" s="4">
        <v>27280026</v>
      </c>
      <c r="R2349" s="4">
        <v>82093181</v>
      </c>
      <c r="S2349" s="7">
        <v>413870813089456</v>
      </c>
      <c r="T2349" s="7">
        <v>213022707643832</v>
      </c>
      <c r="U2349" s="2"/>
      <c r="V2349" s="3" t="s">
        <v>6098</v>
      </c>
      <c r="W2349" s="3" t="s">
        <v>8371</v>
      </c>
      <c r="X2349" s="4" t="s">
        <v>3247</v>
      </c>
      <c r="Y2349" s="3">
        <v>2</v>
      </c>
      <c r="Z2349" s="3">
        <v>0</v>
      </c>
      <c r="AA2349" s="5">
        <v>3</v>
      </c>
      <c r="AB2349" s="25">
        <v>20</v>
      </c>
      <c r="AC2349" s="33" t="str">
        <f>IF(G2349=X2349,"N","S")</f>
        <v>N</v>
      </c>
      <c r="AD2349" s="4">
        <f>K2349-(Y2349+Z2349)</f>
        <v>1</v>
      </c>
      <c r="AE2349" s="37">
        <f>M2349-AA2349</f>
        <v>-1</v>
      </c>
    </row>
    <row r="2350" spans="1:31" x14ac:dyDescent="0.25">
      <c r="A2350" s="14">
        <v>45108</v>
      </c>
      <c r="B2350" s="4" t="s">
        <v>20</v>
      </c>
      <c r="C2350" s="4">
        <v>4</v>
      </c>
      <c r="D2350" s="4" t="s">
        <v>3067</v>
      </c>
      <c r="E2350" s="4">
        <v>19</v>
      </c>
      <c r="F2350" s="4" t="s">
        <v>3153</v>
      </c>
      <c r="G2350" s="4" t="s">
        <v>3252</v>
      </c>
      <c r="H2350" s="4">
        <v>19.8</v>
      </c>
      <c r="I2350" s="4">
        <v>8</v>
      </c>
      <c r="J2350" s="4">
        <v>32</v>
      </c>
      <c r="K2350" s="4">
        <v>8</v>
      </c>
      <c r="L2350" s="4">
        <v>32</v>
      </c>
      <c r="M2350" s="4">
        <v>0</v>
      </c>
      <c r="N2350" s="4">
        <v>0</v>
      </c>
      <c r="O2350" s="4" t="s">
        <v>24</v>
      </c>
      <c r="P2350" s="4" t="s">
        <v>25</v>
      </c>
      <c r="Q2350" s="4">
        <v>27334400</v>
      </c>
      <c r="R2350" s="4">
        <v>82138691</v>
      </c>
      <c r="S2350" s="7">
        <v>413874961126079</v>
      </c>
      <c r="T2350" s="7">
        <v>213087189021804</v>
      </c>
      <c r="U2350" s="2"/>
      <c r="V2350" s="3" t="s">
        <v>6098</v>
      </c>
      <c r="W2350" s="3" t="s">
        <v>8372</v>
      </c>
      <c r="X2350" s="4" t="s">
        <v>3252</v>
      </c>
      <c r="Y2350" s="3">
        <v>8</v>
      </c>
      <c r="Z2350" s="3">
        <v>0</v>
      </c>
      <c r="AA2350" s="5">
        <v>0</v>
      </c>
      <c r="AB2350" s="25">
        <v>32</v>
      </c>
      <c r="AC2350" s="33" t="str">
        <f>IF(G2350=X2350,"N","S")</f>
        <v>N</v>
      </c>
      <c r="AD2350" s="4">
        <f>K2350-(Y2350+Z2350)</f>
        <v>0</v>
      </c>
      <c r="AE2350" s="37">
        <f>M2350-AA2350</f>
        <v>0</v>
      </c>
    </row>
    <row r="2351" spans="1:31" x14ac:dyDescent="0.25">
      <c r="A2351" s="14">
        <v>45108</v>
      </c>
      <c r="B2351" s="4" t="s">
        <v>20</v>
      </c>
      <c r="C2351" s="4">
        <v>4</v>
      </c>
      <c r="D2351" s="4" t="s">
        <v>3067</v>
      </c>
      <c r="E2351" s="4">
        <v>19</v>
      </c>
      <c r="F2351" s="4" t="s">
        <v>3153</v>
      </c>
      <c r="G2351" s="4" t="s">
        <v>3250</v>
      </c>
      <c r="H2351" s="4">
        <v>13.5</v>
      </c>
      <c r="I2351" s="4">
        <v>6</v>
      </c>
      <c r="J2351" s="4">
        <v>24</v>
      </c>
      <c r="K2351" s="4">
        <v>6</v>
      </c>
      <c r="L2351" s="4">
        <v>24</v>
      </c>
      <c r="M2351" s="4">
        <v>0</v>
      </c>
      <c r="N2351" s="4">
        <v>0</v>
      </c>
      <c r="O2351" s="4" t="s">
        <v>24</v>
      </c>
      <c r="P2351" s="4" t="s">
        <v>25</v>
      </c>
      <c r="Q2351" s="4">
        <v>27289208</v>
      </c>
      <c r="R2351" s="4">
        <v>82095527</v>
      </c>
      <c r="S2351" s="7">
        <v>413871032684185</v>
      </c>
      <c r="T2351" s="7">
        <v>213033660475445</v>
      </c>
      <c r="U2351" s="2"/>
      <c r="V2351" s="3" t="s">
        <v>6098</v>
      </c>
      <c r="W2351" s="3" t="s">
        <v>8373</v>
      </c>
      <c r="X2351" s="4" t="s">
        <v>3250</v>
      </c>
      <c r="Y2351" s="3">
        <v>6</v>
      </c>
      <c r="Z2351" s="3">
        <v>0</v>
      </c>
      <c r="AA2351" s="5">
        <v>0</v>
      </c>
      <c r="AB2351" s="25">
        <v>24</v>
      </c>
      <c r="AC2351" s="33" t="str">
        <f>IF(G2351=X2351,"N","S")</f>
        <v>N</v>
      </c>
      <c r="AD2351" s="4">
        <f>K2351-(Y2351+Z2351)</f>
        <v>0</v>
      </c>
      <c r="AE2351" s="37">
        <f>M2351-AA2351</f>
        <v>0</v>
      </c>
    </row>
    <row r="2352" spans="1:31" x14ac:dyDescent="0.25">
      <c r="A2352" s="14">
        <v>45108</v>
      </c>
      <c r="B2352" s="4" t="s">
        <v>20</v>
      </c>
      <c r="C2352" s="4">
        <v>4</v>
      </c>
      <c r="D2352" s="4" t="s">
        <v>3067</v>
      </c>
      <c r="E2352" s="4">
        <v>19</v>
      </c>
      <c r="F2352" s="4" t="s">
        <v>3153</v>
      </c>
      <c r="G2352" s="4" t="s">
        <v>3244</v>
      </c>
      <c r="H2352" s="4">
        <v>5.0999999999999996</v>
      </c>
      <c r="I2352" s="4">
        <v>2</v>
      </c>
      <c r="J2352" s="4">
        <v>8</v>
      </c>
      <c r="K2352" s="4">
        <v>2</v>
      </c>
      <c r="L2352" s="4">
        <v>8</v>
      </c>
      <c r="M2352" s="4">
        <v>0</v>
      </c>
      <c r="N2352" s="4">
        <v>0</v>
      </c>
      <c r="O2352" s="4" t="s">
        <v>24</v>
      </c>
      <c r="P2352" s="4" t="s">
        <v>25</v>
      </c>
      <c r="Q2352" s="4">
        <v>27341716</v>
      </c>
      <c r="R2352" s="4">
        <v>82113046</v>
      </c>
      <c r="S2352" s="7">
        <v>413872657993853</v>
      </c>
      <c r="T2352" s="7">
        <v>213096246049727</v>
      </c>
      <c r="U2352" s="2"/>
      <c r="V2352" s="3" t="s">
        <v>6098</v>
      </c>
      <c r="W2352" s="3" t="s">
        <v>8374</v>
      </c>
      <c r="X2352" s="4" t="s">
        <v>3244</v>
      </c>
      <c r="Y2352" s="3">
        <v>2</v>
      </c>
      <c r="Z2352" s="3">
        <v>0</v>
      </c>
      <c r="AA2352" s="5">
        <v>0</v>
      </c>
      <c r="AB2352" s="25">
        <v>8</v>
      </c>
      <c r="AC2352" s="33" t="str">
        <f>IF(G2352=X2352,"N","S")</f>
        <v>N</v>
      </c>
      <c r="AD2352" s="4">
        <f>K2352-(Y2352+Z2352)</f>
        <v>0</v>
      </c>
      <c r="AE2352" s="37">
        <f>M2352-AA2352</f>
        <v>0</v>
      </c>
    </row>
    <row r="2353" spans="1:31" x14ac:dyDescent="0.25">
      <c r="A2353" s="14">
        <v>45108</v>
      </c>
      <c r="B2353" s="4" t="s">
        <v>20</v>
      </c>
      <c r="C2353" s="4">
        <v>4</v>
      </c>
      <c r="D2353" s="4" t="s">
        <v>3067</v>
      </c>
      <c r="E2353" s="4">
        <v>19</v>
      </c>
      <c r="F2353" s="4" t="s">
        <v>3153</v>
      </c>
      <c r="G2353" s="4" t="s">
        <v>3244</v>
      </c>
      <c r="H2353" s="4">
        <v>7.02</v>
      </c>
      <c r="I2353" s="4">
        <v>4</v>
      </c>
      <c r="J2353" s="4">
        <v>10</v>
      </c>
      <c r="K2353" s="4">
        <v>4</v>
      </c>
      <c r="L2353" s="4">
        <v>10</v>
      </c>
      <c r="M2353" s="4">
        <v>0</v>
      </c>
      <c r="N2353" s="4">
        <v>0</v>
      </c>
      <c r="O2353" s="4" t="s">
        <v>24</v>
      </c>
      <c r="P2353" s="4" t="s">
        <v>25</v>
      </c>
      <c r="Q2353" s="4">
        <v>27341716</v>
      </c>
      <c r="R2353" s="4">
        <v>82113046</v>
      </c>
      <c r="S2353" s="7">
        <v>413872657993853</v>
      </c>
      <c r="T2353" s="7">
        <v>213096246049727</v>
      </c>
      <c r="U2353" s="2"/>
      <c r="V2353" s="3" t="s">
        <v>6098</v>
      </c>
      <c r="W2353" s="3" t="s">
        <v>8375</v>
      </c>
      <c r="X2353" s="4" t="s">
        <v>3244</v>
      </c>
      <c r="Y2353" s="3">
        <v>1</v>
      </c>
      <c r="Z2353" s="3">
        <v>3</v>
      </c>
      <c r="AA2353" s="5">
        <v>0</v>
      </c>
      <c r="AB2353" s="25">
        <v>10</v>
      </c>
      <c r="AC2353" s="33" t="str">
        <f>IF(G2353=X2353,"N","S")</f>
        <v>N</v>
      </c>
      <c r="AD2353" s="4">
        <f>K2353-(Y2353+Z2353)</f>
        <v>0</v>
      </c>
      <c r="AE2353" s="37">
        <f>M2353-AA2353</f>
        <v>0</v>
      </c>
    </row>
    <row r="2354" spans="1:31" x14ac:dyDescent="0.25">
      <c r="A2354" s="14">
        <v>45108</v>
      </c>
      <c r="B2354" s="4" t="s">
        <v>20</v>
      </c>
      <c r="C2354" s="4">
        <v>4</v>
      </c>
      <c r="D2354" s="4" t="s">
        <v>3067</v>
      </c>
      <c r="E2354" s="4">
        <v>19</v>
      </c>
      <c r="F2354" s="4" t="s">
        <v>3153</v>
      </c>
      <c r="G2354" s="4" t="s">
        <v>3337</v>
      </c>
      <c r="H2354" s="4">
        <v>15.3</v>
      </c>
      <c r="I2354" s="4">
        <v>6</v>
      </c>
      <c r="J2354" s="4">
        <v>24</v>
      </c>
      <c r="K2354" s="4">
        <v>6</v>
      </c>
      <c r="L2354" s="4">
        <v>24</v>
      </c>
      <c r="M2354" s="4">
        <v>0</v>
      </c>
      <c r="N2354" s="4">
        <v>0</v>
      </c>
      <c r="O2354" s="4" t="s">
        <v>24</v>
      </c>
      <c r="P2354" s="4" t="s">
        <v>25</v>
      </c>
      <c r="Q2354" s="4">
        <v>27369849</v>
      </c>
      <c r="R2354" s="4">
        <v>82150369</v>
      </c>
      <c r="S2354" s="7">
        <v>413876044930963</v>
      </c>
      <c r="T2354" s="7">
        <v>213129443657756</v>
      </c>
      <c r="U2354" s="2"/>
      <c r="V2354" s="3" t="s">
        <v>6098</v>
      </c>
      <c r="W2354" s="3" t="s">
        <v>8376</v>
      </c>
      <c r="X2354" s="4" t="s">
        <v>3337</v>
      </c>
      <c r="Y2354" s="3">
        <v>6</v>
      </c>
      <c r="Z2354" s="3">
        <v>0</v>
      </c>
      <c r="AA2354" s="5">
        <v>0</v>
      </c>
      <c r="AB2354" s="25">
        <v>24</v>
      </c>
      <c r="AC2354" s="33" t="str">
        <f>IF(G2354=X2354,"N","S")</f>
        <v>N</v>
      </c>
      <c r="AD2354" s="4">
        <f>K2354-(Y2354+Z2354)</f>
        <v>0</v>
      </c>
      <c r="AE2354" s="37">
        <f>M2354-AA2354</f>
        <v>0</v>
      </c>
    </row>
    <row r="2355" spans="1:31" x14ac:dyDescent="0.25">
      <c r="A2355" s="22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4"/>
      <c r="T2355" s="24"/>
      <c r="U2355" s="2"/>
      <c r="V2355" s="3" t="s">
        <v>6098</v>
      </c>
      <c r="W2355" s="3" t="s">
        <v>8377</v>
      </c>
      <c r="X2355" s="4" t="s">
        <v>8378</v>
      </c>
      <c r="Y2355" s="3">
        <v>2</v>
      </c>
      <c r="Z2355" s="3">
        <v>0</v>
      </c>
      <c r="AA2355" s="5">
        <v>0</v>
      </c>
      <c r="AB2355" s="25">
        <v>8</v>
      </c>
      <c r="AC2355" s="33" t="str">
        <f>IF(G2355=X2355,"N","S")</f>
        <v>S</v>
      </c>
      <c r="AD2355" s="4">
        <f>K2355-(Y2355+Z2355)</f>
        <v>-2</v>
      </c>
      <c r="AE2355" s="37">
        <f>M2355-AA2355</f>
        <v>0</v>
      </c>
    </row>
    <row r="2356" spans="1:31" x14ac:dyDescent="0.25">
      <c r="A2356" s="14">
        <v>45108</v>
      </c>
      <c r="B2356" s="4" t="s">
        <v>20</v>
      </c>
      <c r="C2356" s="4">
        <v>4</v>
      </c>
      <c r="D2356" s="4" t="s">
        <v>3067</v>
      </c>
      <c r="E2356" s="4">
        <v>19</v>
      </c>
      <c r="F2356" s="4" t="s">
        <v>3153</v>
      </c>
      <c r="G2356" s="4" t="s">
        <v>3347</v>
      </c>
      <c r="H2356" s="4">
        <v>13.5</v>
      </c>
      <c r="I2356" s="4">
        <v>6</v>
      </c>
      <c r="J2356" s="4">
        <v>24</v>
      </c>
      <c r="K2356" s="4">
        <v>6</v>
      </c>
      <c r="L2356" s="4">
        <v>24</v>
      </c>
      <c r="M2356" s="4">
        <v>0</v>
      </c>
      <c r="N2356" s="4">
        <v>0</v>
      </c>
      <c r="O2356" s="4" t="s">
        <v>24</v>
      </c>
      <c r="P2356" s="4" t="s">
        <v>25</v>
      </c>
      <c r="Q2356" s="4">
        <v>27359398</v>
      </c>
      <c r="R2356" s="4">
        <v>82118561</v>
      </c>
      <c r="S2356" s="7">
        <v>413873170676771</v>
      </c>
      <c r="T2356" s="7">
        <v>213117326341409</v>
      </c>
      <c r="U2356" s="2"/>
      <c r="V2356" s="3" t="s">
        <v>6098</v>
      </c>
      <c r="W2356" s="3" t="s">
        <v>8379</v>
      </c>
      <c r="X2356" s="4" t="s">
        <v>3347</v>
      </c>
      <c r="Y2356" s="3">
        <v>6</v>
      </c>
      <c r="Z2356" s="3">
        <v>0</v>
      </c>
      <c r="AA2356" s="5">
        <v>0</v>
      </c>
      <c r="AB2356" s="25">
        <v>24</v>
      </c>
      <c r="AC2356" s="33" t="str">
        <f>IF(G2356=X2356,"N","S")</f>
        <v>N</v>
      </c>
      <c r="AD2356" s="4">
        <f>K2356-(Y2356+Z2356)</f>
        <v>0</v>
      </c>
      <c r="AE2356" s="37">
        <f>M2356-AA2356</f>
        <v>0</v>
      </c>
    </row>
    <row r="2357" spans="1:31" x14ac:dyDescent="0.25">
      <c r="A2357" s="14">
        <v>45108</v>
      </c>
      <c r="B2357" s="4" t="s">
        <v>20</v>
      </c>
      <c r="C2357" s="4">
        <v>4</v>
      </c>
      <c r="D2357" s="4" t="s">
        <v>3067</v>
      </c>
      <c r="E2357" s="4">
        <v>19</v>
      </c>
      <c r="F2357" s="4" t="s">
        <v>3153</v>
      </c>
      <c r="G2357" s="4" t="s">
        <v>3343</v>
      </c>
      <c r="H2357" s="4">
        <v>13.5</v>
      </c>
      <c r="I2357" s="4">
        <v>6</v>
      </c>
      <c r="J2357" s="4">
        <v>24</v>
      </c>
      <c r="K2357" s="4">
        <v>6</v>
      </c>
      <c r="L2357" s="4">
        <v>24</v>
      </c>
      <c r="M2357" s="4">
        <v>0</v>
      </c>
      <c r="N2357" s="4">
        <v>0</v>
      </c>
      <c r="O2357" s="4" t="s">
        <v>24</v>
      </c>
      <c r="P2357" s="4" t="s">
        <v>25</v>
      </c>
      <c r="Q2357" s="4">
        <v>27391614</v>
      </c>
      <c r="R2357" s="4">
        <v>82129336</v>
      </c>
      <c r="S2357" s="7">
        <v>413874170222864</v>
      </c>
      <c r="T2357" s="7">
        <v>213155725287681</v>
      </c>
      <c r="U2357" s="2"/>
      <c r="V2357" s="3" t="s">
        <v>6098</v>
      </c>
      <c r="W2357" s="3" t="s">
        <v>8380</v>
      </c>
      <c r="X2357" s="4" t="s">
        <v>3343</v>
      </c>
      <c r="Y2357" s="3">
        <v>6</v>
      </c>
      <c r="Z2357" s="3">
        <v>0</v>
      </c>
      <c r="AA2357" s="5">
        <v>0</v>
      </c>
      <c r="AB2357" s="25">
        <v>24</v>
      </c>
      <c r="AC2357" s="33" t="str">
        <f>IF(G2357=X2357,"N","S")</f>
        <v>N</v>
      </c>
      <c r="AD2357" s="4">
        <f>K2357-(Y2357+Z2357)</f>
        <v>0</v>
      </c>
      <c r="AE2357" s="37">
        <f>M2357-AA2357</f>
        <v>0</v>
      </c>
    </row>
    <row r="2358" spans="1:31" x14ac:dyDescent="0.25">
      <c r="A2358" s="14">
        <v>45108</v>
      </c>
      <c r="B2358" s="4" t="s">
        <v>20</v>
      </c>
      <c r="C2358" s="4">
        <v>5</v>
      </c>
      <c r="D2358" s="4" t="s">
        <v>3389</v>
      </c>
      <c r="E2358" s="4">
        <v>23</v>
      </c>
      <c r="F2358" s="4" t="s">
        <v>3749</v>
      </c>
      <c r="G2358" s="4" t="s">
        <v>3751</v>
      </c>
      <c r="H2358" s="4">
        <v>4.5</v>
      </c>
      <c r="I2358" s="4">
        <v>3</v>
      </c>
      <c r="J2358" s="4">
        <v>6</v>
      </c>
      <c r="K2358" s="4">
        <v>3</v>
      </c>
      <c r="L2358" s="4">
        <v>6</v>
      </c>
      <c r="M2358" s="4">
        <v>0</v>
      </c>
      <c r="N2358" s="4">
        <v>0</v>
      </c>
      <c r="O2358" s="4" t="s">
        <v>24</v>
      </c>
      <c r="P2358" s="4" t="s">
        <v>25</v>
      </c>
      <c r="Q2358" s="4">
        <v>26670687</v>
      </c>
      <c r="R2358" s="4">
        <v>83421527</v>
      </c>
      <c r="S2358" s="7">
        <v>413989898276608</v>
      </c>
      <c r="T2358" s="7">
        <v>212277901055714</v>
      </c>
      <c r="U2358" s="2"/>
      <c r="V2358" s="3" t="s">
        <v>6103</v>
      </c>
      <c r="W2358" s="3" t="s">
        <v>8381</v>
      </c>
      <c r="X2358" s="4" t="s">
        <v>3751</v>
      </c>
      <c r="Y2358" s="3">
        <v>0</v>
      </c>
      <c r="Z2358" s="3">
        <v>3</v>
      </c>
      <c r="AA2358" s="5">
        <v>0</v>
      </c>
      <c r="AB2358" s="25">
        <v>6</v>
      </c>
      <c r="AC2358" s="33" t="str">
        <f>IF(G2358=X2358,"N","S")</f>
        <v>N</v>
      </c>
      <c r="AD2358" s="4">
        <f>K2358-(Y2358+Z2358)</f>
        <v>0</v>
      </c>
      <c r="AE2358" s="37">
        <f>M2358-AA2358</f>
        <v>0</v>
      </c>
    </row>
    <row r="2359" spans="1:31" x14ac:dyDescent="0.25">
      <c r="A2359" s="14">
        <v>45108</v>
      </c>
      <c r="B2359" s="4" t="s">
        <v>20</v>
      </c>
      <c r="C2359" s="4">
        <v>4</v>
      </c>
      <c r="D2359" s="4" t="s">
        <v>3067</v>
      </c>
      <c r="E2359" s="4">
        <v>19</v>
      </c>
      <c r="F2359" s="4" t="s">
        <v>3153</v>
      </c>
      <c r="G2359" s="4" t="s">
        <v>3295</v>
      </c>
      <c r="H2359" s="4">
        <v>4.5</v>
      </c>
      <c r="I2359" s="4">
        <v>2</v>
      </c>
      <c r="J2359" s="4">
        <v>8</v>
      </c>
      <c r="K2359" s="4">
        <v>2</v>
      </c>
      <c r="L2359" s="4">
        <v>8</v>
      </c>
      <c r="M2359" s="4">
        <v>0</v>
      </c>
      <c r="N2359" s="4">
        <v>0</v>
      </c>
      <c r="O2359" s="4" t="s">
        <v>24</v>
      </c>
      <c r="P2359" s="4" t="s">
        <v>25</v>
      </c>
      <c r="Q2359" s="4">
        <v>27443970</v>
      </c>
      <c r="R2359" s="4">
        <v>81574536</v>
      </c>
      <c r="S2359" s="7">
        <v>413824248848117</v>
      </c>
      <c r="T2359" s="7">
        <v>213224983451997</v>
      </c>
      <c r="U2359" s="2"/>
      <c r="V2359" s="19"/>
      <c r="W2359" s="19"/>
      <c r="X2359" s="20"/>
      <c r="Y2359" s="19"/>
      <c r="Z2359" s="19"/>
      <c r="AA2359" s="21"/>
      <c r="AB2359" s="27"/>
      <c r="AC2359" s="33" t="str">
        <f>IF(G2359=X2359,"N","S")</f>
        <v>S</v>
      </c>
      <c r="AD2359" s="4">
        <f>K2359-(Y2359+Z2359)</f>
        <v>2</v>
      </c>
      <c r="AE2359" s="37">
        <f>M2359-AA2359</f>
        <v>0</v>
      </c>
    </row>
    <row r="2360" spans="1:31" x14ac:dyDescent="0.25">
      <c r="A2360" s="14">
        <v>45108</v>
      </c>
      <c r="B2360" s="4" t="s">
        <v>20</v>
      </c>
      <c r="C2360" s="4">
        <v>10</v>
      </c>
      <c r="D2360" s="4" t="s">
        <v>5085</v>
      </c>
      <c r="E2360" s="4">
        <v>73</v>
      </c>
      <c r="F2360" s="4" t="s">
        <v>5754</v>
      </c>
      <c r="G2360" s="4" t="s">
        <v>5830</v>
      </c>
      <c r="H2360" s="4">
        <v>9</v>
      </c>
      <c r="I2360" s="4">
        <v>4</v>
      </c>
      <c r="J2360" s="4">
        <v>16</v>
      </c>
      <c r="K2360" s="4">
        <v>4</v>
      </c>
      <c r="L2360" s="4">
        <v>16</v>
      </c>
      <c r="M2360" s="4">
        <v>0</v>
      </c>
      <c r="N2360" s="4">
        <v>0</v>
      </c>
      <c r="O2360" s="4" t="s">
        <v>24</v>
      </c>
      <c r="P2360" s="4" t="s">
        <v>25</v>
      </c>
      <c r="Q2360" s="4">
        <v>33998043</v>
      </c>
      <c r="R2360" s="4">
        <v>86103198</v>
      </c>
      <c r="S2360" s="7">
        <v>414237777804682</v>
      </c>
      <c r="T2360" s="7">
        <v>221013345477519</v>
      </c>
      <c r="U2360" s="2"/>
      <c r="V2360" s="3" t="s">
        <v>6032</v>
      </c>
      <c r="W2360" s="3" t="s">
        <v>8382</v>
      </c>
      <c r="X2360" s="4" t="s">
        <v>5830</v>
      </c>
      <c r="Y2360" s="3">
        <v>4</v>
      </c>
      <c r="Z2360" s="3">
        <v>0</v>
      </c>
      <c r="AA2360" s="5">
        <v>0</v>
      </c>
      <c r="AB2360" s="25">
        <v>16</v>
      </c>
      <c r="AC2360" s="33" t="str">
        <f>IF(G2360=X2360,"N","S")</f>
        <v>N</v>
      </c>
      <c r="AD2360" s="4">
        <f>K2360-(Y2360+Z2360)</f>
        <v>0</v>
      </c>
      <c r="AE2360" s="37">
        <f>M2360-AA2360</f>
        <v>0</v>
      </c>
    </row>
    <row r="2361" spans="1:31" x14ac:dyDescent="0.25">
      <c r="A2361" s="14">
        <v>45108</v>
      </c>
      <c r="B2361" s="4" t="s">
        <v>20</v>
      </c>
      <c r="C2361" s="4">
        <v>8</v>
      </c>
      <c r="D2361" s="4" t="s">
        <v>4275</v>
      </c>
      <c r="E2361" s="4">
        <v>49</v>
      </c>
      <c r="F2361" s="4" t="s">
        <v>4278</v>
      </c>
      <c r="G2361" s="4" t="s">
        <v>4280</v>
      </c>
      <c r="H2361" s="4">
        <v>18</v>
      </c>
      <c r="I2361" s="4">
        <v>8</v>
      </c>
      <c r="J2361" s="4">
        <v>32</v>
      </c>
      <c r="K2361" s="4">
        <v>8</v>
      </c>
      <c r="L2361" s="4">
        <v>32</v>
      </c>
      <c r="M2361" s="4">
        <v>0</v>
      </c>
      <c r="N2361" s="4">
        <v>0</v>
      </c>
      <c r="O2361" s="4" t="s">
        <v>24</v>
      </c>
      <c r="P2361" s="4" t="s">
        <v>25</v>
      </c>
      <c r="Q2361" s="4">
        <v>30347771</v>
      </c>
      <c r="R2361" s="4">
        <v>88374179</v>
      </c>
      <c r="S2361" s="7">
        <v>414439234248851</v>
      </c>
      <c r="T2361" s="7">
        <v>216619208434624</v>
      </c>
      <c r="U2361" s="2"/>
      <c r="V2361" s="3" t="s">
        <v>6325</v>
      </c>
      <c r="W2361" s="3" t="s">
        <v>8383</v>
      </c>
      <c r="X2361" s="4" t="s">
        <v>4280</v>
      </c>
      <c r="Y2361" s="3">
        <v>8</v>
      </c>
      <c r="Z2361" s="3">
        <v>0</v>
      </c>
      <c r="AA2361" s="5">
        <v>0</v>
      </c>
      <c r="AB2361" s="25">
        <v>32</v>
      </c>
      <c r="AC2361" s="33" t="str">
        <f>IF(G2361=X2361,"N","S")</f>
        <v>N</v>
      </c>
      <c r="AD2361" s="4">
        <f>K2361-(Y2361+Z2361)</f>
        <v>0</v>
      </c>
      <c r="AE2361" s="37">
        <f>M2361-AA2361</f>
        <v>0</v>
      </c>
    </row>
    <row r="2362" spans="1:31" x14ac:dyDescent="0.25">
      <c r="A2362" s="14">
        <v>45108</v>
      </c>
      <c r="B2362" s="4" t="s">
        <v>20</v>
      </c>
      <c r="C2362" s="4">
        <v>8</v>
      </c>
      <c r="D2362" s="4" t="s">
        <v>4275</v>
      </c>
      <c r="E2362" s="4">
        <v>49</v>
      </c>
      <c r="F2362" s="4" t="s">
        <v>4278</v>
      </c>
      <c r="G2362" s="4" t="s">
        <v>4291</v>
      </c>
      <c r="H2362" s="4">
        <v>9</v>
      </c>
      <c r="I2362" s="4">
        <v>4</v>
      </c>
      <c r="J2362" s="4">
        <v>16</v>
      </c>
      <c r="K2362" s="4">
        <v>4</v>
      </c>
      <c r="L2362" s="4">
        <v>16</v>
      </c>
      <c r="M2362" s="4">
        <v>0</v>
      </c>
      <c r="N2362" s="4">
        <v>0</v>
      </c>
      <c r="O2362" s="4" t="s">
        <v>24</v>
      </c>
      <c r="P2362" s="4" t="s">
        <v>25</v>
      </c>
      <c r="Q2362" s="4">
        <v>30352376</v>
      </c>
      <c r="R2362" s="4">
        <v>88416511</v>
      </c>
      <c r="S2362" s="7">
        <v>414443050912191</v>
      </c>
      <c r="T2362" s="7">
        <v>21662423244909</v>
      </c>
      <c r="U2362" s="2"/>
      <c r="V2362" s="3" t="s">
        <v>6325</v>
      </c>
      <c r="W2362" s="3" t="s">
        <v>8384</v>
      </c>
      <c r="X2362" s="4" t="s">
        <v>4291</v>
      </c>
      <c r="Y2362" s="3">
        <v>4</v>
      </c>
      <c r="Z2362" s="3">
        <v>0</v>
      </c>
      <c r="AA2362" s="5">
        <v>0</v>
      </c>
      <c r="AB2362" s="25">
        <v>16</v>
      </c>
      <c r="AC2362" s="33" t="str">
        <f>IF(G2362=X2362,"N","S")</f>
        <v>N</v>
      </c>
      <c r="AD2362" s="4">
        <f>K2362-(Y2362+Z2362)</f>
        <v>0</v>
      </c>
      <c r="AE2362" s="37">
        <f>M2362-AA2362</f>
        <v>0</v>
      </c>
    </row>
    <row r="2363" spans="1:31" x14ac:dyDescent="0.25">
      <c r="A2363" s="14">
        <v>45108</v>
      </c>
      <c r="B2363" s="4" t="s">
        <v>20</v>
      </c>
      <c r="C2363" s="4">
        <v>9</v>
      </c>
      <c r="D2363" s="4" t="s">
        <v>4668</v>
      </c>
      <c r="E2363" s="4">
        <v>61</v>
      </c>
      <c r="F2363" s="4" t="s">
        <v>4769</v>
      </c>
      <c r="G2363" s="4" t="s">
        <v>4826</v>
      </c>
      <c r="H2363" s="4">
        <v>13.5</v>
      </c>
      <c r="I2363" s="4">
        <v>6</v>
      </c>
      <c r="J2363" s="4">
        <v>24</v>
      </c>
      <c r="K2363" s="4">
        <v>6</v>
      </c>
      <c r="L2363" s="4">
        <v>24</v>
      </c>
      <c r="M2363" s="4">
        <v>0</v>
      </c>
      <c r="N2363" s="4">
        <v>0</v>
      </c>
      <c r="O2363" s="4" t="s">
        <v>24</v>
      </c>
      <c r="P2363" s="4" t="s">
        <v>25</v>
      </c>
      <c r="Q2363" s="4">
        <v>31856859</v>
      </c>
      <c r="R2363" s="4">
        <v>85978794</v>
      </c>
      <c r="S2363" s="7">
        <v>414224785534615</v>
      </c>
      <c r="T2363" s="7">
        <v>218452569154122</v>
      </c>
      <c r="U2363" s="2"/>
      <c r="V2363" s="19"/>
      <c r="W2363" s="19"/>
      <c r="X2363" s="20"/>
      <c r="Y2363" s="19"/>
      <c r="Z2363" s="19"/>
      <c r="AA2363" s="21"/>
      <c r="AB2363" s="27"/>
      <c r="AC2363" s="33" t="str">
        <f>IF(G2363=X2363,"N","S")</f>
        <v>S</v>
      </c>
      <c r="AD2363" s="4">
        <f>K2363-(Y2363+Z2363)</f>
        <v>6</v>
      </c>
      <c r="AE2363" s="37">
        <f>M2363-AA2363</f>
        <v>0</v>
      </c>
    </row>
    <row r="2364" spans="1:31" x14ac:dyDescent="0.25">
      <c r="A2364" s="14">
        <v>45108</v>
      </c>
      <c r="B2364" s="4" t="s">
        <v>20</v>
      </c>
      <c r="C2364" s="4">
        <v>9</v>
      </c>
      <c r="D2364" s="4" t="s">
        <v>4668</v>
      </c>
      <c r="E2364" s="4">
        <v>62</v>
      </c>
      <c r="F2364" s="4" t="s">
        <v>4710</v>
      </c>
      <c r="G2364" s="4" t="s">
        <v>4718</v>
      </c>
      <c r="H2364" s="4">
        <v>11.25</v>
      </c>
      <c r="I2364" s="4">
        <v>5</v>
      </c>
      <c r="J2364" s="4">
        <v>20</v>
      </c>
      <c r="K2364" s="4">
        <v>5</v>
      </c>
      <c r="L2364" s="4">
        <v>20</v>
      </c>
      <c r="M2364" s="4">
        <v>0</v>
      </c>
      <c r="N2364" s="4">
        <v>0</v>
      </c>
      <c r="O2364" s="4" t="s">
        <v>24</v>
      </c>
      <c r="P2364" s="4" t="s">
        <v>25</v>
      </c>
      <c r="Q2364" s="4">
        <v>31788361</v>
      </c>
      <c r="R2364" s="4">
        <v>85997705</v>
      </c>
      <c r="S2364" s="7">
        <v>414226430657254</v>
      </c>
      <c r="T2364" s="7">
        <v>218370391730541</v>
      </c>
      <c r="U2364" s="2"/>
      <c r="V2364" s="3" t="s">
        <v>6296</v>
      </c>
      <c r="W2364" s="3" t="s">
        <v>8385</v>
      </c>
      <c r="X2364" s="4" t="s">
        <v>4718</v>
      </c>
      <c r="Y2364" s="3">
        <v>5</v>
      </c>
      <c r="Z2364" s="3">
        <v>0</v>
      </c>
      <c r="AA2364" s="5">
        <v>0</v>
      </c>
      <c r="AB2364" s="25">
        <v>20</v>
      </c>
      <c r="AC2364" s="33" t="str">
        <f>IF(G2364=X2364,"N","S")</f>
        <v>N</v>
      </c>
      <c r="AD2364" s="4">
        <f>K2364-(Y2364+Z2364)</f>
        <v>0</v>
      </c>
      <c r="AE2364" s="37">
        <f>M2364-AA2364</f>
        <v>0</v>
      </c>
    </row>
    <row r="2365" spans="1:31" x14ac:dyDescent="0.25">
      <c r="A2365" s="14">
        <v>45108</v>
      </c>
      <c r="B2365" s="4" t="s">
        <v>20</v>
      </c>
      <c r="C2365" s="4">
        <v>9</v>
      </c>
      <c r="D2365" s="4" t="s">
        <v>4668</v>
      </c>
      <c r="E2365" s="4">
        <v>62</v>
      </c>
      <c r="F2365" s="4" t="s">
        <v>4710</v>
      </c>
      <c r="G2365" s="4" t="s">
        <v>4736</v>
      </c>
      <c r="H2365" s="4">
        <v>8.5500000000000007</v>
      </c>
      <c r="I2365" s="4">
        <v>3</v>
      </c>
      <c r="J2365" s="4">
        <v>12</v>
      </c>
      <c r="K2365" s="4">
        <v>3</v>
      </c>
      <c r="L2365" s="4">
        <v>12</v>
      </c>
      <c r="M2365" s="4">
        <v>0</v>
      </c>
      <c r="N2365" s="4">
        <v>0</v>
      </c>
      <c r="O2365" s="4" t="s">
        <v>24</v>
      </c>
      <c r="P2365" s="4" t="s">
        <v>25</v>
      </c>
      <c r="Q2365" s="4">
        <v>31692815</v>
      </c>
      <c r="R2365" s="4">
        <v>86141362</v>
      </c>
      <c r="S2365" s="7">
        <v>414239288171853</v>
      </c>
      <c r="T2365" s="7">
        <v>218254439210314</v>
      </c>
      <c r="U2365" s="2"/>
      <c r="V2365" s="3" t="s">
        <v>6296</v>
      </c>
      <c r="W2365" s="3" t="s">
        <v>8386</v>
      </c>
      <c r="X2365" s="4" t="s">
        <v>4736</v>
      </c>
      <c r="Y2365" s="3">
        <v>3</v>
      </c>
      <c r="Z2365" s="3">
        <v>0</v>
      </c>
      <c r="AA2365" s="5">
        <v>0</v>
      </c>
      <c r="AB2365" s="25">
        <v>12</v>
      </c>
      <c r="AC2365" s="33" t="str">
        <f>IF(G2365=X2365,"N","S")</f>
        <v>N</v>
      </c>
      <c r="AD2365" s="4">
        <f>K2365-(Y2365+Z2365)</f>
        <v>0</v>
      </c>
      <c r="AE2365" s="37">
        <f>M2365-AA2365</f>
        <v>0</v>
      </c>
    </row>
    <row r="2366" spans="1:31" x14ac:dyDescent="0.25">
      <c r="A2366" s="14">
        <v>45108</v>
      </c>
      <c r="B2366" s="4" t="s">
        <v>20</v>
      </c>
      <c r="C2366" s="4">
        <v>9</v>
      </c>
      <c r="D2366" s="4" t="s">
        <v>4668</v>
      </c>
      <c r="E2366" s="4">
        <v>62</v>
      </c>
      <c r="F2366" s="4" t="s">
        <v>4710</v>
      </c>
      <c r="G2366" s="4" t="s">
        <v>4729</v>
      </c>
      <c r="H2366" s="4">
        <v>17.25</v>
      </c>
      <c r="I2366" s="4">
        <v>5</v>
      </c>
      <c r="J2366" s="4">
        <v>16</v>
      </c>
      <c r="K2366" s="4">
        <v>5</v>
      </c>
      <c r="L2366" s="4">
        <v>16</v>
      </c>
      <c r="M2366" s="4">
        <v>0</v>
      </c>
      <c r="N2366" s="4">
        <v>0</v>
      </c>
      <c r="O2366" s="4" t="s">
        <v>24</v>
      </c>
      <c r="P2366" s="4" t="s">
        <v>25</v>
      </c>
      <c r="Q2366" s="4">
        <v>31639694</v>
      </c>
      <c r="R2366" s="4">
        <v>86196006</v>
      </c>
      <c r="S2366" s="7">
        <v>414244164583826</v>
      </c>
      <c r="T2366" s="7">
        <v>218190255932436</v>
      </c>
      <c r="U2366" s="2"/>
      <c r="V2366" s="3" t="s">
        <v>6296</v>
      </c>
      <c r="W2366" s="3" t="s">
        <v>8387</v>
      </c>
      <c r="X2366" s="4" t="s">
        <v>4729</v>
      </c>
      <c r="Y2366" s="3">
        <v>3</v>
      </c>
      <c r="Z2366" s="3">
        <v>2</v>
      </c>
      <c r="AA2366" s="5">
        <v>0</v>
      </c>
      <c r="AB2366" s="25">
        <v>16</v>
      </c>
      <c r="AC2366" s="33" t="str">
        <f>IF(G2366=X2366,"N","S")</f>
        <v>N</v>
      </c>
      <c r="AD2366" s="4">
        <f>K2366-(Y2366+Z2366)</f>
        <v>0</v>
      </c>
      <c r="AE2366" s="37">
        <f>M2366-AA2366</f>
        <v>0</v>
      </c>
    </row>
    <row r="2367" spans="1:31" x14ac:dyDescent="0.25">
      <c r="A2367" s="14">
        <v>45108</v>
      </c>
      <c r="B2367" s="4" t="s">
        <v>20</v>
      </c>
      <c r="C2367" s="4">
        <v>9</v>
      </c>
      <c r="D2367" s="4" t="s">
        <v>4668</v>
      </c>
      <c r="E2367" s="4">
        <v>62</v>
      </c>
      <c r="F2367" s="4" t="s">
        <v>4710</v>
      </c>
      <c r="G2367" s="4" t="s">
        <v>4758</v>
      </c>
      <c r="H2367" s="4">
        <v>14.25</v>
      </c>
      <c r="I2367" s="4">
        <v>5</v>
      </c>
      <c r="J2367" s="4">
        <v>20</v>
      </c>
      <c r="K2367" s="4">
        <v>5</v>
      </c>
      <c r="L2367" s="4">
        <v>20</v>
      </c>
      <c r="M2367" s="4">
        <v>0</v>
      </c>
      <c r="N2367" s="4">
        <v>0</v>
      </c>
      <c r="O2367" s="4" t="s">
        <v>24</v>
      </c>
      <c r="P2367" s="4" t="s">
        <v>25</v>
      </c>
      <c r="Q2367" s="4">
        <v>31593245</v>
      </c>
      <c r="R2367" s="4">
        <v>86198617</v>
      </c>
      <c r="S2367" s="7">
        <v>414244360209426</v>
      </c>
      <c r="T2367" s="7">
        <v>218134644305355</v>
      </c>
      <c r="U2367" s="2"/>
      <c r="V2367" s="3" t="s">
        <v>6296</v>
      </c>
      <c r="W2367" s="3" t="s">
        <v>8388</v>
      </c>
      <c r="X2367" s="4" t="s">
        <v>4758</v>
      </c>
      <c r="Y2367" s="3">
        <v>5</v>
      </c>
      <c r="Z2367" s="3">
        <v>0</v>
      </c>
      <c r="AA2367" s="5">
        <v>0</v>
      </c>
      <c r="AB2367" s="25">
        <v>20</v>
      </c>
      <c r="AC2367" s="33" t="str">
        <f>IF(G2367=X2367,"N","S")</f>
        <v>N</v>
      </c>
      <c r="AD2367" s="4">
        <f>K2367-(Y2367+Z2367)</f>
        <v>0</v>
      </c>
      <c r="AE2367" s="37">
        <f>M2367-AA2367</f>
        <v>0</v>
      </c>
    </row>
    <row r="2368" spans="1:31" x14ac:dyDescent="0.25">
      <c r="A2368" s="14">
        <v>45108</v>
      </c>
      <c r="B2368" s="4" t="s">
        <v>20</v>
      </c>
      <c r="C2368" s="4">
        <v>9</v>
      </c>
      <c r="D2368" s="4" t="s">
        <v>4668</v>
      </c>
      <c r="E2368" s="4">
        <v>62</v>
      </c>
      <c r="F2368" s="4" t="s">
        <v>4710</v>
      </c>
      <c r="G2368" s="4" t="s">
        <v>4759</v>
      </c>
      <c r="H2368" s="4">
        <v>7.05</v>
      </c>
      <c r="I2368" s="4">
        <v>5</v>
      </c>
      <c r="J2368" s="4">
        <v>12</v>
      </c>
      <c r="K2368" s="4">
        <v>5</v>
      </c>
      <c r="L2368" s="4">
        <v>12</v>
      </c>
      <c r="M2368" s="4">
        <v>0</v>
      </c>
      <c r="N2368" s="4">
        <v>0</v>
      </c>
      <c r="O2368" s="4" t="s">
        <v>24</v>
      </c>
      <c r="P2368" s="4" t="s">
        <v>25</v>
      </c>
      <c r="Q2368" s="4">
        <v>31527473</v>
      </c>
      <c r="R2368" s="4">
        <v>86266843</v>
      </c>
      <c r="S2368" s="7">
        <v>414250449054002</v>
      </c>
      <c r="T2368" s="7">
        <v>218055167197652</v>
      </c>
      <c r="U2368" s="2"/>
      <c r="V2368" s="3" t="s">
        <v>6296</v>
      </c>
      <c r="W2368" s="3" t="s">
        <v>8389</v>
      </c>
      <c r="X2368" s="4" t="s">
        <v>4759</v>
      </c>
      <c r="Y2368" s="3">
        <v>1</v>
      </c>
      <c r="Z2368" s="3">
        <v>4</v>
      </c>
      <c r="AA2368" s="5">
        <v>0</v>
      </c>
      <c r="AB2368" s="25">
        <v>12</v>
      </c>
      <c r="AC2368" s="33" t="str">
        <f>IF(G2368=X2368,"N","S")</f>
        <v>N</v>
      </c>
      <c r="AD2368" s="4">
        <f>K2368-(Y2368+Z2368)</f>
        <v>0</v>
      </c>
      <c r="AE2368" s="37">
        <f>M2368-AA2368</f>
        <v>0</v>
      </c>
    </row>
    <row r="2369" spans="1:31" x14ac:dyDescent="0.25">
      <c r="A2369" s="14">
        <v>45108</v>
      </c>
      <c r="B2369" s="4" t="s">
        <v>20</v>
      </c>
      <c r="C2369" s="4">
        <v>9</v>
      </c>
      <c r="D2369" s="4" t="s">
        <v>4668</v>
      </c>
      <c r="E2369" s="4">
        <v>62</v>
      </c>
      <c r="F2369" s="4" t="s">
        <v>4710</v>
      </c>
      <c r="G2369" s="4" t="s">
        <v>4732</v>
      </c>
      <c r="H2369" s="4">
        <v>6.75</v>
      </c>
      <c r="I2369" s="4">
        <v>3</v>
      </c>
      <c r="J2369" s="4">
        <v>12</v>
      </c>
      <c r="K2369" s="4">
        <v>3</v>
      </c>
      <c r="L2369" s="4">
        <v>12</v>
      </c>
      <c r="M2369" s="4">
        <v>0</v>
      </c>
      <c r="N2369" s="4">
        <v>0</v>
      </c>
      <c r="O2369" s="4" t="s">
        <v>24</v>
      </c>
      <c r="P2369" s="4" t="s">
        <v>25</v>
      </c>
      <c r="Q2369" s="4">
        <v>31475593</v>
      </c>
      <c r="R2369" s="4">
        <v>86320242</v>
      </c>
      <c r="S2369" s="7">
        <v>414255214277311</v>
      </c>
      <c r="T2369" s="7">
        <v>217992480481768</v>
      </c>
      <c r="U2369" s="2"/>
      <c r="V2369" s="3" t="s">
        <v>6296</v>
      </c>
      <c r="W2369" s="3" t="s">
        <v>8390</v>
      </c>
      <c r="X2369" s="4" t="s">
        <v>4732</v>
      </c>
      <c r="Y2369" s="3">
        <v>3</v>
      </c>
      <c r="Z2369" s="3">
        <v>0</v>
      </c>
      <c r="AA2369" s="5">
        <v>0</v>
      </c>
      <c r="AB2369" s="25">
        <v>12</v>
      </c>
      <c r="AC2369" s="33" t="str">
        <f>IF(G2369=X2369,"N","S")</f>
        <v>N</v>
      </c>
      <c r="AD2369" s="4">
        <f>K2369-(Y2369+Z2369)</f>
        <v>0</v>
      </c>
      <c r="AE2369" s="37">
        <f>M2369-AA2369</f>
        <v>0</v>
      </c>
    </row>
    <row r="2370" spans="1:31" x14ac:dyDescent="0.25">
      <c r="A2370" s="14">
        <v>45108</v>
      </c>
      <c r="B2370" s="4" t="s">
        <v>20</v>
      </c>
      <c r="C2370" s="4">
        <v>9</v>
      </c>
      <c r="D2370" s="4" t="s">
        <v>4668</v>
      </c>
      <c r="E2370" s="4">
        <v>62</v>
      </c>
      <c r="F2370" s="4" t="s">
        <v>4710</v>
      </c>
      <c r="G2370" s="4" t="s">
        <v>4756</v>
      </c>
      <c r="H2370" s="4">
        <v>46.92</v>
      </c>
      <c r="I2370" s="4">
        <v>19</v>
      </c>
      <c r="J2370" s="4">
        <v>68</v>
      </c>
      <c r="K2370" s="4">
        <v>14</v>
      </c>
      <c r="L2370" s="4">
        <v>48</v>
      </c>
      <c r="M2370" s="4">
        <v>5</v>
      </c>
      <c r="N2370" s="4">
        <v>20</v>
      </c>
      <c r="O2370" s="4" t="s">
        <v>24</v>
      </c>
      <c r="P2370" s="4" t="s">
        <v>25</v>
      </c>
      <c r="Q2370" s="4">
        <v>31471270</v>
      </c>
      <c r="R2370" s="4">
        <v>86370559</v>
      </c>
      <c r="S2370" s="7">
        <v>414259742463893</v>
      </c>
      <c r="T2370" s="7">
        <v>217986737086568</v>
      </c>
      <c r="U2370" s="2"/>
      <c r="V2370" s="3" t="s">
        <v>6296</v>
      </c>
      <c r="W2370" s="3" t="s">
        <v>8391</v>
      </c>
      <c r="X2370" s="4" t="s">
        <v>4756</v>
      </c>
      <c r="Y2370" s="3">
        <v>10</v>
      </c>
      <c r="Z2370" s="3">
        <v>4</v>
      </c>
      <c r="AA2370" s="5">
        <v>5</v>
      </c>
      <c r="AB2370" s="25">
        <v>68</v>
      </c>
      <c r="AC2370" s="33" t="str">
        <f>IF(G2370=X2370,"N","S")</f>
        <v>N</v>
      </c>
      <c r="AD2370" s="4">
        <f>K2370-(Y2370+Z2370)</f>
        <v>0</v>
      </c>
      <c r="AE2370" s="37">
        <f>M2370-AA2370</f>
        <v>0</v>
      </c>
    </row>
    <row r="2371" spans="1:31" x14ac:dyDescent="0.25">
      <c r="A2371" s="14">
        <v>45108</v>
      </c>
      <c r="B2371" s="4" t="s">
        <v>20</v>
      </c>
      <c r="C2371" s="4">
        <v>9</v>
      </c>
      <c r="D2371" s="4" t="s">
        <v>4668</v>
      </c>
      <c r="E2371" s="4">
        <v>62</v>
      </c>
      <c r="F2371" s="4" t="s">
        <v>4710</v>
      </c>
      <c r="G2371" s="4" t="s">
        <v>4720</v>
      </c>
      <c r="H2371" s="4">
        <v>11.25</v>
      </c>
      <c r="I2371" s="4">
        <v>5</v>
      </c>
      <c r="J2371" s="4">
        <v>20</v>
      </c>
      <c r="K2371" s="4">
        <v>5</v>
      </c>
      <c r="L2371" s="4">
        <v>20</v>
      </c>
      <c r="M2371" s="4">
        <v>0</v>
      </c>
      <c r="N2371" s="4">
        <v>0</v>
      </c>
      <c r="O2371" s="4" t="s">
        <v>24</v>
      </c>
      <c r="P2371" s="4" t="s">
        <v>25</v>
      </c>
      <c r="Q2371" s="4">
        <v>31418275</v>
      </c>
      <c r="R2371" s="4">
        <v>86425566</v>
      </c>
      <c r="S2371" s="7">
        <v>414264651522783</v>
      </c>
      <c r="T2371" s="7">
        <v>217922696452455</v>
      </c>
      <c r="U2371" s="2"/>
      <c r="V2371" s="3" t="s">
        <v>6296</v>
      </c>
      <c r="W2371" s="3" t="s">
        <v>8392</v>
      </c>
      <c r="X2371" s="4" t="s">
        <v>4720</v>
      </c>
      <c r="Y2371" s="3">
        <v>5</v>
      </c>
      <c r="Z2371" s="3">
        <v>0</v>
      </c>
      <c r="AA2371" s="5">
        <v>0</v>
      </c>
      <c r="AB2371" s="25">
        <v>20</v>
      </c>
      <c r="AC2371" s="33" t="str">
        <f>IF(G2371=X2371,"N","S")</f>
        <v>N</v>
      </c>
      <c r="AD2371" s="4">
        <f>K2371-(Y2371+Z2371)</f>
        <v>0</v>
      </c>
      <c r="AE2371" s="37">
        <f>M2371-AA2371</f>
        <v>0</v>
      </c>
    </row>
    <row r="2372" spans="1:31" x14ac:dyDescent="0.25">
      <c r="A2372" s="14">
        <v>45108</v>
      </c>
      <c r="B2372" s="4" t="s">
        <v>20</v>
      </c>
      <c r="C2372" s="4">
        <v>9</v>
      </c>
      <c r="D2372" s="4" t="s">
        <v>4668</v>
      </c>
      <c r="E2372" s="4">
        <v>62</v>
      </c>
      <c r="F2372" s="4" t="s">
        <v>4710</v>
      </c>
      <c r="G2372" s="4" t="s">
        <v>4712</v>
      </c>
      <c r="H2372" s="4">
        <v>11.25</v>
      </c>
      <c r="I2372" s="4">
        <v>5</v>
      </c>
      <c r="J2372" s="4">
        <v>20</v>
      </c>
      <c r="K2372" s="4">
        <v>5</v>
      </c>
      <c r="L2372" s="4">
        <v>20</v>
      </c>
      <c r="M2372" s="4">
        <v>0</v>
      </c>
      <c r="N2372" s="4">
        <v>0</v>
      </c>
      <c r="O2372" s="4" t="s">
        <v>24</v>
      </c>
      <c r="P2372" s="4" t="s">
        <v>25</v>
      </c>
      <c r="Q2372" s="4">
        <v>31380693</v>
      </c>
      <c r="R2372" s="4">
        <v>86464268</v>
      </c>
      <c r="S2372" s="7">
        <v>414268105179388</v>
      </c>
      <c r="T2372" s="7">
        <v>217877284214428</v>
      </c>
      <c r="U2372" s="2"/>
      <c r="V2372" s="3" t="s">
        <v>6296</v>
      </c>
      <c r="W2372" s="3" t="s">
        <v>8393</v>
      </c>
      <c r="X2372" s="4" t="s">
        <v>4712</v>
      </c>
      <c r="Y2372" s="3">
        <v>5</v>
      </c>
      <c r="Z2372" s="3">
        <v>0</v>
      </c>
      <c r="AA2372" s="5">
        <v>0</v>
      </c>
      <c r="AB2372" s="25">
        <v>20</v>
      </c>
      <c r="AC2372" s="33" t="str">
        <f>IF(G2372=X2372,"N","S")</f>
        <v>N</v>
      </c>
      <c r="AD2372" s="4">
        <f>K2372-(Y2372+Z2372)</f>
        <v>0</v>
      </c>
      <c r="AE2372" s="37">
        <f>M2372-AA2372</f>
        <v>0</v>
      </c>
    </row>
    <row r="2373" spans="1:31" x14ac:dyDescent="0.25">
      <c r="A2373" s="14">
        <v>45108</v>
      </c>
      <c r="B2373" s="4" t="s">
        <v>20</v>
      </c>
      <c r="C2373" s="4">
        <v>8</v>
      </c>
      <c r="D2373" s="4" t="s">
        <v>4275</v>
      </c>
      <c r="E2373" s="4">
        <v>44</v>
      </c>
      <c r="F2373" s="4" t="s">
        <v>4592</v>
      </c>
      <c r="G2373" s="4" t="s">
        <v>4612</v>
      </c>
      <c r="H2373" s="4">
        <v>11.4</v>
      </c>
      <c r="I2373" s="4">
        <v>4</v>
      </c>
      <c r="J2373" s="4">
        <v>16</v>
      </c>
      <c r="K2373" s="4">
        <v>4</v>
      </c>
      <c r="L2373" s="4">
        <v>16</v>
      </c>
      <c r="M2373" s="4">
        <v>0</v>
      </c>
      <c r="N2373" s="4">
        <v>0</v>
      </c>
      <c r="O2373" s="4" t="s">
        <v>24</v>
      </c>
      <c r="P2373" s="4" t="s">
        <v>25</v>
      </c>
      <c r="Q2373" s="4">
        <v>31207673</v>
      </c>
      <c r="R2373" s="4">
        <v>86643798</v>
      </c>
      <c r="S2373" s="7">
        <v>414284126809788</v>
      </c>
      <c r="T2373" s="7">
        <v>217668193752535</v>
      </c>
      <c r="U2373" s="2"/>
      <c r="V2373" s="3" t="s">
        <v>6325</v>
      </c>
      <c r="W2373" s="3" t="s">
        <v>8394</v>
      </c>
      <c r="X2373" s="4" t="s">
        <v>4612</v>
      </c>
      <c r="Y2373" s="3">
        <v>4</v>
      </c>
      <c r="Z2373" s="3">
        <v>0</v>
      </c>
      <c r="AA2373" s="5">
        <v>0</v>
      </c>
      <c r="AB2373" s="25">
        <v>16</v>
      </c>
      <c r="AC2373" s="33" t="str">
        <f>IF(G2373=X2373,"N","S")</f>
        <v>N</v>
      </c>
      <c r="AD2373" s="4">
        <f>K2373-(Y2373+Z2373)</f>
        <v>0</v>
      </c>
      <c r="AE2373" s="37">
        <f>M2373-AA2373</f>
        <v>0</v>
      </c>
    </row>
    <row r="2374" spans="1:31" x14ac:dyDescent="0.25">
      <c r="A2374" s="14">
        <v>45108</v>
      </c>
      <c r="B2374" s="4" t="s">
        <v>20</v>
      </c>
      <c r="C2374" s="4">
        <v>8</v>
      </c>
      <c r="D2374" s="4" t="s">
        <v>4275</v>
      </c>
      <c r="E2374" s="4">
        <v>44</v>
      </c>
      <c r="F2374" s="4" t="s">
        <v>4592</v>
      </c>
      <c r="G2374" s="4" t="s">
        <v>4667</v>
      </c>
      <c r="H2374" s="4">
        <v>31.5</v>
      </c>
      <c r="I2374" s="4">
        <v>14</v>
      </c>
      <c r="J2374" s="4">
        <v>56</v>
      </c>
      <c r="K2374" s="4">
        <v>14</v>
      </c>
      <c r="L2374" s="4">
        <v>56</v>
      </c>
      <c r="M2374" s="4">
        <v>0</v>
      </c>
      <c r="N2374" s="4">
        <v>0</v>
      </c>
      <c r="O2374" s="4" t="s">
        <v>24</v>
      </c>
      <c r="P2374" s="4" t="s">
        <v>25</v>
      </c>
      <c r="Q2374" s="4">
        <v>31161894</v>
      </c>
      <c r="R2374" s="4">
        <v>86645083</v>
      </c>
      <c r="S2374" s="7">
        <v>414284203325818</v>
      </c>
      <c r="T2374" s="7">
        <v>217613395484193</v>
      </c>
      <c r="U2374" s="2"/>
      <c r="V2374" s="3" t="s">
        <v>6325</v>
      </c>
      <c r="W2374" s="3" t="s">
        <v>8395</v>
      </c>
      <c r="X2374" s="4" t="s">
        <v>4667</v>
      </c>
      <c r="Y2374" s="3">
        <v>14</v>
      </c>
      <c r="Z2374" s="3">
        <v>0</v>
      </c>
      <c r="AA2374" s="5">
        <v>0</v>
      </c>
      <c r="AB2374" s="25">
        <v>56</v>
      </c>
      <c r="AC2374" s="33" t="str">
        <f>IF(G2374=X2374,"N","S")</f>
        <v>N</v>
      </c>
      <c r="AD2374" s="4">
        <f>K2374-(Y2374+Z2374)</f>
        <v>0</v>
      </c>
      <c r="AE2374" s="37">
        <f>M2374-AA2374</f>
        <v>0</v>
      </c>
    </row>
    <row r="2375" spans="1:31" x14ac:dyDescent="0.25">
      <c r="A2375" s="14">
        <v>45108</v>
      </c>
      <c r="B2375" s="4" t="s">
        <v>20</v>
      </c>
      <c r="C2375" s="4">
        <v>8</v>
      </c>
      <c r="D2375" s="4" t="s">
        <v>4275</v>
      </c>
      <c r="E2375" s="4">
        <v>44</v>
      </c>
      <c r="F2375" s="4" t="s">
        <v>4592</v>
      </c>
      <c r="G2375" s="4" t="s">
        <v>4594</v>
      </c>
      <c r="H2375" s="4">
        <v>13.5</v>
      </c>
      <c r="I2375" s="4">
        <v>6</v>
      </c>
      <c r="J2375" s="4">
        <v>24</v>
      </c>
      <c r="K2375" s="4">
        <v>6</v>
      </c>
      <c r="L2375" s="4">
        <v>24</v>
      </c>
      <c r="M2375" s="4">
        <v>0</v>
      </c>
      <c r="N2375" s="4">
        <v>0</v>
      </c>
      <c r="O2375" s="4" t="s">
        <v>24</v>
      </c>
      <c r="P2375" s="4" t="s">
        <v>25</v>
      </c>
      <c r="Q2375" s="4">
        <v>31141759</v>
      </c>
      <c r="R2375" s="4">
        <v>86665873</v>
      </c>
      <c r="S2375" s="7">
        <v>414286058546741</v>
      </c>
      <c r="T2375" s="7">
        <v>217589063169138</v>
      </c>
      <c r="U2375" s="2"/>
      <c r="V2375" s="3" t="s">
        <v>6325</v>
      </c>
      <c r="W2375" s="3" t="s">
        <v>8396</v>
      </c>
      <c r="X2375" s="4" t="s">
        <v>4594</v>
      </c>
      <c r="Y2375" s="3">
        <v>6</v>
      </c>
      <c r="Z2375" s="3">
        <v>0</v>
      </c>
      <c r="AA2375" s="5">
        <v>0</v>
      </c>
      <c r="AB2375" s="25">
        <v>24</v>
      </c>
      <c r="AC2375" s="33" t="str">
        <f>IF(G2375=X2375,"N","S")</f>
        <v>N</v>
      </c>
      <c r="AD2375" s="4">
        <f>K2375-(Y2375+Z2375)</f>
        <v>0</v>
      </c>
      <c r="AE2375" s="37">
        <f>M2375-AA2375</f>
        <v>0</v>
      </c>
    </row>
    <row r="2376" spans="1:31" x14ac:dyDescent="0.25">
      <c r="A2376" s="14">
        <v>45108</v>
      </c>
      <c r="B2376" s="4" t="s">
        <v>20</v>
      </c>
      <c r="C2376" s="4">
        <v>8</v>
      </c>
      <c r="D2376" s="4" t="s">
        <v>4275</v>
      </c>
      <c r="E2376" s="4">
        <v>44</v>
      </c>
      <c r="F2376" s="4" t="s">
        <v>4592</v>
      </c>
      <c r="G2376" s="4" t="s">
        <v>4624</v>
      </c>
      <c r="H2376" s="4">
        <v>13.5</v>
      </c>
      <c r="I2376" s="4">
        <v>6</v>
      </c>
      <c r="J2376" s="4">
        <v>24</v>
      </c>
      <c r="K2376" s="4">
        <v>6</v>
      </c>
      <c r="L2376" s="4">
        <v>24</v>
      </c>
      <c r="M2376" s="4">
        <v>0</v>
      </c>
      <c r="N2376" s="4">
        <v>0</v>
      </c>
      <c r="O2376" s="4" t="s">
        <v>24</v>
      </c>
      <c r="P2376" s="4" t="s">
        <v>25</v>
      </c>
      <c r="Q2376" s="4">
        <v>31099709</v>
      </c>
      <c r="R2376" s="4">
        <v>86709464</v>
      </c>
      <c r="S2376" s="7">
        <v>414289948569102</v>
      </c>
      <c r="T2376" s="7">
        <v>217538245062891</v>
      </c>
      <c r="U2376" s="2"/>
      <c r="V2376" s="3" t="s">
        <v>6325</v>
      </c>
      <c r="W2376" s="3" t="s">
        <v>8397</v>
      </c>
      <c r="X2376" s="4" t="s">
        <v>4624</v>
      </c>
      <c r="Y2376" s="3">
        <v>6</v>
      </c>
      <c r="Z2376" s="3">
        <v>0</v>
      </c>
      <c r="AA2376" s="5">
        <v>0</v>
      </c>
      <c r="AB2376" s="25">
        <v>24</v>
      </c>
      <c r="AC2376" s="33" t="str">
        <f>IF(G2376=X2376,"N","S")</f>
        <v>N</v>
      </c>
      <c r="AD2376" s="4">
        <f>K2376-(Y2376+Z2376)</f>
        <v>0</v>
      </c>
      <c r="AE2376" s="37">
        <f>M2376-AA2376</f>
        <v>0</v>
      </c>
    </row>
    <row r="2377" spans="1:31" x14ac:dyDescent="0.25">
      <c r="A2377" s="14">
        <v>45108</v>
      </c>
      <c r="B2377" s="4" t="s">
        <v>20</v>
      </c>
      <c r="C2377" s="4">
        <v>9</v>
      </c>
      <c r="D2377" s="4" t="s">
        <v>4668</v>
      </c>
      <c r="E2377" s="4">
        <v>63</v>
      </c>
      <c r="F2377" s="4" t="s">
        <v>4860</v>
      </c>
      <c r="G2377" s="4" t="s">
        <v>4888</v>
      </c>
      <c r="H2377" s="4">
        <v>6.75</v>
      </c>
      <c r="I2377" s="4">
        <v>3</v>
      </c>
      <c r="J2377" s="4">
        <v>12</v>
      </c>
      <c r="K2377" s="4">
        <v>3</v>
      </c>
      <c r="L2377" s="4">
        <v>12</v>
      </c>
      <c r="M2377" s="4">
        <v>0</v>
      </c>
      <c r="N2377" s="4">
        <v>0</v>
      </c>
      <c r="O2377" s="4" t="s">
        <v>24</v>
      </c>
      <c r="P2377" s="4" t="s">
        <v>147</v>
      </c>
      <c r="Q2377" s="4">
        <v>32246064</v>
      </c>
      <c r="R2377" s="4">
        <v>85524523</v>
      </c>
      <c r="S2377" s="7">
        <v>414184199987296</v>
      </c>
      <c r="T2377" s="7">
        <v>218923378090552</v>
      </c>
      <c r="U2377" s="2"/>
      <c r="V2377" s="3" t="s">
        <v>6296</v>
      </c>
      <c r="W2377" s="3" t="s">
        <v>8398</v>
      </c>
      <c r="X2377" s="4" t="s">
        <v>4888</v>
      </c>
      <c r="Y2377" s="3">
        <v>3</v>
      </c>
      <c r="Z2377" s="3">
        <v>0</v>
      </c>
      <c r="AA2377" s="5">
        <v>0</v>
      </c>
      <c r="AB2377" s="25">
        <v>12</v>
      </c>
      <c r="AC2377" s="33" t="str">
        <f>IF(G2377=X2377,"N","S")</f>
        <v>N</v>
      </c>
      <c r="AD2377" s="4">
        <f>K2377-(Y2377+Z2377)</f>
        <v>0</v>
      </c>
      <c r="AE2377" s="37">
        <f>M2377-AA2377</f>
        <v>0</v>
      </c>
    </row>
    <row r="2378" spans="1:31" x14ac:dyDescent="0.25">
      <c r="A2378" s="14">
        <v>45108</v>
      </c>
      <c r="B2378" s="4" t="s">
        <v>20</v>
      </c>
      <c r="C2378" s="4">
        <v>9</v>
      </c>
      <c r="D2378" s="4" t="s">
        <v>4668</v>
      </c>
      <c r="E2378" s="4">
        <v>63</v>
      </c>
      <c r="F2378" s="4" t="s">
        <v>4860</v>
      </c>
      <c r="G2378" s="4" t="s">
        <v>4926</v>
      </c>
      <c r="H2378" s="4">
        <v>8.5500000000000007</v>
      </c>
      <c r="I2378" s="4">
        <v>3</v>
      </c>
      <c r="J2378" s="4">
        <v>12</v>
      </c>
      <c r="K2378" s="4">
        <v>3</v>
      </c>
      <c r="L2378" s="4">
        <v>12</v>
      </c>
      <c r="M2378" s="4">
        <v>0</v>
      </c>
      <c r="N2378" s="4">
        <v>0</v>
      </c>
      <c r="O2378" s="4" t="s">
        <v>24</v>
      </c>
      <c r="P2378" s="4" t="s">
        <v>25</v>
      </c>
      <c r="Q2378" s="4">
        <v>32171586</v>
      </c>
      <c r="R2378" s="4">
        <v>85601176</v>
      </c>
      <c r="S2378" s="7">
        <v>41419104104038</v>
      </c>
      <c r="T2378" s="7">
        <v>218833404201143</v>
      </c>
      <c r="U2378" s="2"/>
      <c r="V2378" s="3" t="s">
        <v>6296</v>
      </c>
      <c r="W2378" s="3" t="s">
        <v>8399</v>
      </c>
      <c r="X2378" s="4" t="s">
        <v>4926</v>
      </c>
      <c r="Y2378" s="3">
        <v>3</v>
      </c>
      <c r="Z2378" s="3">
        <v>0</v>
      </c>
      <c r="AA2378" s="5">
        <v>0</v>
      </c>
      <c r="AB2378" s="25">
        <v>12</v>
      </c>
      <c r="AC2378" s="33" t="str">
        <f>IF(G2378=X2378,"N","S")</f>
        <v>N</v>
      </c>
      <c r="AD2378" s="4">
        <f>K2378-(Y2378+Z2378)</f>
        <v>0</v>
      </c>
      <c r="AE2378" s="37">
        <f>M2378-AA2378</f>
        <v>0</v>
      </c>
    </row>
    <row r="2379" spans="1:31" x14ac:dyDescent="0.25">
      <c r="A2379" s="14">
        <v>45108</v>
      </c>
      <c r="B2379" s="4" t="s">
        <v>20</v>
      </c>
      <c r="C2379" s="4">
        <v>9</v>
      </c>
      <c r="D2379" s="4" t="s">
        <v>4668</v>
      </c>
      <c r="E2379" s="4">
        <v>63</v>
      </c>
      <c r="F2379" s="4" t="s">
        <v>4860</v>
      </c>
      <c r="G2379" s="4" t="s">
        <v>4925</v>
      </c>
      <c r="H2379" s="4">
        <v>6.75</v>
      </c>
      <c r="I2379" s="4">
        <v>3</v>
      </c>
      <c r="J2379" s="4">
        <v>12</v>
      </c>
      <c r="K2379" s="4">
        <v>3</v>
      </c>
      <c r="L2379" s="4">
        <v>12</v>
      </c>
      <c r="M2379" s="4">
        <v>0</v>
      </c>
      <c r="N2379" s="4">
        <v>0</v>
      </c>
      <c r="O2379" s="4" t="s">
        <v>24</v>
      </c>
      <c r="P2379" s="4" t="s">
        <v>25</v>
      </c>
      <c r="Q2379" s="4">
        <v>32120718</v>
      </c>
      <c r="R2379" s="4">
        <v>85654215</v>
      </c>
      <c r="S2379" s="7">
        <v>414195775133946</v>
      </c>
      <c r="T2379" s="7">
        <v>218771943828417</v>
      </c>
      <c r="U2379" s="2"/>
      <c r="V2379" s="3" t="s">
        <v>6296</v>
      </c>
      <c r="W2379" s="3" t="s">
        <v>8400</v>
      </c>
      <c r="X2379" s="4" t="s">
        <v>4925</v>
      </c>
      <c r="Y2379" s="3">
        <v>3</v>
      </c>
      <c r="Z2379" s="3">
        <v>0</v>
      </c>
      <c r="AA2379" s="5">
        <v>0</v>
      </c>
      <c r="AB2379" s="25">
        <v>12</v>
      </c>
      <c r="AC2379" s="33" t="str">
        <f>IF(G2379=X2379,"N","S")</f>
        <v>N</v>
      </c>
      <c r="AD2379" s="4">
        <f>K2379-(Y2379+Z2379)</f>
        <v>0</v>
      </c>
      <c r="AE2379" s="37">
        <f>M2379-AA2379</f>
        <v>0</v>
      </c>
    </row>
    <row r="2380" spans="1:31" x14ac:dyDescent="0.25">
      <c r="A2380" s="14">
        <v>45108</v>
      </c>
      <c r="B2380" s="4" t="s">
        <v>20</v>
      </c>
      <c r="C2380" s="4">
        <v>9</v>
      </c>
      <c r="D2380" s="4" t="s">
        <v>4668</v>
      </c>
      <c r="E2380" s="4">
        <v>63</v>
      </c>
      <c r="F2380" s="4" t="s">
        <v>4860</v>
      </c>
      <c r="G2380" s="4" t="s">
        <v>4864</v>
      </c>
      <c r="H2380" s="4">
        <v>11.25</v>
      </c>
      <c r="I2380" s="4">
        <v>5</v>
      </c>
      <c r="J2380" s="4">
        <v>20</v>
      </c>
      <c r="K2380" s="4">
        <v>5</v>
      </c>
      <c r="L2380" s="4">
        <v>20</v>
      </c>
      <c r="M2380" s="4">
        <v>0</v>
      </c>
      <c r="N2380" s="4">
        <v>0</v>
      </c>
      <c r="O2380" s="4" t="s">
        <v>24</v>
      </c>
      <c r="P2380" s="4" t="s">
        <v>25</v>
      </c>
      <c r="Q2380" s="4">
        <v>32100104</v>
      </c>
      <c r="R2380" s="4">
        <v>85674868</v>
      </c>
      <c r="S2380" s="7">
        <v>41419761786484</v>
      </c>
      <c r="T2380" s="7">
        <v>21874704650784</v>
      </c>
      <c r="U2380" s="2"/>
      <c r="V2380" s="3" t="s">
        <v>6296</v>
      </c>
      <c r="W2380" s="3" t="s">
        <v>8401</v>
      </c>
      <c r="X2380" s="4" t="s">
        <v>4864</v>
      </c>
      <c r="Y2380" s="3">
        <v>5</v>
      </c>
      <c r="Z2380" s="3">
        <v>0</v>
      </c>
      <c r="AA2380" s="5">
        <v>0</v>
      </c>
      <c r="AB2380" s="25">
        <v>20</v>
      </c>
      <c r="AC2380" s="33" t="str">
        <f>IF(G2380=X2380,"N","S")</f>
        <v>N</v>
      </c>
      <c r="AD2380" s="4">
        <f>K2380-(Y2380+Z2380)</f>
        <v>0</v>
      </c>
      <c r="AE2380" s="37">
        <f>M2380-AA2380</f>
        <v>0</v>
      </c>
    </row>
    <row r="2381" spans="1:31" x14ac:dyDescent="0.25">
      <c r="A2381" s="14">
        <v>45108</v>
      </c>
      <c r="B2381" s="4" t="s">
        <v>20</v>
      </c>
      <c r="C2381" s="4">
        <v>4</v>
      </c>
      <c r="D2381" s="4" t="s">
        <v>3067</v>
      </c>
      <c r="E2381" s="4">
        <v>20</v>
      </c>
      <c r="F2381" s="4" t="s">
        <v>3068</v>
      </c>
      <c r="G2381" s="4" t="s">
        <v>3124</v>
      </c>
      <c r="H2381" s="4">
        <v>15.75</v>
      </c>
      <c r="I2381" s="4">
        <v>7</v>
      </c>
      <c r="J2381" s="4">
        <v>28</v>
      </c>
      <c r="K2381" s="4">
        <v>7</v>
      </c>
      <c r="L2381" s="4">
        <v>28</v>
      </c>
      <c r="M2381" s="4">
        <v>0</v>
      </c>
      <c r="N2381" s="4">
        <v>0</v>
      </c>
      <c r="O2381" s="4" t="s">
        <v>24</v>
      </c>
      <c r="P2381" s="4" t="s">
        <v>25</v>
      </c>
      <c r="Q2381" s="4">
        <v>26966638</v>
      </c>
      <c r="R2381" s="4">
        <v>81283653</v>
      </c>
      <c r="S2381" s="7">
        <v>413797618317195</v>
      </c>
      <c r="T2381" s="7">
        <v>21265767660961</v>
      </c>
      <c r="U2381" s="2"/>
      <c r="V2381" s="3" t="s">
        <v>6098</v>
      </c>
      <c r="W2381" s="3" t="s">
        <v>8402</v>
      </c>
      <c r="X2381" s="4" t="s">
        <v>3124</v>
      </c>
      <c r="Y2381" s="3">
        <v>7</v>
      </c>
      <c r="Z2381" s="3">
        <v>0</v>
      </c>
      <c r="AA2381" s="5">
        <v>0</v>
      </c>
      <c r="AB2381" s="25">
        <v>28</v>
      </c>
      <c r="AC2381" s="33" t="str">
        <f>IF(G2381=X2381,"N","S")</f>
        <v>N</v>
      </c>
      <c r="AD2381" s="4">
        <f>K2381-(Y2381+Z2381)</f>
        <v>0</v>
      </c>
      <c r="AE2381" s="37">
        <f>M2381-AA2381</f>
        <v>0</v>
      </c>
    </row>
    <row r="2382" spans="1:31" x14ac:dyDescent="0.25">
      <c r="A2382" s="14">
        <v>45108</v>
      </c>
      <c r="B2382" s="4" t="s">
        <v>20</v>
      </c>
      <c r="C2382" s="4">
        <v>4</v>
      </c>
      <c r="D2382" s="4" t="s">
        <v>3067</v>
      </c>
      <c r="E2382" s="4">
        <v>20</v>
      </c>
      <c r="F2382" s="4" t="s">
        <v>3068</v>
      </c>
      <c r="G2382" s="4" t="s">
        <v>3138</v>
      </c>
      <c r="H2382" s="4">
        <v>13.5</v>
      </c>
      <c r="I2382" s="4">
        <v>6</v>
      </c>
      <c r="J2382" s="4">
        <v>24</v>
      </c>
      <c r="K2382" s="4">
        <v>6</v>
      </c>
      <c r="L2382" s="4">
        <v>24</v>
      </c>
      <c r="M2382" s="4">
        <v>0</v>
      </c>
      <c r="N2382" s="4">
        <v>0</v>
      </c>
      <c r="O2382" s="4" t="s">
        <v>24</v>
      </c>
      <c r="P2382" s="4" t="s">
        <v>25</v>
      </c>
      <c r="Q2382" s="4">
        <v>26895160</v>
      </c>
      <c r="R2382" s="4">
        <v>81211628</v>
      </c>
      <c r="S2382" s="7">
        <v>413791066408345</v>
      </c>
      <c r="T2382" s="7">
        <v>212573072732219</v>
      </c>
      <c r="U2382" s="2"/>
      <c r="V2382" s="19"/>
      <c r="W2382" s="19"/>
      <c r="X2382" s="20"/>
      <c r="Y2382" s="19"/>
      <c r="Z2382" s="19"/>
      <c r="AA2382" s="21"/>
      <c r="AB2382" s="27"/>
      <c r="AC2382" s="33" t="str">
        <f>IF(G2382=X2382,"N","S")</f>
        <v>S</v>
      </c>
      <c r="AD2382" s="4">
        <f>K2382-(Y2382+Z2382)</f>
        <v>6</v>
      </c>
      <c r="AE2382" s="37">
        <f>M2382-AA2382</f>
        <v>0</v>
      </c>
    </row>
    <row r="2383" spans="1:31" x14ac:dyDescent="0.25">
      <c r="A2383" s="14">
        <v>45108</v>
      </c>
      <c r="B2383" s="4" t="s">
        <v>20</v>
      </c>
      <c r="C2383" s="4">
        <v>4</v>
      </c>
      <c r="D2383" s="4" t="s">
        <v>3067</v>
      </c>
      <c r="E2383" s="4">
        <v>20</v>
      </c>
      <c r="F2383" s="4" t="s">
        <v>3068</v>
      </c>
      <c r="G2383" s="4" t="s">
        <v>3151</v>
      </c>
      <c r="H2383" s="4">
        <v>9</v>
      </c>
      <c r="I2383" s="4">
        <v>4</v>
      </c>
      <c r="J2383" s="4">
        <v>16</v>
      </c>
      <c r="K2383" s="4">
        <v>4</v>
      </c>
      <c r="L2383" s="4">
        <v>16</v>
      </c>
      <c r="M2383" s="4">
        <v>0</v>
      </c>
      <c r="N2383" s="4">
        <v>0</v>
      </c>
      <c r="O2383" s="4" t="s">
        <v>24</v>
      </c>
      <c r="P2383" s="4" t="s">
        <v>25</v>
      </c>
      <c r="Q2383" s="4">
        <v>26853969</v>
      </c>
      <c r="R2383" s="4">
        <v>81179261</v>
      </c>
      <c r="S2383" s="7">
        <v>413788113810374</v>
      </c>
      <c r="T2383" s="7">
        <v>212524208084281</v>
      </c>
      <c r="U2383" s="2"/>
      <c r="V2383" s="19"/>
      <c r="W2383" s="19"/>
      <c r="X2383" s="20"/>
      <c r="Y2383" s="19"/>
      <c r="Z2383" s="19"/>
      <c r="AA2383" s="21"/>
      <c r="AB2383" s="27"/>
      <c r="AC2383" s="33" t="str">
        <f>IF(G2383=X2383,"N","S")</f>
        <v>S</v>
      </c>
      <c r="AD2383" s="4">
        <f>K2383-(Y2383+Z2383)</f>
        <v>4</v>
      </c>
      <c r="AE2383" s="37">
        <f>M2383-AA2383</f>
        <v>0</v>
      </c>
    </row>
    <row r="2384" spans="1:31" x14ac:dyDescent="0.25">
      <c r="A2384" s="22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4"/>
      <c r="T2384" s="24"/>
      <c r="U2384" s="2"/>
      <c r="V2384" s="3" t="s">
        <v>6098</v>
      </c>
      <c r="W2384" s="3" t="s">
        <v>8403</v>
      </c>
      <c r="X2384" s="4" t="s">
        <v>8404</v>
      </c>
      <c r="Y2384" s="3">
        <v>3</v>
      </c>
      <c r="Z2384" s="3">
        <v>0</v>
      </c>
      <c r="AA2384" s="5">
        <v>0</v>
      </c>
      <c r="AB2384" s="25">
        <v>12</v>
      </c>
      <c r="AC2384" s="33" t="str">
        <f>IF(G2384=X2384,"N","S")</f>
        <v>S</v>
      </c>
      <c r="AD2384" s="4">
        <f>K2384-(Y2384+Z2384)</f>
        <v>-3</v>
      </c>
      <c r="AE2384" s="37">
        <f>M2384-AA2384</f>
        <v>0</v>
      </c>
    </row>
    <row r="2385" spans="1:31" x14ac:dyDescent="0.25">
      <c r="A2385" s="14">
        <v>45108</v>
      </c>
      <c r="B2385" s="4" t="s">
        <v>20</v>
      </c>
      <c r="C2385" s="4">
        <v>4</v>
      </c>
      <c r="D2385" s="4" t="s">
        <v>3067</v>
      </c>
      <c r="E2385" s="4">
        <v>20</v>
      </c>
      <c r="F2385" s="4" t="s">
        <v>3068</v>
      </c>
      <c r="G2385" s="4" t="s">
        <v>3127</v>
      </c>
      <c r="H2385" s="4">
        <v>10.8</v>
      </c>
      <c r="I2385" s="4">
        <v>4</v>
      </c>
      <c r="J2385" s="4">
        <v>16</v>
      </c>
      <c r="K2385" s="4">
        <v>4</v>
      </c>
      <c r="L2385" s="4">
        <v>16</v>
      </c>
      <c r="M2385" s="4">
        <v>0</v>
      </c>
      <c r="N2385" s="4">
        <v>0</v>
      </c>
      <c r="O2385" s="4" t="s">
        <v>24</v>
      </c>
      <c r="P2385" s="4" t="s">
        <v>25</v>
      </c>
      <c r="Q2385" s="4">
        <v>26932471</v>
      </c>
      <c r="R2385" s="4">
        <v>81285316</v>
      </c>
      <c r="S2385" s="7">
        <v>413797737077172</v>
      </c>
      <c r="T2385" s="7">
        <v>212616799995005</v>
      </c>
      <c r="U2385" s="2"/>
      <c r="V2385" s="3" t="s">
        <v>6098</v>
      </c>
      <c r="W2385" s="3" t="s">
        <v>8405</v>
      </c>
      <c r="X2385" s="4" t="s">
        <v>3127</v>
      </c>
      <c r="Y2385" s="3">
        <v>4</v>
      </c>
      <c r="Z2385" s="3">
        <v>0</v>
      </c>
      <c r="AA2385" s="5">
        <v>0</v>
      </c>
      <c r="AB2385" s="25">
        <v>16</v>
      </c>
      <c r="AC2385" s="33" t="str">
        <f>IF(G2385=X2385,"N","S")</f>
        <v>N</v>
      </c>
      <c r="AD2385" s="4">
        <f>K2385-(Y2385+Z2385)</f>
        <v>0</v>
      </c>
      <c r="AE2385" s="37">
        <f>M2385-AA2385</f>
        <v>0</v>
      </c>
    </row>
    <row r="2386" spans="1:31" x14ac:dyDescent="0.25">
      <c r="A2386" s="14">
        <v>45108</v>
      </c>
      <c r="B2386" s="4" t="s">
        <v>20</v>
      </c>
      <c r="C2386" s="4">
        <v>4</v>
      </c>
      <c r="D2386" s="4" t="s">
        <v>3067</v>
      </c>
      <c r="E2386" s="4">
        <v>20</v>
      </c>
      <c r="F2386" s="4" t="s">
        <v>3068</v>
      </c>
      <c r="G2386" s="4" t="s">
        <v>3130</v>
      </c>
      <c r="H2386" s="4">
        <v>14</v>
      </c>
      <c r="I2386" s="4">
        <v>4</v>
      </c>
      <c r="J2386" s="4">
        <v>16</v>
      </c>
      <c r="K2386" s="4">
        <v>4</v>
      </c>
      <c r="L2386" s="4">
        <v>16</v>
      </c>
      <c r="M2386" s="4">
        <v>0</v>
      </c>
      <c r="N2386" s="4">
        <v>0</v>
      </c>
      <c r="O2386" s="4" t="s">
        <v>24</v>
      </c>
      <c r="P2386" s="4" t="s">
        <v>25</v>
      </c>
      <c r="Q2386" s="4">
        <v>26904311</v>
      </c>
      <c r="R2386" s="4">
        <v>81261371</v>
      </c>
      <c r="S2386" s="7">
        <v>413795554871594</v>
      </c>
      <c r="T2386" s="7">
        <v>212583415345649</v>
      </c>
      <c r="U2386" s="2"/>
      <c r="V2386" s="3" t="s">
        <v>6098</v>
      </c>
      <c r="W2386" s="3" t="s">
        <v>8406</v>
      </c>
      <c r="X2386" s="4" t="s">
        <v>3130</v>
      </c>
      <c r="Y2386" s="3">
        <v>4</v>
      </c>
      <c r="Z2386" s="3">
        <v>0</v>
      </c>
      <c r="AA2386" s="5">
        <v>0</v>
      </c>
      <c r="AB2386" s="25">
        <v>16</v>
      </c>
      <c r="AC2386" s="33" t="str">
        <f>IF(G2386=X2386,"N","S")</f>
        <v>N</v>
      </c>
      <c r="AD2386" s="4">
        <f>K2386-(Y2386+Z2386)</f>
        <v>0</v>
      </c>
      <c r="AE2386" s="37">
        <f>M2386-AA2386</f>
        <v>0</v>
      </c>
    </row>
    <row r="2387" spans="1:31" x14ac:dyDescent="0.25">
      <c r="A2387" s="14">
        <v>45108</v>
      </c>
      <c r="B2387" s="4" t="s">
        <v>20</v>
      </c>
      <c r="C2387" s="4">
        <v>7</v>
      </c>
      <c r="D2387" s="4" t="s">
        <v>4018</v>
      </c>
      <c r="E2387" s="4">
        <v>43</v>
      </c>
      <c r="F2387" s="4" t="s">
        <v>4190</v>
      </c>
      <c r="G2387" s="4" t="s">
        <v>4236</v>
      </c>
      <c r="H2387" s="4">
        <v>6.75</v>
      </c>
      <c r="I2387" s="4">
        <v>3</v>
      </c>
      <c r="J2387" s="4">
        <v>12</v>
      </c>
      <c r="K2387" s="4">
        <v>3</v>
      </c>
      <c r="L2387" s="4">
        <v>12</v>
      </c>
      <c r="M2387" s="4">
        <v>0</v>
      </c>
      <c r="N2387" s="4">
        <v>0</v>
      </c>
      <c r="O2387" s="4" t="s">
        <v>24</v>
      </c>
      <c r="P2387" s="4" t="s">
        <v>25</v>
      </c>
      <c r="Q2387" s="4">
        <v>29889566</v>
      </c>
      <c r="R2387" s="4">
        <v>87154023</v>
      </c>
      <c r="S2387" s="7">
        <v>414328941042658</v>
      </c>
      <c r="T2387" s="7">
        <v>21608490432589</v>
      </c>
      <c r="U2387" s="2"/>
      <c r="V2387" s="19"/>
      <c r="W2387" s="19"/>
      <c r="X2387" s="20"/>
      <c r="Y2387" s="19"/>
      <c r="Z2387" s="19"/>
      <c r="AA2387" s="21"/>
      <c r="AB2387" s="27"/>
      <c r="AC2387" s="33" t="str">
        <f>IF(G2387=X2387,"N","S")</f>
        <v>S</v>
      </c>
      <c r="AD2387" s="4">
        <f>K2387-(Y2387+Z2387)</f>
        <v>3</v>
      </c>
      <c r="AE2387" s="37">
        <f>M2387-AA2387</f>
        <v>0</v>
      </c>
    </row>
    <row r="2388" spans="1:31" x14ac:dyDescent="0.25">
      <c r="A2388" s="22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4"/>
      <c r="T2388" s="24"/>
      <c r="U2388" s="2"/>
      <c r="V2388" s="3" t="s">
        <v>6325</v>
      </c>
      <c r="W2388" s="3" t="s">
        <v>8407</v>
      </c>
      <c r="X2388" s="4" t="s">
        <v>8408</v>
      </c>
      <c r="Y2388" s="3">
        <v>0</v>
      </c>
      <c r="Z2388" s="3">
        <v>0</v>
      </c>
      <c r="AA2388" s="5">
        <v>5</v>
      </c>
      <c r="AB2388" s="25">
        <v>20</v>
      </c>
      <c r="AC2388" s="33" t="str">
        <f>IF(G2388=X2388,"N","S")</f>
        <v>S</v>
      </c>
      <c r="AD2388" s="4">
        <f>K2388-(Y2388+Z2388)</f>
        <v>0</v>
      </c>
      <c r="AE2388" s="37">
        <f>M2388-AA2388</f>
        <v>-5</v>
      </c>
    </row>
    <row r="2389" spans="1:31" x14ac:dyDescent="0.25">
      <c r="A2389" s="22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4"/>
      <c r="T2389" s="24"/>
      <c r="U2389" s="2"/>
      <c r="V2389" s="3" t="s">
        <v>6325</v>
      </c>
      <c r="W2389" s="3" t="s">
        <v>8409</v>
      </c>
      <c r="X2389" s="4" t="s">
        <v>8408</v>
      </c>
      <c r="Y2389" s="3">
        <v>4</v>
      </c>
      <c r="Z2389" s="3">
        <v>0</v>
      </c>
      <c r="AA2389" s="5">
        <v>0</v>
      </c>
      <c r="AB2389" s="25">
        <v>16</v>
      </c>
      <c r="AC2389" s="33" t="str">
        <f>IF(G2389=X2389,"N","S")</f>
        <v>S</v>
      </c>
      <c r="AD2389" s="4">
        <f>K2389-(Y2389+Z2389)</f>
        <v>-4</v>
      </c>
      <c r="AE2389" s="37">
        <f>M2389-AA2389</f>
        <v>0</v>
      </c>
    </row>
    <row r="2390" spans="1:31" x14ac:dyDescent="0.25">
      <c r="A2390" s="14">
        <v>45108</v>
      </c>
      <c r="B2390" s="4" t="s">
        <v>20</v>
      </c>
      <c r="C2390" s="4">
        <v>7</v>
      </c>
      <c r="D2390" s="4" t="s">
        <v>4018</v>
      </c>
      <c r="E2390" s="4">
        <v>43</v>
      </c>
      <c r="F2390" s="4" t="s">
        <v>4190</v>
      </c>
      <c r="G2390" s="4" t="s">
        <v>4207</v>
      </c>
      <c r="H2390" s="4">
        <v>11.25</v>
      </c>
      <c r="I2390" s="4">
        <v>5</v>
      </c>
      <c r="J2390" s="4">
        <v>20</v>
      </c>
      <c r="K2390" s="4">
        <v>5</v>
      </c>
      <c r="L2390" s="4">
        <v>20</v>
      </c>
      <c r="M2390" s="4">
        <v>0</v>
      </c>
      <c r="N2390" s="4">
        <v>0</v>
      </c>
      <c r="O2390" s="4" t="s">
        <v>24</v>
      </c>
      <c r="P2390" s="4" t="s">
        <v>25</v>
      </c>
      <c r="Q2390" s="4">
        <v>29894818</v>
      </c>
      <c r="R2390" s="4">
        <v>87164141</v>
      </c>
      <c r="S2390" s="7">
        <v>414329856914267</v>
      </c>
      <c r="T2390" s="7">
        <v>216091072433074</v>
      </c>
      <c r="U2390" s="2"/>
      <c r="V2390" s="3" t="s">
        <v>6196</v>
      </c>
      <c r="W2390" s="3" t="s">
        <v>8410</v>
      </c>
      <c r="X2390" s="4" t="s">
        <v>4207</v>
      </c>
      <c r="Y2390" s="3">
        <v>5</v>
      </c>
      <c r="Z2390" s="3">
        <v>0</v>
      </c>
      <c r="AA2390" s="5">
        <v>0</v>
      </c>
      <c r="AB2390" s="25">
        <v>20</v>
      </c>
      <c r="AC2390" s="33" t="str">
        <f>IF(G2390=X2390,"N","S")</f>
        <v>N</v>
      </c>
      <c r="AD2390" s="4">
        <f>K2390-(Y2390+Z2390)</f>
        <v>0</v>
      </c>
      <c r="AE2390" s="37">
        <f>M2390-AA2390</f>
        <v>0</v>
      </c>
    </row>
    <row r="2391" spans="1:31" x14ac:dyDescent="0.25">
      <c r="A2391" s="14">
        <v>45108</v>
      </c>
      <c r="B2391" s="4" t="s">
        <v>20</v>
      </c>
      <c r="C2391" s="4">
        <v>7</v>
      </c>
      <c r="D2391" s="4" t="s">
        <v>4018</v>
      </c>
      <c r="E2391" s="4">
        <v>43</v>
      </c>
      <c r="F2391" s="4" t="s">
        <v>4190</v>
      </c>
      <c r="G2391" s="4" t="s">
        <v>4200</v>
      </c>
      <c r="H2391" s="4">
        <v>9</v>
      </c>
      <c r="I2391" s="4">
        <v>4</v>
      </c>
      <c r="J2391" s="4">
        <v>16</v>
      </c>
      <c r="K2391" s="4">
        <v>4</v>
      </c>
      <c r="L2391" s="4">
        <v>16</v>
      </c>
      <c r="M2391" s="4">
        <v>0</v>
      </c>
      <c r="N2391" s="4">
        <v>0</v>
      </c>
      <c r="O2391" s="4" t="s">
        <v>24</v>
      </c>
      <c r="P2391" s="4" t="s">
        <v>25</v>
      </c>
      <c r="Q2391" s="4">
        <v>30020277</v>
      </c>
      <c r="R2391" s="4">
        <v>87437922</v>
      </c>
      <c r="S2391" s="7">
        <v>414354624670921</v>
      </c>
      <c r="T2391" s="7">
        <v>216238048857956</v>
      </c>
      <c r="U2391" s="2"/>
      <c r="V2391" s="3" t="s">
        <v>6196</v>
      </c>
      <c r="W2391" s="3" t="s">
        <v>8411</v>
      </c>
      <c r="X2391" s="4" t="s">
        <v>4200</v>
      </c>
      <c r="Y2391" s="3">
        <v>4</v>
      </c>
      <c r="Z2391" s="3">
        <v>0</v>
      </c>
      <c r="AA2391" s="5">
        <v>0</v>
      </c>
      <c r="AB2391" s="25">
        <v>16</v>
      </c>
      <c r="AC2391" s="33" t="str">
        <f>IF(G2391=X2391,"N","S")</f>
        <v>N</v>
      </c>
      <c r="AD2391" s="4">
        <f>K2391-(Y2391+Z2391)</f>
        <v>0</v>
      </c>
      <c r="AE2391" s="37">
        <f>M2391-AA2391</f>
        <v>0</v>
      </c>
    </row>
    <row r="2392" spans="1:31" x14ac:dyDescent="0.25">
      <c r="A2392" s="14">
        <v>45108</v>
      </c>
      <c r="B2392" s="4" t="s">
        <v>20</v>
      </c>
      <c r="C2392" s="4">
        <v>1</v>
      </c>
      <c r="D2392" s="4" t="s">
        <v>21</v>
      </c>
      <c r="E2392" s="4">
        <v>1</v>
      </c>
      <c r="F2392" s="4" t="s">
        <v>119</v>
      </c>
      <c r="G2392" s="4" t="s">
        <v>188</v>
      </c>
      <c r="H2392" s="4">
        <v>18</v>
      </c>
      <c r="I2392" s="4">
        <v>8</v>
      </c>
      <c r="J2392" s="4">
        <v>32</v>
      </c>
      <c r="K2392" s="4">
        <v>8</v>
      </c>
      <c r="L2392" s="4">
        <v>32</v>
      </c>
      <c r="M2392" s="4">
        <v>0</v>
      </c>
      <c r="N2392" s="4">
        <v>0</v>
      </c>
      <c r="O2392" s="4" t="s">
        <v>24</v>
      </c>
      <c r="P2392" s="4" t="s">
        <v>25</v>
      </c>
      <c r="Q2392" s="4">
        <v>30309797</v>
      </c>
      <c r="R2392" s="4">
        <v>81568758</v>
      </c>
      <c r="S2392" s="7">
        <v>413826261887575</v>
      </c>
      <c r="T2392" s="7">
        <v>216652145087522</v>
      </c>
      <c r="U2392" s="2"/>
      <c r="V2392" s="3" t="s">
        <v>6037</v>
      </c>
      <c r="W2392" s="3" t="s">
        <v>8412</v>
      </c>
      <c r="X2392" s="4" t="s">
        <v>188</v>
      </c>
      <c r="Y2392" s="3">
        <v>8</v>
      </c>
      <c r="Z2392" s="3">
        <v>0</v>
      </c>
      <c r="AA2392" s="5">
        <v>0</v>
      </c>
      <c r="AB2392" s="25">
        <v>32</v>
      </c>
      <c r="AC2392" s="33" t="str">
        <f>IF(G2392=X2392,"N","S")</f>
        <v>N</v>
      </c>
      <c r="AD2392" s="4">
        <f>K2392-(Y2392+Z2392)</f>
        <v>0</v>
      </c>
      <c r="AE2392" s="37">
        <f>M2392-AA2392</f>
        <v>0</v>
      </c>
    </row>
    <row r="2393" spans="1:31" x14ac:dyDescent="0.25">
      <c r="A2393" s="14">
        <v>45108</v>
      </c>
      <c r="B2393" s="4" t="s">
        <v>20</v>
      </c>
      <c r="C2393" s="4">
        <v>1</v>
      </c>
      <c r="D2393" s="4" t="s">
        <v>21</v>
      </c>
      <c r="E2393" s="4">
        <v>1</v>
      </c>
      <c r="F2393" s="4" t="s">
        <v>119</v>
      </c>
      <c r="G2393" s="4" t="s">
        <v>158</v>
      </c>
      <c r="H2393" s="4">
        <v>18</v>
      </c>
      <c r="I2393" s="4">
        <v>8</v>
      </c>
      <c r="J2393" s="4">
        <v>32</v>
      </c>
      <c r="K2393" s="4">
        <v>8</v>
      </c>
      <c r="L2393" s="4">
        <v>32</v>
      </c>
      <c r="M2393" s="4">
        <v>0</v>
      </c>
      <c r="N2393" s="4">
        <v>0</v>
      </c>
      <c r="O2393" s="4" t="s">
        <v>24</v>
      </c>
      <c r="P2393" s="4" t="s">
        <v>25</v>
      </c>
      <c r="Q2393" s="4">
        <v>30300605</v>
      </c>
      <c r="R2393" s="4">
        <v>81561601</v>
      </c>
      <c r="S2393" s="7">
        <v>413825609316488</v>
      </c>
      <c r="T2393" s="7">
        <v>216641235110333</v>
      </c>
      <c r="U2393" s="2"/>
      <c r="V2393" s="3" t="s">
        <v>6037</v>
      </c>
      <c r="W2393" s="3" t="s">
        <v>8413</v>
      </c>
      <c r="X2393" s="4" t="s">
        <v>158</v>
      </c>
      <c r="Y2393" s="3">
        <v>8</v>
      </c>
      <c r="Z2393" s="3">
        <v>0</v>
      </c>
      <c r="AA2393" s="5">
        <v>0</v>
      </c>
      <c r="AB2393" s="25">
        <v>32</v>
      </c>
      <c r="AC2393" s="33" t="str">
        <f>IF(G2393=X2393,"N","S")</f>
        <v>N</v>
      </c>
      <c r="AD2393" s="4">
        <f>K2393-(Y2393+Z2393)</f>
        <v>0</v>
      </c>
      <c r="AE2393" s="37">
        <f>M2393-AA2393</f>
        <v>0</v>
      </c>
    </row>
    <row r="2394" spans="1:31" x14ac:dyDescent="0.25">
      <c r="A2394" s="14">
        <v>45108</v>
      </c>
      <c r="B2394" s="4" t="s">
        <v>20</v>
      </c>
      <c r="C2394" s="4">
        <v>1</v>
      </c>
      <c r="D2394" s="4" t="s">
        <v>21</v>
      </c>
      <c r="E2394" s="4">
        <v>1</v>
      </c>
      <c r="F2394" s="4" t="s">
        <v>119</v>
      </c>
      <c r="G2394" s="4" t="s">
        <v>123</v>
      </c>
      <c r="H2394" s="4">
        <v>18</v>
      </c>
      <c r="I2394" s="4">
        <v>8</v>
      </c>
      <c r="J2394" s="4">
        <v>32</v>
      </c>
      <c r="K2394" s="4">
        <v>8</v>
      </c>
      <c r="L2394" s="4">
        <v>32</v>
      </c>
      <c r="M2394" s="4">
        <v>0</v>
      </c>
      <c r="N2394" s="4">
        <v>0</v>
      </c>
      <c r="O2394" s="4" t="s">
        <v>24</v>
      </c>
      <c r="P2394" s="4" t="s">
        <v>25</v>
      </c>
      <c r="Q2394" s="4">
        <v>30296699</v>
      </c>
      <c r="R2394" s="4">
        <v>81558086</v>
      </c>
      <c r="S2394" s="7">
        <v>413825289347605</v>
      </c>
      <c r="T2394" s="7">
        <v>21663660453833</v>
      </c>
      <c r="U2394" s="2"/>
      <c r="V2394" s="3" t="s">
        <v>6037</v>
      </c>
      <c r="W2394" s="3" t="s">
        <v>8414</v>
      </c>
      <c r="X2394" s="4" t="s">
        <v>123</v>
      </c>
      <c r="Y2394" s="3">
        <v>8</v>
      </c>
      <c r="Z2394" s="3">
        <v>0</v>
      </c>
      <c r="AA2394" s="5">
        <v>0</v>
      </c>
      <c r="AB2394" s="25">
        <v>32</v>
      </c>
      <c r="AC2394" s="33" t="str">
        <f>IF(G2394=X2394,"N","S")</f>
        <v>N</v>
      </c>
      <c r="AD2394" s="4">
        <f>K2394-(Y2394+Z2394)</f>
        <v>0</v>
      </c>
      <c r="AE2394" s="37">
        <f>M2394-AA2394</f>
        <v>0</v>
      </c>
    </row>
    <row r="2395" spans="1:31" x14ac:dyDescent="0.25">
      <c r="A2395" s="14">
        <v>45108</v>
      </c>
      <c r="B2395" s="4" t="s">
        <v>20</v>
      </c>
      <c r="C2395" s="4">
        <v>9</v>
      </c>
      <c r="D2395" s="4" t="s">
        <v>4668</v>
      </c>
      <c r="E2395" s="4">
        <v>60</v>
      </c>
      <c r="F2395" s="4" t="s">
        <v>4668</v>
      </c>
      <c r="G2395" s="4" t="s">
        <v>5009</v>
      </c>
      <c r="H2395" s="4">
        <v>13.5</v>
      </c>
      <c r="I2395" s="4">
        <v>6</v>
      </c>
      <c r="J2395" s="4">
        <v>24</v>
      </c>
      <c r="K2395" s="4">
        <v>6</v>
      </c>
      <c r="L2395" s="4">
        <v>24</v>
      </c>
      <c r="M2395" s="4">
        <v>0</v>
      </c>
      <c r="N2395" s="4">
        <v>0</v>
      </c>
      <c r="O2395" s="4" t="s">
        <v>24</v>
      </c>
      <c r="P2395" s="4" t="s">
        <v>25</v>
      </c>
      <c r="Q2395" s="4">
        <v>32595541</v>
      </c>
      <c r="R2395" s="4">
        <v>87715773</v>
      </c>
      <c r="S2395" s="7">
        <v>414381852613756</v>
      </c>
      <c r="T2395" s="7">
        <v>219317102602267</v>
      </c>
      <c r="U2395" s="2"/>
      <c r="V2395" s="3" t="s">
        <v>6296</v>
      </c>
      <c r="W2395" s="3" t="s">
        <v>8415</v>
      </c>
      <c r="X2395" s="4" t="s">
        <v>5009</v>
      </c>
      <c r="Y2395" s="3">
        <v>6</v>
      </c>
      <c r="Z2395" s="3">
        <v>0</v>
      </c>
      <c r="AA2395" s="5">
        <v>0</v>
      </c>
      <c r="AB2395" s="25">
        <v>24</v>
      </c>
      <c r="AC2395" s="33" t="str">
        <f>IF(G2395=X2395,"N","S")</f>
        <v>N</v>
      </c>
      <c r="AD2395" s="4">
        <f>K2395-(Y2395+Z2395)</f>
        <v>0</v>
      </c>
      <c r="AE2395" s="37">
        <f>M2395-AA2395</f>
        <v>0</v>
      </c>
    </row>
    <row r="2396" spans="1:31" x14ac:dyDescent="0.25">
      <c r="A2396" s="14">
        <v>45108</v>
      </c>
      <c r="B2396" s="4" t="s">
        <v>20</v>
      </c>
      <c r="C2396" s="4">
        <v>5</v>
      </c>
      <c r="D2396" s="4" t="s">
        <v>3389</v>
      </c>
      <c r="E2396" s="4">
        <v>26</v>
      </c>
      <c r="F2396" s="4" t="s">
        <v>3472</v>
      </c>
      <c r="G2396" s="4" t="s">
        <v>3563</v>
      </c>
      <c r="H2396" s="4">
        <v>25.5</v>
      </c>
      <c r="I2396" s="4">
        <v>9</v>
      </c>
      <c r="J2396" s="4">
        <v>30</v>
      </c>
      <c r="K2396" s="4">
        <v>3</v>
      </c>
      <c r="L2396" s="4">
        <v>6</v>
      </c>
      <c r="M2396" s="4">
        <v>6</v>
      </c>
      <c r="N2396" s="4">
        <v>24</v>
      </c>
      <c r="O2396" s="4" t="s">
        <v>24</v>
      </c>
      <c r="P2396" s="4" t="s">
        <v>25</v>
      </c>
      <c r="Q2396" s="4">
        <v>28165964</v>
      </c>
      <c r="R2396" s="4">
        <v>83061009</v>
      </c>
      <c r="S2396" s="7">
        <v>413958777599139</v>
      </c>
      <c r="T2396" s="7">
        <v>214070747091529</v>
      </c>
      <c r="U2396" s="2"/>
      <c r="V2396" s="3" t="s">
        <v>6103</v>
      </c>
      <c r="W2396" s="3" t="s">
        <v>8416</v>
      </c>
      <c r="X2396" s="4" t="s">
        <v>3563</v>
      </c>
      <c r="Y2396" s="3">
        <v>0</v>
      </c>
      <c r="Z2396" s="3">
        <v>3</v>
      </c>
      <c r="AA2396" s="5">
        <v>6</v>
      </c>
      <c r="AB2396" s="25">
        <v>30</v>
      </c>
      <c r="AC2396" s="33" t="str">
        <f>IF(G2396=X2396,"N","S")</f>
        <v>N</v>
      </c>
      <c r="AD2396" s="4">
        <f>K2396-(Y2396+Z2396)</f>
        <v>0</v>
      </c>
      <c r="AE2396" s="37">
        <f>M2396-AA2396</f>
        <v>0</v>
      </c>
    </row>
    <row r="2397" spans="1:31" x14ac:dyDescent="0.25">
      <c r="A2397" s="14">
        <v>45108</v>
      </c>
      <c r="B2397" s="4" t="s">
        <v>20</v>
      </c>
      <c r="C2397" s="4">
        <v>9</v>
      </c>
      <c r="D2397" s="4" t="s">
        <v>4668</v>
      </c>
      <c r="E2397" s="4">
        <v>59</v>
      </c>
      <c r="F2397" s="4" t="s">
        <v>4675</v>
      </c>
      <c r="G2397" s="4" t="s">
        <v>4703</v>
      </c>
      <c r="H2397" s="4">
        <v>6.75</v>
      </c>
      <c r="I2397" s="4">
        <v>3</v>
      </c>
      <c r="J2397" s="4">
        <v>12</v>
      </c>
      <c r="K2397" s="4">
        <v>3</v>
      </c>
      <c r="L2397" s="4">
        <v>12</v>
      </c>
      <c r="M2397" s="4">
        <v>0</v>
      </c>
      <c r="N2397" s="4">
        <v>0</v>
      </c>
      <c r="O2397" s="4" t="s">
        <v>24</v>
      </c>
      <c r="P2397" s="4" t="s">
        <v>25</v>
      </c>
      <c r="Q2397" s="4">
        <v>32789370</v>
      </c>
      <c r="R2397" s="4">
        <v>87705010</v>
      </c>
      <c r="S2397" s="7">
        <v>414381045699229</v>
      </c>
      <c r="T2397" s="7">
        <v>219549212951426</v>
      </c>
      <c r="U2397" s="2"/>
      <c r="V2397" s="3" t="s">
        <v>6296</v>
      </c>
      <c r="W2397" s="3" t="s">
        <v>8417</v>
      </c>
      <c r="X2397" s="4" t="s">
        <v>4703</v>
      </c>
      <c r="Y2397" s="3">
        <v>3</v>
      </c>
      <c r="Z2397" s="3">
        <v>0</v>
      </c>
      <c r="AA2397" s="5">
        <v>0</v>
      </c>
      <c r="AB2397" s="25">
        <v>12</v>
      </c>
      <c r="AC2397" s="33" t="str">
        <f>IF(G2397=X2397,"N","S")</f>
        <v>N</v>
      </c>
      <c r="AD2397" s="4">
        <f>K2397-(Y2397+Z2397)</f>
        <v>0</v>
      </c>
      <c r="AE2397" s="37">
        <f>M2397-AA2397</f>
        <v>0</v>
      </c>
    </row>
    <row r="2398" spans="1:31" x14ac:dyDescent="0.25">
      <c r="A2398" s="14">
        <v>45108</v>
      </c>
      <c r="B2398" s="4" t="s">
        <v>42</v>
      </c>
      <c r="C2398" s="4">
        <v>1</v>
      </c>
      <c r="D2398" s="4" t="s">
        <v>21</v>
      </c>
      <c r="E2398" s="4">
        <v>2</v>
      </c>
      <c r="F2398" s="4" t="s">
        <v>22</v>
      </c>
      <c r="G2398" s="4" t="s">
        <v>91</v>
      </c>
      <c r="H2398" s="4">
        <v>18</v>
      </c>
      <c r="I2398" s="4">
        <v>8</v>
      </c>
      <c r="J2398" s="4">
        <v>32</v>
      </c>
      <c r="K2398" s="4">
        <v>8</v>
      </c>
      <c r="L2398" s="4">
        <v>32</v>
      </c>
      <c r="M2398" s="4">
        <v>0</v>
      </c>
      <c r="N2398" s="4">
        <v>0</v>
      </c>
      <c r="O2398" s="4" t="s">
        <v>24</v>
      </c>
      <c r="P2398" s="4" t="s">
        <v>25</v>
      </c>
      <c r="Q2398" s="4">
        <v>31129702</v>
      </c>
      <c r="R2398" s="4">
        <v>81488460</v>
      </c>
      <c r="S2398" s="7">
        <v>413819735717708</v>
      </c>
      <c r="T2398" s="7">
        <v>217633547154023</v>
      </c>
      <c r="U2398" s="2"/>
      <c r="V2398" s="3" t="s">
        <v>6037</v>
      </c>
      <c r="W2398" s="3" t="s">
        <v>8418</v>
      </c>
      <c r="X2398" s="4" t="s">
        <v>91</v>
      </c>
      <c r="Y2398" s="3">
        <v>8</v>
      </c>
      <c r="Z2398" s="3">
        <v>0</v>
      </c>
      <c r="AA2398" s="5">
        <v>0</v>
      </c>
      <c r="AB2398" s="25">
        <v>32</v>
      </c>
      <c r="AC2398" s="33" t="str">
        <f>IF(G2398=X2398,"N","S")</f>
        <v>N</v>
      </c>
      <c r="AD2398" s="4">
        <f>K2398-(Y2398+Z2398)</f>
        <v>0</v>
      </c>
      <c r="AE2398" s="37">
        <f>M2398-AA2398</f>
        <v>0</v>
      </c>
    </row>
    <row r="2399" spans="1:31" x14ac:dyDescent="0.25">
      <c r="A2399" s="14">
        <v>45108</v>
      </c>
      <c r="B2399" s="4" t="s">
        <v>42</v>
      </c>
      <c r="C2399" s="4">
        <v>10</v>
      </c>
      <c r="D2399" s="4" t="s">
        <v>5085</v>
      </c>
      <c r="E2399" s="4">
        <v>68</v>
      </c>
      <c r="F2399" s="4" t="s">
        <v>5545</v>
      </c>
      <c r="G2399" s="4" t="s">
        <v>5689</v>
      </c>
      <c r="H2399" s="4">
        <v>27</v>
      </c>
      <c r="I2399" s="4">
        <v>12</v>
      </c>
      <c r="J2399" s="4">
        <v>48</v>
      </c>
      <c r="K2399" s="4">
        <v>12</v>
      </c>
      <c r="L2399" s="4">
        <v>48</v>
      </c>
      <c r="M2399" s="4">
        <v>0</v>
      </c>
      <c r="N2399" s="4">
        <v>0</v>
      </c>
      <c r="O2399" s="4" t="s">
        <v>24</v>
      </c>
      <c r="P2399" s="4" t="s">
        <v>25</v>
      </c>
      <c r="Q2399" s="4">
        <v>33716565</v>
      </c>
      <c r="R2399" s="4">
        <v>83333871</v>
      </c>
      <c r="S2399" s="7">
        <v>413988120284085</v>
      </c>
      <c r="T2399" s="7">
        <v>220706859852922</v>
      </c>
      <c r="U2399" s="2"/>
      <c r="V2399" s="3" t="s">
        <v>6032</v>
      </c>
      <c r="W2399" s="3" t="s">
        <v>8419</v>
      </c>
      <c r="X2399" s="4" t="s">
        <v>5689</v>
      </c>
      <c r="Y2399" s="3">
        <v>12</v>
      </c>
      <c r="Z2399" s="3">
        <v>0</v>
      </c>
      <c r="AA2399" s="5">
        <v>0</v>
      </c>
      <c r="AB2399" s="25">
        <v>48</v>
      </c>
      <c r="AC2399" s="33" t="str">
        <f>IF(G2399=X2399,"N","S")</f>
        <v>N</v>
      </c>
      <c r="AD2399" s="4">
        <f>K2399-(Y2399+Z2399)</f>
        <v>0</v>
      </c>
      <c r="AE2399" s="37">
        <f>M2399-AA2399</f>
        <v>0</v>
      </c>
    </row>
    <row r="2400" spans="1:31" x14ac:dyDescent="0.25">
      <c r="A2400" s="14">
        <v>45108</v>
      </c>
      <c r="B2400" s="4" t="s">
        <v>20</v>
      </c>
      <c r="C2400" s="4">
        <v>3</v>
      </c>
      <c r="D2400" s="4" t="s">
        <v>2489</v>
      </c>
      <c r="E2400" s="4">
        <v>13</v>
      </c>
      <c r="F2400" s="4" t="s">
        <v>2790</v>
      </c>
      <c r="G2400" s="4" t="s">
        <v>2818</v>
      </c>
      <c r="H2400" s="4">
        <v>11.25</v>
      </c>
      <c r="I2400" s="4">
        <v>5</v>
      </c>
      <c r="J2400" s="4">
        <v>20</v>
      </c>
      <c r="K2400" s="4">
        <v>5</v>
      </c>
      <c r="L2400" s="4">
        <v>20</v>
      </c>
      <c r="M2400" s="4">
        <v>0</v>
      </c>
      <c r="N2400" s="4">
        <v>0</v>
      </c>
      <c r="O2400" s="4" t="s">
        <v>24</v>
      </c>
      <c r="P2400" s="4" t="s">
        <v>25</v>
      </c>
      <c r="Q2400" s="4">
        <v>28082274</v>
      </c>
      <c r="R2400" s="4">
        <v>79350236</v>
      </c>
      <c r="S2400" s="7">
        <v>413624487307186</v>
      </c>
      <c r="T2400" s="7">
        <v>214014680493086</v>
      </c>
      <c r="U2400" s="2"/>
      <c r="V2400" s="3" t="s">
        <v>6034</v>
      </c>
      <c r="W2400" s="3" t="s">
        <v>8420</v>
      </c>
      <c r="X2400" s="4" t="s">
        <v>2818</v>
      </c>
      <c r="Y2400" s="3">
        <v>5</v>
      </c>
      <c r="Z2400" s="3">
        <v>0</v>
      </c>
      <c r="AA2400" s="5">
        <v>0</v>
      </c>
      <c r="AB2400" s="25">
        <v>20</v>
      </c>
      <c r="AC2400" s="33" t="str">
        <f>IF(G2400=X2400,"N","S")</f>
        <v>N</v>
      </c>
      <c r="AD2400" s="4">
        <f>K2400-(Y2400+Z2400)</f>
        <v>0</v>
      </c>
      <c r="AE2400" s="37">
        <f>M2400-AA2400</f>
        <v>0</v>
      </c>
    </row>
    <row r="2401" spans="1:31" x14ac:dyDescent="0.25">
      <c r="A2401" s="14">
        <v>45108</v>
      </c>
      <c r="B2401" s="4" t="s">
        <v>20</v>
      </c>
      <c r="C2401" s="4">
        <v>3</v>
      </c>
      <c r="D2401" s="4" t="s">
        <v>2489</v>
      </c>
      <c r="E2401" s="4">
        <v>13</v>
      </c>
      <c r="F2401" s="4" t="s">
        <v>2790</v>
      </c>
      <c r="G2401" s="4" t="s">
        <v>2847</v>
      </c>
      <c r="H2401" s="4">
        <v>13.5</v>
      </c>
      <c r="I2401" s="4">
        <v>6</v>
      </c>
      <c r="J2401" s="4">
        <v>24</v>
      </c>
      <c r="K2401" s="4">
        <v>6</v>
      </c>
      <c r="L2401" s="4">
        <v>24</v>
      </c>
      <c r="M2401" s="4">
        <v>0</v>
      </c>
      <c r="N2401" s="4">
        <v>0</v>
      </c>
      <c r="O2401" s="4" t="s">
        <v>24</v>
      </c>
      <c r="P2401" s="4" t="s">
        <v>25</v>
      </c>
      <c r="Q2401" s="4">
        <v>28428005</v>
      </c>
      <c r="R2401" s="4">
        <v>78835668</v>
      </c>
      <c r="S2401" s="7">
        <v>413578449966931</v>
      </c>
      <c r="T2401" s="7">
        <v>214434065472314</v>
      </c>
      <c r="U2401" s="2"/>
      <c r="V2401" s="3" t="s">
        <v>6034</v>
      </c>
      <c r="W2401" s="3" t="s">
        <v>8421</v>
      </c>
      <c r="X2401" s="4" t="s">
        <v>2847</v>
      </c>
      <c r="Y2401" s="3">
        <v>6</v>
      </c>
      <c r="Z2401" s="3">
        <v>0</v>
      </c>
      <c r="AA2401" s="5">
        <v>0</v>
      </c>
      <c r="AB2401" s="25">
        <v>24</v>
      </c>
      <c r="AC2401" s="33" t="str">
        <f>IF(G2401=X2401,"N","S")</f>
        <v>N</v>
      </c>
      <c r="AD2401" s="4">
        <f>K2401-(Y2401+Z2401)</f>
        <v>0</v>
      </c>
      <c r="AE2401" s="37">
        <f>M2401-AA2401</f>
        <v>0</v>
      </c>
    </row>
    <row r="2402" spans="1:31" x14ac:dyDescent="0.25">
      <c r="A2402" s="22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4"/>
      <c r="T2402" s="24"/>
      <c r="U2402" s="2"/>
      <c r="V2402" s="3" t="s">
        <v>6098</v>
      </c>
      <c r="W2402" s="3" t="s">
        <v>8422</v>
      </c>
      <c r="X2402" s="4" t="s">
        <v>8423</v>
      </c>
      <c r="Y2402" s="3">
        <v>0</v>
      </c>
      <c r="Z2402" s="3">
        <v>0</v>
      </c>
      <c r="AA2402" s="5">
        <v>3</v>
      </c>
      <c r="AB2402" s="25">
        <v>12</v>
      </c>
      <c r="AC2402" s="33" t="str">
        <f>IF(G2402=X2402,"N","S")</f>
        <v>S</v>
      </c>
      <c r="AD2402" s="4">
        <f>K2402-(Y2402+Z2402)</f>
        <v>0</v>
      </c>
      <c r="AE2402" s="37">
        <f>M2402-AA2402</f>
        <v>-3</v>
      </c>
    </row>
    <row r="2403" spans="1:31" x14ac:dyDescent="0.25">
      <c r="A2403" s="14">
        <v>45108</v>
      </c>
      <c r="B2403" s="4" t="s">
        <v>20</v>
      </c>
      <c r="C2403" s="4">
        <v>4</v>
      </c>
      <c r="D2403" s="4" t="s">
        <v>3067</v>
      </c>
      <c r="E2403" s="4">
        <v>19</v>
      </c>
      <c r="F2403" s="4" t="s">
        <v>3153</v>
      </c>
      <c r="G2403" s="4" t="s">
        <v>3273</v>
      </c>
      <c r="H2403" s="4">
        <v>11.43</v>
      </c>
      <c r="I2403" s="4">
        <v>4</v>
      </c>
      <c r="J2403" s="4">
        <v>12</v>
      </c>
      <c r="K2403" s="4">
        <v>2</v>
      </c>
      <c r="L2403" s="4">
        <v>4</v>
      </c>
      <c r="M2403" s="4">
        <v>2</v>
      </c>
      <c r="N2403" s="4">
        <v>8</v>
      </c>
      <c r="O2403" s="4" t="s">
        <v>24</v>
      </c>
      <c r="P2403" s="4" t="s">
        <v>25</v>
      </c>
      <c r="Q2403" s="4">
        <v>27390284</v>
      </c>
      <c r="R2403" s="4">
        <v>81532329</v>
      </c>
      <c r="S2403" s="7">
        <v>413820398998128</v>
      </c>
      <c r="T2403" s="7">
        <v>213161289294902</v>
      </c>
      <c r="U2403" s="2"/>
      <c r="V2403" s="3" t="s">
        <v>6098</v>
      </c>
      <c r="W2403" s="3" t="s">
        <v>8424</v>
      </c>
      <c r="X2403" s="4" t="s">
        <v>3273</v>
      </c>
      <c r="Y2403" s="3">
        <v>0</v>
      </c>
      <c r="Z2403" s="3">
        <v>2</v>
      </c>
      <c r="AA2403" s="5">
        <v>2</v>
      </c>
      <c r="AB2403" s="25">
        <v>12</v>
      </c>
      <c r="AC2403" s="33" t="str">
        <f>IF(G2403=X2403,"N","S")</f>
        <v>N</v>
      </c>
      <c r="AD2403" s="4">
        <f>K2403-(Y2403+Z2403)</f>
        <v>0</v>
      </c>
      <c r="AE2403" s="37">
        <f>M2403-AA2403</f>
        <v>0</v>
      </c>
    </row>
    <row r="2404" spans="1:31" x14ac:dyDescent="0.25">
      <c r="A2404" s="14">
        <v>45108</v>
      </c>
      <c r="B2404" s="4" t="s">
        <v>20</v>
      </c>
      <c r="C2404" s="4">
        <v>1</v>
      </c>
      <c r="D2404" s="4" t="s">
        <v>21</v>
      </c>
      <c r="E2404" s="4">
        <v>4</v>
      </c>
      <c r="F2404" s="4" t="s">
        <v>377</v>
      </c>
      <c r="G2404" s="4" t="s">
        <v>443</v>
      </c>
      <c r="H2404" s="4">
        <v>13.5</v>
      </c>
      <c r="I2404" s="4">
        <v>6</v>
      </c>
      <c r="J2404" s="4">
        <v>24</v>
      </c>
      <c r="K2404" s="4">
        <v>6</v>
      </c>
      <c r="L2404" s="4">
        <v>24</v>
      </c>
      <c r="M2404" s="4">
        <v>0</v>
      </c>
      <c r="N2404" s="4">
        <v>0</v>
      </c>
      <c r="O2404" s="4" t="s">
        <v>24</v>
      </c>
      <c r="P2404" s="4" t="s">
        <v>25</v>
      </c>
      <c r="Q2404" s="4">
        <v>31577624</v>
      </c>
      <c r="R2404" s="4">
        <v>81898998</v>
      </c>
      <c r="S2404" s="7">
        <v>413857093885988</v>
      </c>
      <c r="T2404" s="7">
        <v>218164557488303</v>
      </c>
      <c r="U2404" s="2"/>
      <c r="V2404" s="3" t="s">
        <v>6037</v>
      </c>
      <c r="W2404" s="3" t="s">
        <v>8425</v>
      </c>
      <c r="X2404" s="4" t="s">
        <v>443</v>
      </c>
      <c r="Y2404" s="3">
        <v>6</v>
      </c>
      <c r="Z2404" s="3">
        <v>0</v>
      </c>
      <c r="AA2404" s="5">
        <v>0</v>
      </c>
      <c r="AB2404" s="25">
        <v>24</v>
      </c>
      <c r="AC2404" s="33" t="str">
        <f>IF(G2404=X2404,"N","S")</f>
        <v>N</v>
      </c>
      <c r="AD2404" s="4">
        <f>K2404-(Y2404+Z2404)</f>
        <v>0</v>
      </c>
      <c r="AE2404" s="37">
        <f>M2404-AA2404</f>
        <v>0</v>
      </c>
    </row>
    <row r="2405" spans="1:31" x14ac:dyDescent="0.25">
      <c r="A2405" s="14">
        <v>45108</v>
      </c>
      <c r="B2405" s="4" t="s">
        <v>20</v>
      </c>
      <c r="C2405" s="4">
        <v>1</v>
      </c>
      <c r="D2405" s="4" t="s">
        <v>21</v>
      </c>
      <c r="E2405" s="4">
        <v>4</v>
      </c>
      <c r="F2405" s="4" t="s">
        <v>377</v>
      </c>
      <c r="G2405" s="4" t="s">
        <v>448</v>
      </c>
      <c r="H2405" s="4">
        <v>18</v>
      </c>
      <c r="I2405" s="4">
        <v>8</v>
      </c>
      <c r="J2405" s="4">
        <v>32</v>
      </c>
      <c r="K2405" s="4">
        <v>8</v>
      </c>
      <c r="L2405" s="4">
        <v>32</v>
      </c>
      <c r="M2405" s="4">
        <v>0</v>
      </c>
      <c r="N2405" s="4">
        <v>0</v>
      </c>
      <c r="O2405" s="4" t="s">
        <v>24</v>
      </c>
      <c r="P2405" s="4" t="s">
        <v>25</v>
      </c>
      <c r="Q2405" s="4">
        <v>31559768</v>
      </c>
      <c r="R2405" s="4">
        <v>81915364</v>
      </c>
      <c r="S2405" s="7">
        <v>413858552735224</v>
      </c>
      <c r="T2405" s="7">
        <v>218143018327938</v>
      </c>
      <c r="U2405" s="2"/>
      <c r="V2405" s="3" t="s">
        <v>6037</v>
      </c>
      <c r="W2405" s="3" t="s">
        <v>8426</v>
      </c>
      <c r="X2405" s="4" t="s">
        <v>448</v>
      </c>
      <c r="Y2405" s="3">
        <v>8</v>
      </c>
      <c r="Z2405" s="3">
        <v>0</v>
      </c>
      <c r="AA2405" s="5">
        <v>0</v>
      </c>
      <c r="AB2405" s="25">
        <v>32</v>
      </c>
      <c r="AC2405" s="33" t="str">
        <f>IF(G2405=X2405,"N","S")</f>
        <v>N</v>
      </c>
      <c r="AD2405" s="4">
        <f>K2405-(Y2405+Z2405)</f>
        <v>0</v>
      </c>
      <c r="AE2405" s="37">
        <f>M2405-AA2405</f>
        <v>0</v>
      </c>
    </row>
    <row r="2406" spans="1:31" x14ac:dyDescent="0.25">
      <c r="A2406" s="14">
        <v>45108</v>
      </c>
      <c r="B2406" s="4" t="s">
        <v>20</v>
      </c>
      <c r="C2406" s="4">
        <v>9</v>
      </c>
      <c r="D2406" s="4" t="s">
        <v>4668</v>
      </c>
      <c r="E2406" s="4">
        <v>59</v>
      </c>
      <c r="F2406" s="4" t="s">
        <v>4675</v>
      </c>
      <c r="G2406" s="4" t="s">
        <v>4677</v>
      </c>
      <c r="H2406" s="4">
        <v>18</v>
      </c>
      <c r="I2406" s="4">
        <v>8</v>
      </c>
      <c r="J2406" s="4">
        <v>32</v>
      </c>
      <c r="K2406" s="4">
        <v>8</v>
      </c>
      <c r="L2406" s="4">
        <v>32</v>
      </c>
      <c r="M2406" s="4">
        <v>0</v>
      </c>
      <c r="N2406" s="4">
        <v>0</v>
      </c>
      <c r="O2406" s="4" t="s">
        <v>24</v>
      </c>
      <c r="P2406" s="4" t="s">
        <v>25</v>
      </c>
      <c r="Q2406" s="4">
        <v>33483747</v>
      </c>
      <c r="R2406" s="4">
        <v>87401381</v>
      </c>
      <c r="S2406" s="7">
        <v>414354277003619</v>
      </c>
      <c r="T2406" s="7">
        <v>220383643437835</v>
      </c>
      <c r="U2406" s="2"/>
      <c r="V2406" s="3" t="s">
        <v>6296</v>
      </c>
      <c r="W2406" s="3" t="s">
        <v>8427</v>
      </c>
      <c r="X2406" s="4" t="s">
        <v>4677</v>
      </c>
      <c r="Y2406" s="3">
        <v>8</v>
      </c>
      <c r="Z2406" s="3">
        <v>0</v>
      </c>
      <c r="AA2406" s="5">
        <v>0</v>
      </c>
      <c r="AB2406" s="25">
        <v>32</v>
      </c>
      <c r="AC2406" s="33" t="str">
        <f>IF(G2406=X2406,"N","S")</f>
        <v>N</v>
      </c>
      <c r="AD2406" s="4">
        <f>K2406-(Y2406+Z2406)</f>
        <v>0</v>
      </c>
      <c r="AE2406" s="37">
        <f>M2406-AA2406</f>
        <v>0</v>
      </c>
    </row>
    <row r="2407" spans="1:31" x14ac:dyDescent="0.25">
      <c r="A2407" s="14">
        <v>45108</v>
      </c>
      <c r="B2407" s="4" t="s">
        <v>20</v>
      </c>
      <c r="C2407" s="4">
        <v>7</v>
      </c>
      <c r="D2407" s="4" t="s">
        <v>4018</v>
      </c>
      <c r="E2407" s="4">
        <v>35</v>
      </c>
      <c r="F2407" s="4" t="s">
        <v>4122</v>
      </c>
      <c r="G2407" s="4" t="s">
        <v>4141</v>
      </c>
      <c r="H2407" s="4">
        <v>9</v>
      </c>
      <c r="I2407" s="4">
        <v>4</v>
      </c>
      <c r="J2407" s="4">
        <v>16</v>
      </c>
      <c r="K2407" s="4">
        <v>4</v>
      </c>
      <c r="L2407" s="4">
        <v>16</v>
      </c>
      <c r="M2407" s="4">
        <v>0</v>
      </c>
      <c r="N2407" s="4">
        <v>0</v>
      </c>
      <c r="O2407" s="4" t="s">
        <v>24</v>
      </c>
      <c r="P2407" s="4" t="s">
        <v>25</v>
      </c>
      <c r="Q2407" s="4">
        <v>30710208</v>
      </c>
      <c r="R2407" s="4">
        <v>85557965</v>
      </c>
      <c r="S2407" s="7">
        <v>414185902276584</v>
      </c>
      <c r="T2407" s="7">
        <v>217085321092286</v>
      </c>
      <c r="U2407" s="2"/>
      <c r="V2407" s="3" t="s">
        <v>6196</v>
      </c>
      <c r="W2407" s="3" t="s">
        <v>8428</v>
      </c>
      <c r="X2407" s="4" t="s">
        <v>4141</v>
      </c>
      <c r="Y2407" s="3">
        <v>4</v>
      </c>
      <c r="Z2407" s="3">
        <v>0</v>
      </c>
      <c r="AA2407" s="5">
        <v>0</v>
      </c>
      <c r="AB2407" s="25">
        <v>16</v>
      </c>
      <c r="AC2407" s="33" t="str">
        <f>IF(G2407=X2407,"N","S")</f>
        <v>N</v>
      </c>
      <c r="AD2407" s="4">
        <f>K2407-(Y2407+Z2407)</f>
        <v>0</v>
      </c>
      <c r="AE2407" s="37">
        <f>M2407-AA2407</f>
        <v>0</v>
      </c>
    </row>
    <row r="2408" spans="1:31" x14ac:dyDescent="0.25">
      <c r="A2408" s="14">
        <v>45108</v>
      </c>
      <c r="B2408" s="4" t="s">
        <v>20</v>
      </c>
      <c r="C2408" s="4">
        <v>2</v>
      </c>
      <c r="D2408" s="4" t="s">
        <v>512</v>
      </c>
      <c r="E2408" s="4">
        <v>10</v>
      </c>
      <c r="F2408" s="4" t="s">
        <v>2212</v>
      </c>
      <c r="G2408" s="4" t="s">
        <v>2394</v>
      </c>
      <c r="H2408" s="4">
        <v>8.1</v>
      </c>
      <c r="I2408" s="4">
        <v>3</v>
      </c>
      <c r="J2408" s="4">
        <v>12</v>
      </c>
      <c r="K2408" s="4">
        <v>3</v>
      </c>
      <c r="L2408" s="4">
        <v>12</v>
      </c>
      <c r="M2408" s="4">
        <v>0</v>
      </c>
      <c r="N2408" s="4">
        <v>0</v>
      </c>
      <c r="O2408" s="4" t="s">
        <v>24</v>
      </c>
      <c r="P2408" s="4" t="s">
        <v>25</v>
      </c>
      <c r="Q2408" s="4">
        <v>29772859</v>
      </c>
      <c r="R2408" s="4">
        <v>81236493</v>
      </c>
      <c r="S2408" s="7">
        <v>413795868977326</v>
      </c>
      <c r="T2408" s="7">
        <v>216013896270249</v>
      </c>
      <c r="U2408" s="2"/>
      <c r="V2408" s="3" t="s">
        <v>6062</v>
      </c>
      <c r="W2408" s="3" t="s">
        <v>8429</v>
      </c>
      <c r="X2408" s="4" t="s">
        <v>2394</v>
      </c>
      <c r="Y2408" s="3">
        <v>3</v>
      </c>
      <c r="Z2408" s="3">
        <v>0</v>
      </c>
      <c r="AA2408" s="5">
        <v>0</v>
      </c>
      <c r="AB2408" s="25">
        <v>12</v>
      </c>
      <c r="AC2408" s="33" t="str">
        <f>IF(G2408=X2408,"N","S")</f>
        <v>N</v>
      </c>
      <c r="AD2408" s="4">
        <f>K2408-(Y2408+Z2408)</f>
        <v>0</v>
      </c>
      <c r="AE2408" s="37">
        <f>M2408-AA2408</f>
        <v>0</v>
      </c>
    </row>
    <row r="2409" spans="1:31" x14ac:dyDescent="0.25">
      <c r="A2409" s="14">
        <v>45108</v>
      </c>
      <c r="B2409" s="4" t="s">
        <v>20</v>
      </c>
      <c r="C2409" s="4">
        <v>2</v>
      </c>
      <c r="D2409" s="4" t="s">
        <v>512</v>
      </c>
      <c r="E2409" s="4">
        <v>10</v>
      </c>
      <c r="F2409" s="4" t="s">
        <v>2212</v>
      </c>
      <c r="G2409" s="4" t="s">
        <v>2415</v>
      </c>
      <c r="H2409" s="4">
        <v>8.1</v>
      </c>
      <c r="I2409" s="4">
        <v>3</v>
      </c>
      <c r="J2409" s="4">
        <v>12</v>
      </c>
      <c r="K2409" s="4">
        <v>3</v>
      </c>
      <c r="L2409" s="4">
        <v>12</v>
      </c>
      <c r="M2409" s="4">
        <v>0</v>
      </c>
      <c r="N2409" s="4">
        <v>0</v>
      </c>
      <c r="O2409" s="4" t="s">
        <v>24</v>
      </c>
      <c r="P2409" s="4" t="s">
        <v>25</v>
      </c>
      <c r="Q2409" s="4">
        <v>29790469</v>
      </c>
      <c r="R2409" s="4">
        <v>81253759</v>
      </c>
      <c r="S2409" s="7">
        <v>413797439437642</v>
      </c>
      <c r="T2409" s="7">
        <v>216034754239643</v>
      </c>
      <c r="U2409" s="2"/>
      <c r="V2409" s="3" t="s">
        <v>6062</v>
      </c>
      <c r="W2409" s="3" t="s">
        <v>8430</v>
      </c>
      <c r="X2409" s="4" t="s">
        <v>2415</v>
      </c>
      <c r="Y2409" s="3">
        <v>3</v>
      </c>
      <c r="Z2409" s="3">
        <v>0</v>
      </c>
      <c r="AA2409" s="5">
        <v>0</v>
      </c>
      <c r="AB2409" s="25">
        <v>12</v>
      </c>
      <c r="AC2409" s="33" t="str">
        <f>IF(G2409=X2409,"N","S")</f>
        <v>N</v>
      </c>
      <c r="AD2409" s="4">
        <f>K2409-(Y2409+Z2409)</f>
        <v>0</v>
      </c>
      <c r="AE2409" s="37">
        <f>M2409-AA2409</f>
        <v>0</v>
      </c>
    </row>
    <row r="2410" spans="1:31" x14ac:dyDescent="0.25">
      <c r="A2410" s="14">
        <v>45108</v>
      </c>
      <c r="B2410" s="4" t="s">
        <v>20</v>
      </c>
      <c r="C2410" s="4">
        <v>2</v>
      </c>
      <c r="D2410" s="4" t="s">
        <v>512</v>
      </c>
      <c r="E2410" s="4">
        <v>10</v>
      </c>
      <c r="F2410" s="4" t="s">
        <v>2212</v>
      </c>
      <c r="G2410" s="4" t="s">
        <v>2293</v>
      </c>
      <c r="H2410" s="4">
        <v>23.76</v>
      </c>
      <c r="I2410" s="4">
        <v>8</v>
      </c>
      <c r="J2410" s="4">
        <v>32</v>
      </c>
      <c r="K2410" s="4">
        <v>4</v>
      </c>
      <c r="L2410" s="4">
        <v>16</v>
      </c>
      <c r="M2410" s="4">
        <v>4</v>
      </c>
      <c r="N2410" s="4">
        <v>16</v>
      </c>
      <c r="O2410" s="4" t="s">
        <v>24</v>
      </c>
      <c r="P2410" s="4" t="s">
        <v>25</v>
      </c>
      <c r="Q2410" s="4">
        <v>29880368</v>
      </c>
      <c r="R2410" s="4">
        <v>81372106</v>
      </c>
      <c r="S2410" s="7">
        <v>413808176961816</v>
      </c>
      <c r="T2410" s="7">
        <v>216140886192508</v>
      </c>
      <c r="U2410" s="2"/>
      <c r="V2410" s="3" t="s">
        <v>6062</v>
      </c>
      <c r="W2410" s="3" t="s">
        <v>8431</v>
      </c>
      <c r="X2410" s="4" t="s">
        <v>2293</v>
      </c>
      <c r="Y2410" s="3">
        <v>4</v>
      </c>
      <c r="Z2410" s="3">
        <v>0</v>
      </c>
      <c r="AA2410" s="5">
        <v>4</v>
      </c>
      <c r="AB2410" s="25">
        <v>32</v>
      </c>
      <c r="AC2410" s="33" t="str">
        <f>IF(G2410=X2410,"N","S")</f>
        <v>N</v>
      </c>
      <c r="AD2410" s="4">
        <f>K2410-(Y2410+Z2410)</f>
        <v>0</v>
      </c>
      <c r="AE2410" s="37">
        <f>M2410-AA2410</f>
        <v>0</v>
      </c>
    </row>
    <row r="2411" spans="1:31" x14ac:dyDescent="0.25">
      <c r="A2411" s="14">
        <v>45108</v>
      </c>
      <c r="B2411" s="4" t="s">
        <v>20</v>
      </c>
      <c r="C2411" s="4">
        <v>2</v>
      </c>
      <c r="D2411" s="4" t="s">
        <v>512</v>
      </c>
      <c r="E2411" s="4">
        <v>10</v>
      </c>
      <c r="F2411" s="4" t="s">
        <v>2212</v>
      </c>
      <c r="G2411" s="4" t="s">
        <v>2458</v>
      </c>
      <c r="H2411" s="4">
        <v>28.75</v>
      </c>
      <c r="I2411" s="4">
        <v>6</v>
      </c>
      <c r="J2411" s="4">
        <v>24</v>
      </c>
      <c r="K2411" s="4">
        <v>3</v>
      </c>
      <c r="L2411" s="4">
        <v>12</v>
      </c>
      <c r="M2411" s="4">
        <v>3</v>
      </c>
      <c r="N2411" s="4">
        <v>12</v>
      </c>
      <c r="O2411" s="4" t="s">
        <v>24</v>
      </c>
      <c r="P2411" s="4" t="s">
        <v>25</v>
      </c>
      <c r="Q2411" s="4">
        <v>29941684</v>
      </c>
      <c r="R2411" s="4">
        <v>81438335</v>
      </c>
      <c r="S2411" s="7">
        <v>41381419540645</v>
      </c>
      <c r="T2411" s="7">
        <v>21621344346537</v>
      </c>
      <c r="U2411" s="2"/>
      <c r="V2411" s="3" t="s">
        <v>6062</v>
      </c>
      <c r="W2411" s="3" t="s">
        <v>8432</v>
      </c>
      <c r="X2411" s="4" t="s">
        <v>2458</v>
      </c>
      <c r="Y2411" s="3">
        <v>3</v>
      </c>
      <c r="Z2411" s="3">
        <v>0</v>
      </c>
      <c r="AA2411" s="5">
        <v>3</v>
      </c>
      <c r="AB2411" s="25">
        <v>24</v>
      </c>
      <c r="AC2411" s="33" t="str">
        <f>IF(G2411=X2411,"N","S")</f>
        <v>N</v>
      </c>
      <c r="AD2411" s="4">
        <f>K2411-(Y2411+Z2411)</f>
        <v>0</v>
      </c>
      <c r="AE2411" s="37">
        <f>M2411-AA2411</f>
        <v>0</v>
      </c>
    </row>
    <row r="2412" spans="1:31" x14ac:dyDescent="0.25">
      <c r="A2412" s="14">
        <v>45108</v>
      </c>
      <c r="B2412" s="4" t="s">
        <v>20</v>
      </c>
      <c r="C2412" s="4">
        <v>2</v>
      </c>
      <c r="D2412" s="4" t="s">
        <v>512</v>
      </c>
      <c r="E2412" s="4">
        <v>10</v>
      </c>
      <c r="F2412" s="4" t="s">
        <v>2212</v>
      </c>
      <c r="G2412" s="4" t="s">
        <v>2285</v>
      </c>
      <c r="H2412" s="4">
        <v>8.1</v>
      </c>
      <c r="I2412" s="4">
        <v>3</v>
      </c>
      <c r="J2412" s="4">
        <v>12</v>
      </c>
      <c r="K2412" s="4">
        <v>3</v>
      </c>
      <c r="L2412" s="4">
        <v>12</v>
      </c>
      <c r="M2412" s="4">
        <v>0</v>
      </c>
      <c r="N2412" s="4">
        <v>0</v>
      </c>
      <c r="O2412" s="4" t="s">
        <v>24</v>
      </c>
      <c r="P2412" s="4" t="s">
        <v>25</v>
      </c>
      <c r="Q2412" s="4">
        <v>29967817</v>
      </c>
      <c r="R2412" s="4">
        <v>81427808</v>
      </c>
      <c r="S2412" s="7">
        <v>413813270024725</v>
      </c>
      <c r="T2412" s="7">
        <v>216244815797344</v>
      </c>
      <c r="U2412" s="2"/>
      <c r="V2412" s="3" t="s">
        <v>6062</v>
      </c>
      <c r="W2412" s="3" t="s">
        <v>8433</v>
      </c>
      <c r="X2412" s="4" t="s">
        <v>2285</v>
      </c>
      <c r="Y2412" s="3">
        <v>3</v>
      </c>
      <c r="Z2412" s="3">
        <v>0</v>
      </c>
      <c r="AA2412" s="5">
        <v>0</v>
      </c>
      <c r="AB2412" s="25">
        <v>12</v>
      </c>
      <c r="AC2412" s="33" t="str">
        <f>IF(G2412=X2412,"N","S")</f>
        <v>N</v>
      </c>
      <c r="AD2412" s="4">
        <f>K2412-(Y2412+Z2412)</f>
        <v>0</v>
      </c>
      <c r="AE2412" s="37">
        <f>M2412-AA2412</f>
        <v>0</v>
      </c>
    </row>
    <row r="2413" spans="1:31" x14ac:dyDescent="0.25">
      <c r="A2413" s="14">
        <v>45108</v>
      </c>
      <c r="B2413" s="4" t="s">
        <v>20</v>
      </c>
      <c r="C2413" s="4">
        <v>2</v>
      </c>
      <c r="D2413" s="4" t="s">
        <v>512</v>
      </c>
      <c r="E2413" s="4">
        <v>10</v>
      </c>
      <c r="F2413" s="4" t="s">
        <v>2212</v>
      </c>
      <c r="G2413" s="4" t="s">
        <v>2285</v>
      </c>
      <c r="H2413" s="4">
        <v>1.2</v>
      </c>
      <c r="I2413" s="4">
        <v>1</v>
      </c>
      <c r="J2413" s="4">
        <v>2</v>
      </c>
      <c r="K2413" s="4">
        <v>1</v>
      </c>
      <c r="L2413" s="4">
        <v>2</v>
      </c>
      <c r="M2413" s="4">
        <v>0</v>
      </c>
      <c r="N2413" s="4">
        <v>0</v>
      </c>
      <c r="O2413" s="4" t="s">
        <v>24</v>
      </c>
      <c r="P2413" s="4" t="s">
        <v>25</v>
      </c>
      <c r="Q2413" s="4">
        <v>29967919</v>
      </c>
      <c r="R2413" s="4">
        <v>81427803</v>
      </c>
      <c r="S2413" s="7">
        <v>413813269663174</v>
      </c>
      <c r="T2413" s="7">
        <v>216244937829807</v>
      </c>
      <c r="U2413" s="2"/>
      <c r="V2413" s="3" t="s">
        <v>6062</v>
      </c>
      <c r="W2413" s="3" t="s">
        <v>8434</v>
      </c>
      <c r="X2413" s="4" t="s">
        <v>2285</v>
      </c>
      <c r="Y2413" s="3">
        <v>0</v>
      </c>
      <c r="Z2413" s="3">
        <v>1</v>
      </c>
      <c r="AA2413" s="5">
        <v>0</v>
      </c>
      <c r="AB2413" s="25">
        <v>2</v>
      </c>
      <c r="AC2413" s="33" t="str">
        <f>IF(G2413=X2413,"N","S")</f>
        <v>N</v>
      </c>
      <c r="AD2413" s="4">
        <f>K2413-(Y2413+Z2413)</f>
        <v>0</v>
      </c>
      <c r="AE2413" s="37">
        <f>M2413-AA2413</f>
        <v>0</v>
      </c>
    </row>
    <row r="2414" spans="1:31" x14ac:dyDescent="0.25">
      <c r="A2414" s="14">
        <v>45108</v>
      </c>
      <c r="B2414" s="4" t="s">
        <v>20</v>
      </c>
      <c r="C2414" s="4">
        <v>2</v>
      </c>
      <c r="D2414" s="4" t="s">
        <v>512</v>
      </c>
      <c r="E2414" s="4">
        <v>10</v>
      </c>
      <c r="F2414" s="4" t="s">
        <v>2212</v>
      </c>
      <c r="G2414" s="4" t="s">
        <v>2391</v>
      </c>
      <c r="H2414" s="4">
        <v>6.75</v>
      </c>
      <c r="I2414" s="4">
        <v>3</v>
      </c>
      <c r="J2414" s="4">
        <v>12</v>
      </c>
      <c r="K2414" s="4">
        <v>3</v>
      </c>
      <c r="L2414" s="4">
        <v>12</v>
      </c>
      <c r="M2414" s="4">
        <v>0</v>
      </c>
      <c r="N2414" s="4">
        <v>0</v>
      </c>
      <c r="O2414" s="4" t="s">
        <v>24</v>
      </c>
      <c r="P2414" s="4" t="s">
        <v>25</v>
      </c>
      <c r="Q2414" s="4">
        <v>29991532</v>
      </c>
      <c r="R2414" s="4">
        <v>81481410</v>
      </c>
      <c r="S2414" s="7">
        <v>413818118422125</v>
      </c>
      <c r="T2414" s="7">
        <v>216272555649305</v>
      </c>
      <c r="U2414" s="2"/>
      <c r="V2414" s="3" t="s">
        <v>6062</v>
      </c>
      <c r="W2414" s="3" t="s">
        <v>8435</v>
      </c>
      <c r="X2414" s="4" t="s">
        <v>2391</v>
      </c>
      <c r="Y2414" s="3">
        <v>3</v>
      </c>
      <c r="Z2414" s="3">
        <v>0</v>
      </c>
      <c r="AA2414" s="5">
        <v>0</v>
      </c>
      <c r="AB2414" s="25">
        <v>12</v>
      </c>
      <c r="AC2414" s="33" t="str">
        <f>IF(G2414=X2414,"N","S")</f>
        <v>N</v>
      </c>
      <c r="AD2414" s="4">
        <f>K2414-(Y2414+Z2414)</f>
        <v>0</v>
      </c>
      <c r="AE2414" s="37">
        <f>M2414-AA2414</f>
        <v>0</v>
      </c>
    </row>
    <row r="2415" spans="1:31" x14ac:dyDescent="0.25">
      <c r="A2415" s="14">
        <v>45108</v>
      </c>
      <c r="B2415" s="4" t="s">
        <v>20</v>
      </c>
      <c r="C2415" s="4">
        <v>2</v>
      </c>
      <c r="D2415" s="4" t="s">
        <v>512</v>
      </c>
      <c r="E2415" s="4">
        <v>10</v>
      </c>
      <c r="F2415" s="4" t="s">
        <v>2212</v>
      </c>
      <c r="G2415" s="4" t="s">
        <v>2410</v>
      </c>
      <c r="H2415" s="4">
        <v>6.84</v>
      </c>
      <c r="I2415" s="4">
        <v>3</v>
      </c>
      <c r="J2415" s="4">
        <v>10</v>
      </c>
      <c r="K2415" s="4">
        <v>3</v>
      </c>
      <c r="L2415" s="4">
        <v>10</v>
      </c>
      <c r="M2415" s="4">
        <v>0</v>
      </c>
      <c r="N2415" s="4">
        <v>0</v>
      </c>
      <c r="O2415" s="4" t="s">
        <v>24</v>
      </c>
      <c r="P2415" s="4" t="s">
        <v>25</v>
      </c>
      <c r="Q2415" s="4">
        <v>30004388</v>
      </c>
      <c r="R2415" s="4">
        <v>81463563</v>
      </c>
      <c r="S2415" s="7">
        <v>413816522186065</v>
      </c>
      <c r="T2415" s="7">
        <v>216288135507602</v>
      </c>
      <c r="U2415" s="2"/>
      <c r="V2415" s="3" t="s">
        <v>6062</v>
      </c>
      <c r="W2415" s="3" t="s">
        <v>8436</v>
      </c>
      <c r="X2415" s="4" t="s">
        <v>2410</v>
      </c>
      <c r="Y2415" s="3">
        <v>2</v>
      </c>
      <c r="Z2415" s="3">
        <v>1</v>
      </c>
      <c r="AA2415" s="5">
        <v>0</v>
      </c>
      <c r="AB2415" s="25">
        <v>10</v>
      </c>
      <c r="AC2415" s="33" t="str">
        <f>IF(G2415=X2415,"N","S")</f>
        <v>N</v>
      </c>
      <c r="AD2415" s="4">
        <f>K2415-(Y2415+Z2415)</f>
        <v>0</v>
      </c>
      <c r="AE2415" s="37">
        <f>M2415-AA2415</f>
        <v>0</v>
      </c>
    </row>
    <row r="2416" spans="1:31" x14ac:dyDescent="0.25">
      <c r="A2416" s="14">
        <v>45108</v>
      </c>
      <c r="B2416" s="4" t="s">
        <v>20</v>
      </c>
      <c r="C2416" s="4">
        <v>2</v>
      </c>
      <c r="D2416" s="4" t="s">
        <v>512</v>
      </c>
      <c r="E2416" s="4">
        <v>10</v>
      </c>
      <c r="F2416" s="4" t="s">
        <v>2212</v>
      </c>
      <c r="G2416" s="4" t="s">
        <v>2261</v>
      </c>
      <c r="H2416" s="4">
        <v>8.1</v>
      </c>
      <c r="I2416" s="4">
        <v>3</v>
      </c>
      <c r="J2416" s="4">
        <v>12</v>
      </c>
      <c r="K2416" s="4">
        <v>3</v>
      </c>
      <c r="L2416" s="4">
        <v>12</v>
      </c>
      <c r="M2416" s="4">
        <v>0</v>
      </c>
      <c r="N2416" s="4">
        <v>0</v>
      </c>
      <c r="O2416" s="4" t="s">
        <v>24</v>
      </c>
      <c r="P2416" s="4" t="s">
        <v>25</v>
      </c>
      <c r="Q2416" s="4">
        <v>30004388</v>
      </c>
      <c r="R2416" s="4">
        <v>81463563</v>
      </c>
      <c r="S2416" s="7">
        <v>413816522186065</v>
      </c>
      <c r="T2416" s="7">
        <v>216288135507602</v>
      </c>
      <c r="U2416" s="2"/>
      <c r="V2416" s="3" t="s">
        <v>6062</v>
      </c>
      <c r="W2416" s="3" t="s">
        <v>8437</v>
      </c>
      <c r="X2416" s="4" t="s">
        <v>2261</v>
      </c>
      <c r="Y2416" s="3">
        <v>3</v>
      </c>
      <c r="Z2416" s="3">
        <v>0</v>
      </c>
      <c r="AA2416" s="5">
        <v>0</v>
      </c>
      <c r="AB2416" s="25">
        <v>12</v>
      </c>
      <c r="AC2416" s="33" t="str">
        <f>IF(G2416=X2416,"N","S")</f>
        <v>N</v>
      </c>
      <c r="AD2416" s="4">
        <f>K2416-(Y2416+Z2416)</f>
        <v>0</v>
      </c>
      <c r="AE2416" s="37">
        <f>M2416-AA2416</f>
        <v>0</v>
      </c>
    </row>
    <row r="2417" spans="1:31" x14ac:dyDescent="0.25">
      <c r="A2417" s="22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4"/>
      <c r="T2417" s="24"/>
      <c r="U2417" s="2"/>
      <c r="V2417" s="3" t="s">
        <v>6062</v>
      </c>
      <c r="W2417" s="3" t="s">
        <v>8438</v>
      </c>
      <c r="X2417" s="4" t="s">
        <v>8439</v>
      </c>
      <c r="Y2417" s="3">
        <v>3</v>
      </c>
      <c r="Z2417" s="3">
        <v>0</v>
      </c>
      <c r="AA2417" s="5">
        <v>0</v>
      </c>
      <c r="AB2417" s="25">
        <v>12</v>
      </c>
      <c r="AC2417" s="33" t="str">
        <f>IF(G2417=X2417,"N","S")</f>
        <v>S</v>
      </c>
      <c r="AD2417" s="4">
        <f>K2417-(Y2417+Z2417)</f>
        <v>-3</v>
      </c>
      <c r="AE2417" s="37">
        <f>M2417-AA2417</f>
        <v>0</v>
      </c>
    </row>
    <row r="2418" spans="1:31" x14ac:dyDescent="0.25">
      <c r="A2418" s="14">
        <v>45108</v>
      </c>
      <c r="B2418" s="4" t="s">
        <v>20</v>
      </c>
      <c r="C2418" s="4">
        <v>2</v>
      </c>
      <c r="D2418" s="4" t="s">
        <v>512</v>
      </c>
      <c r="E2418" s="4">
        <v>10</v>
      </c>
      <c r="F2418" s="4" t="s">
        <v>2212</v>
      </c>
      <c r="G2418" s="4" t="s">
        <v>2273</v>
      </c>
      <c r="H2418" s="4">
        <v>6.75</v>
      </c>
      <c r="I2418" s="4">
        <v>3</v>
      </c>
      <c r="J2418" s="4">
        <v>12</v>
      </c>
      <c r="K2418" s="4">
        <v>3</v>
      </c>
      <c r="L2418" s="4">
        <v>12</v>
      </c>
      <c r="M2418" s="4">
        <v>0</v>
      </c>
      <c r="N2418" s="4">
        <v>0</v>
      </c>
      <c r="O2418" s="4" t="s">
        <v>24</v>
      </c>
      <c r="P2418" s="4" t="s">
        <v>25</v>
      </c>
      <c r="Q2418" s="4">
        <v>29298671</v>
      </c>
      <c r="R2418" s="4">
        <v>80802837</v>
      </c>
      <c r="S2418" s="7">
        <v>413756395774405</v>
      </c>
      <c r="T2418" s="7">
        <v>215451922568655</v>
      </c>
      <c r="U2418" s="2"/>
      <c r="V2418" s="3" t="s">
        <v>6062</v>
      </c>
      <c r="W2418" s="3" t="s">
        <v>8440</v>
      </c>
      <c r="X2418" s="4" t="s">
        <v>2273</v>
      </c>
      <c r="Y2418" s="3">
        <v>3</v>
      </c>
      <c r="Z2418" s="3">
        <v>0</v>
      </c>
      <c r="AA2418" s="5">
        <v>0</v>
      </c>
      <c r="AB2418" s="25">
        <v>12</v>
      </c>
      <c r="AC2418" s="33" t="str">
        <f>IF(G2418=X2418,"N","S")</f>
        <v>N</v>
      </c>
      <c r="AD2418" s="4">
        <f>K2418-(Y2418+Z2418)</f>
        <v>0</v>
      </c>
      <c r="AE2418" s="37">
        <f>M2418-AA2418</f>
        <v>0</v>
      </c>
    </row>
    <row r="2419" spans="1:31" x14ac:dyDescent="0.25">
      <c r="A2419" s="14">
        <v>45108</v>
      </c>
      <c r="B2419" s="4" t="s">
        <v>20</v>
      </c>
      <c r="C2419" s="4">
        <v>2</v>
      </c>
      <c r="D2419" s="4" t="s">
        <v>512</v>
      </c>
      <c r="E2419" s="4">
        <v>10</v>
      </c>
      <c r="F2419" s="4" t="s">
        <v>2212</v>
      </c>
      <c r="G2419" s="4" t="s">
        <v>2405</v>
      </c>
      <c r="H2419" s="4">
        <v>6.75</v>
      </c>
      <c r="I2419" s="4">
        <v>3</v>
      </c>
      <c r="J2419" s="4">
        <v>12</v>
      </c>
      <c r="K2419" s="4">
        <v>3</v>
      </c>
      <c r="L2419" s="4">
        <v>12</v>
      </c>
      <c r="M2419" s="4">
        <v>0</v>
      </c>
      <c r="N2419" s="4">
        <v>0</v>
      </c>
      <c r="O2419" s="4" t="s">
        <v>24</v>
      </c>
      <c r="P2419" s="4" t="s">
        <v>25</v>
      </c>
      <c r="Q2419" s="4">
        <v>29298746</v>
      </c>
      <c r="R2419" s="4">
        <v>80801990</v>
      </c>
      <c r="S2419" s="7">
        <v>413756319553828</v>
      </c>
      <c r="T2419" s="7">
        <v>215452022127157</v>
      </c>
      <c r="U2419" s="2"/>
      <c r="V2419" s="3" t="s">
        <v>6062</v>
      </c>
      <c r="W2419" s="3" t="s">
        <v>8441</v>
      </c>
      <c r="X2419" s="4" t="s">
        <v>2405</v>
      </c>
      <c r="Y2419" s="3">
        <v>3</v>
      </c>
      <c r="Z2419" s="3">
        <v>0</v>
      </c>
      <c r="AA2419" s="5">
        <v>0</v>
      </c>
      <c r="AB2419" s="25">
        <v>12</v>
      </c>
      <c r="AC2419" s="33" t="str">
        <f>IF(G2419=X2419,"N","S")</f>
        <v>N</v>
      </c>
      <c r="AD2419" s="4">
        <f>K2419-(Y2419+Z2419)</f>
        <v>0</v>
      </c>
      <c r="AE2419" s="37">
        <f>M2419-AA2419</f>
        <v>0</v>
      </c>
    </row>
    <row r="2420" spans="1:31" x14ac:dyDescent="0.25">
      <c r="A2420" s="14">
        <v>45108</v>
      </c>
      <c r="B2420" s="4" t="s">
        <v>20</v>
      </c>
      <c r="C2420" s="4">
        <v>2</v>
      </c>
      <c r="D2420" s="4" t="s">
        <v>512</v>
      </c>
      <c r="E2420" s="4">
        <v>10</v>
      </c>
      <c r="F2420" s="4" t="s">
        <v>2212</v>
      </c>
      <c r="G2420" s="4" t="s">
        <v>2411</v>
      </c>
      <c r="H2420" s="4">
        <v>2.25</v>
      </c>
      <c r="I2420" s="4">
        <v>1</v>
      </c>
      <c r="J2420" s="4">
        <v>4</v>
      </c>
      <c r="K2420" s="4">
        <v>1</v>
      </c>
      <c r="L2420" s="4">
        <v>4</v>
      </c>
      <c r="M2420" s="4">
        <v>0</v>
      </c>
      <c r="N2420" s="4">
        <v>0</v>
      </c>
      <c r="O2420" s="4" t="s">
        <v>24</v>
      </c>
      <c r="P2420" s="4" t="s">
        <v>25</v>
      </c>
      <c r="Q2420" s="4">
        <v>29569502</v>
      </c>
      <c r="R2420" s="4">
        <v>81068003</v>
      </c>
      <c r="S2420" s="7">
        <v>413780515894588</v>
      </c>
      <c r="T2420" s="7">
        <v>215772680586829</v>
      </c>
      <c r="U2420" s="2"/>
      <c r="V2420" s="3" t="s">
        <v>6062</v>
      </c>
      <c r="W2420" s="3" t="s">
        <v>8442</v>
      </c>
      <c r="X2420" s="4" t="s">
        <v>2411</v>
      </c>
      <c r="Y2420" s="3">
        <v>1</v>
      </c>
      <c r="Z2420" s="3">
        <v>0</v>
      </c>
      <c r="AA2420" s="5">
        <v>0</v>
      </c>
      <c r="AB2420" s="25">
        <v>4</v>
      </c>
      <c r="AC2420" s="33" t="str">
        <f>IF(G2420=X2420,"N","S")</f>
        <v>N</v>
      </c>
      <c r="AD2420" s="4">
        <f>K2420-(Y2420+Z2420)</f>
        <v>0</v>
      </c>
      <c r="AE2420" s="37">
        <f>M2420-AA2420</f>
        <v>0</v>
      </c>
    </row>
    <row r="2421" spans="1:31" x14ac:dyDescent="0.25">
      <c r="A2421" s="14">
        <v>45108</v>
      </c>
      <c r="B2421" s="4" t="s">
        <v>20</v>
      </c>
      <c r="C2421" s="4">
        <v>2</v>
      </c>
      <c r="D2421" s="4" t="s">
        <v>512</v>
      </c>
      <c r="E2421" s="4">
        <v>10</v>
      </c>
      <c r="F2421" s="4" t="s">
        <v>2212</v>
      </c>
      <c r="G2421" s="4" t="s">
        <v>2312</v>
      </c>
      <c r="H2421" s="4">
        <v>5.4</v>
      </c>
      <c r="I2421" s="4">
        <v>2</v>
      </c>
      <c r="J2421" s="4">
        <v>8</v>
      </c>
      <c r="K2421" s="4">
        <v>2</v>
      </c>
      <c r="L2421" s="4">
        <v>8</v>
      </c>
      <c r="M2421" s="4">
        <v>0</v>
      </c>
      <c r="N2421" s="4">
        <v>0</v>
      </c>
      <c r="O2421" s="4" t="s">
        <v>24</v>
      </c>
      <c r="P2421" s="4" t="s">
        <v>25</v>
      </c>
      <c r="Q2421" s="4">
        <v>29543950</v>
      </c>
      <c r="R2421" s="4">
        <v>81011989</v>
      </c>
      <c r="S2421" s="7">
        <v>413775448529246</v>
      </c>
      <c r="T2421" s="7">
        <v>215742777446775</v>
      </c>
      <c r="U2421" s="2"/>
      <c r="V2421" s="3" t="s">
        <v>6062</v>
      </c>
      <c r="W2421" s="3" t="s">
        <v>8443</v>
      </c>
      <c r="X2421" s="4" t="s">
        <v>2312</v>
      </c>
      <c r="Y2421" s="3">
        <v>2</v>
      </c>
      <c r="Z2421" s="3">
        <v>0</v>
      </c>
      <c r="AA2421" s="5">
        <v>0</v>
      </c>
      <c r="AB2421" s="25">
        <v>8</v>
      </c>
      <c r="AC2421" s="33" t="str">
        <f>IF(G2421=X2421,"N","S")</f>
        <v>N</v>
      </c>
      <c r="AD2421" s="4">
        <f>K2421-(Y2421+Z2421)</f>
        <v>0</v>
      </c>
      <c r="AE2421" s="37">
        <f>M2421-AA2421</f>
        <v>0</v>
      </c>
    </row>
    <row r="2422" spans="1:31" x14ac:dyDescent="0.25">
      <c r="A2422" s="14">
        <v>45108</v>
      </c>
      <c r="B2422" s="4" t="s">
        <v>20</v>
      </c>
      <c r="C2422" s="4">
        <v>2</v>
      </c>
      <c r="D2422" s="4" t="s">
        <v>512</v>
      </c>
      <c r="E2422" s="4">
        <v>10</v>
      </c>
      <c r="F2422" s="4" t="s">
        <v>2212</v>
      </c>
      <c r="G2422" s="4" t="s">
        <v>2334</v>
      </c>
      <c r="H2422" s="4">
        <v>22.25</v>
      </c>
      <c r="I2422" s="4">
        <v>5</v>
      </c>
      <c r="J2422" s="4">
        <v>20</v>
      </c>
      <c r="K2422" s="4">
        <v>1</v>
      </c>
      <c r="L2422" s="4">
        <v>4</v>
      </c>
      <c r="M2422" s="4">
        <v>4</v>
      </c>
      <c r="N2422" s="4">
        <v>16</v>
      </c>
      <c r="O2422" s="4" t="s">
        <v>24</v>
      </c>
      <c r="P2422" s="4" t="s">
        <v>25</v>
      </c>
      <c r="Q2422" s="4">
        <v>29582764</v>
      </c>
      <c r="R2422" s="4">
        <v>81049869</v>
      </c>
      <c r="S2422" s="7">
        <v>413778894231631</v>
      </c>
      <c r="T2422" s="7">
        <v>215788749558827</v>
      </c>
      <c r="U2422" s="2"/>
      <c r="V2422" s="3" t="s">
        <v>6062</v>
      </c>
      <c r="W2422" s="3" t="s">
        <v>8444</v>
      </c>
      <c r="X2422" s="4" t="s">
        <v>2334</v>
      </c>
      <c r="Y2422" s="3">
        <v>1</v>
      </c>
      <c r="Z2422" s="3">
        <v>0</v>
      </c>
      <c r="AA2422" s="5">
        <v>4</v>
      </c>
      <c r="AB2422" s="25">
        <v>20</v>
      </c>
      <c r="AC2422" s="33" t="str">
        <f>IF(G2422=X2422,"N","S")</f>
        <v>N</v>
      </c>
      <c r="AD2422" s="4">
        <f>K2422-(Y2422+Z2422)</f>
        <v>0</v>
      </c>
      <c r="AE2422" s="37">
        <f>M2422-AA2422</f>
        <v>0</v>
      </c>
    </row>
    <row r="2423" spans="1:31" x14ac:dyDescent="0.25">
      <c r="A2423" s="14">
        <v>45108</v>
      </c>
      <c r="B2423" s="4" t="s">
        <v>20</v>
      </c>
      <c r="C2423" s="4">
        <v>2</v>
      </c>
      <c r="D2423" s="4" t="s">
        <v>512</v>
      </c>
      <c r="E2423" s="4">
        <v>10</v>
      </c>
      <c r="F2423" s="4" t="s">
        <v>2212</v>
      </c>
      <c r="G2423" s="4" t="s">
        <v>2250</v>
      </c>
      <c r="H2423" s="4">
        <v>9</v>
      </c>
      <c r="I2423" s="4">
        <v>3</v>
      </c>
      <c r="J2423" s="4">
        <v>12</v>
      </c>
      <c r="K2423" s="4">
        <v>3</v>
      </c>
      <c r="L2423" s="4">
        <v>12</v>
      </c>
      <c r="M2423" s="4">
        <v>0</v>
      </c>
      <c r="N2423" s="4">
        <v>0</v>
      </c>
      <c r="O2423" s="4" t="s">
        <v>24</v>
      </c>
      <c r="P2423" s="4" t="s">
        <v>25</v>
      </c>
      <c r="Q2423" s="4">
        <v>29612766</v>
      </c>
      <c r="R2423" s="4">
        <v>81109669</v>
      </c>
      <c r="S2423" s="7">
        <v>413784306470528</v>
      </c>
      <c r="T2423" s="7">
        <v>21582393044162</v>
      </c>
      <c r="U2423" s="2"/>
      <c r="V2423" s="3" t="s">
        <v>6062</v>
      </c>
      <c r="W2423" s="3" t="s">
        <v>8445</v>
      </c>
      <c r="X2423" s="4" t="s">
        <v>2250</v>
      </c>
      <c r="Y2423" s="3">
        <v>3</v>
      </c>
      <c r="Z2423" s="3">
        <v>0</v>
      </c>
      <c r="AA2423" s="5">
        <v>0</v>
      </c>
      <c r="AB2423" s="25">
        <v>12</v>
      </c>
      <c r="AC2423" s="33" t="str">
        <f>IF(G2423=X2423,"N","S")</f>
        <v>N</v>
      </c>
      <c r="AD2423" s="4">
        <f>K2423-(Y2423+Z2423)</f>
        <v>0</v>
      </c>
      <c r="AE2423" s="37">
        <f>M2423-AA2423</f>
        <v>0</v>
      </c>
    </row>
    <row r="2424" spans="1:31" x14ac:dyDescent="0.25">
      <c r="A2424" s="14">
        <v>45108</v>
      </c>
      <c r="B2424" s="4" t="s">
        <v>20</v>
      </c>
      <c r="C2424" s="4">
        <v>2</v>
      </c>
      <c r="D2424" s="4" t="s">
        <v>512</v>
      </c>
      <c r="E2424" s="4">
        <v>10</v>
      </c>
      <c r="F2424" s="4" t="s">
        <v>2212</v>
      </c>
      <c r="G2424" s="4" t="s">
        <v>2352</v>
      </c>
      <c r="H2424" s="4">
        <v>5.4</v>
      </c>
      <c r="I2424" s="4">
        <v>2</v>
      </c>
      <c r="J2424" s="4">
        <v>8</v>
      </c>
      <c r="K2424" s="4">
        <v>2</v>
      </c>
      <c r="L2424" s="4">
        <v>8</v>
      </c>
      <c r="M2424" s="4">
        <v>0</v>
      </c>
      <c r="N2424" s="4">
        <v>0</v>
      </c>
      <c r="O2424" s="4" t="s">
        <v>24</v>
      </c>
      <c r="P2424" s="4" t="s">
        <v>25</v>
      </c>
      <c r="Q2424" s="4">
        <v>29696459</v>
      </c>
      <c r="R2424" s="4">
        <v>81161308</v>
      </c>
      <c r="S2424" s="7">
        <v>413789030593171</v>
      </c>
      <c r="T2424" s="7">
        <v>21592340951711</v>
      </c>
      <c r="U2424" s="2"/>
      <c r="V2424" s="3" t="s">
        <v>6062</v>
      </c>
      <c r="W2424" s="3" t="s">
        <v>8446</v>
      </c>
      <c r="X2424" s="4" t="s">
        <v>2352</v>
      </c>
      <c r="Y2424" s="3">
        <v>2</v>
      </c>
      <c r="Z2424" s="3">
        <v>0</v>
      </c>
      <c r="AA2424" s="5">
        <v>0</v>
      </c>
      <c r="AB2424" s="25">
        <v>8</v>
      </c>
      <c r="AC2424" s="33" t="str">
        <f>IF(G2424=X2424,"N","S")</f>
        <v>N</v>
      </c>
      <c r="AD2424" s="4">
        <f>K2424-(Y2424+Z2424)</f>
        <v>0</v>
      </c>
      <c r="AE2424" s="37">
        <f>M2424-AA2424</f>
        <v>0</v>
      </c>
    </row>
    <row r="2425" spans="1:31" x14ac:dyDescent="0.25">
      <c r="A2425" s="14">
        <v>45108</v>
      </c>
      <c r="B2425" s="4" t="s">
        <v>20</v>
      </c>
      <c r="C2425" s="4">
        <v>2</v>
      </c>
      <c r="D2425" s="4" t="s">
        <v>512</v>
      </c>
      <c r="E2425" s="4">
        <v>10</v>
      </c>
      <c r="F2425" s="4" t="s">
        <v>2212</v>
      </c>
      <c r="G2425" s="4" t="s">
        <v>2242</v>
      </c>
      <c r="H2425" s="4">
        <v>6.75</v>
      </c>
      <c r="I2425" s="4">
        <v>3</v>
      </c>
      <c r="J2425" s="4">
        <v>12</v>
      </c>
      <c r="K2425" s="4">
        <v>3</v>
      </c>
      <c r="L2425" s="4">
        <v>12</v>
      </c>
      <c r="M2425" s="4">
        <v>0</v>
      </c>
      <c r="N2425" s="4">
        <v>0</v>
      </c>
      <c r="O2425" s="4" t="s">
        <v>24</v>
      </c>
      <c r="P2425" s="4" t="s">
        <v>25</v>
      </c>
      <c r="Q2425" s="4">
        <v>29721273</v>
      </c>
      <c r="R2425" s="4">
        <v>81219672</v>
      </c>
      <c r="S2425" s="7">
        <v>413794308924515</v>
      </c>
      <c r="T2425" s="7">
        <v>215952404924412</v>
      </c>
      <c r="U2425" s="2"/>
      <c r="V2425" s="3" t="s">
        <v>6062</v>
      </c>
      <c r="W2425" s="3" t="s">
        <v>8447</v>
      </c>
      <c r="X2425" s="4" t="s">
        <v>2242</v>
      </c>
      <c r="Y2425" s="3">
        <v>3</v>
      </c>
      <c r="Z2425" s="3">
        <v>0</v>
      </c>
      <c r="AA2425" s="5">
        <v>0</v>
      </c>
      <c r="AB2425" s="25">
        <v>12</v>
      </c>
      <c r="AC2425" s="33" t="str">
        <f>IF(G2425=X2425,"N","S")</f>
        <v>N</v>
      </c>
      <c r="AD2425" s="4">
        <f>K2425-(Y2425+Z2425)</f>
        <v>0</v>
      </c>
      <c r="AE2425" s="37">
        <f>M2425-AA2425</f>
        <v>0</v>
      </c>
    </row>
    <row r="2426" spans="1:31" x14ac:dyDescent="0.25">
      <c r="A2426" s="14">
        <v>45108</v>
      </c>
      <c r="B2426" s="4" t="s">
        <v>20</v>
      </c>
      <c r="C2426" s="4">
        <v>2</v>
      </c>
      <c r="D2426" s="4" t="s">
        <v>512</v>
      </c>
      <c r="E2426" s="4">
        <v>10</v>
      </c>
      <c r="F2426" s="4" t="s">
        <v>2212</v>
      </c>
      <c r="G2426" s="4" t="s">
        <v>2213</v>
      </c>
      <c r="H2426" s="4">
        <v>11.25</v>
      </c>
      <c r="I2426" s="4">
        <v>5</v>
      </c>
      <c r="J2426" s="4">
        <v>20</v>
      </c>
      <c r="K2426" s="4">
        <v>5</v>
      </c>
      <c r="L2426" s="4">
        <v>20</v>
      </c>
      <c r="M2426" s="4">
        <v>0</v>
      </c>
      <c r="N2426" s="4">
        <v>0</v>
      </c>
      <c r="O2426" s="4" t="s">
        <v>24</v>
      </c>
      <c r="P2426" s="4" t="s">
        <v>25</v>
      </c>
      <c r="Q2426" s="4">
        <v>29757315</v>
      </c>
      <c r="R2426" s="4">
        <v>81251321</v>
      </c>
      <c r="S2426" s="7">
        <v>413797190918638</v>
      </c>
      <c r="T2426" s="7">
        <v>215995136929022</v>
      </c>
      <c r="U2426" s="2"/>
      <c r="V2426" s="3" t="s">
        <v>6062</v>
      </c>
      <c r="W2426" s="3" t="s">
        <v>8448</v>
      </c>
      <c r="X2426" s="4" t="s">
        <v>2213</v>
      </c>
      <c r="Y2426" s="3">
        <v>3</v>
      </c>
      <c r="Z2426" s="3">
        <v>0</v>
      </c>
      <c r="AA2426" s="5">
        <v>0</v>
      </c>
      <c r="AB2426" s="25">
        <v>12</v>
      </c>
      <c r="AC2426" s="33" t="str">
        <f>IF(G2426=X2426,"N","S")</f>
        <v>N</v>
      </c>
      <c r="AD2426" s="4">
        <f>K2426-(Y2426+Z2426)</f>
        <v>2</v>
      </c>
      <c r="AE2426" s="37">
        <f>M2426-AA2426</f>
        <v>0</v>
      </c>
    </row>
    <row r="2427" spans="1:31" x14ac:dyDescent="0.25">
      <c r="A2427" s="14">
        <v>45108</v>
      </c>
      <c r="B2427" s="4" t="s">
        <v>20</v>
      </c>
      <c r="C2427" s="4">
        <v>2</v>
      </c>
      <c r="D2427" s="4" t="s">
        <v>512</v>
      </c>
      <c r="E2427" s="4">
        <v>10</v>
      </c>
      <c r="F2427" s="4" t="s">
        <v>2212</v>
      </c>
      <c r="G2427" s="4" t="s">
        <v>2213</v>
      </c>
      <c r="H2427" s="4">
        <v>6.75</v>
      </c>
      <c r="I2427" s="4">
        <v>3</v>
      </c>
      <c r="J2427" s="4">
        <v>12</v>
      </c>
      <c r="K2427" s="4">
        <v>3</v>
      </c>
      <c r="L2427" s="4">
        <v>12</v>
      </c>
      <c r="M2427" s="4">
        <v>0</v>
      </c>
      <c r="N2427" s="4">
        <v>0</v>
      </c>
      <c r="O2427" s="4" t="s">
        <v>24</v>
      </c>
      <c r="P2427" s="4" t="s">
        <v>25</v>
      </c>
      <c r="Q2427" s="4">
        <v>29757521</v>
      </c>
      <c r="R2427" s="4">
        <v>81251515</v>
      </c>
      <c r="S2427" s="7">
        <v>41379720857142</v>
      </c>
      <c r="T2427" s="7">
        <v>215995381015257</v>
      </c>
      <c r="U2427" s="2"/>
      <c r="V2427" s="3" t="s">
        <v>6062</v>
      </c>
      <c r="W2427" s="3" t="s">
        <v>8449</v>
      </c>
      <c r="X2427" s="4" t="s">
        <v>2213</v>
      </c>
      <c r="Y2427" s="3">
        <v>5</v>
      </c>
      <c r="Z2427" s="3">
        <v>0</v>
      </c>
      <c r="AA2427" s="5">
        <v>0</v>
      </c>
      <c r="AB2427" s="25">
        <v>20</v>
      </c>
      <c r="AC2427" s="33" t="str">
        <f>IF(G2427=X2427,"N","S")</f>
        <v>N</v>
      </c>
      <c r="AD2427" s="4">
        <f>K2427-(Y2427+Z2427)</f>
        <v>-2</v>
      </c>
      <c r="AE2427" s="37">
        <f>M2427-AA2427</f>
        <v>0</v>
      </c>
    </row>
    <row r="2428" spans="1:31" x14ac:dyDescent="0.25">
      <c r="A2428" s="14">
        <v>45108</v>
      </c>
      <c r="B2428" s="4" t="s">
        <v>20</v>
      </c>
      <c r="C2428" s="4">
        <v>2</v>
      </c>
      <c r="D2428" s="4" t="s">
        <v>512</v>
      </c>
      <c r="E2428" s="4">
        <v>10</v>
      </c>
      <c r="F2428" s="4" t="s">
        <v>2212</v>
      </c>
      <c r="G2428" s="4" t="s">
        <v>2281</v>
      </c>
      <c r="H2428" s="4">
        <v>2.25</v>
      </c>
      <c r="I2428" s="4">
        <v>1</v>
      </c>
      <c r="J2428" s="4">
        <v>4</v>
      </c>
      <c r="K2428" s="4">
        <v>1</v>
      </c>
      <c r="L2428" s="4">
        <v>4</v>
      </c>
      <c r="M2428" s="4">
        <v>0</v>
      </c>
      <c r="N2428" s="4">
        <v>0</v>
      </c>
      <c r="O2428" s="4" t="s">
        <v>24</v>
      </c>
      <c r="P2428" s="4" t="s">
        <v>25</v>
      </c>
      <c r="Q2428" s="4">
        <v>29763704</v>
      </c>
      <c r="R2428" s="4">
        <v>81257665</v>
      </c>
      <c r="S2428" s="7">
        <v>413797767879271</v>
      </c>
      <c r="T2428" s="7">
        <v>216002703371337</v>
      </c>
      <c r="U2428" s="2"/>
      <c r="V2428" s="19"/>
      <c r="W2428" s="19"/>
      <c r="X2428" s="20"/>
      <c r="Y2428" s="19"/>
      <c r="Z2428" s="19"/>
      <c r="AA2428" s="21"/>
      <c r="AB2428" s="27"/>
      <c r="AC2428" s="33" t="str">
        <f>IF(G2428=X2428,"N","S")</f>
        <v>S</v>
      </c>
      <c r="AD2428" s="4">
        <f>K2428-(Y2428+Z2428)</f>
        <v>1</v>
      </c>
      <c r="AE2428" s="37">
        <f>M2428-AA2428</f>
        <v>0</v>
      </c>
    </row>
    <row r="2429" spans="1:31" x14ac:dyDescent="0.25">
      <c r="A2429" s="14">
        <v>45108</v>
      </c>
      <c r="B2429" s="4" t="s">
        <v>20</v>
      </c>
      <c r="C2429" s="4">
        <v>1</v>
      </c>
      <c r="D2429" s="4" t="s">
        <v>21</v>
      </c>
      <c r="E2429" s="4">
        <v>1</v>
      </c>
      <c r="F2429" s="4" t="s">
        <v>119</v>
      </c>
      <c r="G2429" s="4" t="s">
        <v>176</v>
      </c>
      <c r="H2429" s="4">
        <v>6.75</v>
      </c>
      <c r="I2429" s="4">
        <v>3</v>
      </c>
      <c r="J2429" s="4">
        <v>12</v>
      </c>
      <c r="K2429" s="4">
        <v>3</v>
      </c>
      <c r="L2429" s="4">
        <v>12</v>
      </c>
      <c r="M2429" s="4">
        <v>0</v>
      </c>
      <c r="N2429" s="4">
        <v>0</v>
      </c>
      <c r="O2429" s="4" t="s">
        <v>24</v>
      </c>
      <c r="P2429" s="4" t="s">
        <v>25</v>
      </c>
      <c r="Q2429" s="4">
        <v>30588065</v>
      </c>
      <c r="R2429" s="4">
        <v>81489389</v>
      </c>
      <c r="S2429" s="7">
        <v>41381935392446</v>
      </c>
      <c r="T2429" s="7">
        <v>216985822700907</v>
      </c>
      <c r="U2429" s="2"/>
      <c r="V2429" s="3" t="s">
        <v>6037</v>
      </c>
      <c r="W2429" s="3" t="s">
        <v>8450</v>
      </c>
      <c r="X2429" s="4" t="s">
        <v>176</v>
      </c>
      <c r="Y2429" s="3">
        <v>3</v>
      </c>
      <c r="Z2429" s="3">
        <v>0</v>
      </c>
      <c r="AA2429" s="5">
        <v>0</v>
      </c>
      <c r="AB2429" s="25">
        <v>12</v>
      </c>
      <c r="AC2429" s="33" t="str">
        <f>IF(G2429=X2429,"N","S")</f>
        <v>N</v>
      </c>
      <c r="AD2429" s="4">
        <f>K2429-(Y2429+Z2429)</f>
        <v>0</v>
      </c>
      <c r="AE2429" s="37">
        <f>M2429-AA2429</f>
        <v>0</v>
      </c>
    </row>
    <row r="2430" spans="1:31" x14ac:dyDescent="0.25">
      <c r="A2430" s="14">
        <v>45108</v>
      </c>
      <c r="B2430" s="4" t="s">
        <v>42</v>
      </c>
      <c r="C2430" s="4">
        <v>4</v>
      </c>
      <c r="D2430" s="4" t="s">
        <v>3067</v>
      </c>
      <c r="E2430" s="4">
        <v>19</v>
      </c>
      <c r="F2430" s="4" t="s">
        <v>3153</v>
      </c>
      <c r="G2430" s="4" t="s">
        <v>3294</v>
      </c>
      <c r="H2430" s="4">
        <v>54</v>
      </c>
      <c r="I2430" s="4">
        <v>24</v>
      </c>
      <c r="J2430" s="4">
        <v>96</v>
      </c>
      <c r="K2430" s="4">
        <v>24</v>
      </c>
      <c r="L2430" s="4">
        <v>96</v>
      </c>
      <c r="M2430" s="4">
        <v>0</v>
      </c>
      <c r="N2430" s="4">
        <v>0</v>
      </c>
      <c r="O2430" s="4" t="s">
        <v>24</v>
      </c>
      <c r="P2430" s="4" t="s">
        <v>25</v>
      </c>
      <c r="Q2430" s="4">
        <v>27327613</v>
      </c>
      <c r="R2430" s="4">
        <v>82459819</v>
      </c>
      <c r="S2430" s="7">
        <v>413903877677375</v>
      </c>
      <c r="T2430" s="7">
        <v>213075219648968</v>
      </c>
      <c r="U2430" s="2"/>
      <c r="V2430" s="3" t="s">
        <v>6098</v>
      </c>
      <c r="W2430" s="3" t="s">
        <v>8451</v>
      </c>
      <c r="X2430" s="4" t="s">
        <v>3294</v>
      </c>
      <c r="Y2430" s="3">
        <v>24</v>
      </c>
      <c r="Z2430" s="3">
        <v>0</v>
      </c>
      <c r="AA2430" s="5">
        <v>0</v>
      </c>
      <c r="AB2430" s="25">
        <v>96</v>
      </c>
      <c r="AC2430" s="33" t="str">
        <f>IF(G2430=X2430,"N","S")</f>
        <v>N</v>
      </c>
      <c r="AD2430" s="4">
        <f>K2430-(Y2430+Z2430)</f>
        <v>0</v>
      </c>
      <c r="AE2430" s="37">
        <f>M2430-AA2430</f>
        <v>0</v>
      </c>
    </row>
    <row r="2431" spans="1:31" x14ac:dyDescent="0.25">
      <c r="A2431" s="14">
        <v>45108</v>
      </c>
      <c r="B2431" s="4" t="s">
        <v>20</v>
      </c>
      <c r="C2431" s="4">
        <v>10</v>
      </c>
      <c r="D2431" s="4" t="s">
        <v>5085</v>
      </c>
      <c r="E2431" s="4">
        <v>71</v>
      </c>
      <c r="F2431" s="4" t="s">
        <v>5880</v>
      </c>
      <c r="G2431" s="4" t="s">
        <v>5891</v>
      </c>
      <c r="H2431" s="4">
        <v>13.5</v>
      </c>
      <c r="I2431" s="4">
        <v>5</v>
      </c>
      <c r="J2431" s="4">
        <v>20</v>
      </c>
      <c r="K2431" s="4">
        <v>5</v>
      </c>
      <c r="L2431" s="4">
        <v>20</v>
      </c>
      <c r="M2431" s="4">
        <v>0</v>
      </c>
      <c r="N2431" s="4">
        <v>0</v>
      </c>
      <c r="O2431" s="4" t="s">
        <v>24</v>
      </c>
      <c r="P2431" s="4" t="s">
        <v>25</v>
      </c>
      <c r="Q2431" s="4">
        <v>33530596</v>
      </c>
      <c r="R2431" s="4">
        <v>84415901</v>
      </c>
      <c r="S2431" s="7">
        <v>414085422356808</v>
      </c>
      <c r="T2431" s="7">
        <v>220472528515037</v>
      </c>
      <c r="U2431" s="2"/>
      <c r="V2431" s="3" t="s">
        <v>6032</v>
      </c>
      <c r="W2431" s="3" t="s">
        <v>8452</v>
      </c>
      <c r="X2431" s="4" t="s">
        <v>5891</v>
      </c>
      <c r="Y2431" s="3">
        <v>5</v>
      </c>
      <c r="Z2431" s="3">
        <v>0</v>
      </c>
      <c r="AA2431" s="5">
        <v>0</v>
      </c>
      <c r="AB2431" s="25">
        <v>20</v>
      </c>
      <c r="AC2431" s="33" t="str">
        <f>IF(G2431=X2431,"N","S")</f>
        <v>N</v>
      </c>
      <c r="AD2431" s="4">
        <f>K2431-(Y2431+Z2431)</f>
        <v>0</v>
      </c>
      <c r="AE2431" s="37">
        <f>M2431-AA2431</f>
        <v>0</v>
      </c>
    </row>
    <row r="2432" spans="1:31" x14ac:dyDescent="0.25">
      <c r="A2432" s="14">
        <v>45108</v>
      </c>
      <c r="B2432" s="4" t="s">
        <v>20</v>
      </c>
      <c r="C2432" s="4">
        <v>10</v>
      </c>
      <c r="D2432" s="4" t="s">
        <v>5085</v>
      </c>
      <c r="E2432" s="4">
        <v>71</v>
      </c>
      <c r="F2432" s="4" t="s">
        <v>5880</v>
      </c>
      <c r="G2432" s="4" t="s">
        <v>5933</v>
      </c>
      <c r="H2432" s="4">
        <v>17.100000000000001</v>
      </c>
      <c r="I2432" s="4">
        <v>9</v>
      </c>
      <c r="J2432" s="4">
        <v>30</v>
      </c>
      <c r="K2432" s="4">
        <v>9</v>
      </c>
      <c r="L2432" s="4">
        <v>30</v>
      </c>
      <c r="M2432" s="4">
        <v>0</v>
      </c>
      <c r="N2432" s="4">
        <v>0</v>
      </c>
      <c r="O2432" s="4" t="s">
        <v>24</v>
      </c>
      <c r="P2432" s="4" t="s">
        <v>25</v>
      </c>
      <c r="Q2432" s="4">
        <v>33501999</v>
      </c>
      <c r="R2432" s="4">
        <v>84445048</v>
      </c>
      <c r="S2432" s="7">
        <v>414088023894854</v>
      </c>
      <c r="T2432" s="7">
        <v>220437996445514</v>
      </c>
      <c r="U2432" s="2"/>
      <c r="V2432" s="3" t="s">
        <v>6032</v>
      </c>
      <c r="W2432" s="3" t="s">
        <v>8453</v>
      </c>
      <c r="X2432" s="4" t="s">
        <v>5933</v>
      </c>
      <c r="Y2432" s="3">
        <v>6</v>
      </c>
      <c r="Z2432" s="3">
        <v>3</v>
      </c>
      <c r="AA2432" s="5">
        <v>0</v>
      </c>
      <c r="AB2432" s="25">
        <v>30</v>
      </c>
      <c r="AC2432" s="33" t="str">
        <f>IF(G2432=X2432,"N","S")</f>
        <v>N</v>
      </c>
      <c r="AD2432" s="4">
        <f>K2432-(Y2432+Z2432)</f>
        <v>0</v>
      </c>
      <c r="AE2432" s="37">
        <f>M2432-AA2432</f>
        <v>0</v>
      </c>
    </row>
    <row r="2433" spans="1:31" x14ac:dyDescent="0.25">
      <c r="A2433" s="22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4"/>
      <c r="T2433" s="24"/>
      <c r="U2433" s="2"/>
      <c r="V2433" s="3" t="s">
        <v>6032</v>
      </c>
      <c r="W2433" s="3" t="s">
        <v>8454</v>
      </c>
      <c r="X2433" s="4" t="s">
        <v>8455</v>
      </c>
      <c r="Y2433" s="3">
        <v>3</v>
      </c>
      <c r="Z2433" s="3">
        <v>1</v>
      </c>
      <c r="AA2433" s="5">
        <v>0</v>
      </c>
      <c r="AB2433" s="25">
        <v>14</v>
      </c>
      <c r="AC2433" s="33" t="str">
        <f>IF(G2433=X2433,"N","S")</f>
        <v>S</v>
      </c>
      <c r="AD2433" s="4">
        <f>K2433-(Y2433+Z2433)</f>
        <v>-4</v>
      </c>
      <c r="AE2433" s="37">
        <f>M2433-AA2433</f>
        <v>0</v>
      </c>
    </row>
    <row r="2434" spans="1:31" x14ac:dyDescent="0.25">
      <c r="A2434" s="14">
        <v>45108</v>
      </c>
      <c r="B2434" s="4" t="s">
        <v>20</v>
      </c>
      <c r="C2434" s="4">
        <v>10</v>
      </c>
      <c r="D2434" s="4" t="s">
        <v>5085</v>
      </c>
      <c r="E2434" s="4">
        <v>72</v>
      </c>
      <c r="F2434" s="4" t="s">
        <v>5945</v>
      </c>
      <c r="G2434" s="4" t="s">
        <v>5960</v>
      </c>
      <c r="H2434" s="4">
        <v>3.6</v>
      </c>
      <c r="I2434" s="4">
        <v>3</v>
      </c>
      <c r="J2434" s="4">
        <v>6</v>
      </c>
      <c r="K2434" s="4">
        <v>3</v>
      </c>
      <c r="L2434" s="4">
        <v>6</v>
      </c>
      <c r="M2434" s="4">
        <v>0</v>
      </c>
      <c r="N2434" s="4">
        <v>0</v>
      </c>
      <c r="O2434" s="4" t="s">
        <v>24</v>
      </c>
      <c r="P2434" s="4" t="s">
        <v>25</v>
      </c>
      <c r="Q2434" s="4">
        <v>32952621</v>
      </c>
      <c r="R2434" s="4">
        <v>85038020</v>
      </c>
      <c r="S2434" s="7">
        <v>414140974781401</v>
      </c>
      <c r="T2434" s="7">
        <v>219774180083289</v>
      </c>
      <c r="U2434" s="2"/>
      <c r="V2434" s="3" t="s">
        <v>6032</v>
      </c>
      <c r="W2434" s="3" t="s">
        <v>8456</v>
      </c>
      <c r="X2434" s="4" t="s">
        <v>5960</v>
      </c>
      <c r="Y2434" s="3">
        <v>0</v>
      </c>
      <c r="Z2434" s="3">
        <v>3</v>
      </c>
      <c r="AA2434" s="5">
        <v>0</v>
      </c>
      <c r="AB2434" s="25">
        <v>6</v>
      </c>
      <c r="AC2434" s="33" t="str">
        <f>IF(G2434=X2434,"N","S")</f>
        <v>N</v>
      </c>
      <c r="AD2434" s="4">
        <f>K2434-(Y2434+Z2434)</f>
        <v>0</v>
      </c>
      <c r="AE2434" s="37">
        <f>M2434-AA2434</f>
        <v>0</v>
      </c>
    </row>
    <row r="2435" spans="1:31" x14ac:dyDescent="0.25">
      <c r="A2435" s="14">
        <v>45108</v>
      </c>
      <c r="B2435" s="4" t="s">
        <v>20</v>
      </c>
      <c r="C2435" s="4">
        <v>10</v>
      </c>
      <c r="D2435" s="4" t="s">
        <v>5085</v>
      </c>
      <c r="E2435" s="4">
        <v>72</v>
      </c>
      <c r="F2435" s="4" t="s">
        <v>5945</v>
      </c>
      <c r="G2435" s="4" t="s">
        <v>6017</v>
      </c>
      <c r="H2435" s="4">
        <v>4.5</v>
      </c>
      <c r="I2435" s="4">
        <v>2</v>
      </c>
      <c r="J2435" s="4">
        <v>8</v>
      </c>
      <c r="K2435" s="4">
        <v>2</v>
      </c>
      <c r="L2435" s="4">
        <v>8</v>
      </c>
      <c r="M2435" s="4">
        <v>0</v>
      </c>
      <c r="N2435" s="4">
        <v>0</v>
      </c>
      <c r="O2435" s="4" t="s">
        <v>24</v>
      </c>
      <c r="P2435" s="4" t="s">
        <v>25</v>
      </c>
      <c r="Q2435" s="4">
        <v>32960188</v>
      </c>
      <c r="R2435" s="4">
        <v>85093171</v>
      </c>
      <c r="S2435" s="7">
        <v>414145948381538</v>
      </c>
      <c r="T2435" s="7">
        <v>219782622405225</v>
      </c>
      <c r="U2435" s="2"/>
      <c r="V2435" s="3" t="s">
        <v>6032</v>
      </c>
      <c r="W2435" s="3" t="s">
        <v>8457</v>
      </c>
      <c r="X2435" s="4" t="s">
        <v>6017</v>
      </c>
      <c r="Y2435" s="3">
        <v>2</v>
      </c>
      <c r="Z2435" s="3">
        <v>0</v>
      </c>
      <c r="AA2435" s="5">
        <v>0</v>
      </c>
      <c r="AB2435" s="25">
        <v>8</v>
      </c>
      <c r="AC2435" s="33" t="str">
        <f>IF(G2435=X2435,"N","S")</f>
        <v>N</v>
      </c>
      <c r="AD2435" s="4">
        <f>K2435-(Y2435+Z2435)</f>
        <v>0</v>
      </c>
      <c r="AE2435" s="37">
        <f>M2435-AA2435</f>
        <v>0</v>
      </c>
    </row>
    <row r="2436" spans="1:31" x14ac:dyDescent="0.25">
      <c r="A2436" s="14">
        <v>45108</v>
      </c>
      <c r="B2436" s="4" t="s">
        <v>20</v>
      </c>
      <c r="C2436" s="4">
        <v>10</v>
      </c>
      <c r="D2436" s="4" t="s">
        <v>5085</v>
      </c>
      <c r="E2436" s="4">
        <v>72</v>
      </c>
      <c r="F2436" s="4" t="s">
        <v>5945</v>
      </c>
      <c r="G2436" s="4" t="s">
        <v>5956</v>
      </c>
      <c r="H2436" s="4">
        <v>9</v>
      </c>
      <c r="I2436" s="4">
        <v>6</v>
      </c>
      <c r="J2436" s="4">
        <v>12</v>
      </c>
      <c r="K2436" s="4">
        <v>6</v>
      </c>
      <c r="L2436" s="4">
        <v>12</v>
      </c>
      <c r="M2436" s="4">
        <v>0</v>
      </c>
      <c r="N2436" s="4">
        <v>0</v>
      </c>
      <c r="O2436" s="4" t="s">
        <v>24</v>
      </c>
      <c r="P2436" s="4" t="s">
        <v>25</v>
      </c>
      <c r="Q2436" s="4">
        <v>32896476</v>
      </c>
      <c r="R2436" s="4">
        <v>85095407</v>
      </c>
      <c r="S2436" s="7">
        <v>414146096597373</v>
      </c>
      <c r="T2436" s="7">
        <v>219706369345074</v>
      </c>
      <c r="U2436" s="2"/>
      <c r="V2436" s="3" t="s">
        <v>6032</v>
      </c>
      <c r="W2436" s="3" t="s">
        <v>8458</v>
      </c>
      <c r="X2436" s="4" t="s">
        <v>5956</v>
      </c>
      <c r="Y2436" s="3">
        <v>0</v>
      </c>
      <c r="Z2436" s="3">
        <v>6</v>
      </c>
      <c r="AA2436" s="5">
        <v>0</v>
      </c>
      <c r="AB2436" s="25">
        <v>12</v>
      </c>
      <c r="AC2436" s="33" t="str">
        <f>IF(G2436=X2436,"N","S")</f>
        <v>N</v>
      </c>
      <c r="AD2436" s="4">
        <f>K2436-(Y2436+Z2436)</f>
        <v>0</v>
      </c>
      <c r="AE2436" s="37">
        <f>M2436-AA2436</f>
        <v>0</v>
      </c>
    </row>
    <row r="2437" spans="1:31" x14ac:dyDescent="0.25">
      <c r="A2437" s="14">
        <v>45108</v>
      </c>
      <c r="B2437" s="4" t="s">
        <v>42</v>
      </c>
      <c r="C2437" s="4">
        <v>10</v>
      </c>
      <c r="D2437" s="4" t="s">
        <v>5085</v>
      </c>
      <c r="E2437" s="4">
        <v>72</v>
      </c>
      <c r="F2437" s="4" t="s">
        <v>5945</v>
      </c>
      <c r="G2437" s="4" t="s">
        <v>5984</v>
      </c>
      <c r="H2437" s="4">
        <v>9</v>
      </c>
      <c r="I2437" s="4">
        <v>4</v>
      </c>
      <c r="J2437" s="4">
        <v>16</v>
      </c>
      <c r="K2437" s="4">
        <v>4</v>
      </c>
      <c r="L2437" s="4">
        <v>16</v>
      </c>
      <c r="M2437" s="4">
        <v>0</v>
      </c>
      <c r="N2437" s="4">
        <v>0</v>
      </c>
      <c r="O2437" s="4" t="s">
        <v>24</v>
      </c>
      <c r="P2437" s="4" t="s">
        <v>25</v>
      </c>
      <c r="Q2437" s="4">
        <v>32903164</v>
      </c>
      <c r="R2437" s="4">
        <v>85057438</v>
      </c>
      <c r="S2437" s="7">
        <v>414142682426637</v>
      </c>
      <c r="T2437" s="7">
        <v>219714792318344</v>
      </c>
      <c r="U2437" s="2"/>
      <c r="V2437" s="3" t="s">
        <v>6032</v>
      </c>
      <c r="W2437" s="3" t="s">
        <v>8459</v>
      </c>
      <c r="X2437" s="4" t="s">
        <v>5984</v>
      </c>
      <c r="Y2437" s="3">
        <v>4</v>
      </c>
      <c r="Z2437" s="3">
        <v>0</v>
      </c>
      <c r="AA2437" s="5">
        <v>0</v>
      </c>
      <c r="AB2437" s="25">
        <v>16</v>
      </c>
      <c r="AC2437" s="33" t="str">
        <f>IF(G2437=X2437,"N","S")</f>
        <v>N</v>
      </c>
      <c r="AD2437" s="4">
        <f>K2437-(Y2437+Z2437)</f>
        <v>0</v>
      </c>
      <c r="AE2437" s="37">
        <f>M2437-AA2437</f>
        <v>0</v>
      </c>
    </row>
    <row r="2438" spans="1:31" x14ac:dyDescent="0.25">
      <c r="A2438" s="14">
        <v>45108</v>
      </c>
      <c r="B2438" s="4" t="s">
        <v>20</v>
      </c>
      <c r="C2438" s="4">
        <v>10</v>
      </c>
      <c r="D2438" s="4" t="s">
        <v>5085</v>
      </c>
      <c r="E2438" s="4">
        <v>72</v>
      </c>
      <c r="F2438" s="4" t="s">
        <v>5945</v>
      </c>
      <c r="G2438" s="4" t="s">
        <v>5991</v>
      </c>
      <c r="H2438" s="4">
        <v>35.5</v>
      </c>
      <c r="I2438" s="4">
        <v>10</v>
      </c>
      <c r="J2438" s="4">
        <v>40</v>
      </c>
      <c r="K2438" s="4">
        <v>6</v>
      </c>
      <c r="L2438" s="4">
        <v>24</v>
      </c>
      <c r="M2438" s="4">
        <v>4</v>
      </c>
      <c r="N2438" s="4">
        <v>16</v>
      </c>
      <c r="O2438" s="4" t="s">
        <v>24</v>
      </c>
      <c r="P2438" s="4" t="s">
        <v>25</v>
      </c>
      <c r="Q2438" s="4">
        <v>32747760</v>
      </c>
      <c r="R2438" s="4">
        <v>85249227</v>
      </c>
      <c r="S2438" s="7">
        <v>414159826383986</v>
      </c>
      <c r="T2438" s="7">
        <v>219526728001249</v>
      </c>
      <c r="U2438" s="2"/>
      <c r="V2438" s="3" t="s">
        <v>6032</v>
      </c>
      <c r="W2438" s="3" t="s">
        <v>8460</v>
      </c>
      <c r="X2438" s="4" t="s">
        <v>5991</v>
      </c>
      <c r="Y2438" s="3">
        <v>6</v>
      </c>
      <c r="Z2438" s="3">
        <v>0</v>
      </c>
      <c r="AA2438" s="5">
        <v>4</v>
      </c>
      <c r="AB2438" s="25">
        <v>40</v>
      </c>
      <c r="AC2438" s="33" t="str">
        <f>IF(G2438=X2438,"N","S")</f>
        <v>N</v>
      </c>
      <c r="AD2438" s="4">
        <f>K2438-(Y2438+Z2438)</f>
        <v>0</v>
      </c>
      <c r="AE2438" s="37">
        <f>M2438-AA2438</f>
        <v>0</v>
      </c>
    </row>
    <row r="2439" spans="1:31" x14ac:dyDescent="0.25">
      <c r="A2439" s="14">
        <v>45108</v>
      </c>
      <c r="B2439" s="4" t="s">
        <v>20</v>
      </c>
      <c r="C2439" s="4">
        <v>10</v>
      </c>
      <c r="D2439" s="4" t="s">
        <v>5085</v>
      </c>
      <c r="E2439" s="4">
        <v>69</v>
      </c>
      <c r="F2439" s="4" t="s">
        <v>5086</v>
      </c>
      <c r="G2439" s="4" t="s">
        <v>5146</v>
      </c>
      <c r="H2439" s="4">
        <v>22.88</v>
      </c>
      <c r="I2439" s="4">
        <v>6</v>
      </c>
      <c r="J2439" s="4">
        <v>24</v>
      </c>
      <c r="K2439" s="4">
        <v>0</v>
      </c>
      <c r="L2439" s="4">
        <v>0</v>
      </c>
      <c r="M2439" s="4">
        <v>6</v>
      </c>
      <c r="N2439" s="4">
        <v>24</v>
      </c>
      <c r="O2439" s="4" t="s">
        <v>24</v>
      </c>
      <c r="P2439" s="4" t="s">
        <v>25</v>
      </c>
      <c r="Q2439" s="4">
        <v>33966827</v>
      </c>
      <c r="R2439" s="4">
        <v>84000982</v>
      </c>
      <c r="S2439" s="7">
        <v>414048411219172</v>
      </c>
      <c r="T2439" s="7">
        <v>220998937433177</v>
      </c>
      <c r="U2439" s="2"/>
      <c r="V2439" s="3" t="s">
        <v>6032</v>
      </c>
      <c r="W2439" s="3" t="s">
        <v>8461</v>
      </c>
      <c r="X2439" s="4" t="s">
        <v>5146</v>
      </c>
      <c r="Y2439" s="3">
        <v>0</v>
      </c>
      <c r="Z2439" s="3">
        <v>0</v>
      </c>
      <c r="AA2439" s="5">
        <v>6</v>
      </c>
      <c r="AB2439" s="25">
        <v>24</v>
      </c>
      <c r="AC2439" s="33" t="str">
        <f>IF(G2439=X2439,"N","S")</f>
        <v>N</v>
      </c>
      <c r="AD2439" s="4">
        <f>K2439-(Y2439+Z2439)</f>
        <v>0</v>
      </c>
      <c r="AE2439" s="37">
        <f>M2439-AA2439</f>
        <v>0</v>
      </c>
    </row>
    <row r="2440" spans="1:31" x14ac:dyDescent="0.25">
      <c r="A2440" s="14">
        <v>45108</v>
      </c>
      <c r="B2440" s="4" t="s">
        <v>20</v>
      </c>
      <c r="C2440" s="4">
        <v>10</v>
      </c>
      <c r="D2440" s="4" t="s">
        <v>5085</v>
      </c>
      <c r="E2440" s="4">
        <v>72</v>
      </c>
      <c r="F2440" s="4" t="s">
        <v>5945</v>
      </c>
      <c r="G2440" s="4" t="s">
        <v>5951</v>
      </c>
      <c r="H2440" s="4">
        <v>3.45</v>
      </c>
      <c r="I2440" s="4">
        <v>2</v>
      </c>
      <c r="J2440" s="4">
        <v>6</v>
      </c>
      <c r="K2440" s="4">
        <v>2</v>
      </c>
      <c r="L2440" s="4">
        <v>6</v>
      </c>
      <c r="M2440" s="4">
        <v>0</v>
      </c>
      <c r="N2440" s="4">
        <v>0</v>
      </c>
      <c r="O2440" s="4" t="s">
        <v>24</v>
      </c>
      <c r="P2440" s="4" t="s">
        <v>25</v>
      </c>
      <c r="Q2440" s="4">
        <v>32732658</v>
      </c>
      <c r="R2440" s="4">
        <v>85233210</v>
      </c>
      <c r="S2440" s="7">
        <v>414158371141436</v>
      </c>
      <c r="T2440" s="7">
        <v>219508836937306</v>
      </c>
      <c r="U2440" s="2"/>
      <c r="V2440" s="3" t="s">
        <v>6032</v>
      </c>
      <c r="W2440" s="3" t="s">
        <v>8462</v>
      </c>
      <c r="X2440" s="4" t="s">
        <v>5951</v>
      </c>
      <c r="Y2440" s="3">
        <v>1</v>
      </c>
      <c r="Z2440" s="3">
        <v>1</v>
      </c>
      <c r="AA2440" s="5">
        <v>0</v>
      </c>
      <c r="AB2440" s="25">
        <v>6</v>
      </c>
      <c r="AC2440" s="33" t="str">
        <f>IF(G2440=X2440,"N","S")</f>
        <v>N</v>
      </c>
      <c r="AD2440" s="4">
        <f>K2440-(Y2440+Z2440)</f>
        <v>0</v>
      </c>
      <c r="AE2440" s="37">
        <f>M2440-AA2440</f>
        <v>0</v>
      </c>
    </row>
    <row r="2441" spans="1:31" x14ac:dyDescent="0.25">
      <c r="A2441" s="14">
        <v>45108</v>
      </c>
      <c r="B2441" s="4" t="s">
        <v>20</v>
      </c>
      <c r="C2441" s="4">
        <v>10</v>
      </c>
      <c r="D2441" s="4" t="s">
        <v>5085</v>
      </c>
      <c r="E2441" s="4">
        <v>69</v>
      </c>
      <c r="F2441" s="4" t="s">
        <v>5086</v>
      </c>
      <c r="G2441" s="4" t="s">
        <v>5147</v>
      </c>
      <c r="H2441" s="4">
        <v>18</v>
      </c>
      <c r="I2441" s="4">
        <v>8</v>
      </c>
      <c r="J2441" s="4">
        <v>32</v>
      </c>
      <c r="K2441" s="4">
        <v>8</v>
      </c>
      <c r="L2441" s="4">
        <v>32</v>
      </c>
      <c r="M2441" s="4">
        <v>0</v>
      </c>
      <c r="N2441" s="4">
        <v>0</v>
      </c>
      <c r="O2441" s="4" t="s">
        <v>24</v>
      </c>
      <c r="P2441" s="4" t="s">
        <v>25</v>
      </c>
      <c r="Q2441" s="4">
        <v>33916538</v>
      </c>
      <c r="R2441" s="4">
        <v>84052079</v>
      </c>
      <c r="S2441" s="7">
        <v>414052972072201</v>
      </c>
      <c r="T2441" s="7">
        <v>220938220060362</v>
      </c>
      <c r="U2441" s="2"/>
      <c r="V2441" s="3" t="s">
        <v>6032</v>
      </c>
      <c r="W2441" s="3" t="s">
        <v>8463</v>
      </c>
      <c r="X2441" s="4" t="s">
        <v>5147</v>
      </c>
      <c r="Y2441" s="3">
        <v>8</v>
      </c>
      <c r="Z2441" s="3">
        <v>0</v>
      </c>
      <c r="AA2441" s="5">
        <v>0</v>
      </c>
      <c r="AB2441" s="25">
        <v>32</v>
      </c>
      <c r="AC2441" s="33" t="str">
        <f>IF(G2441=X2441,"N","S")</f>
        <v>N</v>
      </c>
      <c r="AD2441" s="4">
        <f>K2441-(Y2441+Z2441)</f>
        <v>0</v>
      </c>
      <c r="AE2441" s="37">
        <f>M2441-AA2441</f>
        <v>0</v>
      </c>
    </row>
    <row r="2442" spans="1:31" x14ac:dyDescent="0.25">
      <c r="A2442" s="14">
        <v>45108</v>
      </c>
      <c r="B2442" s="4" t="s">
        <v>20</v>
      </c>
      <c r="C2442" s="4">
        <v>10</v>
      </c>
      <c r="D2442" s="4" t="s">
        <v>5085</v>
      </c>
      <c r="E2442" s="4">
        <v>72</v>
      </c>
      <c r="F2442" s="4" t="s">
        <v>5945</v>
      </c>
      <c r="G2442" s="4" t="s">
        <v>5973</v>
      </c>
      <c r="H2442" s="4">
        <v>4.5</v>
      </c>
      <c r="I2442" s="4">
        <v>2</v>
      </c>
      <c r="J2442" s="4">
        <v>8</v>
      </c>
      <c r="K2442" s="4">
        <v>2</v>
      </c>
      <c r="L2442" s="4">
        <v>8</v>
      </c>
      <c r="M2442" s="4">
        <v>0</v>
      </c>
      <c r="N2442" s="4">
        <v>0</v>
      </c>
      <c r="O2442" s="4" t="s">
        <v>24</v>
      </c>
      <c r="P2442" s="4" t="s">
        <v>25</v>
      </c>
      <c r="Q2442" s="4">
        <v>32638576</v>
      </c>
      <c r="R2442" s="4">
        <v>85359500</v>
      </c>
      <c r="S2442" s="7">
        <v>414169666885007</v>
      </c>
      <c r="T2442" s="7">
        <v>219394864081891</v>
      </c>
      <c r="U2442" s="2"/>
      <c r="V2442" s="3" t="s">
        <v>6032</v>
      </c>
      <c r="W2442" s="3" t="s">
        <v>8464</v>
      </c>
      <c r="X2442" s="4" t="s">
        <v>5973</v>
      </c>
      <c r="Y2442" s="3">
        <v>2</v>
      </c>
      <c r="Z2442" s="3">
        <v>0</v>
      </c>
      <c r="AA2442" s="5">
        <v>0</v>
      </c>
      <c r="AB2442" s="25">
        <v>8</v>
      </c>
      <c r="AC2442" s="33" t="str">
        <f>IF(G2442=X2442,"N","S")</f>
        <v>N</v>
      </c>
      <c r="AD2442" s="4">
        <f>K2442-(Y2442+Z2442)</f>
        <v>0</v>
      </c>
      <c r="AE2442" s="37">
        <f>M2442-AA2442</f>
        <v>0</v>
      </c>
    </row>
    <row r="2443" spans="1:31" x14ac:dyDescent="0.25">
      <c r="A2443" s="14">
        <v>45108</v>
      </c>
      <c r="B2443" s="4" t="s">
        <v>20</v>
      </c>
      <c r="C2443" s="4">
        <v>10</v>
      </c>
      <c r="D2443" s="4" t="s">
        <v>5085</v>
      </c>
      <c r="E2443" s="4">
        <v>69</v>
      </c>
      <c r="F2443" s="4" t="s">
        <v>5086</v>
      </c>
      <c r="G2443" s="4" t="s">
        <v>5138</v>
      </c>
      <c r="H2443" s="4">
        <v>22.05</v>
      </c>
      <c r="I2443" s="4">
        <v>7</v>
      </c>
      <c r="J2443" s="4">
        <v>28</v>
      </c>
      <c r="K2443" s="4">
        <v>3</v>
      </c>
      <c r="L2443" s="4">
        <v>12</v>
      </c>
      <c r="M2443" s="4">
        <v>4</v>
      </c>
      <c r="N2443" s="4">
        <v>16</v>
      </c>
      <c r="O2443" s="4" t="s">
        <v>24</v>
      </c>
      <c r="P2443" s="4" t="s">
        <v>25</v>
      </c>
      <c r="Q2443" s="4">
        <v>33899657</v>
      </c>
      <c r="R2443" s="4">
        <v>84037938</v>
      </c>
      <c r="S2443" s="7">
        <v>414051684550032</v>
      </c>
      <c r="T2443" s="7">
        <v>220918180034635</v>
      </c>
      <c r="U2443" s="2"/>
      <c r="V2443" s="3" t="s">
        <v>6032</v>
      </c>
      <c r="W2443" s="3" t="s">
        <v>8465</v>
      </c>
      <c r="X2443" s="4" t="s">
        <v>5138</v>
      </c>
      <c r="Y2443" s="3">
        <v>3</v>
      </c>
      <c r="Z2443" s="3">
        <v>0</v>
      </c>
      <c r="AA2443" s="5">
        <v>0</v>
      </c>
      <c r="AB2443" s="25">
        <v>12</v>
      </c>
      <c r="AC2443" s="33" t="str">
        <f>IF(G2443=X2443,"N","S")</f>
        <v>N</v>
      </c>
      <c r="AD2443" s="4">
        <f>K2443-(Y2443+Z2443)</f>
        <v>0</v>
      </c>
      <c r="AE2443" s="37">
        <f>M2443-AA2443</f>
        <v>4</v>
      </c>
    </row>
    <row r="2444" spans="1:31" x14ac:dyDescent="0.25">
      <c r="A2444" s="14">
        <v>45108</v>
      </c>
      <c r="B2444" s="4" t="s">
        <v>20</v>
      </c>
      <c r="C2444" s="4">
        <v>10</v>
      </c>
      <c r="D2444" s="4" t="s">
        <v>5085</v>
      </c>
      <c r="E2444" s="4">
        <v>69</v>
      </c>
      <c r="F2444" s="4" t="s">
        <v>5086</v>
      </c>
      <c r="G2444" s="4" t="s">
        <v>5089</v>
      </c>
      <c r="H2444" s="4">
        <v>6.75</v>
      </c>
      <c r="I2444" s="4">
        <v>3</v>
      </c>
      <c r="J2444" s="4">
        <v>12</v>
      </c>
      <c r="K2444" s="4">
        <v>3</v>
      </c>
      <c r="L2444" s="4">
        <v>12</v>
      </c>
      <c r="M2444" s="4">
        <v>0</v>
      </c>
      <c r="N2444" s="4">
        <v>0</v>
      </c>
      <c r="O2444" s="4" t="s">
        <v>24</v>
      </c>
      <c r="P2444" s="4" t="s">
        <v>25</v>
      </c>
      <c r="Q2444" s="4">
        <v>33861485</v>
      </c>
      <c r="R2444" s="4">
        <v>84076738</v>
      </c>
      <c r="S2444" s="7">
        <v>414055147770306</v>
      </c>
      <c r="T2444" s="7">
        <v>220872091609864</v>
      </c>
      <c r="U2444" s="2"/>
      <c r="V2444" s="3" t="s">
        <v>6032</v>
      </c>
      <c r="W2444" s="3" t="s">
        <v>8466</v>
      </c>
      <c r="X2444" s="4" t="s">
        <v>5089</v>
      </c>
      <c r="Y2444" s="3">
        <v>3</v>
      </c>
      <c r="Z2444" s="3">
        <v>0</v>
      </c>
      <c r="AA2444" s="5">
        <v>0</v>
      </c>
      <c r="AB2444" s="25">
        <v>12</v>
      </c>
      <c r="AC2444" s="33" t="str">
        <f>IF(G2444=X2444,"N","S")</f>
        <v>N</v>
      </c>
      <c r="AD2444" s="4">
        <f>K2444-(Y2444+Z2444)</f>
        <v>0</v>
      </c>
      <c r="AE2444" s="37">
        <f>M2444-AA2444</f>
        <v>0</v>
      </c>
    </row>
    <row r="2445" spans="1:31" x14ac:dyDescent="0.25">
      <c r="A2445" s="14">
        <v>45108</v>
      </c>
      <c r="B2445" s="4" t="s">
        <v>20</v>
      </c>
      <c r="C2445" s="4">
        <v>10</v>
      </c>
      <c r="D2445" s="4" t="s">
        <v>5085</v>
      </c>
      <c r="E2445" s="4">
        <v>69</v>
      </c>
      <c r="F2445" s="4" t="s">
        <v>5086</v>
      </c>
      <c r="G2445" s="4" t="s">
        <v>5116</v>
      </c>
      <c r="H2445" s="4">
        <v>12.24</v>
      </c>
      <c r="I2445" s="4">
        <v>5</v>
      </c>
      <c r="J2445" s="4">
        <v>18</v>
      </c>
      <c r="K2445" s="4">
        <v>5</v>
      </c>
      <c r="L2445" s="4">
        <v>18</v>
      </c>
      <c r="M2445" s="4">
        <v>0</v>
      </c>
      <c r="N2445" s="4">
        <v>0</v>
      </c>
      <c r="O2445" s="4" t="s">
        <v>24</v>
      </c>
      <c r="P2445" s="4" t="s">
        <v>25</v>
      </c>
      <c r="Q2445" s="4">
        <v>33861485</v>
      </c>
      <c r="R2445" s="4">
        <v>84076738</v>
      </c>
      <c r="S2445" s="7">
        <v>414055147770306</v>
      </c>
      <c r="T2445" s="7">
        <v>220872091609864</v>
      </c>
      <c r="U2445" s="2"/>
      <c r="V2445" s="3" t="s">
        <v>6032</v>
      </c>
      <c r="W2445" s="3" t="s">
        <v>8467</v>
      </c>
      <c r="X2445" s="4" t="s">
        <v>5116</v>
      </c>
      <c r="Y2445" s="3">
        <v>4</v>
      </c>
      <c r="Z2445" s="3">
        <v>1</v>
      </c>
      <c r="AA2445" s="5">
        <v>0</v>
      </c>
      <c r="AB2445" s="25">
        <v>18</v>
      </c>
      <c r="AC2445" s="33" t="str">
        <f>IF(G2445=X2445,"N","S")</f>
        <v>N</v>
      </c>
      <c r="AD2445" s="4">
        <f>K2445-(Y2445+Z2445)</f>
        <v>0</v>
      </c>
      <c r="AE2445" s="37">
        <f>M2445-AA2445</f>
        <v>0</v>
      </c>
    </row>
    <row r="2446" spans="1:31" x14ac:dyDescent="0.25">
      <c r="A2446" s="14">
        <v>45108</v>
      </c>
      <c r="B2446" s="4" t="s">
        <v>20</v>
      </c>
      <c r="C2446" s="4">
        <v>10</v>
      </c>
      <c r="D2446" s="4" t="s">
        <v>5085</v>
      </c>
      <c r="E2446" s="4">
        <v>69</v>
      </c>
      <c r="F2446" s="4" t="s">
        <v>5086</v>
      </c>
      <c r="G2446" s="4" t="s">
        <v>5121</v>
      </c>
      <c r="H2446" s="4">
        <v>8.1</v>
      </c>
      <c r="I2446" s="4">
        <v>3</v>
      </c>
      <c r="J2446" s="4">
        <v>12</v>
      </c>
      <c r="K2446" s="4">
        <v>3</v>
      </c>
      <c r="L2446" s="4">
        <v>12</v>
      </c>
      <c r="M2446" s="4">
        <v>0</v>
      </c>
      <c r="N2446" s="4">
        <v>0</v>
      </c>
      <c r="O2446" s="4" t="s">
        <v>24</v>
      </c>
      <c r="P2446" s="4" t="s">
        <v>25</v>
      </c>
      <c r="Q2446" s="4">
        <v>33771646</v>
      </c>
      <c r="R2446" s="4">
        <v>84201489</v>
      </c>
      <c r="S2446" s="7">
        <v>414066309803746</v>
      </c>
      <c r="T2446" s="7">
        <v>220763253257376</v>
      </c>
      <c r="U2446" s="2"/>
      <c r="V2446" s="3" t="s">
        <v>6032</v>
      </c>
      <c r="W2446" s="3" t="s">
        <v>8468</v>
      </c>
      <c r="X2446" s="4" t="s">
        <v>5121</v>
      </c>
      <c r="Y2446" s="3">
        <v>5</v>
      </c>
      <c r="Z2446" s="3">
        <v>0</v>
      </c>
      <c r="AA2446" s="5">
        <v>0</v>
      </c>
      <c r="AB2446" s="25">
        <v>20</v>
      </c>
      <c r="AC2446" s="33" t="str">
        <f>IF(G2446=X2446,"N","S")</f>
        <v>N</v>
      </c>
      <c r="AD2446" s="4">
        <f>K2446-(Y2446+Z2446)</f>
        <v>-2</v>
      </c>
      <c r="AE2446" s="37">
        <f>M2446-AA2446</f>
        <v>0</v>
      </c>
    </row>
    <row r="2447" spans="1:31" x14ac:dyDescent="0.25">
      <c r="A2447" s="14">
        <v>45108</v>
      </c>
      <c r="B2447" s="4" t="s">
        <v>42</v>
      </c>
      <c r="C2447" s="4">
        <v>10</v>
      </c>
      <c r="D2447" s="4" t="s">
        <v>5085</v>
      </c>
      <c r="E2447" s="4">
        <v>69</v>
      </c>
      <c r="F2447" s="4" t="s">
        <v>5086</v>
      </c>
      <c r="G2447" s="4" t="s">
        <v>5121</v>
      </c>
      <c r="H2447" s="4">
        <v>11.25</v>
      </c>
      <c r="I2447" s="4">
        <v>5</v>
      </c>
      <c r="J2447" s="4">
        <v>20</v>
      </c>
      <c r="K2447" s="4">
        <v>5</v>
      </c>
      <c r="L2447" s="4">
        <v>20</v>
      </c>
      <c r="M2447" s="4">
        <v>0</v>
      </c>
      <c r="N2447" s="4">
        <v>0</v>
      </c>
      <c r="O2447" s="4" t="s">
        <v>24</v>
      </c>
      <c r="P2447" s="4" t="s">
        <v>25</v>
      </c>
      <c r="Q2447" s="4">
        <v>33771646</v>
      </c>
      <c r="R2447" s="4">
        <v>84201489</v>
      </c>
      <c r="S2447" s="7">
        <v>414066309803746</v>
      </c>
      <c r="T2447" s="7">
        <v>220763253257376</v>
      </c>
      <c r="U2447" s="2"/>
      <c r="V2447" s="3" t="s">
        <v>6032</v>
      </c>
      <c r="W2447" s="3" t="s">
        <v>8469</v>
      </c>
      <c r="X2447" s="4" t="s">
        <v>5121</v>
      </c>
      <c r="Y2447" s="3">
        <v>3</v>
      </c>
      <c r="Z2447" s="3">
        <v>0</v>
      </c>
      <c r="AA2447" s="5">
        <v>0</v>
      </c>
      <c r="AB2447" s="25">
        <v>12</v>
      </c>
      <c r="AC2447" s="33" t="str">
        <f>IF(G2447=X2447,"N","S")</f>
        <v>N</v>
      </c>
      <c r="AD2447" s="4">
        <f>K2447-(Y2447+Z2447)</f>
        <v>2</v>
      </c>
      <c r="AE2447" s="37">
        <f>M2447-AA2447</f>
        <v>0</v>
      </c>
    </row>
    <row r="2448" spans="1:31" x14ac:dyDescent="0.25">
      <c r="A2448" s="14">
        <v>45108</v>
      </c>
      <c r="B2448" s="4" t="s">
        <v>20</v>
      </c>
      <c r="C2448" s="4">
        <v>10</v>
      </c>
      <c r="D2448" s="4" t="s">
        <v>5085</v>
      </c>
      <c r="E2448" s="4">
        <v>71</v>
      </c>
      <c r="F2448" s="4" t="s">
        <v>5880</v>
      </c>
      <c r="G2448" s="4" t="s">
        <v>5936</v>
      </c>
      <c r="H2448" s="4">
        <v>33.75</v>
      </c>
      <c r="I2448" s="4">
        <v>15</v>
      </c>
      <c r="J2448" s="4">
        <v>60</v>
      </c>
      <c r="K2448" s="4">
        <v>15</v>
      </c>
      <c r="L2448" s="4">
        <v>60</v>
      </c>
      <c r="M2448" s="4">
        <v>0</v>
      </c>
      <c r="N2448" s="4">
        <v>0</v>
      </c>
      <c r="O2448" s="4" t="s">
        <v>24</v>
      </c>
      <c r="P2448" s="4" t="s">
        <v>25</v>
      </c>
      <c r="Q2448" s="4">
        <v>33512385</v>
      </c>
      <c r="R2448" s="4">
        <v>84466065</v>
      </c>
      <c r="S2448" s="7">
        <v>414089925430381</v>
      </c>
      <c r="T2448" s="7">
        <v>220450190782507</v>
      </c>
      <c r="U2448" s="2"/>
      <c r="V2448" s="3" t="s">
        <v>6032</v>
      </c>
      <c r="W2448" s="3" t="s">
        <v>8470</v>
      </c>
      <c r="X2448" s="4" t="s">
        <v>5936</v>
      </c>
      <c r="Y2448" s="3">
        <v>15</v>
      </c>
      <c r="Z2448" s="3">
        <v>0</v>
      </c>
      <c r="AA2448" s="5">
        <v>0</v>
      </c>
      <c r="AB2448" s="25">
        <v>60</v>
      </c>
      <c r="AC2448" s="33" t="str">
        <f>IF(G2448=X2448,"N","S")</f>
        <v>N</v>
      </c>
      <c r="AD2448" s="4">
        <f>K2448-(Y2448+Z2448)</f>
        <v>0</v>
      </c>
      <c r="AE2448" s="37">
        <f>M2448-AA2448</f>
        <v>0</v>
      </c>
    </row>
    <row r="2449" spans="1:31" x14ac:dyDescent="0.25">
      <c r="A2449" s="14">
        <v>45108</v>
      </c>
      <c r="B2449" s="4" t="s">
        <v>42</v>
      </c>
      <c r="C2449" s="4">
        <v>10</v>
      </c>
      <c r="D2449" s="4" t="s">
        <v>5085</v>
      </c>
      <c r="E2449" s="4">
        <v>69</v>
      </c>
      <c r="F2449" s="4" t="s">
        <v>5086</v>
      </c>
      <c r="G2449" s="4" t="s">
        <v>5133</v>
      </c>
      <c r="H2449" s="4">
        <v>18</v>
      </c>
      <c r="I2449" s="4">
        <v>6</v>
      </c>
      <c r="J2449" s="4">
        <v>24</v>
      </c>
      <c r="K2449" s="4">
        <v>6</v>
      </c>
      <c r="L2449" s="4">
        <v>24</v>
      </c>
      <c r="M2449" s="4">
        <v>0</v>
      </c>
      <c r="N2449" s="4">
        <v>0</v>
      </c>
      <c r="O2449" s="4" t="s">
        <v>24</v>
      </c>
      <c r="P2449" s="4" t="s">
        <v>25</v>
      </c>
      <c r="Q2449" s="4">
        <v>33629625</v>
      </c>
      <c r="R2449" s="4">
        <v>84315502</v>
      </c>
      <c r="S2449" s="7">
        <v>414076461517314</v>
      </c>
      <c r="T2449" s="7">
        <v>220592102168238</v>
      </c>
      <c r="U2449" s="2"/>
      <c r="V2449" s="3" t="s">
        <v>6032</v>
      </c>
      <c r="W2449" s="3" t="s">
        <v>8471</v>
      </c>
      <c r="X2449" s="4" t="s">
        <v>5133</v>
      </c>
      <c r="Y2449" s="3">
        <v>6</v>
      </c>
      <c r="Z2449" s="3">
        <v>0</v>
      </c>
      <c r="AA2449" s="5">
        <v>0</v>
      </c>
      <c r="AB2449" s="25">
        <v>24</v>
      </c>
      <c r="AC2449" s="33" t="str">
        <f>IF(G2449=X2449,"N","S")</f>
        <v>N</v>
      </c>
      <c r="AD2449" s="4">
        <f>K2449-(Y2449+Z2449)</f>
        <v>0</v>
      </c>
      <c r="AE2449" s="37">
        <f>M2449-AA2449</f>
        <v>0</v>
      </c>
    </row>
    <row r="2450" spans="1:31" x14ac:dyDescent="0.25">
      <c r="A2450" s="14">
        <v>45108</v>
      </c>
      <c r="B2450" s="4" t="s">
        <v>20</v>
      </c>
      <c r="C2450" s="4">
        <v>10</v>
      </c>
      <c r="D2450" s="4" t="s">
        <v>5085</v>
      </c>
      <c r="E2450" s="4">
        <v>71</v>
      </c>
      <c r="F2450" s="4" t="s">
        <v>5880</v>
      </c>
      <c r="G2450" s="4" t="s">
        <v>5916</v>
      </c>
      <c r="H2450" s="4">
        <v>13.5</v>
      </c>
      <c r="I2450" s="4">
        <v>5</v>
      </c>
      <c r="J2450" s="4">
        <v>20</v>
      </c>
      <c r="K2450" s="4">
        <v>5</v>
      </c>
      <c r="L2450" s="4">
        <v>20</v>
      </c>
      <c r="M2450" s="4">
        <v>0</v>
      </c>
      <c r="N2450" s="4">
        <v>0</v>
      </c>
      <c r="O2450" s="4" t="s">
        <v>24</v>
      </c>
      <c r="P2450" s="4" t="s">
        <v>25</v>
      </c>
      <c r="Q2450" s="4">
        <v>33512385</v>
      </c>
      <c r="R2450" s="4">
        <v>84466065</v>
      </c>
      <c r="S2450" s="7">
        <v>414089925430381</v>
      </c>
      <c r="T2450" s="7">
        <v>220450190782507</v>
      </c>
      <c r="U2450" s="2"/>
      <c r="V2450" s="3" t="s">
        <v>6032</v>
      </c>
      <c r="W2450" s="3" t="s">
        <v>8472</v>
      </c>
      <c r="X2450" s="4" t="s">
        <v>5916</v>
      </c>
      <c r="Y2450" s="3">
        <v>5</v>
      </c>
      <c r="Z2450" s="3">
        <v>0</v>
      </c>
      <c r="AA2450" s="5">
        <v>0</v>
      </c>
      <c r="AB2450" s="25">
        <v>20</v>
      </c>
      <c r="AC2450" s="33" t="str">
        <f>IF(G2450=X2450,"N","S")</f>
        <v>N</v>
      </c>
      <c r="AD2450" s="4">
        <f>K2450-(Y2450+Z2450)</f>
        <v>0</v>
      </c>
      <c r="AE2450" s="37">
        <f>M2450-AA2450</f>
        <v>0</v>
      </c>
    </row>
    <row r="2451" spans="1:31" x14ac:dyDescent="0.25">
      <c r="A2451" s="14">
        <v>45108</v>
      </c>
      <c r="B2451" s="4" t="s">
        <v>20</v>
      </c>
      <c r="C2451" s="4">
        <v>9</v>
      </c>
      <c r="D2451" s="4" t="s">
        <v>4668</v>
      </c>
      <c r="E2451" s="4">
        <v>59</v>
      </c>
      <c r="F2451" s="4" t="s">
        <v>4675</v>
      </c>
      <c r="G2451" s="4" t="s">
        <v>4695</v>
      </c>
      <c r="H2451" s="4">
        <v>9</v>
      </c>
      <c r="I2451" s="4">
        <v>4</v>
      </c>
      <c r="J2451" s="4">
        <v>16</v>
      </c>
      <c r="K2451" s="4">
        <v>4</v>
      </c>
      <c r="L2451" s="4">
        <v>16</v>
      </c>
      <c r="M2451" s="4">
        <v>0</v>
      </c>
      <c r="N2451" s="4">
        <v>0</v>
      </c>
      <c r="O2451" s="4" t="s">
        <v>24</v>
      </c>
      <c r="P2451" s="4" t="s">
        <v>25</v>
      </c>
      <c r="Q2451" s="4">
        <v>33616475</v>
      </c>
      <c r="R2451" s="4">
        <v>87294229</v>
      </c>
      <c r="S2451" s="7">
        <v>41434473598455</v>
      </c>
      <c r="T2451" s="7">
        <v>220543673989444</v>
      </c>
      <c r="U2451" s="2"/>
      <c r="V2451" s="3" t="s">
        <v>6296</v>
      </c>
      <c r="W2451" s="3" t="s">
        <v>8473</v>
      </c>
      <c r="X2451" s="4" t="s">
        <v>4695</v>
      </c>
      <c r="Y2451" s="3">
        <v>4</v>
      </c>
      <c r="Z2451" s="3">
        <v>0</v>
      </c>
      <c r="AA2451" s="5">
        <v>0</v>
      </c>
      <c r="AB2451" s="25">
        <v>16</v>
      </c>
      <c r="AC2451" s="33" t="str">
        <f>IF(G2451=X2451,"N","S")</f>
        <v>N</v>
      </c>
      <c r="AD2451" s="4">
        <f>K2451-(Y2451+Z2451)</f>
        <v>0</v>
      </c>
      <c r="AE2451" s="37">
        <f>M2451-AA2451</f>
        <v>0</v>
      </c>
    </row>
    <row r="2452" spans="1:31" x14ac:dyDescent="0.25">
      <c r="A2452" s="14">
        <v>45108</v>
      </c>
      <c r="B2452" s="4" t="s">
        <v>20</v>
      </c>
      <c r="C2452" s="4">
        <v>3</v>
      </c>
      <c r="D2452" s="4" t="s">
        <v>2489</v>
      </c>
      <c r="E2452" s="4">
        <v>13</v>
      </c>
      <c r="F2452" s="4" t="s">
        <v>2790</v>
      </c>
      <c r="G2452" s="4" t="s">
        <v>2820</v>
      </c>
      <c r="H2452" s="4">
        <v>21.18</v>
      </c>
      <c r="I2452" s="4">
        <v>8</v>
      </c>
      <c r="J2452" s="4">
        <v>32</v>
      </c>
      <c r="K2452" s="4">
        <v>8</v>
      </c>
      <c r="L2452" s="4">
        <v>32</v>
      </c>
      <c r="M2452" s="4">
        <v>0</v>
      </c>
      <c r="N2452" s="4">
        <v>0</v>
      </c>
      <c r="O2452" s="4" t="s">
        <v>24</v>
      </c>
      <c r="P2452" s="4" t="s">
        <v>25</v>
      </c>
      <c r="Q2452" s="4">
        <v>28281015</v>
      </c>
      <c r="R2452" s="4">
        <v>78690586</v>
      </c>
      <c r="S2452" s="7">
        <v>41356525212961</v>
      </c>
      <c r="T2452" s="7">
        <v>214260069431904</v>
      </c>
      <c r="U2452" s="2"/>
      <c r="V2452" s="3" t="s">
        <v>6034</v>
      </c>
      <c r="W2452" s="3" t="s">
        <v>8474</v>
      </c>
      <c r="X2452" s="4" t="s">
        <v>2820</v>
      </c>
      <c r="Y2452" s="3">
        <v>8</v>
      </c>
      <c r="Z2452" s="3">
        <v>0</v>
      </c>
      <c r="AA2452" s="5">
        <v>0</v>
      </c>
      <c r="AB2452" s="25">
        <v>32</v>
      </c>
      <c r="AC2452" s="33" t="str">
        <f>IF(G2452=X2452,"N","S")</f>
        <v>N</v>
      </c>
      <c r="AD2452" s="4">
        <f>K2452-(Y2452+Z2452)</f>
        <v>0</v>
      </c>
      <c r="AE2452" s="37">
        <f>M2452-AA2452</f>
        <v>0</v>
      </c>
    </row>
    <row r="2453" spans="1:31" x14ac:dyDescent="0.25">
      <c r="A2453" s="14">
        <v>45108</v>
      </c>
      <c r="B2453" s="4" t="s">
        <v>20</v>
      </c>
      <c r="C2453" s="4">
        <v>5</v>
      </c>
      <c r="D2453" s="4" t="s">
        <v>3389</v>
      </c>
      <c r="E2453" s="4">
        <v>25</v>
      </c>
      <c r="F2453" s="4" t="s">
        <v>3676</v>
      </c>
      <c r="G2453" s="4" t="s">
        <v>3736</v>
      </c>
      <c r="H2453" s="4">
        <v>18.73</v>
      </c>
      <c r="I2453" s="4">
        <v>5</v>
      </c>
      <c r="J2453" s="4">
        <v>20</v>
      </c>
      <c r="K2453" s="4">
        <v>0</v>
      </c>
      <c r="L2453" s="4">
        <v>0</v>
      </c>
      <c r="M2453" s="4">
        <v>5</v>
      </c>
      <c r="N2453" s="4">
        <v>20</v>
      </c>
      <c r="O2453" s="4" t="s">
        <v>24</v>
      </c>
      <c r="P2453" s="4" t="s">
        <v>25</v>
      </c>
      <c r="Q2453" s="4">
        <v>27808883</v>
      </c>
      <c r="R2453" s="4">
        <v>84398786</v>
      </c>
      <c r="S2453" s="7">
        <v>414078945833585</v>
      </c>
      <c r="T2453" s="7">
        <v>213627692946988</v>
      </c>
      <c r="U2453" s="2"/>
      <c r="V2453" s="3" t="s">
        <v>6103</v>
      </c>
      <c r="W2453" s="3" t="s">
        <v>8475</v>
      </c>
      <c r="X2453" s="4" t="s">
        <v>3736</v>
      </c>
      <c r="Y2453" s="3">
        <v>0</v>
      </c>
      <c r="Z2453" s="3">
        <v>0</v>
      </c>
      <c r="AA2453" s="5">
        <v>5</v>
      </c>
      <c r="AB2453" s="25">
        <v>20</v>
      </c>
      <c r="AC2453" s="33" t="str">
        <f>IF(G2453=X2453,"N","S")</f>
        <v>N</v>
      </c>
      <c r="AD2453" s="4">
        <f>K2453-(Y2453+Z2453)</f>
        <v>0</v>
      </c>
      <c r="AE2453" s="37">
        <f>M2453-AA2453</f>
        <v>0</v>
      </c>
    </row>
    <row r="2454" spans="1:31" x14ac:dyDescent="0.25">
      <c r="A2454" s="14">
        <v>45108</v>
      </c>
      <c r="B2454" s="4" t="s">
        <v>20</v>
      </c>
      <c r="C2454" s="4">
        <v>5</v>
      </c>
      <c r="D2454" s="4" t="s">
        <v>3389</v>
      </c>
      <c r="E2454" s="4">
        <v>25</v>
      </c>
      <c r="F2454" s="4" t="s">
        <v>3676</v>
      </c>
      <c r="G2454" s="4" t="s">
        <v>3714</v>
      </c>
      <c r="H2454" s="4">
        <v>1.2</v>
      </c>
      <c r="I2454" s="4">
        <v>1</v>
      </c>
      <c r="J2454" s="4">
        <v>2</v>
      </c>
      <c r="K2454" s="4">
        <v>1</v>
      </c>
      <c r="L2454" s="4">
        <v>2</v>
      </c>
      <c r="M2454" s="4">
        <v>0</v>
      </c>
      <c r="N2454" s="4">
        <v>0</v>
      </c>
      <c r="O2454" s="4" t="s">
        <v>24</v>
      </c>
      <c r="P2454" s="4" t="s">
        <v>25</v>
      </c>
      <c r="Q2454" s="4">
        <v>27704778</v>
      </c>
      <c r="R2454" s="4">
        <v>84506461</v>
      </c>
      <c r="S2454" s="7">
        <v>414088550094703</v>
      </c>
      <c r="T2454" s="7">
        <v>213501864886814</v>
      </c>
      <c r="U2454" s="2"/>
      <c r="V2454" s="3" t="s">
        <v>6103</v>
      </c>
      <c r="W2454" s="3" t="s">
        <v>8476</v>
      </c>
      <c r="X2454" s="4" t="s">
        <v>3714</v>
      </c>
      <c r="Y2454" s="3">
        <v>0</v>
      </c>
      <c r="Z2454" s="3">
        <v>1</v>
      </c>
      <c r="AA2454" s="5">
        <v>0</v>
      </c>
      <c r="AB2454" s="25">
        <v>2</v>
      </c>
      <c r="AC2454" s="33" t="str">
        <f>IF(G2454=X2454,"N","S")</f>
        <v>N</v>
      </c>
      <c r="AD2454" s="4">
        <f>K2454-(Y2454+Z2454)</f>
        <v>0</v>
      </c>
      <c r="AE2454" s="37">
        <f>M2454-AA2454</f>
        <v>0</v>
      </c>
    </row>
    <row r="2455" spans="1:31" x14ac:dyDescent="0.25">
      <c r="A2455" s="14">
        <v>45108</v>
      </c>
      <c r="B2455" s="4" t="s">
        <v>20</v>
      </c>
      <c r="C2455" s="4">
        <v>3</v>
      </c>
      <c r="D2455" s="4" t="s">
        <v>2489</v>
      </c>
      <c r="E2455" s="4">
        <v>13</v>
      </c>
      <c r="F2455" s="4" t="s">
        <v>2790</v>
      </c>
      <c r="G2455" s="4" t="s">
        <v>2859</v>
      </c>
      <c r="H2455" s="4">
        <v>11.25</v>
      </c>
      <c r="I2455" s="4">
        <v>5</v>
      </c>
      <c r="J2455" s="4">
        <v>20</v>
      </c>
      <c r="K2455" s="4">
        <v>5</v>
      </c>
      <c r="L2455" s="4">
        <v>20</v>
      </c>
      <c r="M2455" s="4">
        <v>0</v>
      </c>
      <c r="N2455" s="4">
        <v>0</v>
      </c>
      <c r="O2455" s="4" t="s">
        <v>24</v>
      </c>
      <c r="P2455" s="4" t="s">
        <v>25</v>
      </c>
      <c r="Q2455" s="4">
        <v>27881266</v>
      </c>
      <c r="R2455" s="4">
        <v>79086979</v>
      </c>
      <c r="S2455" s="7">
        <v>413600596865429</v>
      </c>
      <c r="T2455" s="7">
        <v>21377750989679</v>
      </c>
      <c r="U2455" s="2"/>
      <c r="V2455" s="3" t="s">
        <v>6034</v>
      </c>
      <c r="W2455" s="3" t="s">
        <v>8477</v>
      </c>
      <c r="X2455" s="4" t="s">
        <v>2859</v>
      </c>
      <c r="Y2455" s="3">
        <v>5</v>
      </c>
      <c r="Z2455" s="3">
        <v>0</v>
      </c>
      <c r="AA2455" s="5">
        <v>0</v>
      </c>
      <c r="AB2455" s="25">
        <v>20</v>
      </c>
      <c r="AC2455" s="33" t="str">
        <f>IF(G2455=X2455,"N","S")</f>
        <v>N</v>
      </c>
      <c r="AD2455" s="4">
        <f>K2455-(Y2455+Z2455)</f>
        <v>0</v>
      </c>
      <c r="AE2455" s="37">
        <f>M2455-AA2455</f>
        <v>0</v>
      </c>
    </row>
    <row r="2456" spans="1:31" x14ac:dyDescent="0.25">
      <c r="A2456" s="14">
        <v>45108</v>
      </c>
      <c r="B2456" s="4" t="s">
        <v>20</v>
      </c>
      <c r="C2456" s="4">
        <v>3</v>
      </c>
      <c r="D2456" s="4" t="s">
        <v>2489</v>
      </c>
      <c r="E2456" s="4">
        <v>13</v>
      </c>
      <c r="F2456" s="4" t="s">
        <v>2790</v>
      </c>
      <c r="G2456" s="4" t="s">
        <v>2829</v>
      </c>
      <c r="H2456" s="4">
        <v>5.7</v>
      </c>
      <c r="I2456" s="4">
        <v>3</v>
      </c>
      <c r="J2456" s="4">
        <v>10</v>
      </c>
      <c r="K2456" s="4">
        <v>3</v>
      </c>
      <c r="L2456" s="4">
        <v>10</v>
      </c>
      <c r="M2456" s="4">
        <v>0</v>
      </c>
      <c r="N2456" s="4">
        <v>0</v>
      </c>
      <c r="O2456" s="4" t="s">
        <v>24</v>
      </c>
      <c r="P2456" s="4" t="s">
        <v>25</v>
      </c>
      <c r="Q2456" s="4">
        <v>27848624</v>
      </c>
      <c r="R2456" s="4">
        <v>79094401</v>
      </c>
      <c r="S2456" s="7">
        <v>413601236095398</v>
      </c>
      <c r="T2456" s="7">
        <v>213738400295907</v>
      </c>
      <c r="U2456" s="2"/>
      <c r="V2456" s="3" t="s">
        <v>6034</v>
      </c>
      <c r="W2456" s="3" t="s">
        <v>8478</v>
      </c>
      <c r="X2456" s="4" t="s">
        <v>2829</v>
      </c>
      <c r="Y2456" s="3">
        <v>2</v>
      </c>
      <c r="Z2456" s="3">
        <v>1</v>
      </c>
      <c r="AA2456" s="5">
        <v>0</v>
      </c>
      <c r="AB2456" s="25">
        <v>10</v>
      </c>
      <c r="AC2456" s="33" t="str">
        <f>IF(G2456=X2456,"N","S")</f>
        <v>N</v>
      </c>
      <c r="AD2456" s="4">
        <f>K2456-(Y2456+Z2456)</f>
        <v>0</v>
      </c>
      <c r="AE2456" s="37">
        <f>M2456-AA2456</f>
        <v>0</v>
      </c>
    </row>
    <row r="2457" spans="1:31" x14ac:dyDescent="0.25">
      <c r="A2457" s="14">
        <v>45108</v>
      </c>
      <c r="B2457" s="4" t="s">
        <v>20</v>
      </c>
      <c r="C2457" s="4">
        <v>3</v>
      </c>
      <c r="D2457" s="4" t="s">
        <v>2489</v>
      </c>
      <c r="E2457" s="4">
        <v>13</v>
      </c>
      <c r="F2457" s="4" t="s">
        <v>2790</v>
      </c>
      <c r="G2457" s="4" t="s">
        <v>2800</v>
      </c>
      <c r="H2457" s="4">
        <v>22.5</v>
      </c>
      <c r="I2457" s="4">
        <v>10</v>
      </c>
      <c r="J2457" s="4">
        <v>40</v>
      </c>
      <c r="K2457" s="4">
        <v>10</v>
      </c>
      <c r="L2457" s="4">
        <v>40</v>
      </c>
      <c r="M2457" s="4">
        <v>0</v>
      </c>
      <c r="N2457" s="4">
        <v>0</v>
      </c>
      <c r="O2457" s="4" t="s">
        <v>24</v>
      </c>
      <c r="P2457" s="4" t="s">
        <v>25</v>
      </c>
      <c r="Q2457" s="4">
        <v>28029894</v>
      </c>
      <c r="R2457" s="4">
        <v>79111996</v>
      </c>
      <c r="S2457" s="7">
        <v>413602983047839</v>
      </c>
      <c r="T2457" s="7">
        <v>21395488799665</v>
      </c>
      <c r="U2457" s="2"/>
      <c r="V2457" s="3" t="s">
        <v>6034</v>
      </c>
      <c r="W2457" s="3" t="s">
        <v>8479</v>
      </c>
      <c r="X2457" s="4" t="s">
        <v>2800</v>
      </c>
      <c r="Y2457" s="3">
        <v>6</v>
      </c>
      <c r="Z2457" s="3">
        <v>0</v>
      </c>
      <c r="AA2457" s="5">
        <v>0</v>
      </c>
      <c r="AB2457" s="25">
        <v>24</v>
      </c>
      <c r="AC2457" s="33" t="str">
        <f>IF(G2457=X2457,"N","S")</f>
        <v>N</v>
      </c>
      <c r="AD2457" s="4">
        <f>K2457-(Y2457+Z2457)</f>
        <v>4</v>
      </c>
      <c r="AE2457" s="37">
        <f>M2457-AA2457</f>
        <v>0</v>
      </c>
    </row>
    <row r="2458" spans="1:31" x14ac:dyDescent="0.25">
      <c r="A2458" s="14">
        <v>45108</v>
      </c>
      <c r="B2458" s="4" t="s">
        <v>20</v>
      </c>
      <c r="C2458" s="4">
        <v>3</v>
      </c>
      <c r="D2458" s="4" t="s">
        <v>2489</v>
      </c>
      <c r="E2458" s="4">
        <v>13</v>
      </c>
      <c r="F2458" s="4" t="s">
        <v>2790</v>
      </c>
      <c r="G2458" s="4" t="s">
        <v>2800</v>
      </c>
      <c r="H2458" s="4">
        <v>13.5</v>
      </c>
      <c r="I2458" s="4">
        <v>6</v>
      </c>
      <c r="J2458" s="4">
        <v>24</v>
      </c>
      <c r="K2458" s="4">
        <v>6</v>
      </c>
      <c r="L2458" s="4">
        <v>24</v>
      </c>
      <c r="M2458" s="4">
        <v>0</v>
      </c>
      <c r="N2458" s="4">
        <v>0</v>
      </c>
      <c r="O2458" s="4" t="s">
        <v>24</v>
      </c>
      <c r="P2458" s="4" t="s">
        <v>25</v>
      </c>
      <c r="Q2458" s="4">
        <v>28029291</v>
      </c>
      <c r="R2458" s="4">
        <v>79113000</v>
      </c>
      <c r="S2458" s="7">
        <v>413603072935671</v>
      </c>
      <c r="T2458" s="7">
        <v>213954155236012</v>
      </c>
      <c r="U2458" s="2"/>
      <c r="V2458" s="3" t="s">
        <v>6034</v>
      </c>
      <c r="W2458" s="3" t="s">
        <v>8480</v>
      </c>
      <c r="X2458" s="4" t="s">
        <v>2800</v>
      </c>
      <c r="Y2458" s="3">
        <v>10</v>
      </c>
      <c r="Z2458" s="3">
        <v>0</v>
      </c>
      <c r="AA2458" s="5">
        <v>0</v>
      </c>
      <c r="AB2458" s="25">
        <v>40</v>
      </c>
      <c r="AC2458" s="33" t="str">
        <f>IF(G2458=X2458,"N","S")</f>
        <v>N</v>
      </c>
      <c r="AD2458" s="4">
        <f>K2458-(Y2458+Z2458)</f>
        <v>-4</v>
      </c>
      <c r="AE2458" s="37">
        <f>M2458-AA2458</f>
        <v>0</v>
      </c>
    </row>
    <row r="2459" spans="1:31" x14ac:dyDescent="0.25">
      <c r="A2459" s="14">
        <v>45108</v>
      </c>
      <c r="B2459" s="4" t="s">
        <v>20</v>
      </c>
      <c r="C2459" s="4">
        <v>3</v>
      </c>
      <c r="D2459" s="4" t="s">
        <v>2489</v>
      </c>
      <c r="E2459" s="4">
        <v>13</v>
      </c>
      <c r="F2459" s="4" t="s">
        <v>2790</v>
      </c>
      <c r="G2459" s="4" t="s">
        <v>2822</v>
      </c>
      <c r="H2459" s="4">
        <v>13.5</v>
      </c>
      <c r="I2459" s="4">
        <v>6</v>
      </c>
      <c r="J2459" s="4">
        <v>24</v>
      </c>
      <c r="K2459" s="4">
        <v>6</v>
      </c>
      <c r="L2459" s="4">
        <v>24</v>
      </c>
      <c r="M2459" s="4">
        <v>0</v>
      </c>
      <c r="N2459" s="4">
        <v>0</v>
      </c>
      <c r="O2459" s="4" t="s">
        <v>24</v>
      </c>
      <c r="P2459" s="4" t="s">
        <v>25</v>
      </c>
      <c r="Q2459" s="4">
        <v>28029867</v>
      </c>
      <c r="R2459" s="4">
        <v>79187434</v>
      </c>
      <c r="S2459" s="7">
        <v>413609777464396</v>
      </c>
      <c r="T2459" s="7">
        <v>213953960713621</v>
      </c>
      <c r="U2459" s="2"/>
      <c r="V2459" s="3" t="s">
        <v>6034</v>
      </c>
      <c r="W2459" s="3" t="s">
        <v>8481</v>
      </c>
      <c r="X2459" s="4" t="s">
        <v>2822</v>
      </c>
      <c r="Y2459" s="3">
        <v>6</v>
      </c>
      <c r="Z2459" s="3">
        <v>0</v>
      </c>
      <c r="AA2459" s="5">
        <v>0</v>
      </c>
      <c r="AB2459" s="25">
        <v>24</v>
      </c>
      <c r="AC2459" s="33" t="str">
        <f>IF(G2459=X2459,"N","S")</f>
        <v>N</v>
      </c>
      <c r="AD2459" s="4">
        <f>K2459-(Y2459+Z2459)</f>
        <v>0</v>
      </c>
      <c r="AE2459" s="37">
        <f>M2459-AA2459</f>
        <v>0</v>
      </c>
    </row>
    <row r="2460" spans="1:31" x14ac:dyDescent="0.25">
      <c r="A2460" s="14">
        <v>45108</v>
      </c>
      <c r="B2460" s="4" t="s">
        <v>20</v>
      </c>
      <c r="C2460" s="4">
        <v>3</v>
      </c>
      <c r="D2460" s="4" t="s">
        <v>2489</v>
      </c>
      <c r="E2460" s="4">
        <v>13</v>
      </c>
      <c r="F2460" s="4" t="s">
        <v>2790</v>
      </c>
      <c r="G2460" s="4" t="s">
        <v>2853</v>
      </c>
      <c r="H2460" s="4">
        <v>9</v>
      </c>
      <c r="I2460" s="4">
        <v>4</v>
      </c>
      <c r="J2460" s="4">
        <v>16</v>
      </c>
      <c r="K2460" s="4">
        <v>4</v>
      </c>
      <c r="L2460" s="4">
        <v>16</v>
      </c>
      <c r="M2460" s="4">
        <v>0</v>
      </c>
      <c r="N2460" s="4">
        <v>0</v>
      </c>
      <c r="O2460" s="4" t="s">
        <v>2792</v>
      </c>
      <c r="P2460" s="4" t="s">
        <v>25</v>
      </c>
      <c r="Q2460" s="4">
        <v>28075514</v>
      </c>
      <c r="R2460" s="4">
        <v>79137499</v>
      </c>
      <c r="S2460" s="7">
        <v>413605320780107</v>
      </c>
      <c r="T2460" s="7">
        <v>214009121511582</v>
      </c>
      <c r="U2460" s="2"/>
      <c r="V2460" s="3" t="s">
        <v>6034</v>
      </c>
      <c r="W2460" s="3" t="s">
        <v>8482</v>
      </c>
      <c r="X2460" s="4" t="s">
        <v>2853</v>
      </c>
      <c r="Y2460" s="3">
        <v>4</v>
      </c>
      <c r="Z2460" s="3">
        <v>0</v>
      </c>
      <c r="AA2460" s="5">
        <v>0</v>
      </c>
      <c r="AB2460" s="25">
        <v>16</v>
      </c>
      <c r="AC2460" s="33" t="str">
        <f>IF(G2460=X2460,"N","S")</f>
        <v>N</v>
      </c>
      <c r="AD2460" s="4">
        <f>K2460-(Y2460+Z2460)</f>
        <v>0</v>
      </c>
      <c r="AE2460" s="37">
        <f>M2460-AA2460</f>
        <v>0</v>
      </c>
    </row>
    <row r="2461" spans="1:31" x14ac:dyDescent="0.25">
      <c r="A2461" s="14">
        <v>45108</v>
      </c>
      <c r="B2461" s="4" t="s">
        <v>20</v>
      </c>
      <c r="C2461" s="4">
        <v>3</v>
      </c>
      <c r="D2461" s="4" t="s">
        <v>2489</v>
      </c>
      <c r="E2461" s="4">
        <v>13</v>
      </c>
      <c r="F2461" s="4" t="s">
        <v>2790</v>
      </c>
      <c r="G2461" s="4" t="s">
        <v>2825</v>
      </c>
      <c r="H2461" s="4">
        <v>9</v>
      </c>
      <c r="I2461" s="4">
        <v>4</v>
      </c>
      <c r="J2461" s="4">
        <v>16</v>
      </c>
      <c r="K2461" s="4">
        <v>4</v>
      </c>
      <c r="L2461" s="4">
        <v>16</v>
      </c>
      <c r="M2461" s="4">
        <v>0</v>
      </c>
      <c r="N2461" s="4">
        <v>0</v>
      </c>
      <c r="O2461" s="4" t="s">
        <v>24</v>
      </c>
      <c r="P2461" s="4" t="s">
        <v>25</v>
      </c>
      <c r="Q2461" s="4">
        <v>28075514</v>
      </c>
      <c r="R2461" s="4">
        <v>79137499</v>
      </c>
      <c r="S2461" s="7">
        <v>413605320780107</v>
      </c>
      <c r="T2461" s="7">
        <v>214009121511582</v>
      </c>
      <c r="U2461" s="2"/>
      <c r="V2461" s="3" t="s">
        <v>6034</v>
      </c>
      <c r="W2461" s="3" t="s">
        <v>8483</v>
      </c>
      <c r="X2461" s="4" t="s">
        <v>2825</v>
      </c>
      <c r="Y2461" s="3">
        <v>3</v>
      </c>
      <c r="Z2461" s="3">
        <v>0</v>
      </c>
      <c r="AA2461" s="5">
        <v>0</v>
      </c>
      <c r="AB2461" s="25">
        <v>12</v>
      </c>
      <c r="AC2461" s="33" t="str">
        <f>IF(G2461=X2461,"N","S")</f>
        <v>N</v>
      </c>
      <c r="AD2461" s="4">
        <f>K2461-(Y2461+Z2461)</f>
        <v>1</v>
      </c>
      <c r="AE2461" s="37">
        <f>M2461-AA2461</f>
        <v>0</v>
      </c>
    </row>
    <row r="2462" spans="1:31" x14ac:dyDescent="0.25">
      <c r="A2462" s="14">
        <v>45108</v>
      </c>
      <c r="B2462" s="4" t="s">
        <v>20</v>
      </c>
      <c r="C2462" s="4">
        <v>3</v>
      </c>
      <c r="D2462" s="4" t="s">
        <v>2489</v>
      </c>
      <c r="E2462" s="4">
        <v>13</v>
      </c>
      <c r="F2462" s="4" t="s">
        <v>2790</v>
      </c>
      <c r="G2462" s="4" t="s">
        <v>2825</v>
      </c>
      <c r="H2462" s="4">
        <v>6.75</v>
      </c>
      <c r="I2462" s="4">
        <v>3</v>
      </c>
      <c r="J2462" s="4">
        <v>12</v>
      </c>
      <c r="K2462" s="4">
        <v>3</v>
      </c>
      <c r="L2462" s="4">
        <v>12</v>
      </c>
      <c r="M2462" s="4">
        <v>0</v>
      </c>
      <c r="N2462" s="4">
        <v>0</v>
      </c>
      <c r="O2462" s="4" t="s">
        <v>24</v>
      </c>
      <c r="P2462" s="4" t="s">
        <v>25</v>
      </c>
      <c r="Q2462" s="4">
        <v>28075514</v>
      </c>
      <c r="R2462" s="4">
        <v>79137499</v>
      </c>
      <c r="S2462" s="7">
        <v>413605320780107</v>
      </c>
      <c r="T2462" s="7">
        <v>214009121511582</v>
      </c>
      <c r="U2462" s="2"/>
      <c r="V2462" s="3" t="s">
        <v>6034</v>
      </c>
      <c r="W2462" s="3" t="s">
        <v>8484</v>
      </c>
      <c r="X2462" s="4" t="s">
        <v>2825</v>
      </c>
      <c r="Y2462" s="3">
        <v>3</v>
      </c>
      <c r="Z2462" s="3">
        <v>0</v>
      </c>
      <c r="AA2462" s="5">
        <v>0</v>
      </c>
      <c r="AB2462" s="25">
        <v>12</v>
      </c>
      <c r="AC2462" s="33" t="str">
        <f>IF(G2462=X2462,"N","S")</f>
        <v>N</v>
      </c>
      <c r="AD2462" s="4">
        <f>K2462-(Y2462+Z2462)</f>
        <v>0</v>
      </c>
      <c r="AE2462" s="37">
        <f>M2462-AA2462</f>
        <v>0</v>
      </c>
    </row>
    <row r="2463" spans="1:31" x14ac:dyDescent="0.25">
      <c r="A2463" s="14">
        <v>45108</v>
      </c>
      <c r="B2463" s="4" t="s">
        <v>20</v>
      </c>
      <c r="C2463" s="4">
        <v>3</v>
      </c>
      <c r="D2463" s="4" t="s">
        <v>2489</v>
      </c>
      <c r="E2463" s="4">
        <v>13</v>
      </c>
      <c r="F2463" s="4" t="s">
        <v>2790</v>
      </c>
      <c r="G2463" s="4" t="s">
        <v>2825</v>
      </c>
      <c r="H2463" s="4">
        <v>6.75</v>
      </c>
      <c r="I2463" s="4">
        <v>3</v>
      </c>
      <c r="J2463" s="4">
        <v>12</v>
      </c>
      <c r="K2463" s="4">
        <v>3</v>
      </c>
      <c r="L2463" s="4">
        <v>12</v>
      </c>
      <c r="M2463" s="4">
        <v>0</v>
      </c>
      <c r="N2463" s="4">
        <v>0</v>
      </c>
      <c r="O2463" s="4" t="s">
        <v>24</v>
      </c>
      <c r="P2463" s="4" t="s">
        <v>25</v>
      </c>
      <c r="Q2463" s="4">
        <v>28076169</v>
      </c>
      <c r="R2463" s="4">
        <v>79136948</v>
      </c>
      <c r="S2463" s="7">
        <v>413605271738531</v>
      </c>
      <c r="T2463" s="7">
        <v>21400991105933</v>
      </c>
      <c r="U2463" s="2"/>
      <c r="V2463" s="3" t="s">
        <v>6034</v>
      </c>
      <c r="W2463" s="3" t="s">
        <v>8485</v>
      </c>
      <c r="X2463" s="4" t="s">
        <v>2825</v>
      </c>
      <c r="Y2463" s="3">
        <v>4</v>
      </c>
      <c r="Z2463" s="3">
        <v>0</v>
      </c>
      <c r="AA2463" s="5">
        <v>0</v>
      </c>
      <c r="AB2463" s="25">
        <v>16</v>
      </c>
      <c r="AC2463" s="33" t="str">
        <f>IF(G2463=X2463,"N","S")</f>
        <v>N</v>
      </c>
      <c r="AD2463" s="4">
        <f>K2463-(Y2463+Z2463)</f>
        <v>-1</v>
      </c>
      <c r="AE2463" s="37">
        <f>M2463-AA2463</f>
        <v>0</v>
      </c>
    </row>
    <row r="2464" spans="1:31" x14ac:dyDescent="0.25">
      <c r="A2464" s="14">
        <v>45108</v>
      </c>
      <c r="B2464" s="4" t="s">
        <v>20</v>
      </c>
      <c r="C2464" s="4">
        <v>3</v>
      </c>
      <c r="D2464" s="4" t="s">
        <v>2489</v>
      </c>
      <c r="E2464" s="4">
        <v>13</v>
      </c>
      <c r="F2464" s="4" t="s">
        <v>2790</v>
      </c>
      <c r="G2464" s="4" t="s">
        <v>2832</v>
      </c>
      <c r="H2464" s="4">
        <v>7.92</v>
      </c>
      <c r="I2464" s="4">
        <v>2</v>
      </c>
      <c r="J2464" s="4">
        <v>8</v>
      </c>
      <c r="K2464" s="4">
        <v>0</v>
      </c>
      <c r="L2464" s="4">
        <v>0</v>
      </c>
      <c r="M2464" s="4">
        <v>2</v>
      </c>
      <c r="N2464" s="4">
        <v>8</v>
      </c>
      <c r="O2464" s="4" t="s">
        <v>24</v>
      </c>
      <c r="P2464" s="4" t="s">
        <v>25</v>
      </c>
      <c r="Q2464" s="4">
        <v>28124420</v>
      </c>
      <c r="R2464" s="4">
        <v>79215879</v>
      </c>
      <c r="S2464" s="7">
        <v>413612423870816</v>
      </c>
      <c r="T2464" s="7">
        <v>214066657129392</v>
      </c>
      <c r="U2464" s="2"/>
      <c r="V2464" s="3" t="s">
        <v>6034</v>
      </c>
      <c r="W2464" s="3" t="s">
        <v>8486</v>
      </c>
      <c r="X2464" s="4" t="s">
        <v>2832</v>
      </c>
      <c r="Y2464" s="3">
        <v>0</v>
      </c>
      <c r="Z2464" s="3">
        <v>0</v>
      </c>
      <c r="AA2464" s="5">
        <v>2</v>
      </c>
      <c r="AB2464" s="25">
        <v>8</v>
      </c>
      <c r="AC2464" s="33" t="str">
        <f>IF(G2464=X2464,"N","S")</f>
        <v>N</v>
      </c>
      <c r="AD2464" s="4">
        <f>K2464-(Y2464+Z2464)</f>
        <v>0</v>
      </c>
      <c r="AE2464" s="37">
        <f>M2464-AA2464</f>
        <v>0</v>
      </c>
    </row>
    <row r="2465" spans="1:31" x14ac:dyDescent="0.25">
      <c r="A2465" s="14">
        <v>45108</v>
      </c>
      <c r="B2465" s="4" t="s">
        <v>20</v>
      </c>
      <c r="C2465" s="4">
        <v>3</v>
      </c>
      <c r="D2465" s="4" t="s">
        <v>2489</v>
      </c>
      <c r="E2465" s="4">
        <v>13</v>
      </c>
      <c r="F2465" s="4" t="s">
        <v>2790</v>
      </c>
      <c r="G2465" s="4" t="s">
        <v>2795</v>
      </c>
      <c r="H2465" s="4">
        <v>27</v>
      </c>
      <c r="I2465" s="4">
        <v>12</v>
      </c>
      <c r="J2465" s="4">
        <v>48</v>
      </c>
      <c r="K2465" s="4">
        <v>12</v>
      </c>
      <c r="L2465" s="4">
        <v>48</v>
      </c>
      <c r="M2465" s="4">
        <v>0</v>
      </c>
      <c r="N2465" s="4">
        <v>0</v>
      </c>
      <c r="O2465" s="4" t="s">
        <v>24</v>
      </c>
      <c r="P2465" s="4" t="s">
        <v>25</v>
      </c>
      <c r="Q2465" s="4">
        <v>27759520</v>
      </c>
      <c r="R2465" s="4">
        <v>79046688</v>
      </c>
      <c r="S2465" s="7">
        <v>413596858857995</v>
      </c>
      <c r="T2465" s="7">
        <v>21363245052695</v>
      </c>
      <c r="U2465" s="2"/>
      <c r="V2465" s="3" t="s">
        <v>6034</v>
      </c>
      <c r="W2465" s="3" t="s">
        <v>8487</v>
      </c>
      <c r="X2465" s="4" t="s">
        <v>2795</v>
      </c>
      <c r="Y2465" s="3">
        <v>12</v>
      </c>
      <c r="Z2465" s="3">
        <v>0</v>
      </c>
      <c r="AA2465" s="5">
        <v>0</v>
      </c>
      <c r="AB2465" s="25">
        <v>48</v>
      </c>
      <c r="AC2465" s="33" t="str">
        <f>IF(G2465=X2465,"N","S")</f>
        <v>N</v>
      </c>
      <c r="AD2465" s="4">
        <f>K2465-(Y2465+Z2465)</f>
        <v>0</v>
      </c>
      <c r="AE2465" s="37">
        <f>M2465-AA2465</f>
        <v>0</v>
      </c>
    </row>
    <row r="2466" spans="1:31" x14ac:dyDescent="0.25">
      <c r="A2466" s="14">
        <v>45108</v>
      </c>
      <c r="B2466" s="4" t="s">
        <v>20</v>
      </c>
      <c r="C2466" s="4">
        <v>3</v>
      </c>
      <c r="D2466" s="4" t="s">
        <v>2489</v>
      </c>
      <c r="E2466" s="4">
        <v>13</v>
      </c>
      <c r="F2466" s="4" t="s">
        <v>2790</v>
      </c>
      <c r="G2466" s="4" t="s">
        <v>2854</v>
      </c>
      <c r="H2466" s="4">
        <v>7.95</v>
      </c>
      <c r="I2466" s="4">
        <v>4</v>
      </c>
      <c r="J2466" s="4">
        <v>14</v>
      </c>
      <c r="K2466" s="4">
        <v>4</v>
      </c>
      <c r="L2466" s="4">
        <v>14</v>
      </c>
      <c r="M2466" s="4">
        <v>0</v>
      </c>
      <c r="N2466" s="4">
        <v>0</v>
      </c>
      <c r="O2466" s="4" t="s">
        <v>24</v>
      </c>
      <c r="P2466" s="4" t="s">
        <v>25</v>
      </c>
      <c r="Q2466" s="4">
        <v>27759520</v>
      </c>
      <c r="R2466" s="4">
        <v>79046688</v>
      </c>
      <c r="S2466" s="7">
        <v>413596858857995</v>
      </c>
      <c r="T2466" s="7">
        <v>21363245052695</v>
      </c>
      <c r="U2466" s="2"/>
      <c r="V2466" s="3" t="s">
        <v>6034</v>
      </c>
      <c r="W2466" s="3" t="s">
        <v>8488</v>
      </c>
      <c r="X2466" s="4" t="s">
        <v>2854</v>
      </c>
      <c r="Y2466" s="3">
        <v>3</v>
      </c>
      <c r="Z2466" s="3">
        <v>1</v>
      </c>
      <c r="AA2466" s="5">
        <v>0</v>
      </c>
      <c r="AB2466" s="25">
        <v>14</v>
      </c>
      <c r="AC2466" s="33" t="str">
        <f>IF(G2466=X2466,"N","S")</f>
        <v>N</v>
      </c>
      <c r="AD2466" s="4">
        <f>K2466-(Y2466+Z2466)</f>
        <v>0</v>
      </c>
      <c r="AE2466" s="37">
        <f>M2466-AA2466</f>
        <v>0</v>
      </c>
    </row>
    <row r="2467" spans="1:31" x14ac:dyDescent="0.25">
      <c r="A2467" s="14">
        <v>45108</v>
      </c>
      <c r="B2467" s="4" t="s">
        <v>20</v>
      </c>
      <c r="C2467" s="4">
        <v>1</v>
      </c>
      <c r="D2467" s="4" t="s">
        <v>21</v>
      </c>
      <c r="E2467" s="4">
        <v>4</v>
      </c>
      <c r="F2467" s="4" t="s">
        <v>377</v>
      </c>
      <c r="G2467" s="4" t="s">
        <v>392</v>
      </c>
      <c r="H2467" s="4">
        <v>9</v>
      </c>
      <c r="I2467" s="4">
        <v>4</v>
      </c>
      <c r="J2467" s="4">
        <v>16</v>
      </c>
      <c r="K2467" s="4">
        <v>4</v>
      </c>
      <c r="L2467" s="4">
        <v>16</v>
      </c>
      <c r="M2467" s="4">
        <v>0</v>
      </c>
      <c r="N2467" s="4">
        <v>0</v>
      </c>
      <c r="O2467" s="4" t="s">
        <v>24</v>
      </c>
      <c r="P2467" s="4" t="s">
        <v>25</v>
      </c>
      <c r="Q2467" s="4">
        <v>31443328</v>
      </c>
      <c r="R2467" s="4">
        <v>82013198</v>
      </c>
      <c r="S2467" s="7">
        <v>413867265210285</v>
      </c>
      <c r="T2467" s="7">
        <v>218002658467881</v>
      </c>
      <c r="U2467" s="2"/>
      <c r="V2467" s="3" t="s">
        <v>6037</v>
      </c>
      <c r="W2467" s="3" t="s">
        <v>8489</v>
      </c>
      <c r="X2467" s="4" t="s">
        <v>392</v>
      </c>
      <c r="Y2467" s="3">
        <v>4</v>
      </c>
      <c r="Z2467" s="3">
        <v>0</v>
      </c>
      <c r="AA2467" s="5">
        <v>0</v>
      </c>
      <c r="AB2467" s="25">
        <v>16</v>
      </c>
      <c r="AC2467" s="33" t="str">
        <f>IF(G2467=X2467,"N","S")</f>
        <v>N</v>
      </c>
      <c r="AD2467" s="4">
        <f>K2467-(Y2467+Z2467)</f>
        <v>0</v>
      </c>
      <c r="AE2467" s="37">
        <f>M2467-AA2467</f>
        <v>0</v>
      </c>
    </row>
    <row r="2468" spans="1:31" x14ac:dyDescent="0.25">
      <c r="A2468" s="14">
        <v>45108</v>
      </c>
      <c r="B2468" s="4" t="s">
        <v>20</v>
      </c>
      <c r="C2468" s="4">
        <v>1</v>
      </c>
      <c r="D2468" s="4" t="s">
        <v>21</v>
      </c>
      <c r="E2468" s="4">
        <v>4</v>
      </c>
      <c r="F2468" s="4" t="s">
        <v>377</v>
      </c>
      <c r="G2468" s="4" t="s">
        <v>432</v>
      </c>
      <c r="H2468" s="4">
        <v>9</v>
      </c>
      <c r="I2468" s="4">
        <v>4</v>
      </c>
      <c r="J2468" s="4">
        <v>16</v>
      </c>
      <c r="K2468" s="4">
        <v>4</v>
      </c>
      <c r="L2468" s="4">
        <v>16</v>
      </c>
      <c r="M2468" s="4">
        <v>0</v>
      </c>
      <c r="N2468" s="4">
        <v>0</v>
      </c>
      <c r="O2468" s="4" t="s">
        <v>24</v>
      </c>
      <c r="P2468" s="4" t="s">
        <v>25</v>
      </c>
      <c r="Q2468" s="4">
        <v>31429166</v>
      </c>
      <c r="R2468" s="4">
        <v>82019255</v>
      </c>
      <c r="S2468" s="7">
        <v>413867798675798</v>
      </c>
      <c r="T2468" s="7">
        <v>217985653087564</v>
      </c>
      <c r="U2468" s="2"/>
      <c r="V2468" s="3" t="s">
        <v>6037</v>
      </c>
      <c r="W2468" s="3" t="s">
        <v>8490</v>
      </c>
      <c r="X2468" s="4" t="s">
        <v>432</v>
      </c>
      <c r="Y2468" s="3">
        <v>4</v>
      </c>
      <c r="Z2468" s="3">
        <v>0</v>
      </c>
      <c r="AA2468" s="5">
        <v>0</v>
      </c>
      <c r="AB2468" s="25">
        <v>16</v>
      </c>
      <c r="AC2468" s="33" t="str">
        <f>IF(G2468=X2468,"N","S")</f>
        <v>N</v>
      </c>
      <c r="AD2468" s="4">
        <f>K2468-(Y2468+Z2468)</f>
        <v>0</v>
      </c>
      <c r="AE2468" s="37">
        <f>M2468-AA2468</f>
        <v>0</v>
      </c>
    </row>
    <row r="2469" spans="1:31" x14ac:dyDescent="0.25">
      <c r="A2469" s="14">
        <v>45108</v>
      </c>
      <c r="B2469" s="4" t="s">
        <v>20</v>
      </c>
      <c r="C2469" s="4">
        <v>1</v>
      </c>
      <c r="D2469" s="4" t="s">
        <v>21</v>
      </c>
      <c r="E2469" s="4">
        <v>4</v>
      </c>
      <c r="F2469" s="4" t="s">
        <v>377</v>
      </c>
      <c r="G2469" s="4" t="s">
        <v>390</v>
      </c>
      <c r="H2469" s="4">
        <v>9</v>
      </c>
      <c r="I2469" s="4">
        <v>4</v>
      </c>
      <c r="J2469" s="4">
        <v>16</v>
      </c>
      <c r="K2469" s="4">
        <v>4</v>
      </c>
      <c r="L2469" s="4">
        <v>16</v>
      </c>
      <c r="M2469" s="4">
        <v>0</v>
      </c>
      <c r="N2469" s="4">
        <v>0</v>
      </c>
      <c r="O2469" s="4" t="s">
        <v>24</v>
      </c>
      <c r="P2469" s="4" t="s">
        <v>25</v>
      </c>
      <c r="Q2469" s="4">
        <v>31418973</v>
      </c>
      <c r="R2469" s="4">
        <v>82024277</v>
      </c>
      <c r="S2469" s="7">
        <v>413868242303228</v>
      </c>
      <c r="T2469" s="7">
        <v>217973406067586</v>
      </c>
      <c r="U2469" s="2"/>
      <c r="V2469" s="3" t="s">
        <v>6037</v>
      </c>
      <c r="W2469" s="3" t="s">
        <v>8491</v>
      </c>
      <c r="X2469" s="4" t="s">
        <v>390</v>
      </c>
      <c r="Y2469" s="3">
        <v>4</v>
      </c>
      <c r="Z2469" s="3">
        <v>0</v>
      </c>
      <c r="AA2469" s="5">
        <v>0</v>
      </c>
      <c r="AB2469" s="25">
        <v>16</v>
      </c>
      <c r="AC2469" s="33" t="str">
        <f>IF(G2469=X2469,"N","S")</f>
        <v>N</v>
      </c>
      <c r="AD2469" s="4">
        <f>K2469-(Y2469+Z2469)</f>
        <v>0</v>
      </c>
      <c r="AE2469" s="37">
        <f>M2469-AA2469</f>
        <v>0</v>
      </c>
    </row>
    <row r="2470" spans="1:31" x14ac:dyDescent="0.25">
      <c r="A2470" s="14">
        <v>45108</v>
      </c>
      <c r="B2470" s="4" t="s">
        <v>20</v>
      </c>
      <c r="C2470" s="4">
        <v>8</v>
      </c>
      <c r="D2470" s="4" t="s">
        <v>4275</v>
      </c>
      <c r="E2470" s="4">
        <v>52</v>
      </c>
      <c r="F2470" s="4" t="s">
        <v>4370</v>
      </c>
      <c r="G2470" s="4" t="s">
        <v>4436</v>
      </c>
      <c r="H2470" s="4">
        <v>13.5</v>
      </c>
      <c r="I2470" s="4">
        <v>6</v>
      </c>
      <c r="J2470" s="4">
        <v>24</v>
      </c>
      <c r="K2470" s="4">
        <v>6</v>
      </c>
      <c r="L2470" s="4">
        <v>24</v>
      </c>
      <c r="M2470" s="4">
        <v>0</v>
      </c>
      <c r="N2470" s="4">
        <v>0</v>
      </c>
      <c r="O2470" s="4" t="s">
        <v>24</v>
      </c>
      <c r="P2470" s="4" t="s">
        <v>25</v>
      </c>
      <c r="Q2470" s="4">
        <v>31348251</v>
      </c>
      <c r="R2470" s="4">
        <v>87844491</v>
      </c>
      <c r="S2470" s="7">
        <v>41439238905761</v>
      </c>
      <c r="T2470" s="7">
        <v>217822784538601</v>
      </c>
      <c r="U2470" s="2"/>
      <c r="V2470" s="3" t="s">
        <v>6325</v>
      </c>
      <c r="W2470" s="3" t="s">
        <v>8492</v>
      </c>
      <c r="X2470" s="4" t="s">
        <v>4436</v>
      </c>
      <c r="Y2470" s="3">
        <v>6</v>
      </c>
      <c r="Z2470" s="3">
        <v>0</v>
      </c>
      <c r="AA2470" s="5">
        <v>0</v>
      </c>
      <c r="AB2470" s="25">
        <v>24</v>
      </c>
      <c r="AC2470" s="33" t="str">
        <f>IF(G2470=X2470,"N","S")</f>
        <v>N</v>
      </c>
      <c r="AD2470" s="4">
        <f>K2470-(Y2470+Z2470)</f>
        <v>0</v>
      </c>
      <c r="AE2470" s="37">
        <f>M2470-AA2470</f>
        <v>0</v>
      </c>
    </row>
    <row r="2471" spans="1:31" x14ac:dyDescent="0.25">
      <c r="A2471" s="14">
        <v>45108</v>
      </c>
      <c r="B2471" s="4" t="s">
        <v>20</v>
      </c>
      <c r="C2471" s="4">
        <v>3</v>
      </c>
      <c r="D2471" s="4" t="s">
        <v>2489</v>
      </c>
      <c r="E2471" s="4">
        <v>11</v>
      </c>
      <c r="F2471" s="4" t="s">
        <v>2490</v>
      </c>
      <c r="G2471" s="4" t="s">
        <v>2622</v>
      </c>
      <c r="H2471" s="4">
        <v>12.6</v>
      </c>
      <c r="I2471" s="4">
        <v>4</v>
      </c>
      <c r="J2471" s="4">
        <v>16</v>
      </c>
      <c r="K2471" s="4">
        <v>0</v>
      </c>
      <c r="L2471" s="4">
        <v>0</v>
      </c>
      <c r="M2471" s="4">
        <v>4</v>
      </c>
      <c r="N2471" s="4">
        <v>16</v>
      </c>
      <c r="O2471" s="4" t="s">
        <v>24</v>
      </c>
      <c r="P2471" s="4" t="s">
        <v>25</v>
      </c>
      <c r="Q2471" s="4">
        <v>29405166</v>
      </c>
      <c r="R2471" s="4">
        <v>80625887</v>
      </c>
      <c r="S2471" s="7">
        <v>413740551962064</v>
      </c>
      <c r="T2471" s="7">
        <v>215581321901939</v>
      </c>
      <c r="U2471" s="2"/>
      <c r="V2471" s="3" t="s">
        <v>6034</v>
      </c>
      <c r="W2471" s="3" t="s">
        <v>8493</v>
      </c>
      <c r="X2471" s="4" t="s">
        <v>2622</v>
      </c>
      <c r="Y2471" s="3">
        <v>0</v>
      </c>
      <c r="Z2471" s="3">
        <v>0</v>
      </c>
      <c r="AA2471" s="5">
        <v>4</v>
      </c>
      <c r="AB2471" s="25">
        <v>16</v>
      </c>
      <c r="AC2471" s="33" t="str">
        <f>IF(G2471=X2471,"N","S")</f>
        <v>N</v>
      </c>
      <c r="AD2471" s="4">
        <f>K2471-(Y2471+Z2471)</f>
        <v>0</v>
      </c>
      <c r="AE2471" s="37">
        <f>M2471-AA2471</f>
        <v>0</v>
      </c>
    </row>
    <row r="2472" spans="1:31" x14ac:dyDescent="0.25">
      <c r="A2472" s="14">
        <v>45108</v>
      </c>
      <c r="B2472" s="4" t="s">
        <v>20</v>
      </c>
      <c r="C2472" s="4">
        <v>3</v>
      </c>
      <c r="D2472" s="4" t="s">
        <v>2489</v>
      </c>
      <c r="E2472" s="4">
        <v>11</v>
      </c>
      <c r="F2472" s="4" t="s">
        <v>2490</v>
      </c>
      <c r="G2472" s="4" t="s">
        <v>2576</v>
      </c>
      <c r="H2472" s="4">
        <v>11.16</v>
      </c>
      <c r="I2472" s="4">
        <v>3</v>
      </c>
      <c r="J2472" s="4">
        <v>12</v>
      </c>
      <c r="K2472" s="4">
        <v>0</v>
      </c>
      <c r="L2472" s="4">
        <v>0</v>
      </c>
      <c r="M2472" s="4">
        <v>3</v>
      </c>
      <c r="N2472" s="4">
        <v>12</v>
      </c>
      <c r="O2472" s="4" t="s">
        <v>24</v>
      </c>
      <c r="P2472" s="4" t="s">
        <v>25</v>
      </c>
      <c r="Q2472" s="4">
        <v>29421056</v>
      </c>
      <c r="R2472" s="4">
        <v>80432565</v>
      </c>
      <c r="S2472" s="7">
        <v>413723154016242</v>
      </c>
      <c r="T2472" s="7">
        <v>215602572185131</v>
      </c>
      <c r="U2472" s="2"/>
      <c r="V2472" s="3" t="s">
        <v>6034</v>
      </c>
      <c r="W2472" s="3" t="s">
        <v>8494</v>
      </c>
      <c r="X2472" s="4" t="s">
        <v>2576</v>
      </c>
      <c r="Y2472" s="3">
        <v>0</v>
      </c>
      <c r="Z2472" s="3">
        <v>0</v>
      </c>
      <c r="AA2472" s="5">
        <v>3</v>
      </c>
      <c r="AB2472" s="25">
        <v>12</v>
      </c>
      <c r="AC2472" s="33" t="str">
        <f>IF(G2472=X2472,"N","S")</f>
        <v>N</v>
      </c>
      <c r="AD2472" s="4">
        <f>K2472-(Y2472+Z2472)</f>
        <v>0</v>
      </c>
      <c r="AE2472" s="37">
        <f>M2472-AA2472</f>
        <v>0</v>
      </c>
    </row>
    <row r="2473" spans="1:31" x14ac:dyDescent="0.25">
      <c r="A2473" s="14">
        <v>45108</v>
      </c>
      <c r="B2473" s="4" t="s">
        <v>20</v>
      </c>
      <c r="C2473" s="4">
        <v>3</v>
      </c>
      <c r="D2473" s="4" t="s">
        <v>2489</v>
      </c>
      <c r="E2473" s="4">
        <v>11</v>
      </c>
      <c r="F2473" s="4" t="s">
        <v>2490</v>
      </c>
      <c r="G2473" s="4" t="s">
        <v>2612</v>
      </c>
      <c r="H2473" s="4">
        <v>7.92</v>
      </c>
      <c r="I2473" s="4">
        <v>2</v>
      </c>
      <c r="J2473" s="4">
        <v>8</v>
      </c>
      <c r="K2473" s="4">
        <v>0</v>
      </c>
      <c r="L2473" s="4">
        <v>0</v>
      </c>
      <c r="M2473" s="4">
        <v>2</v>
      </c>
      <c r="N2473" s="4">
        <v>8</v>
      </c>
      <c r="O2473" s="4" t="s">
        <v>24</v>
      </c>
      <c r="P2473" s="4" t="s">
        <v>25</v>
      </c>
      <c r="Q2473" s="4">
        <v>29409387</v>
      </c>
      <c r="R2473" s="4">
        <v>80426426</v>
      </c>
      <c r="S2473" s="7">
        <v>413722590862557</v>
      </c>
      <c r="T2473" s="7">
        <v>215588691471866</v>
      </c>
      <c r="U2473" s="2"/>
      <c r="V2473" s="19"/>
      <c r="W2473" s="19"/>
      <c r="X2473" s="20"/>
      <c r="Y2473" s="19"/>
      <c r="Z2473" s="19"/>
      <c r="AA2473" s="21"/>
      <c r="AB2473" s="27"/>
      <c r="AC2473" s="33" t="str">
        <f>IF(G2473=X2473,"N","S")</f>
        <v>S</v>
      </c>
      <c r="AD2473" s="4">
        <f>K2473-(Y2473+Z2473)</f>
        <v>0</v>
      </c>
      <c r="AE2473" s="37">
        <f>M2473-AA2473</f>
        <v>2</v>
      </c>
    </row>
    <row r="2474" spans="1:31" x14ac:dyDescent="0.25">
      <c r="A2474" s="14">
        <v>45108</v>
      </c>
      <c r="B2474" s="4" t="s">
        <v>20</v>
      </c>
      <c r="C2474" s="4">
        <v>3</v>
      </c>
      <c r="D2474" s="4" t="s">
        <v>2489</v>
      </c>
      <c r="E2474" s="4">
        <v>11</v>
      </c>
      <c r="F2474" s="4" t="s">
        <v>2490</v>
      </c>
      <c r="G2474" s="4" t="s">
        <v>2558</v>
      </c>
      <c r="H2474" s="4">
        <v>7.65</v>
      </c>
      <c r="I2474" s="4">
        <v>3</v>
      </c>
      <c r="J2474" s="4">
        <v>12</v>
      </c>
      <c r="K2474" s="4">
        <v>0</v>
      </c>
      <c r="L2474" s="4">
        <v>0</v>
      </c>
      <c r="M2474" s="4">
        <v>3</v>
      </c>
      <c r="N2474" s="4">
        <v>12</v>
      </c>
      <c r="O2474" s="4" t="s">
        <v>24</v>
      </c>
      <c r="P2474" s="4" t="s">
        <v>25</v>
      </c>
      <c r="Q2474" s="4">
        <v>30393513</v>
      </c>
      <c r="R2474" s="4">
        <v>80642797</v>
      </c>
      <c r="S2474" s="7">
        <v>413742935898673</v>
      </c>
      <c r="T2474" s="7">
        <v>216762891836959</v>
      </c>
      <c r="U2474" s="2"/>
      <c r="V2474" s="3" t="s">
        <v>6034</v>
      </c>
      <c r="W2474" s="3" t="s">
        <v>8495</v>
      </c>
      <c r="X2474" s="4" t="s">
        <v>2558</v>
      </c>
      <c r="Y2474" s="3">
        <v>0</v>
      </c>
      <c r="Z2474" s="3">
        <v>0</v>
      </c>
      <c r="AA2474" s="5">
        <v>3</v>
      </c>
      <c r="AB2474" s="25">
        <v>12</v>
      </c>
      <c r="AC2474" s="33" t="str">
        <f>IF(G2474=X2474,"N","S")</f>
        <v>N</v>
      </c>
      <c r="AD2474" s="4">
        <f>K2474-(Y2474+Z2474)</f>
        <v>0</v>
      </c>
      <c r="AE2474" s="37">
        <f>M2474-AA2474</f>
        <v>0</v>
      </c>
    </row>
    <row r="2475" spans="1:31" x14ac:dyDescent="0.25">
      <c r="A2475" s="14">
        <v>45108</v>
      </c>
      <c r="B2475" s="4" t="s">
        <v>20</v>
      </c>
      <c r="C2475" s="4">
        <v>3</v>
      </c>
      <c r="D2475" s="4" t="s">
        <v>2489</v>
      </c>
      <c r="E2475" s="4">
        <v>11</v>
      </c>
      <c r="F2475" s="4" t="s">
        <v>2490</v>
      </c>
      <c r="G2475" s="4" t="s">
        <v>2610</v>
      </c>
      <c r="H2475" s="4">
        <v>9.18</v>
      </c>
      <c r="I2475" s="4">
        <v>3</v>
      </c>
      <c r="J2475" s="4">
        <v>12</v>
      </c>
      <c r="K2475" s="4">
        <v>0</v>
      </c>
      <c r="L2475" s="4">
        <v>0</v>
      </c>
      <c r="M2475" s="4">
        <v>3</v>
      </c>
      <c r="N2475" s="4">
        <v>12</v>
      </c>
      <c r="O2475" s="4" t="s">
        <v>24</v>
      </c>
      <c r="P2475" s="4" t="s">
        <v>25</v>
      </c>
      <c r="Q2475" s="4">
        <v>30358627</v>
      </c>
      <c r="R2475" s="4">
        <v>80548099</v>
      </c>
      <c r="S2475" s="7">
        <v>413734376553658</v>
      </c>
      <c r="T2475" s="7">
        <v>216722266431269</v>
      </c>
      <c r="U2475" s="2"/>
      <c r="V2475" s="3" t="s">
        <v>6034</v>
      </c>
      <c r="W2475" s="3" t="s">
        <v>8496</v>
      </c>
      <c r="X2475" s="4" t="s">
        <v>2610</v>
      </c>
      <c r="Y2475" s="3">
        <v>0</v>
      </c>
      <c r="Z2475" s="3">
        <v>0</v>
      </c>
      <c r="AA2475" s="5">
        <v>3</v>
      </c>
      <c r="AB2475" s="25">
        <v>12</v>
      </c>
      <c r="AC2475" s="33" t="str">
        <f>IF(G2475=X2475,"N","S")</f>
        <v>N</v>
      </c>
      <c r="AD2475" s="4">
        <f>K2475-(Y2475+Z2475)</f>
        <v>0</v>
      </c>
      <c r="AE2475" s="37">
        <f>M2475-AA2475</f>
        <v>0</v>
      </c>
    </row>
    <row r="2476" spans="1:31" x14ac:dyDescent="0.25">
      <c r="A2476" s="14">
        <v>45108</v>
      </c>
      <c r="B2476" s="4" t="s">
        <v>20</v>
      </c>
      <c r="C2476" s="4">
        <v>3</v>
      </c>
      <c r="D2476" s="4" t="s">
        <v>2489</v>
      </c>
      <c r="E2476" s="4">
        <v>11</v>
      </c>
      <c r="F2476" s="4" t="s">
        <v>2490</v>
      </c>
      <c r="G2476" s="4" t="s">
        <v>2541</v>
      </c>
      <c r="H2476" s="4">
        <v>9.9</v>
      </c>
      <c r="I2476" s="4">
        <v>4</v>
      </c>
      <c r="J2476" s="4">
        <v>16</v>
      </c>
      <c r="K2476" s="4">
        <v>0</v>
      </c>
      <c r="L2476" s="4">
        <v>0</v>
      </c>
      <c r="M2476" s="4">
        <v>4</v>
      </c>
      <c r="N2476" s="4">
        <v>16</v>
      </c>
      <c r="O2476" s="4" t="s">
        <v>24</v>
      </c>
      <c r="P2476" s="4" t="s">
        <v>25</v>
      </c>
      <c r="Q2476" s="4">
        <v>30345561</v>
      </c>
      <c r="R2476" s="4">
        <v>80511746</v>
      </c>
      <c r="S2476" s="7">
        <v>413731091040712</v>
      </c>
      <c r="T2476" s="7">
        <v>216707061270081</v>
      </c>
      <c r="U2476" s="2"/>
      <c r="V2476" s="3" t="s">
        <v>6034</v>
      </c>
      <c r="W2476" s="3" t="s">
        <v>8497</v>
      </c>
      <c r="X2476" s="4" t="s">
        <v>2541</v>
      </c>
      <c r="Y2476" s="3">
        <v>0</v>
      </c>
      <c r="Z2476" s="3">
        <v>0</v>
      </c>
      <c r="AA2476" s="5">
        <v>4</v>
      </c>
      <c r="AB2476" s="25">
        <v>16</v>
      </c>
      <c r="AC2476" s="33" t="str">
        <f>IF(G2476=X2476,"N","S")</f>
        <v>N</v>
      </c>
      <c r="AD2476" s="4">
        <f>K2476-(Y2476+Z2476)</f>
        <v>0</v>
      </c>
      <c r="AE2476" s="37">
        <f>M2476-AA2476</f>
        <v>0</v>
      </c>
    </row>
    <row r="2477" spans="1:31" x14ac:dyDescent="0.25">
      <c r="A2477" s="14">
        <v>45108</v>
      </c>
      <c r="B2477" s="4" t="s">
        <v>20</v>
      </c>
      <c r="C2477" s="4">
        <v>3</v>
      </c>
      <c r="D2477" s="4" t="s">
        <v>2489</v>
      </c>
      <c r="E2477" s="4">
        <v>11</v>
      </c>
      <c r="F2477" s="4" t="s">
        <v>2490</v>
      </c>
      <c r="G2477" s="4" t="s">
        <v>2613</v>
      </c>
      <c r="H2477" s="4">
        <v>12.15</v>
      </c>
      <c r="I2477" s="4">
        <v>5</v>
      </c>
      <c r="J2477" s="4">
        <v>20</v>
      </c>
      <c r="K2477" s="4">
        <v>0</v>
      </c>
      <c r="L2477" s="4">
        <v>0</v>
      </c>
      <c r="M2477" s="4">
        <v>5</v>
      </c>
      <c r="N2477" s="4">
        <v>20</v>
      </c>
      <c r="O2477" s="4" t="s">
        <v>24</v>
      </c>
      <c r="P2477" s="4" t="s">
        <v>25</v>
      </c>
      <c r="Q2477" s="4">
        <v>30388858</v>
      </c>
      <c r="R2477" s="4">
        <v>80630299</v>
      </c>
      <c r="S2477" s="7">
        <v>413741806215061</v>
      </c>
      <c r="T2477" s="7">
        <v>216757469356344</v>
      </c>
      <c r="U2477" s="2"/>
      <c r="V2477" s="3" t="s">
        <v>6034</v>
      </c>
      <c r="W2477" s="3" t="s">
        <v>8498</v>
      </c>
      <c r="X2477" s="4" t="s">
        <v>2613</v>
      </c>
      <c r="Y2477" s="3">
        <v>0</v>
      </c>
      <c r="Z2477" s="3">
        <v>0</v>
      </c>
      <c r="AA2477" s="5">
        <v>5</v>
      </c>
      <c r="AB2477" s="25">
        <v>20</v>
      </c>
      <c r="AC2477" s="33" t="str">
        <f>IF(G2477=X2477,"N","S")</f>
        <v>N</v>
      </c>
      <c r="AD2477" s="4">
        <f>K2477-(Y2477+Z2477)</f>
        <v>0</v>
      </c>
      <c r="AE2477" s="37">
        <f>M2477-AA2477</f>
        <v>0</v>
      </c>
    </row>
    <row r="2478" spans="1:31" x14ac:dyDescent="0.25">
      <c r="A2478" s="14">
        <v>45108</v>
      </c>
      <c r="B2478" s="4" t="s">
        <v>20</v>
      </c>
      <c r="C2478" s="4">
        <v>8</v>
      </c>
      <c r="D2478" s="4" t="s">
        <v>4275</v>
      </c>
      <c r="E2478" s="4">
        <v>52</v>
      </c>
      <c r="F2478" s="4" t="s">
        <v>4370</v>
      </c>
      <c r="G2478" s="4" t="s">
        <v>4406</v>
      </c>
      <c r="H2478" s="4">
        <v>6.75</v>
      </c>
      <c r="I2478" s="4">
        <v>3</v>
      </c>
      <c r="J2478" s="4">
        <v>12</v>
      </c>
      <c r="K2478" s="4">
        <v>3</v>
      </c>
      <c r="L2478" s="4">
        <v>12</v>
      </c>
      <c r="M2478" s="4">
        <v>0</v>
      </c>
      <c r="N2478" s="4">
        <v>0</v>
      </c>
      <c r="O2478" s="4" t="s">
        <v>24</v>
      </c>
      <c r="P2478" s="4" t="s">
        <v>25</v>
      </c>
      <c r="Q2478" s="4">
        <v>31855613</v>
      </c>
      <c r="R2478" s="4">
        <v>88183816</v>
      </c>
      <c r="S2478" s="7">
        <v>414423383003589</v>
      </c>
      <c r="T2478" s="7">
        <v>218426218201513</v>
      </c>
      <c r="U2478" s="2"/>
      <c r="V2478" s="3" t="s">
        <v>6325</v>
      </c>
      <c r="W2478" s="3" t="s">
        <v>8499</v>
      </c>
      <c r="X2478" s="4" t="s">
        <v>4406</v>
      </c>
      <c r="Y2478" s="3">
        <v>3</v>
      </c>
      <c r="Z2478" s="3">
        <v>0</v>
      </c>
      <c r="AA2478" s="5">
        <v>0</v>
      </c>
      <c r="AB2478" s="25">
        <v>12</v>
      </c>
      <c r="AC2478" s="33" t="str">
        <f>IF(G2478=X2478,"N","S")</f>
        <v>N</v>
      </c>
      <c r="AD2478" s="4">
        <f>K2478-(Y2478+Z2478)</f>
        <v>0</v>
      </c>
      <c r="AE2478" s="37">
        <f>M2478-AA2478</f>
        <v>0</v>
      </c>
    </row>
    <row r="2479" spans="1:31" x14ac:dyDescent="0.25">
      <c r="A2479" s="14">
        <v>45108</v>
      </c>
      <c r="B2479" s="4" t="s">
        <v>20</v>
      </c>
      <c r="C2479" s="4">
        <v>9</v>
      </c>
      <c r="D2479" s="4" t="s">
        <v>4668</v>
      </c>
      <c r="E2479" s="4">
        <v>59</v>
      </c>
      <c r="F2479" s="4" t="s">
        <v>4675</v>
      </c>
      <c r="G2479" s="4" t="s">
        <v>4678</v>
      </c>
      <c r="H2479" s="4">
        <v>10.8</v>
      </c>
      <c r="I2479" s="4">
        <v>9</v>
      </c>
      <c r="J2479" s="4">
        <v>18</v>
      </c>
      <c r="K2479" s="4">
        <v>9</v>
      </c>
      <c r="L2479" s="4">
        <v>18</v>
      </c>
      <c r="M2479" s="4">
        <v>0</v>
      </c>
      <c r="N2479" s="4">
        <v>0</v>
      </c>
      <c r="O2479" s="4" t="s">
        <v>24</v>
      </c>
      <c r="P2479" s="4" t="s">
        <v>25</v>
      </c>
      <c r="Q2479" s="4">
        <v>33327503</v>
      </c>
      <c r="R2479" s="4">
        <v>87306420</v>
      </c>
      <c r="S2479" s="7">
        <v>414345594601698</v>
      </c>
      <c r="T2479" s="7">
        <v>220197692845949</v>
      </c>
      <c r="U2479" s="2"/>
      <c r="V2479" s="3" t="s">
        <v>6296</v>
      </c>
      <c r="W2479" s="3" t="s">
        <v>8500</v>
      </c>
      <c r="X2479" s="4" t="s">
        <v>4678</v>
      </c>
      <c r="Y2479" s="3">
        <v>0</v>
      </c>
      <c r="Z2479" s="3">
        <v>9</v>
      </c>
      <c r="AA2479" s="5">
        <v>0</v>
      </c>
      <c r="AB2479" s="25">
        <v>18</v>
      </c>
      <c r="AC2479" s="33" t="str">
        <f>IF(G2479=X2479,"N","S")</f>
        <v>N</v>
      </c>
      <c r="AD2479" s="4">
        <f>K2479-(Y2479+Z2479)</f>
        <v>0</v>
      </c>
      <c r="AE2479" s="37">
        <f>M2479-AA2479</f>
        <v>0</v>
      </c>
    </row>
    <row r="2480" spans="1:31" x14ac:dyDescent="0.25">
      <c r="A2480" s="14">
        <v>45108</v>
      </c>
      <c r="B2480" s="4" t="s">
        <v>20</v>
      </c>
      <c r="C2480" s="4">
        <v>9</v>
      </c>
      <c r="D2480" s="4" t="s">
        <v>4668</v>
      </c>
      <c r="E2480" s="4">
        <v>59</v>
      </c>
      <c r="F2480" s="4" t="s">
        <v>4675</v>
      </c>
      <c r="G2480" s="4" t="s">
        <v>4696</v>
      </c>
      <c r="H2480" s="4">
        <v>11.25</v>
      </c>
      <c r="I2480" s="4">
        <v>5</v>
      </c>
      <c r="J2480" s="4">
        <v>20</v>
      </c>
      <c r="K2480" s="4">
        <v>5</v>
      </c>
      <c r="L2480" s="4">
        <v>20</v>
      </c>
      <c r="M2480" s="4">
        <v>0</v>
      </c>
      <c r="N2480" s="4">
        <v>0</v>
      </c>
      <c r="O2480" s="4" t="s">
        <v>24</v>
      </c>
      <c r="P2480" s="4" t="s">
        <v>25</v>
      </c>
      <c r="Q2480" s="4">
        <v>33350253</v>
      </c>
      <c r="R2480" s="4">
        <v>87257689</v>
      </c>
      <c r="S2480" s="7">
        <v>414341224439313</v>
      </c>
      <c r="T2480" s="7">
        <v>220225457876518</v>
      </c>
      <c r="U2480" s="2"/>
      <c r="V2480" s="3" t="s">
        <v>6296</v>
      </c>
      <c r="W2480" s="3" t="s">
        <v>8501</v>
      </c>
      <c r="X2480" s="4" t="s">
        <v>4696</v>
      </c>
      <c r="Y2480" s="3">
        <v>5</v>
      </c>
      <c r="Z2480" s="3">
        <v>0</v>
      </c>
      <c r="AA2480" s="5">
        <v>0</v>
      </c>
      <c r="AB2480" s="25">
        <v>20</v>
      </c>
      <c r="AC2480" s="33" t="str">
        <f>IF(G2480=X2480,"N","S")</f>
        <v>N</v>
      </c>
      <c r="AD2480" s="4">
        <f>K2480-(Y2480+Z2480)</f>
        <v>0</v>
      </c>
      <c r="AE2480" s="37">
        <f>M2480-AA2480</f>
        <v>0</v>
      </c>
    </row>
    <row r="2481" spans="1:31" x14ac:dyDescent="0.25">
      <c r="A2481" s="14">
        <v>45108</v>
      </c>
      <c r="B2481" s="4" t="s">
        <v>20</v>
      </c>
      <c r="C2481" s="4">
        <v>9</v>
      </c>
      <c r="D2481" s="4" t="s">
        <v>4668</v>
      </c>
      <c r="E2481" s="4">
        <v>59</v>
      </c>
      <c r="F2481" s="4" t="s">
        <v>4675</v>
      </c>
      <c r="G2481" s="4" t="s">
        <v>4682</v>
      </c>
      <c r="H2481" s="4">
        <v>2.4</v>
      </c>
      <c r="I2481" s="4">
        <v>2</v>
      </c>
      <c r="J2481" s="4">
        <v>4</v>
      </c>
      <c r="K2481" s="4">
        <v>2</v>
      </c>
      <c r="L2481" s="4">
        <v>4</v>
      </c>
      <c r="M2481" s="4">
        <v>0</v>
      </c>
      <c r="N2481" s="4">
        <v>0</v>
      </c>
      <c r="O2481" s="4" t="s">
        <v>24</v>
      </c>
      <c r="P2481" s="4" t="s">
        <v>25</v>
      </c>
      <c r="Q2481" s="4">
        <v>33294688</v>
      </c>
      <c r="R2481" s="4">
        <v>87388846</v>
      </c>
      <c r="S2481" s="7">
        <v>414352991197797</v>
      </c>
      <c r="T2481" s="7">
        <v>220157509465847</v>
      </c>
      <c r="U2481" s="2"/>
      <c r="V2481" s="3" t="s">
        <v>6296</v>
      </c>
      <c r="W2481" s="3" t="s">
        <v>8502</v>
      </c>
      <c r="X2481" s="4" t="s">
        <v>4682</v>
      </c>
      <c r="Y2481" s="3">
        <v>0</v>
      </c>
      <c r="Z2481" s="3">
        <v>2</v>
      </c>
      <c r="AA2481" s="5">
        <v>0</v>
      </c>
      <c r="AB2481" s="25">
        <v>4</v>
      </c>
      <c r="AC2481" s="33" t="str">
        <f>IF(G2481=X2481,"N","S")</f>
        <v>N</v>
      </c>
      <c r="AD2481" s="4">
        <f>K2481-(Y2481+Z2481)</f>
        <v>0</v>
      </c>
      <c r="AE2481" s="37">
        <f>M2481-AA2481</f>
        <v>0</v>
      </c>
    </row>
    <row r="2482" spans="1:31" x14ac:dyDescent="0.25">
      <c r="A2482" s="14">
        <v>45108</v>
      </c>
      <c r="B2482" s="4" t="s">
        <v>42</v>
      </c>
      <c r="C2482" s="4">
        <v>8</v>
      </c>
      <c r="D2482" s="4" t="s">
        <v>4275</v>
      </c>
      <c r="E2482" s="4">
        <v>53</v>
      </c>
      <c r="F2482" s="4" t="s">
        <v>4454</v>
      </c>
      <c r="G2482" s="4" t="s">
        <v>4457</v>
      </c>
      <c r="H2482" s="4">
        <v>4.5</v>
      </c>
      <c r="I2482" s="4">
        <v>2</v>
      </c>
      <c r="J2482" s="4">
        <v>8</v>
      </c>
      <c r="K2482" s="4">
        <v>2</v>
      </c>
      <c r="L2482" s="4">
        <v>8</v>
      </c>
      <c r="M2482" s="4">
        <v>0</v>
      </c>
      <c r="N2482" s="4">
        <v>0</v>
      </c>
      <c r="O2482" s="4" t="s">
        <v>24</v>
      </c>
      <c r="P2482" s="4" t="s">
        <v>25</v>
      </c>
      <c r="Q2482" s="4">
        <v>31777227</v>
      </c>
      <c r="R2482" s="4">
        <v>88828126</v>
      </c>
      <c r="S2482" s="7">
        <v>414481347008838</v>
      </c>
      <c r="T2482" s="7">
        <v>218325116427155</v>
      </c>
      <c r="U2482" s="2"/>
      <c r="V2482" s="19"/>
      <c r="W2482" s="19"/>
      <c r="X2482" s="20"/>
      <c r="Y2482" s="19"/>
      <c r="Z2482" s="19"/>
      <c r="AA2482" s="21"/>
      <c r="AB2482" s="27"/>
      <c r="AC2482" s="33" t="str">
        <f>IF(G2482=X2482,"N","S")</f>
        <v>S</v>
      </c>
      <c r="AD2482" s="4">
        <f>K2482-(Y2482+Z2482)</f>
        <v>2</v>
      </c>
      <c r="AE2482" s="37">
        <f>M2482-AA2482</f>
        <v>0</v>
      </c>
    </row>
    <row r="2483" spans="1:31" x14ac:dyDescent="0.25">
      <c r="A2483" s="14">
        <v>45108</v>
      </c>
      <c r="B2483" s="4" t="s">
        <v>42</v>
      </c>
      <c r="C2483" s="4">
        <v>4</v>
      </c>
      <c r="D2483" s="4" t="s">
        <v>3067</v>
      </c>
      <c r="E2483" s="4">
        <v>19</v>
      </c>
      <c r="F2483" s="4" t="s">
        <v>3153</v>
      </c>
      <c r="G2483" s="4" t="s">
        <v>3268</v>
      </c>
      <c r="H2483" s="4">
        <v>4.5</v>
      </c>
      <c r="I2483" s="4">
        <v>2</v>
      </c>
      <c r="J2483" s="4">
        <v>8</v>
      </c>
      <c r="K2483" s="4">
        <v>2</v>
      </c>
      <c r="L2483" s="4">
        <v>8</v>
      </c>
      <c r="M2483" s="4">
        <v>0</v>
      </c>
      <c r="N2483" s="4">
        <v>0</v>
      </c>
      <c r="O2483" s="4" t="s">
        <v>24</v>
      </c>
      <c r="P2483" s="4" t="s">
        <v>25</v>
      </c>
      <c r="Q2483" s="4">
        <v>28228092</v>
      </c>
      <c r="R2483" s="4">
        <v>82526172</v>
      </c>
      <c r="S2483" s="7">
        <v>413910662398086</v>
      </c>
      <c r="T2483" s="7">
        <v>214151396178607</v>
      </c>
      <c r="U2483" s="2"/>
      <c r="V2483" s="3" t="s">
        <v>6098</v>
      </c>
      <c r="W2483" s="3" t="s">
        <v>8503</v>
      </c>
      <c r="X2483" s="4" t="s">
        <v>3268</v>
      </c>
      <c r="Y2483" s="3">
        <v>6</v>
      </c>
      <c r="Z2483" s="3">
        <v>0</v>
      </c>
      <c r="AA2483" s="5">
        <v>0</v>
      </c>
      <c r="AB2483" s="25">
        <v>24</v>
      </c>
      <c r="AC2483" s="33" t="str">
        <f>IF(G2483=X2483,"N","S")</f>
        <v>N</v>
      </c>
      <c r="AD2483" s="4">
        <f>K2483-(Y2483+Z2483)</f>
        <v>-4</v>
      </c>
      <c r="AE2483" s="37">
        <f>M2483-AA2483</f>
        <v>0</v>
      </c>
    </row>
    <row r="2484" spans="1:31" x14ac:dyDescent="0.25">
      <c r="A2484" s="14">
        <v>45108</v>
      </c>
      <c r="B2484" s="4" t="s">
        <v>20</v>
      </c>
      <c r="C2484" s="4">
        <v>4</v>
      </c>
      <c r="D2484" s="4" t="s">
        <v>3067</v>
      </c>
      <c r="E2484" s="4">
        <v>19</v>
      </c>
      <c r="F2484" s="4" t="s">
        <v>3153</v>
      </c>
      <c r="G2484" s="4" t="s">
        <v>3268</v>
      </c>
      <c r="H2484" s="4">
        <v>13.5</v>
      </c>
      <c r="I2484" s="4">
        <v>6</v>
      </c>
      <c r="J2484" s="4">
        <v>24</v>
      </c>
      <c r="K2484" s="4">
        <v>6</v>
      </c>
      <c r="L2484" s="4">
        <v>24</v>
      </c>
      <c r="M2484" s="4">
        <v>0</v>
      </c>
      <c r="N2484" s="4">
        <v>0</v>
      </c>
      <c r="O2484" s="4" t="s">
        <v>24</v>
      </c>
      <c r="P2484" s="4" t="s">
        <v>25</v>
      </c>
      <c r="Q2484" s="4">
        <v>28228092</v>
      </c>
      <c r="R2484" s="4">
        <v>82526172</v>
      </c>
      <c r="S2484" s="7">
        <v>413910662398086</v>
      </c>
      <c r="T2484" s="7">
        <v>214151396178607</v>
      </c>
      <c r="U2484" s="2"/>
      <c r="V2484" s="3" t="s">
        <v>6098</v>
      </c>
      <c r="W2484" s="3" t="s">
        <v>8504</v>
      </c>
      <c r="X2484" s="4" t="s">
        <v>3268</v>
      </c>
      <c r="Y2484" s="3">
        <v>2</v>
      </c>
      <c r="Z2484" s="3">
        <v>0</v>
      </c>
      <c r="AA2484" s="5">
        <v>0</v>
      </c>
      <c r="AB2484" s="25">
        <v>8</v>
      </c>
      <c r="AC2484" s="33" t="str">
        <f>IF(G2484=X2484,"N","S")</f>
        <v>N</v>
      </c>
      <c r="AD2484" s="4">
        <f>K2484-(Y2484+Z2484)</f>
        <v>4</v>
      </c>
      <c r="AE2484" s="37">
        <f>M2484-AA2484</f>
        <v>0</v>
      </c>
    </row>
    <row r="2485" spans="1:31" x14ac:dyDescent="0.25">
      <c r="A2485" s="14">
        <v>45108</v>
      </c>
      <c r="B2485" s="4" t="s">
        <v>20</v>
      </c>
      <c r="C2485" s="4">
        <v>3</v>
      </c>
      <c r="D2485" s="4" t="s">
        <v>2489</v>
      </c>
      <c r="E2485" s="4">
        <v>11</v>
      </c>
      <c r="F2485" s="4" t="s">
        <v>2490</v>
      </c>
      <c r="G2485" s="4" t="s">
        <v>2597</v>
      </c>
      <c r="H2485" s="4">
        <v>11.25</v>
      </c>
      <c r="I2485" s="4">
        <v>5</v>
      </c>
      <c r="J2485" s="4">
        <v>20</v>
      </c>
      <c r="K2485" s="4">
        <v>5</v>
      </c>
      <c r="L2485" s="4">
        <v>20</v>
      </c>
      <c r="M2485" s="4">
        <v>0</v>
      </c>
      <c r="N2485" s="4">
        <v>0</v>
      </c>
      <c r="O2485" s="4" t="s">
        <v>24</v>
      </c>
      <c r="P2485" s="4" t="s">
        <v>25</v>
      </c>
      <c r="Q2485" s="4">
        <v>29598917</v>
      </c>
      <c r="R2485" s="4">
        <v>80406971</v>
      </c>
      <c r="S2485" s="7">
        <v>413721004623684</v>
      </c>
      <c r="T2485" s="7">
        <v>215815531320555</v>
      </c>
      <c r="U2485" s="2"/>
      <c r="V2485" s="3" t="s">
        <v>6034</v>
      </c>
      <c r="W2485" s="3" t="s">
        <v>8505</v>
      </c>
      <c r="X2485" s="4" t="s">
        <v>2597</v>
      </c>
      <c r="Y2485" s="3">
        <v>5</v>
      </c>
      <c r="Z2485" s="3">
        <v>0</v>
      </c>
      <c r="AA2485" s="5">
        <v>0</v>
      </c>
      <c r="AB2485" s="25">
        <v>20</v>
      </c>
      <c r="AC2485" s="33" t="str">
        <f>IF(G2485=X2485,"N","S")</f>
        <v>N</v>
      </c>
      <c r="AD2485" s="4">
        <f>K2485-(Y2485+Z2485)</f>
        <v>0</v>
      </c>
      <c r="AE2485" s="37">
        <f>M2485-AA2485</f>
        <v>0</v>
      </c>
    </row>
    <row r="2486" spans="1:31" x14ac:dyDescent="0.25">
      <c r="A2486" s="14">
        <v>45108</v>
      </c>
      <c r="B2486" s="4" t="s">
        <v>20</v>
      </c>
      <c r="C2486" s="4">
        <v>3</v>
      </c>
      <c r="D2486" s="4" t="s">
        <v>2489</v>
      </c>
      <c r="E2486" s="4">
        <v>11</v>
      </c>
      <c r="F2486" s="4" t="s">
        <v>2490</v>
      </c>
      <c r="G2486" s="4" t="s">
        <v>2586</v>
      </c>
      <c r="H2486" s="4">
        <v>18.899999999999999</v>
      </c>
      <c r="I2486" s="4">
        <v>6</v>
      </c>
      <c r="J2486" s="4">
        <v>24</v>
      </c>
      <c r="K2486" s="4">
        <v>0</v>
      </c>
      <c r="L2486" s="4">
        <v>0</v>
      </c>
      <c r="M2486" s="4">
        <v>6</v>
      </c>
      <c r="N2486" s="4">
        <v>24</v>
      </c>
      <c r="O2486" s="4" t="s">
        <v>24</v>
      </c>
      <c r="P2486" s="4" t="s">
        <v>25</v>
      </c>
      <c r="Q2486" s="4">
        <v>29703968</v>
      </c>
      <c r="R2486" s="4">
        <v>80425404</v>
      </c>
      <c r="S2486" s="7">
        <v>413722756647964</v>
      </c>
      <c r="T2486" s="7">
        <v>215940922887368</v>
      </c>
      <c r="U2486" s="2"/>
      <c r="V2486" s="3" t="s">
        <v>6034</v>
      </c>
      <c r="W2486" s="3" t="s">
        <v>8506</v>
      </c>
      <c r="X2486" s="4" t="s">
        <v>2586</v>
      </c>
      <c r="Y2486" s="3">
        <v>0</v>
      </c>
      <c r="Z2486" s="3">
        <v>0</v>
      </c>
      <c r="AA2486" s="5">
        <v>6</v>
      </c>
      <c r="AB2486" s="25">
        <v>24</v>
      </c>
      <c r="AC2486" s="33" t="str">
        <f>IF(G2486=X2486,"N","S")</f>
        <v>N</v>
      </c>
      <c r="AD2486" s="4">
        <f>K2486-(Y2486+Z2486)</f>
        <v>0</v>
      </c>
      <c r="AE2486" s="37">
        <f>M2486-AA2486</f>
        <v>0</v>
      </c>
    </row>
    <row r="2487" spans="1:31" x14ac:dyDescent="0.25">
      <c r="A2487" s="14">
        <v>45108</v>
      </c>
      <c r="B2487" s="4" t="s">
        <v>20</v>
      </c>
      <c r="C2487" s="4">
        <v>3</v>
      </c>
      <c r="D2487" s="4" t="s">
        <v>2489</v>
      </c>
      <c r="E2487" s="4">
        <v>11</v>
      </c>
      <c r="F2487" s="4" t="s">
        <v>2490</v>
      </c>
      <c r="G2487" s="4" t="s">
        <v>2601</v>
      </c>
      <c r="H2487" s="4">
        <v>14.4</v>
      </c>
      <c r="I2487" s="4">
        <v>4</v>
      </c>
      <c r="J2487" s="4">
        <v>16</v>
      </c>
      <c r="K2487" s="4">
        <v>0</v>
      </c>
      <c r="L2487" s="4">
        <v>0</v>
      </c>
      <c r="M2487" s="4">
        <v>4</v>
      </c>
      <c r="N2487" s="4">
        <v>16</v>
      </c>
      <c r="O2487" s="4" t="s">
        <v>24</v>
      </c>
      <c r="P2487" s="4" t="s">
        <v>25</v>
      </c>
      <c r="Q2487" s="4">
        <v>29543750</v>
      </c>
      <c r="R2487" s="4">
        <v>80405666</v>
      </c>
      <c r="S2487" s="7">
        <v>413720838811623</v>
      </c>
      <c r="T2487" s="7">
        <v>215749585525198</v>
      </c>
      <c r="U2487" s="2"/>
      <c r="V2487" s="3" t="s">
        <v>6034</v>
      </c>
      <c r="W2487" s="3" t="s">
        <v>8507</v>
      </c>
      <c r="X2487" s="4" t="s">
        <v>2601</v>
      </c>
      <c r="Y2487" s="3">
        <v>0</v>
      </c>
      <c r="Z2487" s="3">
        <v>0</v>
      </c>
      <c r="AA2487" s="5">
        <v>4</v>
      </c>
      <c r="AB2487" s="25">
        <v>16</v>
      </c>
      <c r="AC2487" s="33" t="str">
        <f>IF(G2487=X2487,"N","S")</f>
        <v>N</v>
      </c>
      <c r="AD2487" s="4">
        <f>K2487-(Y2487+Z2487)</f>
        <v>0</v>
      </c>
      <c r="AE2487" s="37">
        <f>M2487-AA2487</f>
        <v>0</v>
      </c>
    </row>
    <row r="2488" spans="1:31" x14ac:dyDescent="0.25">
      <c r="A2488" s="14">
        <v>45108</v>
      </c>
      <c r="B2488" s="4" t="s">
        <v>20</v>
      </c>
      <c r="C2488" s="4">
        <v>7</v>
      </c>
      <c r="D2488" s="4" t="s">
        <v>4018</v>
      </c>
      <c r="E2488" s="4">
        <v>34</v>
      </c>
      <c r="F2488" s="4" t="s">
        <v>4019</v>
      </c>
      <c r="G2488" s="4" t="s">
        <v>4026</v>
      </c>
      <c r="H2488" s="4">
        <v>22.5</v>
      </c>
      <c r="I2488" s="4">
        <v>9</v>
      </c>
      <c r="J2488" s="4">
        <v>36</v>
      </c>
      <c r="K2488" s="4">
        <v>9</v>
      </c>
      <c r="L2488" s="4">
        <v>36</v>
      </c>
      <c r="M2488" s="4">
        <v>0</v>
      </c>
      <c r="N2488" s="4">
        <v>0</v>
      </c>
      <c r="O2488" s="4" t="s">
        <v>24</v>
      </c>
      <c r="P2488" s="4" t="s">
        <v>25</v>
      </c>
      <c r="Q2488" s="4">
        <v>30335004</v>
      </c>
      <c r="R2488" s="4">
        <v>85222416</v>
      </c>
      <c r="S2488" s="7">
        <v>414155356200639</v>
      </c>
      <c r="T2488" s="7">
        <v>216640248348496</v>
      </c>
      <c r="U2488" s="2"/>
      <c r="V2488" s="3" t="s">
        <v>6196</v>
      </c>
      <c r="W2488" s="3" t="s">
        <v>8508</v>
      </c>
      <c r="X2488" s="4" t="s">
        <v>4026</v>
      </c>
      <c r="Y2488" s="3">
        <v>9</v>
      </c>
      <c r="Z2488" s="3">
        <v>0</v>
      </c>
      <c r="AA2488" s="5">
        <v>0</v>
      </c>
      <c r="AB2488" s="25">
        <v>36</v>
      </c>
      <c r="AC2488" s="33" t="str">
        <f>IF(G2488=X2488,"N","S")</f>
        <v>N</v>
      </c>
      <c r="AD2488" s="4">
        <f>K2488-(Y2488+Z2488)</f>
        <v>0</v>
      </c>
      <c r="AE2488" s="37">
        <f>M2488-AA2488</f>
        <v>0</v>
      </c>
    </row>
    <row r="2489" spans="1:31" x14ac:dyDescent="0.25">
      <c r="A2489" s="14">
        <v>45108</v>
      </c>
      <c r="B2489" s="4" t="s">
        <v>20</v>
      </c>
      <c r="C2489" s="4">
        <v>5</v>
      </c>
      <c r="D2489" s="4" t="s">
        <v>3389</v>
      </c>
      <c r="E2489" s="4">
        <v>26</v>
      </c>
      <c r="F2489" s="4" t="s">
        <v>3472</v>
      </c>
      <c r="G2489" s="4" t="s">
        <v>3605</v>
      </c>
      <c r="H2489" s="4">
        <v>4.5</v>
      </c>
      <c r="I2489" s="4">
        <v>2</v>
      </c>
      <c r="J2489" s="4">
        <v>8</v>
      </c>
      <c r="K2489" s="4">
        <v>2</v>
      </c>
      <c r="L2489" s="4">
        <v>8</v>
      </c>
      <c r="M2489" s="4">
        <v>0</v>
      </c>
      <c r="N2489" s="4">
        <v>0</v>
      </c>
      <c r="O2489" s="4" t="s">
        <v>24</v>
      </c>
      <c r="P2489" s="4" t="s">
        <v>25</v>
      </c>
      <c r="Q2489" s="4">
        <v>28006999</v>
      </c>
      <c r="R2489" s="4">
        <v>82910941</v>
      </c>
      <c r="S2489" s="7">
        <v>413945119419711</v>
      </c>
      <c r="T2489" s="7">
        <v>21388239479527</v>
      </c>
      <c r="U2489" s="2"/>
      <c r="V2489" s="3" t="s">
        <v>6103</v>
      </c>
      <c r="W2489" s="3" t="s">
        <v>8509</v>
      </c>
      <c r="X2489" s="4" t="s">
        <v>3605</v>
      </c>
      <c r="Y2489" s="3">
        <v>2</v>
      </c>
      <c r="Z2489" s="3">
        <v>0</v>
      </c>
      <c r="AA2489" s="5">
        <v>0</v>
      </c>
      <c r="AB2489" s="25">
        <v>8</v>
      </c>
      <c r="AC2489" s="33" t="str">
        <f>IF(G2489=X2489,"N","S")</f>
        <v>N</v>
      </c>
      <c r="AD2489" s="4">
        <f>K2489-(Y2489+Z2489)</f>
        <v>0</v>
      </c>
      <c r="AE2489" s="37">
        <f>M2489-AA2489</f>
        <v>0</v>
      </c>
    </row>
    <row r="2490" spans="1:31" x14ac:dyDescent="0.25">
      <c r="A2490" s="14">
        <v>45108</v>
      </c>
      <c r="B2490" s="4" t="s">
        <v>20</v>
      </c>
      <c r="C2490" s="4">
        <v>1</v>
      </c>
      <c r="D2490" s="4" t="s">
        <v>21</v>
      </c>
      <c r="E2490" s="4">
        <v>2</v>
      </c>
      <c r="F2490" s="4" t="s">
        <v>22</v>
      </c>
      <c r="G2490" s="4" t="s">
        <v>79</v>
      </c>
      <c r="H2490" s="4">
        <v>6.75</v>
      </c>
      <c r="I2490" s="4">
        <v>3</v>
      </c>
      <c r="J2490" s="4">
        <v>12</v>
      </c>
      <c r="K2490" s="4">
        <v>3</v>
      </c>
      <c r="L2490" s="4">
        <v>12</v>
      </c>
      <c r="M2490" s="4">
        <v>0</v>
      </c>
      <c r="N2490" s="4">
        <v>0</v>
      </c>
      <c r="O2490" s="4" t="s">
        <v>24</v>
      </c>
      <c r="P2490" s="4" t="s">
        <v>25</v>
      </c>
      <c r="Q2490" s="4">
        <v>30844867</v>
      </c>
      <c r="R2490" s="4">
        <v>81755924</v>
      </c>
      <c r="S2490" s="7">
        <v>413843581067381</v>
      </c>
      <c r="T2490" s="7">
        <v>217289875912741</v>
      </c>
      <c r="U2490" s="2"/>
      <c r="V2490" s="3" t="s">
        <v>6037</v>
      </c>
      <c r="W2490" s="3" t="s">
        <v>8510</v>
      </c>
      <c r="X2490" s="4" t="s">
        <v>79</v>
      </c>
      <c r="Y2490" s="3">
        <v>3</v>
      </c>
      <c r="Z2490" s="3">
        <v>0</v>
      </c>
      <c r="AA2490" s="5">
        <v>0</v>
      </c>
      <c r="AB2490" s="25">
        <v>12</v>
      </c>
      <c r="AC2490" s="33" t="str">
        <f>IF(G2490=X2490,"N","S")</f>
        <v>N</v>
      </c>
      <c r="AD2490" s="4">
        <f>K2490-(Y2490+Z2490)</f>
        <v>0</v>
      </c>
      <c r="AE2490" s="37">
        <f>M2490-AA2490</f>
        <v>0</v>
      </c>
    </row>
    <row r="2491" spans="1:31" x14ac:dyDescent="0.25">
      <c r="A2491" s="14">
        <v>45108</v>
      </c>
      <c r="B2491" s="4" t="s">
        <v>20</v>
      </c>
      <c r="C2491" s="4">
        <v>10</v>
      </c>
      <c r="D2491" s="4" t="s">
        <v>5085</v>
      </c>
      <c r="E2491" s="4">
        <v>73</v>
      </c>
      <c r="F2491" s="4" t="s">
        <v>5754</v>
      </c>
      <c r="G2491" s="4" t="s">
        <v>5812</v>
      </c>
      <c r="H2491" s="4">
        <v>2.4</v>
      </c>
      <c r="I2491" s="4">
        <v>2</v>
      </c>
      <c r="J2491" s="4">
        <v>4</v>
      </c>
      <c r="K2491" s="4">
        <v>2</v>
      </c>
      <c r="L2491" s="4">
        <v>4</v>
      </c>
      <c r="M2491" s="4">
        <v>0</v>
      </c>
      <c r="N2491" s="4">
        <v>0</v>
      </c>
      <c r="O2491" s="4" t="s">
        <v>24</v>
      </c>
      <c r="P2491" s="4" t="s">
        <v>25</v>
      </c>
      <c r="Q2491" s="4">
        <v>33669458</v>
      </c>
      <c r="R2491" s="4">
        <v>85982147</v>
      </c>
      <c r="S2491" s="7">
        <v>41422660447169</v>
      </c>
      <c r="T2491" s="7">
        <v>220621481247559</v>
      </c>
      <c r="U2491" s="2"/>
      <c r="V2491" s="19"/>
      <c r="W2491" s="19"/>
      <c r="X2491" s="20"/>
      <c r="Y2491" s="19"/>
      <c r="Z2491" s="19"/>
      <c r="AA2491" s="21"/>
      <c r="AB2491" s="27"/>
      <c r="AC2491" s="33" t="str">
        <f>IF(G2491=X2491,"N","S")</f>
        <v>S</v>
      </c>
      <c r="AD2491" s="4">
        <f>K2491-(Y2491+Z2491)</f>
        <v>2</v>
      </c>
      <c r="AE2491" s="37">
        <f>M2491-AA2491</f>
        <v>0</v>
      </c>
    </row>
    <row r="2492" spans="1:31" x14ac:dyDescent="0.25">
      <c r="A2492" s="14">
        <v>45108</v>
      </c>
      <c r="B2492" s="4" t="s">
        <v>20</v>
      </c>
      <c r="C2492" s="4">
        <v>5</v>
      </c>
      <c r="D2492" s="4" t="s">
        <v>3389</v>
      </c>
      <c r="E2492" s="4">
        <v>27</v>
      </c>
      <c r="F2492" s="4" t="s">
        <v>3390</v>
      </c>
      <c r="G2492" s="4" t="s">
        <v>3425</v>
      </c>
      <c r="H2492" s="4">
        <v>12.96</v>
      </c>
      <c r="I2492" s="4">
        <v>4</v>
      </c>
      <c r="J2492" s="4">
        <v>16</v>
      </c>
      <c r="K2492" s="4">
        <v>0</v>
      </c>
      <c r="L2492" s="4">
        <v>0</v>
      </c>
      <c r="M2492" s="4">
        <v>4</v>
      </c>
      <c r="N2492" s="4">
        <v>16</v>
      </c>
      <c r="O2492" s="4" t="s">
        <v>24</v>
      </c>
      <c r="P2492" s="4" t="s">
        <v>25</v>
      </c>
      <c r="Q2492" s="4">
        <v>28620722</v>
      </c>
      <c r="R2492" s="4">
        <v>83898838</v>
      </c>
      <c r="S2492" s="7">
        <v>414034642522005</v>
      </c>
      <c r="T2492" s="7">
        <v>214604801235713</v>
      </c>
      <c r="U2492" s="2"/>
      <c r="V2492" s="3" t="s">
        <v>6103</v>
      </c>
      <c r="W2492" s="3" t="s">
        <v>8511</v>
      </c>
      <c r="X2492" s="4" t="s">
        <v>3425</v>
      </c>
      <c r="Y2492" s="3">
        <v>0</v>
      </c>
      <c r="Z2492" s="3">
        <v>0</v>
      </c>
      <c r="AA2492" s="5">
        <v>4</v>
      </c>
      <c r="AB2492" s="25">
        <v>16</v>
      </c>
      <c r="AC2492" s="33" t="str">
        <f>IF(G2492=X2492,"N","S")</f>
        <v>N</v>
      </c>
      <c r="AD2492" s="4">
        <f>K2492-(Y2492+Z2492)</f>
        <v>0</v>
      </c>
      <c r="AE2492" s="37">
        <f>M2492-AA2492</f>
        <v>0</v>
      </c>
    </row>
    <row r="2493" spans="1:31" x14ac:dyDescent="0.25">
      <c r="A2493" s="14">
        <v>45108</v>
      </c>
      <c r="B2493" s="4" t="s">
        <v>20</v>
      </c>
      <c r="C2493" s="4">
        <v>10</v>
      </c>
      <c r="D2493" s="4" t="s">
        <v>5085</v>
      </c>
      <c r="E2493" s="4">
        <v>64</v>
      </c>
      <c r="F2493" s="4" t="s">
        <v>5210</v>
      </c>
      <c r="G2493" s="4" t="s">
        <v>5294</v>
      </c>
      <c r="H2493" s="4">
        <v>2.25</v>
      </c>
      <c r="I2493" s="4">
        <v>1</v>
      </c>
      <c r="J2493" s="4">
        <v>4</v>
      </c>
      <c r="K2493" s="4">
        <v>1</v>
      </c>
      <c r="L2493" s="4">
        <v>4</v>
      </c>
      <c r="M2493" s="4">
        <v>0</v>
      </c>
      <c r="N2493" s="4">
        <v>0</v>
      </c>
      <c r="O2493" s="4" t="s">
        <v>24</v>
      </c>
      <c r="P2493" s="4" t="s">
        <v>25</v>
      </c>
      <c r="Q2493" s="4">
        <v>31583214</v>
      </c>
      <c r="R2493" s="4">
        <v>84948032</v>
      </c>
      <c r="S2493" s="7">
        <v>414131715723024</v>
      </c>
      <c r="T2493" s="7">
        <v>218136787010949</v>
      </c>
      <c r="U2493" s="2"/>
      <c r="V2493" s="3" t="s">
        <v>6032</v>
      </c>
      <c r="W2493" s="3" t="s">
        <v>8512</v>
      </c>
      <c r="X2493" s="4" t="s">
        <v>5294</v>
      </c>
      <c r="Y2493" s="3">
        <v>1</v>
      </c>
      <c r="Z2493" s="3">
        <v>0</v>
      </c>
      <c r="AA2493" s="5">
        <v>0</v>
      </c>
      <c r="AB2493" s="25">
        <v>4</v>
      </c>
      <c r="AC2493" s="33" t="str">
        <f>IF(G2493=X2493,"N","S")</f>
        <v>N</v>
      </c>
      <c r="AD2493" s="4">
        <f>K2493-(Y2493+Z2493)</f>
        <v>0</v>
      </c>
      <c r="AE2493" s="37">
        <f>M2493-AA2493</f>
        <v>0</v>
      </c>
    </row>
    <row r="2494" spans="1:31" x14ac:dyDescent="0.25">
      <c r="A2494" s="14">
        <v>45108</v>
      </c>
      <c r="B2494" s="4" t="s">
        <v>20</v>
      </c>
      <c r="C2494" s="4">
        <v>10</v>
      </c>
      <c r="D2494" s="4" t="s">
        <v>5085</v>
      </c>
      <c r="E2494" s="4">
        <v>64</v>
      </c>
      <c r="F2494" s="4" t="s">
        <v>5210</v>
      </c>
      <c r="G2494" s="4" t="s">
        <v>5276</v>
      </c>
      <c r="H2494" s="4">
        <v>9</v>
      </c>
      <c r="I2494" s="4">
        <v>4</v>
      </c>
      <c r="J2494" s="4">
        <v>16</v>
      </c>
      <c r="K2494" s="4">
        <v>4</v>
      </c>
      <c r="L2494" s="4">
        <v>16</v>
      </c>
      <c r="M2494" s="4">
        <v>0</v>
      </c>
      <c r="N2494" s="4">
        <v>0</v>
      </c>
      <c r="O2494" s="4" t="s">
        <v>24</v>
      </c>
      <c r="P2494" s="4" t="s">
        <v>25</v>
      </c>
      <c r="Q2494" s="4">
        <v>31462382</v>
      </c>
      <c r="R2494" s="4">
        <v>84736797</v>
      </c>
      <c r="S2494" s="7">
        <v>414112587534092</v>
      </c>
      <c r="T2494" s="7">
        <v>217994614079481</v>
      </c>
      <c r="U2494" s="2"/>
      <c r="V2494" s="3" t="s">
        <v>6032</v>
      </c>
      <c r="W2494" s="3" t="s">
        <v>8513</v>
      </c>
      <c r="X2494" s="4" t="s">
        <v>5276</v>
      </c>
      <c r="Y2494" s="3">
        <v>4</v>
      </c>
      <c r="Z2494" s="3">
        <v>0</v>
      </c>
      <c r="AA2494" s="5">
        <v>0</v>
      </c>
      <c r="AB2494" s="25">
        <v>16</v>
      </c>
      <c r="AC2494" s="33" t="str">
        <f>IF(G2494=X2494,"N","S")</f>
        <v>N</v>
      </c>
      <c r="AD2494" s="4">
        <f>K2494-(Y2494+Z2494)</f>
        <v>0</v>
      </c>
      <c r="AE2494" s="37">
        <f>M2494-AA2494</f>
        <v>0</v>
      </c>
    </row>
    <row r="2495" spans="1:31" x14ac:dyDescent="0.25">
      <c r="A2495" s="14">
        <v>45108</v>
      </c>
      <c r="B2495" s="4" t="s">
        <v>20</v>
      </c>
      <c r="C2495" s="4">
        <v>10</v>
      </c>
      <c r="D2495" s="4" t="s">
        <v>5085</v>
      </c>
      <c r="E2495" s="4">
        <v>64</v>
      </c>
      <c r="F2495" s="4" t="s">
        <v>5210</v>
      </c>
      <c r="G2495" s="4" t="s">
        <v>5255</v>
      </c>
      <c r="H2495" s="4">
        <v>2.4</v>
      </c>
      <c r="I2495" s="4">
        <v>2</v>
      </c>
      <c r="J2495" s="4">
        <v>4</v>
      </c>
      <c r="K2495" s="4">
        <v>2</v>
      </c>
      <c r="L2495" s="4">
        <v>4</v>
      </c>
      <c r="M2495" s="4">
        <v>0</v>
      </c>
      <c r="N2495" s="4">
        <v>0</v>
      </c>
      <c r="O2495" s="4" t="s">
        <v>24</v>
      </c>
      <c r="P2495" s="4" t="s">
        <v>25</v>
      </c>
      <c r="Q2495" s="4">
        <v>31617837</v>
      </c>
      <c r="R2495" s="4">
        <v>85081301</v>
      </c>
      <c r="S2495" s="7">
        <v>414143748288171</v>
      </c>
      <c r="T2495" s="7">
        <v>218176704319547</v>
      </c>
      <c r="U2495" s="2"/>
      <c r="V2495" s="3" t="s">
        <v>6032</v>
      </c>
      <c r="W2495" s="3" t="s">
        <v>8514</v>
      </c>
      <c r="X2495" s="4" t="s">
        <v>5255</v>
      </c>
      <c r="Y2495" s="3">
        <v>0</v>
      </c>
      <c r="Z2495" s="3">
        <v>2</v>
      </c>
      <c r="AA2495" s="5">
        <v>0</v>
      </c>
      <c r="AB2495" s="25">
        <v>4</v>
      </c>
      <c r="AC2495" s="33" t="str">
        <f>IF(G2495=X2495,"N","S")</f>
        <v>N</v>
      </c>
      <c r="AD2495" s="4">
        <f>K2495-(Y2495+Z2495)</f>
        <v>0</v>
      </c>
      <c r="AE2495" s="37">
        <f>M2495-AA2495</f>
        <v>0</v>
      </c>
    </row>
    <row r="2496" spans="1:31" x14ac:dyDescent="0.25">
      <c r="A2496" s="14">
        <v>45108</v>
      </c>
      <c r="B2496" s="4" t="s">
        <v>20</v>
      </c>
      <c r="C2496" s="4">
        <v>1</v>
      </c>
      <c r="D2496" s="4" t="s">
        <v>21</v>
      </c>
      <c r="E2496" s="4">
        <v>4</v>
      </c>
      <c r="F2496" s="4" t="s">
        <v>377</v>
      </c>
      <c r="G2496" s="4" t="s">
        <v>416</v>
      </c>
      <c r="H2496" s="4">
        <v>9</v>
      </c>
      <c r="I2496" s="4">
        <v>4</v>
      </c>
      <c r="J2496" s="4">
        <v>16</v>
      </c>
      <c r="K2496" s="4">
        <v>4</v>
      </c>
      <c r="L2496" s="4">
        <v>16</v>
      </c>
      <c r="M2496" s="4">
        <v>0</v>
      </c>
      <c r="N2496" s="4">
        <v>0</v>
      </c>
      <c r="O2496" s="4" t="s">
        <v>24</v>
      </c>
      <c r="P2496" s="4" t="s">
        <v>25</v>
      </c>
      <c r="Q2496" s="4">
        <v>31679380</v>
      </c>
      <c r="R2496" s="4">
        <v>81956321</v>
      </c>
      <c r="S2496" s="7">
        <v>413862343289428</v>
      </c>
      <c r="T2496" s="7">
        <v>218285602742181</v>
      </c>
      <c r="U2496" s="2"/>
      <c r="V2496" s="3" t="s">
        <v>6037</v>
      </c>
      <c r="W2496" s="3" t="s">
        <v>8515</v>
      </c>
      <c r="X2496" s="4" t="s">
        <v>416</v>
      </c>
      <c r="Y2496" s="3">
        <v>4</v>
      </c>
      <c r="Z2496" s="3">
        <v>0</v>
      </c>
      <c r="AA2496" s="5">
        <v>0</v>
      </c>
      <c r="AB2496" s="25">
        <v>16</v>
      </c>
      <c r="AC2496" s="33" t="str">
        <f>IF(G2496=X2496,"N","S")</f>
        <v>N</v>
      </c>
      <c r="AD2496" s="4">
        <f>K2496-(Y2496+Z2496)</f>
        <v>0</v>
      </c>
      <c r="AE2496" s="37">
        <f>M2496-AA2496</f>
        <v>0</v>
      </c>
    </row>
    <row r="2497" spans="1:31" x14ac:dyDescent="0.25">
      <c r="A2497" s="14">
        <v>45108</v>
      </c>
      <c r="B2497" s="4" t="s">
        <v>20</v>
      </c>
      <c r="C2497" s="4">
        <v>1</v>
      </c>
      <c r="D2497" s="4" t="s">
        <v>21</v>
      </c>
      <c r="E2497" s="4">
        <v>4</v>
      </c>
      <c r="F2497" s="4" t="s">
        <v>377</v>
      </c>
      <c r="G2497" s="4" t="s">
        <v>383</v>
      </c>
      <c r="H2497" s="4">
        <v>9</v>
      </c>
      <c r="I2497" s="4">
        <v>4</v>
      </c>
      <c r="J2497" s="4">
        <v>16</v>
      </c>
      <c r="K2497" s="4">
        <v>4</v>
      </c>
      <c r="L2497" s="4">
        <v>16</v>
      </c>
      <c r="M2497" s="4">
        <v>0</v>
      </c>
      <c r="N2497" s="4">
        <v>0</v>
      </c>
      <c r="O2497" s="4" t="s">
        <v>24</v>
      </c>
      <c r="P2497" s="4" t="s">
        <v>25</v>
      </c>
      <c r="Q2497" s="4">
        <v>31693531</v>
      </c>
      <c r="R2497" s="4">
        <v>81970351</v>
      </c>
      <c r="S2497" s="7">
        <v>413863618948761</v>
      </c>
      <c r="T2497" s="7">
        <v>218302368109539</v>
      </c>
      <c r="U2497" s="2"/>
      <c r="V2497" s="3" t="s">
        <v>6037</v>
      </c>
      <c r="W2497" s="3" t="s">
        <v>8516</v>
      </c>
      <c r="X2497" s="4" t="s">
        <v>383</v>
      </c>
      <c r="Y2497" s="3">
        <v>4</v>
      </c>
      <c r="Z2497" s="3">
        <v>0</v>
      </c>
      <c r="AA2497" s="5">
        <v>0</v>
      </c>
      <c r="AB2497" s="25">
        <v>16</v>
      </c>
      <c r="AC2497" s="33" t="str">
        <f>IF(G2497=X2497,"N","S")</f>
        <v>N</v>
      </c>
      <c r="AD2497" s="4">
        <f>K2497-(Y2497+Z2497)</f>
        <v>0</v>
      </c>
      <c r="AE2497" s="37">
        <f>M2497-AA2497</f>
        <v>0</v>
      </c>
    </row>
    <row r="2498" spans="1:31" x14ac:dyDescent="0.25">
      <c r="A2498" s="14">
        <v>45108</v>
      </c>
      <c r="B2498" s="4" t="s">
        <v>20</v>
      </c>
      <c r="C2498" s="4">
        <v>1</v>
      </c>
      <c r="D2498" s="4" t="s">
        <v>21</v>
      </c>
      <c r="E2498" s="4">
        <v>4</v>
      </c>
      <c r="F2498" s="4" t="s">
        <v>377</v>
      </c>
      <c r="G2498" s="4" t="s">
        <v>417</v>
      </c>
      <c r="H2498" s="4">
        <v>6.75</v>
      </c>
      <c r="I2498" s="4">
        <v>3</v>
      </c>
      <c r="J2498" s="4">
        <v>12</v>
      </c>
      <c r="K2498" s="4">
        <v>3</v>
      </c>
      <c r="L2498" s="4">
        <v>12</v>
      </c>
      <c r="M2498" s="4">
        <v>0</v>
      </c>
      <c r="N2498" s="4">
        <v>0</v>
      </c>
      <c r="O2498" s="4" t="s">
        <v>24</v>
      </c>
      <c r="P2498" s="4" t="s">
        <v>25</v>
      </c>
      <c r="Q2498" s="4">
        <v>31742700</v>
      </c>
      <c r="R2498" s="4">
        <v>81995148</v>
      </c>
      <c r="S2498" s="7">
        <v>41386589407986</v>
      </c>
      <c r="T2498" s="7">
        <v>218360891348483</v>
      </c>
      <c r="U2498" s="2"/>
      <c r="V2498" s="3" t="s">
        <v>6037</v>
      </c>
      <c r="W2498" s="3" t="s">
        <v>8517</v>
      </c>
      <c r="X2498" s="4" t="s">
        <v>417</v>
      </c>
      <c r="Y2498" s="3">
        <v>3</v>
      </c>
      <c r="Z2498" s="3">
        <v>0</v>
      </c>
      <c r="AA2498" s="5">
        <v>0</v>
      </c>
      <c r="AB2498" s="25">
        <v>12</v>
      </c>
      <c r="AC2498" s="33" t="str">
        <f>IF(G2498=X2498,"N","S")</f>
        <v>N</v>
      </c>
      <c r="AD2498" s="4">
        <f>K2498-(Y2498+Z2498)</f>
        <v>0</v>
      </c>
      <c r="AE2498" s="37">
        <f>M2498-AA2498</f>
        <v>0</v>
      </c>
    </row>
    <row r="2499" spans="1:31" x14ac:dyDescent="0.25">
      <c r="A2499" s="14">
        <v>45108</v>
      </c>
      <c r="B2499" s="4" t="s">
        <v>20</v>
      </c>
      <c r="C2499" s="4">
        <v>1</v>
      </c>
      <c r="D2499" s="4" t="s">
        <v>21</v>
      </c>
      <c r="E2499" s="4">
        <v>4</v>
      </c>
      <c r="F2499" s="4" t="s">
        <v>377</v>
      </c>
      <c r="G2499" s="4" t="s">
        <v>405</v>
      </c>
      <c r="H2499" s="4">
        <v>18</v>
      </c>
      <c r="I2499" s="4">
        <v>8</v>
      </c>
      <c r="J2499" s="4">
        <v>32</v>
      </c>
      <c r="K2499" s="4">
        <v>8</v>
      </c>
      <c r="L2499" s="4">
        <v>32</v>
      </c>
      <c r="M2499" s="4">
        <v>0</v>
      </c>
      <c r="N2499" s="4">
        <v>0</v>
      </c>
      <c r="O2499" s="4" t="s">
        <v>24</v>
      </c>
      <c r="P2499" s="4" t="s">
        <v>25</v>
      </c>
      <c r="Q2499" s="4">
        <v>31706440</v>
      </c>
      <c r="R2499" s="4">
        <v>81983150</v>
      </c>
      <c r="S2499" s="7">
        <v>413864782678607</v>
      </c>
      <c r="T2499" s="7">
        <v>218317662072895</v>
      </c>
      <c r="U2499" s="2"/>
      <c r="V2499" s="3" t="s">
        <v>6037</v>
      </c>
      <c r="W2499" s="3" t="s">
        <v>8518</v>
      </c>
      <c r="X2499" s="4" t="s">
        <v>405</v>
      </c>
      <c r="Y2499" s="3">
        <v>8</v>
      </c>
      <c r="Z2499" s="3">
        <v>0</v>
      </c>
      <c r="AA2499" s="5">
        <v>0</v>
      </c>
      <c r="AB2499" s="25">
        <v>32</v>
      </c>
      <c r="AC2499" s="33" t="str">
        <f>IF(G2499=X2499,"N","S")</f>
        <v>N</v>
      </c>
      <c r="AD2499" s="4">
        <f>K2499-(Y2499+Z2499)</f>
        <v>0</v>
      </c>
      <c r="AE2499" s="37">
        <f>M2499-AA2499</f>
        <v>0</v>
      </c>
    </row>
    <row r="2500" spans="1:31" x14ac:dyDescent="0.25">
      <c r="A2500" s="14">
        <v>45108</v>
      </c>
      <c r="B2500" s="4" t="s">
        <v>20</v>
      </c>
      <c r="C2500" s="4">
        <v>10</v>
      </c>
      <c r="D2500" s="4" t="s">
        <v>5085</v>
      </c>
      <c r="E2500" s="4">
        <v>65</v>
      </c>
      <c r="F2500" s="4" t="s">
        <v>5348</v>
      </c>
      <c r="G2500" s="4" t="s">
        <v>5411</v>
      </c>
      <c r="H2500" s="4">
        <v>9</v>
      </c>
      <c r="I2500" s="4">
        <v>4</v>
      </c>
      <c r="J2500" s="4">
        <v>16</v>
      </c>
      <c r="K2500" s="4">
        <v>4</v>
      </c>
      <c r="L2500" s="4">
        <v>16</v>
      </c>
      <c r="M2500" s="4">
        <v>0</v>
      </c>
      <c r="N2500" s="4">
        <v>0</v>
      </c>
      <c r="O2500" s="4" t="s">
        <v>24</v>
      </c>
      <c r="P2500" s="4" t="s">
        <v>25</v>
      </c>
      <c r="Q2500" s="4">
        <v>32154277</v>
      </c>
      <c r="R2500" s="4">
        <v>84780504</v>
      </c>
      <c r="S2500" s="7">
        <v>414117111116591</v>
      </c>
      <c r="T2500" s="7">
        <v>218821897475664</v>
      </c>
      <c r="U2500" s="2"/>
      <c r="V2500" s="3" t="s">
        <v>6032</v>
      </c>
      <c r="W2500" s="3" t="s">
        <v>8519</v>
      </c>
      <c r="X2500" s="4" t="s">
        <v>5411</v>
      </c>
      <c r="Y2500" s="3">
        <v>4</v>
      </c>
      <c r="Z2500" s="3">
        <v>0</v>
      </c>
      <c r="AA2500" s="5">
        <v>0</v>
      </c>
      <c r="AB2500" s="25">
        <v>16</v>
      </c>
      <c r="AC2500" s="33" t="str">
        <f>IF(G2500=X2500,"N","S")</f>
        <v>N</v>
      </c>
      <c r="AD2500" s="4">
        <f>K2500-(Y2500+Z2500)</f>
        <v>0</v>
      </c>
      <c r="AE2500" s="37">
        <f>M2500-AA2500</f>
        <v>0</v>
      </c>
    </row>
    <row r="2501" spans="1:31" x14ac:dyDescent="0.25">
      <c r="A2501" s="22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4"/>
      <c r="T2501" s="24"/>
      <c r="U2501" s="2"/>
      <c r="V2501" s="3" t="s">
        <v>6032</v>
      </c>
      <c r="W2501" s="3" t="s">
        <v>8520</v>
      </c>
      <c r="X2501" s="4" t="s">
        <v>8521</v>
      </c>
      <c r="Y2501" s="3">
        <v>5</v>
      </c>
      <c r="Z2501" s="3">
        <v>0</v>
      </c>
      <c r="AA2501" s="5">
        <v>0</v>
      </c>
      <c r="AB2501" s="25">
        <v>20</v>
      </c>
      <c r="AC2501" s="33" t="str">
        <f>IF(G2501=X2501,"N","S")</f>
        <v>S</v>
      </c>
      <c r="AD2501" s="4">
        <f>K2501-(Y2501+Z2501)</f>
        <v>-5</v>
      </c>
      <c r="AE2501" s="37">
        <f>M2501-AA2501</f>
        <v>0</v>
      </c>
    </row>
    <row r="2502" spans="1:31" x14ac:dyDescent="0.25">
      <c r="A2502" s="14">
        <v>45108</v>
      </c>
      <c r="B2502" s="4" t="s">
        <v>42</v>
      </c>
      <c r="C2502" s="4">
        <v>10</v>
      </c>
      <c r="D2502" s="4" t="s">
        <v>5085</v>
      </c>
      <c r="E2502" s="4">
        <v>65</v>
      </c>
      <c r="F2502" s="4" t="s">
        <v>5348</v>
      </c>
      <c r="G2502" s="4" t="s">
        <v>5400</v>
      </c>
      <c r="H2502" s="4">
        <v>9</v>
      </c>
      <c r="I2502" s="4">
        <v>4</v>
      </c>
      <c r="J2502" s="4">
        <v>16</v>
      </c>
      <c r="K2502" s="4">
        <v>4</v>
      </c>
      <c r="L2502" s="4">
        <v>16</v>
      </c>
      <c r="M2502" s="4">
        <v>0</v>
      </c>
      <c r="N2502" s="4">
        <v>0</v>
      </c>
      <c r="O2502" s="4" t="s">
        <v>24</v>
      </c>
      <c r="P2502" s="4" t="s">
        <v>25</v>
      </c>
      <c r="Q2502" s="4">
        <v>32115189</v>
      </c>
      <c r="R2502" s="4">
        <v>84791616</v>
      </c>
      <c r="S2502" s="7">
        <v>414118078934054</v>
      </c>
      <c r="T2502" s="7">
        <v>21877500812018</v>
      </c>
      <c r="U2502" s="2"/>
      <c r="V2502" s="3" t="s">
        <v>6032</v>
      </c>
      <c r="W2502" s="3" t="s">
        <v>8522</v>
      </c>
      <c r="X2502" s="4" t="s">
        <v>5400</v>
      </c>
      <c r="Y2502" s="3">
        <v>4</v>
      </c>
      <c r="Z2502" s="3">
        <v>0</v>
      </c>
      <c r="AA2502" s="5">
        <v>0</v>
      </c>
      <c r="AB2502" s="25">
        <v>16</v>
      </c>
      <c r="AC2502" s="33" t="str">
        <f>IF(G2502=X2502,"N","S")</f>
        <v>N</v>
      </c>
      <c r="AD2502" s="4">
        <f>K2502-(Y2502+Z2502)</f>
        <v>0</v>
      </c>
      <c r="AE2502" s="37">
        <f>M2502-AA2502</f>
        <v>0</v>
      </c>
    </row>
    <row r="2503" spans="1:31" x14ac:dyDescent="0.25">
      <c r="A2503" s="14">
        <v>45108</v>
      </c>
      <c r="B2503" s="4" t="s">
        <v>20</v>
      </c>
      <c r="C2503" s="4">
        <v>10</v>
      </c>
      <c r="D2503" s="4" t="s">
        <v>5085</v>
      </c>
      <c r="E2503" s="4">
        <v>68</v>
      </c>
      <c r="F2503" s="4" t="s">
        <v>5545</v>
      </c>
      <c r="G2503" s="4" t="s">
        <v>5746</v>
      </c>
      <c r="H2503" s="4">
        <v>20.25</v>
      </c>
      <c r="I2503" s="4">
        <v>9</v>
      </c>
      <c r="J2503" s="4">
        <v>36</v>
      </c>
      <c r="K2503" s="4">
        <v>9</v>
      </c>
      <c r="L2503" s="4">
        <v>36</v>
      </c>
      <c r="M2503" s="4">
        <v>0</v>
      </c>
      <c r="N2503" s="4">
        <v>0</v>
      </c>
      <c r="O2503" s="4" t="s">
        <v>24</v>
      </c>
      <c r="P2503" s="4" t="s">
        <v>147</v>
      </c>
      <c r="Q2503" s="4">
        <v>33549900</v>
      </c>
      <c r="R2503" s="4">
        <v>83381024</v>
      </c>
      <c r="S2503" s="7">
        <v>413992229673317</v>
      </c>
      <c r="T2503" s="7">
        <v>220506983737016</v>
      </c>
      <c r="U2503" s="2"/>
      <c r="V2503" s="3" t="s">
        <v>6032</v>
      </c>
      <c r="W2503" s="3" t="s">
        <v>8523</v>
      </c>
      <c r="X2503" s="4" t="s">
        <v>5746</v>
      </c>
      <c r="Y2503" s="3">
        <v>9</v>
      </c>
      <c r="Z2503" s="3">
        <v>0</v>
      </c>
      <c r="AA2503" s="5">
        <v>0</v>
      </c>
      <c r="AB2503" s="25">
        <v>36</v>
      </c>
      <c r="AC2503" s="33" t="str">
        <f>IF(G2503=X2503,"N","S")</f>
        <v>N</v>
      </c>
      <c r="AD2503" s="4">
        <f>K2503-(Y2503+Z2503)</f>
        <v>0</v>
      </c>
      <c r="AE2503" s="37">
        <f>M2503-AA2503</f>
        <v>0</v>
      </c>
    </row>
    <row r="2504" spans="1:31" x14ac:dyDescent="0.25">
      <c r="A2504" s="14">
        <v>45108</v>
      </c>
      <c r="B2504" s="4" t="s">
        <v>20</v>
      </c>
      <c r="C2504" s="4">
        <v>9</v>
      </c>
      <c r="D2504" s="4" t="s">
        <v>4668</v>
      </c>
      <c r="E2504" s="4">
        <v>57</v>
      </c>
      <c r="F2504" s="4" t="s">
        <v>4844</v>
      </c>
      <c r="G2504" s="4" t="s">
        <v>4849</v>
      </c>
      <c r="H2504" s="4">
        <v>6.75</v>
      </c>
      <c r="I2504" s="4">
        <v>3</v>
      </c>
      <c r="J2504" s="4">
        <v>12</v>
      </c>
      <c r="K2504" s="4">
        <v>3</v>
      </c>
      <c r="L2504" s="4">
        <v>12</v>
      </c>
      <c r="M2504" s="4">
        <v>0</v>
      </c>
      <c r="N2504" s="4">
        <v>0</v>
      </c>
      <c r="O2504" s="4" t="s">
        <v>24</v>
      </c>
      <c r="P2504" s="4" t="s">
        <v>25</v>
      </c>
      <c r="Q2504" s="4">
        <v>32372158</v>
      </c>
      <c r="R2504" s="4">
        <v>88911305</v>
      </c>
      <c r="S2504" s="7">
        <v>414489342075471</v>
      </c>
      <c r="T2504" s="7">
        <v>219036355423161</v>
      </c>
      <c r="U2504" s="2"/>
      <c r="V2504" s="3" t="s">
        <v>6296</v>
      </c>
      <c r="W2504" s="3" t="s">
        <v>8524</v>
      </c>
      <c r="X2504" s="4" t="s">
        <v>4849</v>
      </c>
      <c r="Y2504" s="3">
        <v>3</v>
      </c>
      <c r="Z2504" s="3">
        <v>0</v>
      </c>
      <c r="AA2504" s="5">
        <v>0</v>
      </c>
      <c r="AB2504" s="25">
        <v>12</v>
      </c>
      <c r="AC2504" s="33" t="str">
        <f>IF(G2504=X2504,"N","S")</f>
        <v>N</v>
      </c>
      <c r="AD2504" s="4">
        <f>K2504-(Y2504+Z2504)</f>
        <v>0</v>
      </c>
      <c r="AE2504" s="37">
        <f>M2504-AA2504</f>
        <v>0</v>
      </c>
    </row>
    <row r="2505" spans="1:31" x14ac:dyDescent="0.25">
      <c r="A2505" s="14">
        <v>45108</v>
      </c>
      <c r="B2505" s="4" t="s">
        <v>20</v>
      </c>
      <c r="C2505" s="4">
        <v>3</v>
      </c>
      <c r="D2505" s="4" t="s">
        <v>2489</v>
      </c>
      <c r="E2505" s="4">
        <v>18</v>
      </c>
      <c r="F2505" s="4" t="s">
        <v>2867</v>
      </c>
      <c r="G2505" s="4" t="s">
        <v>2914</v>
      </c>
      <c r="H2505" s="4">
        <v>17.5</v>
      </c>
      <c r="I2505" s="4">
        <v>6</v>
      </c>
      <c r="J2505" s="4">
        <v>24</v>
      </c>
      <c r="K2505" s="4">
        <v>6</v>
      </c>
      <c r="L2505" s="4">
        <v>24</v>
      </c>
      <c r="M2505" s="4">
        <v>0</v>
      </c>
      <c r="N2505" s="4">
        <v>0</v>
      </c>
      <c r="O2505" s="4" t="s">
        <v>24</v>
      </c>
      <c r="P2505" s="4" t="s">
        <v>25</v>
      </c>
      <c r="Q2505" s="4">
        <v>27706390</v>
      </c>
      <c r="R2505" s="4">
        <v>80967398</v>
      </c>
      <c r="S2505" s="7">
        <v>413769802490706</v>
      </c>
      <c r="T2505" s="7">
        <v>21354603871009</v>
      </c>
      <c r="U2505" s="2"/>
      <c r="V2505" s="3" t="s">
        <v>6034</v>
      </c>
      <c r="W2505" s="3" t="s">
        <v>8525</v>
      </c>
      <c r="X2505" s="4" t="s">
        <v>2914</v>
      </c>
      <c r="Y2505" s="3">
        <v>5</v>
      </c>
      <c r="Z2505" s="3">
        <v>0</v>
      </c>
      <c r="AA2505" s="5">
        <v>0</v>
      </c>
      <c r="AB2505" s="25">
        <v>20</v>
      </c>
      <c r="AC2505" s="33" t="str">
        <f>IF(G2505=X2505,"N","S")</f>
        <v>N</v>
      </c>
      <c r="AD2505" s="4">
        <f>K2505-(Y2505+Z2505)</f>
        <v>1</v>
      </c>
      <c r="AE2505" s="37">
        <f>M2505-AA2505</f>
        <v>0</v>
      </c>
    </row>
    <row r="2506" spans="1:31" x14ac:dyDescent="0.25">
      <c r="A2506" s="14">
        <v>45108</v>
      </c>
      <c r="B2506" s="4" t="s">
        <v>20</v>
      </c>
      <c r="C2506" s="4">
        <v>3</v>
      </c>
      <c r="D2506" s="4" t="s">
        <v>2489</v>
      </c>
      <c r="E2506" s="4">
        <v>18</v>
      </c>
      <c r="F2506" s="4" t="s">
        <v>2867</v>
      </c>
      <c r="G2506" s="4" t="s">
        <v>2914</v>
      </c>
      <c r="H2506" s="4">
        <v>11.25</v>
      </c>
      <c r="I2506" s="4">
        <v>5</v>
      </c>
      <c r="J2506" s="4">
        <v>20</v>
      </c>
      <c r="K2506" s="4">
        <v>5</v>
      </c>
      <c r="L2506" s="4">
        <v>20</v>
      </c>
      <c r="M2506" s="4">
        <v>0</v>
      </c>
      <c r="N2506" s="4">
        <v>0</v>
      </c>
      <c r="O2506" s="4" t="s">
        <v>24</v>
      </c>
      <c r="P2506" s="4" t="s">
        <v>25</v>
      </c>
      <c r="Q2506" s="4">
        <v>27706190</v>
      </c>
      <c r="R2506" s="4">
        <v>80967342</v>
      </c>
      <c r="S2506" s="7">
        <v>41376979726732</v>
      </c>
      <c r="T2506" s="7">
        <v>213545800229583</v>
      </c>
      <c r="U2506" s="2"/>
      <c r="V2506" s="3" t="s">
        <v>6034</v>
      </c>
      <c r="W2506" s="3" t="s">
        <v>8526</v>
      </c>
      <c r="X2506" s="4" t="s">
        <v>2914</v>
      </c>
      <c r="Y2506" s="3">
        <v>6</v>
      </c>
      <c r="Z2506" s="3">
        <v>0</v>
      </c>
      <c r="AA2506" s="5">
        <v>0</v>
      </c>
      <c r="AB2506" s="25">
        <v>24</v>
      </c>
      <c r="AC2506" s="33" t="str">
        <f>IF(G2506=X2506,"N","S")</f>
        <v>N</v>
      </c>
      <c r="AD2506" s="4">
        <f>K2506-(Y2506+Z2506)</f>
        <v>-1</v>
      </c>
      <c r="AE2506" s="37">
        <f>M2506-AA2506</f>
        <v>0</v>
      </c>
    </row>
    <row r="2507" spans="1:31" x14ac:dyDescent="0.25">
      <c r="A2507" s="14">
        <v>45108</v>
      </c>
      <c r="B2507" s="4" t="s">
        <v>20</v>
      </c>
      <c r="C2507" s="4">
        <v>3</v>
      </c>
      <c r="D2507" s="4" t="s">
        <v>2489</v>
      </c>
      <c r="E2507" s="4">
        <v>18</v>
      </c>
      <c r="F2507" s="4" t="s">
        <v>2867</v>
      </c>
      <c r="G2507" s="4" t="s">
        <v>2906</v>
      </c>
      <c r="H2507" s="4">
        <v>13.5</v>
      </c>
      <c r="I2507" s="4">
        <v>6</v>
      </c>
      <c r="J2507" s="4">
        <v>24</v>
      </c>
      <c r="K2507" s="4">
        <v>6</v>
      </c>
      <c r="L2507" s="4">
        <v>24</v>
      </c>
      <c r="M2507" s="4">
        <v>0</v>
      </c>
      <c r="N2507" s="4">
        <v>0</v>
      </c>
      <c r="O2507" s="4" t="s">
        <v>24</v>
      </c>
      <c r="P2507" s="4" t="s">
        <v>25</v>
      </c>
      <c r="Q2507" s="4">
        <v>27706190</v>
      </c>
      <c r="R2507" s="4">
        <v>80967342</v>
      </c>
      <c r="S2507" s="7">
        <v>41376979726732</v>
      </c>
      <c r="T2507" s="7">
        <v>213545800229583</v>
      </c>
      <c r="U2507" s="2"/>
      <c r="V2507" s="3" t="s">
        <v>6034</v>
      </c>
      <c r="W2507" s="3" t="s">
        <v>8527</v>
      </c>
      <c r="X2507" s="4" t="s">
        <v>2906</v>
      </c>
      <c r="Y2507" s="3">
        <v>6</v>
      </c>
      <c r="Z2507" s="3">
        <v>0</v>
      </c>
      <c r="AA2507" s="5">
        <v>0</v>
      </c>
      <c r="AB2507" s="25">
        <v>24</v>
      </c>
      <c r="AC2507" s="33" t="str">
        <f>IF(G2507=X2507,"N","S")</f>
        <v>N</v>
      </c>
      <c r="AD2507" s="4">
        <f>K2507-(Y2507+Z2507)</f>
        <v>0</v>
      </c>
      <c r="AE2507" s="37">
        <f>M2507-AA2507</f>
        <v>0</v>
      </c>
    </row>
    <row r="2508" spans="1:31" x14ac:dyDescent="0.25">
      <c r="A2508" s="14">
        <v>45108</v>
      </c>
      <c r="B2508" s="4" t="s">
        <v>20</v>
      </c>
      <c r="C2508" s="4">
        <v>4</v>
      </c>
      <c r="D2508" s="4" t="s">
        <v>3067</v>
      </c>
      <c r="E2508" s="4">
        <v>19</v>
      </c>
      <c r="F2508" s="4" t="s">
        <v>3153</v>
      </c>
      <c r="G2508" s="4" t="s">
        <v>3302</v>
      </c>
      <c r="H2508" s="4">
        <v>6.75</v>
      </c>
      <c r="I2508" s="4">
        <v>3</v>
      </c>
      <c r="J2508" s="4">
        <v>12</v>
      </c>
      <c r="K2508" s="4">
        <v>3</v>
      </c>
      <c r="L2508" s="4">
        <v>12</v>
      </c>
      <c r="M2508" s="4">
        <v>0</v>
      </c>
      <c r="N2508" s="4">
        <v>0</v>
      </c>
      <c r="O2508" s="4" t="s">
        <v>24</v>
      </c>
      <c r="P2508" s="4" t="s">
        <v>25</v>
      </c>
      <c r="Q2508" s="4">
        <v>27496794</v>
      </c>
      <c r="R2508" s="4">
        <v>81604651</v>
      </c>
      <c r="S2508" s="7">
        <v>413827008807857</v>
      </c>
      <c r="T2508" s="7">
        <v>213287792226444</v>
      </c>
      <c r="U2508" s="2"/>
      <c r="V2508" s="3" t="s">
        <v>6098</v>
      </c>
      <c r="W2508" s="3" t="s">
        <v>8528</v>
      </c>
      <c r="X2508" s="4" t="s">
        <v>3302</v>
      </c>
      <c r="Y2508" s="3">
        <v>3</v>
      </c>
      <c r="Z2508" s="3">
        <v>0</v>
      </c>
      <c r="AA2508" s="5">
        <v>0</v>
      </c>
      <c r="AB2508" s="25">
        <v>12</v>
      </c>
      <c r="AC2508" s="33" t="str">
        <f>IF(G2508=X2508,"N","S")</f>
        <v>N</v>
      </c>
      <c r="AD2508" s="4">
        <f>K2508-(Y2508+Z2508)</f>
        <v>0</v>
      </c>
      <c r="AE2508" s="37">
        <f>M2508-AA2508</f>
        <v>0</v>
      </c>
    </row>
    <row r="2509" spans="1:31" x14ac:dyDescent="0.25">
      <c r="A2509" s="22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4"/>
      <c r="T2509" s="24"/>
      <c r="U2509" s="2"/>
      <c r="V2509" s="3" t="s">
        <v>6098</v>
      </c>
      <c r="W2509" s="3" t="s">
        <v>8529</v>
      </c>
      <c r="X2509" s="4" t="s">
        <v>8530</v>
      </c>
      <c r="Y2509" s="3">
        <v>0</v>
      </c>
      <c r="Z2509" s="3">
        <v>0</v>
      </c>
      <c r="AA2509" s="5">
        <v>2</v>
      </c>
      <c r="AB2509" s="25">
        <v>8</v>
      </c>
      <c r="AC2509" s="33" t="str">
        <f>IF(G2509=X2509,"N","S")</f>
        <v>S</v>
      </c>
      <c r="AD2509" s="4">
        <f>K2509-(Y2509+Z2509)</f>
        <v>0</v>
      </c>
      <c r="AE2509" s="37">
        <f>M2509-AA2509</f>
        <v>-2</v>
      </c>
    </row>
    <row r="2510" spans="1:31" x14ac:dyDescent="0.25">
      <c r="A2510" s="14">
        <v>45108</v>
      </c>
      <c r="B2510" s="4" t="s">
        <v>20</v>
      </c>
      <c r="C2510" s="4">
        <v>4</v>
      </c>
      <c r="D2510" s="4" t="s">
        <v>3067</v>
      </c>
      <c r="E2510" s="4">
        <v>19</v>
      </c>
      <c r="F2510" s="4" t="s">
        <v>3153</v>
      </c>
      <c r="G2510" s="4" t="s">
        <v>3225</v>
      </c>
      <c r="H2510" s="4">
        <v>14.85</v>
      </c>
      <c r="I2510" s="4">
        <v>5</v>
      </c>
      <c r="J2510" s="4">
        <v>16</v>
      </c>
      <c r="K2510" s="4">
        <v>2</v>
      </c>
      <c r="L2510" s="4">
        <v>4</v>
      </c>
      <c r="M2510" s="4">
        <v>3</v>
      </c>
      <c r="N2510" s="4">
        <v>12</v>
      </c>
      <c r="O2510" s="4" t="s">
        <v>24</v>
      </c>
      <c r="P2510" s="4" t="s">
        <v>25</v>
      </c>
      <c r="Q2510" s="4">
        <v>27396349</v>
      </c>
      <c r="R2510" s="4">
        <v>81898082</v>
      </c>
      <c r="S2510" s="7">
        <v>413853346382818</v>
      </c>
      <c r="T2510" s="7">
        <v>21316415939847</v>
      </c>
      <c r="U2510" s="2"/>
      <c r="V2510" s="3" t="s">
        <v>6098</v>
      </c>
      <c r="W2510" s="3" t="s">
        <v>8531</v>
      </c>
      <c r="X2510" s="4" t="s">
        <v>3225</v>
      </c>
      <c r="Y2510" s="3">
        <v>0</v>
      </c>
      <c r="Z2510" s="3">
        <v>2</v>
      </c>
      <c r="AA2510" s="5">
        <v>3</v>
      </c>
      <c r="AB2510" s="25">
        <v>16</v>
      </c>
      <c r="AC2510" s="33" t="str">
        <f>IF(G2510=X2510,"N","S")</f>
        <v>N</v>
      </c>
      <c r="AD2510" s="4">
        <f>K2510-(Y2510+Z2510)</f>
        <v>0</v>
      </c>
      <c r="AE2510" s="37">
        <f>M2510-AA2510</f>
        <v>0</v>
      </c>
    </row>
    <row r="2511" spans="1:31" x14ac:dyDescent="0.25">
      <c r="A2511" s="14">
        <v>45108</v>
      </c>
      <c r="B2511" s="4" t="s">
        <v>20</v>
      </c>
      <c r="C2511" s="4">
        <v>4</v>
      </c>
      <c r="D2511" s="4" t="s">
        <v>3067</v>
      </c>
      <c r="E2511" s="4">
        <v>19</v>
      </c>
      <c r="F2511" s="4" t="s">
        <v>3153</v>
      </c>
      <c r="G2511" s="4" t="s">
        <v>3265</v>
      </c>
      <c r="H2511" s="4">
        <v>9</v>
      </c>
      <c r="I2511" s="4">
        <v>4</v>
      </c>
      <c r="J2511" s="4">
        <v>16</v>
      </c>
      <c r="K2511" s="4">
        <v>4</v>
      </c>
      <c r="L2511" s="4">
        <v>16</v>
      </c>
      <c r="M2511" s="4">
        <v>0</v>
      </c>
      <c r="N2511" s="4">
        <v>0</v>
      </c>
      <c r="O2511" s="4" t="s">
        <v>24</v>
      </c>
      <c r="P2511" s="4" t="s">
        <v>25</v>
      </c>
      <c r="Q2511" s="4">
        <v>27321624</v>
      </c>
      <c r="R2511" s="4">
        <v>82061395</v>
      </c>
      <c r="S2511" s="7">
        <v>413867987847962</v>
      </c>
      <c r="T2511" s="7">
        <v>213072837090107</v>
      </c>
      <c r="U2511" s="2"/>
      <c r="V2511" s="3" t="s">
        <v>6098</v>
      </c>
      <c r="W2511" s="3" t="s">
        <v>8532</v>
      </c>
      <c r="X2511" s="4" t="s">
        <v>3265</v>
      </c>
      <c r="Y2511" s="3">
        <v>4</v>
      </c>
      <c r="Z2511" s="3">
        <v>0</v>
      </c>
      <c r="AA2511" s="5">
        <v>0</v>
      </c>
      <c r="AB2511" s="25">
        <v>16</v>
      </c>
      <c r="AC2511" s="33" t="str">
        <f>IF(G2511=X2511,"N","S")</f>
        <v>N</v>
      </c>
      <c r="AD2511" s="4">
        <f>K2511-(Y2511+Z2511)</f>
        <v>0</v>
      </c>
      <c r="AE2511" s="37">
        <f>M2511-AA2511</f>
        <v>0</v>
      </c>
    </row>
    <row r="2512" spans="1:31" x14ac:dyDescent="0.25">
      <c r="A2512" s="14">
        <v>45108</v>
      </c>
      <c r="B2512" s="4" t="s">
        <v>20</v>
      </c>
      <c r="C2512" s="4">
        <v>3</v>
      </c>
      <c r="D2512" s="4" t="s">
        <v>2489</v>
      </c>
      <c r="E2512" s="4">
        <v>18</v>
      </c>
      <c r="F2512" s="4" t="s">
        <v>2867</v>
      </c>
      <c r="G2512" s="4" t="s">
        <v>2946</v>
      </c>
      <c r="H2512" s="4">
        <v>11.16</v>
      </c>
      <c r="I2512" s="4">
        <v>3</v>
      </c>
      <c r="J2512" s="4">
        <v>12</v>
      </c>
      <c r="K2512" s="4">
        <v>0</v>
      </c>
      <c r="L2512" s="4">
        <v>0</v>
      </c>
      <c r="M2512" s="4">
        <v>3</v>
      </c>
      <c r="N2512" s="4">
        <v>12</v>
      </c>
      <c r="O2512" s="4" t="s">
        <v>24</v>
      </c>
      <c r="P2512" s="4" t="s">
        <v>25</v>
      </c>
      <c r="Q2512" s="4">
        <v>27649952</v>
      </c>
      <c r="R2512" s="4">
        <v>81130022</v>
      </c>
      <c r="S2512" s="7">
        <v>413784398688775</v>
      </c>
      <c r="T2512" s="7">
        <v>213476612174442</v>
      </c>
      <c r="U2512" s="2"/>
      <c r="V2512" s="3" t="s">
        <v>6034</v>
      </c>
      <c r="W2512" s="3" t="s">
        <v>8533</v>
      </c>
      <c r="X2512" s="4" t="s">
        <v>2946</v>
      </c>
      <c r="Y2512" s="3">
        <v>0</v>
      </c>
      <c r="Z2512" s="3">
        <v>0</v>
      </c>
      <c r="AA2512" s="5">
        <v>3</v>
      </c>
      <c r="AB2512" s="25">
        <v>12</v>
      </c>
      <c r="AC2512" s="33" t="str">
        <f>IF(G2512=X2512,"N","S")</f>
        <v>N</v>
      </c>
      <c r="AD2512" s="4">
        <f>K2512-(Y2512+Z2512)</f>
        <v>0</v>
      </c>
      <c r="AE2512" s="37">
        <f>M2512-AA2512</f>
        <v>0</v>
      </c>
    </row>
    <row r="2513" spans="1:31" x14ac:dyDescent="0.25">
      <c r="A2513" s="14">
        <v>45108</v>
      </c>
      <c r="B2513" s="4" t="s">
        <v>42</v>
      </c>
      <c r="C2513" s="4">
        <v>4</v>
      </c>
      <c r="D2513" s="4" t="s">
        <v>3067</v>
      </c>
      <c r="E2513" s="4">
        <v>19</v>
      </c>
      <c r="F2513" s="4" t="s">
        <v>3153</v>
      </c>
      <c r="G2513" s="4" t="s">
        <v>3210</v>
      </c>
      <c r="H2513" s="4">
        <v>22.5</v>
      </c>
      <c r="I2513" s="4">
        <v>10</v>
      </c>
      <c r="J2513" s="4">
        <v>40</v>
      </c>
      <c r="K2513" s="4">
        <v>10</v>
      </c>
      <c r="L2513" s="4">
        <v>40</v>
      </c>
      <c r="M2513" s="4">
        <v>0</v>
      </c>
      <c r="N2513" s="4">
        <v>0</v>
      </c>
      <c r="O2513" s="4" t="s">
        <v>24</v>
      </c>
      <c r="P2513" s="4" t="s">
        <v>25</v>
      </c>
      <c r="Q2513" s="4">
        <v>27286006</v>
      </c>
      <c r="R2513" s="4">
        <v>82234058</v>
      </c>
      <c r="S2513" s="7">
        <v>4138835067102</v>
      </c>
      <c r="T2513" s="7">
        <v>213028168314243</v>
      </c>
      <c r="U2513" s="2"/>
      <c r="V2513" s="19"/>
      <c r="W2513" s="19"/>
      <c r="X2513" s="20"/>
      <c r="Y2513" s="19"/>
      <c r="Z2513" s="19"/>
      <c r="AA2513" s="21"/>
      <c r="AB2513" s="27"/>
      <c r="AC2513" s="33" t="str">
        <f>IF(G2513=X2513,"N","S")</f>
        <v>S</v>
      </c>
      <c r="AD2513" s="4">
        <f>K2513-(Y2513+Z2513)</f>
        <v>10</v>
      </c>
      <c r="AE2513" s="37">
        <f>M2513-AA2513</f>
        <v>0</v>
      </c>
    </row>
    <row r="2514" spans="1:31" x14ac:dyDescent="0.25">
      <c r="A2514" s="14">
        <v>45108</v>
      </c>
      <c r="B2514" s="4" t="s">
        <v>20</v>
      </c>
      <c r="C2514" s="4">
        <v>4</v>
      </c>
      <c r="D2514" s="4" t="s">
        <v>3067</v>
      </c>
      <c r="E2514" s="4">
        <v>19</v>
      </c>
      <c r="F2514" s="4" t="s">
        <v>3153</v>
      </c>
      <c r="G2514" s="4" t="s">
        <v>3213</v>
      </c>
      <c r="H2514" s="4">
        <v>13.5</v>
      </c>
      <c r="I2514" s="4">
        <v>6</v>
      </c>
      <c r="J2514" s="4">
        <v>24</v>
      </c>
      <c r="K2514" s="4">
        <v>6</v>
      </c>
      <c r="L2514" s="4">
        <v>24</v>
      </c>
      <c r="M2514" s="4">
        <v>0</v>
      </c>
      <c r="N2514" s="4">
        <v>0</v>
      </c>
      <c r="O2514" s="4" t="s">
        <v>24</v>
      </c>
      <c r="P2514" s="4" t="s">
        <v>25</v>
      </c>
      <c r="Q2514" s="4">
        <v>27306027</v>
      </c>
      <c r="R2514" s="4">
        <v>82174746</v>
      </c>
      <c r="S2514" s="7">
        <v>413878182817022</v>
      </c>
      <c r="T2514" s="7">
        <v>213052824153997</v>
      </c>
      <c r="U2514" s="2"/>
      <c r="V2514" s="3" t="s">
        <v>6098</v>
      </c>
      <c r="W2514" s="3" t="s">
        <v>8534</v>
      </c>
      <c r="X2514" s="4" t="s">
        <v>3213</v>
      </c>
      <c r="Y2514" s="3">
        <v>6</v>
      </c>
      <c r="Z2514" s="3">
        <v>0</v>
      </c>
      <c r="AA2514" s="5">
        <v>0</v>
      </c>
      <c r="AB2514" s="25">
        <v>24</v>
      </c>
      <c r="AC2514" s="33" t="str">
        <f>IF(G2514=X2514,"N","S")</f>
        <v>N</v>
      </c>
      <c r="AD2514" s="4">
        <f>K2514-(Y2514+Z2514)</f>
        <v>0</v>
      </c>
      <c r="AE2514" s="37">
        <f>M2514-AA2514</f>
        <v>0</v>
      </c>
    </row>
    <row r="2515" spans="1:31" x14ac:dyDescent="0.25">
      <c r="A2515" s="22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4"/>
      <c r="T2515" s="24"/>
      <c r="U2515" s="2"/>
      <c r="V2515" s="3" t="s">
        <v>6098</v>
      </c>
      <c r="W2515" s="3" t="s">
        <v>8535</v>
      </c>
      <c r="X2515" s="4" t="s">
        <v>3213</v>
      </c>
      <c r="Y2515" s="3">
        <v>2</v>
      </c>
      <c r="Z2515" s="3">
        <v>0</v>
      </c>
      <c r="AA2515" s="5">
        <v>0</v>
      </c>
      <c r="AB2515" s="25">
        <v>8</v>
      </c>
      <c r="AC2515" s="33" t="str">
        <f>IF(G2515=X2515,"N","S")</f>
        <v>S</v>
      </c>
      <c r="AD2515" s="4">
        <f>K2515-(Y2515+Z2515)</f>
        <v>-2</v>
      </c>
      <c r="AE2515" s="37">
        <f>M2515-AA2515</f>
        <v>0</v>
      </c>
    </row>
    <row r="2516" spans="1:31" x14ac:dyDescent="0.25">
      <c r="A2516" s="14">
        <v>45108</v>
      </c>
      <c r="B2516" s="4" t="s">
        <v>20</v>
      </c>
      <c r="C2516" s="4">
        <v>5</v>
      </c>
      <c r="D2516" s="4" t="s">
        <v>3389</v>
      </c>
      <c r="E2516" s="4">
        <v>26</v>
      </c>
      <c r="F2516" s="4" t="s">
        <v>3472</v>
      </c>
      <c r="G2516" s="4" t="s">
        <v>3571</v>
      </c>
      <c r="H2516" s="4">
        <v>6.75</v>
      </c>
      <c r="I2516" s="4">
        <v>3</v>
      </c>
      <c r="J2516" s="4">
        <v>12</v>
      </c>
      <c r="K2516" s="4">
        <v>3</v>
      </c>
      <c r="L2516" s="4">
        <v>12</v>
      </c>
      <c r="M2516" s="4">
        <v>0</v>
      </c>
      <c r="N2516" s="4">
        <v>0</v>
      </c>
      <c r="O2516" s="4" t="s">
        <v>24</v>
      </c>
      <c r="P2516" s="4" t="s">
        <v>25</v>
      </c>
      <c r="Q2516" s="4">
        <v>28012794</v>
      </c>
      <c r="R2516" s="4">
        <v>82717133</v>
      </c>
      <c r="S2516" s="7">
        <v>413927669091912</v>
      </c>
      <c r="T2516" s="7">
        <v>213891629729698</v>
      </c>
      <c r="U2516" s="2"/>
      <c r="V2516" s="3" t="s">
        <v>6103</v>
      </c>
      <c r="W2516" s="3" t="s">
        <v>8536</v>
      </c>
      <c r="X2516" s="4" t="s">
        <v>3571</v>
      </c>
      <c r="Y2516" s="3">
        <v>3</v>
      </c>
      <c r="Z2516" s="3">
        <v>0</v>
      </c>
      <c r="AA2516" s="5">
        <v>0</v>
      </c>
      <c r="AB2516" s="25">
        <v>12</v>
      </c>
      <c r="AC2516" s="33" t="str">
        <f>IF(G2516=X2516,"N","S")</f>
        <v>N</v>
      </c>
      <c r="AD2516" s="4">
        <f>K2516-(Y2516+Z2516)</f>
        <v>0</v>
      </c>
      <c r="AE2516" s="37">
        <f>M2516-AA2516</f>
        <v>0</v>
      </c>
    </row>
    <row r="2517" spans="1:31" x14ac:dyDescent="0.25">
      <c r="A2517" s="14">
        <v>45108</v>
      </c>
      <c r="B2517" s="4" t="s">
        <v>20</v>
      </c>
      <c r="C2517" s="4">
        <v>5</v>
      </c>
      <c r="D2517" s="4" t="s">
        <v>3389</v>
      </c>
      <c r="E2517" s="4">
        <v>26</v>
      </c>
      <c r="F2517" s="4" t="s">
        <v>3472</v>
      </c>
      <c r="G2517" s="4" t="s">
        <v>3669</v>
      </c>
      <c r="H2517" s="4">
        <v>20.67</v>
      </c>
      <c r="I2517" s="4">
        <v>8</v>
      </c>
      <c r="J2517" s="4">
        <v>28</v>
      </c>
      <c r="K2517" s="4">
        <v>2</v>
      </c>
      <c r="L2517" s="4">
        <v>4</v>
      </c>
      <c r="M2517" s="4">
        <v>6</v>
      </c>
      <c r="N2517" s="4">
        <v>24</v>
      </c>
      <c r="O2517" s="4" t="s">
        <v>24</v>
      </c>
      <c r="P2517" s="4" t="s">
        <v>25</v>
      </c>
      <c r="Q2517" s="4">
        <v>27982677</v>
      </c>
      <c r="R2517" s="4">
        <v>82801880</v>
      </c>
      <c r="S2517" s="7">
        <v>413935274954202</v>
      </c>
      <c r="T2517" s="7">
        <v>213854601061037</v>
      </c>
      <c r="U2517" s="2"/>
      <c r="V2517" s="3" t="s">
        <v>6103</v>
      </c>
      <c r="W2517" s="3" t="s">
        <v>8537</v>
      </c>
      <c r="X2517" s="4" t="s">
        <v>3669</v>
      </c>
      <c r="Y2517" s="3">
        <v>0</v>
      </c>
      <c r="Z2517" s="3">
        <v>2</v>
      </c>
      <c r="AA2517" s="5">
        <v>6</v>
      </c>
      <c r="AB2517" s="25">
        <v>28</v>
      </c>
      <c r="AC2517" s="33" t="str">
        <f>IF(G2517=X2517,"N","S")</f>
        <v>N</v>
      </c>
      <c r="AD2517" s="4">
        <f>K2517-(Y2517+Z2517)</f>
        <v>0</v>
      </c>
      <c r="AE2517" s="37">
        <f>M2517-AA2517</f>
        <v>0</v>
      </c>
    </row>
    <row r="2518" spans="1:31" x14ac:dyDescent="0.25">
      <c r="A2518" s="14">
        <v>45108</v>
      </c>
      <c r="B2518" s="4" t="s">
        <v>20</v>
      </c>
      <c r="C2518" s="4">
        <v>5</v>
      </c>
      <c r="D2518" s="4" t="s">
        <v>3389</v>
      </c>
      <c r="E2518" s="4">
        <v>26</v>
      </c>
      <c r="F2518" s="4" t="s">
        <v>3472</v>
      </c>
      <c r="G2518" s="4" t="s">
        <v>3478</v>
      </c>
      <c r="H2518" s="4">
        <v>2.4</v>
      </c>
      <c r="I2518" s="4">
        <v>2</v>
      </c>
      <c r="J2518" s="4">
        <v>4</v>
      </c>
      <c r="K2518" s="4">
        <v>2</v>
      </c>
      <c r="L2518" s="4">
        <v>4</v>
      </c>
      <c r="M2518" s="4">
        <v>0</v>
      </c>
      <c r="N2518" s="4">
        <v>0</v>
      </c>
      <c r="O2518" s="4" t="s">
        <v>24</v>
      </c>
      <c r="P2518" s="4" t="s">
        <v>25</v>
      </c>
      <c r="Q2518" s="4">
        <v>27978768</v>
      </c>
      <c r="R2518" s="4">
        <v>82814057</v>
      </c>
      <c r="S2518" s="7">
        <v>413936368187517</v>
      </c>
      <c r="T2518" s="7">
        <v>213849780903402</v>
      </c>
      <c r="U2518" s="2"/>
      <c r="V2518" s="3" t="s">
        <v>6103</v>
      </c>
      <c r="W2518" s="3" t="s">
        <v>8538</v>
      </c>
      <c r="X2518" s="4" t="s">
        <v>3478</v>
      </c>
      <c r="Y2518" s="3">
        <v>0</v>
      </c>
      <c r="Z2518" s="3">
        <v>2</v>
      </c>
      <c r="AA2518" s="5">
        <v>0</v>
      </c>
      <c r="AB2518" s="25">
        <v>4</v>
      </c>
      <c r="AC2518" s="33" t="str">
        <f>IF(G2518=X2518,"N","S")</f>
        <v>N</v>
      </c>
      <c r="AD2518" s="4">
        <f>K2518-(Y2518+Z2518)</f>
        <v>0</v>
      </c>
      <c r="AE2518" s="37">
        <f>M2518-AA2518</f>
        <v>0</v>
      </c>
    </row>
    <row r="2519" spans="1:31" x14ac:dyDescent="0.25">
      <c r="A2519" s="14">
        <v>45108</v>
      </c>
      <c r="B2519" s="4" t="s">
        <v>20</v>
      </c>
      <c r="C2519" s="4">
        <v>5</v>
      </c>
      <c r="D2519" s="4" t="s">
        <v>3389</v>
      </c>
      <c r="E2519" s="4">
        <v>26</v>
      </c>
      <c r="F2519" s="4" t="s">
        <v>3472</v>
      </c>
      <c r="G2519" s="4" t="s">
        <v>3592</v>
      </c>
      <c r="H2519" s="4">
        <v>11.25</v>
      </c>
      <c r="I2519" s="4">
        <v>5</v>
      </c>
      <c r="J2519" s="4">
        <v>20</v>
      </c>
      <c r="K2519" s="4">
        <v>5</v>
      </c>
      <c r="L2519" s="4">
        <v>20</v>
      </c>
      <c r="M2519" s="4">
        <v>0</v>
      </c>
      <c r="N2519" s="4">
        <v>0</v>
      </c>
      <c r="O2519" s="4" t="s">
        <v>24</v>
      </c>
      <c r="P2519" s="4" t="s">
        <v>25</v>
      </c>
      <c r="Q2519" s="4">
        <v>27860916</v>
      </c>
      <c r="R2519" s="4">
        <v>83049030</v>
      </c>
      <c r="S2519" s="7">
        <v>413957425630401</v>
      </c>
      <c r="T2519" s="7">
        <v>213706025156107</v>
      </c>
      <c r="U2519" s="2"/>
      <c r="V2519" s="3" t="s">
        <v>6103</v>
      </c>
      <c r="W2519" s="3" t="s">
        <v>8539</v>
      </c>
      <c r="X2519" s="4" t="s">
        <v>3592</v>
      </c>
      <c r="Y2519" s="3">
        <v>5</v>
      </c>
      <c r="Z2519" s="3">
        <v>0</v>
      </c>
      <c r="AA2519" s="5">
        <v>0</v>
      </c>
      <c r="AB2519" s="25">
        <v>20</v>
      </c>
      <c r="AC2519" s="33" t="str">
        <f>IF(G2519=X2519,"N","S")</f>
        <v>N</v>
      </c>
      <c r="AD2519" s="4">
        <f>K2519-(Y2519+Z2519)</f>
        <v>0</v>
      </c>
      <c r="AE2519" s="37">
        <f>M2519-AA2519</f>
        <v>0</v>
      </c>
    </row>
    <row r="2520" spans="1:31" x14ac:dyDescent="0.25">
      <c r="A2520" s="14">
        <v>45108</v>
      </c>
      <c r="B2520" s="4" t="s">
        <v>42</v>
      </c>
      <c r="C2520" s="4">
        <v>5</v>
      </c>
      <c r="D2520" s="4" t="s">
        <v>3389</v>
      </c>
      <c r="E2520" s="4">
        <v>26</v>
      </c>
      <c r="F2520" s="4" t="s">
        <v>3472</v>
      </c>
      <c r="G2520" s="4" t="s">
        <v>3523</v>
      </c>
      <c r="H2520" s="4">
        <v>22.5</v>
      </c>
      <c r="I2520" s="4">
        <v>10</v>
      </c>
      <c r="J2520" s="4">
        <v>40</v>
      </c>
      <c r="K2520" s="4">
        <v>10</v>
      </c>
      <c r="L2520" s="4">
        <v>40</v>
      </c>
      <c r="M2520" s="4">
        <v>0</v>
      </c>
      <c r="N2520" s="4">
        <v>0</v>
      </c>
      <c r="O2520" s="4" t="s">
        <v>24</v>
      </c>
      <c r="P2520" s="4" t="s">
        <v>25</v>
      </c>
      <c r="Q2520" s="4">
        <v>27692832</v>
      </c>
      <c r="R2520" s="4">
        <v>83343731</v>
      </c>
      <c r="S2520" s="7">
        <v>413983817176885</v>
      </c>
      <c r="T2520" s="7">
        <v>213501463031191</v>
      </c>
      <c r="U2520" s="2"/>
      <c r="V2520" s="3" t="s">
        <v>6103</v>
      </c>
      <c r="W2520" s="3" t="s">
        <v>8540</v>
      </c>
      <c r="X2520" s="4" t="s">
        <v>3523</v>
      </c>
      <c r="Y2520" s="3">
        <v>10</v>
      </c>
      <c r="Z2520" s="3">
        <v>0</v>
      </c>
      <c r="AA2520" s="5">
        <v>0</v>
      </c>
      <c r="AB2520" s="25">
        <v>40</v>
      </c>
      <c r="AC2520" s="33" t="str">
        <f>IF(G2520=X2520,"N","S")</f>
        <v>N</v>
      </c>
      <c r="AD2520" s="4">
        <f>K2520-(Y2520+Z2520)</f>
        <v>0</v>
      </c>
      <c r="AE2520" s="37">
        <f>M2520-AA2520</f>
        <v>0</v>
      </c>
    </row>
    <row r="2521" spans="1:31" x14ac:dyDescent="0.25">
      <c r="A2521" s="14">
        <v>45108</v>
      </c>
      <c r="B2521" s="4" t="s">
        <v>20</v>
      </c>
      <c r="C2521" s="4">
        <v>5</v>
      </c>
      <c r="D2521" s="4" t="s">
        <v>3389</v>
      </c>
      <c r="E2521" s="4">
        <v>26</v>
      </c>
      <c r="F2521" s="4" t="s">
        <v>3472</v>
      </c>
      <c r="G2521" s="4" t="s">
        <v>3539</v>
      </c>
      <c r="H2521" s="4">
        <v>20.7</v>
      </c>
      <c r="I2521" s="4">
        <v>9</v>
      </c>
      <c r="J2521" s="4">
        <v>34</v>
      </c>
      <c r="K2521" s="4">
        <v>4</v>
      </c>
      <c r="L2521" s="4">
        <v>14</v>
      </c>
      <c r="M2521" s="4">
        <v>5</v>
      </c>
      <c r="N2521" s="4">
        <v>20</v>
      </c>
      <c r="O2521" s="4" t="s">
        <v>24</v>
      </c>
      <c r="P2521" s="4" t="s">
        <v>25</v>
      </c>
      <c r="Q2521" s="4">
        <v>28030627</v>
      </c>
      <c r="R2521" s="4">
        <v>82661776</v>
      </c>
      <c r="S2521" s="7">
        <v>413922699265889</v>
      </c>
      <c r="T2521" s="7">
        <v>213913616391175</v>
      </c>
      <c r="U2521" s="2"/>
      <c r="V2521" s="3" t="s">
        <v>6103</v>
      </c>
      <c r="W2521" s="3" t="s">
        <v>8541</v>
      </c>
      <c r="X2521" s="4" t="s">
        <v>3539</v>
      </c>
      <c r="Y2521" s="3">
        <v>3</v>
      </c>
      <c r="Z2521" s="3">
        <v>1</v>
      </c>
      <c r="AA2521" s="5">
        <v>5</v>
      </c>
      <c r="AB2521" s="25">
        <v>34</v>
      </c>
      <c r="AC2521" s="33" t="str">
        <f>IF(G2521=X2521,"N","S")</f>
        <v>N</v>
      </c>
      <c r="AD2521" s="4">
        <f>K2521-(Y2521+Z2521)</f>
        <v>0</v>
      </c>
      <c r="AE2521" s="37">
        <f>M2521-AA2521</f>
        <v>0</v>
      </c>
    </row>
    <row r="2522" spans="1:31" x14ac:dyDescent="0.25">
      <c r="A2522" s="14">
        <v>45108</v>
      </c>
      <c r="B2522" s="4" t="s">
        <v>20</v>
      </c>
      <c r="C2522" s="4">
        <v>9</v>
      </c>
      <c r="D2522" s="4" t="s">
        <v>4668</v>
      </c>
      <c r="E2522" s="4">
        <v>61</v>
      </c>
      <c r="F2522" s="4" t="s">
        <v>4769</v>
      </c>
      <c r="G2522" s="4" t="s">
        <v>4824</v>
      </c>
      <c r="H2522" s="4">
        <v>9.9</v>
      </c>
      <c r="I2522" s="4">
        <v>3</v>
      </c>
      <c r="J2522" s="4">
        <v>12</v>
      </c>
      <c r="K2522" s="4">
        <v>0</v>
      </c>
      <c r="L2522" s="4">
        <v>0</v>
      </c>
      <c r="M2522" s="4">
        <v>3</v>
      </c>
      <c r="N2522" s="4">
        <v>12</v>
      </c>
      <c r="O2522" s="4" t="s">
        <v>24</v>
      </c>
      <c r="P2522" s="4" t="s">
        <v>25</v>
      </c>
      <c r="Q2522" s="4">
        <v>31835121</v>
      </c>
      <c r="R2522" s="4">
        <v>86058228</v>
      </c>
      <c r="S2522" s="7">
        <v>414231921445163</v>
      </c>
      <c r="T2522" s="7">
        <v>218425662253197</v>
      </c>
      <c r="U2522" s="2"/>
      <c r="V2522" s="3" t="s">
        <v>6296</v>
      </c>
      <c r="W2522" s="3" t="s">
        <v>8542</v>
      </c>
      <c r="X2522" s="4" t="s">
        <v>4824</v>
      </c>
      <c r="Y2522" s="3">
        <v>0</v>
      </c>
      <c r="Z2522" s="3">
        <v>0</v>
      </c>
      <c r="AA2522" s="5">
        <v>3</v>
      </c>
      <c r="AB2522" s="25">
        <v>12</v>
      </c>
      <c r="AC2522" s="33" t="str">
        <f>IF(G2522=X2522,"N","S")</f>
        <v>N</v>
      </c>
      <c r="AD2522" s="4">
        <f>K2522-(Y2522+Z2522)</f>
        <v>0</v>
      </c>
      <c r="AE2522" s="37">
        <f>M2522-AA2522</f>
        <v>0</v>
      </c>
    </row>
    <row r="2523" spans="1:31" x14ac:dyDescent="0.25">
      <c r="A2523" s="14">
        <v>45108</v>
      </c>
      <c r="B2523" s="4" t="s">
        <v>20</v>
      </c>
      <c r="C2523" s="4">
        <v>9</v>
      </c>
      <c r="D2523" s="4" t="s">
        <v>4668</v>
      </c>
      <c r="E2523" s="4">
        <v>62</v>
      </c>
      <c r="F2523" s="4" t="s">
        <v>4710</v>
      </c>
      <c r="G2523" s="4" t="s">
        <v>4719</v>
      </c>
      <c r="H2523" s="4">
        <v>6.75</v>
      </c>
      <c r="I2523" s="4">
        <v>3</v>
      </c>
      <c r="J2523" s="4">
        <v>12</v>
      </c>
      <c r="K2523" s="4">
        <v>3</v>
      </c>
      <c r="L2523" s="4">
        <v>12</v>
      </c>
      <c r="M2523" s="4">
        <v>0</v>
      </c>
      <c r="N2523" s="4">
        <v>0</v>
      </c>
      <c r="O2523" s="4" t="s">
        <v>24</v>
      </c>
      <c r="P2523" s="4" t="s">
        <v>25</v>
      </c>
      <c r="Q2523" s="4">
        <v>31791403</v>
      </c>
      <c r="R2523" s="4">
        <v>86065855</v>
      </c>
      <c r="S2523" s="7">
        <v>414232571278305</v>
      </c>
      <c r="T2523" s="7">
        <v>218373263072343</v>
      </c>
      <c r="U2523" s="2"/>
      <c r="V2523" s="3" t="s">
        <v>6296</v>
      </c>
      <c r="W2523" s="3" t="s">
        <v>8543</v>
      </c>
      <c r="X2523" s="4" t="s">
        <v>4719</v>
      </c>
      <c r="Y2523" s="3">
        <v>3</v>
      </c>
      <c r="Z2523" s="3">
        <v>0</v>
      </c>
      <c r="AA2523" s="5">
        <v>0</v>
      </c>
      <c r="AB2523" s="25">
        <v>12</v>
      </c>
      <c r="AC2523" s="33" t="str">
        <f>IF(G2523=X2523,"N","S")</f>
        <v>N</v>
      </c>
      <c r="AD2523" s="4">
        <f>K2523-(Y2523+Z2523)</f>
        <v>0</v>
      </c>
      <c r="AE2523" s="37">
        <f>M2523-AA2523</f>
        <v>0</v>
      </c>
    </row>
    <row r="2524" spans="1:31" x14ac:dyDescent="0.25">
      <c r="A2524" s="14">
        <v>45108</v>
      </c>
      <c r="B2524" s="4" t="s">
        <v>20</v>
      </c>
      <c r="C2524" s="4">
        <v>9</v>
      </c>
      <c r="D2524" s="4" t="s">
        <v>4668</v>
      </c>
      <c r="E2524" s="4">
        <v>62</v>
      </c>
      <c r="F2524" s="4" t="s">
        <v>4710</v>
      </c>
      <c r="G2524" s="4" t="s">
        <v>4763</v>
      </c>
      <c r="H2524" s="4">
        <v>2.4</v>
      </c>
      <c r="I2524" s="4">
        <v>2</v>
      </c>
      <c r="J2524" s="4">
        <v>4</v>
      </c>
      <c r="K2524" s="4">
        <v>2</v>
      </c>
      <c r="L2524" s="4">
        <v>4</v>
      </c>
      <c r="M2524" s="4">
        <v>0</v>
      </c>
      <c r="N2524" s="4">
        <v>0</v>
      </c>
      <c r="O2524" s="4" t="s">
        <v>24</v>
      </c>
      <c r="P2524" s="4" t="s">
        <v>25</v>
      </c>
      <c r="Q2524" s="4">
        <v>31646161</v>
      </c>
      <c r="R2524" s="4">
        <v>86091696</v>
      </c>
      <c r="S2524" s="7">
        <v>41423477524582</v>
      </c>
      <c r="T2524" s="7">
        <v>218199173643896</v>
      </c>
      <c r="U2524" s="2"/>
      <c r="V2524" s="3" t="s">
        <v>6296</v>
      </c>
      <c r="W2524" s="3" t="s">
        <v>8544</v>
      </c>
      <c r="X2524" s="4" t="s">
        <v>4763</v>
      </c>
      <c r="Y2524" s="3">
        <v>0</v>
      </c>
      <c r="Z2524" s="3">
        <v>2</v>
      </c>
      <c r="AA2524" s="5">
        <v>0</v>
      </c>
      <c r="AB2524" s="25">
        <v>4</v>
      </c>
      <c r="AC2524" s="33" t="str">
        <f>IF(G2524=X2524,"N","S")</f>
        <v>N</v>
      </c>
      <c r="AD2524" s="4">
        <f>K2524-(Y2524+Z2524)</f>
        <v>0</v>
      </c>
      <c r="AE2524" s="37">
        <f>M2524-AA2524</f>
        <v>0</v>
      </c>
    </row>
    <row r="2525" spans="1:31" x14ac:dyDescent="0.25">
      <c r="A2525" s="14">
        <v>45108</v>
      </c>
      <c r="B2525" s="4" t="s">
        <v>20</v>
      </c>
      <c r="C2525" s="4">
        <v>9</v>
      </c>
      <c r="D2525" s="4" t="s">
        <v>4668</v>
      </c>
      <c r="E2525" s="4">
        <v>62</v>
      </c>
      <c r="F2525" s="4" t="s">
        <v>4710</v>
      </c>
      <c r="G2525" s="4" t="s">
        <v>4713</v>
      </c>
      <c r="H2525" s="4">
        <v>8.1</v>
      </c>
      <c r="I2525" s="4">
        <v>5</v>
      </c>
      <c r="J2525" s="4">
        <v>14</v>
      </c>
      <c r="K2525" s="4">
        <v>5</v>
      </c>
      <c r="L2525" s="4">
        <v>14</v>
      </c>
      <c r="M2525" s="4">
        <v>0</v>
      </c>
      <c r="N2525" s="4">
        <v>0</v>
      </c>
      <c r="O2525" s="4" t="s">
        <v>24</v>
      </c>
      <c r="P2525" s="4" t="s">
        <v>25</v>
      </c>
      <c r="Q2525" s="4">
        <v>31647341</v>
      </c>
      <c r="R2525" s="4">
        <v>86064522</v>
      </c>
      <c r="S2525" s="7">
        <v>414232328781379</v>
      </c>
      <c r="T2525" s="7">
        <v>218200892805353</v>
      </c>
      <c r="U2525" s="2"/>
      <c r="V2525" s="3" t="s">
        <v>6296</v>
      </c>
      <c r="W2525" s="3" t="s">
        <v>8545</v>
      </c>
      <c r="X2525" s="4" t="s">
        <v>4713</v>
      </c>
      <c r="Y2525" s="3">
        <v>2</v>
      </c>
      <c r="Z2525" s="3">
        <v>3</v>
      </c>
      <c r="AA2525" s="5">
        <v>0</v>
      </c>
      <c r="AB2525" s="25">
        <v>14</v>
      </c>
      <c r="AC2525" s="33" t="str">
        <f>IF(G2525=X2525,"N","S")</f>
        <v>N</v>
      </c>
      <c r="AD2525" s="4">
        <f>K2525-(Y2525+Z2525)</f>
        <v>0</v>
      </c>
      <c r="AE2525" s="37">
        <f>M2525-AA2525</f>
        <v>0</v>
      </c>
    </row>
    <row r="2526" spans="1:31" x14ac:dyDescent="0.25">
      <c r="A2526" s="14">
        <v>45108</v>
      </c>
      <c r="B2526" s="4" t="s">
        <v>20</v>
      </c>
      <c r="C2526" s="4">
        <v>9</v>
      </c>
      <c r="D2526" s="4" t="s">
        <v>4668</v>
      </c>
      <c r="E2526" s="4">
        <v>62</v>
      </c>
      <c r="F2526" s="4" t="s">
        <v>4710</v>
      </c>
      <c r="G2526" s="4" t="s">
        <v>4735</v>
      </c>
      <c r="H2526" s="4">
        <v>19.170000000000002</v>
      </c>
      <c r="I2526" s="4">
        <v>7</v>
      </c>
      <c r="J2526" s="4">
        <v>28</v>
      </c>
      <c r="K2526" s="4">
        <v>5</v>
      </c>
      <c r="L2526" s="4">
        <v>20</v>
      </c>
      <c r="M2526" s="4">
        <v>2</v>
      </c>
      <c r="N2526" s="4">
        <v>8</v>
      </c>
      <c r="O2526" s="4" t="s">
        <v>24</v>
      </c>
      <c r="P2526" s="4" t="s">
        <v>25</v>
      </c>
      <c r="Q2526" s="4">
        <v>31630578</v>
      </c>
      <c r="R2526" s="4">
        <v>86066890</v>
      </c>
      <c r="S2526" s="7">
        <v>414232527795328</v>
      </c>
      <c r="T2526" s="7">
        <v>218180807350215</v>
      </c>
      <c r="U2526" s="2"/>
      <c r="V2526" s="3" t="s">
        <v>6296</v>
      </c>
      <c r="W2526" s="3" t="s">
        <v>8546</v>
      </c>
      <c r="X2526" s="4" t="s">
        <v>4735</v>
      </c>
      <c r="Y2526" s="3">
        <v>5</v>
      </c>
      <c r="Z2526" s="3">
        <v>0</v>
      </c>
      <c r="AA2526" s="5">
        <v>2</v>
      </c>
      <c r="AB2526" s="25">
        <v>28</v>
      </c>
      <c r="AC2526" s="33" t="str">
        <f>IF(G2526=X2526,"N","S")</f>
        <v>N</v>
      </c>
      <c r="AD2526" s="4">
        <f>K2526-(Y2526+Z2526)</f>
        <v>0</v>
      </c>
      <c r="AE2526" s="37">
        <f>M2526-AA2526</f>
        <v>0</v>
      </c>
    </row>
    <row r="2527" spans="1:31" x14ac:dyDescent="0.25">
      <c r="A2527" s="14">
        <v>45108</v>
      </c>
      <c r="B2527" s="4" t="s">
        <v>20</v>
      </c>
      <c r="C2527" s="4">
        <v>9</v>
      </c>
      <c r="D2527" s="4" t="s">
        <v>4668</v>
      </c>
      <c r="E2527" s="4">
        <v>62</v>
      </c>
      <c r="F2527" s="4" t="s">
        <v>4710</v>
      </c>
      <c r="G2527" s="4" t="s">
        <v>4716</v>
      </c>
      <c r="H2527" s="4">
        <v>19.350000000000001</v>
      </c>
      <c r="I2527" s="4">
        <v>7</v>
      </c>
      <c r="J2527" s="4">
        <v>28</v>
      </c>
      <c r="K2527" s="4">
        <v>3</v>
      </c>
      <c r="L2527" s="4">
        <v>12</v>
      </c>
      <c r="M2527" s="4">
        <v>4</v>
      </c>
      <c r="N2527" s="4">
        <v>16</v>
      </c>
      <c r="O2527" s="4" t="s">
        <v>24</v>
      </c>
      <c r="P2527" s="4" t="s">
        <v>25</v>
      </c>
      <c r="Q2527" s="4">
        <v>31560114</v>
      </c>
      <c r="R2527" s="4">
        <v>86104145</v>
      </c>
      <c r="S2527" s="7">
        <v>414235823227609</v>
      </c>
      <c r="T2527" s="7">
        <v>218096068143601</v>
      </c>
      <c r="U2527" s="2"/>
      <c r="V2527" s="3" t="s">
        <v>6296</v>
      </c>
      <c r="W2527" s="3" t="s">
        <v>8547</v>
      </c>
      <c r="X2527" s="4" t="s">
        <v>4716</v>
      </c>
      <c r="Y2527" s="3">
        <v>3</v>
      </c>
      <c r="Z2527" s="3">
        <v>0</v>
      </c>
      <c r="AA2527" s="5">
        <v>4</v>
      </c>
      <c r="AB2527" s="25">
        <v>28</v>
      </c>
      <c r="AC2527" s="33" t="str">
        <f>IF(G2527=X2527,"N","S")</f>
        <v>N</v>
      </c>
      <c r="AD2527" s="4">
        <f>K2527-(Y2527+Z2527)</f>
        <v>0</v>
      </c>
      <c r="AE2527" s="37">
        <f>M2527-AA2527</f>
        <v>0</v>
      </c>
    </row>
    <row r="2528" spans="1:31" x14ac:dyDescent="0.25">
      <c r="A2528" s="14">
        <v>45108</v>
      </c>
      <c r="B2528" s="4" t="s">
        <v>20</v>
      </c>
      <c r="C2528" s="4">
        <v>9</v>
      </c>
      <c r="D2528" s="4" t="s">
        <v>4668</v>
      </c>
      <c r="E2528" s="4">
        <v>62</v>
      </c>
      <c r="F2528" s="4" t="s">
        <v>4710</v>
      </c>
      <c r="G2528" s="4" t="s">
        <v>4741</v>
      </c>
      <c r="H2528" s="4">
        <v>13.5</v>
      </c>
      <c r="I2528" s="4">
        <v>6</v>
      </c>
      <c r="J2528" s="4">
        <v>24</v>
      </c>
      <c r="K2528" s="4">
        <v>6</v>
      </c>
      <c r="L2528" s="4">
        <v>24</v>
      </c>
      <c r="M2528" s="4">
        <v>0</v>
      </c>
      <c r="N2528" s="4">
        <v>0</v>
      </c>
      <c r="O2528" s="4" t="s">
        <v>24</v>
      </c>
      <c r="P2528" s="4" t="s">
        <v>25</v>
      </c>
      <c r="Q2528" s="4">
        <v>31547687</v>
      </c>
      <c r="R2528" s="4">
        <v>86105420</v>
      </c>
      <c r="S2528" s="7">
        <v>414235927475004</v>
      </c>
      <c r="T2528" s="7">
        <v>218081183429804</v>
      </c>
      <c r="U2528" s="2"/>
      <c r="V2528" s="3" t="s">
        <v>6296</v>
      </c>
      <c r="W2528" s="3" t="s">
        <v>8548</v>
      </c>
      <c r="X2528" s="4" t="s">
        <v>4741</v>
      </c>
      <c r="Y2528" s="3">
        <v>6</v>
      </c>
      <c r="Z2528" s="3">
        <v>0</v>
      </c>
      <c r="AA2528" s="5">
        <v>0</v>
      </c>
      <c r="AB2528" s="25">
        <v>24</v>
      </c>
      <c r="AC2528" s="33" t="str">
        <f>IF(G2528=X2528,"N","S")</f>
        <v>N</v>
      </c>
      <c r="AD2528" s="4">
        <f>K2528-(Y2528+Z2528)</f>
        <v>0</v>
      </c>
      <c r="AE2528" s="37">
        <f>M2528-AA2528</f>
        <v>0</v>
      </c>
    </row>
    <row r="2529" spans="1:31" x14ac:dyDescent="0.25">
      <c r="A2529" s="14">
        <v>45108</v>
      </c>
      <c r="B2529" s="4" t="s">
        <v>20</v>
      </c>
      <c r="C2529" s="4">
        <v>9</v>
      </c>
      <c r="D2529" s="4" t="s">
        <v>4668</v>
      </c>
      <c r="E2529" s="4">
        <v>62</v>
      </c>
      <c r="F2529" s="4" t="s">
        <v>4710</v>
      </c>
      <c r="G2529" s="4" t="s">
        <v>4742</v>
      </c>
      <c r="H2529" s="4">
        <v>4.5</v>
      </c>
      <c r="I2529" s="4">
        <v>2</v>
      </c>
      <c r="J2529" s="4">
        <v>8</v>
      </c>
      <c r="K2529" s="4">
        <v>2</v>
      </c>
      <c r="L2529" s="4">
        <v>8</v>
      </c>
      <c r="M2529" s="4">
        <v>0</v>
      </c>
      <c r="N2529" s="4">
        <v>0</v>
      </c>
      <c r="O2529" s="4" t="s">
        <v>24</v>
      </c>
      <c r="P2529" s="4" t="s">
        <v>25</v>
      </c>
      <c r="Q2529" s="4">
        <v>31535047</v>
      </c>
      <c r="R2529" s="4">
        <v>86107804</v>
      </c>
      <c r="S2529" s="7">
        <v>414236131422713</v>
      </c>
      <c r="T2529" s="7">
        <v>218066031277022</v>
      </c>
      <c r="U2529" s="2"/>
      <c r="V2529" s="3" t="s">
        <v>6296</v>
      </c>
      <c r="W2529" s="3" t="s">
        <v>8549</v>
      </c>
      <c r="X2529" s="4" t="s">
        <v>4742</v>
      </c>
      <c r="Y2529" s="3">
        <v>2</v>
      </c>
      <c r="Z2529" s="3">
        <v>0</v>
      </c>
      <c r="AA2529" s="5">
        <v>0</v>
      </c>
      <c r="AB2529" s="25">
        <v>8</v>
      </c>
      <c r="AC2529" s="33" t="str">
        <f>IF(G2529=X2529,"N","S")</f>
        <v>N</v>
      </c>
      <c r="AD2529" s="4">
        <f>K2529-(Y2529+Z2529)</f>
        <v>0</v>
      </c>
      <c r="AE2529" s="37">
        <f>M2529-AA2529</f>
        <v>0</v>
      </c>
    </row>
    <row r="2530" spans="1:31" x14ac:dyDescent="0.25">
      <c r="A2530" s="14">
        <v>45108</v>
      </c>
      <c r="B2530" s="4" t="s">
        <v>20</v>
      </c>
      <c r="C2530" s="4">
        <v>9</v>
      </c>
      <c r="D2530" s="4" t="s">
        <v>4668</v>
      </c>
      <c r="E2530" s="4">
        <v>62</v>
      </c>
      <c r="F2530" s="4" t="s">
        <v>4710</v>
      </c>
      <c r="G2530" s="4" t="s">
        <v>4742</v>
      </c>
      <c r="H2530" s="4">
        <v>13.5</v>
      </c>
      <c r="I2530" s="4">
        <v>6</v>
      </c>
      <c r="J2530" s="4">
        <v>24</v>
      </c>
      <c r="K2530" s="4">
        <v>6</v>
      </c>
      <c r="L2530" s="4">
        <v>24</v>
      </c>
      <c r="M2530" s="4">
        <v>0</v>
      </c>
      <c r="N2530" s="4">
        <v>0</v>
      </c>
      <c r="O2530" s="4" t="s">
        <v>24</v>
      </c>
      <c r="P2530" s="4" t="s">
        <v>25</v>
      </c>
      <c r="Q2530" s="4">
        <v>31535208</v>
      </c>
      <c r="R2530" s="4">
        <v>86107738</v>
      </c>
      <c r="S2530" s="7">
        <v>414236125615528</v>
      </c>
      <c r="T2530" s="7">
        <v>218066224678688</v>
      </c>
      <c r="U2530" s="2"/>
      <c r="V2530" s="3" t="s">
        <v>6296</v>
      </c>
      <c r="W2530" s="3" t="s">
        <v>8550</v>
      </c>
      <c r="X2530" s="4" t="s">
        <v>4742</v>
      </c>
      <c r="Y2530" s="3">
        <v>6</v>
      </c>
      <c r="Z2530" s="3">
        <v>0</v>
      </c>
      <c r="AA2530" s="5">
        <v>0</v>
      </c>
      <c r="AB2530" s="25">
        <v>24</v>
      </c>
      <c r="AC2530" s="33" t="str">
        <f>IF(G2530=X2530,"N","S")</f>
        <v>N</v>
      </c>
      <c r="AD2530" s="4">
        <f>K2530-(Y2530+Z2530)</f>
        <v>0</v>
      </c>
      <c r="AE2530" s="37">
        <f>M2530-AA2530</f>
        <v>0</v>
      </c>
    </row>
    <row r="2531" spans="1:31" x14ac:dyDescent="0.25">
      <c r="A2531" s="14">
        <v>45108</v>
      </c>
      <c r="B2531" s="4" t="s">
        <v>20</v>
      </c>
      <c r="C2531" s="4">
        <v>9</v>
      </c>
      <c r="D2531" s="4" t="s">
        <v>4668</v>
      </c>
      <c r="E2531" s="4">
        <v>62</v>
      </c>
      <c r="F2531" s="4" t="s">
        <v>4710</v>
      </c>
      <c r="G2531" s="4" t="s">
        <v>4714</v>
      </c>
      <c r="H2531" s="4">
        <v>8.7799999999999994</v>
      </c>
      <c r="I2531" s="4">
        <v>3</v>
      </c>
      <c r="J2531" s="4">
        <v>12</v>
      </c>
      <c r="K2531" s="4">
        <v>3</v>
      </c>
      <c r="L2531" s="4">
        <v>12</v>
      </c>
      <c r="M2531" s="4">
        <v>0</v>
      </c>
      <c r="N2531" s="4">
        <v>0</v>
      </c>
      <c r="O2531" s="4" t="s">
        <v>24</v>
      </c>
      <c r="P2531" s="4" t="s">
        <v>25</v>
      </c>
      <c r="Q2531" s="4">
        <v>31561227</v>
      </c>
      <c r="R2531" s="4">
        <v>86076278</v>
      </c>
      <c r="S2531" s="7">
        <v>414233314291933</v>
      </c>
      <c r="T2531" s="7">
        <v>218097715365845</v>
      </c>
      <c r="U2531" s="2"/>
      <c r="V2531" s="3" t="s">
        <v>6296</v>
      </c>
      <c r="W2531" s="3" t="s">
        <v>8551</v>
      </c>
      <c r="X2531" s="4" t="s">
        <v>4714</v>
      </c>
      <c r="Y2531" s="3">
        <v>3</v>
      </c>
      <c r="Z2531" s="3">
        <v>0</v>
      </c>
      <c r="AA2531" s="5">
        <v>0</v>
      </c>
      <c r="AB2531" s="25">
        <v>12</v>
      </c>
      <c r="AC2531" s="33" t="str">
        <f>IF(G2531=X2531,"N","S")</f>
        <v>N</v>
      </c>
      <c r="AD2531" s="4">
        <f>K2531-(Y2531+Z2531)</f>
        <v>0</v>
      </c>
      <c r="AE2531" s="37">
        <f>M2531-AA2531</f>
        <v>0</v>
      </c>
    </row>
    <row r="2532" spans="1:31" x14ac:dyDescent="0.25">
      <c r="A2532" s="14">
        <v>45108</v>
      </c>
      <c r="B2532" s="4" t="s">
        <v>20</v>
      </c>
      <c r="C2532" s="4">
        <v>9</v>
      </c>
      <c r="D2532" s="4" t="s">
        <v>4668</v>
      </c>
      <c r="E2532" s="4">
        <v>62</v>
      </c>
      <c r="F2532" s="4" t="s">
        <v>4710</v>
      </c>
      <c r="G2532" s="4" t="s">
        <v>4738</v>
      </c>
      <c r="H2532" s="4">
        <v>10.199999999999999</v>
      </c>
      <c r="I2532" s="4">
        <v>4</v>
      </c>
      <c r="J2532" s="4">
        <v>16</v>
      </c>
      <c r="K2532" s="4">
        <v>4</v>
      </c>
      <c r="L2532" s="4">
        <v>16</v>
      </c>
      <c r="M2532" s="4">
        <v>0</v>
      </c>
      <c r="N2532" s="4">
        <v>0</v>
      </c>
      <c r="O2532" s="4" t="s">
        <v>24</v>
      </c>
      <c r="P2532" s="4" t="s">
        <v>25</v>
      </c>
      <c r="Q2532" s="4">
        <v>31526492</v>
      </c>
      <c r="R2532" s="4">
        <v>86081968</v>
      </c>
      <c r="S2532" s="7">
        <v>414233797173195</v>
      </c>
      <c r="T2532" s="7">
        <v>218056086825694</v>
      </c>
      <c r="U2532" s="2"/>
      <c r="V2532" s="3" t="s">
        <v>6296</v>
      </c>
      <c r="W2532" s="3" t="s">
        <v>8552</v>
      </c>
      <c r="X2532" s="4" t="s">
        <v>4738</v>
      </c>
      <c r="Y2532" s="3">
        <v>4</v>
      </c>
      <c r="Z2532" s="3">
        <v>0</v>
      </c>
      <c r="AA2532" s="5">
        <v>0</v>
      </c>
      <c r="AB2532" s="25">
        <v>16</v>
      </c>
      <c r="AC2532" s="33" t="str">
        <f>IF(G2532=X2532,"N","S")</f>
        <v>N</v>
      </c>
      <c r="AD2532" s="4">
        <f>K2532-(Y2532+Z2532)</f>
        <v>0</v>
      </c>
      <c r="AE2532" s="37">
        <f>M2532-AA2532</f>
        <v>0</v>
      </c>
    </row>
    <row r="2533" spans="1:31" x14ac:dyDescent="0.25">
      <c r="A2533" s="14">
        <v>45108</v>
      </c>
      <c r="B2533" s="4" t="s">
        <v>20</v>
      </c>
      <c r="C2533" s="4">
        <v>9</v>
      </c>
      <c r="D2533" s="4" t="s">
        <v>4668</v>
      </c>
      <c r="E2533" s="4">
        <v>62</v>
      </c>
      <c r="F2533" s="4" t="s">
        <v>4710</v>
      </c>
      <c r="G2533" s="4" t="s">
        <v>4740</v>
      </c>
      <c r="H2533" s="4">
        <v>9</v>
      </c>
      <c r="I2533" s="4">
        <v>4</v>
      </c>
      <c r="J2533" s="4">
        <v>16</v>
      </c>
      <c r="K2533" s="4">
        <v>4</v>
      </c>
      <c r="L2533" s="4">
        <v>16</v>
      </c>
      <c r="M2533" s="4">
        <v>0</v>
      </c>
      <c r="N2533" s="4">
        <v>0</v>
      </c>
      <c r="O2533" s="4" t="s">
        <v>24</v>
      </c>
      <c r="P2533" s="4" t="s">
        <v>25</v>
      </c>
      <c r="Q2533" s="4">
        <v>31505945</v>
      </c>
      <c r="R2533" s="4">
        <v>86091073</v>
      </c>
      <c r="S2533" s="7">
        <v>41423459971385</v>
      </c>
      <c r="T2533" s="7">
        <v>218031397013847</v>
      </c>
      <c r="U2533" s="2"/>
      <c r="V2533" s="3" t="s">
        <v>6296</v>
      </c>
      <c r="W2533" s="3" t="s">
        <v>8553</v>
      </c>
      <c r="X2533" s="4" t="s">
        <v>4740</v>
      </c>
      <c r="Y2533" s="3">
        <v>4</v>
      </c>
      <c r="Z2533" s="3">
        <v>0</v>
      </c>
      <c r="AA2533" s="5">
        <v>0</v>
      </c>
      <c r="AB2533" s="25">
        <v>16</v>
      </c>
      <c r="AC2533" s="33" t="str">
        <f>IF(G2533=X2533,"N","S")</f>
        <v>N</v>
      </c>
      <c r="AD2533" s="4">
        <f>K2533-(Y2533+Z2533)</f>
        <v>0</v>
      </c>
      <c r="AE2533" s="37">
        <f>M2533-AA2533</f>
        <v>0</v>
      </c>
    </row>
    <row r="2534" spans="1:31" x14ac:dyDescent="0.25">
      <c r="A2534" s="14">
        <v>45108</v>
      </c>
      <c r="B2534" s="4" t="s">
        <v>20</v>
      </c>
      <c r="C2534" s="4">
        <v>9</v>
      </c>
      <c r="D2534" s="4" t="s">
        <v>4668</v>
      </c>
      <c r="E2534" s="4">
        <v>61</v>
      </c>
      <c r="F2534" s="4" t="s">
        <v>4769</v>
      </c>
      <c r="G2534" s="4" t="s">
        <v>4838</v>
      </c>
      <c r="H2534" s="4">
        <v>38.5</v>
      </c>
      <c r="I2534" s="4">
        <v>12</v>
      </c>
      <c r="J2534" s="4">
        <v>48</v>
      </c>
      <c r="K2534" s="4">
        <v>12</v>
      </c>
      <c r="L2534" s="4">
        <v>48</v>
      </c>
      <c r="M2534" s="4">
        <v>0</v>
      </c>
      <c r="N2534" s="4">
        <v>0</v>
      </c>
      <c r="O2534" s="4" t="s">
        <v>24</v>
      </c>
      <c r="P2534" s="4" t="s">
        <v>25</v>
      </c>
      <c r="Q2534" s="4">
        <v>32296226</v>
      </c>
      <c r="R2534" s="4">
        <v>86025943</v>
      </c>
      <c r="S2534" s="7">
        <v>414229403545803</v>
      </c>
      <c r="T2534" s="7">
        <v>21897778458378</v>
      </c>
      <c r="U2534" s="2"/>
      <c r="V2534" s="3" t="s">
        <v>6296</v>
      </c>
      <c r="W2534" s="3" t="s">
        <v>8554</v>
      </c>
      <c r="X2534" s="4" t="s">
        <v>4838</v>
      </c>
      <c r="Y2534" s="3">
        <v>12</v>
      </c>
      <c r="Z2534" s="3">
        <v>0</v>
      </c>
      <c r="AA2534" s="5">
        <v>0</v>
      </c>
      <c r="AB2534" s="25">
        <v>48</v>
      </c>
      <c r="AC2534" s="33" t="str">
        <f>IF(G2534=X2534,"N","S")</f>
        <v>N</v>
      </c>
      <c r="AD2534" s="4">
        <f>K2534-(Y2534+Z2534)</f>
        <v>0</v>
      </c>
      <c r="AE2534" s="37">
        <f>M2534-AA2534</f>
        <v>0</v>
      </c>
    </row>
    <row r="2535" spans="1:31" x14ac:dyDescent="0.25">
      <c r="A2535" s="14">
        <v>45108</v>
      </c>
      <c r="B2535" s="4" t="s">
        <v>20</v>
      </c>
      <c r="C2535" s="4">
        <v>9</v>
      </c>
      <c r="D2535" s="4" t="s">
        <v>4668</v>
      </c>
      <c r="E2535" s="4">
        <v>61</v>
      </c>
      <c r="F2535" s="4" t="s">
        <v>4769</v>
      </c>
      <c r="G2535" s="4" t="s">
        <v>4773</v>
      </c>
      <c r="H2535" s="4">
        <v>42</v>
      </c>
      <c r="I2535" s="4">
        <v>12</v>
      </c>
      <c r="J2535" s="4">
        <v>48</v>
      </c>
      <c r="K2535" s="4">
        <v>12</v>
      </c>
      <c r="L2535" s="4">
        <v>48</v>
      </c>
      <c r="M2535" s="4">
        <v>0</v>
      </c>
      <c r="N2535" s="4">
        <v>0</v>
      </c>
      <c r="O2535" s="4" t="s">
        <v>24</v>
      </c>
      <c r="P2535" s="4" t="s">
        <v>25</v>
      </c>
      <c r="Q2535" s="4">
        <v>32280994</v>
      </c>
      <c r="R2535" s="4">
        <v>86028155</v>
      </c>
      <c r="S2535" s="7">
        <v>414229589935786</v>
      </c>
      <c r="T2535" s="7">
        <v>218959533178779</v>
      </c>
      <c r="U2535" s="2"/>
      <c r="V2535" s="3" t="s">
        <v>6296</v>
      </c>
      <c r="W2535" s="3" t="s">
        <v>8555</v>
      </c>
      <c r="X2535" s="4" t="s">
        <v>4773</v>
      </c>
      <c r="Y2535" s="3">
        <v>12</v>
      </c>
      <c r="Z2535" s="3">
        <v>0</v>
      </c>
      <c r="AA2535" s="5">
        <v>0</v>
      </c>
      <c r="AB2535" s="25">
        <v>48</v>
      </c>
      <c r="AC2535" s="33" t="str">
        <f>IF(G2535=X2535,"N","S")</f>
        <v>N</v>
      </c>
      <c r="AD2535" s="4">
        <f>K2535-(Y2535+Z2535)</f>
        <v>0</v>
      </c>
      <c r="AE2535" s="37">
        <f>M2535-AA2535</f>
        <v>0</v>
      </c>
    </row>
    <row r="2536" spans="1:31" x14ac:dyDescent="0.25">
      <c r="A2536" s="14">
        <v>45108</v>
      </c>
      <c r="B2536" s="4" t="s">
        <v>20</v>
      </c>
      <c r="C2536" s="4">
        <v>9</v>
      </c>
      <c r="D2536" s="4" t="s">
        <v>4668</v>
      </c>
      <c r="E2536" s="4">
        <v>61</v>
      </c>
      <c r="F2536" s="4" t="s">
        <v>4769</v>
      </c>
      <c r="G2536" s="4" t="s">
        <v>4771</v>
      </c>
      <c r="H2536" s="4">
        <v>54.18</v>
      </c>
      <c r="I2536" s="4">
        <v>12</v>
      </c>
      <c r="J2536" s="4">
        <v>48</v>
      </c>
      <c r="K2536" s="4">
        <v>12</v>
      </c>
      <c r="L2536" s="4">
        <v>48</v>
      </c>
      <c r="M2536" s="4">
        <v>0</v>
      </c>
      <c r="N2536" s="4">
        <v>0</v>
      </c>
      <c r="O2536" s="4" t="s">
        <v>24</v>
      </c>
      <c r="P2536" s="4" t="s">
        <v>25</v>
      </c>
      <c r="Q2536" s="4">
        <v>32342186</v>
      </c>
      <c r="R2536" s="4">
        <v>85971460</v>
      </c>
      <c r="S2536" s="7">
        <v>414224535157155</v>
      </c>
      <c r="T2536" s="7">
        <v>219033389966463</v>
      </c>
      <c r="U2536" s="2"/>
      <c r="V2536" s="3" t="s">
        <v>6296</v>
      </c>
      <c r="W2536" s="3" t="s">
        <v>8556</v>
      </c>
      <c r="X2536" s="4" t="s">
        <v>4771</v>
      </c>
      <c r="Y2536" s="3">
        <v>12</v>
      </c>
      <c r="Z2536" s="3">
        <v>0</v>
      </c>
      <c r="AA2536" s="5">
        <v>0</v>
      </c>
      <c r="AB2536" s="25">
        <v>48</v>
      </c>
      <c r="AC2536" s="33" t="str">
        <f>IF(G2536=X2536,"N","S")</f>
        <v>N</v>
      </c>
      <c r="AD2536" s="4">
        <f>K2536-(Y2536+Z2536)</f>
        <v>0</v>
      </c>
      <c r="AE2536" s="37">
        <f>M2536-AA2536</f>
        <v>0</v>
      </c>
    </row>
    <row r="2537" spans="1:31" x14ac:dyDescent="0.25">
      <c r="A2537" s="14">
        <v>45108</v>
      </c>
      <c r="B2537" s="4" t="s">
        <v>20</v>
      </c>
      <c r="C2537" s="4">
        <v>9</v>
      </c>
      <c r="D2537" s="4" t="s">
        <v>4668</v>
      </c>
      <c r="E2537" s="4">
        <v>61</v>
      </c>
      <c r="F2537" s="4" t="s">
        <v>4769</v>
      </c>
      <c r="G2537" s="4" t="s">
        <v>4785</v>
      </c>
      <c r="H2537" s="4">
        <v>13.5</v>
      </c>
      <c r="I2537" s="4">
        <v>6</v>
      </c>
      <c r="J2537" s="4">
        <v>24</v>
      </c>
      <c r="K2537" s="4">
        <v>6</v>
      </c>
      <c r="L2537" s="4">
        <v>24</v>
      </c>
      <c r="M2537" s="4">
        <v>0</v>
      </c>
      <c r="N2537" s="4">
        <v>0</v>
      </c>
      <c r="O2537" s="4" t="s">
        <v>24</v>
      </c>
      <c r="P2537" s="4" t="s">
        <v>25</v>
      </c>
      <c r="Q2537" s="4">
        <v>32280994</v>
      </c>
      <c r="R2537" s="4">
        <v>86028155</v>
      </c>
      <c r="S2537" s="7">
        <v>414229589935786</v>
      </c>
      <c r="T2537" s="7">
        <v>218959533178779</v>
      </c>
      <c r="U2537" s="2"/>
      <c r="V2537" s="3" t="s">
        <v>6296</v>
      </c>
      <c r="W2537" s="3" t="s">
        <v>8557</v>
      </c>
      <c r="X2537" s="4" t="s">
        <v>4785</v>
      </c>
      <c r="Y2537" s="3">
        <v>6</v>
      </c>
      <c r="Z2537" s="3">
        <v>0</v>
      </c>
      <c r="AA2537" s="5">
        <v>0</v>
      </c>
      <c r="AB2537" s="25">
        <v>24</v>
      </c>
      <c r="AC2537" s="33" t="str">
        <f>IF(G2537=X2537,"N","S")</f>
        <v>N</v>
      </c>
      <c r="AD2537" s="4">
        <f>K2537-(Y2537+Z2537)</f>
        <v>0</v>
      </c>
      <c r="AE2537" s="37">
        <f>M2537-AA2537</f>
        <v>0</v>
      </c>
    </row>
    <row r="2538" spans="1:31" x14ac:dyDescent="0.25">
      <c r="A2538" s="14">
        <v>45108</v>
      </c>
      <c r="B2538" s="4" t="s">
        <v>20</v>
      </c>
      <c r="C2538" s="4">
        <v>8</v>
      </c>
      <c r="D2538" s="4" t="s">
        <v>4275</v>
      </c>
      <c r="E2538" s="4">
        <v>50</v>
      </c>
      <c r="F2538" s="4" t="s">
        <v>4463</v>
      </c>
      <c r="G2538" s="4" t="s">
        <v>4473</v>
      </c>
      <c r="H2538" s="4">
        <v>18.72</v>
      </c>
      <c r="I2538" s="4">
        <v>5</v>
      </c>
      <c r="J2538" s="4">
        <v>20</v>
      </c>
      <c r="K2538" s="4">
        <v>0</v>
      </c>
      <c r="L2538" s="4">
        <v>0</v>
      </c>
      <c r="M2538" s="4">
        <v>5</v>
      </c>
      <c r="N2538" s="4">
        <v>20</v>
      </c>
      <c r="O2538" s="4" t="s">
        <v>24</v>
      </c>
      <c r="P2538" s="4" t="s">
        <v>25</v>
      </c>
      <c r="Q2538" s="4">
        <v>30850524</v>
      </c>
      <c r="R2538" s="4">
        <v>88590450</v>
      </c>
      <c r="S2538" s="7">
        <v>414459147523418</v>
      </c>
      <c r="T2538" s="7">
        <v>217218518480009</v>
      </c>
      <c r="U2538" s="2"/>
      <c r="V2538" s="19"/>
      <c r="W2538" s="19"/>
      <c r="X2538" s="20"/>
      <c r="Y2538" s="19"/>
      <c r="Z2538" s="19"/>
      <c r="AA2538" s="21"/>
      <c r="AB2538" s="27"/>
      <c r="AC2538" s="33" t="str">
        <f>IF(G2538=X2538,"N","S")</f>
        <v>S</v>
      </c>
      <c r="AD2538" s="4">
        <f>K2538-(Y2538+Z2538)</f>
        <v>0</v>
      </c>
      <c r="AE2538" s="37">
        <f>M2538-AA2538</f>
        <v>5</v>
      </c>
    </row>
    <row r="2539" spans="1:31" x14ac:dyDescent="0.25">
      <c r="A2539" s="14">
        <v>45108</v>
      </c>
      <c r="B2539" s="4" t="s">
        <v>20</v>
      </c>
      <c r="C2539" s="4">
        <v>8</v>
      </c>
      <c r="D2539" s="4" t="s">
        <v>4275</v>
      </c>
      <c r="E2539" s="4">
        <v>50</v>
      </c>
      <c r="F2539" s="4" t="s">
        <v>4463</v>
      </c>
      <c r="G2539" s="4" t="s">
        <v>4471</v>
      </c>
      <c r="H2539" s="4">
        <v>18.72</v>
      </c>
      <c r="I2539" s="4">
        <v>5</v>
      </c>
      <c r="J2539" s="4">
        <v>20</v>
      </c>
      <c r="K2539" s="4">
        <v>0</v>
      </c>
      <c r="L2539" s="4">
        <v>0</v>
      </c>
      <c r="M2539" s="4">
        <v>5</v>
      </c>
      <c r="N2539" s="4">
        <v>20</v>
      </c>
      <c r="O2539" s="4" t="s">
        <v>24</v>
      </c>
      <c r="P2539" s="4" t="s">
        <v>25</v>
      </c>
      <c r="Q2539" s="4">
        <v>30984816</v>
      </c>
      <c r="R2539" s="4">
        <v>88597743</v>
      </c>
      <c r="S2539" s="7">
        <v>41445991994101</v>
      </c>
      <c r="T2539" s="7">
        <v>217379185172114</v>
      </c>
      <c r="U2539" s="2"/>
      <c r="V2539" s="3" t="s">
        <v>6325</v>
      </c>
      <c r="W2539" s="3" t="s">
        <v>8558</v>
      </c>
      <c r="X2539" s="4" t="s">
        <v>4471</v>
      </c>
      <c r="Y2539" s="3">
        <v>0</v>
      </c>
      <c r="Z2539" s="3">
        <v>0</v>
      </c>
      <c r="AA2539" s="5">
        <v>5</v>
      </c>
      <c r="AB2539" s="25">
        <v>20</v>
      </c>
      <c r="AC2539" s="33" t="str">
        <f>IF(G2539=X2539,"N","S")</f>
        <v>N</v>
      </c>
      <c r="AD2539" s="4">
        <f>K2539-(Y2539+Z2539)</f>
        <v>0</v>
      </c>
      <c r="AE2539" s="37">
        <f>M2539-AA2539</f>
        <v>0</v>
      </c>
    </row>
    <row r="2540" spans="1:31" x14ac:dyDescent="0.25">
      <c r="A2540" s="14">
        <v>45108</v>
      </c>
      <c r="B2540" s="4" t="s">
        <v>20</v>
      </c>
      <c r="C2540" s="4">
        <v>8</v>
      </c>
      <c r="D2540" s="4" t="s">
        <v>4275</v>
      </c>
      <c r="E2540" s="4">
        <v>45</v>
      </c>
      <c r="F2540" s="4" t="s">
        <v>4484</v>
      </c>
      <c r="G2540" s="4" t="s">
        <v>4512</v>
      </c>
      <c r="H2540" s="4">
        <v>31.5</v>
      </c>
      <c r="I2540" s="4">
        <v>14</v>
      </c>
      <c r="J2540" s="4">
        <v>56</v>
      </c>
      <c r="K2540" s="4">
        <v>14</v>
      </c>
      <c r="L2540" s="4">
        <v>56</v>
      </c>
      <c r="M2540" s="4">
        <v>0</v>
      </c>
      <c r="N2540" s="4">
        <v>0</v>
      </c>
      <c r="O2540" s="4" t="s">
        <v>24</v>
      </c>
      <c r="P2540" s="4" t="s">
        <v>25</v>
      </c>
      <c r="Q2540" s="4">
        <v>31453403</v>
      </c>
      <c r="R2540" s="4">
        <v>87677595</v>
      </c>
      <c r="S2540" s="7">
        <v>414377447195732</v>
      </c>
      <c r="T2540" s="7">
        <v>217950534039371</v>
      </c>
      <c r="U2540" s="2"/>
      <c r="V2540" s="3" t="s">
        <v>6325</v>
      </c>
      <c r="W2540" s="3" t="s">
        <v>8559</v>
      </c>
      <c r="X2540" s="4" t="s">
        <v>4512</v>
      </c>
      <c r="Y2540" s="3">
        <v>14</v>
      </c>
      <c r="Z2540" s="3">
        <v>0</v>
      </c>
      <c r="AA2540" s="5">
        <v>0</v>
      </c>
      <c r="AB2540" s="25">
        <v>56</v>
      </c>
      <c r="AC2540" s="33" t="str">
        <f>IF(G2540=X2540,"N","S")</f>
        <v>N</v>
      </c>
      <c r="AD2540" s="4">
        <f>K2540-(Y2540+Z2540)</f>
        <v>0</v>
      </c>
      <c r="AE2540" s="37">
        <f>M2540-AA2540</f>
        <v>0</v>
      </c>
    </row>
    <row r="2541" spans="1:31" x14ac:dyDescent="0.25">
      <c r="A2541" s="22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4"/>
      <c r="T2541" s="24"/>
      <c r="U2541" s="2"/>
      <c r="V2541" s="3" t="s">
        <v>6325</v>
      </c>
      <c r="W2541" s="3" t="s">
        <v>8560</v>
      </c>
      <c r="X2541" s="4" t="s">
        <v>8561</v>
      </c>
      <c r="Y2541" s="3">
        <v>2</v>
      </c>
      <c r="Z2541" s="3">
        <v>0</v>
      </c>
      <c r="AA2541" s="5">
        <v>0</v>
      </c>
      <c r="AB2541" s="25">
        <v>8</v>
      </c>
      <c r="AC2541" s="33" t="str">
        <f>IF(G2541=X2541,"N","S")</f>
        <v>S</v>
      </c>
      <c r="AD2541" s="4">
        <f>K2541-(Y2541+Z2541)</f>
        <v>-2</v>
      </c>
      <c r="AE2541" s="37">
        <f>M2541-AA2541</f>
        <v>0</v>
      </c>
    </row>
    <row r="2542" spans="1:31" x14ac:dyDescent="0.25">
      <c r="A2542" s="22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4"/>
      <c r="T2542" s="24"/>
      <c r="U2542" s="2"/>
      <c r="V2542" s="3" t="s">
        <v>6325</v>
      </c>
      <c r="W2542" s="3" t="s">
        <v>8562</v>
      </c>
      <c r="X2542" s="4" t="s">
        <v>8563</v>
      </c>
      <c r="Y2542" s="3">
        <v>5</v>
      </c>
      <c r="Z2542" s="3">
        <v>0</v>
      </c>
      <c r="AA2542" s="5">
        <v>0</v>
      </c>
      <c r="AB2542" s="25">
        <v>20</v>
      </c>
      <c r="AC2542" s="33" t="str">
        <f>IF(G2542=X2542,"N","S")</f>
        <v>S</v>
      </c>
      <c r="AD2542" s="4">
        <f>K2542-(Y2542+Z2542)</f>
        <v>-5</v>
      </c>
      <c r="AE2542" s="37">
        <f>M2542-AA2542</f>
        <v>0</v>
      </c>
    </row>
    <row r="2543" spans="1:31" x14ac:dyDescent="0.25">
      <c r="A2543" s="14">
        <v>45108</v>
      </c>
      <c r="B2543" s="4" t="s">
        <v>20</v>
      </c>
      <c r="C2543" s="4">
        <v>3</v>
      </c>
      <c r="D2543" s="4" t="s">
        <v>2489</v>
      </c>
      <c r="E2543" s="4">
        <v>16</v>
      </c>
      <c r="F2543" s="4" t="s">
        <v>2726</v>
      </c>
      <c r="G2543" s="4" t="s">
        <v>2757</v>
      </c>
      <c r="H2543" s="4">
        <v>6.75</v>
      </c>
      <c r="I2543" s="4">
        <v>3</v>
      </c>
      <c r="J2543" s="4">
        <v>12</v>
      </c>
      <c r="K2543" s="4">
        <v>3</v>
      </c>
      <c r="L2543" s="4">
        <v>12</v>
      </c>
      <c r="M2543" s="4">
        <v>0</v>
      </c>
      <c r="N2543" s="4">
        <v>0</v>
      </c>
      <c r="O2543" s="4" t="s">
        <v>24</v>
      </c>
      <c r="P2543" s="4" t="s">
        <v>25</v>
      </c>
      <c r="Q2543" s="4">
        <v>28123301</v>
      </c>
      <c r="R2543" s="4">
        <v>80371004</v>
      </c>
      <c r="S2543" s="7">
        <v>41371646092301</v>
      </c>
      <c r="T2543" s="7">
        <v>214051628642902</v>
      </c>
      <c r="U2543" s="2"/>
      <c r="V2543" s="19"/>
      <c r="W2543" s="19"/>
      <c r="X2543" s="20"/>
      <c r="Y2543" s="19"/>
      <c r="Z2543" s="19"/>
      <c r="AA2543" s="21"/>
      <c r="AB2543" s="27"/>
      <c r="AC2543" s="33" t="str">
        <f>IF(G2543=X2543,"N","S")</f>
        <v>S</v>
      </c>
      <c r="AD2543" s="4">
        <f>K2543-(Y2543+Z2543)</f>
        <v>3</v>
      </c>
      <c r="AE2543" s="37">
        <f>M2543-AA2543</f>
        <v>0</v>
      </c>
    </row>
    <row r="2544" spans="1:31" x14ac:dyDescent="0.25">
      <c r="A2544" s="14">
        <v>45108</v>
      </c>
      <c r="B2544" s="4" t="s">
        <v>20</v>
      </c>
      <c r="C2544" s="4">
        <v>3</v>
      </c>
      <c r="D2544" s="4" t="s">
        <v>2489</v>
      </c>
      <c r="E2544" s="4">
        <v>16</v>
      </c>
      <c r="F2544" s="4" t="s">
        <v>2726</v>
      </c>
      <c r="G2544" s="4" t="s">
        <v>2748</v>
      </c>
      <c r="H2544" s="4">
        <v>11.52</v>
      </c>
      <c r="I2544" s="4">
        <v>3</v>
      </c>
      <c r="J2544" s="4">
        <v>12</v>
      </c>
      <c r="K2544" s="4">
        <v>0</v>
      </c>
      <c r="L2544" s="4">
        <v>0</v>
      </c>
      <c r="M2544" s="4">
        <v>3</v>
      </c>
      <c r="N2544" s="4">
        <v>12</v>
      </c>
      <c r="O2544" s="4" t="s">
        <v>24</v>
      </c>
      <c r="P2544" s="4" t="s">
        <v>25</v>
      </c>
      <c r="Q2544" s="4">
        <v>28014535</v>
      </c>
      <c r="R2544" s="4">
        <v>80256590</v>
      </c>
      <c r="S2544" s="7">
        <v>413706058861687</v>
      </c>
      <c r="T2544" s="7">
        <v>213922941461526</v>
      </c>
      <c r="U2544" s="2"/>
      <c r="V2544" s="3" t="s">
        <v>6034</v>
      </c>
      <c r="W2544" s="3" t="s">
        <v>8564</v>
      </c>
      <c r="X2544" s="4" t="s">
        <v>2748</v>
      </c>
      <c r="Y2544" s="3">
        <v>0</v>
      </c>
      <c r="Z2544" s="3">
        <v>0</v>
      </c>
      <c r="AA2544" s="5">
        <v>3</v>
      </c>
      <c r="AB2544" s="25">
        <v>12</v>
      </c>
      <c r="AC2544" s="33" t="str">
        <f>IF(G2544=X2544,"N","S")</f>
        <v>N</v>
      </c>
      <c r="AD2544" s="4">
        <f>K2544-(Y2544+Z2544)</f>
        <v>0</v>
      </c>
      <c r="AE2544" s="37">
        <f>M2544-AA2544</f>
        <v>0</v>
      </c>
    </row>
    <row r="2545" spans="1:31" x14ac:dyDescent="0.25">
      <c r="A2545" s="14">
        <v>45108</v>
      </c>
      <c r="B2545" s="4" t="s">
        <v>20</v>
      </c>
      <c r="C2545" s="4">
        <v>3</v>
      </c>
      <c r="D2545" s="4" t="s">
        <v>2489</v>
      </c>
      <c r="E2545" s="4">
        <v>16</v>
      </c>
      <c r="F2545" s="4" t="s">
        <v>2726</v>
      </c>
      <c r="G2545" s="4" t="s">
        <v>2740</v>
      </c>
      <c r="H2545" s="4">
        <v>10.36</v>
      </c>
      <c r="I2545" s="4">
        <v>3</v>
      </c>
      <c r="J2545" s="4">
        <v>12</v>
      </c>
      <c r="K2545" s="4">
        <v>0</v>
      </c>
      <c r="L2545" s="4">
        <v>0</v>
      </c>
      <c r="M2545" s="4">
        <v>3</v>
      </c>
      <c r="N2545" s="4">
        <v>12</v>
      </c>
      <c r="O2545" s="4" t="s">
        <v>24</v>
      </c>
      <c r="P2545" s="4" t="s">
        <v>25</v>
      </c>
      <c r="Q2545" s="4">
        <v>27971594</v>
      </c>
      <c r="R2545" s="4">
        <v>80222933</v>
      </c>
      <c r="S2545" s="7">
        <v>413702989081231</v>
      </c>
      <c r="T2545" s="7">
        <v>213871999894907</v>
      </c>
      <c r="U2545" s="2"/>
      <c r="V2545" s="3" t="s">
        <v>6034</v>
      </c>
      <c r="W2545" s="3" t="s">
        <v>8565</v>
      </c>
      <c r="X2545" s="4" t="s">
        <v>2740</v>
      </c>
      <c r="Y2545" s="3">
        <v>0</v>
      </c>
      <c r="Z2545" s="3">
        <v>0</v>
      </c>
      <c r="AA2545" s="5">
        <v>3</v>
      </c>
      <c r="AB2545" s="25">
        <v>12</v>
      </c>
      <c r="AC2545" s="33" t="str">
        <f>IF(G2545=X2545,"N","S")</f>
        <v>N</v>
      </c>
      <c r="AD2545" s="4">
        <f>K2545-(Y2545+Z2545)</f>
        <v>0</v>
      </c>
      <c r="AE2545" s="37">
        <f>M2545-AA2545</f>
        <v>0</v>
      </c>
    </row>
    <row r="2546" spans="1:31" x14ac:dyDescent="0.25">
      <c r="A2546" s="14">
        <v>45108</v>
      </c>
      <c r="B2546" s="4" t="s">
        <v>20</v>
      </c>
      <c r="C2546" s="4">
        <v>4</v>
      </c>
      <c r="D2546" s="4" t="s">
        <v>3067</v>
      </c>
      <c r="E2546" s="4">
        <v>19</v>
      </c>
      <c r="F2546" s="4" t="s">
        <v>3153</v>
      </c>
      <c r="G2546" s="4" t="s">
        <v>3296</v>
      </c>
      <c r="H2546" s="4">
        <v>19.36</v>
      </c>
      <c r="I2546" s="4">
        <v>5</v>
      </c>
      <c r="J2546" s="4">
        <v>20</v>
      </c>
      <c r="K2546" s="4">
        <v>0</v>
      </c>
      <c r="L2546" s="4">
        <v>0</v>
      </c>
      <c r="M2546" s="4">
        <v>5</v>
      </c>
      <c r="N2546" s="4">
        <v>20</v>
      </c>
      <c r="O2546" s="4" t="s">
        <v>24</v>
      </c>
      <c r="P2546" s="4" t="s">
        <v>25</v>
      </c>
      <c r="Q2546" s="4">
        <v>28234866</v>
      </c>
      <c r="R2546" s="4">
        <v>82163434</v>
      </c>
      <c r="S2546" s="7">
        <v>41387799802721</v>
      </c>
      <c r="T2546" s="7">
        <v>214163795448793</v>
      </c>
      <c r="U2546" s="2"/>
      <c r="V2546" s="3" t="s">
        <v>6098</v>
      </c>
      <c r="W2546" s="3" t="s">
        <v>8566</v>
      </c>
      <c r="X2546" s="4" t="s">
        <v>3296</v>
      </c>
      <c r="Y2546" s="3">
        <v>0</v>
      </c>
      <c r="Z2546" s="3">
        <v>0</v>
      </c>
      <c r="AA2546" s="5">
        <v>5</v>
      </c>
      <c r="AB2546" s="25">
        <v>20</v>
      </c>
      <c r="AC2546" s="33" t="str">
        <f>IF(G2546=X2546,"N","S")</f>
        <v>N</v>
      </c>
      <c r="AD2546" s="4">
        <f>K2546-(Y2546+Z2546)</f>
        <v>0</v>
      </c>
      <c r="AE2546" s="37">
        <f>M2546-AA2546</f>
        <v>0</v>
      </c>
    </row>
    <row r="2547" spans="1:31" x14ac:dyDescent="0.25">
      <c r="A2547" s="14">
        <v>45108</v>
      </c>
      <c r="B2547" s="4" t="s">
        <v>20</v>
      </c>
      <c r="C2547" s="4">
        <v>7</v>
      </c>
      <c r="D2547" s="4" t="s">
        <v>4018</v>
      </c>
      <c r="E2547" s="4">
        <v>35</v>
      </c>
      <c r="F2547" s="4" t="s">
        <v>4122</v>
      </c>
      <c r="G2547" s="4" t="s">
        <v>4147</v>
      </c>
      <c r="H2547" s="4">
        <v>2.4</v>
      </c>
      <c r="I2547" s="4">
        <v>2</v>
      </c>
      <c r="J2547" s="4">
        <v>4</v>
      </c>
      <c r="K2547" s="4">
        <v>2</v>
      </c>
      <c r="L2547" s="4">
        <v>4</v>
      </c>
      <c r="M2547" s="4">
        <v>0</v>
      </c>
      <c r="N2547" s="4">
        <v>0</v>
      </c>
      <c r="O2547" s="4" t="s">
        <v>24</v>
      </c>
      <c r="P2547" s="4" t="s">
        <v>25</v>
      </c>
      <c r="Q2547" s="4">
        <v>30676886</v>
      </c>
      <c r="R2547" s="4">
        <v>85418120</v>
      </c>
      <c r="S2547" s="7">
        <v>414173278203674</v>
      </c>
      <c r="T2547" s="7">
        <v>217047053538807</v>
      </c>
      <c r="U2547" s="2"/>
      <c r="V2547" s="3" t="s">
        <v>6196</v>
      </c>
      <c r="W2547" s="3" t="s">
        <v>8567</v>
      </c>
      <c r="X2547" s="4" t="s">
        <v>4147</v>
      </c>
      <c r="Y2547" s="3">
        <v>0</v>
      </c>
      <c r="Z2547" s="3">
        <v>2</v>
      </c>
      <c r="AA2547" s="5">
        <v>0</v>
      </c>
      <c r="AB2547" s="25">
        <v>4</v>
      </c>
      <c r="AC2547" s="33" t="str">
        <f>IF(G2547=X2547,"N","S")</f>
        <v>N</v>
      </c>
      <c r="AD2547" s="4">
        <f>K2547-(Y2547+Z2547)</f>
        <v>0</v>
      </c>
      <c r="AE2547" s="37">
        <f>M2547-AA2547</f>
        <v>0</v>
      </c>
    </row>
    <row r="2548" spans="1:31" x14ac:dyDescent="0.25">
      <c r="A2548" s="14">
        <v>45108</v>
      </c>
      <c r="B2548" s="4" t="s">
        <v>20</v>
      </c>
      <c r="C2548" s="4">
        <v>1</v>
      </c>
      <c r="D2548" s="4" t="s">
        <v>21</v>
      </c>
      <c r="E2548" s="4">
        <v>3</v>
      </c>
      <c r="F2548" s="4" t="s">
        <v>300</v>
      </c>
      <c r="G2548" s="4" t="s">
        <v>333</v>
      </c>
      <c r="H2548" s="4">
        <v>6.8</v>
      </c>
      <c r="I2548" s="4">
        <v>2</v>
      </c>
      <c r="J2548" s="4">
        <v>8</v>
      </c>
      <c r="K2548" s="4">
        <v>2</v>
      </c>
      <c r="L2548" s="4">
        <v>8</v>
      </c>
      <c r="M2548" s="4">
        <v>0</v>
      </c>
      <c r="N2548" s="4">
        <v>0</v>
      </c>
      <c r="O2548" s="4" t="s">
        <v>24</v>
      </c>
      <c r="P2548" s="4" t="s">
        <v>25</v>
      </c>
      <c r="Q2548" s="4">
        <v>32114299</v>
      </c>
      <c r="R2548" s="4">
        <v>81437896</v>
      </c>
      <c r="S2548" s="7">
        <v>413816018347636</v>
      </c>
      <c r="T2548" s="7">
        <v>218811542728329</v>
      </c>
      <c r="U2548" s="2"/>
      <c r="V2548" s="3" t="s">
        <v>6037</v>
      </c>
      <c r="W2548" s="3" t="s">
        <v>8568</v>
      </c>
      <c r="X2548" s="4" t="s">
        <v>333</v>
      </c>
      <c r="Y2548" s="3">
        <v>2</v>
      </c>
      <c r="Z2548" s="3">
        <v>0</v>
      </c>
      <c r="AA2548" s="5">
        <v>0</v>
      </c>
      <c r="AB2548" s="25">
        <v>8</v>
      </c>
      <c r="AC2548" s="33" t="str">
        <f>IF(G2548=X2548,"N","S")</f>
        <v>N</v>
      </c>
      <c r="AD2548" s="4">
        <f>K2548-(Y2548+Z2548)</f>
        <v>0</v>
      </c>
      <c r="AE2548" s="37">
        <f>M2548-AA2548</f>
        <v>0</v>
      </c>
    </row>
    <row r="2549" spans="1:31" x14ac:dyDescent="0.25">
      <c r="A2549" s="14">
        <v>45108</v>
      </c>
      <c r="B2549" s="4" t="s">
        <v>20</v>
      </c>
      <c r="C2549" s="4">
        <v>1</v>
      </c>
      <c r="D2549" s="4" t="s">
        <v>21</v>
      </c>
      <c r="E2549" s="4">
        <v>3</v>
      </c>
      <c r="F2549" s="4" t="s">
        <v>300</v>
      </c>
      <c r="G2549" s="4" t="s">
        <v>351</v>
      </c>
      <c r="H2549" s="4">
        <v>6.8</v>
      </c>
      <c r="I2549" s="4">
        <v>2</v>
      </c>
      <c r="J2549" s="4">
        <v>8</v>
      </c>
      <c r="K2549" s="4">
        <v>2</v>
      </c>
      <c r="L2549" s="4">
        <v>8</v>
      </c>
      <c r="M2549" s="4">
        <v>0</v>
      </c>
      <c r="N2549" s="4">
        <v>0</v>
      </c>
      <c r="O2549" s="4" t="s">
        <v>24</v>
      </c>
      <c r="P2549" s="4" t="s">
        <v>25</v>
      </c>
      <c r="Q2549" s="4">
        <v>32148713</v>
      </c>
      <c r="R2549" s="4">
        <v>81447984</v>
      </c>
      <c r="S2549" s="7">
        <v>413816955976686</v>
      </c>
      <c r="T2549" s="7">
        <v>218852583514655</v>
      </c>
      <c r="U2549" s="2"/>
      <c r="V2549" s="3" t="s">
        <v>6037</v>
      </c>
      <c r="W2549" s="3" t="s">
        <v>8569</v>
      </c>
      <c r="X2549" s="4" t="s">
        <v>351</v>
      </c>
      <c r="Y2549" s="3">
        <v>2</v>
      </c>
      <c r="Z2549" s="3">
        <v>0</v>
      </c>
      <c r="AA2549" s="5">
        <v>0</v>
      </c>
      <c r="AB2549" s="25">
        <v>8</v>
      </c>
      <c r="AC2549" s="33" t="str">
        <f>IF(G2549=X2549,"N","S")</f>
        <v>N</v>
      </c>
      <c r="AD2549" s="4">
        <f>K2549-(Y2549+Z2549)</f>
        <v>0</v>
      </c>
      <c r="AE2549" s="37">
        <f>M2549-AA2549</f>
        <v>0</v>
      </c>
    </row>
    <row r="2550" spans="1:31" x14ac:dyDescent="0.25">
      <c r="A2550" s="14">
        <v>45108</v>
      </c>
      <c r="B2550" s="4" t="s">
        <v>20</v>
      </c>
      <c r="C2550" s="4">
        <v>1</v>
      </c>
      <c r="D2550" s="4" t="s">
        <v>21</v>
      </c>
      <c r="E2550" s="4">
        <v>3</v>
      </c>
      <c r="F2550" s="4" t="s">
        <v>300</v>
      </c>
      <c r="G2550" s="4" t="s">
        <v>357</v>
      </c>
      <c r="H2550" s="4">
        <v>7.92</v>
      </c>
      <c r="I2550" s="4">
        <v>2</v>
      </c>
      <c r="J2550" s="4">
        <v>8</v>
      </c>
      <c r="K2550" s="4">
        <v>0</v>
      </c>
      <c r="L2550" s="4">
        <v>0</v>
      </c>
      <c r="M2550" s="4">
        <v>2</v>
      </c>
      <c r="N2550" s="4">
        <v>8</v>
      </c>
      <c r="O2550" s="4" t="s">
        <v>24</v>
      </c>
      <c r="P2550" s="4" t="s">
        <v>25</v>
      </c>
      <c r="Q2550" s="4">
        <v>32202054</v>
      </c>
      <c r="R2550" s="4">
        <v>81463624</v>
      </c>
      <c r="S2550" s="7">
        <v>41381840959662</v>
      </c>
      <c r="T2550" s="7">
        <v>218916196093334</v>
      </c>
      <c r="U2550" s="2"/>
      <c r="V2550" s="3" t="s">
        <v>6037</v>
      </c>
      <c r="W2550" s="3" t="s">
        <v>8570</v>
      </c>
      <c r="X2550" s="4" t="s">
        <v>357</v>
      </c>
      <c r="Y2550" s="3">
        <v>0</v>
      </c>
      <c r="Z2550" s="3">
        <v>0</v>
      </c>
      <c r="AA2550" s="5">
        <v>2</v>
      </c>
      <c r="AB2550" s="25">
        <v>8</v>
      </c>
      <c r="AC2550" s="33" t="str">
        <f>IF(G2550=X2550,"N","S")</f>
        <v>N</v>
      </c>
      <c r="AD2550" s="4">
        <f>K2550-(Y2550+Z2550)</f>
        <v>0</v>
      </c>
      <c r="AE2550" s="37">
        <f>M2550-AA2550</f>
        <v>0</v>
      </c>
    </row>
    <row r="2551" spans="1:31" x14ac:dyDescent="0.25">
      <c r="A2551" s="14">
        <v>45108</v>
      </c>
      <c r="B2551" s="4" t="s">
        <v>20</v>
      </c>
      <c r="C2551" s="4">
        <v>1</v>
      </c>
      <c r="D2551" s="4" t="s">
        <v>21</v>
      </c>
      <c r="E2551" s="4">
        <v>3</v>
      </c>
      <c r="F2551" s="4" t="s">
        <v>300</v>
      </c>
      <c r="G2551" s="4" t="s">
        <v>340</v>
      </c>
      <c r="H2551" s="4">
        <v>6.8</v>
      </c>
      <c r="I2551" s="4">
        <v>2</v>
      </c>
      <c r="J2551" s="4">
        <v>8</v>
      </c>
      <c r="K2551" s="4">
        <v>2</v>
      </c>
      <c r="L2551" s="4">
        <v>8</v>
      </c>
      <c r="M2551" s="4">
        <v>0</v>
      </c>
      <c r="N2551" s="4">
        <v>0</v>
      </c>
      <c r="O2551" s="4" t="s">
        <v>24</v>
      </c>
      <c r="P2551" s="4" t="s">
        <v>25</v>
      </c>
      <c r="Q2551" s="4">
        <v>32093534</v>
      </c>
      <c r="R2551" s="4">
        <v>81431728</v>
      </c>
      <c r="S2551" s="7">
        <v>413815445289055</v>
      </c>
      <c r="T2551" s="7">
        <v>218786780169942</v>
      </c>
      <c r="U2551" s="2"/>
      <c r="V2551" s="3" t="s">
        <v>6037</v>
      </c>
      <c r="W2551" s="3" t="s">
        <v>8571</v>
      </c>
      <c r="X2551" s="4" t="s">
        <v>340</v>
      </c>
      <c r="Y2551" s="3">
        <v>2</v>
      </c>
      <c r="Z2551" s="3">
        <v>0</v>
      </c>
      <c r="AA2551" s="5">
        <v>0</v>
      </c>
      <c r="AB2551" s="25">
        <v>8</v>
      </c>
      <c r="AC2551" s="33" t="str">
        <f>IF(G2551=X2551,"N","S")</f>
        <v>N</v>
      </c>
      <c r="AD2551" s="4">
        <f>K2551-(Y2551+Z2551)</f>
        <v>0</v>
      </c>
      <c r="AE2551" s="37">
        <f>M2551-AA2551</f>
        <v>0</v>
      </c>
    </row>
    <row r="2552" spans="1:31" x14ac:dyDescent="0.25">
      <c r="A2552" s="14">
        <v>45108</v>
      </c>
      <c r="B2552" s="4" t="s">
        <v>20</v>
      </c>
      <c r="C2552" s="4">
        <v>1</v>
      </c>
      <c r="D2552" s="4" t="s">
        <v>21</v>
      </c>
      <c r="E2552" s="4">
        <v>4</v>
      </c>
      <c r="F2552" s="4" t="s">
        <v>377</v>
      </c>
      <c r="G2552" s="4" t="s">
        <v>400</v>
      </c>
      <c r="H2552" s="4">
        <v>9</v>
      </c>
      <c r="I2552" s="4">
        <v>4</v>
      </c>
      <c r="J2552" s="4">
        <v>16</v>
      </c>
      <c r="K2552" s="4">
        <v>4</v>
      </c>
      <c r="L2552" s="4">
        <v>16</v>
      </c>
      <c r="M2552" s="4">
        <v>0</v>
      </c>
      <c r="N2552" s="4">
        <v>0</v>
      </c>
      <c r="O2552" s="4" t="s">
        <v>24</v>
      </c>
      <c r="P2552" s="4" t="s">
        <v>25</v>
      </c>
      <c r="Q2552" s="4">
        <v>31391915</v>
      </c>
      <c r="R2552" s="4">
        <v>81949100</v>
      </c>
      <c r="S2552" s="7">
        <v>41386144825824</v>
      </c>
      <c r="T2552" s="7">
        <v>217941897786608</v>
      </c>
      <c r="U2552" s="2"/>
      <c r="V2552" s="3" t="s">
        <v>6037</v>
      </c>
      <c r="W2552" s="3" t="s">
        <v>8572</v>
      </c>
      <c r="X2552" s="4" t="s">
        <v>400</v>
      </c>
      <c r="Y2552" s="3">
        <v>4</v>
      </c>
      <c r="Z2552" s="3">
        <v>0</v>
      </c>
      <c r="AA2552" s="5">
        <v>0</v>
      </c>
      <c r="AB2552" s="25">
        <v>16</v>
      </c>
      <c r="AC2552" s="33" t="str">
        <f>IF(G2552=X2552,"N","S")</f>
        <v>N</v>
      </c>
      <c r="AD2552" s="4">
        <f>K2552-(Y2552+Z2552)</f>
        <v>0</v>
      </c>
      <c r="AE2552" s="37">
        <f>M2552-AA2552</f>
        <v>0</v>
      </c>
    </row>
    <row r="2553" spans="1:31" x14ac:dyDescent="0.25">
      <c r="A2553" s="14">
        <v>45108</v>
      </c>
      <c r="B2553" s="4" t="s">
        <v>20</v>
      </c>
      <c r="C2553" s="4">
        <v>2</v>
      </c>
      <c r="D2553" s="4" t="s">
        <v>512</v>
      </c>
      <c r="E2553" s="4">
        <v>7</v>
      </c>
      <c r="F2553" s="4" t="s">
        <v>651</v>
      </c>
      <c r="G2553" s="4" t="s">
        <v>738</v>
      </c>
      <c r="H2553" s="4">
        <v>4.5</v>
      </c>
      <c r="I2553" s="4">
        <v>2</v>
      </c>
      <c r="J2553" s="4">
        <v>8</v>
      </c>
      <c r="K2553" s="4">
        <v>2</v>
      </c>
      <c r="L2553" s="4">
        <v>8</v>
      </c>
      <c r="M2553" s="4">
        <v>0</v>
      </c>
      <c r="N2553" s="4">
        <v>0</v>
      </c>
      <c r="O2553" s="4" t="s">
        <v>24</v>
      </c>
      <c r="P2553" s="4" t="s">
        <v>25</v>
      </c>
      <c r="Q2553" s="4">
        <v>30514121</v>
      </c>
      <c r="R2553" s="4">
        <v>83100210</v>
      </c>
      <c r="S2553" s="7">
        <v>41396437156988</v>
      </c>
      <c r="T2553" s="7">
        <v>216878919296437</v>
      </c>
      <c r="U2553" s="2"/>
      <c r="V2553" s="3" t="s">
        <v>6062</v>
      </c>
      <c r="W2553" s="3" t="s">
        <v>8573</v>
      </c>
      <c r="X2553" s="4" t="s">
        <v>738</v>
      </c>
      <c r="Y2553" s="3">
        <v>3</v>
      </c>
      <c r="Z2553" s="3">
        <v>0</v>
      </c>
      <c r="AA2553" s="5">
        <v>0</v>
      </c>
      <c r="AB2553" s="25">
        <v>12</v>
      </c>
      <c r="AC2553" s="33" t="str">
        <f>IF(G2553=X2553,"N","S")</f>
        <v>N</v>
      </c>
      <c r="AD2553" s="4">
        <f>K2553-(Y2553+Z2553)</f>
        <v>-1</v>
      </c>
      <c r="AE2553" s="37">
        <f>M2553-AA2553</f>
        <v>0</v>
      </c>
    </row>
    <row r="2554" spans="1:31" x14ac:dyDescent="0.25">
      <c r="A2554" s="14">
        <v>45108</v>
      </c>
      <c r="B2554" s="4" t="s">
        <v>20</v>
      </c>
      <c r="C2554" s="4">
        <v>2</v>
      </c>
      <c r="D2554" s="4" t="s">
        <v>512</v>
      </c>
      <c r="E2554" s="4">
        <v>7</v>
      </c>
      <c r="F2554" s="4" t="s">
        <v>651</v>
      </c>
      <c r="G2554" s="4" t="s">
        <v>738</v>
      </c>
      <c r="H2554" s="4">
        <v>6.75</v>
      </c>
      <c r="I2554" s="4">
        <v>3</v>
      </c>
      <c r="J2554" s="4">
        <v>12</v>
      </c>
      <c r="K2554" s="4">
        <v>3</v>
      </c>
      <c r="L2554" s="4">
        <v>12</v>
      </c>
      <c r="M2554" s="4">
        <v>0</v>
      </c>
      <c r="N2554" s="4">
        <v>0</v>
      </c>
      <c r="O2554" s="4" t="s">
        <v>24</v>
      </c>
      <c r="P2554" s="4" t="s">
        <v>25</v>
      </c>
      <c r="Q2554" s="4">
        <v>30514854</v>
      </c>
      <c r="R2554" s="4">
        <v>83100602</v>
      </c>
      <c r="S2554" s="7">
        <v>41396440750939</v>
      </c>
      <c r="T2554" s="7">
        <v>216879791546066</v>
      </c>
      <c r="U2554" s="2"/>
      <c r="V2554" s="3" t="s">
        <v>6062</v>
      </c>
      <c r="W2554" s="3" t="s">
        <v>8574</v>
      </c>
      <c r="X2554" s="4" t="s">
        <v>738</v>
      </c>
      <c r="Y2554" s="3">
        <v>2</v>
      </c>
      <c r="Z2554" s="3">
        <v>0</v>
      </c>
      <c r="AA2554" s="5">
        <v>0</v>
      </c>
      <c r="AB2554" s="25">
        <v>8</v>
      </c>
      <c r="AC2554" s="33" t="str">
        <f>IF(G2554=X2554,"N","S")</f>
        <v>N</v>
      </c>
      <c r="AD2554" s="4">
        <f>K2554-(Y2554+Z2554)</f>
        <v>1</v>
      </c>
      <c r="AE2554" s="37">
        <f>M2554-AA2554</f>
        <v>0</v>
      </c>
    </row>
    <row r="2555" spans="1:31" x14ac:dyDescent="0.25">
      <c r="A2555" s="14">
        <v>45108</v>
      </c>
      <c r="B2555" s="4" t="s">
        <v>20</v>
      </c>
      <c r="C2555" s="4">
        <v>2</v>
      </c>
      <c r="D2555" s="4" t="s">
        <v>512</v>
      </c>
      <c r="E2555" s="4">
        <v>7</v>
      </c>
      <c r="F2555" s="4" t="s">
        <v>651</v>
      </c>
      <c r="G2555" s="4" t="s">
        <v>784</v>
      </c>
      <c r="H2555" s="4">
        <v>6</v>
      </c>
      <c r="I2555" s="4">
        <v>2</v>
      </c>
      <c r="J2555" s="4">
        <v>8</v>
      </c>
      <c r="K2555" s="4">
        <v>2</v>
      </c>
      <c r="L2555" s="4">
        <v>8</v>
      </c>
      <c r="M2555" s="4">
        <v>0</v>
      </c>
      <c r="N2555" s="4">
        <v>0</v>
      </c>
      <c r="O2555" s="4" t="s">
        <v>24</v>
      </c>
      <c r="P2555" s="4" t="s">
        <v>25</v>
      </c>
      <c r="Q2555" s="4">
        <v>30531775</v>
      </c>
      <c r="R2555" s="4">
        <v>83114546</v>
      </c>
      <c r="S2555" s="7">
        <v>41396567801845</v>
      </c>
      <c r="T2555" s="7">
        <v>2168998709367</v>
      </c>
      <c r="U2555" s="2"/>
      <c r="V2555" s="3" t="s">
        <v>6062</v>
      </c>
      <c r="W2555" s="3" t="s">
        <v>8575</v>
      </c>
      <c r="X2555" s="4" t="s">
        <v>784</v>
      </c>
      <c r="Y2555" s="3">
        <v>2</v>
      </c>
      <c r="Z2555" s="3">
        <v>0</v>
      </c>
      <c r="AA2555" s="5">
        <v>0</v>
      </c>
      <c r="AB2555" s="25">
        <v>8</v>
      </c>
      <c r="AC2555" s="33" t="str">
        <f>IF(G2555=X2555,"N","S")</f>
        <v>N</v>
      </c>
      <c r="AD2555" s="4">
        <f>K2555-(Y2555+Z2555)</f>
        <v>0</v>
      </c>
      <c r="AE2555" s="37">
        <f>M2555-AA2555</f>
        <v>0</v>
      </c>
    </row>
    <row r="2556" spans="1:31" x14ac:dyDescent="0.25">
      <c r="A2556" s="14">
        <v>45108</v>
      </c>
      <c r="B2556" s="4" t="s">
        <v>20</v>
      </c>
      <c r="C2556" s="4">
        <v>2</v>
      </c>
      <c r="D2556" s="4" t="s">
        <v>512</v>
      </c>
      <c r="E2556" s="4">
        <v>7</v>
      </c>
      <c r="F2556" s="4" t="s">
        <v>651</v>
      </c>
      <c r="G2556" s="4" t="s">
        <v>1186</v>
      </c>
      <c r="H2556" s="4">
        <v>5.7</v>
      </c>
      <c r="I2556" s="4">
        <v>2</v>
      </c>
      <c r="J2556" s="4">
        <v>8</v>
      </c>
      <c r="K2556" s="4">
        <v>2</v>
      </c>
      <c r="L2556" s="4">
        <v>8</v>
      </c>
      <c r="M2556" s="4">
        <v>0</v>
      </c>
      <c r="N2556" s="4">
        <v>0</v>
      </c>
      <c r="O2556" s="4" t="s">
        <v>24</v>
      </c>
      <c r="P2556" s="4" t="s">
        <v>25</v>
      </c>
      <c r="Q2556" s="4">
        <v>30450853</v>
      </c>
      <c r="R2556" s="4">
        <v>83165514</v>
      </c>
      <c r="S2556" s="7">
        <v>413970198588256</v>
      </c>
      <c r="T2556" s="7">
        <v>216802493802077</v>
      </c>
      <c r="U2556" s="2"/>
      <c r="V2556" s="3" t="s">
        <v>6062</v>
      </c>
      <c r="W2556" s="3" t="s">
        <v>8576</v>
      </c>
      <c r="X2556" s="4" t="s">
        <v>1186</v>
      </c>
      <c r="Y2556" s="3">
        <v>2</v>
      </c>
      <c r="Z2556" s="3">
        <v>0</v>
      </c>
      <c r="AA2556" s="5">
        <v>0</v>
      </c>
      <c r="AB2556" s="25">
        <v>8</v>
      </c>
      <c r="AC2556" s="33" t="str">
        <f>IF(G2556=X2556,"N","S")</f>
        <v>N</v>
      </c>
      <c r="AD2556" s="4">
        <f>K2556-(Y2556+Z2556)</f>
        <v>0</v>
      </c>
      <c r="AE2556" s="37">
        <f>M2556-AA2556</f>
        <v>0</v>
      </c>
    </row>
    <row r="2557" spans="1:31" x14ac:dyDescent="0.25">
      <c r="A2557" s="14">
        <v>45108</v>
      </c>
      <c r="B2557" s="4" t="s">
        <v>20</v>
      </c>
      <c r="C2557" s="4">
        <v>2</v>
      </c>
      <c r="D2557" s="4" t="s">
        <v>512</v>
      </c>
      <c r="E2557" s="4">
        <v>7</v>
      </c>
      <c r="F2557" s="4" t="s">
        <v>651</v>
      </c>
      <c r="G2557" s="4" t="s">
        <v>941</v>
      </c>
      <c r="H2557" s="4">
        <v>3.45</v>
      </c>
      <c r="I2557" s="4">
        <v>2</v>
      </c>
      <c r="J2557" s="4">
        <v>6</v>
      </c>
      <c r="K2557" s="4">
        <v>2</v>
      </c>
      <c r="L2557" s="4">
        <v>6</v>
      </c>
      <c r="M2557" s="4">
        <v>0</v>
      </c>
      <c r="N2557" s="4">
        <v>0</v>
      </c>
      <c r="O2557" s="4" t="s">
        <v>24</v>
      </c>
      <c r="P2557" s="4" t="s">
        <v>25</v>
      </c>
      <c r="Q2557" s="4">
        <v>30473818</v>
      </c>
      <c r="R2557" s="4">
        <v>83174046</v>
      </c>
      <c r="S2557" s="7">
        <v>413970986895942</v>
      </c>
      <c r="T2557" s="7">
        <v>216829864719719</v>
      </c>
      <c r="U2557" s="2"/>
      <c r="V2557" s="3" t="s">
        <v>6062</v>
      </c>
      <c r="W2557" s="3" t="s">
        <v>8577</v>
      </c>
      <c r="X2557" s="4" t="s">
        <v>941</v>
      </c>
      <c r="Y2557" s="3">
        <v>1</v>
      </c>
      <c r="Z2557" s="3">
        <v>1</v>
      </c>
      <c r="AA2557" s="5">
        <v>0</v>
      </c>
      <c r="AB2557" s="25">
        <v>6</v>
      </c>
      <c r="AC2557" s="33" t="str">
        <f>IF(G2557=X2557,"N","S")</f>
        <v>N</v>
      </c>
      <c r="AD2557" s="4">
        <f>K2557-(Y2557+Z2557)</f>
        <v>0</v>
      </c>
      <c r="AE2557" s="37">
        <f>M2557-AA2557</f>
        <v>0</v>
      </c>
    </row>
    <row r="2558" spans="1:31" x14ac:dyDescent="0.25">
      <c r="A2558" s="14">
        <v>45108</v>
      </c>
      <c r="B2558" s="4" t="s">
        <v>20</v>
      </c>
      <c r="C2558" s="4">
        <v>2</v>
      </c>
      <c r="D2558" s="4" t="s">
        <v>512</v>
      </c>
      <c r="E2558" s="4">
        <v>7</v>
      </c>
      <c r="F2558" s="4" t="s">
        <v>651</v>
      </c>
      <c r="G2558" s="4" t="s">
        <v>1141</v>
      </c>
      <c r="H2558" s="4">
        <v>6.75</v>
      </c>
      <c r="I2558" s="4">
        <v>3</v>
      </c>
      <c r="J2558" s="4">
        <v>12</v>
      </c>
      <c r="K2558" s="4">
        <v>3</v>
      </c>
      <c r="L2558" s="4">
        <v>12</v>
      </c>
      <c r="M2558" s="4">
        <v>0</v>
      </c>
      <c r="N2558" s="4">
        <v>0</v>
      </c>
      <c r="O2558" s="4" t="s">
        <v>24</v>
      </c>
      <c r="P2558" s="4" t="s">
        <v>25</v>
      </c>
      <c r="Q2558" s="4">
        <v>30380633</v>
      </c>
      <c r="R2558" s="4">
        <v>83237459</v>
      </c>
      <c r="S2558" s="7">
        <v>413976617667764</v>
      </c>
      <c r="T2558" s="7">
        <v>216717675088309</v>
      </c>
      <c r="U2558" s="2"/>
      <c r="V2558" s="3" t="s">
        <v>6062</v>
      </c>
      <c r="W2558" s="3" t="s">
        <v>8578</v>
      </c>
      <c r="X2558" s="4" t="s">
        <v>1141</v>
      </c>
      <c r="Y2558" s="3">
        <v>3</v>
      </c>
      <c r="Z2558" s="3">
        <v>0</v>
      </c>
      <c r="AA2558" s="5">
        <v>0</v>
      </c>
      <c r="AB2558" s="25">
        <v>12</v>
      </c>
      <c r="AC2558" s="33" t="str">
        <f>IF(G2558=X2558,"N","S")</f>
        <v>N</v>
      </c>
      <c r="AD2558" s="4">
        <f>K2558-(Y2558+Z2558)</f>
        <v>0</v>
      </c>
      <c r="AE2558" s="37">
        <f>M2558-AA2558</f>
        <v>0</v>
      </c>
    </row>
    <row r="2559" spans="1:31" x14ac:dyDescent="0.25">
      <c r="A2559" s="14">
        <v>45108</v>
      </c>
      <c r="B2559" s="4" t="s">
        <v>20</v>
      </c>
      <c r="C2559" s="4">
        <v>2</v>
      </c>
      <c r="D2559" s="4" t="s">
        <v>512</v>
      </c>
      <c r="E2559" s="4">
        <v>7</v>
      </c>
      <c r="F2559" s="4" t="s">
        <v>651</v>
      </c>
      <c r="G2559" s="4" t="s">
        <v>1107</v>
      </c>
      <c r="H2559" s="4">
        <v>8.5500000000000007</v>
      </c>
      <c r="I2559" s="4">
        <v>3</v>
      </c>
      <c r="J2559" s="4">
        <v>12</v>
      </c>
      <c r="K2559" s="4">
        <v>3</v>
      </c>
      <c r="L2559" s="4">
        <v>12</v>
      </c>
      <c r="M2559" s="4">
        <v>0</v>
      </c>
      <c r="N2559" s="4">
        <v>0</v>
      </c>
      <c r="O2559" s="4" t="s">
        <v>24</v>
      </c>
      <c r="P2559" s="4" t="s">
        <v>25</v>
      </c>
      <c r="Q2559" s="4">
        <v>31053845</v>
      </c>
      <c r="R2559" s="4">
        <v>82549071</v>
      </c>
      <c r="S2559" s="7">
        <v>413915196771365</v>
      </c>
      <c r="T2559" s="7">
        <v>217530763418391</v>
      </c>
      <c r="U2559" s="2"/>
      <c r="V2559" s="3" t="s">
        <v>6062</v>
      </c>
      <c r="W2559" s="3" t="s">
        <v>8579</v>
      </c>
      <c r="X2559" s="4" t="s">
        <v>1107</v>
      </c>
      <c r="Y2559" s="3">
        <v>3</v>
      </c>
      <c r="Z2559" s="3">
        <v>0</v>
      </c>
      <c r="AA2559" s="5">
        <v>0</v>
      </c>
      <c r="AB2559" s="25">
        <v>12</v>
      </c>
      <c r="AC2559" s="33" t="str">
        <f>IF(G2559=X2559,"N","S")</f>
        <v>N</v>
      </c>
      <c r="AD2559" s="4">
        <f>K2559-(Y2559+Z2559)</f>
        <v>0</v>
      </c>
      <c r="AE2559" s="37">
        <f>M2559-AA2559</f>
        <v>0</v>
      </c>
    </row>
    <row r="2560" spans="1:31" x14ac:dyDescent="0.25">
      <c r="A2560" s="14">
        <v>45108</v>
      </c>
      <c r="B2560" s="4" t="s">
        <v>20</v>
      </c>
      <c r="C2560" s="4">
        <v>2</v>
      </c>
      <c r="D2560" s="4" t="s">
        <v>512</v>
      </c>
      <c r="E2560" s="4">
        <v>7</v>
      </c>
      <c r="F2560" s="4" t="s">
        <v>651</v>
      </c>
      <c r="G2560" s="4" t="s">
        <v>929</v>
      </c>
      <c r="H2560" s="4">
        <v>8.5500000000000007</v>
      </c>
      <c r="I2560" s="4">
        <v>3</v>
      </c>
      <c r="J2560" s="4">
        <v>12</v>
      </c>
      <c r="K2560" s="4">
        <v>3</v>
      </c>
      <c r="L2560" s="4">
        <v>12</v>
      </c>
      <c r="M2560" s="4">
        <v>0</v>
      </c>
      <c r="N2560" s="4">
        <v>0</v>
      </c>
      <c r="O2560" s="4" t="s">
        <v>24</v>
      </c>
      <c r="P2560" s="4" t="s">
        <v>25</v>
      </c>
      <c r="Q2560" s="4">
        <v>30357762</v>
      </c>
      <c r="R2560" s="4">
        <v>83260833</v>
      </c>
      <c r="S2560" s="7">
        <v>41397870307999</v>
      </c>
      <c r="T2560" s="7">
        <v>216690049531685</v>
      </c>
      <c r="U2560" s="2"/>
      <c r="V2560" s="3" t="s">
        <v>6062</v>
      </c>
      <c r="W2560" s="3" t="s">
        <v>8580</v>
      </c>
      <c r="X2560" s="4" t="s">
        <v>929</v>
      </c>
      <c r="Y2560" s="3">
        <v>3</v>
      </c>
      <c r="Z2560" s="3">
        <v>0</v>
      </c>
      <c r="AA2560" s="5">
        <v>0</v>
      </c>
      <c r="AB2560" s="25">
        <v>12</v>
      </c>
      <c r="AC2560" s="33" t="str">
        <f>IF(G2560=X2560,"N","S")</f>
        <v>N</v>
      </c>
      <c r="AD2560" s="4">
        <f>K2560-(Y2560+Z2560)</f>
        <v>0</v>
      </c>
      <c r="AE2560" s="37">
        <f>M2560-AA2560</f>
        <v>0</v>
      </c>
    </row>
    <row r="2561" spans="1:31" x14ac:dyDescent="0.25">
      <c r="A2561" s="14">
        <v>45108</v>
      </c>
      <c r="B2561" s="4" t="s">
        <v>20</v>
      </c>
      <c r="C2561" s="4">
        <v>2</v>
      </c>
      <c r="D2561" s="4" t="s">
        <v>512</v>
      </c>
      <c r="E2561" s="4">
        <v>7</v>
      </c>
      <c r="F2561" s="4" t="s">
        <v>651</v>
      </c>
      <c r="G2561" s="4" t="s">
        <v>1115</v>
      </c>
      <c r="H2561" s="4">
        <v>8.5500000000000007</v>
      </c>
      <c r="I2561" s="4">
        <v>3</v>
      </c>
      <c r="J2561" s="4">
        <v>12</v>
      </c>
      <c r="K2561" s="4">
        <v>3</v>
      </c>
      <c r="L2561" s="4">
        <v>12</v>
      </c>
      <c r="M2561" s="4">
        <v>0</v>
      </c>
      <c r="N2561" s="4">
        <v>0</v>
      </c>
      <c r="O2561" s="4" t="s">
        <v>24</v>
      </c>
      <c r="P2561" s="4" t="s">
        <v>25</v>
      </c>
      <c r="Q2561" s="4">
        <v>30345756</v>
      </c>
      <c r="R2561" s="4">
        <v>83273773</v>
      </c>
      <c r="S2561" s="7">
        <v>413979858142794</v>
      </c>
      <c r="T2561" s="7">
        <v>216675539876643</v>
      </c>
      <c r="U2561" s="2"/>
      <c r="V2561" s="3" t="s">
        <v>6062</v>
      </c>
      <c r="W2561" s="3" t="s">
        <v>8581</v>
      </c>
      <c r="X2561" s="4" t="s">
        <v>1115</v>
      </c>
      <c r="Y2561" s="3">
        <v>3</v>
      </c>
      <c r="Z2561" s="3">
        <v>0</v>
      </c>
      <c r="AA2561" s="5">
        <v>0</v>
      </c>
      <c r="AB2561" s="25">
        <v>12</v>
      </c>
      <c r="AC2561" s="33" t="str">
        <f>IF(G2561=X2561,"N","S")</f>
        <v>N</v>
      </c>
      <c r="AD2561" s="4">
        <f>K2561-(Y2561+Z2561)</f>
        <v>0</v>
      </c>
      <c r="AE2561" s="37">
        <f>M2561-AA2561</f>
        <v>0</v>
      </c>
    </row>
    <row r="2562" spans="1:31" x14ac:dyDescent="0.25">
      <c r="A2562" s="14">
        <v>45108</v>
      </c>
      <c r="B2562" s="4" t="s">
        <v>20</v>
      </c>
      <c r="C2562" s="4">
        <v>2</v>
      </c>
      <c r="D2562" s="4" t="s">
        <v>512</v>
      </c>
      <c r="E2562" s="4">
        <v>7</v>
      </c>
      <c r="F2562" s="4" t="s">
        <v>651</v>
      </c>
      <c r="G2562" s="4" t="s">
        <v>917</v>
      </c>
      <c r="H2562" s="4">
        <v>5.7</v>
      </c>
      <c r="I2562" s="4">
        <v>2</v>
      </c>
      <c r="J2562" s="4">
        <v>8</v>
      </c>
      <c r="K2562" s="4">
        <v>2</v>
      </c>
      <c r="L2562" s="4">
        <v>8</v>
      </c>
      <c r="M2562" s="4">
        <v>0</v>
      </c>
      <c r="N2562" s="4">
        <v>0</v>
      </c>
      <c r="O2562" s="4" t="s">
        <v>24</v>
      </c>
      <c r="P2562" s="4" t="s">
        <v>25</v>
      </c>
      <c r="Q2562" s="4">
        <v>30278255</v>
      </c>
      <c r="R2562" s="4">
        <v>83342968</v>
      </c>
      <c r="S2562" s="7">
        <v>413986031799884</v>
      </c>
      <c r="T2562" s="7">
        <v>216594002652445</v>
      </c>
      <c r="U2562" s="2"/>
      <c r="V2562" s="3" t="s">
        <v>6062</v>
      </c>
      <c r="W2562" s="3" t="s">
        <v>8582</v>
      </c>
      <c r="X2562" s="4" t="s">
        <v>917</v>
      </c>
      <c r="Y2562" s="3">
        <v>2</v>
      </c>
      <c r="Z2562" s="3">
        <v>0</v>
      </c>
      <c r="AA2562" s="5">
        <v>0</v>
      </c>
      <c r="AB2562" s="25">
        <v>8</v>
      </c>
      <c r="AC2562" s="33" t="str">
        <f>IF(G2562=X2562,"N","S")</f>
        <v>N</v>
      </c>
      <c r="AD2562" s="4">
        <f>K2562-(Y2562+Z2562)</f>
        <v>0</v>
      </c>
      <c r="AE2562" s="37">
        <f>M2562-AA2562</f>
        <v>0</v>
      </c>
    </row>
    <row r="2563" spans="1:31" x14ac:dyDescent="0.25">
      <c r="A2563" s="14">
        <v>45108</v>
      </c>
      <c r="B2563" s="4" t="s">
        <v>20</v>
      </c>
      <c r="C2563" s="4">
        <v>2</v>
      </c>
      <c r="D2563" s="4" t="s">
        <v>512</v>
      </c>
      <c r="E2563" s="4">
        <v>7</v>
      </c>
      <c r="F2563" s="4" t="s">
        <v>651</v>
      </c>
      <c r="G2563" s="4" t="s">
        <v>1125</v>
      </c>
      <c r="H2563" s="4">
        <v>5.7</v>
      </c>
      <c r="I2563" s="4">
        <v>2</v>
      </c>
      <c r="J2563" s="4">
        <v>8</v>
      </c>
      <c r="K2563" s="4">
        <v>2</v>
      </c>
      <c r="L2563" s="4">
        <v>8</v>
      </c>
      <c r="M2563" s="4">
        <v>0</v>
      </c>
      <c r="N2563" s="4">
        <v>0</v>
      </c>
      <c r="O2563" s="4" t="s">
        <v>24</v>
      </c>
      <c r="P2563" s="4" t="s">
        <v>25</v>
      </c>
      <c r="Q2563" s="4">
        <v>30267041</v>
      </c>
      <c r="R2563" s="4">
        <v>83385493</v>
      </c>
      <c r="S2563" s="7">
        <v>41398985215631</v>
      </c>
      <c r="T2563" s="7">
        <v>216580099268286</v>
      </c>
      <c r="U2563" s="2"/>
      <c r="V2563" s="3" t="s">
        <v>6062</v>
      </c>
      <c r="W2563" s="3" t="s">
        <v>8583</v>
      </c>
      <c r="X2563" s="4" t="s">
        <v>1125</v>
      </c>
      <c r="Y2563" s="3">
        <v>2</v>
      </c>
      <c r="Z2563" s="3">
        <v>0</v>
      </c>
      <c r="AA2563" s="5">
        <v>0</v>
      </c>
      <c r="AB2563" s="25">
        <v>8</v>
      </c>
      <c r="AC2563" s="33" t="str">
        <f>IF(G2563=X2563,"N","S")</f>
        <v>N</v>
      </c>
      <c r="AD2563" s="4">
        <f>K2563-(Y2563+Z2563)</f>
        <v>0</v>
      </c>
      <c r="AE2563" s="37">
        <f>M2563-AA2563</f>
        <v>0</v>
      </c>
    </row>
    <row r="2564" spans="1:31" x14ac:dyDescent="0.25">
      <c r="A2564" s="14">
        <v>45108</v>
      </c>
      <c r="B2564" s="4" t="s">
        <v>20</v>
      </c>
      <c r="C2564" s="4">
        <v>2</v>
      </c>
      <c r="D2564" s="4" t="s">
        <v>512</v>
      </c>
      <c r="E2564" s="4">
        <v>7</v>
      </c>
      <c r="F2564" s="4" t="s">
        <v>651</v>
      </c>
      <c r="G2564" s="4" t="s">
        <v>665</v>
      </c>
      <c r="H2564" s="4">
        <v>6.75</v>
      </c>
      <c r="I2564" s="4">
        <v>3</v>
      </c>
      <c r="J2564" s="4">
        <v>12</v>
      </c>
      <c r="K2564" s="4">
        <v>3</v>
      </c>
      <c r="L2564" s="4">
        <v>12</v>
      </c>
      <c r="M2564" s="4">
        <v>0</v>
      </c>
      <c r="N2564" s="4">
        <v>0</v>
      </c>
      <c r="O2564" s="4" t="s">
        <v>24</v>
      </c>
      <c r="P2564" s="4" t="s">
        <v>25</v>
      </c>
      <c r="Q2564" s="4">
        <v>30238523</v>
      </c>
      <c r="R2564" s="4">
        <v>83383284</v>
      </c>
      <c r="S2564" s="7">
        <v>413989628462294</v>
      </c>
      <c r="T2564" s="7">
        <v>216546012779722</v>
      </c>
      <c r="U2564" s="2"/>
      <c r="V2564" s="3" t="s">
        <v>6062</v>
      </c>
      <c r="W2564" s="3" t="s">
        <v>8584</v>
      </c>
      <c r="X2564" s="4" t="s">
        <v>665</v>
      </c>
      <c r="Y2564" s="3">
        <v>3</v>
      </c>
      <c r="Z2564" s="3">
        <v>0</v>
      </c>
      <c r="AA2564" s="5">
        <v>0</v>
      </c>
      <c r="AB2564" s="25">
        <v>12</v>
      </c>
      <c r="AC2564" s="33" t="str">
        <f>IF(G2564=X2564,"N","S")</f>
        <v>N</v>
      </c>
      <c r="AD2564" s="4">
        <f>K2564-(Y2564+Z2564)</f>
        <v>0</v>
      </c>
      <c r="AE2564" s="37">
        <f>M2564-AA2564</f>
        <v>0</v>
      </c>
    </row>
    <row r="2565" spans="1:31" x14ac:dyDescent="0.25">
      <c r="A2565" s="14">
        <v>45108</v>
      </c>
      <c r="B2565" s="4" t="s">
        <v>20</v>
      </c>
      <c r="C2565" s="4">
        <v>2</v>
      </c>
      <c r="D2565" s="4" t="s">
        <v>512</v>
      </c>
      <c r="E2565" s="4">
        <v>7</v>
      </c>
      <c r="F2565" s="4" t="s">
        <v>651</v>
      </c>
      <c r="G2565" s="4" t="s">
        <v>1158</v>
      </c>
      <c r="H2565" s="4">
        <v>9</v>
      </c>
      <c r="I2565" s="4">
        <v>4</v>
      </c>
      <c r="J2565" s="4">
        <v>16</v>
      </c>
      <c r="K2565" s="4">
        <v>4</v>
      </c>
      <c r="L2565" s="4">
        <v>16</v>
      </c>
      <c r="M2565" s="4">
        <v>0</v>
      </c>
      <c r="N2565" s="4">
        <v>0</v>
      </c>
      <c r="O2565" s="4" t="s">
        <v>24</v>
      </c>
      <c r="P2565" s="4" t="s">
        <v>25</v>
      </c>
      <c r="Q2565" s="4">
        <v>30208747</v>
      </c>
      <c r="R2565" s="4">
        <v>83444624</v>
      </c>
      <c r="S2565" s="7">
        <v>413995127305088</v>
      </c>
      <c r="T2565" s="7">
        <v>216509689000422</v>
      </c>
      <c r="U2565" s="2"/>
      <c r="V2565" s="3" t="s">
        <v>6062</v>
      </c>
      <c r="W2565" s="3" t="s">
        <v>8585</v>
      </c>
      <c r="X2565" s="4" t="s">
        <v>1158</v>
      </c>
      <c r="Y2565" s="3">
        <v>4</v>
      </c>
      <c r="Z2565" s="3">
        <v>0</v>
      </c>
      <c r="AA2565" s="5">
        <v>0</v>
      </c>
      <c r="AB2565" s="25">
        <v>16</v>
      </c>
      <c r="AC2565" s="33" t="str">
        <f>IF(G2565=X2565,"N","S")</f>
        <v>N</v>
      </c>
      <c r="AD2565" s="4">
        <f>K2565-(Y2565+Z2565)</f>
        <v>0</v>
      </c>
      <c r="AE2565" s="37">
        <f>M2565-AA2565</f>
        <v>0</v>
      </c>
    </row>
    <row r="2566" spans="1:31" x14ac:dyDescent="0.25">
      <c r="A2566" s="14">
        <v>45108</v>
      </c>
      <c r="B2566" s="4" t="s">
        <v>20</v>
      </c>
      <c r="C2566" s="4">
        <v>2</v>
      </c>
      <c r="D2566" s="4" t="s">
        <v>512</v>
      </c>
      <c r="E2566" s="4">
        <v>7</v>
      </c>
      <c r="F2566" s="4" t="s">
        <v>651</v>
      </c>
      <c r="G2566" s="4" t="s">
        <v>1025</v>
      </c>
      <c r="H2566" s="4">
        <v>15.66</v>
      </c>
      <c r="I2566" s="4">
        <v>5</v>
      </c>
      <c r="J2566" s="4">
        <v>20</v>
      </c>
      <c r="K2566" s="4">
        <v>2</v>
      </c>
      <c r="L2566" s="4">
        <v>8</v>
      </c>
      <c r="M2566" s="4">
        <v>3</v>
      </c>
      <c r="N2566" s="4">
        <v>12</v>
      </c>
      <c r="O2566" s="4" t="s">
        <v>24</v>
      </c>
      <c r="P2566" s="4" t="s">
        <v>25</v>
      </c>
      <c r="Q2566" s="4">
        <v>30196319</v>
      </c>
      <c r="R2566" s="4">
        <v>83457754</v>
      </c>
      <c r="S2566" s="7">
        <v>413996299090466</v>
      </c>
      <c r="T2566" s="7">
        <v>216494671686781</v>
      </c>
      <c r="U2566" s="2"/>
      <c r="V2566" s="3" t="s">
        <v>6062</v>
      </c>
      <c r="W2566" s="3" t="s">
        <v>8586</v>
      </c>
      <c r="X2566" s="4" t="s">
        <v>1025</v>
      </c>
      <c r="Y2566" s="3">
        <v>2</v>
      </c>
      <c r="Z2566" s="3">
        <v>0</v>
      </c>
      <c r="AA2566" s="5">
        <v>3</v>
      </c>
      <c r="AB2566" s="25">
        <v>20</v>
      </c>
      <c r="AC2566" s="33" t="str">
        <f>IF(G2566=X2566,"N","S")</f>
        <v>N</v>
      </c>
      <c r="AD2566" s="4">
        <f>K2566-(Y2566+Z2566)</f>
        <v>0</v>
      </c>
      <c r="AE2566" s="37">
        <f>M2566-AA2566</f>
        <v>0</v>
      </c>
    </row>
    <row r="2567" spans="1:31" x14ac:dyDescent="0.25">
      <c r="A2567" s="14">
        <v>45108</v>
      </c>
      <c r="B2567" s="4" t="s">
        <v>20</v>
      </c>
      <c r="C2567" s="4">
        <v>2</v>
      </c>
      <c r="D2567" s="4" t="s">
        <v>512</v>
      </c>
      <c r="E2567" s="4">
        <v>7</v>
      </c>
      <c r="F2567" s="4" t="s">
        <v>651</v>
      </c>
      <c r="G2567" s="4" t="s">
        <v>922</v>
      </c>
      <c r="H2567" s="4">
        <v>4.37</v>
      </c>
      <c r="I2567" s="4">
        <v>2</v>
      </c>
      <c r="J2567" s="4">
        <v>6</v>
      </c>
      <c r="K2567" s="4">
        <v>2</v>
      </c>
      <c r="L2567" s="4">
        <v>6</v>
      </c>
      <c r="M2567" s="4">
        <v>0</v>
      </c>
      <c r="N2567" s="4">
        <v>0</v>
      </c>
      <c r="O2567" s="4" t="s">
        <v>24</v>
      </c>
      <c r="P2567" s="4" t="s">
        <v>25</v>
      </c>
      <c r="Q2567" s="4">
        <v>30189318</v>
      </c>
      <c r="R2567" s="4">
        <v>83432957</v>
      </c>
      <c r="S2567" s="7">
        <v>41399405963249</v>
      </c>
      <c r="T2567" s="7">
        <v>216486583254521</v>
      </c>
      <c r="U2567" s="2"/>
      <c r="V2567" s="3" t="s">
        <v>6062</v>
      </c>
      <c r="W2567" s="3" t="s">
        <v>8587</v>
      </c>
      <c r="X2567" s="4" t="s">
        <v>922</v>
      </c>
      <c r="Y2567" s="3">
        <v>1</v>
      </c>
      <c r="Z2567" s="3">
        <v>1</v>
      </c>
      <c r="AA2567" s="5">
        <v>0</v>
      </c>
      <c r="AB2567" s="25">
        <v>6</v>
      </c>
      <c r="AC2567" s="33" t="str">
        <f>IF(G2567=X2567,"N","S")</f>
        <v>N</v>
      </c>
      <c r="AD2567" s="4">
        <f>K2567-(Y2567+Z2567)</f>
        <v>0</v>
      </c>
      <c r="AE2567" s="37">
        <f>M2567-AA2567</f>
        <v>0</v>
      </c>
    </row>
    <row r="2568" spans="1:31" x14ac:dyDescent="0.25">
      <c r="A2568" s="14">
        <v>45108</v>
      </c>
      <c r="B2568" s="4" t="s">
        <v>20</v>
      </c>
      <c r="C2568" s="4">
        <v>2</v>
      </c>
      <c r="D2568" s="4" t="s">
        <v>512</v>
      </c>
      <c r="E2568" s="4">
        <v>7</v>
      </c>
      <c r="F2568" s="4" t="s">
        <v>651</v>
      </c>
      <c r="G2568" s="4" t="s">
        <v>886</v>
      </c>
      <c r="H2568" s="4">
        <v>5.4</v>
      </c>
      <c r="I2568" s="4">
        <v>2</v>
      </c>
      <c r="J2568" s="4">
        <v>8</v>
      </c>
      <c r="K2568" s="4">
        <v>2</v>
      </c>
      <c r="L2568" s="4">
        <v>8</v>
      </c>
      <c r="M2568" s="4">
        <v>0</v>
      </c>
      <c r="N2568" s="4">
        <v>0</v>
      </c>
      <c r="O2568" s="4" t="s">
        <v>24</v>
      </c>
      <c r="P2568" s="4" t="s">
        <v>25</v>
      </c>
      <c r="Q2568" s="4">
        <v>31044396</v>
      </c>
      <c r="R2568" s="4">
        <v>82559311</v>
      </c>
      <c r="S2568" s="7">
        <v>413916110955826</v>
      </c>
      <c r="T2568" s="7">
        <v>217519345635385</v>
      </c>
      <c r="U2568" s="2"/>
      <c r="V2568" s="3" t="s">
        <v>6062</v>
      </c>
      <c r="W2568" s="3" t="s">
        <v>8588</v>
      </c>
      <c r="X2568" s="4" t="s">
        <v>886</v>
      </c>
      <c r="Y2568" s="3">
        <v>2</v>
      </c>
      <c r="Z2568" s="3">
        <v>0</v>
      </c>
      <c r="AA2568" s="5">
        <v>0</v>
      </c>
      <c r="AB2568" s="25">
        <v>8</v>
      </c>
      <c r="AC2568" s="33" t="str">
        <f>IF(G2568=X2568,"N","S")</f>
        <v>N</v>
      </c>
      <c r="AD2568" s="4">
        <f>K2568-(Y2568+Z2568)</f>
        <v>0</v>
      </c>
      <c r="AE2568" s="37">
        <f>M2568-AA2568</f>
        <v>0</v>
      </c>
    </row>
    <row r="2569" spans="1:31" x14ac:dyDescent="0.25">
      <c r="A2569" s="14">
        <v>45108</v>
      </c>
      <c r="B2569" s="4" t="s">
        <v>20</v>
      </c>
      <c r="C2569" s="4">
        <v>2</v>
      </c>
      <c r="D2569" s="4" t="s">
        <v>512</v>
      </c>
      <c r="E2569" s="4">
        <v>7</v>
      </c>
      <c r="F2569" s="4" t="s">
        <v>651</v>
      </c>
      <c r="G2569" s="4" t="s">
        <v>799</v>
      </c>
      <c r="H2569" s="4">
        <v>5.7</v>
      </c>
      <c r="I2569" s="4">
        <v>2</v>
      </c>
      <c r="J2569" s="4">
        <v>8</v>
      </c>
      <c r="K2569" s="4">
        <v>2</v>
      </c>
      <c r="L2569" s="4">
        <v>8</v>
      </c>
      <c r="M2569" s="4">
        <v>0</v>
      </c>
      <c r="N2569" s="4">
        <v>0</v>
      </c>
      <c r="O2569" s="4" t="s">
        <v>24</v>
      </c>
      <c r="P2569" s="4" t="s">
        <v>25</v>
      </c>
      <c r="Q2569" s="4">
        <v>30168319</v>
      </c>
      <c r="R2569" s="4">
        <v>83454229</v>
      </c>
      <c r="S2569" s="7">
        <v>413995957293205</v>
      </c>
      <c r="T2569" s="7">
        <v>216461219688217</v>
      </c>
      <c r="U2569" s="2"/>
      <c r="V2569" s="3" t="s">
        <v>6062</v>
      </c>
      <c r="W2569" s="3" t="s">
        <v>8589</v>
      </c>
      <c r="X2569" s="4" t="s">
        <v>799</v>
      </c>
      <c r="Y2569" s="3">
        <v>2</v>
      </c>
      <c r="Z2569" s="3">
        <v>0</v>
      </c>
      <c r="AA2569" s="5">
        <v>0</v>
      </c>
      <c r="AB2569" s="25">
        <v>8</v>
      </c>
      <c r="AC2569" s="33" t="str">
        <f>IF(G2569=X2569,"N","S")</f>
        <v>N</v>
      </c>
      <c r="AD2569" s="4">
        <f>K2569-(Y2569+Z2569)</f>
        <v>0</v>
      </c>
      <c r="AE2569" s="37">
        <f>M2569-AA2569</f>
        <v>0</v>
      </c>
    </row>
    <row r="2570" spans="1:31" x14ac:dyDescent="0.25">
      <c r="A2570" s="14">
        <v>45108</v>
      </c>
      <c r="B2570" s="4" t="s">
        <v>20</v>
      </c>
      <c r="C2570" s="4">
        <v>2</v>
      </c>
      <c r="D2570" s="4" t="s">
        <v>512</v>
      </c>
      <c r="E2570" s="4">
        <v>7</v>
      </c>
      <c r="F2570" s="4" t="s">
        <v>651</v>
      </c>
      <c r="G2570" s="4" t="s">
        <v>699</v>
      </c>
      <c r="H2570" s="4">
        <v>5.7</v>
      </c>
      <c r="I2570" s="4">
        <v>2</v>
      </c>
      <c r="J2570" s="4">
        <v>8</v>
      </c>
      <c r="K2570" s="4">
        <v>2</v>
      </c>
      <c r="L2570" s="4">
        <v>8</v>
      </c>
      <c r="M2570" s="4">
        <v>0</v>
      </c>
      <c r="N2570" s="4">
        <v>0</v>
      </c>
      <c r="O2570" s="4" t="s">
        <v>24</v>
      </c>
      <c r="P2570" s="4" t="s">
        <v>25</v>
      </c>
      <c r="Q2570" s="4">
        <v>30152529</v>
      </c>
      <c r="R2570" s="4">
        <v>83470597</v>
      </c>
      <c r="S2570" s="7">
        <v>413997417787081</v>
      </c>
      <c r="T2570" s="7">
        <v>216442143396487</v>
      </c>
      <c r="U2570" s="2"/>
      <c r="V2570" s="3" t="s">
        <v>6062</v>
      </c>
      <c r="W2570" s="3" t="s">
        <v>8590</v>
      </c>
      <c r="X2570" s="4" t="s">
        <v>699</v>
      </c>
      <c r="Y2570" s="3">
        <v>2</v>
      </c>
      <c r="Z2570" s="3">
        <v>0</v>
      </c>
      <c r="AA2570" s="5">
        <v>0</v>
      </c>
      <c r="AB2570" s="25">
        <v>8</v>
      </c>
      <c r="AC2570" s="33" t="str">
        <f>IF(G2570=X2570,"N","S")</f>
        <v>N</v>
      </c>
      <c r="AD2570" s="4">
        <f>K2570-(Y2570+Z2570)</f>
        <v>0</v>
      </c>
      <c r="AE2570" s="37">
        <f>M2570-AA2570</f>
        <v>0</v>
      </c>
    </row>
    <row r="2571" spans="1:31" x14ac:dyDescent="0.25">
      <c r="A2571" s="14">
        <v>45108</v>
      </c>
      <c r="B2571" s="4" t="s">
        <v>20</v>
      </c>
      <c r="C2571" s="4">
        <v>2</v>
      </c>
      <c r="D2571" s="4" t="s">
        <v>512</v>
      </c>
      <c r="E2571" s="4">
        <v>7</v>
      </c>
      <c r="F2571" s="4" t="s">
        <v>651</v>
      </c>
      <c r="G2571" s="4" t="s">
        <v>1033</v>
      </c>
      <c r="H2571" s="4">
        <v>28.75</v>
      </c>
      <c r="I2571" s="4">
        <v>7</v>
      </c>
      <c r="J2571" s="4">
        <v>28</v>
      </c>
      <c r="K2571" s="4">
        <v>3</v>
      </c>
      <c r="L2571" s="4">
        <v>12</v>
      </c>
      <c r="M2571" s="4">
        <v>4</v>
      </c>
      <c r="N2571" s="4">
        <v>16</v>
      </c>
      <c r="O2571" s="4" t="s">
        <v>24</v>
      </c>
      <c r="P2571" s="4" t="s">
        <v>25</v>
      </c>
      <c r="Q2571" s="4">
        <v>30138354</v>
      </c>
      <c r="R2571" s="4">
        <v>83486164</v>
      </c>
      <c r="S2571" s="7">
        <v>413998807537636</v>
      </c>
      <c r="T2571" s="7">
        <v>216425008078391</v>
      </c>
      <c r="U2571" s="2"/>
      <c r="V2571" s="3" t="s">
        <v>6062</v>
      </c>
      <c r="W2571" s="3" t="s">
        <v>8591</v>
      </c>
      <c r="X2571" s="4" t="s">
        <v>1033</v>
      </c>
      <c r="Y2571" s="3">
        <v>3</v>
      </c>
      <c r="Z2571" s="3">
        <v>0</v>
      </c>
      <c r="AA2571" s="5">
        <v>4</v>
      </c>
      <c r="AB2571" s="25">
        <v>28</v>
      </c>
      <c r="AC2571" s="33" t="str">
        <f>IF(G2571=X2571,"N","S")</f>
        <v>N</v>
      </c>
      <c r="AD2571" s="4">
        <f>K2571-(Y2571+Z2571)</f>
        <v>0</v>
      </c>
      <c r="AE2571" s="37">
        <f>M2571-AA2571</f>
        <v>0</v>
      </c>
    </row>
    <row r="2572" spans="1:31" x14ac:dyDescent="0.25">
      <c r="A2572" s="14">
        <v>45108</v>
      </c>
      <c r="B2572" s="4" t="s">
        <v>20</v>
      </c>
      <c r="C2572" s="4">
        <v>2</v>
      </c>
      <c r="D2572" s="4" t="s">
        <v>512</v>
      </c>
      <c r="E2572" s="4">
        <v>7</v>
      </c>
      <c r="F2572" s="4" t="s">
        <v>651</v>
      </c>
      <c r="G2572" s="4" t="s">
        <v>698</v>
      </c>
      <c r="H2572" s="4">
        <v>5.89</v>
      </c>
      <c r="I2572" s="4">
        <v>3</v>
      </c>
      <c r="J2572" s="4">
        <v>8</v>
      </c>
      <c r="K2572" s="4">
        <v>3</v>
      </c>
      <c r="L2572" s="4">
        <v>8</v>
      </c>
      <c r="M2572" s="4">
        <v>0</v>
      </c>
      <c r="N2572" s="4">
        <v>0</v>
      </c>
      <c r="O2572" s="4" t="s">
        <v>24</v>
      </c>
      <c r="P2572" s="4" t="s">
        <v>25</v>
      </c>
      <c r="Q2572" s="4">
        <v>31005089</v>
      </c>
      <c r="R2572" s="4">
        <v>82599601</v>
      </c>
      <c r="S2572" s="7">
        <v>413919706040893</v>
      </c>
      <c r="T2572" s="7">
        <v>217471874615705</v>
      </c>
      <c r="U2572" s="2"/>
      <c r="V2572" s="3" t="s">
        <v>6062</v>
      </c>
      <c r="W2572" s="3" t="s">
        <v>8592</v>
      </c>
      <c r="X2572" s="4" t="s">
        <v>698</v>
      </c>
      <c r="Y2572" s="3">
        <v>1</v>
      </c>
      <c r="Z2572" s="3">
        <v>2</v>
      </c>
      <c r="AA2572" s="5">
        <v>0</v>
      </c>
      <c r="AB2572" s="25">
        <v>8</v>
      </c>
      <c r="AC2572" s="33" t="str">
        <f>IF(G2572=X2572,"N","S")</f>
        <v>N</v>
      </c>
      <c r="AD2572" s="4">
        <f>K2572-(Y2572+Z2572)</f>
        <v>0</v>
      </c>
      <c r="AE2572" s="37">
        <f>M2572-AA2572</f>
        <v>0</v>
      </c>
    </row>
    <row r="2573" spans="1:31" x14ac:dyDescent="0.25">
      <c r="A2573" s="14">
        <v>45108</v>
      </c>
      <c r="B2573" s="4" t="s">
        <v>20</v>
      </c>
      <c r="C2573" s="4">
        <v>2</v>
      </c>
      <c r="D2573" s="4" t="s">
        <v>512</v>
      </c>
      <c r="E2573" s="4">
        <v>7</v>
      </c>
      <c r="F2573" s="4" t="s">
        <v>651</v>
      </c>
      <c r="G2573" s="4" t="s">
        <v>749</v>
      </c>
      <c r="H2573" s="4">
        <v>6.75</v>
      </c>
      <c r="I2573" s="4">
        <v>3</v>
      </c>
      <c r="J2573" s="4">
        <v>12</v>
      </c>
      <c r="K2573" s="4">
        <v>3</v>
      </c>
      <c r="L2573" s="4">
        <v>12</v>
      </c>
      <c r="M2573" s="4">
        <v>0</v>
      </c>
      <c r="N2573" s="4">
        <v>0</v>
      </c>
      <c r="O2573" s="4" t="s">
        <v>24</v>
      </c>
      <c r="P2573" s="4" t="s">
        <v>25</v>
      </c>
      <c r="Q2573" s="4">
        <v>30927346</v>
      </c>
      <c r="R2573" s="4">
        <v>82709611</v>
      </c>
      <c r="S2573" s="7">
        <v>413929547565366</v>
      </c>
      <c r="T2573" s="7">
        <v>217377637109367</v>
      </c>
      <c r="U2573" s="2"/>
      <c r="V2573" s="3" t="s">
        <v>6062</v>
      </c>
      <c r="W2573" s="3" t="s">
        <v>8593</v>
      </c>
      <c r="X2573" s="4" t="s">
        <v>749</v>
      </c>
      <c r="Y2573" s="3">
        <v>3</v>
      </c>
      <c r="Z2573" s="3">
        <v>0</v>
      </c>
      <c r="AA2573" s="5">
        <v>0</v>
      </c>
      <c r="AB2573" s="25">
        <v>12</v>
      </c>
      <c r="AC2573" s="33" t="str">
        <f>IF(G2573=X2573,"N","S")</f>
        <v>N</v>
      </c>
      <c r="AD2573" s="4">
        <f>K2573-(Y2573+Z2573)</f>
        <v>0</v>
      </c>
      <c r="AE2573" s="37">
        <f>M2573-AA2573</f>
        <v>0</v>
      </c>
    </row>
    <row r="2574" spans="1:31" x14ac:dyDescent="0.25">
      <c r="A2574" s="14">
        <v>45108</v>
      </c>
      <c r="B2574" s="4" t="s">
        <v>20</v>
      </c>
      <c r="C2574" s="4">
        <v>2</v>
      </c>
      <c r="D2574" s="4" t="s">
        <v>512</v>
      </c>
      <c r="E2574" s="4">
        <v>7</v>
      </c>
      <c r="F2574" s="4" t="s">
        <v>651</v>
      </c>
      <c r="G2574" s="4" t="s">
        <v>1192</v>
      </c>
      <c r="H2574" s="4">
        <v>11.4</v>
      </c>
      <c r="I2574" s="4">
        <v>4</v>
      </c>
      <c r="J2574" s="4">
        <v>16</v>
      </c>
      <c r="K2574" s="4">
        <v>4</v>
      </c>
      <c r="L2574" s="4">
        <v>16</v>
      </c>
      <c r="M2574" s="4">
        <v>0</v>
      </c>
      <c r="N2574" s="4">
        <v>0</v>
      </c>
      <c r="O2574" s="4" t="s">
        <v>24</v>
      </c>
      <c r="P2574" s="4" t="s">
        <v>25</v>
      </c>
      <c r="Q2574" s="4">
        <v>30911316</v>
      </c>
      <c r="R2574" s="4">
        <v>82694698</v>
      </c>
      <c r="S2574" s="7">
        <v>413928190629708</v>
      </c>
      <c r="T2574" s="7">
        <v>217358634604642</v>
      </c>
      <c r="U2574" s="2"/>
      <c r="V2574" s="3" t="s">
        <v>6062</v>
      </c>
      <c r="W2574" s="3" t="s">
        <v>8594</v>
      </c>
      <c r="X2574" s="4" t="s">
        <v>1192</v>
      </c>
      <c r="Y2574" s="3">
        <v>4</v>
      </c>
      <c r="Z2574" s="3">
        <v>0</v>
      </c>
      <c r="AA2574" s="5">
        <v>0</v>
      </c>
      <c r="AB2574" s="25">
        <v>16</v>
      </c>
      <c r="AC2574" s="33" t="str">
        <f>IF(G2574=X2574,"N","S")</f>
        <v>N</v>
      </c>
      <c r="AD2574" s="4">
        <f>K2574-(Y2574+Z2574)</f>
        <v>0</v>
      </c>
      <c r="AE2574" s="37">
        <f>M2574-AA2574</f>
        <v>0</v>
      </c>
    </row>
    <row r="2575" spans="1:31" x14ac:dyDescent="0.25">
      <c r="A2575" s="14">
        <v>45108</v>
      </c>
      <c r="B2575" s="4" t="s">
        <v>20</v>
      </c>
      <c r="C2575" s="4">
        <v>2</v>
      </c>
      <c r="D2575" s="4" t="s">
        <v>512</v>
      </c>
      <c r="E2575" s="4">
        <v>7</v>
      </c>
      <c r="F2575" s="4" t="s">
        <v>651</v>
      </c>
      <c r="G2575" s="4" t="s">
        <v>1000</v>
      </c>
      <c r="H2575" s="4">
        <v>10.8</v>
      </c>
      <c r="I2575" s="4">
        <v>4</v>
      </c>
      <c r="J2575" s="4">
        <v>16</v>
      </c>
      <c r="K2575" s="4">
        <v>4</v>
      </c>
      <c r="L2575" s="4">
        <v>16</v>
      </c>
      <c r="M2575" s="4">
        <v>0</v>
      </c>
      <c r="N2575" s="4">
        <v>0</v>
      </c>
      <c r="O2575" s="4" t="s">
        <v>24</v>
      </c>
      <c r="P2575" s="4" t="s">
        <v>147</v>
      </c>
      <c r="Q2575" s="4">
        <v>30833397</v>
      </c>
      <c r="R2575" s="4">
        <v>82775207</v>
      </c>
      <c r="S2575" s="7">
        <v>413935374845138</v>
      </c>
      <c r="T2575" s="7">
        <v>217264520583679</v>
      </c>
      <c r="U2575" s="2"/>
      <c r="V2575" s="3" t="s">
        <v>6062</v>
      </c>
      <c r="W2575" s="3" t="s">
        <v>8595</v>
      </c>
      <c r="X2575" s="4" t="s">
        <v>1000</v>
      </c>
      <c r="Y2575" s="3">
        <v>4</v>
      </c>
      <c r="Z2575" s="3">
        <v>0</v>
      </c>
      <c r="AA2575" s="5">
        <v>0</v>
      </c>
      <c r="AB2575" s="25">
        <v>16</v>
      </c>
      <c r="AC2575" s="33" t="str">
        <f>IF(G2575=X2575,"N","S")</f>
        <v>N</v>
      </c>
      <c r="AD2575" s="4">
        <f>K2575-(Y2575+Z2575)</f>
        <v>0</v>
      </c>
      <c r="AE2575" s="37">
        <f>M2575-AA2575</f>
        <v>0</v>
      </c>
    </row>
    <row r="2576" spans="1:31" x14ac:dyDescent="0.25">
      <c r="A2576" s="14">
        <v>45108</v>
      </c>
      <c r="B2576" s="4" t="s">
        <v>20</v>
      </c>
      <c r="C2576" s="4">
        <v>2</v>
      </c>
      <c r="D2576" s="4" t="s">
        <v>512</v>
      </c>
      <c r="E2576" s="4">
        <v>7</v>
      </c>
      <c r="F2576" s="4" t="s">
        <v>651</v>
      </c>
      <c r="G2576" s="4" t="s">
        <v>1042</v>
      </c>
      <c r="H2576" s="4">
        <v>6.75</v>
      </c>
      <c r="I2576" s="4">
        <v>3</v>
      </c>
      <c r="J2576" s="4">
        <v>12</v>
      </c>
      <c r="K2576" s="4">
        <v>3</v>
      </c>
      <c r="L2576" s="4">
        <v>12</v>
      </c>
      <c r="M2576" s="4">
        <v>0</v>
      </c>
      <c r="N2576" s="4">
        <v>0</v>
      </c>
      <c r="O2576" s="4" t="s">
        <v>24</v>
      </c>
      <c r="P2576" s="4" t="s">
        <v>25</v>
      </c>
      <c r="Q2576" s="4">
        <v>30831414</v>
      </c>
      <c r="R2576" s="4">
        <v>82808635</v>
      </c>
      <c r="S2576" s="7">
        <v>413938383892738</v>
      </c>
      <c r="T2576" s="7">
        <v>217261767009258</v>
      </c>
      <c r="U2576" s="2"/>
      <c r="V2576" s="3" t="s">
        <v>6062</v>
      </c>
      <c r="W2576" s="3" t="s">
        <v>8596</v>
      </c>
      <c r="X2576" s="4" t="s">
        <v>1042</v>
      </c>
      <c r="Y2576" s="3">
        <v>3</v>
      </c>
      <c r="Z2576" s="3">
        <v>0</v>
      </c>
      <c r="AA2576" s="5">
        <v>0</v>
      </c>
      <c r="AB2576" s="25">
        <v>12</v>
      </c>
      <c r="AC2576" s="33" t="str">
        <f>IF(G2576=X2576,"N","S")</f>
        <v>N</v>
      </c>
      <c r="AD2576" s="4">
        <f>K2576-(Y2576+Z2576)</f>
        <v>0</v>
      </c>
      <c r="AE2576" s="37">
        <f>M2576-AA2576</f>
        <v>0</v>
      </c>
    </row>
    <row r="2577" spans="1:31" x14ac:dyDescent="0.25">
      <c r="A2577" s="14">
        <v>45108</v>
      </c>
      <c r="B2577" s="4" t="s">
        <v>20</v>
      </c>
      <c r="C2577" s="4">
        <v>2</v>
      </c>
      <c r="D2577" s="4" t="s">
        <v>512</v>
      </c>
      <c r="E2577" s="4">
        <v>7</v>
      </c>
      <c r="F2577" s="4" t="s">
        <v>651</v>
      </c>
      <c r="G2577" s="4" t="s">
        <v>658</v>
      </c>
      <c r="H2577" s="4">
        <v>17.100000000000001</v>
      </c>
      <c r="I2577" s="4">
        <v>6</v>
      </c>
      <c r="J2577" s="4">
        <v>24</v>
      </c>
      <c r="K2577" s="4">
        <v>6</v>
      </c>
      <c r="L2577" s="4">
        <v>24</v>
      </c>
      <c r="M2577" s="4">
        <v>0</v>
      </c>
      <c r="N2577" s="4">
        <v>0</v>
      </c>
      <c r="O2577" s="4" t="s">
        <v>24</v>
      </c>
      <c r="P2577" s="4" t="s">
        <v>25</v>
      </c>
      <c r="Q2577" s="4">
        <v>30796257</v>
      </c>
      <c r="R2577" s="4">
        <v>82813180</v>
      </c>
      <c r="S2577" s="7">
        <v>413938763001257</v>
      </c>
      <c r="T2577" s="7">
        <v>217219665104671</v>
      </c>
      <c r="U2577" s="2"/>
      <c r="V2577" s="3" t="s">
        <v>6062</v>
      </c>
      <c r="W2577" s="3" t="s">
        <v>8597</v>
      </c>
      <c r="X2577" s="4" t="s">
        <v>658</v>
      </c>
      <c r="Y2577" s="3">
        <v>6</v>
      </c>
      <c r="Z2577" s="3">
        <v>0</v>
      </c>
      <c r="AA2577" s="5">
        <v>0</v>
      </c>
      <c r="AB2577" s="25">
        <v>24</v>
      </c>
      <c r="AC2577" s="33" t="str">
        <f>IF(G2577=X2577,"N","S")</f>
        <v>N</v>
      </c>
      <c r="AD2577" s="4">
        <f>K2577-(Y2577+Z2577)</f>
        <v>0</v>
      </c>
      <c r="AE2577" s="37">
        <f>M2577-AA2577</f>
        <v>0</v>
      </c>
    </row>
    <row r="2578" spans="1:31" x14ac:dyDescent="0.25">
      <c r="A2578" s="14">
        <v>45108</v>
      </c>
      <c r="B2578" s="4" t="s">
        <v>20</v>
      </c>
      <c r="C2578" s="4">
        <v>2</v>
      </c>
      <c r="D2578" s="4" t="s">
        <v>512</v>
      </c>
      <c r="E2578" s="4">
        <v>7</v>
      </c>
      <c r="F2578" s="4" t="s">
        <v>651</v>
      </c>
      <c r="G2578" s="4" t="s">
        <v>686</v>
      </c>
      <c r="H2578" s="4">
        <v>5.7</v>
      </c>
      <c r="I2578" s="4">
        <v>2</v>
      </c>
      <c r="J2578" s="4">
        <v>8</v>
      </c>
      <c r="K2578" s="4">
        <v>2</v>
      </c>
      <c r="L2578" s="4">
        <v>8</v>
      </c>
      <c r="M2578" s="4">
        <v>0</v>
      </c>
      <c r="N2578" s="4">
        <v>0</v>
      </c>
      <c r="O2578" s="4" t="s">
        <v>24</v>
      </c>
      <c r="P2578" s="4" t="s">
        <v>25</v>
      </c>
      <c r="Q2578" s="4">
        <v>30712506</v>
      </c>
      <c r="R2578" s="4">
        <v>82898647</v>
      </c>
      <c r="S2578" s="7">
        <v>41394638862538</v>
      </c>
      <c r="T2578" s="7">
        <v>217118515785637</v>
      </c>
      <c r="U2578" s="2"/>
      <c r="V2578" s="3" t="s">
        <v>6062</v>
      </c>
      <c r="W2578" s="3" t="s">
        <v>8598</v>
      </c>
      <c r="X2578" s="4" t="s">
        <v>686</v>
      </c>
      <c r="Y2578" s="3">
        <v>2</v>
      </c>
      <c r="Z2578" s="3">
        <v>0</v>
      </c>
      <c r="AA2578" s="5">
        <v>0</v>
      </c>
      <c r="AB2578" s="25">
        <v>8</v>
      </c>
      <c r="AC2578" s="33" t="str">
        <f>IF(G2578=X2578,"N","S")</f>
        <v>N</v>
      </c>
      <c r="AD2578" s="4">
        <f>K2578-(Y2578+Z2578)</f>
        <v>0</v>
      </c>
      <c r="AE2578" s="37">
        <f>M2578-AA2578</f>
        <v>0</v>
      </c>
    </row>
    <row r="2579" spans="1:31" x14ac:dyDescent="0.25">
      <c r="A2579" s="14">
        <v>45108</v>
      </c>
      <c r="B2579" s="4" t="s">
        <v>20</v>
      </c>
      <c r="C2579" s="4">
        <v>2</v>
      </c>
      <c r="D2579" s="4" t="s">
        <v>512</v>
      </c>
      <c r="E2579" s="4">
        <v>7</v>
      </c>
      <c r="F2579" s="4" t="s">
        <v>651</v>
      </c>
      <c r="G2579" s="4" t="s">
        <v>715</v>
      </c>
      <c r="H2579" s="4">
        <v>6.75</v>
      </c>
      <c r="I2579" s="4">
        <v>3</v>
      </c>
      <c r="J2579" s="4">
        <v>12</v>
      </c>
      <c r="K2579" s="4">
        <v>3</v>
      </c>
      <c r="L2579" s="4">
        <v>12</v>
      </c>
      <c r="M2579" s="4">
        <v>0</v>
      </c>
      <c r="N2579" s="4">
        <v>0</v>
      </c>
      <c r="O2579" s="4" t="s">
        <v>24</v>
      </c>
      <c r="P2579" s="4" t="s">
        <v>25</v>
      </c>
      <c r="Q2579" s="4">
        <v>30714144</v>
      </c>
      <c r="R2579" s="4">
        <v>82927830</v>
      </c>
      <c r="S2579" s="7">
        <v>413949018454669</v>
      </c>
      <c r="T2579" s="7">
        <v>217120141066483</v>
      </c>
      <c r="U2579" s="2"/>
      <c r="V2579" s="3" t="s">
        <v>6062</v>
      </c>
      <c r="W2579" s="3" t="s">
        <v>8599</v>
      </c>
      <c r="X2579" s="4" t="s">
        <v>715</v>
      </c>
      <c r="Y2579" s="3">
        <v>4</v>
      </c>
      <c r="Z2579" s="3">
        <v>0</v>
      </c>
      <c r="AA2579" s="5">
        <v>0</v>
      </c>
      <c r="AB2579" s="25">
        <v>16</v>
      </c>
      <c r="AC2579" s="33" t="str">
        <f>IF(G2579=X2579,"N","S")</f>
        <v>N</v>
      </c>
      <c r="AD2579" s="4">
        <f>K2579-(Y2579+Z2579)</f>
        <v>-1</v>
      </c>
      <c r="AE2579" s="37">
        <f>M2579-AA2579</f>
        <v>0</v>
      </c>
    </row>
    <row r="2580" spans="1:31" x14ac:dyDescent="0.25">
      <c r="A2580" s="14">
        <v>45108</v>
      </c>
      <c r="B2580" s="4" t="s">
        <v>20</v>
      </c>
      <c r="C2580" s="4">
        <v>2</v>
      </c>
      <c r="D2580" s="4" t="s">
        <v>512</v>
      </c>
      <c r="E2580" s="4">
        <v>7</v>
      </c>
      <c r="F2580" s="4" t="s">
        <v>651</v>
      </c>
      <c r="G2580" s="4" t="s">
        <v>715</v>
      </c>
      <c r="H2580" s="4">
        <v>9</v>
      </c>
      <c r="I2580" s="4">
        <v>4</v>
      </c>
      <c r="J2580" s="4">
        <v>16</v>
      </c>
      <c r="K2580" s="4">
        <v>4</v>
      </c>
      <c r="L2580" s="4">
        <v>16</v>
      </c>
      <c r="M2580" s="4">
        <v>0</v>
      </c>
      <c r="N2580" s="4">
        <v>0</v>
      </c>
      <c r="O2580" s="4" t="s">
        <v>24</v>
      </c>
      <c r="P2580" s="4" t="s">
        <v>25</v>
      </c>
      <c r="Q2580" s="4">
        <v>30714137</v>
      </c>
      <c r="R2580" s="4">
        <v>82928523</v>
      </c>
      <c r="S2580" s="7">
        <v>413949080864897</v>
      </c>
      <c r="T2580" s="7">
        <v>217120124765002</v>
      </c>
      <c r="U2580" s="2"/>
      <c r="V2580" s="3" t="s">
        <v>6062</v>
      </c>
      <c r="W2580" s="3" t="s">
        <v>8600</v>
      </c>
      <c r="X2580" s="4" t="s">
        <v>715</v>
      </c>
      <c r="Y2580" s="3">
        <v>3</v>
      </c>
      <c r="Z2580" s="3">
        <v>0</v>
      </c>
      <c r="AA2580" s="5">
        <v>0</v>
      </c>
      <c r="AB2580" s="25">
        <v>12</v>
      </c>
      <c r="AC2580" s="33" t="str">
        <f>IF(G2580=X2580,"N","S")</f>
        <v>N</v>
      </c>
      <c r="AD2580" s="4">
        <f>K2580-(Y2580+Z2580)</f>
        <v>1</v>
      </c>
      <c r="AE2580" s="37">
        <f>M2580-AA2580</f>
        <v>0</v>
      </c>
    </row>
    <row r="2581" spans="1:31" x14ac:dyDescent="0.25">
      <c r="A2581" s="14">
        <v>45108</v>
      </c>
      <c r="B2581" s="4" t="s">
        <v>20</v>
      </c>
      <c r="C2581" s="4">
        <v>2</v>
      </c>
      <c r="D2581" s="4" t="s">
        <v>512</v>
      </c>
      <c r="E2581" s="4">
        <v>7</v>
      </c>
      <c r="F2581" s="4" t="s">
        <v>651</v>
      </c>
      <c r="G2581" s="4" t="s">
        <v>700</v>
      </c>
      <c r="H2581" s="4">
        <v>2.25</v>
      </c>
      <c r="I2581" s="4">
        <v>1</v>
      </c>
      <c r="J2581" s="4">
        <v>4</v>
      </c>
      <c r="K2581" s="4">
        <v>1</v>
      </c>
      <c r="L2581" s="4">
        <v>4</v>
      </c>
      <c r="M2581" s="4">
        <v>0</v>
      </c>
      <c r="N2581" s="4">
        <v>0</v>
      </c>
      <c r="O2581" s="4" t="s">
        <v>24</v>
      </c>
      <c r="P2581" s="4" t="s">
        <v>25</v>
      </c>
      <c r="Q2581" s="4">
        <v>30650996</v>
      </c>
      <c r="R2581" s="4">
        <v>82961548</v>
      </c>
      <c r="S2581" s="7">
        <v>413952000894356</v>
      </c>
      <c r="T2581" s="7">
        <v>21704422477887</v>
      </c>
      <c r="U2581" s="2"/>
      <c r="V2581" s="19"/>
      <c r="W2581" s="19"/>
      <c r="X2581" s="20"/>
      <c r="Y2581" s="19"/>
      <c r="Z2581" s="19"/>
      <c r="AA2581" s="21"/>
      <c r="AB2581" s="27"/>
      <c r="AC2581" s="33" t="str">
        <f>IF(G2581=X2581,"N","S")</f>
        <v>S</v>
      </c>
      <c r="AD2581" s="4">
        <f>K2581-(Y2581+Z2581)</f>
        <v>1</v>
      </c>
      <c r="AE2581" s="37">
        <f>M2581-AA2581</f>
        <v>0</v>
      </c>
    </row>
    <row r="2582" spans="1:31" x14ac:dyDescent="0.25">
      <c r="A2582" s="14">
        <v>45108</v>
      </c>
      <c r="B2582" s="4" t="s">
        <v>20</v>
      </c>
      <c r="C2582" s="4">
        <v>2</v>
      </c>
      <c r="D2582" s="4" t="s">
        <v>512</v>
      </c>
      <c r="E2582" s="4">
        <v>7</v>
      </c>
      <c r="F2582" s="4" t="s">
        <v>651</v>
      </c>
      <c r="G2582" s="4" t="s">
        <v>881</v>
      </c>
      <c r="H2582" s="4">
        <v>4.1399999999999997</v>
      </c>
      <c r="I2582" s="4">
        <v>2</v>
      </c>
      <c r="J2582" s="4">
        <v>6</v>
      </c>
      <c r="K2582" s="4">
        <v>2</v>
      </c>
      <c r="L2582" s="4">
        <v>6</v>
      </c>
      <c r="M2582" s="4">
        <v>0</v>
      </c>
      <c r="N2582" s="4">
        <v>0</v>
      </c>
      <c r="O2582" s="4" t="s">
        <v>24</v>
      </c>
      <c r="P2582" s="4" t="s">
        <v>25</v>
      </c>
      <c r="Q2582" s="4">
        <v>30646473</v>
      </c>
      <c r="R2582" s="4">
        <v>82966194</v>
      </c>
      <c r="S2582" s="7">
        <v>413952415443832</v>
      </c>
      <c r="T2582" s="7">
        <v>217038761668473</v>
      </c>
      <c r="U2582" s="2"/>
      <c r="V2582" s="3" t="s">
        <v>6062</v>
      </c>
      <c r="W2582" s="3" t="s">
        <v>8601</v>
      </c>
      <c r="X2582" s="4" t="s">
        <v>881</v>
      </c>
      <c r="Y2582" s="3">
        <v>1</v>
      </c>
      <c r="Z2582" s="3">
        <v>1</v>
      </c>
      <c r="AA2582" s="5">
        <v>0</v>
      </c>
      <c r="AB2582" s="25">
        <v>6</v>
      </c>
      <c r="AC2582" s="33" t="str">
        <f>IF(G2582=X2582,"N","S")</f>
        <v>N</v>
      </c>
      <c r="AD2582" s="4">
        <f>K2582-(Y2582+Z2582)</f>
        <v>0</v>
      </c>
      <c r="AE2582" s="37">
        <f>M2582-AA2582</f>
        <v>0</v>
      </c>
    </row>
    <row r="2583" spans="1:31" x14ac:dyDescent="0.25">
      <c r="A2583" s="14">
        <v>45108</v>
      </c>
      <c r="B2583" s="4" t="s">
        <v>20</v>
      </c>
      <c r="C2583" s="4">
        <v>2</v>
      </c>
      <c r="D2583" s="4" t="s">
        <v>512</v>
      </c>
      <c r="E2583" s="4">
        <v>7</v>
      </c>
      <c r="F2583" s="4" t="s">
        <v>651</v>
      </c>
      <c r="G2583" s="4" t="s">
        <v>1086</v>
      </c>
      <c r="H2583" s="4">
        <v>8.1</v>
      </c>
      <c r="I2583" s="4">
        <v>3</v>
      </c>
      <c r="J2583" s="4">
        <v>12</v>
      </c>
      <c r="K2583" s="4">
        <v>3</v>
      </c>
      <c r="L2583" s="4">
        <v>12</v>
      </c>
      <c r="M2583" s="4">
        <v>0</v>
      </c>
      <c r="N2583" s="4">
        <v>0</v>
      </c>
      <c r="O2583" s="4" t="s">
        <v>24</v>
      </c>
      <c r="P2583" s="4" t="s">
        <v>25</v>
      </c>
      <c r="Q2583" s="4">
        <v>30643920</v>
      </c>
      <c r="R2583" s="4">
        <v>83000266</v>
      </c>
      <c r="S2583" s="7">
        <v>413955481995483</v>
      </c>
      <c r="T2583" s="7">
        <v>217035317819804</v>
      </c>
      <c r="U2583" s="2"/>
      <c r="V2583" s="3" t="s">
        <v>6062</v>
      </c>
      <c r="W2583" s="3" t="s">
        <v>8602</v>
      </c>
      <c r="X2583" s="4" t="s">
        <v>1086</v>
      </c>
      <c r="Y2583" s="3">
        <v>3</v>
      </c>
      <c r="Z2583" s="3">
        <v>0</v>
      </c>
      <c r="AA2583" s="5">
        <v>0</v>
      </c>
      <c r="AB2583" s="25">
        <v>12</v>
      </c>
      <c r="AC2583" s="33" t="str">
        <f>IF(G2583=X2583,"N","S")</f>
        <v>N</v>
      </c>
      <c r="AD2583" s="4">
        <f>K2583-(Y2583+Z2583)</f>
        <v>0</v>
      </c>
      <c r="AE2583" s="37">
        <f>M2583-AA2583</f>
        <v>0</v>
      </c>
    </row>
    <row r="2584" spans="1:31" x14ac:dyDescent="0.25">
      <c r="A2584" s="14">
        <v>45108</v>
      </c>
      <c r="B2584" s="4" t="s">
        <v>20</v>
      </c>
      <c r="C2584" s="4">
        <v>2</v>
      </c>
      <c r="D2584" s="4" t="s">
        <v>512</v>
      </c>
      <c r="E2584" s="4">
        <v>7</v>
      </c>
      <c r="F2584" s="4" t="s">
        <v>651</v>
      </c>
      <c r="G2584" s="4" t="s">
        <v>745</v>
      </c>
      <c r="H2584" s="4">
        <v>6.75</v>
      </c>
      <c r="I2584" s="4">
        <v>3</v>
      </c>
      <c r="J2584" s="4">
        <v>12</v>
      </c>
      <c r="K2584" s="4">
        <v>3</v>
      </c>
      <c r="L2584" s="4">
        <v>12</v>
      </c>
      <c r="M2584" s="4">
        <v>0</v>
      </c>
      <c r="N2584" s="4">
        <v>0</v>
      </c>
      <c r="O2584" s="4" t="s">
        <v>24</v>
      </c>
      <c r="P2584" s="4" t="s">
        <v>25</v>
      </c>
      <c r="Q2584" s="4">
        <v>30581139</v>
      </c>
      <c r="R2584" s="4">
        <v>83064235</v>
      </c>
      <c r="S2584" s="7">
        <v>41396118930228</v>
      </c>
      <c r="T2584" s="7">
        <v>216959492566866</v>
      </c>
      <c r="U2584" s="2"/>
      <c r="V2584" s="3" t="s">
        <v>6062</v>
      </c>
      <c r="W2584" s="3" t="s">
        <v>8603</v>
      </c>
      <c r="X2584" s="4" t="s">
        <v>745</v>
      </c>
      <c r="Y2584" s="3">
        <v>3</v>
      </c>
      <c r="Z2584" s="3">
        <v>0</v>
      </c>
      <c r="AA2584" s="5">
        <v>0</v>
      </c>
      <c r="AB2584" s="25">
        <v>12</v>
      </c>
      <c r="AC2584" s="33" t="str">
        <f>IF(G2584=X2584,"N","S")</f>
        <v>N</v>
      </c>
      <c r="AD2584" s="4">
        <f>K2584-(Y2584+Z2584)</f>
        <v>0</v>
      </c>
      <c r="AE2584" s="37">
        <f>M2584-AA2584</f>
        <v>0</v>
      </c>
    </row>
    <row r="2585" spans="1:31" x14ac:dyDescent="0.25">
      <c r="A2585" s="14">
        <v>45108</v>
      </c>
      <c r="B2585" s="4" t="s">
        <v>20</v>
      </c>
      <c r="C2585" s="4">
        <v>2</v>
      </c>
      <c r="D2585" s="4" t="s">
        <v>512</v>
      </c>
      <c r="E2585" s="4">
        <v>7</v>
      </c>
      <c r="F2585" s="4" t="s">
        <v>651</v>
      </c>
      <c r="G2585" s="4" t="s">
        <v>815</v>
      </c>
      <c r="H2585" s="4">
        <v>4.5</v>
      </c>
      <c r="I2585" s="4">
        <v>2</v>
      </c>
      <c r="J2585" s="4">
        <v>8</v>
      </c>
      <c r="K2585" s="4">
        <v>2</v>
      </c>
      <c r="L2585" s="4">
        <v>8</v>
      </c>
      <c r="M2585" s="4">
        <v>0</v>
      </c>
      <c r="N2585" s="4">
        <v>0</v>
      </c>
      <c r="O2585" s="4" t="s">
        <v>24</v>
      </c>
      <c r="P2585" s="4" t="s">
        <v>25</v>
      </c>
      <c r="Q2585" s="4">
        <v>30568514</v>
      </c>
      <c r="R2585" s="4">
        <v>83077102</v>
      </c>
      <c r="S2585" s="7">
        <v>413962337290906</v>
      </c>
      <c r="T2585" s="7">
        <v>216944244225686</v>
      </c>
      <c r="U2585" s="2"/>
      <c r="V2585" s="3" t="s">
        <v>6062</v>
      </c>
      <c r="W2585" s="3" t="s">
        <v>8604</v>
      </c>
      <c r="X2585" s="4" t="s">
        <v>815</v>
      </c>
      <c r="Y2585" s="3">
        <v>2</v>
      </c>
      <c r="Z2585" s="3">
        <v>0</v>
      </c>
      <c r="AA2585" s="5">
        <v>0</v>
      </c>
      <c r="AB2585" s="25">
        <v>8</v>
      </c>
      <c r="AC2585" s="33" t="str">
        <f>IF(G2585=X2585,"N","S")</f>
        <v>N</v>
      </c>
      <c r="AD2585" s="4">
        <f>K2585-(Y2585+Z2585)</f>
        <v>0</v>
      </c>
      <c r="AE2585" s="37">
        <f>M2585-AA2585</f>
        <v>0</v>
      </c>
    </row>
    <row r="2586" spans="1:31" x14ac:dyDescent="0.25">
      <c r="A2586" s="14">
        <v>45108</v>
      </c>
      <c r="B2586" s="4" t="s">
        <v>20</v>
      </c>
      <c r="C2586" s="4">
        <v>9</v>
      </c>
      <c r="D2586" s="4" t="s">
        <v>4668</v>
      </c>
      <c r="E2586" s="4">
        <v>57</v>
      </c>
      <c r="F2586" s="4" t="s">
        <v>4844</v>
      </c>
      <c r="G2586" s="4" t="s">
        <v>4846</v>
      </c>
      <c r="H2586" s="4">
        <v>9</v>
      </c>
      <c r="I2586" s="4">
        <v>4</v>
      </c>
      <c r="J2586" s="4">
        <v>16</v>
      </c>
      <c r="K2586" s="4">
        <v>4</v>
      </c>
      <c r="L2586" s="4">
        <v>16</v>
      </c>
      <c r="M2586" s="4">
        <v>0</v>
      </c>
      <c r="N2586" s="4">
        <v>0</v>
      </c>
      <c r="O2586" s="4" t="s">
        <v>24</v>
      </c>
      <c r="P2586" s="4" t="s">
        <v>147</v>
      </c>
      <c r="Q2586" s="4">
        <v>32310963</v>
      </c>
      <c r="R2586" s="4">
        <v>89404428</v>
      </c>
      <c r="S2586" s="7">
        <v>414533704248791</v>
      </c>
      <c r="T2586" s="7">
        <v>218957572493826</v>
      </c>
      <c r="U2586" s="2"/>
      <c r="V2586" s="3" t="s">
        <v>6296</v>
      </c>
      <c r="W2586" s="3" t="s">
        <v>8605</v>
      </c>
      <c r="X2586" s="4" t="s">
        <v>4846</v>
      </c>
      <c r="Y2586" s="3">
        <v>4</v>
      </c>
      <c r="Z2586" s="3">
        <v>0</v>
      </c>
      <c r="AA2586" s="5">
        <v>0</v>
      </c>
      <c r="AB2586" s="25">
        <v>16</v>
      </c>
      <c r="AC2586" s="33" t="str">
        <f>IF(G2586=X2586,"N","S")</f>
        <v>N</v>
      </c>
      <c r="AD2586" s="4">
        <f>K2586-(Y2586+Z2586)</f>
        <v>0</v>
      </c>
      <c r="AE2586" s="37">
        <f>M2586-AA2586</f>
        <v>0</v>
      </c>
    </row>
    <row r="2587" spans="1:31" x14ac:dyDescent="0.25">
      <c r="A2587" s="14">
        <v>45108</v>
      </c>
      <c r="B2587" s="4" t="s">
        <v>20</v>
      </c>
      <c r="C2587" s="4">
        <v>1</v>
      </c>
      <c r="D2587" s="4" t="s">
        <v>21</v>
      </c>
      <c r="E2587" s="4">
        <v>4</v>
      </c>
      <c r="F2587" s="4" t="s">
        <v>377</v>
      </c>
      <c r="G2587" s="4" t="s">
        <v>436</v>
      </c>
      <c r="H2587" s="4">
        <v>9</v>
      </c>
      <c r="I2587" s="4">
        <v>4</v>
      </c>
      <c r="J2587" s="4">
        <v>16</v>
      </c>
      <c r="K2587" s="4">
        <v>4</v>
      </c>
      <c r="L2587" s="4">
        <v>16</v>
      </c>
      <c r="M2587" s="4">
        <v>0</v>
      </c>
      <c r="N2587" s="4">
        <v>0</v>
      </c>
      <c r="O2587" s="4" t="s">
        <v>24</v>
      </c>
      <c r="P2587" s="4" t="s">
        <v>25</v>
      </c>
      <c r="Q2587" s="4">
        <v>31388605</v>
      </c>
      <c r="R2587" s="4">
        <v>82060878</v>
      </c>
      <c r="S2587" s="7">
        <v>413871512951676</v>
      </c>
      <c r="T2587" s="7">
        <v>217936673355503</v>
      </c>
      <c r="U2587" s="2"/>
      <c r="V2587" s="3" t="s">
        <v>6037</v>
      </c>
      <c r="W2587" s="3" t="s">
        <v>8606</v>
      </c>
      <c r="X2587" s="4" t="s">
        <v>436</v>
      </c>
      <c r="Y2587" s="3">
        <v>4</v>
      </c>
      <c r="Z2587" s="3">
        <v>0</v>
      </c>
      <c r="AA2587" s="5">
        <v>0</v>
      </c>
      <c r="AB2587" s="25">
        <v>16</v>
      </c>
      <c r="AC2587" s="33" t="str">
        <f>IF(G2587=X2587,"N","S")</f>
        <v>N</v>
      </c>
      <c r="AD2587" s="4">
        <f>K2587-(Y2587+Z2587)</f>
        <v>0</v>
      </c>
      <c r="AE2587" s="37">
        <f>M2587-AA2587</f>
        <v>0</v>
      </c>
    </row>
    <row r="2588" spans="1:31" x14ac:dyDescent="0.25">
      <c r="A2588" s="14">
        <v>45108</v>
      </c>
      <c r="B2588" s="4" t="s">
        <v>20</v>
      </c>
      <c r="C2588" s="4">
        <v>6</v>
      </c>
      <c r="D2588" s="4" t="s">
        <v>3792</v>
      </c>
      <c r="E2588" s="4">
        <v>28</v>
      </c>
      <c r="F2588" s="4" t="s">
        <v>3997</v>
      </c>
      <c r="G2588" s="4" t="s">
        <v>4013</v>
      </c>
      <c r="H2588" s="4">
        <v>11.52</v>
      </c>
      <c r="I2588" s="4">
        <v>3</v>
      </c>
      <c r="J2588" s="4">
        <v>12</v>
      </c>
      <c r="K2588" s="4">
        <v>0</v>
      </c>
      <c r="L2588" s="4">
        <v>0</v>
      </c>
      <c r="M2588" s="4">
        <v>3</v>
      </c>
      <c r="N2588" s="4">
        <v>12</v>
      </c>
      <c r="O2588" s="4" t="s">
        <v>24</v>
      </c>
      <c r="P2588" s="4" t="s">
        <v>25</v>
      </c>
      <c r="Q2588" s="4">
        <v>28148659</v>
      </c>
      <c r="R2588" s="4">
        <v>84982441</v>
      </c>
      <c r="S2588" s="7">
        <v>414131817611871</v>
      </c>
      <c r="T2588" s="7">
        <v>214027239809563</v>
      </c>
      <c r="U2588" s="2"/>
      <c r="V2588" s="3" t="s">
        <v>6091</v>
      </c>
      <c r="W2588" s="3" t="s">
        <v>8607</v>
      </c>
      <c r="X2588" s="4" t="s">
        <v>4013</v>
      </c>
      <c r="Y2588" s="3">
        <v>0</v>
      </c>
      <c r="Z2588" s="3">
        <v>0</v>
      </c>
      <c r="AA2588" s="5">
        <v>3</v>
      </c>
      <c r="AB2588" s="25">
        <v>12</v>
      </c>
      <c r="AC2588" s="33" t="str">
        <f>IF(G2588=X2588,"N","S")</f>
        <v>N</v>
      </c>
      <c r="AD2588" s="4">
        <f>K2588-(Y2588+Z2588)</f>
        <v>0</v>
      </c>
      <c r="AE2588" s="37">
        <f>M2588-AA2588</f>
        <v>0</v>
      </c>
    </row>
    <row r="2589" spans="1:31" x14ac:dyDescent="0.25">
      <c r="A2589" s="14">
        <v>45108</v>
      </c>
      <c r="B2589" s="4" t="s">
        <v>20</v>
      </c>
      <c r="C2589" s="4">
        <v>8</v>
      </c>
      <c r="D2589" s="4" t="s">
        <v>4275</v>
      </c>
      <c r="E2589" s="4">
        <v>51</v>
      </c>
      <c r="F2589" s="4" t="s">
        <v>4558</v>
      </c>
      <c r="G2589" s="4" t="s">
        <v>4580</v>
      </c>
      <c r="H2589" s="4">
        <v>12.4</v>
      </c>
      <c r="I2589" s="4">
        <v>3</v>
      </c>
      <c r="J2589" s="4">
        <v>12</v>
      </c>
      <c r="K2589" s="4">
        <v>0</v>
      </c>
      <c r="L2589" s="4">
        <v>0</v>
      </c>
      <c r="M2589" s="4">
        <v>3</v>
      </c>
      <c r="N2589" s="4">
        <v>12</v>
      </c>
      <c r="O2589" s="4" t="s">
        <v>24</v>
      </c>
      <c r="P2589" s="4" t="s">
        <v>25</v>
      </c>
      <c r="Q2589" s="4">
        <v>31007430</v>
      </c>
      <c r="R2589" s="4">
        <v>88221670</v>
      </c>
      <c r="S2589" s="7">
        <v>414426067973513</v>
      </c>
      <c r="T2589" s="7">
        <v>217410549880532</v>
      </c>
      <c r="U2589" s="2"/>
      <c r="V2589" s="3" t="s">
        <v>6325</v>
      </c>
      <c r="W2589" s="3" t="s">
        <v>8608</v>
      </c>
      <c r="X2589" s="4" t="s">
        <v>4580</v>
      </c>
      <c r="Y2589" s="3">
        <v>0</v>
      </c>
      <c r="Z2589" s="3">
        <v>0</v>
      </c>
      <c r="AA2589" s="5">
        <v>3</v>
      </c>
      <c r="AB2589" s="25">
        <v>12</v>
      </c>
      <c r="AC2589" s="33" t="str">
        <f>IF(G2589=X2589,"N","S")</f>
        <v>N</v>
      </c>
      <c r="AD2589" s="4">
        <f>K2589-(Y2589+Z2589)</f>
        <v>0</v>
      </c>
      <c r="AE2589" s="37">
        <f>M2589-AA2589</f>
        <v>0</v>
      </c>
    </row>
    <row r="2590" spans="1:31" x14ac:dyDescent="0.25">
      <c r="A2590" s="14">
        <v>45108</v>
      </c>
      <c r="B2590" s="4" t="s">
        <v>20</v>
      </c>
      <c r="C2590" s="4">
        <v>8</v>
      </c>
      <c r="D2590" s="4" t="s">
        <v>4275</v>
      </c>
      <c r="E2590" s="4">
        <v>51</v>
      </c>
      <c r="F2590" s="4" t="s">
        <v>4558</v>
      </c>
      <c r="G2590" s="4" t="s">
        <v>4583</v>
      </c>
      <c r="H2590" s="4">
        <v>6.75</v>
      </c>
      <c r="I2590" s="4">
        <v>3</v>
      </c>
      <c r="J2590" s="4">
        <v>12</v>
      </c>
      <c r="K2590" s="4">
        <v>3</v>
      </c>
      <c r="L2590" s="4">
        <v>12</v>
      </c>
      <c r="M2590" s="4">
        <v>0</v>
      </c>
      <c r="N2590" s="4">
        <v>0</v>
      </c>
      <c r="O2590" s="4" t="s">
        <v>24</v>
      </c>
      <c r="P2590" s="4" t="s">
        <v>25</v>
      </c>
      <c r="Q2590" s="4">
        <v>31151394</v>
      </c>
      <c r="R2590" s="4">
        <v>88375956</v>
      </c>
      <c r="S2590" s="7">
        <v>414440087496336</v>
      </c>
      <c r="T2590" s="7">
        <v>217581110399526</v>
      </c>
      <c r="U2590" s="2"/>
      <c r="V2590" s="3" t="s">
        <v>6325</v>
      </c>
      <c r="W2590" s="3" t="s">
        <v>8609</v>
      </c>
      <c r="X2590" s="4" t="s">
        <v>4583</v>
      </c>
      <c r="Y2590" s="3">
        <v>3</v>
      </c>
      <c r="Z2590" s="3">
        <v>0</v>
      </c>
      <c r="AA2590" s="5">
        <v>0</v>
      </c>
      <c r="AB2590" s="25">
        <v>12</v>
      </c>
      <c r="AC2590" s="33" t="str">
        <f>IF(G2590=X2590,"N","S")</f>
        <v>N</v>
      </c>
      <c r="AD2590" s="4">
        <f>K2590-(Y2590+Z2590)</f>
        <v>0</v>
      </c>
      <c r="AE2590" s="37">
        <f>M2590-AA2590</f>
        <v>0</v>
      </c>
    </row>
    <row r="2591" spans="1:31" x14ac:dyDescent="0.25">
      <c r="A2591" s="14">
        <v>45108</v>
      </c>
      <c r="B2591" s="4" t="s">
        <v>20</v>
      </c>
      <c r="C2591" s="4">
        <v>8</v>
      </c>
      <c r="D2591" s="4" t="s">
        <v>4275</v>
      </c>
      <c r="E2591" s="4">
        <v>51</v>
      </c>
      <c r="F2591" s="4" t="s">
        <v>4558</v>
      </c>
      <c r="G2591" s="4" t="s">
        <v>4574</v>
      </c>
      <c r="H2591" s="4">
        <v>2.4</v>
      </c>
      <c r="I2591" s="4">
        <v>2</v>
      </c>
      <c r="J2591" s="4">
        <v>4</v>
      </c>
      <c r="K2591" s="4">
        <v>2</v>
      </c>
      <c r="L2591" s="4">
        <v>4</v>
      </c>
      <c r="M2591" s="4">
        <v>0</v>
      </c>
      <c r="N2591" s="4">
        <v>0</v>
      </c>
      <c r="O2591" s="4" t="s">
        <v>24</v>
      </c>
      <c r="P2591" s="4" t="s">
        <v>25</v>
      </c>
      <c r="Q2591" s="4">
        <v>31181803</v>
      </c>
      <c r="R2591" s="4">
        <v>88404089</v>
      </c>
      <c r="S2591" s="7">
        <v>414442647398376</v>
      </c>
      <c r="T2591" s="7">
        <v>217617188993708</v>
      </c>
      <c r="U2591" s="2"/>
      <c r="V2591" s="3" t="s">
        <v>6325</v>
      </c>
      <c r="W2591" s="3" t="s">
        <v>8610</v>
      </c>
      <c r="X2591" s="4" t="s">
        <v>4574</v>
      </c>
      <c r="Y2591" s="3">
        <v>0</v>
      </c>
      <c r="Z2591" s="3">
        <v>2</v>
      </c>
      <c r="AA2591" s="5">
        <v>0</v>
      </c>
      <c r="AB2591" s="25">
        <v>4</v>
      </c>
      <c r="AC2591" s="33" t="str">
        <f>IF(G2591=X2591,"N","S")</f>
        <v>N</v>
      </c>
      <c r="AD2591" s="4">
        <f>K2591-(Y2591+Z2591)</f>
        <v>0</v>
      </c>
      <c r="AE2591" s="37">
        <f>M2591-AA2591</f>
        <v>0</v>
      </c>
    </row>
    <row r="2592" spans="1:31" x14ac:dyDescent="0.25">
      <c r="A2592" s="14">
        <v>45108</v>
      </c>
      <c r="B2592" s="4" t="s">
        <v>20</v>
      </c>
      <c r="C2592" s="4">
        <v>6</v>
      </c>
      <c r="D2592" s="4" t="s">
        <v>3792</v>
      </c>
      <c r="E2592" s="4">
        <v>31</v>
      </c>
      <c r="F2592" s="4" t="s">
        <v>3896</v>
      </c>
      <c r="G2592" s="4" t="s">
        <v>3909</v>
      </c>
      <c r="H2592" s="4">
        <v>24</v>
      </c>
      <c r="I2592" s="4">
        <v>6</v>
      </c>
      <c r="J2592" s="4">
        <v>24</v>
      </c>
      <c r="K2592" s="4">
        <v>6</v>
      </c>
      <c r="L2592" s="4">
        <v>24</v>
      </c>
      <c r="M2592" s="4">
        <v>0</v>
      </c>
      <c r="N2592" s="4">
        <v>0</v>
      </c>
      <c r="O2592" s="4" t="s">
        <v>24</v>
      </c>
      <c r="P2592" s="4" t="s">
        <v>25</v>
      </c>
      <c r="Q2592" s="4">
        <v>29541409</v>
      </c>
      <c r="R2592" s="4">
        <v>83297461</v>
      </c>
      <c r="S2592" s="7">
        <v>413981290863539</v>
      </c>
      <c r="T2592" s="7">
        <v>215713156873245</v>
      </c>
      <c r="U2592" s="2"/>
      <c r="V2592" s="3" t="s">
        <v>6091</v>
      </c>
      <c r="W2592" s="3" t="s">
        <v>8611</v>
      </c>
      <c r="X2592" s="4" t="s">
        <v>3909</v>
      </c>
      <c r="Y2592" s="3">
        <v>6</v>
      </c>
      <c r="Z2592" s="3">
        <v>0</v>
      </c>
      <c r="AA2592" s="5">
        <v>0</v>
      </c>
      <c r="AB2592" s="25">
        <v>24</v>
      </c>
      <c r="AC2592" s="33" t="str">
        <f>IF(G2592=X2592,"N","S")</f>
        <v>N</v>
      </c>
      <c r="AD2592" s="4">
        <f>K2592-(Y2592+Z2592)</f>
        <v>0</v>
      </c>
      <c r="AE2592" s="37">
        <f>M2592-AA2592</f>
        <v>0</v>
      </c>
    </row>
    <row r="2593" spans="1:31" x14ac:dyDescent="0.25">
      <c r="A2593" s="14">
        <v>45108</v>
      </c>
      <c r="B2593" s="4" t="s">
        <v>20</v>
      </c>
      <c r="C2593" s="4">
        <v>6</v>
      </c>
      <c r="D2593" s="4" t="s">
        <v>3792</v>
      </c>
      <c r="E2593" s="4">
        <v>31</v>
      </c>
      <c r="F2593" s="4" t="s">
        <v>3896</v>
      </c>
      <c r="G2593" s="4" t="s">
        <v>3907</v>
      </c>
      <c r="H2593" s="4">
        <v>2.7</v>
      </c>
      <c r="I2593" s="4">
        <v>1</v>
      </c>
      <c r="J2593" s="4">
        <v>4</v>
      </c>
      <c r="K2593" s="4">
        <v>1</v>
      </c>
      <c r="L2593" s="4">
        <v>4</v>
      </c>
      <c r="M2593" s="4">
        <v>0</v>
      </c>
      <c r="N2593" s="4">
        <v>0</v>
      </c>
      <c r="O2593" s="4" t="s">
        <v>24</v>
      </c>
      <c r="P2593" s="4" t="s">
        <v>25</v>
      </c>
      <c r="Q2593" s="4">
        <v>29135482</v>
      </c>
      <c r="R2593" s="4">
        <v>83848359</v>
      </c>
      <c r="S2593" s="7">
        <v>414030551454181</v>
      </c>
      <c r="T2593" s="7">
        <v>215221164710155</v>
      </c>
      <c r="U2593" s="2"/>
      <c r="V2593" s="3" t="s">
        <v>6091</v>
      </c>
      <c r="W2593" s="3" t="s">
        <v>8612</v>
      </c>
      <c r="X2593" s="4" t="s">
        <v>3907</v>
      </c>
      <c r="Y2593" s="3">
        <v>1</v>
      </c>
      <c r="Z2593" s="3">
        <v>0</v>
      </c>
      <c r="AA2593" s="5">
        <v>0</v>
      </c>
      <c r="AB2593" s="25">
        <v>4</v>
      </c>
      <c r="AC2593" s="33" t="str">
        <f>IF(G2593=X2593,"N","S")</f>
        <v>N</v>
      </c>
      <c r="AD2593" s="4">
        <f>K2593-(Y2593+Z2593)</f>
        <v>0</v>
      </c>
      <c r="AE2593" s="37">
        <f>M2593-AA2593</f>
        <v>0</v>
      </c>
    </row>
    <row r="2594" spans="1:31" x14ac:dyDescent="0.25">
      <c r="A2594" s="14">
        <v>45108</v>
      </c>
      <c r="B2594" s="4" t="s">
        <v>20</v>
      </c>
      <c r="C2594" s="4">
        <v>6</v>
      </c>
      <c r="D2594" s="4" t="s">
        <v>3792</v>
      </c>
      <c r="E2594" s="4">
        <v>31</v>
      </c>
      <c r="F2594" s="4" t="s">
        <v>3896</v>
      </c>
      <c r="G2594" s="4" t="s">
        <v>3955</v>
      </c>
      <c r="H2594" s="4">
        <v>2.25</v>
      </c>
      <c r="I2594" s="4">
        <v>1</v>
      </c>
      <c r="J2594" s="4">
        <v>4</v>
      </c>
      <c r="K2594" s="4">
        <v>1</v>
      </c>
      <c r="L2594" s="4">
        <v>4</v>
      </c>
      <c r="M2594" s="4">
        <v>0</v>
      </c>
      <c r="N2594" s="4">
        <v>0</v>
      </c>
      <c r="O2594" s="4" t="s">
        <v>24</v>
      </c>
      <c r="P2594" s="4" t="s">
        <v>25</v>
      </c>
      <c r="Q2594" s="4">
        <v>29098956</v>
      </c>
      <c r="R2594" s="4">
        <v>83948046</v>
      </c>
      <c r="S2594" s="7">
        <v>414039497676618</v>
      </c>
      <c r="T2594" s="7">
        <v>215176303734257</v>
      </c>
      <c r="U2594" s="2"/>
      <c r="V2594" s="3" t="s">
        <v>6091</v>
      </c>
      <c r="W2594" s="3" t="s">
        <v>8613</v>
      </c>
      <c r="X2594" s="4" t="s">
        <v>3955</v>
      </c>
      <c r="Y2594" s="3">
        <v>1</v>
      </c>
      <c r="Z2594" s="3">
        <v>0</v>
      </c>
      <c r="AA2594" s="5">
        <v>0</v>
      </c>
      <c r="AB2594" s="25">
        <v>4</v>
      </c>
      <c r="AC2594" s="33" t="str">
        <f>IF(G2594=X2594,"N","S")</f>
        <v>N</v>
      </c>
      <c r="AD2594" s="4">
        <f>K2594-(Y2594+Z2594)</f>
        <v>0</v>
      </c>
      <c r="AE2594" s="37">
        <f>M2594-AA2594</f>
        <v>0</v>
      </c>
    </row>
    <row r="2595" spans="1:31" x14ac:dyDescent="0.25">
      <c r="A2595" s="14">
        <v>45108</v>
      </c>
      <c r="B2595" s="4" t="s">
        <v>20</v>
      </c>
      <c r="C2595" s="4">
        <v>6</v>
      </c>
      <c r="D2595" s="4" t="s">
        <v>3792</v>
      </c>
      <c r="E2595" s="4">
        <v>31</v>
      </c>
      <c r="F2595" s="4" t="s">
        <v>3896</v>
      </c>
      <c r="G2595" s="4" t="s">
        <v>3958</v>
      </c>
      <c r="H2595" s="4">
        <v>9</v>
      </c>
      <c r="I2595" s="4">
        <v>4</v>
      </c>
      <c r="J2595" s="4">
        <v>16</v>
      </c>
      <c r="K2595" s="4">
        <v>4</v>
      </c>
      <c r="L2595" s="4">
        <v>16</v>
      </c>
      <c r="M2595" s="4">
        <v>0</v>
      </c>
      <c r="N2595" s="4">
        <v>0</v>
      </c>
      <c r="O2595" s="4" t="s">
        <v>24</v>
      </c>
      <c r="P2595" s="4" t="s">
        <v>25</v>
      </c>
      <c r="Q2595" s="4">
        <v>29004071</v>
      </c>
      <c r="R2595" s="4">
        <v>84157967</v>
      </c>
      <c r="S2595" s="7">
        <v>414058320709631</v>
      </c>
      <c r="T2595" s="7">
        <v>215060336067294</v>
      </c>
      <c r="U2595" s="2"/>
      <c r="V2595" s="19"/>
      <c r="W2595" s="19"/>
      <c r="X2595" s="20"/>
      <c r="Y2595" s="19"/>
      <c r="Z2595" s="19"/>
      <c r="AA2595" s="21"/>
      <c r="AB2595" s="27"/>
      <c r="AC2595" s="33" t="str">
        <f>IF(G2595=X2595,"N","S")</f>
        <v>S</v>
      </c>
      <c r="AD2595" s="4">
        <f>K2595-(Y2595+Z2595)</f>
        <v>4</v>
      </c>
      <c r="AE2595" s="37">
        <f>M2595-AA2595</f>
        <v>0</v>
      </c>
    </row>
    <row r="2596" spans="1:31" x14ac:dyDescent="0.25">
      <c r="A2596" s="14">
        <v>45108</v>
      </c>
      <c r="B2596" s="4" t="s">
        <v>20</v>
      </c>
      <c r="C2596" s="4">
        <v>6</v>
      </c>
      <c r="D2596" s="4" t="s">
        <v>3792</v>
      </c>
      <c r="E2596" s="4">
        <v>31</v>
      </c>
      <c r="F2596" s="4" t="s">
        <v>3896</v>
      </c>
      <c r="G2596" s="4" t="s">
        <v>3971</v>
      </c>
      <c r="H2596" s="4">
        <v>20</v>
      </c>
      <c r="I2596" s="4">
        <v>6</v>
      </c>
      <c r="J2596" s="4">
        <v>24</v>
      </c>
      <c r="K2596" s="4">
        <v>6</v>
      </c>
      <c r="L2596" s="4">
        <v>24</v>
      </c>
      <c r="M2596" s="4">
        <v>0</v>
      </c>
      <c r="N2596" s="4">
        <v>0</v>
      </c>
      <c r="O2596" s="4" t="s">
        <v>24</v>
      </c>
      <c r="P2596" s="4" t="s">
        <v>25</v>
      </c>
      <c r="Q2596" s="4">
        <v>29552939</v>
      </c>
      <c r="R2596" s="4">
        <v>83266972</v>
      </c>
      <c r="S2596" s="7">
        <v>413978554931794</v>
      </c>
      <c r="T2596" s="7">
        <v>215727303066108</v>
      </c>
      <c r="U2596" s="2"/>
      <c r="V2596" s="3" t="s">
        <v>6091</v>
      </c>
      <c r="W2596" s="3" t="s">
        <v>8614</v>
      </c>
      <c r="X2596" s="4" t="s">
        <v>3971</v>
      </c>
      <c r="Y2596" s="3">
        <v>6</v>
      </c>
      <c r="Z2596" s="3">
        <v>0</v>
      </c>
      <c r="AA2596" s="5">
        <v>0</v>
      </c>
      <c r="AB2596" s="25">
        <v>24</v>
      </c>
      <c r="AC2596" s="33" t="str">
        <f>IF(G2596=X2596,"N","S")</f>
        <v>N</v>
      </c>
      <c r="AD2596" s="4">
        <f>K2596-(Y2596+Z2596)</f>
        <v>0</v>
      </c>
      <c r="AE2596" s="37">
        <f>M2596-AA2596</f>
        <v>0</v>
      </c>
    </row>
    <row r="2597" spans="1:31" x14ac:dyDescent="0.25">
      <c r="A2597" s="22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4"/>
      <c r="T2597" s="24"/>
      <c r="U2597" s="2"/>
      <c r="V2597" s="3" t="s">
        <v>6296</v>
      </c>
      <c r="W2597" s="3" t="s">
        <v>8615</v>
      </c>
      <c r="X2597" s="4" t="s">
        <v>8616</v>
      </c>
      <c r="Y2597" s="3">
        <v>0</v>
      </c>
      <c r="Z2597" s="3">
        <v>8</v>
      </c>
      <c r="AA2597" s="5">
        <v>0</v>
      </c>
      <c r="AB2597" s="25">
        <v>16</v>
      </c>
      <c r="AC2597" s="33" t="str">
        <f>IF(G2597=X2597,"N","S")</f>
        <v>S</v>
      </c>
      <c r="AD2597" s="4">
        <f>K2597-(Y2597+Z2597)</f>
        <v>-8</v>
      </c>
      <c r="AE2597" s="37">
        <f>M2597-AA2597</f>
        <v>0</v>
      </c>
    </row>
    <row r="2598" spans="1:31" x14ac:dyDescent="0.25">
      <c r="A2598" s="14">
        <v>45108</v>
      </c>
      <c r="B2598" s="4" t="s">
        <v>20</v>
      </c>
      <c r="C2598" s="4">
        <v>9</v>
      </c>
      <c r="D2598" s="4" t="s">
        <v>4668</v>
      </c>
      <c r="E2598" s="4">
        <v>61</v>
      </c>
      <c r="F2598" s="4" t="s">
        <v>4769</v>
      </c>
      <c r="G2598" s="4" t="s">
        <v>4816</v>
      </c>
      <c r="H2598" s="4">
        <v>2.25</v>
      </c>
      <c r="I2598" s="4">
        <v>1</v>
      </c>
      <c r="J2598" s="4">
        <v>4</v>
      </c>
      <c r="K2598" s="4">
        <v>1</v>
      </c>
      <c r="L2598" s="4">
        <v>4</v>
      </c>
      <c r="M2598" s="4">
        <v>0</v>
      </c>
      <c r="N2598" s="4">
        <v>0</v>
      </c>
      <c r="O2598" s="4" t="s">
        <v>24</v>
      </c>
      <c r="P2598" s="4" t="s">
        <v>25</v>
      </c>
      <c r="Q2598" s="4">
        <v>32414536</v>
      </c>
      <c r="R2598" s="4">
        <v>86197026</v>
      </c>
      <c r="S2598" s="7">
        <v>414244912049307</v>
      </c>
      <c r="T2598" s="7">
        <v>219117442368639</v>
      </c>
      <c r="U2598" s="2"/>
      <c r="V2598" s="3" t="s">
        <v>6296</v>
      </c>
      <c r="W2598" s="3" t="s">
        <v>8617</v>
      </c>
      <c r="X2598" s="4" t="s">
        <v>4816</v>
      </c>
      <c r="Y2598" s="3">
        <v>1</v>
      </c>
      <c r="Z2598" s="3">
        <v>0</v>
      </c>
      <c r="AA2598" s="5">
        <v>0</v>
      </c>
      <c r="AB2598" s="25">
        <v>4</v>
      </c>
      <c r="AC2598" s="33" t="str">
        <f>IF(G2598=X2598,"N","S")</f>
        <v>N</v>
      </c>
      <c r="AD2598" s="4">
        <f>K2598-(Y2598+Z2598)</f>
        <v>0</v>
      </c>
      <c r="AE2598" s="37">
        <f>M2598-AA2598</f>
        <v>0</v>
      </c>
    </row>
    <row r="2599" spans="1:31" x14ac:dyDescent="0.25">
      <c r="A2599" s="14">
        <v>45108</v>
      </c>
      <c r="B2599" s="4" t="s">
        <v>20</v>
      </c>
      <c r="C2599" s="4">
        <v>9</v>
      </c>
      <c r="D2599" s="4" t="s">
        <v>4668</v>
      </c>
      <c r="E2599" s="4">
        <v>61</v>
      </c>
      <c r="F2599" s="4" t="s">
        <v>4769</v>
      </c>
      <c r="G2599" s="4" t="s">
        <v>4774</v>
      </c>
      <c r="H2599" s="4">
        <v>6.75</v>
      </c>
      <c r="I2599" s="4">
        <v>3</v>
      </c>
      <c r="J2599" s="4">
        <v>12</v>
      </c>
      <c r="K2599" s="4">
        <v>3</v>
      </c>
      <c r="L2599" s="4">
        <v>12</v>
      </c>
      <c r="M2599" s="4">
        <v>0</v>
      </c>
      <c r="N2599" s="4">
        <v>0</v>
      </c>
      <c r="O2599" s="4" t="s">
        <v>24</v>
      </c>
      <c r="P2599" s="4" t="s">
        <v>147</v>
      </c>
      <c r="Q2599" s="4">
        <v>32391280</v>
      </c>
      <c r="R2599" s="4">
        <v>86340994</v>
      </c>
      <c r="S2599" s="7">
        <v>414257859206513</v>
      </c>
      <c r="T2599" s="7">
        <v>219088003749014</v>
      </c>
      <c r="U2599" s="2"/>
      <c r="V2599" s="3" t="s">
        <v>6296</v>
      </c>
      <c r="W2599" s="3" t="s">
        <v>8618</v>
      </c>
      <c r="X2599" s="4" t="s">
        <v>4774</v>
      </c>
      <c r="Y2599" s="3">
        <v>3</v>
      </c>
      <c r="Z2599" s="3">
        <v>0</v>
      </c>
      <c r="AA2599" s="5">
        <v>0</v>
      </c>
      <c r="AB2599" s="25">
        <v>12</v>
      </c>
      <c r="AC2599" s="33" t="str">
        <f>IF(G2599=X2599,"N","S")</f>
        <v>N</v>
      </c>
      <c r="AD2599" s="4">
        <f>K2599-(Y2599+Z2599)</f>
        <v>0</v>
      </c>
      <c r="AE2599" s="37">
        <f>M2599-AA2599</f>
        <v>0</v>
      </c>
    </row>
    <row r="2600" spans="1:31" x14ac:dyDescent="0.25">
      <c r="A2600" s="14">
        <v>45108</v>
      </c>
      <c r="B2600" s="4" t="s">
        <v>20</v>
      </c>
      <c r="C2600" s="4">
        <v>9</v>
      </c>
      <c r="D2600" s="4" t="s">
        <v>4668</v>
      </c>
      <c r="E2600" s="4">
        <v>61</v>
      </c>
      <c r="F2600" s="4" t="s">
        <v>4769</v>
      </c>
      <c r="G2600" s="4" t="s">
        <v>4787</v>
      </c>
      <c r="H2600" s="4">
        <v>4.5</v>
      </c>
      <c r="I2600" s="4">
        <v>2</v>
      </c>
      <c r="J2600" s="4">
        <v>8</v>
      </c>
      <c r="K2600" s="4">
        <v>2</v>
      </c>
      <c r="L2600" s="4">
        <v>8</v>
      </c>
      <c r="M2600" s="4">
        <v>0</v>
      </c>
      <c r="N2600" s="4">
        <v>0</v>
      </c>
      <c r="O2600" s="4" t="s">
        <v>24</v>
      </c>
      <c r="P2600" s="4" t="s">
        <v>25</v>
      </c>
      <c r="Q2600" s="4">
        <v>32408926</v>
      </c>
      <c r="R2600" s="4">
        <v>86406425</v>
      </c>
      <c r="S2600" s="7">
        <v>414263767210487</v>
      </c>
      <c r="T2600" s="7">
        <v>219108388444512</v>
      </c>
      <c r="U2600" s="2"/>
      <c r="V2600" s="19"/>
      <c r="W2600" s="19"/>
      <c r="X2600" s="20"/>
      <c r="Y2600" s="19"/>
      <c r="Z2600" s="19"/>
      <c r="AA2600" s="21"/>
      <c r="AB2600" s="27"/>
      <c r="AC2600" s="33" t="str">
        <f>IF(G2600=X2600,"N","S")</f>
        <v>S</v>
      </c>
      <c r="AD2600" s="4">
        <f>K2600-(Y2600+Z2600)</f>
        <v>2</v>
      </c>
      <c r="AE2600" s="37">
        <f>M2600-AA2600</f>
        <v>0</v>
      </c>
    </row>
    <row r="2601" spans="1:31" x14ac:dyDescent="0.25">
      <c r="A2601" s="14">
        <v>45108</v>
      </c>
      <c r="B2601" s="4" t="s">
        <v>20</v>
      </c>
      <c r="C2601" s="4">
        <v>9</v>
      </c>
      <c r="D2601" s="4" t="s">
        <v>4668</v>
      </c>
      <c r="E2601" s="4">
        <v>61</v>
      </c>
      <c r="F2601" s="4" t="s">
        <v>4769</v>
      </c>
      <c r="G2601" s="4" t="s">
        <v>4820</v>
      </c>
      <c r="H2601" s="4">
        <v>15.6</v>
      </c>
      <c r="I2601" s="4">
        <v>6</v>
      </c>
      <c r="J2601" s="4">
        <v>22</v>
      </c>
      <c r="K2601" s="4">
        <v>3</v>
      </c>
      <c r="L2601" s="4">
        <v>10</v>
      </c>
      <c r="M2601" s="4">
        <v>3</v>
      </c>
      <c r="N2601" s="4">
        <v>12</v>
      </c>
      <c r="O2601" s="4" t="s">
        <v>24</v>
      </c>
      <c r="P2601" s="4" t="s">
        <v>25</v>
      </c>
      <c r="Q2601" s="4">
        <v>32417911</v>
      </c>
      <c r="R2601" s="4">
        <v>86074007</v>
      </c>
      <c r="S2601" s="7">
        <v>414233834967578</v>
      </c>
      <c r="T2601" s="7">
        <v>219122855913348</v>
      </c>
      <c r="U2601" s="2"/>
      <c r="V2601" s="3" t="s">
        <v>6296</v>
      </c>
      <c r="W2601" s="3" t="s">
        <v>8619</v>
      </c>
      <c r="X2601" s="4" t="s">
        <v>4820</v>
      </c>
      <c r="Y2601" s="3">
        <v>2</v>
      </c>
      <c r="Z2601" s="3">
        <v>1</v>
      </c>
      <c r="AA2601" s="5">
        <v>3</v>
      </c>
      <c r="AB2601" s="25">
        <v>22</v>
      </c>
      <c r="AC2601" s="33" t="str">
        <f>IF(G2601=X2601,"N","S")</f>
        <v>N</v>
      </c>
      <c r="AD2601" s="4">
        <f>K2601-(Y2601+Z2601)</f>
        <v>0</v>
      </c>
      <c r="AE2601" s="37">
        <f>M2601-AA2601</f>
        <v>0</v>
      </c>
    </row>
    <row r="2602" spans="1:31" x14ac:dyDescent="0.25">
      <c r="A2602" s="14">
        <v>45108</v>
      </c>
      <c r="B2602" s="4" t="s">
        <v>20</v>
      </c>
      <c r="C2602" s="4">
        <v>9</v>
      </c>
      <c r="D2602" s="4" t="s">
        <v>4668</v>
      </c>
      <c r="E2602" s="4">
        <v>60</v>
      </c>
      <c r="F2602" s="4" t="s">
        <v>4668</v>
      </c>
      <c r="G2602" s="4" t="s">
        <v>5024</v>
      </c>
      <c r="H2602" s="4">
        <v>4.5</v>
      </c>
      <c r="I2602" s="4">
        <v>2</v>
      </c>
      <c r="J2602" s="4">
        <v>8</v>
      </c>
      <c r="K2602" s="4">
        <v>2</v>
      </c>
      <c r="L2602" s="4">
        <v>8</v>
      </c>
      <c r="M2602" s="4">
        <v>0</v>
      </c>
      <c r="N2602" s="4">
        <v>0</v>
      </c>
      <c r="O2602" s="4" t="s">
        <v>24</v>
      </c>
      <c r="P2602" s="4" t="s">
        <v>25</v>
      </c>
      <c r="Q2602" s="4">
        <v>32293065</v>
      </c>
      <c r="R2602" s="4">
        <v>86886610</v>
      </c>
      <c r="S2602" s="7">
        <v>414306918289546</v>
      </c>
      <c r="T2602" s="7">
        <v>218964363746729</v>
      </c>
      <c r="U2602" s="2"/>
      <c r="V2602" s="3" t="s">
        <v>6296</v>
      </c>
      <c r="W2602" s="3" t="s">
        <v>8620</v>
      </c>
      <c r="X2602" s="4" t="s">
        <v>5024</v>
      </c>
      <c r="Y2602" s="3">
        <v>2</v>
      </c>
      <c r="Z2602" s="3">
        <v>0</v>
      </c>
      <c r="AA2602" s="5">
        <v>0</v>
      </c>
      <c r="AB2602" s="25">
        <v>8</v>
      </c>
      <c r="AC2602" s="33" t="str">
        <f>IF(G2602=X2602,"N","S")</f>
        <v>N</v>
      </c>
      <c r="AD2602" s="4">
        <f>K2602-(Y2602+Z2602)</f>
        <v>0</v>
      </c>
      <c r="AE2602" s="37">
        <f>M2602-AA2602</f>
        <v>0</v>
      </c>
    </row>
    <row r="2603" spans="1:31" x14ac:dyDescent="0.25">
      <c r="A2603" s="14">
        <v>45108</v>
      </c>
      <c r="B2603" s="4" t="s">
        <v>20</v>
      </c>
      <c r="C2603" s="4">
        <v>9</v>
      </c>
      <c r="D2603" s="4" t="s">
        <v>4668</v>
      </c>
      <c r="E2603" s="4">
        <v>60</v>
      </c>
      <c r="F2603" s="4" t="s">
        <v>4668</v>
      </c>
      <c r="G2603" s="4" t="s">
        <v>5035</v>
      </c>
      <c r="H2603" s="4">
        <v>2.25</v>
      </c>
      <c r="I2603" s="4">
        <v>1</v>
      </c>
      <c r="J2603" s="4">
        <v>4</v>
      </c>
      <c r="K2603" s="4">
        <v>1</v>
      </c>
      <c r="L2603" s="4">
        <v>4</v>
      </c>
      <c r="M2603" s="4">
        <v>0</v>
      </c>
      <c r="N2603" s="4">
        <v>0</v>
      </c>
      <c r="O2603" s="4" t="s">
        <v>24</v>
      </c>
      <c r="P2603" s="4" t="s">
        <v>25</v>
      </c>
      <c r="Q2603" s="4">
        <v>32264626</v>
      </c>
      <c r="R2603" s="4">
        <v>86961304</v>
      </c>
      <c r="S2603" s="7">
        <v>414313621745044</v>
      </c>
      <c r="T2603" s="7">
        <v>218929492544296</v>
      </c>
      <c r="U2603" s="2"/>
      <c r="V2603" s="3" t="s">
        <v>6296</v>
      </c>
      <c r="W2603" s="3" t="s">
        <v>8621</v>
      </c>
      <c r="X2603" s="4" t="s">
        <v>5035</v>
      </c>
      <c r="Y2603" s="3">
        <v>1</v>
      </c>
      <c r="Z2603" s="3">
        <v>0</v>
      </c>
      <c r="AA2603" s="5">
        <v>0</v>
      </c>
      <c r="AB2603" s="25">
        <v>4</v>
      </c>
      <c r="AC2603" s="33" t="str">
        <f>IF(G2603=X2603,"N","S")</f>
        <v>N</v>
      </c>
      <c r="AD2603" s="4">
        <f>K2603-(Y2603+Z2603)</f>
        <v>0</v>
      </c>
      <c r="AE2603" s="37">
        <f>M2603-AA2603</f>
        <v>0</v>
      </c>
    </row>
    <row r="2604" spans="1:31" x14ac:dyDescent="0.25">
      <c r="A2604" s="14">
        <v>45108</v>
      </c>
      <c r="B2604" s="4" t="s">
        <v>20</v>
      </c>
      <c r="C2604" s="4">
        <v>9</v>
      </c>
      <c r="D2604" s="4" t="s">
        <v>4668</v>
      </c>
      <c r="E2604" s="4">
        <v>60</v>
      </c>
      <c r="F2604" s="4" t="s">
        <v>4668</v>
      </c>
      <c r="G2604" s="4" t="s">
        <v>5033</v>
      </c>
      <c r="H2604" s="4">
        <v>7.95</v>
      </c>
      <c r="I2604" s="4">
        <v>3</v>
      </c>
      <c r="J2604" s="4">
        <v>12</v>
      </c>
      <c r="K2604" s="4">
        <v>3</v>
      </c>
      <c r="L2604" s="4">
        <v>12</v>
      </c>
      <c r="M2604" s="4">
        <v>0</v>
      </c>
      <c r="N2604" s="4">
        <v>0</v>
      </c>
      <c r="O2604" s="4" t="s">
        <v>24</v>
      </c>
      <c r="P2604" s="4" t="s">
        <v>25</v>
      </c>
      <c r="Q2604" s="4">
        <v>32277643</v>
      </c>
      <c r="R2604" s="4">
        <v>87000897</v>
      </c>
      <c r="S2604" s="7">
        <v>414317198728275</v>
      </c>
      <c r="T2604" s="7">
        <v>218944627119635</v>
      </c>
      <c r="U2604" s="2"/>
      <c r="V2604" s="3" t="s">
        <v>6296</v>
      </c>
      <c r="W2604" s="3" t="s">
        <v>8622</v>
      </c>
      <c r="X2604" s="4" t="s">
        <v>5033</v>
      </c>
      <c r="Y2604" s="3">
        <v>3</v>
      </c>
      <c r="Z2604" s="3">
        <v>0</v>
      </c>
      <c r="AA2604" s="5">
        <v>0</v>
      </c>
      <c r="AB2604" s="25">
        <v>12</v>
      </c>
      <c r="AC2604" s="33" t="str">
        <f>IF(G2604=X2604,"N","S")</f>
        <v>N</v>
      </c>
      <c r="AD2604" s="4">
        <f>K2604-(Y2604+Z2604)</f>
        <v>0</v>
      </c>
      <c r="AE2604" s="37">
        <f>M2604-AA2604</f>
        <v>0</v>
      </c>
    </row>
    <row r="2605" spans="1:31" x14ac:dyDescent="0.25">
      <c r="A2605" s="14">
        <v>45108</v>
      </c>
      <c r="B2605" s="4" t="s">
        <v>20</v>
      </c>
      <c r="C2605" s="4">
        <v>9</v>
      </c>
      <c r="D2605" s="4" t="s">
        <v>4668</v>
      </c>
      <c r="E2605" s="4">
        <v>60</v>
      </c>
      <c r="F2605" s="4" t="s">
        <v>4668</v>
      </c>
      <c r="G2605" s="4" t="s">
        <v>5038</v>
      </c>
      <c r="H2605" s="4">
        <v>4.5</v>
      </c>
      <c r="I2605" s="4">
        <v>2</v>
      </c>
      <c r="J2605" s="4">
        <v>8</v>
      </c>
      <c r="K2605" s="4">
        <v>2</v>
      </c>
      <c r="L2605" s="4">
        <v>8</v>
      </c>
      <c r="M2605" s="4">
        <v>0</v>
      </c>
      <c r="N2605" s="4">
        <v>0</v>
      </c>
      <c r="O2605" s="4" t="s">
        <v>24</v>
      </c>
      <c r="P2605" s="4" t="s">
        <v>25</v>
      </c>
      <c r="Q2605" s="4">
        <v>32274143</v>
      </c>
      <c r="R2605" s="4">
        <v>87056824</v>
      </c>
      <c r="S2605" s="7">
        <v>41432223293056</v>
      </c>
      <c r="T2605" s="7">
        <v>218939811800894</v>
      </c>
      <c r="U2605" s="2"/>
      <c r="V2605" s="19"/>
      <c r="W2605" s="19"/>
      <c r="X2605" s="20"/>
      <c r="Y2605" s="19"/>
      <c r="Z2605" s="19"/>
      <c r="AA2605" s="21"/>
      <c r="AB2605" s="27"/>
      <c r="AC2605" s="38" t="str">
        <f>IF(G2605=X2605,"N","S")</f>
        <v>S</v>
      </c>
      <c r="AD2605" s="4">
        <f>K2605-(Y2605+Z2605)</f>
        <v>2</v>
      </c>
      <c r="AE2605" s="37">
        <f>M2605-AA2605</f>
        <v>0</v>
      </c>
    </row>
    <row r="2606" spans="1:31" x14ac:dyDescent="0.25">
      <c r="A2606" s="14">
        <v>45108</v>
      </c>
      <c r="B2606" s="4" t="s">
        <v>20</v>
      </c>
      <c r="C2606" s="4">
        <v>9</v>
      </c>
      <c r="D2606" s="4" t="s">
        <v>4668</v>
      </c>
      <c r="E2606" s="4">
        <v>60</v>
      </c>
      <c r="F2606" s="4" t="s">
        <v>4668</v>
      </c>
      <c r="G2606" s="4" t="s">
        <v>4950</v>
      </c>
      <c r="H2606" s="4">
        <v>4.5</v>
      </c>
      <c r="I2606" s="4">
        <v>2</v>
      </c>
      <c r="J2606" s="4">
        <v>8</v>
      </c>
      <c r="K2606" s="4">
        <v>2</v>
      </c>
      <c r="L2606" s="4">
        <v>8</v>
      </c>
      <c r="M2606" s="4">
        <v>0</v>
      </c>
      <c r="N2606" s="4">
        <v>0</v>
      </c>
      <c r="O2606" s="4" t="s">
        <v>24</v>
      </c>
      <c r="P2606" s="4" t="s">
        <v>25</v>
      </c>
      <c r="Q2606" s="4">
        <v>32281090</v>
      </c>
      <c r="R2606" s="4">
        <v>87203808</v>
      </c>
      <c r="S2606" s="7">
        <v>414335477132551</v>
      </c>
      <c r="T2606" s="7">
        <v>218946478945155</v>
      </c>
      <c r="U2606" s="2"/>
      <c r="V2606" s="3" t="s">
        <v>6296</v>
      </c>
      <c r="W2606" s="3" t="s">
        <v>8623</v>
      </c>
      <c r="X2606" s="4" t="s">
        <v>4950</v>
      </c>
      <c r="Y2606" s="3">
        <v>2</v>
      </c>
      <c r="Z2606" s="3">
        <v>0</v>
      </c>
      <c r="AA2606" s="5">
        <v>0</v>
      </c>
      <c r="AB2606" s="25">
        <v>8</v>
      </c>
      <c r="AC2606" s="33" t="str">
        <f>IF(G2606=X2606,"N","S")</f>
        <v>N</v>
      </c>
      <c r="AD2606" s="4">
        <f>K2606-(Y2606+Z2606)</f>
        <v>0</v>
      </c>
      <c r="AE2606" s="37">
        <f>M2606-AA2606</f>
        <v>0</v>
      </c>
    </row>
    <row r="2607" spans="1:31" x14ac:dyDescent="0.25">
      <c r="A2607" s="14">
        <v>45108</v>
      </c>
      <c r="B2607" s="4" t="s">
        <v>20</v>
      </c>
      <c r="C2607" s="4">
        <v>9</v>
      </c>
      <c r="D2607" s="4" t="s">
        <v>4668</v>
      </c>
      <c r="E2607" s="4">
        <v>60</v>
      </c>
      <c r="F2607" s="4" t="s">
        <v>4668</v>
      </c>
      <c r="G2607" s="4" t="s">
        <v>5049</v>
      </c>
      <c r="H2607" s="4">
        <v>9</v>
      </c>
      <c r="I2607" s="4">
        <v>4</v>
      </c>
      <c r="J2607" s="4">
        <v>16</v>
      </c>
      <c r="K2607" s="4">
        <v>4</v>
      </c>
      <c r="L2607" s="4">
        <v>16</v>
      </c>
      <c r="M2607" s="4">
        <v>0</v>
      </c>
      <c r="N2607" s="4">
        <v>0</v>
      </c>
      <c r="O2607" s="4" t="s">
        <v>24</v>
      </c>
      <c r="P2607" s="4" t="s">
        <v>25</v>
      </c>
      <c r="Q2607" s="4">
        <v>32290460</v>
      </c>
      <c r="R2607" s="4">
        <v>87358717</v>
      </c>
      <c r="S2607" s="7">
        <v>414349437151625</v>
      </c>
      <c r="T2607" s="7">
        <v>218955957424003</v>
      </c>
      <c r="U2607" s="2"/>
      <c r="V2607" s="3" t="s">
        <v>6296</v>
      </c>
      <c r="W2607" s="3" t="s">
        <v>8624</v>
      </c>
      <c r="X2607" s="4" t="s">
        <v>5049</v>
      </c>
      <c r="Y2607" s="3">
        <v>4</v>
      </c>
      <c r="Z2607" s="3">
        <v>0</v>
      </c>
      <c r="AA2607" s="5">
        <v>0</v>
      </c>
      <c r="AB2607" s="25">
        <v>16</v>
      </c>
      <c r="AC2607" s="33" t="str">
        <f>IF(G2607=X2607,"N","S")</f>
        <v>N</v>
      </c>
      <c r="AD2607" s="4">
        <f>K2607-(Y2607+Z2607)</f>
        <v>0</v>
      </c>
      <c r="AE2607" s="37">
        <f>M2607-AA2607</f>
        <v>0</v>
      </c>
    </row>
    <row r="2608" spans="1:31" x14ac:dyDescent="0.25">
      <c r="A2608" s="14">
        <v>45108</v>
      </c>
      <c r="B2608" s="4" t="s">
        <v>20</v>
      </c>
      <c r="C2608" s="4">
        <v>9</v>
      </c>
      <c r="D2608" s="4" t="s">
        <v>4668</v>
      </c>
      <c r="E2608" s="4">
        <v>60</v>
      </c>
      <c r="F2608" s="4" t="s">
        <v>4668</v>
      </c>
      <c r="G2608" s="4" t="s">
        <v>5007</v>
      </c>
      <c r="H2608" s="4">
        <v>27</v>
      </c>
      <c r="I2608" s="4">
        <v>12</v>
      </c>
      <c r="J2608" s="4">
        <v>48</v>
      </c>
      <c r="K2608" s="4">
        <v>12</v>
      </c>
      <c r="L2608" s="4">
        <v>48</v>
      </c>
      <c r="M2608" s="4">
        <v>0</v>
      </c>
      <c r="N2608" s="4">
        <v>0</v>
      </c>
      <c r="O2608" s="4" t="s">
        <v>24</v>
      </c>
      <c r="P2608" s="4" t="s">
        <v>25</v>
      </c>
      <c r="Q2608" s="4">
        <v>32295088</v>
      </c>
      <c r="R2608" s="4">
        <v>87393244</v>
      </c>
      <c r="S2608" s="7">
        <v>414352550780764</v>
      </c>
      <c r="T2608" s="7">
        <v>218961109506955</v>
      </c>
      <c r="U2608" s="2"/>
      <c r="V2608" s="3" t="s">
        <v>6296</v>
      </c>
      <c r="W2608" s="3" t="s">
        <v>8625</v>
      </c>
      <c r="X2608" s="4" t="s">
        <v>5007</v>
      </c>
      <c r="Y2608" s="3">
        <v>12</v>
      </c>
      <c r="Z2608" s="3">
        <v>0</v>
      </c>
      <c r="AA2608" s="5">
        <v>0</v>
      </c>
      <c r="AB2608" s="25">
        <v>48</v>
      </c>
      <c r="AC2608" s="33" t="str">
        <f>IF(G2608=X2608,"N","S")</f>
        <v>N</v>
      </c>
      <c r="AD2608" s="4">
        <f>K2608-(Y2608+Z2608)</f>
        <v>0</v>
      </c>
      <c r="AE2608" s="37">
        <f>M2608-AA2608</f>
        <v>0</v>
      </c>
    </row>
    <row r="2609" spans="1:31" x14ac:dyDescent="0.25">
      <c r="A2609" s="14">
        <v>45108</v>
      </c>
      <c r="B2609" s="4" t="s">
        <v>20</v>
      </c>
      <c r="C2609" s="4">
        <v>9</v>
      </c>
      <c r="D2609" s="4" t="s">
        <v>4668</v>
      </c>
      <c r="E2609" s="4">
        <v>60</v>
      </c>
      <c r="F2609" s="4" t="s">
        <v>4668</v>
      </c>
      <c r="G2609" s="4" t="s">
        <v>5031</v>
      </c>
      <c r="H2609" s="4">
        <v>4.5</v>
      </c>
      <c r="I2609" s="4">
        <v>2</v>
      </c>
      <c r="J2609" s="4">
        <v>8</v>
      </c>
      <c r="K2609" s="4">
        <v>2</v>
      </c>
      <c r="L2609" s="4">
        <v>8</v>
      </c>
      <c r="M2609" s="4">
        <v>0</v>
      </c>
      <c r="N2609" s="4">
        <v>0</v>
      </c>
      <c r="O2609" s="4" t="s">
        <v>24</v>
      </c>
      <c r="P2609" s="4" t="s">
        <v>25</v>
      </c>
      <c r="Q2609" s="4">
        <v>32314076</v>
      </c>
      <c r="R2609" s="4">
        <v>87462169</v>
      </c>
      <c r="S2609" s="7">
        <v>414358774622797</v>
      </c>
      <c r="T2609" s="7">
        <v>218983062896613</v>
      </c>
      <c r="U2609" s="2"/>
      <c r="V2609" s="3" t="s">
        <v>6296</v>
      </c>
      <c r="W2609" s="3" t="s">
        <v>8626</v>
      </c>
      <c r="X2609" s="4" t="s">
        <v>5031</v>
      </c>
      <c r="Y2609" s="3">
        <v>2</v>
      </c>
      <c r="Z2609" s="3">
        <v>0</v>
      </c>
      <c r="AA2609" s="5">
        <v>0</v>
      </c>
      <c r="AB2609" s="25">
        <v>8</v>
      </c>
      <c r="AC2609" s="33" t="str">
        <f>IF(G2609=X2609,"N","S")</f>
        <v>N</v>
      </c>
      <c r="AD2609" s="4">
        <f>K2609-(Y2609+Z2609)</f>
        <v>0</v>
      </c>
      <c r="AE2609" s="37">
        <f>M2609-AA2609</f>
        <v>0</v>
      </c>
    </row>
    <row r="2610" spans="1:31" x14ac:dyDescent="0.25">
      <c r="A2610" s="14">
        <v>45108</v>
      </c>
      <c r="B2610" s="4" t="s">
        <v>20</v>
      </c>
      <c r="C2610" s="4">
        <v>9</v>
      </c>
      <c r="D2610" s="4" t="s">
        <v>4668</v>
      </c>
      <c r="E2610" s="4">
        <v>60</v>
      </c>
      <c r="F2610" s="4" t="s">
        <v>4668</v>
      </c>
      <c r="G2610" s="4" t="s">
        <v>4998</v>
      </c>
      <c r="H2610" s="4">
        <v>9</v>
      </c>
      <c r="I2610" s="4">
        <v>4</v>
      </c>
      <c r="J2610" s="4">
        <v>16</v>
      </c>
      <c r="K2610" s="4">
        <v>4</v>
      </c>
      <c r="L2610" s="4">
        <v>16</v>
      </c>
      <c r="M2610" s="4">
        <v>0</v>
      </c>
      <c r="N2610" s="4">
        <v>0</v>
      </c>
      <c r="O2610" s="4" t="s">
        <v>24</v>
      </c>
      <c r="P2610" s="4" t="s">
        <v>25</v>
      </c>
      <c r="Q2610" s="4">
        <v>32270920</v>
      </c>
      <c r="R2610" s="4">
        <v>87618876</v>
      </c>
      <c r="S2610" s="7">
        <v>414372852288046</v>
      </c>
      <c r="T2610" s="7">
        <v>218929655753704</v>
      </c>
      <c r="U2610" s="2"/>
      <c r="V2610" s="3" t="s">
        <v>6296</v>
      </c>
      <c r="W2610" s="3" t="s">
        <v>8627</v>
      </c>
      <c r="X2610" s="4" t="s">
        <v>4998</v>
      </c>
      <c r="Y2610" s="3">
        <v>4</v>
      </c>
      <c r="Z2610" s="3">
        <v>0</v>
      </c>
      <c r="AA2610" s="5">
        <v>0</v>
      </c>
      <c r="AB2610" s="25">
        <v>16</v>
      </c>
      <c r="AC2610" s="33" t="str">
        <f>IF(G2610=X2610,"N","S")</f>
        <v>N</v>
      </c>
      <c r="AD2610" s="4">
        <f>K2610-(Y2610+Z2610)</f>
        <v>0</v>
      </c>
      <c r="AE2610" s="37">
        <f>M2610-AA2610</f>
        <v>0</v>
      </c>
    </row>
    <row r="2611" spans="1:31" x14ac:dyDescent="0.25">
      <c r="A2611" s="14">
        <v>45108</v>
      </c>
      <c r="B2611" s="4" t="s">
        <v>20</v>
      </c>
      <c r="C2611" s="4">
        <v>9</v>
      </c>
      <c r="D2611" s="4" t="s">
        <v>4668</v>
      </c>
      <c r="E2611" s="4">
        <v>60</v>
      </c>
      <c r="F2611" s="4" t="s">
        <v>4668</v>
      </c>
      <c r="G2611" s="4" t="s">
        <v>5008</v>
      </c>
      <c r="H2611" s="4">
        <v>6.9</v>
      </c>
      <c r="I2611" s="4">
        <v>4</v>
      </c>
      <c r="J2611" s="4">
        <v>12</v>
      </c>
      <c r="K2611" s="4">
        <v>4</v>
      </c>
      <c r="L2611" s="4">
        <v>12</v>
      </c>
      <c r="M2611" s="4">
        <v>0</v>
      </c>
      <c r="N2611" s="4">
        <v>0</v>
      </c>
      <c r="O2611" s="4" t="s">
        <v>24</v>
      </c>
      <c r="P2611" s="4" t="s">
        <v>25</v>
      </c>
      <c r="Q2611" s="4">
        <v>32253115</v>
      </c>
      <c r="R2611" s="4">
        <v>87652670</v>
      </c>
      <c r="S2611" s="7">
        <v>414375880975304</v>
      </c>
      <c r="T2611" s="7">
        <v>218907966700225</v>
      </c>
      <c r="U2611" s="2"/>
      <c r="V2611" s="3" t="s">
        <v>6296</v>
      </c>
      <c r="W2611" s="3" t="s">
        <v>8628</v>
      </c>
      <c r="X2611" s="4" t="s">
        <v>5008</v>
      </c>
      <c r="Y2611" s="3">
        <v>2</v>
      </c>
      <c r="Z2611" s="3">
        <v>2</v>
      </c>
      <c r="AA2611" s="5">
        <v>0</v>
      </c>
      <c r="AB2611" s="25">
        <v>12</v>
      </c>
      <c r="AC2611" s="33" t="str">
        <f>IF(G2611=X2611,"N","S")</f>
        <v>N</v>
      </c>
      <c r="AD2611" s="4">
        <f>K2611-(Y2611+Z2611)</f>
        <v>0</v>
      </c>
      <c r="AE2611" s="37">
        <f>M2611-AA2611</f>
        <v>0</v>
      </c>
    </row>
    <row r="2612" spans="1:31" x14ac:dyDescent="0.25">
      <c r="A2612" s="14">
        <v>45108</v>
      </c>
      <c r="B2612" s="4" t="s">
        <v>20</v>
      </c>
      <c r="C2612" s="4">
        <v>9</v>
      </c>
      <c r="D2612" s="4" t="s">
        <v>4668</v>
      </c>
      <c r="E2612" s="4">
        <v>60</v>
      </c>
      <c r="F2612" s="4" t="s">
        <v>4668</v>
      </c>
      <c r="G2612" s="4" t="s">
        <v>5040</v>
      </c>
      <c r="H2612" s="4">
        <v>18</v>
      </c>
      <c r="I2612" s="4">
        <v>8</v>
      </c>
      <c r="J2612" s="4">
        <v>32</v>
      </c>
      <c r="K2612" s="4">
        <v>8</v>
      </c>
      <c r="L2612" s="4">
        <v>32</v>
      </c>
      <c r="M2612" s="4">
        <v>0</v>
      </c>
      <c r="N2612" s="4">
        <v>0</v>
      </c>
      <c r="O2612" s="4" t="s">
        <v>24</v>
      </c>
      <c r="P2612" s="4" t="s">
        <v>25</v>
      </c>
      <c r="Q2612" s="4">
        <v>32193832</v>
      </c>
      <c r="R2612" s="4">
        <v>87965460</v>
      </c>
      <c r="S2612" s="7">
        <v>414404002821043</v>
      </c>
      <c r="T2612" s="7">
        <v>218833502505027</v>
      </c>
      <c r="U2612" s="2"/>
      <c r="V2612" s="3" t="s">
        <v>6296</v>
      </c>
      <c r="W2612" s="3" t="s">
        <v>8629</v>
      </c>
      <c r="X2612" s="4" t="s">
        <v>5040</v>
      </c>
      <c r="Y2612" s="3">
        <v>8</v>
      </c>
      <c r="Z2612" s="3">
        <v>0</v>
      </c>
      <c r="AA2612" s="5">
        <v>0</v>
      </c>
      <c r="AB2612" s="25">
        <v>32</v>
      </c>
      <c r="AC2612" s="33" t="str">
        <f>IF(G2612=X2612,"N","S")</f>
        <v>N</v>
      </c>
      <c r="AD2612" s="4">
        <f>K2612-(Y2612+Z2612)</f>
        <v>0</v>
      </c>
      <c r="AE2612" s="37">
        <f>M2612-AA2612</f>
        <v>0</v>
      </c>
    </row>
    <row r="2613" spans="1:31" x14ac:dyDescent="0.25">
      <c r="A2613" s="14">
        <v>45108</v>
      </c>
      <c r="B2613" s="4" t="s">
        <v>20</v>
      </c>
      <c r="C2613" s="4">
        <v>9</v>
      </c>
      <c r="D2613" s="4" t="s">
        <v>4668</v>
      </c>
      <c r="E2613" s="4">
        <v>60</v>
      </c>
      <c r="F2613" s="4" t="s">
        <v>4668</v>
      </c>
      <c r="G2613" s="4" t="s">
        <v>5001</v>
      </c>
      <c r="H2613" s="4">
        <v>3.6</v>
      </c>
      <c r="I2613" s="4">
        <v>3</v>
      </c>
      <c r="J2613" s="4">
        <v>6</v>
      </c>
      <c r="K2613" s="4">
        <v>3</v>
      </c>
      <c r="L2613" s="4">
        <v>6</v>
      </c>
      <c r="M2613" s="4">
        <v>0</v>
      </c>
      <c r="N2613" s="4">
        <v>0</v>
      </c>
      <c r="O2613" s="4" t="s">
        <v>24</v>
      </c>
      <c r="P2613" s="4" t="s">
        <v>25</v>
      </c>
      <c r="Q2613" s="4">
        <v>32201821</v>
      </c>
      <c r="R2613" s="4">
        <v>88069000</v>
      </c>
      <c r="S2613" s="7">
        <v>414413335044225</v>
      </c>
      <c r="T2613" s="7">
        <v>218841902810218</v>
      </c>
      <c r="U2613" s="2"/>
      <c r="V2613" s="3" t="s">
        <v>6296</v>
      </c>
      <c r="W2613" s="3" t="s">
        <v>8630</v>
      </c>
      <c r="X2613" s="4" t="s">
        <v>5001</v>
      </c>
      <c r="Y2613" s="3">
        <v>0</v>
      </c>
      <c r="Z2613" s="3">
        <v>3</v>
      </c>
      <c r="AA2613" s="5">
        <v>0</v>
      </c>
      <c r="AB2613" s="25">
        <v>6</v>
      </c>
      <c r="AC2613" s="33" t="str">
        <f>IF(G2613=X2613,"N","S")</f>
        <v>N</v>
      </c>
      <c r="AD2613" s="4">
        <f>K2613-(Y2613+Z2613)</f>
        <v>0</v>
      </c>
      <c r="AE2613" s="37">
        <f>M2613-AA2613</f>
        <v>0</v>
      </c>
    </row>
    <row r="2614" spans="1:31" x14ac:dyDescent="0.25">
      <c r="A2614" s="14">
        <v>45108</v>
      </c>
      <c r="B2614" s="4" t="s">
        <v>20</v>
      </c>
      <c r="C2614" s="4">
        <v>9</v>
      </c>
      <c r="D2614" s="4" t="s">
        <v>4668</v>
      </c>
      <c r="E2614" s="4">
        <v>60</v>
      </c>
      <c r="F2614" s="4" t="s">
        <v>4668</v>
      </c>
      <c r="G2614" s="4" t="s">
        <v>4966</v>
      </c>
      <c r="H2614" s="4">
        <v>6.75</v>
      </c>
      <c r="I2614" s="4">
        <v>3</v>
      </c>
      <c r="J2614" s="4">
        <v>12</v>
      </c>
      <c r="K2614" s="4">
        <v>3</v>
      </c>
      <c r="L2614" s="4">
        <v>12</v>
      </c>
      <c r="M2614" s="4">
        <v>0</v>
      </c>
      <c r="N2614" s="4">
        <v>0</v>
      </c>
      <c r="O2614" s="4" t="s">
        <v>24</v>
      </c>
      <c r="P2614" s="4" t="s">
        <v>25</v>
      </c>
      <c r="Q2614" s="4">
        <v>32184063</v>
      </c>
      <c r="R2614" s="4">
        <v>88216196</v>
      </c>
      <c r="S2614" s="7">
        <v>414426577459942</v>
      </c>
      <c r="T2614" s="7">
        <v>218818995241935</v>
      </c>
      <c r="U2614" s="2"/>
      <c r="V2614" s="3" t="s">
        <v>6296</v>
      </c>
      <c r="W2614" s="3" t="s">
        <v>8631</v>
      </c>
      <c r="X2614" s="4" t="s">
        <v>4966</v>
      </c>
      <c r="Y2614" s="3">
        <v>3</v>
      </c>
      <c r="Z2614" s="3">
        <v>0</v>
      </c>
      <c r="AA2614" s="5">
        <v>0</v>
      </c>
      <c r="AB2614" s="25">
        <v>12</v>
      </c>
      <c r="AC2614" s="33" t="str">
        <f>IF(G2614=X2614,"N","S")</f>
        <v>N</v>
      </c>
      <c r="AD2614" s="4">
        <f>K2614-(Y2614+Z2614)</f>
        <v>0</v>
      </c>
      <c r="AE2614" s="37">
        <f>M2614-AA2614</f>
        <v>0</v>
      </c>
    </row>
    <row r="2615" spans="1:31" x14ac:dyDescent="0.25">
      <c r="A2615" s="14">
        <v>45108</v>
      </c>
      <c r="B2615" s="4" t="s">
        <v>20</v>
      </c>
      <c r="C2615" s="4">
        <v>9</v>
      </c>
      <c r="D2615" s="4" t="s">
        <v>4668</v>
      </c>
      <c r="E2615" s="4">
        <v>60</v>
      </c>
      <c r="F2615" s="4" t="s">
        <v>4668</v>
      </c>
      <c r="G2615" s="4" t="s">
        <v>5021</v>
      </c>
      <c r="H2615" s="4">
        <v>9</v>
      </c>
      <c r="I2615" s="4">
        <v>4</v>
      </c>
      <c r="J2615" s="4">
        <v>16</v>
      </c>
      <c r="K2615" s="4">
        <v>4</v>
      </c>
      <c r="L2615" s="4">
        <v>16</v>
      </c>
      <c r="M2615" s="4">
        <v>0</v>
      </c>
      <c r="N2615" s="4">
        <v>0</v>
      </c>
      <c r="O2615" s="4" t="s">
        <v>24</v>
      </c>
      <c r="P2615" s="4" t="s">
        <v>25</v>
      </c>
      <c r="Q2615" s="4">
        <v>32188774</v>
      </c>
      <c r="R2615" s="4">
        <v>88272486</v>
      </c>
      <c r="S2615" s="7">
        <v>414431651275735</v>
      </c>
      <c r="T2615" s="7">
        <v>218824002274979</v>
      </c>
      <c r="U2615" s="2"/>
      <c r="V2615" s="3" t="s">
        <v>6296</v>
      </c>
      <c r="W2615" s="3" t="s">
        <v>8632</v>
      </c>
      <c r="X2615" s="4" t="s">
        <v>5021</v>
      </c>
      <c r="Y2615" s="3">
        <v>4</v>
      </c>
      <c r="Z2615" s="3">
        <v>0</v>
      </c>
      <c r="AA2615" s="5">
        <v>0</v>
      </c>
      <c r="AB2615" s="25">
        <v>16</v>
      </c>
      <c r="AC2615" s="33" t="str">
        <f>IF(G2615=X2615,"N","S")</f>
        <v>N</v>
      </c>
      <c r="AD2615" s="4">
        <f>K2615-(Y2615+Z2615)</f>
        <v>0</v>
      </c>
      <c r="AE2615" s="37">
        <f>M2615-AA2615</f>
        <v>0</v>
      </c>
    </row>
    <row r="2616" spans="1:31" x14ac:dyDescent="0.25">
      <c r="A2616" s="14">
        <v>45108</v>
      </c>
      <c r="B2616" s="4" t="s">
        <v>20</v>
      </c>
      <c r="C2616" s="4">
        <v>9</v>
      </c>
      <c r="D2616" s="4" t="s">
        <v>4668</v>
      </c>
      <c r="E2616" s="4">
        <v>60</v>
      </c>
      <c r="F2616" s="4" t="s">
        <v>4668</v>
      </c>
      <c r="G2616" s="4" t="s">
        <v>5054</v>
      </c>
      <c r="H2616" s="4">
        <v>1.2</v>
      </c>
      <c r="I2616" s="4">
        <v>1</v>
      </c>
      <c r="J2616" s="4">
        <v>2</v>
      </c>
      <c r="K2616" s="4">
        <v>1</v>
      </c>
      <c r="L2616" s="4">
        <v>2</v>
      </c>
      <c r="M2616" s="4">
        <v>0</v>
      </c>
      <c r="N2616" s="4">
        <v>0</v>
      </c>
      <c r="O2616" s="4" t="s">
        <v>24</v>
      </c>
      <c r="P2616" s="4" t="s">
        <v>25</v>
      </c>
      <c r="Q2616" s="4">
        <v>32303950</v>
      </c>
      <c r="R2616" s="4">
        <v>86776158</v>
      </c>
      <c r="S2616" s="7">
        <v>414296979426831</v>
      </c>
      <c r="T2616" s="7">
        <v>218978627237917</v>
      </c>
      <c r="U2616" s="2"/>
      <c r="V2616" s="3" t="s">
        <v>6296</v>
      </c>
      <c r="W2616" s="3" t="s">
        <v>8633</v>
      </c>
      <c r="X2616" s="4" t="s">
        <v>5054</v>
      </c>
      <c r="Y2616" s="3">
        <v>0</v>
      </c>
      <c r="Z2616" s="3">
        <v>1</v>
      </c>
      <c r="AA2616" s="5">
        <v>0</v>
      </c>
      <c r="AB2616" s="25">
        <v>2</v>
      </c>
      <c r="AC2616" s="33" t="str">
        <f>IF(G2616=X2616,"N","S")</f>
        <v>N</v>
      </c>
      <c r="AD2616" s="4">
        <f>K2616-(Y2616+Z2616)</f>
        <v>0</v>
      </c>
      <c r="AE2616" s="37">
        <f>M2616-AA2616</f>
        <v>0</v>
      </c>
    </row>
    <row r="2617" spans="1:31" x14ac:dyDescent="0.25">
      <c r="A2617" s="14">
        <v>45108</v>
      </c>
      <c r="B2617" s="4" t="s">
        <v>20</v>
      </c>
      <c r="C2617" s="4">
        <v>5</v>
      </c>
      <c r="D2617" s="4" t="s">
        <v>3389</v>
      </c>
      <c r="E2617" s="4">
        <v>26</v>
      </c>
      <c r="F2617" s="4" t="s">
        <v>3472</v>
      </c>
      <c r="G2617" s="4" t="s">
        <v>3568</v>
      </c>
      <c r="H2617" s="4">
        <v>15.2</v>
      </c>
      <c r="I2617" s="4">
        <v>4</v>
      </c>
      <c r="J2617" s="4">
        <v>16</v>
      </c>
      <c r="K2617" s="4">
        <v>0</v>
      </c>
      <c r="L2617" s="4">
        <v>0</v>
      </c>
      <c r="M2617" s="4">
        <v>4</v>
      </c>
      <c r="N2617" s="4">
        <v>16</v>
      </c>
      <c r="O2617" s="4" t="s">
        <v>24</v>
      </c>
      <c r="P2617" s="4" t="s">
        <v>25</v>
      </c>
      <c r="Q2617" s="4">
        <v>29112686</v>
      </c>
      <c r="R2617" s="4">
        <v>83130828</v>
      </c>
      <c r="S2617" s="7">
        <v>413965906045173</v>
      </c>
      <c r="T2617" s="7">
        <v>215202296962311</v>
      </c>
      <c r="U2617" s="2"/>
      <c r="V2617" s="19"/>
      <c r="W2617" s="19"/>
      <c r="X2617" s="20"/>
      <c r="Y2617" s="19"/>
      <c r="Z2617" s="19"/>
      <c r="AA2617" s="21"/>
      <c r="AB2617" s="27"/>
      <c r="AC2617" s="33" t="str">
        <f>IF(G2617=X2617,"N","S")</f>
        <v>S</v>
      </c>
      <c r="AD2617" s="4">
        <f>K2617-(Y2617+Z2617)</f>
        <v>0</v>
      </c>
      <c r="AE2617" s="37">
        <f>M2617-AA2617</f>
        <v>4</v>
      </c>
    </row>
    <row r="2618" spans="1:31" x14ac:dyDescent="0.25">
      <c r="A2618" s="14">
        <v>45108</v>
      </c>
      <c r="B2618" s="4" t="s">
        <v>20</v>
      </c>
      <c r="C2618" s="4">
        <v>3</v>
      </c>
      <c r="D2618" s="4" t="s">
        <v>2489</v>
      </c>
      <c r="E2618" s="4">
        <v>11</v>
      </c>
      <c r="F2618" s="4" t="s">
        <v>2490</v>
      </c>
      <c r="G2618" s="4" t="s">
        <v>2553</v>
      </c>
      <c r="H2618" s="4">
        <v>4.5</v>
      </c>
      <c r="I2618" s="4">
        <v>2</v>
      </c>
      <c r="J2618" s="4">
        <v>8</v>
      </c>
      <c r="K2618" s="4">
        <v>2</v>
      </c>
      <c r="L2618" s="4">
        <v>8</v>
      </c>
      <c r="M2618" s="4">
        <v>0</v>
      </c>
      <c r="N2618" s="4">
        <v>0</v>
      </c>
      <c r="O2618" s="4" t="s">
        <v>24</v>
      </c>
      <c r="P2618" s="4" t="s">
        <v>25</v>
      </c>
      <c r="Q2618" s="4">
        <v>29471691</v>
      </c>
      <c r="R2618" s="4">
        <v>80521951</v>
      </c>
      <c r="S2618" s="7">
        <v>413731249112067</v>
      </c>
      <c r="T2618" s="7">
        <v>215662074719499</v>
      </c>
      <c r="U2618" s="2"/>
      <c r="V2618" s="3" t="s">
        <v>6034</v>
      </c>
      <c r="W2618" s="3" t="s">
        <v>8634</v>
      </c>
      <c r="X2618" s="4" t="s">
        <v>2553</v>
      </c>
      <c r="Y2618" s="3">
        <v>2</v>
      </c>
      <c r="Z2618" s="3">
        <v>0</v>
      </c>
      <c r="AA2618" s="5">
        <v>0</v>
      </c>
      <c r="AB2618" s="25">
        <v>8</v>
      </c>
      <c r="AC2618" s="33" t="str">
        <f>IF(G2618=X2618,"N","S")</f>
        <v>N</v>
      </c>
      <c r="AD2618" s="4">
        <f>K2618-(Y2618+Z2618)</f>
        <v>0</v>
      </c>
      <c r="AE2618" s="37">
        <f>M2618-AA2618</f>
        <v>0</v>
      </c>
    </row>
    <row r="2619" spans="1:31" x14ac:dyDescent="0.25">
      <c r="A2619" s="14">
        <v>45108</v>
      </c>
      <c r="B2619" s="4" t="s">
        <v>20</v>
      </c>
      <c r="C2619" s="4">
        <v>3</v>
      </c>
      <c r="D2619" s="4" t="s">
        <v>2489</v>
      </c>
      <c r="E2619" s="4">
        <v>11</v>
      </c>
      <c r="F2619" s="4" t="s">
        <v>2490</v>
      </c>
      <c r="G2619" s="4" t="s">
        <v>2630</v>
      </c>
      <c r="H2619" s="4">
        <v>15.75</v>
      </c>
      <c r="I2619" s="4">
        <v>7</v>
      </c>
      <c r="J2619" s="4">
        <v>28</v>
      </c>
      <c r="K2619" s="4">
        <v>7</v>
      </c>
      <c r="L2619" s="4">
        <v>28</v>
      </c>
      <c r="M2619" s="4">
        <v>0</v>
      </c>
      <c r="N2619" s="4">
        <v>0</v>
      </c>
      <c r="O2619" s="4" t="s">
        <v>24</v>
      </c>
      <c r="P2619" s="4" t="s">
        <v>25</v>
      </c>
      <c r="Q2619" s="4">
        <v>29485544</v>
      </c>
      <c r="R2619" s="4">
        <v>80433576</v>
      </c>
      <c r="S2619" s="7">
        <v>413723301600161</v>
      </c>
      <c r="T2619" s="7">
        <v>215679666363715</v>
      </c>
      <c r="U2619" s="2"/>
      <c r="V2619" s="3" t="s">
        <v>6034</v>
      </c>
      <c r="W2619" s="3" t="s">
        <v>8635</v>
      </c>
      <c r="X2619" s="4" t="s">
        <v>2630</v>
      </c>
      <c r="Y2619" s="3">
        <v>7</v>
      </c>
      <c r="Z2619" s="3">
        <v>0</v>
      </c>
      <c r="AA2619" s="5">
        <v>0</v>
      </c>
      <c r="AB2619" s="25">
        <v>28</v>
      </c>
      <c r="AC2619" s="33" t="str">
        <f>IF(G2619=X2619,"N","S")</f>
        <v>N</v>
      </c>
      <c r="AD2619" s="4">
        <f>K2619-(Y2619+Z2619)</f>
        <v>0</v>
      </c>
      <c r="AE2619" s="37">
        <f>M2619-AA2619</f>
        <v>0</v>
      </c>
    </row>
    <row r="2620" spans="1:31" x14ac:dyDescent="0.25">
      <c r="A2620" s="14">
        <v>45108</v>
      </c>
      <c r="B2620" s="4" t="s">
        <v>20</v>
      </c>
      <c r="C2620" s="4">
        <v>9</v>
      </c>
      <c r="D2620" s="4" t="s">
        <v>4668</v>
      </c>
      <c r="E2620" s="4">
        <v>60</v>
      </c>
      <c r="F2620" s="4" t="s">
        <v>4668</v>
      </c>
      <c r="G2620" s="4" t="s">
        <v>5015</v>
      </c>
      <c r="H2620" s="4">
        <v>3.6</v>
      </c>
      <c r="I2620" s="4">
        <v>3</v>
      </c>
      <c r="J2620" s="4">
        <v>6</v>
      </c>
      <c r="K2620" s="4">
        <v>3</v>
      </c>
      <c r="L2620" s="4">
        <v>6</v>
      </c>
      <c r="M2620" s="4">
        <v>0</v>
      </c>
      <c r="N2620" s="4">
        <v>0</v>
      </c>
      <c r="O2620" s="4" t="s">
        <v>24</v>
      </c>
      <c r="P2620" s="4" t="s">
        <v>25</v>
      </c>
      <c r="Q2620" s="4">
        <v>32305762</v>
      </c>
      <c r="R2620" s="4">
        <v>87772294</v>
      </c>
      <c r="S2620" s="7">
        <v>414386699488893</v>
      </c>
      <c r="T2620" s="7">
        <v>218969638187662</v>
      </c>
      <c r="U2620" s="2"/>
      <c r="V2620" s="3" t="s">
        <v>6296</v>
      </c>
      <c r="W2620" s="3" t="s">
        <v>8636</v>
      </c>
      <c r="X2620" s="4" t="s">
        <v>5015</v>
      </c>
      <c r="Y2620" s="3">
        <v>0</v>
      </c>
      <c r="Z2620" s="3">
        <v>3</v>
      </c>
      <c r="AA2620" s="5">
        <v>0</v>
      </c>
      <c r="AB2620" s="25">
        <v>6</v>
      </c>
      <c r="AC2620" s="33" t="str">
        <f>IF(G2620=X2620,"N","S")</f>
        <v>N</v>
      </c>
      <c r="AD2620" s="4">
        <f>K2620-(Y2620+Z2620)</f>
        <v>0</v>
      </c>
      <c r="AE2620" s="37">
        <f>M2620-AA2620</f>
        <v>0</v>
      </c>
    </row>
    <row r="2621" spans="1:31" x14ac:dyDescent="0.25">
      <c r="A2621" s="14">
        <v>45108</v>
      </c>
      <c r="B2621" s="4" t="s">
        <v>20</v>
      </c>
      <c r="C2621" s="4">
        <v>10</v>
      </c>
      <c r="D2621" s="4" t="s">
        <v>5085</v>
      </c>
      <c r="E2621" s="4">
        <v>65</v>
      </c>
      <c r="F2621" s="4" t="s">
        <v>5348</v>
      </c>
      <c r="G2621" s="4" t="s">
        <v>5372</v>
      </c>
      <c r="H2621" s="4">
        <v>9</v>
      </c>
      <c r="I2621" s="4">
        <v>4</v>
      </c>
      <c r="J2621" s="4">
        <v>16</v>
      </c>
      <c r="K2621" s="4">
        <v>4</v>
      </c>
      <c r="L2621" s="4">
        <v>16</v>
      </c>
      <c r="M2621" s="4">
        <v>0</v>
      </c>
      <c r="N2621" s="4">
        <v>0</v>
      </c>
      <c r="O2621" s="4" t="s">
        <v>24</v>
      </c>
      <c r="P2621" s="4" t="s">
        <v>25</v>
      </c>
      <c r="Q2621" s="4">
        <v>32566236</v>
      </c>
      <c r="R2621" s="4">
        <v>84465244</v>
      </c>
      <c r="S2621" s="7">
        <v>414089063291383</v>
      </c>
      <c r="T2621" s="7">
        <v>219318276930864</v>
      </c>
      <c r="U2621" s="2"/>
      <c r="V2621" s="3" t="s">
        <v>6032</v>
      </c>
      <c r="W2621" s="3" t="s">
        <v>8637</v>
      </c>
      <c r="X2621" s="4" t="s">
        <v>5372</v>
      </c>
      <c r="Y2621" s="3">
        <v>4</v>
      </c>
      <c r="Z2621" s="3">
        <v>0</v>
      </c>
      <c r="AA2621" s="5">
        <v>0</v>
      </c>
      <c r="AB2621" s="25">
        <v>16</v>
      </c>
      <c r="AC2621" s="33" t="str">
        <f>IF(G2621=X2621,"N","S")</f>
        <v>N</v>
      </c>
      <c r="AD2621" s="4">
        <f>K2621-(Y2621+Z2621)</f>
        <v>0</v>
      </c>
      <c r="AE2621" s="37">
        <f>M2621-AA2621</f>
        <v>0</v>
      </c>
    </row>
    <row r="2622" spans="1:31" x14ac:dyDescent="0.25">
      <c r="A2622" s="14">
        <v>45108</v>
      </c>
      <c r="B2622" s="4" t="s">
        <v>20</v>
      </c>
      <c r="C2622" s="4">
        <v>10</v>
      </c>
      <c r="D2622" s="4" t="s">
        <v>5085</v>
      </c>
      <c r="E2622" s="4">
        <v>65</v>
      </c>
      <c r="F2622" s="4" t="s">
        <v>5348</v>
      </c>
      <c r="G2622" s="4" t="s">
        <v>5423</v>
      </c>
      <c r="H2622" s="4">
        <v>11.25</v>
      </c>
      <c r="I2622" s="4">
        <v>4</v>
      </c>
      <c r="J2622" s="4">
        <v>16</v>
      </c>
      <c r="K2622" s="4">
        <v>4</v>
      </c>
      <c r="L2622" s="4">
        <v>16</v>
      </c>
      <c r="M2622" s="4">
        <v>0</v>
      </c>
      <c r="N2622" s="4">
        <v>0</v>
      </c>
      <c r="O2622" s="4" t="s">
        <v>24</v>
      </c>
      <c r="P2622" s="4" t="s">
        <v>25</v>
      </c>
      <c r="Q2622" s="4">
        <v>32580909</v>
      </c>
      <c r="R2622" s="4">
        <v>84491819</v>
      </c>
      <c r="S2622" s="7">
        <v>414091469131039</v>
      </c>
      <c r="T2622" s="7">
        <v>219335534826146</v>
      </c>
      <c r="U2622" s="2"/>
      <c r="V2622" s="3" t="s">
        <v>6032</v>
      </c>
      <c r="W2622" s="3" t="s">
        <v>8638</v>
      </c>
      <c r="X2622" s="4" t="s">
        <v>5423</v>
      </c>
      <c r="Y2622" s="3">
        <v>4</v>
      </c>
      <c r="Z2622" s="3">
        <v>0</v>
      </c>
      <c r="AA2622" s="5">
        <v>0</v>
      </c>
      <c r="AB2622" s="25">
        <v>16</v>
      </c>
      <c r="AC2622" s="33" t="str">
        <f>IF(G2622=X2622,"N","S")</f>
        <v>N</v>
      </c>
      <c r="AD2622" s="4">
        <f>K2622-(Y2622+Z2622)</f>
        <v>0</v>
      </c>
      <c r="AE2622" s="37">
        <f>M2622-AA2622</f>
        <v>0</v>
      </c>
    </row>
    <row r="2623" spans="1:31" x14ac:dyDescent="0.25">
      <c r="A2623" s="14">
        <v>45108</v>
      </c>
      <c r="B2623" s="4" t="s">
        <v>20</v>
      </c>
      <c r="C2623" s="4">
        <v>5</v>
      </c>
      <c r="D2623" s="4" t="s">
        <v>3389</v>
      </c>
      <c r="E2623" s="4">
        <v>27</v>
      </c>
      <c r="F2623" s="4" t="s">
        <v>3390</v>
      </c>
      <c r="G2623" s="4" t="s">
        <v>3416</v>
      </c>
      <c r="H2623" s="4">
        <v>1.2</v>
      </c>
      <c r="I2623" s="4">
        <v>1</v>
      </c>
      <c r="J2623" s="4">
        <v>2</v>
      </c>
      <c r="K2623" s="4">
        <v>1</v>
      </c>
      <c r="L2623" s="4">
        <v>2</v>
      </c>
      <c r="M2623" s="4">
        <v>0</v>
      </c>
      <c r="N2623" s="4">
        <v>0</v>
      </c>
      <c r="O2623" s="4" t="s">
        <v>24</v>
      </c>
      <c r="P2623" s="4" t="s">
        <v>25</v>
      </c>
      <c r="Q2623" s="4">
        <v>28894893</v>
      </c>
      <c r="R2623" s="4">
        <v>83854234</v>
      </c>
      <c r="S2623" s="7">
        <v>41403086816881</v>
      </c>
      <c r="T2623" s="7">
        <v>214933297206494</v>
      </c>
      <c r="U2623" s="2"/>
      <c r="V2623" s="3" t="s">
        <v>6103</v>
      </c>
      <c r="W2623" s="3" t="s">
        <v>8639</v>
      </c>
      <c r="X2623" s="4" t="s">
        <v>3416</v>
      </c>
      <c r="Y2623" s="3">
        <v>0</v>
      </c>
      <c r="Z2623" s="3">
        <v>1</v>
      </c>
      <c r="AA2623" s="5">
        <v>0</v>
      </c>
      <c r="AB2623" s="25">
        <v>2</v>
      </c>
      <c r="AC2623" s="33" t="str">
        <f>IF(G2623=X2623,"N","S")</f>
        <v>N</v>
      </c>
      <c r="AD2623" s="4">
        <f>K2623-(Y2623+Z2623)</f>
        <v>0</v>
      </c>
      <c r="AE2623" s="37">
        <f>M2623-AA2623</f>
        <v>0</v>
      </c>
    </row>
    <row r="2624" spans="1:31" x14ac:dyDescent="0.25">
      <c r="A2624" s="14">
        <v>45108</v>
      </c>
      <c r="B2624" s="4" t="s">
        <v>20</v>
      </c>
      <c r="C2624" s="4">
        <v>5</v>
      </c>
      <c r="D2624" s="4" t="s">
        <v>3389</v>
      </c>
      <c r="E2624" s="4">
        <v>27</v>
      </c>
      <c r="F2624" s="4" t="s">
        <v>3390</v>
      </c>
      <c r="G2624" s="4" t="s">
        <v>3400</v>
      </c>
      <c r="H2624" s="4">
        <v>3.6</v>
      </c>
      <c r="I2624" s="4">
        <v>3</v>
      </c>
      <c r="J2624" s="4">
        <v>6</v>
      </c>
      <c r="K2624" s="4">
        <v>3</v>
      </c>
      <c r="L2624" s="4">
        <v>6</v>
      </c>
      <c r="M2624" s="4">
        <v>0</v>
      </c>
      <c r="N2624" s="4">
        <v>0</v>
      </c>
      <c r="O2624" s="4" t="s">
        <v>24</v>
      </c>
      <c r="P2624" s="4" t="s">
        <v>25</v>
      </c>
      <c r="Q2624" s="4">
        <v>28857529</v>
      </c>
      <c r="R2624" s="4">
        <v>83795595</v>
      </c>
      <c r="S2624" s="7">
        <v>41402555372759</v>
      </c>
      <c r="T2624" s="7">
        <v>214889290625858</v>
      </c>
      <c r="U2624" s="2"/>
      <c r="V2624" s="3" t="s">
        <v>6103</v>
      </c>
      <c r="W2624" s="3" t="s">
        <v>8640</v>
      </c>
      <c r="X2624" s="4" t="s">
        <v>3400</v>
      </c>
      <c r="Y2624" s="3">
        <v>0</v>
      </c>
      <c r="Z2624" s="3">
        <v>2</v>
      </c>
      <c r="AA2624" s="5">
        <v>0</v>
      </c>
      <c r="AB2624" s="25">
        <v>4</v>
      </c>
      <c r="AC2624" s="33" t="str">
        <f>IF(G2624=X2624,"N","S")</f>
        <v>N</v>
      </c>
      <c r="AD2624" s="4">
        <f>K2624-(Y2624+Z2624)</f>
        <v>1</v>
      </c>
      <c r="AE2624" s="37">
        <f>M2624-AA2624</f>
        <v>0</v>
      </c>
    </row>
    <row r="2625" spans="1:31" x14ac:dyDescent="0.25">
      <c r="A2625" s="14">
        <v>45108</v>
      </c>
      <c r="B2625" s="4" t="s">
        <v>20</v>
      </c>
      <c r="C2625" s="4">
        <v>5</v>
      </c>
      <c r="D2625" s="4" t="s">
        <v>3389</v>
      </c>
      <c r="E2625" s="4">
        <v>27</v>
      </c>
      <c r="F2625" s="4" t="s">
        <v>3390</v>
      </c>
      <c r="G2625" s="4" t="s">
        <v>3400</v>
      </c>
      <c r="H2625" s="4">
        <v>2.4</v>
      </c>
      <c r="I2625" s="4">
        <v>2</v>
      </c>
      <c r="J2625" s="4">
        <v>4</v>
      </c>
      <c r="K2625" s="4">
        <v>2</v>
      </c>
      <c r="L2625" s="4">
        <v>4</v>
      </c>
      <c r="M2625" s="4">
        <v>0</v>
      </c>
      <c r="N2625" s="4">
        <v>0</v>
      </c>
      <c r="O2625" s="4" t="s">
        <v>24</v>
      </c>
      <c r="P2625" s="4" t="s">
        <v>25</v>
      </c>
      <c r="Q2625" s="4">
        <v>28857529</v>
      </c>
      <c r="R2625" s="4">
        <v>83795595</v>
      </c>
      <c r="S2625" s="7">
        <v>41402555372759</v>
      </c>
      <c r="T2625" s="7">
        <v>214889290625858</v>
      </c>
      <c r="U2625" s="2"/>
      <c r="V2625" s="3" t="s">
        <v>6103</v>
      </c>
      <c r="W2625" s="3" t="s">
        <v>8641</v>
      </c>
      <c r="X2625" s="4" t="s">
        <v>3400</v>
      </c>
      <c r="Y2625" s="3">
        <v>0</v>
      </c>
      <c r="Z2625" s="3">
        <v>3</v>
      </c>
      <c r="AA2625" s="5">
        <v>0</v>
      </c>
      <c r="AB2625" s="25">
        <v>6</v>
      </c>
      <c r="AC2625" s="33" t="str">
        <f>IF(G2625=X2625,"N","S")</f>
        <v>N</v>
      </c>
      <c r="AD2625" s="4">
        <f>K2625-(Y2625+Z2625)</f>
        <v>-1</v>
      </c>
      <c r="AE2625" s="37">
        <f>M2625-AA2625</f>
        <v>0</v>
      </c>
    </row>
    <row r="2626" spans="1:31" x14ac:dyDescent="0.25">
      <c r="A2626" s="14">
        <v>45108</v>
      </c>
      <c r="B2626" s="4" t="s">
        <v>20</v>
      </c>
      <c r="C2626" s="4">
        <v>5</v>
      </c>
      <c r="D2626" s="4" t="s">
        <v>3389</v>
      </c>
      <c r="E2626" s="4">
        <v>27</v>
      </c>
      <c r="F2626" s="4" t="s">
        <v>3390</v>
      </c>
      <c r="G2626" s="4" t="s">
        <v>3401</v>
      </c>
      <c r="H2626" s="4">
        <v>2.4</v>
      </c>
      <c r="I2626" s="4">
        <v>2</v>
      </c>
      <c r="J2626" s="4">
        <v>4</v>
      </c>
      <c r="K2626" s="4">
        <v>2</v>
      </c>
      <c r="L2626" s="4">
        <v>4</v>
      </c>
      <c r="M2626" s="4">
        <v>0</v>
      </c>
      <c r="N2626" s="4">
        <v>0</v>
      </c>
      <c r="O2626" s="4" t="s">
        <v>24</v>
      </c>
      <c r="P2626" s="4" t="s">
        <v>25</v>
      </c>
      <c r="Q2626" s="4">
        <v>28808271</v>
      </c>
      <c r="R2626" s="4">
        <v>83774890</v>
      </c>
      <c r="S2626" s="7">
        <v>414023645306511</v>
      </c>
      <c r="T2626" s="7">
        <v>214830610972567</v>
      </c>
      <c r="U2626" s="2"/>
      <c r="V2626" s="3" t="s">
        <v>6103</v>
      </c>
      <c r="W2626" s="3" t="s">
        <v>8642</v>
      </c>
      <c r="X2626" s="4" t="s">
        <v>3401</v>
      </c>
      <c r="Y2626" s="3">
        <v>0</v>
      </c>
      <c r="Z2626" s="3">
        <v>2</v>
      </c>
      <c r="AA2626" s="5">
        <v>0</v>
      </c>
      <c r="AB2626" s="25">
        <v>4</v>
      </c>
      <c r="AC2626" s="33" t="str">
        <f>IF(G2626=X2626,"N","S")</f>
        <v>N</v>
      </c>
      <c r="AD2626" s="4">
        <f>K2626-(Y2626+Z2626)</f>
        <v>0</v>
      </c>
      <c r="AE2626" s="37">
        <f>M2626-AA2626</f>
        <v>0</v>
      </c>
    </row>
    <row r="2627" spans="1:31" x14ac:dyDescent="0.25">
      <c r="A2627" s="14">
        <v>45108</v>
      </c>
      <c r="B2627" s="4" t="s">
        <v>20</v>
      </c>
      <c r="C2627" s="4">
        <v>5</v>
      </c>
      <c r="D2627" s="4" t="s">
        <v>3389</v>
      </c>
      <c r="E2627" s="4">
        <v>27</v>
      </c>
      <c r="F2627" s="4" t="s">
        <v>3390</v>
      </c>
      <c r="G2627" s="4" t="s">
        <v>3424</v>
      </c>
      <c r="H2627" s="4">
        <v>6.75</v>
      </c>
      <c r="I2627" s="4">
        <v>3</v>
      </c>
      <c r="J2627" s="4">
        <v>12</v>
      </c>
      <c r="K2627" s="4">
        <v>3</v>
      </c>
      <c r="L2627" s="4">
        <v>12</v>
      </c>
      <c r="M2627" s="4">
        <v>0</v>
      </c>
      <c r="N2627" s="4">
        <v>0</v>
      </c>
      <c r="O2627" s="4" t="s">
        <v>24</v>
      </c>
      <c r="P2627" s="4" t="s">
        <v>25</v>
      </c>
      <c r="Q2627" s="4">
        <v>28815463</v>
      </c>
      <c r="R2627" s="4">
        <v>83758209</v>
      </c>
      <c r="S2627" s="7">
        <v>414022149281847</v>
      </c>
      <c r="T2627" s="7">
        <v>214839410282397</v>
      </c>
      <c r="U2627" s="2"/>
      <c r="V2627" s="3" t="s">
        <v>6103</v>
      </c>
      <c r="W2627" s="3" t="s">
        <v>8643</v>
      </c>
      <c r="X2627" s="4" t="s">
        <v>3424</v>
      </c>
      <c r="Y2627" s="3">
        <v>3</v>
      </c>
      <c r="Z2627" s="3">
        <v>0</v>
      </c>
      <c r="AA2627" s="5">
        <v>0</v>
      </c>
      <c r="AB2627" s="25">
        <v>12</v>
      </c>
      <c r="AC2627" s="33" t="str">
        <f>IF(G2627=X2627,"N","S")</f>
        <v>N</v>
      </c>
      <c r="AD2627" s="4">
        <f>K2627-(Y2627+Z2627)</f>
        <v>0</v>
      </c>
      <c r="AE2627" s="37">
        <f>M2627-AA2627</f>
        <v>0</v>
      </c>
    </row>
    <row r="2628" spans="1:31" x14ac:dyDescent="0.25">
      <c r="A2628" s="14">
        <v>45108</v>
      </c>
      <c r="B2628" s="4" t="s">
        <v>20</v>
      </c>
      <c r="C2628" s="4">
        <v>5</v>
      </c>
      <c r="D2628" s="4" t="s">
        <v>3389</v>
      </c>
      <c r="E2628" s="4">
        <v>27</v>
      </c>
      <c r="F2628" s="4" t="s">
        <v>3390</v>
      </c>
      <c r="G2628" s="4" t="s">
        <v>3394</v>
      </c>
      <c r="H2628" s="4">
        <v>4.5</v>
      </c>
      <c r="I2628" s="4">
        <v>2</v>
      </c>
      <c r="J2628" s="4">
        <v>8</v>
      </c>
      <c r="K2628" s="4">
        <v>2</v>
      </c>
      <c r="L2628" s="4">
        <v>8</v>
      </c>
      <c r="M2628" s="4">
        <v>0</v>
      </c>
      <c r="N2628" s="4">
        <v>0</v>
      </c>
      <c r="O2628" s="4" t="s">
        <v>24</v>
      </c>
      <c r="P2628" s="4" t="s">
        <v>25</v>
      </c>
      <c r="Q2628" s="4">
        <v>28787013</v>
      </c>
      <c r="R2628" s="4">
        <v>83756340</v>
      </c>
      <c r="S2628" s="7">
        <v>414021955753906</v>
      </c>
      <c r="T2628" s="7">
        <v>214805400133997</v>
      </c>
      <c r="U2628" s="2"/>
      <c r="V2628" s="3" t="s">
        <v>6103</v>
      </c>
      <c r="W2628" s="3" t="s">
        <v>8644</v>
      </c>
      <c r="X2628" s="4" t="s">
        <v>3394</v>
      </c>
      <c r="Y2628" s="3">
        <v>2</v>
      </c>
      <c r="Z2628" s="3">
        <v>0</v>
      </c>
      <c r="AA2628" s="5">
        <v>0</v>
      </c>
      <c r="AB2628" s="25">
        <v>8</v>
      </c>
      <c r="AC2628" s="33" t="str">
        <f>IF(G2628=X2628,"N","S")</f>
        <v>N</v>
      </c>
      <c r="AD2628" s="4">
        <f>K2628-(Y2628+Z2628)</f>
        <v>0</v>
      </c>
      <c r="AE2628" s="37">
        <f>M2628-AA2628</f>
        <v>0</v>
      </c>
    </row>
    <row r="2629" spans="1:31" x14ac:dyDescent="0.25">
      <c r="A2629" s="14">
        <v>45108</v>
      </c>
      <c r="B2629" s="4" t="s">
        <v>20</v>
      </c>
      <c r="C2629" s="4">
        <v>10</v>
      </c>
      <c r="D2629" s="4" t="s">
        <v>5085</v>
      </c>
      <c r="E2629" s="4">
        <v>64</v>
      </c>
      <c r="F2629" s="4" t="s">
        <v>5210</v>
      </c>
      <c r="G2629" s="4" t="s">
        <v>5302</v>
      </c>
      <c r="H2629" s="4">
        <v>11.16</v>
      </c>
      <c r="I2629" s="4">
        <v>3</v>
      </c>
      <c r="J2629" s="4">
        <v>12</v>
      </c>
      <c r="K2629" s="4">
        <v>0</v>
      </c>
      <c r="L2629" s="4">
        <v>0</v>
      </c>
      <c r="M2629" s="4">
        <v>3</v>
      </c>
      <c r="N2629" s="4">
        <v>12</v>
      </c>
      <c r="O2629" s="4" t="s">
        <v>24</v>
      </c>
      <c r="P2629" s="4" t="s">
        <v>25</v>
      </c>
      <c r="Q2629" s="4">
        <v>31589397</v>
      </c>
      <c r="R2629" s="4">
        <v>85250232</v>
      </c>
      <c r="S2629" s="7">
        <v>414158939135294</v>
      </c>
      <c r="T2629" s="7">
        <v>218140767166688</v>
      </c>
      <c r="U2629" s="2"/>
      <c r="V2629" s="3" t="s">
        <v>6032</v>
      </c>
      <c r="W2629" s="3" t="s">
        <v>8645</v>
      </c>
      <c r="X2629" s="4" t="s">
        <v>5302</v>
      </c>
      <c r="Y2629" s="3">
        <v>0</v>
      </c>
      <c r="Z2629" s="3">
        <v>0</v>
      </c>
      <c r="AA2629" s="5">
        <v>3</v>
      </c>
      <c r="AB2629" s="25">
        <v>12</v>
      </c>
      <c r="AC2629" s="33" t="str">
        <f>IF(G2629=X2629,"N","S")</f>
        <v>N</v>
      </c>
      <c r="AD2629" s="4">
        <f>K2629-(Y2629+Z2629)</f>
        <v>0</v>
      </c>
      <c r="AE2629" s="37">
        <f>M2629-AA2629</f>
        <v>0</v>
      </c>
    </row>
    <row r="2630" spans="1:31" x14ac:dyDescent="0.25">
      <c r="A2630" s="14">
        <v>45108</v>
      </c>
      <c r="B2630" s="4" t="s">
        <v>20</v>
      </c>
      <c r="C2630" s="4">
        <v>9</v>
      </c>
      <c r="D2630" s="4" t="s">
        <v>4668</v>
      </c>
      <c r="E2630" s="4">
        <v>63</v>
      </c>
      <c r="F2630" s="4" t="s">
        <v>4860</v>
      </c>
      <c r="G2630" s="4" t="s">
        <v>4889</v>
      </c>
      <c r="H2630" s="4">
        <v>9</v>
      </c>
      <c r="I2630" s="4">
        <v>4</v>
      </c>
      <c r="J2630" s="4">
        <v>16</v>
      </c>
      <c r="K2630" s="4">
        <v>4</v>
      </c>
      <c r="L2630" s="4">
        <v>16</v>
      </c>
      <c r="M2630" s="4">
        <v>0</v>
      </c>
      <c r="N2630" s="4">
        <v>0</v>
      </c>
      <c r="O2630" s="4" t="s">
        <v>24</v>
      </c>
      <c r="P2630" s="4" t="s">
        <v>25</v>
      </c>
      <c r="Q2630" s="4">
        <v>31542935</v>
      </c>
      <c r="R2630" s="4">
        <v>85330657</v>
      </c>
      <c r="S2630" s="7">
        <v>414166143177906</v>
      </c>
      <c r="T2630" s="7">
        <v>218084266646522</v>
      </c>
      <c r="U2630" s="2"/>
      <c r="V2630" s="3" t="s">
        <v>6296</v>
      </c>
      <c r="W2630" s="3" t="s">
        <v>8646</v>
      </c>
      <c r="X2630" s="4" t="s">
        <v>4889</v>
      </c>
      <c r="Y2630" s="3">
        <v>4</v>
      </c>
      <c r="Z2630" s="3">
        <v>0</v>
      </c>
      <c r="AA2630" s="5">
        <v>0</v>
      </c>
      <c r="AB2630" s="25">
        <v>16</v>
      </c>
      <c r="AC2630" s="33" t="str">
        <f>IF(G2630=X2630,"N","S")</f>
        <v>N</v>
      </c>
      <c r="AD2630" s="4">
        <f>K2630-(Y2630+Z2630)</f>
        <v>0</v>
      </c>
      <c r="AE2630" s="37">
        <f>M2630-AA2630</f>
        <v>0</v>
      </c>
    </row>
    <row r="2631" spans="1:31" x14ac:dyDescent="0.25">
      <c r="A2631" s="14">
        <v>45108</v>
      </c>
      <c r="B2631" s="4" t="s">
        <v>20</v>
      </c>
      <c r="C2631" s="4">
        <v>3</v>
      </c>
      <c r="D2631" s="4" t="s">
        <v>2489</v>
      </c>
      <c r="E2631" s="4">
        <v>18</v>
      </c>
      <c r="F2631" s="4" t="s">
        <v>2867</v>
      </c>
      <c r="G2631" s="4" t="s">
        <v>2995</v>
      </c>
      <c r="H2631" s="4">
        <v>6.75</v>
      </c>
      <c r="I2631" s="4">
        <v>3</v>
      </c>
      <c r="J2631" s="4">
        <v>12</v>
      </c>
      <c r="K2631" s="4">
        <v>3</v>
      </c>
      <c r="L2631" s="4">
        <v>12</v>
      </c>
      <c r="M2631" s="4">
        <v>0</v>
      </c>
      <c r="N2631" s="4">
        <v>0</v>
      </c>
      <c r="O2631" s="4" t="s">
        <v>24</v>
      </c>
      <c r="P2631" s="4" t="s">
        <v>25</v>
      </c>
      <c r="Q2631" s="4">
        <v>27984896</v>
      </c>
      <c r="R2631" s="4">
        <v>81373645</v>
      </c>
      <c r="S2631" s="7">
        <v>413806641360047</v>
      </c>
      <c r="T2631" s="7">
        <v>213874233085177</v>
      </c>
      <c r="U2631" s="2"/>
      <c r="V2631" s="3" t="s">
        <v>6034</v>
      </c>
      <c r="W2631" s="3" t="s">
        <v>8647</v>
      </c>
      <c r="X2631" s="4" t="s">
        <v>2995</v>
      </c>
      <c r="Y2631" s="3">
        <v>2</v>
      </c>
      <c r="Z2631" s="3">
        <v>0</v>
      </c>
      <c r="AA2631" s="5">
        <v>0</v>
      </c>
      <c r="AB2631" s="25">
        <v>8</v>
      </c>
      <c r="AC2631" s="33" t="str">
        <f>IF(G2631=X2631,"N","S")</f>
        <v>N</v>
      </c>
      <c r="AD2631" s="4">
        <f>K2631-(Y2631+Z2631)</f>
        <v>1</v>
      </c>
      <c r="AE2631" s="37">
        <f>M2631-AA2631</f>
        <v>0</v>
      </c>
    </row>
    <row r="2632" spans="1:31" x14ac:dyDescent="0.25">
      <c r="A2632" s="14">
        <v>45108</v>
      </c>
      <c r="B2632" s="4" t="s">
        <v>20</v>
      </c>
      <c r="C2632" s="4">
        <v>4</v>
      </c>
      <c r="D2632" s="4" t="s">
        <v>3067</v>
      </c>
      <c r="E2632" s="4">
        <v>19</v>
      </c>
      <c r="F2632" s="4" t="s">
        <v>3153</v>
      </c>
      <c r="G2632" s="4" t="s">
        <v>3238</v>
      </c>
      <c r="H2632" s="4">
        <v>15.3</v>
      </c>
      <c r="I2632" s="4">
        <v>5</v>
      </c>
      <c r="J2632" s="4">
        <v>20</v>
      </c>
      <c r="K2632" s="4">
        <v>0</v>
      </c>
      <c r="L2632" s="4">
        <v>0</v>
      </c>
      <c r="M2632" s="4">
        <v>5</v>
      </c>
      <c r="N2632" s="4">
        <v>20</v>
      </c>
      <c r="O2632" s="4" t="s">
        <v>24</v>
      </c>
      <c r="P2632" s="4" t="s">
        <v>25</v>
      </c>
      <c r="Q2632" s="4">
        <v>27866378</v>
      </c>
      <c r="R2632" s="4">
        <v>81650880</v>
      </c>
      <c r="S2632" s="7">
        <v>413831504687535</v>
      </c>
      <c r="T2632" s="7">
        <v>213729207870457</v>
      </c>
      <c r="U2632" s="2"/>
      <c r="V2632" s="3" t="s">
        <v>6098</v>
      </c>
      <c r="W2632" s="3" t="s">
        <v>8648</v>
      </c>
      <c r="X2632" s="4" t="s">
        <v>3238</v>
      </c>
      <c r="Y2632" s="3">
        <v>5</v>
      </c>
      <c r="Z2632" s="3">
        <v>0</v>
      </c>
      <c r="AA2632" s="5">
        <v>0</v>
      </c>
      <c r="AB2632" s="25">
        <v>20</v>
      </c>
      <c r="AC2632" s="33" t="str">
        <f>IF(G2632=X2632,"N","S")</f>
        <v>N</v>
      </c>
      <c r="AD2632" s="4">
        <f>K2632-(Y2632+Z2632)</f>
        <v>-5</v>
      </c>
      <c r="AE2632" s="37">
        <f>M2632-AA2632</f>
        <v>5</v>
      </c>
    </row>
    <row r="2633" spans="1:31" x14ac:dyDescent="0.25">
      <c r="A2633" s="14">
        <v>45108</v>
      </c>
      <c r="B2633" s="4" t="s">
        <v>20</v>
      </c>
      <c r="C2633" s="4">
        <v>4</v>
      </c>
      <c r="D2633" s="4" t="s">
        <v>3067</v>
      </c>
      <c r="E2633" s="4">
        <v>19</v>
      </c>
      <c r="F2633" s="4" t="s">
        <v>3153</v>
      </c>
      <c r="G2633" s="4" t="s">
        <v>3352</v>
      </c>
      <c r="H2633" s="4">
        <v>7.2</v>
      </c>
      <c r="I2633" s="4">
        <v>6</v>
      </c>
      <c r="J2633" s="4">
        <v>12</v>
      </c>
      <c r="K2633" s="4">
        <v>6</v>
      </c>
      <c r="L2633" s="4">
        <v>12</v>
      </c>
      <c r="M2633" s="4">
        <v>0</v>
      </c>
      <c r="N2633" s="4">
        <v>0</v>
      </c>
      <c r="O2633" s="4" t="s">
        <v>24</v>
      </c>
      <c r="P2633" s="4" t="s">
        <v>25</v>
      </c>
      <c r="Q2633" s="4">
        <v>27840861</v>
      </c>
      <c r="R2633" s="4">
        <v>81698186</v>
      </c>
      <c r="S2633" s="7">
        <v>413835742473678</v>
      </c>
      <c r="T2633" s="7">
        <v>213698129856482</v>
      </c>
      <c r="U2633" s="2"/>
      <c r="V2633" s="3" t="s">
        <v>6098</v>
      </c>
      <c r="W2633" s="3" t="s">
        <v>8649</v>
      </c>
      <c r="X2633" s="4" t="s">
        <v>3352</v>
      </c>
      <c r="Y2633" s="3">
        <v>0</v>
      </c>
      <c r="Z2633" s="3">
        <v>6</v>
      </c>
      <c r="AA2633" s="5">
        <v>0</v>
      </c>
      <c r="AB2633" s="25">
        <v>12</v>
      </c>
      <c r="AC2633" s="33" t="str">
        <f>IF(G2633=X2633,"N","S")</f>
        <v>N</v>
      </c>
      <c r="AD2633" s="4">
        <f>K2633-(Y2633+Z2633)</f>
        <v>0</v>
      </c>
      <c r="AE2633" s="37">
        <f>M2633-AA2633</f>
        <v>0</v>
      </c>
    </row>
    <row r="2634" spans="1:31" x14ac:dyDescent="0.25">
      <c r="A2634" s="14">
        <v>45108</v>
      </c>
      <c r="B2634" s="4" t="s">
        <v>20</v>
      </c>
      <c r="C2634" s="4">
        <v>1</v>
      </c>
      <c r="D2634" s="4" t="s">
        <v>21</v>
      </c>
      <c r="E2634" s="4">
        <v>3</v>
      </c>
      <c r="F2634" s="4" t="s">
        <v>300</v>
      </c>
      <c r="G2634" s="4" t="s">
        <v>337</v>
      </c>
      <c r="H2634" s="4">
        <v>18</v>
      </c>
      <c r="I2634" s="4">
        <v>8</v>
      </c>
      <c r="J2634" s="4">
        <v>32</v>
      </c>
      <c r="K2634" s="4">
        <v>8</v>
      </c>
      <c r="L2634" s="4">
        <v>32</v>
      </c>
      <c r="M2634" s="4">
        <v>0</v>
      </c>
      <c r="N2634" s="4">
        <v>0</v>
      </c>
      <c r="O2634" s="4" t="s">
        <v>24</v>
      </c>
      <c r="P2634" s="4" t="s">
        <v>25</v>
      </c>
      <c r="Q2634" s="4">
        <v>32355132</v>
      </c>
      <c r="R2634" s="4">
        <v>81029538</v>
      </c>
      <c r="S2634" s="7">
        <v>413779441433848</v>
      </c>
      <c r="T2634" s="7">
        <v>219104099391406</v>
      </c>
      <c r="U2634" s="2"/>
      <c r="V2634" s="3" t="s">
        <v>6037</v>
      </c>
      <c r="W2634" s="3" t="s">
        <v>8650</v>
      </c>
      <c r="X2634" s="4" t="s">
        <v>337</v>
      </c>
      <c r="Y2634" s="3">
        <v>8</v>
      </c>
      <c r="Z2634" s="3">
        <v>0</v>
      </c>
      <c r="AA2634" s="5">
        <v>0</v>
      </c>
      <c r="AB2634" s="25">
        <v>32</v>
      </c>
      <c r="AC2634" s="33" t="str">
        <f>IF(G2634=X2634,"N","S")</f>
        <v>N</v>
      </c>
      <c r="AD2634" s="4">
        <f>K2634-(Y2634+Z2634)</f>
        <v>0</v>
      </c>
      <c r="AE2634" s="37">
        <f>M2634-AA2634</f>
        <v>0</v>
      </c>
    </row>
    <row r="2635" spans="1:31" x14ac:dyDescent="0.25">
      <c r="A2635" s="14">
        <v>45108</v>
      </c>
      <c r="B2635" s="4" t="s">
        <v>20</v>
      </c>
      <c r="C2635" s="4">
        <v>7</v>
      </c>
      <c r="D2635" s="4" t="s">
        <v>4018</v>
      </c>
      <c r="E2635" s="4">
        <v>40</v>
      </c>
      <c r="F2635" s="4" t="s">
        <v>4254</v>
      </c>
      <c r="G2635" s="4" t="s">
        <v>4266</v>
      </c>
      <c r="H2635" s="4">
        <v>12</v>
      </c>
      <c r="I2635" s="4">
        <v>4</v>
      </c>
      <c r="J2635" s="4">
        <v>16</v>
      </c>
      <c r="K2635" s="4">
        <v>4</v>
      </c>
      <c r="L2635" s="4">
        <v>16</v>
      </c>
      <c r="M2635" s="4">
        <v>0</v>
      </c>
      <c r="N2635" s="4">
        <v>0</v>
      </c>
      <c r="O2635" s="4" t="s">
        <v>24</v>
      </c>
      <c r="P2635" s="4" t="s">
        <v>147</v>
      </c>
      <c r="Q2635" s="4">
        <v>28502271</v>
      </c>
      <c r="R2635" s="4">
        <v>87297812</v>
      </c>
      <c r="S2635" s="7">
        <v>414340668432059</v>
      </c>
      <c r="T2635" s="7">
        <v>214422927685046</v>
      </c>
      <c r="U2635" s="2"/>
      <c r="V2635" s="3" t="s">
        <v>6196</v>
      </c>
      <c r="W2635" s="3" t="s">
        <v>8651</v>
      </c>
      <c r="X2635" s="4" t="s">
        <v>4266</v>
      </c>
      <c r="Y2635" s="3">
        <v>4</v>
      </c>
      <c r="Z2635" s="3">
        <v>0</v>
      </c>
      <c r="AA2635" s="5">
        <v>0</v>
      </c>
      <c r="AB2635" s="25">
        <v>16</v>
      </c>
      <c r="AC2635" s="33" t="str">
        <f>IF(G2635=X2635,"N","S")</f>
        <v>N</v>
      </c>
      <c r="AD2635" s="4">
        <f>K2635-(Y2635+Z2635)</f>
        <v>0</v>
      </c>
      <c r="AE2635" s="37">
        <f>M2635-AA2635</f>
        <v>0</v>
      </c>
    </row>
    <row r="2636" spans="1:31" x14ac:dyDescent="0.25">
      <c r="A2636" s="14">
        <v>45108</v>
      </c>
      <c r="B2636" s="4" t="s">
        <v>20</v>
      </c>
      <c r="C2636" s="4">
        <v>7</v>
      </c>
      <c r="D2636" s="4" t="s">
        <v>4018</v>
      </c>
      <c r="E2636" s="4">
        <v>40</v>
      </c>
      <c r="F2636" s="4" t="s">
        <v>4254</v>
      </c>
      <c r="G2636" s="4" t="s">
        <v>4259</v>
      </c>
      <c r="H2636" s="4">
        <v>11.25</v>
      </c>
      <c r="I2636" s="4">
        <v>5</v>
      </c>
      <c r="J2636" s="4">
        <v>20</v>
      </c>
      <c r="K2636" s="4">
        <v>5</v>
      </c>
      <c r="L2636" s="4">
        <v>20</v>
      </c>
      <c r="M2636" s="4">
        <v>0</v>
      </c>
      <c r="N2636" s="4">
        <v>0</v>
      </c>
      <c r="O2636" s="4" t="s">
        <v>24</v>
      </c>
      <c r="P2636" s="4" t="s">
        <v>147</v>
      </c>
      <c r="Q2636" s="4">
        <v>28436245</v>
      </c>
      <c r="R2636" s="4">
        <v>87320584</v>
      </c>
      <c r="S2636" s="7">
        <v>414342660594902</v>
      </c>
      <c r="T2636" s="7">
        <v>214343638666878</v>
      </c>
      <c r="U2636" s="2"/>
      <c r="V2636" s="3" t="s">
        <v>6196</v>
      </c>
      <c r="W2636" s="3" t="s">
        <v>8652</v>
      </c>
      <c r="X2636" s="4" t="s">
        <v>4259</v>
      </c>
      <c r="Y2636" s="3">
        <v>5</v>
      </c>
      <c r="Z2636" s="3">
        <v>0</v>
      </c>
      <c r="AA2636" s="5">
        <v>0</v>
      </c>
      <c r="AB2636" s="25">
        <v>20</v>
      </c>
      <c r="AC2636" s="33" t="str">
        <f>IF(G2636=X2636,"N","S")</f>
        <v>N</v>
      </c>
      <c r="AD2636" s="4">
        <f>K2636-(Y2636+Z2636)</f>
        <v>0</v>
      </c>
      <c r="AE2636" s="37">
        <f>M2636-AA2636</f>
        <v>0</v>
      </c>
    </row>
    <row r="2637" spans="1:31" x14ac:dyDescent="0.25">
      <c r="A2637" s="14">
        <v>45108</v>
      </c>
      <c r="B2637" s="4" t="s">
        <v>20</v>
      </c>
      <c r="C2637" s="4">
        <v>5</v>
      </c>
      <c r="D2637" s="4" t="s">
        <v>3389</v>
      </c>
      <c r="E2637" s="4">
        <v>26</v>
      </c>
      <c r="F2637" s="4" t="s">
        <v>3472</v>
      </c>
      <c r="G2637" s="4" t="s">
        <v>3653</v>
      </c>
      <c r="H2637" s="4">
        <v>13.5</v>
      </c>
      <c r="I2637" s="4">
        <v>6</v>
      </c>
      <c r="J2637" s="4">
        <v>24</v>
      </c>
      <c r="K2637" s="4">
        <v>6</v>
      </c>
      <c r="L2637" s="4">
        <v>24</v>
      </c>
      <c r="M2637" s="4">
        <v>0</v>
      </c>
      <c r="N2637" s="4">
        <v>0</v>
      </c>
      <c r="O2637" s="4" t="s">
        <v>24</v>
      </c>
      <c r="P2637" s="4" t="s">
        <v>25</v>
      </c>
      <c r="Q2637" s="4">
        <v>28084119</v>
      </c>
      <c r="R2637" s="4">
        <v>83823889</v>
      </c>
      <c r="S2637" s="7">
        <v>414027413959652</v>
      </c>
      <c r="T2637" s="7">
        <v>213963791370733</v>
      </c>
      <c r="U2637" s="2"/>
      <c r="V2637" s="3" t="s">
        <v>6103</v>
      </c>
      <c r="W2637" s="3" t="s">
        <v>8653</v>
      </c>
      <c r="X2637" s="4" t="s">
        <v>3653</v>
      </c>
      <c r="Y2637" s="3">
        <v>6</v>
      </c>
      <c r="Z2637" s="3">
        <v>0</v>
      </c>
      <c r="AA2637" s="5">
        <v>0</v>
      </c>
      <c r="AB2637" s="25">
        <v>24</v>
      </c>
      <c r="AC2637" s="33" t="str">
        <f>IF(G2637=X2637,"N","S")</f>
        <v>N</v>
      </c>
      <c r="AD2637" s="4">
        <f>K2637-(Y2637+Z2637)</f>
        <v>0</v>
      </c>
      <c r="AE2637" s="37">
        <f>M2637-AA2637</f>
        <v>0</v>
      </c>
    </row>
    <row r="2638" spans="1:31" x14ac:dyDescent="0.25">
      <c r="A2638" s="14">
        <v>45108</v>
      </c>
      <c r="B2638" s="4" t="s">
        <v>20</v>
      </c>
      <c r="C2638" s="4">
        <v>5</v>
      </c>
      <c r="D2638" s="4" t="s">
        <v>3389</v>
      </c>
      <c r="E2638" s="4">
        <v>26</v>
      </c>
      <c r="F2638" s="4" t="s">
        <v>3472</v>
      </c>
      <c r="G2638" s="4" t="s">
        <v>3608</v>
      </c>
      <c r="H2638" s="4">
        <v>13.5</v>
      </c>
      <c r="I2638" s="4">
        <v>6</v>
      </c>
      <c r="J2638" s="4">
        <v>24</v>
      </c>
      <c r="K2638" s="4">
        <v>6</v>
      </c>
      <c r="L2638" s="4">
        <v>24</v>
      </c>
      <c r="M2638" s="4">
        <v>0</v>
      </c>
      <c r="N2638" s="4">
        <v>0</v>
      </c>
      <c r="O2638" s="4" t="s">
        <v>24</v>
      </c>
      <c r="P2638" s="4" t="s">
        <v>25</v>
      </c>
      <c r="Q2638" s="4">
        <v>28105863</v>
      </c>
      <c r="R2638" s="4">
        <v>83850419</v>
      </c>
      <c r="S2638" s="7">
        <v>414029822855086</v>
      </c>
      <c r="T2638" s="7">
        <v>213989486790815</v>
      </c>
      <c r="U2638" s="2"/>
      <c r="V2638" s="3" t="s">
        <v>6103</v>
      </c>
      <c r="W2638" s="3" t="s">
        <v>8654</v>
      </c>
      <c r="X2638" s="4" t="s">
        <v>3608</v>
      </c>
      <c r="Y2638" s="3">
        <v>6</v>
      </c>
      <c r="Z2638" s="3">
        <v>0</v>
      </c>
      <c r="AA2638" s="5">
        <v>0</v>
      </c>
      <c r="AB2638" s="25">
        <v>24</v>
      </c>
      <c r="AC2638" s="33" t="str">
        <f>IF(G2638=X2638,"N","S")</f>
        <v>N</v>
      </c>
      <c r="AD2638" s="4">
        <f>K2638-(Y2638+Z2638)</f>
        <v>0</v>
      </c>
      <c r="AE2638" s="37">
        <f>M2638-AA2638</f>
        <v>0</v>
      </c>
    </row>
    <row r="2639" spans="1:31" x14ac:dyDescent="0.25">
      <c r="A2639" s="14">
        <v>45108</v>
      </c>
      <c r="B2639" s="4" t="s">
        <v>20</v>
      </c>
      <c r="C2639" s="4">
        <v>5</v>
      </c>
      <c r="D2639" s="4" t="s">
        <v>3389</v>
      </c>
      <c r="E2639" s="4">
        <v>26</v>
      </c>
      <c r="F2639" s="4" t="s">
        <v>3472</v>
      </c>
      <c r="G2639" s="4" t="s">
        <v>3590</v>
      </c>
      <c r="H2639" s="4">
        <v>31.5</v>
      </c>
      <c r="I2639" s="4">
        <v>14</v>
      </c>
      <c r="J2639" s="4">
        <v>56</v>
      </c>
      <c r="K2639" s="4">
        <v>14</v>
      </c>
      <c r="L2639" s="4">
        <v>56</v>
      </c>
      <c r="M2639" s="4">
        <v>0</v>
      </c>
      <c r="N2639" s="4">
        <v>0</v>
      </c>
      <c r="O2639" s="4" t="s">
        <v>24</v>
      </c>
      <c r="P2639" s="4" t="s">
        <v>25</v>
      </c>
      <c r="Q2639" s="4">
        <v>28121174</v>
      </c>
      <c r="R2639" s="4">
        <v>83869918</v>
      </c>
      <c r="S2639" s="7">
        <v>414031592740322</v>
      </c>
      <c r="T2639" s="7">
        <v>214007570577273</v>
      </c>
      <c r="U2639" s="2"/>
      <c r="V2639" s="3" t="s">
        <v>6103</v>
      </c>
      <c r="W2639" s="3" t="s">
        <v>8655</v>
      </c>
      <c r="X2639" s="4" t="s">
        <v>3590</v>
      </c>
      <c r="Y2639" s="3">
        <v>14</v>
      </c>
      <c r="Z2639" s="3">
        <v>0</v>
      </c>
      <c r="AA2639" s="5">
        <v>0</v>
      </c>
      <c r="AB2639" s="25">
        <v>56</v>
      </c>
      <c r="AC2639" s="33" t="str">
        <f>IF(G2639=X2639,"N","S")</f>
        <v>N</v>
      </c>
      <c r="AD2639" s="4">
        <f>K2639-(Y2639+Z2639)</f>
        <v>0</v>
      </c>
      <c r="AE2639" s="37">
        <f>M2639-AA2639</f>
        <v>0</v>
      </c>
    </row>
    <row r="2640" spans="1:31" x14ac:dyDescent="0.25">
      <c r="A2640" s="14">
        <v>45108</v>
      </c>
      <c r="B2640" s="4" t="s">
        <v>20</v>
      </c>
      <c r="C2640" s="4">
        <v>9</v>
      </c>
      <c r="D2640" s="4" t="s">
        <v>4668</v>
      </c>
      <c r="E2640" s="4">
        <v>61</v>
      </c>
      <c r="F2640" s="4" t="s">
        <v>4769</v>
      </c>
      <c r="G2640" s="4" t="s">
        <v>4836</v>
      </c>
      <c r="H2640" s="4">
        <v>9</v>
      </c>
      <c r="I2640" s="4">
        <v>4</v>
      </c>
      <c r="J2640" s="4">
        <v>16</v>
      </c>
      <c r="K2640" s="4">
        <v>4</v>
      </c>
      <c r="L2640" s="4">
        <v>16</v>
      </c>
      <c r="M2640" s="4">
        <v>0</v>
      </c>
      <c r="N2640" s="4">
        <v>0</v>
      </c>
      <c r="O2640" s="4" t="s">
        <v>24</v>
      </c>
      <c r="P2640" s="4" t="s">
        <v>147</v>
      </c>
      <c r="Q2640" s="4">
        <v>32293255</v>
      </c>
      <c r="R2640" s="4">
        <v>85676099</v>
      </c>
      <c r="S2640" s="7">
        <v>414197891728696</v>
      </c>
      <c r="T2640" s="7">
        <v>218978146201468</v>
      </c>
      <c r="U2640" s="2"/>
      <c r="V2640" s="3" t="s">
        <v>6296</v>
      </c>
      <c r="W2640" s="3" t="s">
        <v>8656</v>
      </c>
      <c r="X2640" s="4" t="s">
        <v>4836</v>
      </c>
      <c r="Y2640" s="3">
        <v>4</v>
      </c>
      <c r="Z2640" s="3">
        <v>0</v>
      </c>
      <c r="AA2640" s="5">
        <v>0</v>
      </c>
      <c r="AB2640" s="25">
        <v>16</v>
      </c>
      <c r="AC2640" s="33" t="str">
        <f>IF(G2640=X2640,"N","S")</f>
        <v>N</v>
      </c>
      <c r="AD2640" s="4">
        <f>K2640-(Y2640+Z2640)</f>
        <v>0</v>
      </c>
      <c r="AE2640" s="37">
        <f>M2640-AA2640</f>
        <v>0</v>
      </c>
    </row>
    <row r="2641" spans="1:31" x14ac:dyDescent="0.25">
      <c r="A2641" s="14">
        <v>45108</v>
      </c>
      <c r="B2641" s="4" t="s">
        <v>20</v>
      </c>
      <c r="C2641" s="4">
        <v>9</v>
      </c>
      <c r="D2641" s="4" t="s">
        <v>4668</v>
      </c>
      <c r="E2641" s="4">
        <v>61</v>
      </c>
      <c r="F2641" s="4" t="s">
        <v>4769</v>
      </c>
      <c r="G2641" s="4" t="s">
        <v>4801</v>
      </c>
      <c r="H2641" s="4">
        <v>6.75</v>
      </c>
      <c r="I2641" s="4">
        <v>3</v>
      </c>
      <c r="J2641" s="4">
        <v>12</v>
      </c>
      <c r="K2641" s="4">
        <v>3</v>
      </c>
      <c r="L2641" s="4">
        <v>12</v>
      </c>
      <c r="M2641" s="4">
        <v>0</v>
      </c>
      <c r="N2641" s="4">
        <v>0</v>
      </c>
      <c r="O2641" s="4" t="s">
        <v>24</v>
      </c>
      <c r="P2641" s="4" t="s">
        <v>25</v>
      </c>
      <c r="Q2641" s="4">
        <v>32109030</v>
      </c>
      <c r="R2641" s="4">
        <v>85865575</v>
      </c>
      <c r="S2641" s="7">
        <v>414214801760602</v>
      </c>
      <c r="T2641" s="7">
        <v>218755586034406</v>
      </c>
      <c r="U2641" s="2"/>
      <c r="V2641" s="3" t="s">
        <v>6296</v>
      </c>
      <c r="W2641" s="3" t="s">
        <v>8657</v>
      </c>
      <c r="X2641" s="4" t="s">
        <v>4801</v>
      </c>
      <c r="Y2641" s="3">
        <v>3</v>
      </c>
      <c r="Z2641" s="3">
        <v>0</v>
      </c>
      <c r="AA2641" s="5">
        <v>0</v>
      </c>
      <c r="AB2641" s="25">
        <v>12</v>
      </c>
      <c r="AC2641" s="33" t="str">
        <f>IF(G2641=X2641,"N","S")</f>
        <v>N</v>
      </c>
      <c r="AD2641" s="4">
        <f>K2641-(Y2641+Z2641)</f>
        <v>0</v>
      </c>
      <c r="AE2641" s="37">
        <f>M2641-AA2641</f>
        <v>0</v>
      </c>
    </row>
    <row r="2642" spans="1:31" x14ac:dyDescent="0.25">
      <c r="A2642" s="14">
        <v>45108</v>
      </c>
      <c r="B2642" s="4" t="s">
        <v>20</v>
      </c>
      <c r="C2642" s="4">
        <v>9</v>
      </c>
      <c r="D2642" s="4" t="s">
        <v>4668</v>
      </c>
      <c r="E2642" s="4">
        <v>61</v>
      </c>
      <c r="F2642" s="4" t="s">
        <v>4769</v>
      </c>
      <c r="G2642" s="4" t="s">
        <v>4813</v>
      </c>
      <c r="H2642" s="4">
        <v>4.5</v>
      </c>
      <c r="I2642" s="4">
        <v>2</v>
      </c>
      <c r="J2642" s="4">
        <v>8</v>
      </c>
      <c r="K2642" s="4">
        <v>2</v>
      </c>
      <c r="L2642" s="4">
        <v>8</v>
      </c>
      <c r="M2642" s="4">
        <v>0</v>
      </c>
      <c r="N2642" s="4">
        <v>0</v>
      </c>
      <c r="O2642" s="4" t="s">
        <v>24</v>
      </c>
      <c r="P2642" s="4" t="s">
        <v>25</v>
      </c>
      <c r="Q2642" s="4">
        <v>32127577</v>
      </c>
      <c r="R2642" s="4">
        <v>85877515</v>
      </c>
      <c r="S2642" s="7">
        <v>414215892827106</v>
      </c>
      <c r="T2642" s="7">
        <v>218777644890447</v>
      </c>
      <c r="U2642" s="2"/>
      <c r="V2642" s="3" t="s">
        <v>6296</v>
      </c>
      <c r="W2642" s="3" t="s">
        <v>8658</v>
      </c>
      <c r="X2642" s="4" t="s">
        <v>4813</v>
      </c>
      <c r="Y2642" s="3">
        <v>2</v>
      </c>
      <c r="Z2642" s="3">
        <v>0</v>
      </c>
      <c r="AA2642" s="5">
        <v>0</v>
      </c>
      <c r="AB2642" s="25">
        <v>8</v>
      </c>
      <c r="AC2642" s="33" t="str">
        <f>IF(G2642=X2642,"N","S")</f>
        <v>N</v>
      </c>
      <c r="AD2642" s="4">
        <f>K2642-(Y2642+Z2642)</f>
        <v>0</v>
      </c>
      <c r="AE2642" s="37">
        <f>M2642-AA2642</f>
        <v>0</v>
      </c>
    </row>
    <row r="2643" spans="1:31" x14ac:dyDescent="0.25">
      <c r="A2643" s="14">
        <v>45108</v>
      </c>
      <c r="B2643" s="4" t="s">
        <v>20</v>
      </c>
      <c r="C2643" s="4">
        <v>9</v>
      </c>
      <c r="D2643" s="4" t="s">
        <v>4668</v>
      </c>
      <c r="E2643" s="4">
        <v>61</v>
      </c>
      <c r="F2643" s="4" t="s">
        <v>4769</v>
      </c>
      <c r="G2643" s="4" t="s">
        <v>4814</v>
      </c>
      <c r="H2643" s="4">
        <v>4.6500000000000004</v>
      </c>
      <c r="I2643" s="4">
        <v>3</v>
      </c>
      <c r="J2643" s="4">
        <v>8</v>
      </c>
      <c r="K2643" s="4">
        <v>3</v>
      </c>
      <c r="L2643" s="4">
        <v>8</v>
      </c>
      <c r="M2643" s="4">
        <v>0</v>
      </c>
      <c r="N2643" s="4">
        <v>0</v>
      </c>
      <c r="O2643" s="4" t="s">
        <v>24</v>
      </c>
      <c r="P2643" s="4" t="s">
        <v>25</v>
      </c>
      <c r="Q2643" s="4">
        <v>32093810</v>
      </c>
      <c r="R2643" s="4">
        <v>85881187</v>
      </c>
      <c r="S2643" s="7">
        <v>414216195019581</v>
      </c>
      <c r="T2643" s="7">
        <v>218737198875291</v>
      </c>
      <c r="U2643" s="2"/>
      <c r="V2643" s="3" t="s">
        <v>6296</v>
      </c>
      <c r="W2643" s="3" t="s">
        <v>8659</v>
      </c>
      <c r="X2643" s="4" t="s">
        <v>4814</v>
      </c>
      <c r="Y2643" s="3">
        <v>1</v>
      </c>
      <c r="Z2643" s="3">
        <v>2</v>
      </c>
      <c r="AA2643" s="5">
        <v>0</v>
      </c>
      <c r="AB2643" s="25">
        <v>8</v>
      </c>
      <c r="AC2643" s="33" t="str">
        <f>IF(G2643=X2643,"N","S")</f>
        <v>N</v>
      </c>
      <c r="AD2643" s="4">
        <f>K2643-(Y2643+Z2643)</f>
        <v>0</v>
      </c>
      <c r="AE2643" s="37">
        <f>M2643-AA2643</f>
        <v>0</v>
      </c>
    </row>
    <row r="2644" spans="1:31" x14ac:dyDescent="0.25">
      <c r="A2644" s="14">
        <v>45108</v>
      </c>
      <c r="B2644" s="4" t="s">
        <v>20</v>
      </c>
      <c r="C2644" s="4">
        <v>9</v>
      </c>
      <c r="D2644" s="4" t="s">
        <v>4668</v>
      </c>
      <c r="E2644" s="4">
        <v>61</v>
      </c>
      <c r="F2644" s="4" t="s">
        <v>4769</v>
      </c>
      <c r="G2644" s="4" t="s">
        <v>4840</v>
      </c>
      <c r="H2644" s="4">
        <v>15.3</v>
      </c>
      <c r="I2644" s="4">
        <v>6</v>
      </c>
      <c r="J2644" s="4">
        <v>24</v>
      </c>
      <c r="K2644" s="4">
        <v>6</v>
      </c>
      <c r="L2644" s="4">
        <v>24</v>
      </c>
      <c r="M2644" s="4">
        <v>0</v>
      </c>
      <c r="N2644" s="4">
        <v>0</v>
      </c>
      <c r="O2644" s="4" t="s">
        <v>24</v>
      </c>
      <c r="P2644" s="4" t="s">
        <v>25</v>
      </c>
      <c r="Q2644" s="4">
        <v>32092719</v>
      </c>
      <c r="R2644" s="4">
        <v>85912941</v>
      </c>
      <c r="S2644" s="7">
        <v>414219054075263</v>
      </c>
      <c r="T2644" s="7">
        <v>218735536844491</v>
      </c>
      <c r="U2644" s="2"/>
      <c r="V2644" s="3" t="s">
        <v>6296</v>
      </c>
      <c r="W2644" s="3" t="s">
        <v>8660</v>
      </c>
      <c r="X2644" s="4" t="s">
        <v>4840</v>
      </c>
      <c r="Y2644" s="3">
        <v>6</v>
      </c>
      <c r="Z2644" s="3">
        <v>0</v>
      </c>
      <c r="AA2644" s="5">
        <v>0</v>
      </c>
      <c r="AB2644" s="25">
        <v>24</v>
      </c>
      <c r="AC2644" s="33" t="str">
        <f>IF(G2644=X2644,"N","S")</f>
        <v>N</v>
      </c>
      <c r="AD2644" s="4">
        <f>K2644-(Y2644+Z2644)</f>
        <v>0</v>
      </c>
      <c r="AE2644" s="37">
        <f>M2644-AA2644</f>
        <v>0</v>
      </c>
    </row>
    <row r="2645" spans="1:31" x14ac:dyDescent="0.25">
      <c r="A2645" s="14">
        <v>45108</v>
      </c>
      <c r="B2645" s="4" t="s">
        <v>20</v>
      </c>
      <c r="C2645" s="4">
        <v>8</v>
      </c>
      <c r="D2645" s="4" t="s">
        <v>4275</v>
      </c>
      <c r="E2645" s="4">
        <v>45</v>
      </c>
      <c r="F2645" s="4" t="s">
        <v>4484</v>
      </c>
      <c r="G2645" s="4" t="s">
        <v>4510</v>
      </c>
      <c r="H2645" s="4">
        <v>13.5</v>
      </c>
      <c r="I2645" s="4">
        <v>6</v>
      </c>
      <c r="J2645" s="4">
        <v>24</v>
      </c>
      <c r="K2645" s="4">
        <v>6</v>
      </c>
      <c r="L2645" s="4">
        <v>24</v>
      </c>
      <c r="M2645" s="4">
        <v>0</v>
      </c>
      <c r="N2645" s="4">
        <v>0</v>
      </c>
      <c r="O2645" s="4" t="s">
        <v>24</v>
      </c>
      <c r="P2645" s="4" t="s">
        <v>25</v>
      </c>
      <c r="Q2645" s="4">
        <v>31529884</v>
      </c>
      <c r="R2645" s="4">
        <v>87797708</v>
      </c>
      <c r="S2645" s="7">
        <v>414388330577599</v>
      </c>
      <c r="T2645" s="7">
        <v>218040710832603</v>
      </c>
      <c r="U2645" s="2"/>
      <c r="V2645" s="3" t="s">
        <v>6325</v>
      </c>
      <c r="W2645" s="3" t="s">
        <v>8661</v>
      </c>
      <c r="X2645" s="4" t="s">
        <v>4510</v>
      </c>
      <c r="Y2645" s="3">
        <v>6</v>
      </c>
      <c r="Z2645" s="3">
        <v>0</v>
      </c>
      <c r="AA2645" s="5">
        <v>0</v>
      </c>
      <c r="AB2645" s="25">
        <v>24</v>
      </c>
      <c r="AC2645" s="33" t="str">
        <f>IF(G2645=X2645,"N","S")</f>
        <v>N</v>
      </c>
      <c r="AD2645" s="4">
        <f>K2645-(Y2645+Z2645)</f>
        <v>0</v>
      </c>
      <c r="AE2645" s="37">
        <f>M2645-AA2645</f>
        <v>0</v>
      </c>
    </row>
    <row r="2646" spans="1:31" x14ac:dyDescent="0.25">
      <c r="A2646" s="14">
        <v>45108</v>
      </c>
      <c r="B2646" s="4" t="s">
        <v>20</v>
      </c>
      <c r="C2646" s="4">
        <v>7</v>
      </c>
      <c r="D2646" s="4" t="s">
        <v>4018</v>
      </c>
      <c r="E2646" s="4">
        <v>43</v>
      </c>
      <c r="F2646" s="4" t="s">
        <v>4190</v>
      </c>
      <c r="G2646" s="4" t="s">
        <v>4237</v>
      </c>
      <c r="H2646" s="4">
        <v>10.24</v>
      </c>
      <c r="I2646" s="4">
        <v>4</v>
      </c>
      <c r="J2646" s="4">
        <v>16</v>
      </c>
      <c r="K2646" s="4">
        <v>4</v>
      </c>
      <c r="L2646" s="4">
        <v>16</v>
      </c>
      <c r="M2646" s="4">
        <v>0</v>
      </c>
      <c r="N2646" s="4">
        <v>0</v>
      </c>
      <c r="O2646" s="4" t="s">
        <v>24</v>
      </c>
      <c r="P2646" s="4" t="s">
        <v>25</v>
      </c>
      <c r="Q2646" s="4">
        <v>29902956</v>
      </c>
      <c r="R2646" s="4">
        <v>86930370</v>
      </c>
      <c r="S2646" s="7">
        <v>414308809213635</v>
      </c>
      <c r="T2646" s="7">
        <v>216103522853848</v>
      </c>
      <c r="U2646" s="2"/>
      <c r="V2646" s="3" t="s">
        <v>6196</v>
      </c>
      <c r="W2646" s="3" t="s">
        <v>8662</v>
      </c>
      <c r="X2646" s="4" t="s">
        <v>4237</v>
      </c>
      <c r="Y2646" s="3">
        <v>4</v>
      </c>
      <c r="Z2646" s="3">
        <v>0</v>
      </c>
      <c r="AA2646" s="5">
        <v>0</v>
      </c>
      <c r="AB2646" s="25">
        <v>16</v>
      </c>
      <c r="AC2646" s="33" t="str">
        <f>IF(G2646=X2646,"N","S")</f>
        <v>N</v>
      </c>
      <c r="AD2646" s="4">
        <f>K2646-(Y2646+Z2646)</f>
        <v>0</v>
      </c>
      <c r="AE2646" s="37">
        <f>M2646-AA2646</f>
        <v>0</v>
      </c>
    </row>
    <row r="2647" spans="1:31" x14ac:dyDescent="0.25">
      <c r="A2647" s="14">
        <v>45108</v>
      </c>
      <c r="B2647" s="4" t="s">
        <v>20</v>
      </c>
      <c r="C2647" s="4">
        <v>7</v>
      </c>
      <c r="D2647" s="4" t="s">
        <v>4018</v>
      </c>
      <c r="E2647" s="4">
        <v>37</v>
      </c>
      <c r="F2647" s="4" t="s">
        <v>4095</v>
      </c>
      <c r="G2647" s="4" t="s">
        <v>4121</v>
      </c>
      <c r="H2647" s="4">
        <v>18</v>
      </c>
      <c r="I2647" s="4">
        <v>8</v>
      </c>
      <c r="J2647" s="4">
        <v>32</v>
      </c>
      <c r="K2647" s="4">
        <v>8</v>
      </c>
      <c r="L2647" s="4">
        <v>32</v>
      </c>
      <c r="M2647" s="4">
        <v>0</v>
      </c>
      <c r="N2647" s="4">
        <v>0</v>
      </c>
      <c r="O2647" s="4" t="s">
        <v>24</v>
      </c>
      <c r="P2647" s="4" t="s">
        <v>25</v>
      </c>
      <c r="Q2647" s="4">
        <v>29088019</v>
      </c>
      <c r="R2647" s="4">
        <v>85835357</v>
      </c>
      <c r="S2647" s="7">
        <v>414209470623708</v>
      </c>
      <c r="T2647" s="7">
        <v>215141100580878</v>
      </c>
      <c r="U2647" s="2"/>
      <c r="V2647" s="3" t="s">
        <v>6196</v>
      </c>
      <c r="W2647" s="3" t="s">
        <v>8663</v>
      </c>
      <c r="X2647" s="4" t="s">
        <v>4121</v>
      </c>
      <c r="Y2647" s="3">
        <v>8</v>
      </c>
      <c r="Z2647" s="3">
        <v>0</v>
      </c>
      <c r="AA2647" s="5">
        <v>0</v>
      </c>
      <c r="AB2647" s="25">
        <v>32</v>
      </c>
      <c r="AC2647" s="33" t="str">
        <f>IF(G2647=X2647,"N","S")</f>
        <v>N</v>
      </c>
      <c r="AD2647" s="4">
        <f>K2647-(Y2647+Z2647)</f>
        <v>0</v>
      </c>
      <c r="AE2647" s="37">
        <f>M2647-AA2647</f>
        <v>0</v>
      </c>
    </row>
    <row r="2648" spans="1:31" x14ac:dyDescent="0.25">
      <c r="A2648" s="14">
        <v>45108</v>
      </c>
      <c r="B2648" s="4" t="s">
        <v>20</v>
      </c>
      <c r="C2648" s="4">
        <v>3</v>
      </c>
      <c r="D2648" s="4" t="s">
        <v>2489</v>
      </c>
      <c r="E2648" s="4">
        <v>11</v>
      </c>
      <c r="F2648" s="4" t="s">
        <v>2490</v>
      </c>
      <c r="G2648" s="4" t="s">
        <v>2596</v>
      </c>
      <c r="H2648" s="4">
        <v>11.22</v>
      </c>
      <c r="I2648" s="4">
        <v>4</v>
      </c>
      <c r="J2648" s="4">
        <v>16</v>
      </c>
      <c r="K2648" s="4">
        <v>0</v>
      </c>
      <c r="L2648" s="4">
        <v>0</v>
      </c>
      <c r="M2648" s="4">
        <v>4</v>
      </c>
      <c r="N2648" s="4">
        <v>16</v>
      </c>
      <c r="O2648" s="4" t="s">
        <v>24</v>
      </c>
      <c r="P2648" s="4" t="s">
        <v>25</v>
      </c>
      <c r="Q2648" s="4">
        <v>30362318</v>
      </c>
      <c r="R2648" s="4">
        <v>80519886</v>
      </c>
      <c r="S2648" s="7">
        <v>41373183868722</v>
      </c>
      <c r="T2648" s="7">
        <v>216727003795333</v>
      </c>
      <c r="U2648" s="2"/>
      <c r="V2648" s="3" t="s">
        <v>6034</v>
      </c>
      <c r="W2648" s="3" t="s">
        <v>8664</v>
      </c>
      <c r="X2648" s="4" t="s">
        <v>2596</v>
      </c>
      <c r="Y2648" s="3">
        <v>0</v>
      </c>
      <c r="Z2648" s="3">
        <v>0</v>
      </c>
      <c r="AA2648" s="5">
        <v>4</v>
      </c>
      <c r="AB2648" s="25">
        <v>16</v>
      </c>
      <c r="AC2648" s="33" t="str">
        <f>IF(G2648=X2648,"N","S")</f>
        <v>N</v>
      </c>
      <c r="AD2648" s="4">
        <f>K2648-(Y2648+Z2648)</f>
        <v>0</v>
      </c>
      <c r="AE2648" s="37">
        <f>M2648-AA2648</f>
        <v>0</v>
      </c>
    </row>
    <row r="2649" spans="1:31" x14ac:dyDescent="0.25">
      <c r="A2649" s="14">
        <v>45108</v>
      </c>
      <c r="B2649" s="4" t="s">
        <v>20</v>
      </c>
      <c r="C2649" s="4">
        <v>1</v>
      </c>
      <c r="D2649" s="4" t="s">
        <v>21</v>
      </c>
      <c r="E2649" s="4">
        <v>1</v>
      </c>
      <c r="F2649" s="4" t="s">
        <v>119</v>
      </c>
      <c r="G2649" s="4" t="s">
        <v>141</v>
      </c>
      <c r="H2649" s="4">
        <v>22.5</v>
      </c>
      <c r="I2649" s="4">
        <v>10</v>
      </c>
      <c r="J2649" s="4">
        <v>40</v>
      </c>
      <c r="K2649" s="4">
        <v>10</v>
      </c>
      <c r="L2649" s="4">
        <v>40</v>
      </c>
      <c r="M2649" s="4">
        <v>0</v>
      </c>
      <c r="N2649" s="4">
        <v>0</v>
      </c>
      <c r="O2649" s="4" t="s">
        <v>24</v>
      </c>
      <c r="P2649" s="4" t="s">
        <v>25</v>
      </c>
      <c r="Q2649" s="4">
        <v>30410377</v>
      </c>
      <c r="R2649" s="4">
        <v>81245571</v>
      </c>
      <c r="S2649" s="7">
        <v>413797240501191</v>
      </c>
      <c r="T2649" s="7">
        <v>216776135593424</v>
      </c>
      <c r="U2649" s="2"/>
      <c r="V2649" s="3" t="s">
        <v>6037</v>
      </c>
      <c r="W2649" s="3" t="s">
        <v>8665</v>
      </c>
      <c r="X2649" s="4" t="s">
        <v>141</v>
      </c>
      <c r="Y2649" s="3">
        <v>10</v>
      </c>
      <c r="Z2649" s="3">
        <v>0</v>
      </c>
      <c r="AA2649" s="5">
        <v>0</v>
      </c>
      <c r="AB2649" s="25">
        <v>40</v>
      </c>
      <c r="AC2649" s="33" t="str">
        <f>IF(G2649=X2649,"N","S")</f>
        <v>N</v>
      </c>
      <c r="AD2649" s="4">
        <f>K2649-(Y2649+Z2649)</f>
        <v>0</v>
      </c>
      <c r="AE2649" s="37">
        <f>M2649-AA2649</f>
        <v>0</v>
      </c>
    </row>
    <row r="2650" spans="1:31" x14ac:dyDescent="0.25">
      <c r="A2650" s="14">
        <v>45108</v>
      </c>
      <c r="B2650" s="4" t="s">
        <v>20</v>
      </c>
      <c r="C2650" s="4">
        <v>1</v>
      </c>
      <c r="D2650" s="4" t="s">
        <v>21</v>
      </c>
      <c r="E2650" s="4">
        <v>1</v>
      </c>
      <c r="F2650" s="4" t="s">
        <v>119</v>
      </c>
      <c r="G2650" s="4" t="s">
        <v>247</v>
      </c>
      <c r="H2650" s="4">
        <v>13.5</v>
      </c>
      <c r="I2650" s="4">
        <v>6</v>
      </c>
      <c r="J2650" s="4">
        <v>24</v>
      </c>
      <c r="K2650" s="4">
        <v>6</v>
      </c>
      <c r="L2650" s="4">
        <v>24</v>
      </c>
      <c r="M2650" s="4">
        <v>0</v>
      </c>
      <c r="N2650" s="4">
        <v>0</v>
      </c>
      <c r="O2650" s="4" t="s">
        <v>24</v>
      </c>
      <c r="P2650" s="4" t="s">
        <v>25</v>
      </c>
      <c r="Q2650" s="4">
        <v>30489158</v>
      </c>
      <c r="R2650" s="4">
        <v>81264512</v>
      </c>
      <c r="S2650" s="7">
        <v>413799014556063</v>
      </c>
      <c r="T2650" s="7">
        <v>216870124871556</v>
      </c>
      <c r="U2650" s="2"/>
      <c r="V2650" s="3" t="s">
        <v>6037</v>
      </c>
      <c r="W2650" s="3" t="s">
        <v>8666</v>
      </c>
      <c r="X2650" s="4" t="s">
        <v>247</v>
      </c>
      <c r="Y2650" s="3">
        <v>6</v>
      </c>
      <c r="Z2650" s="3">
        <v>0</v>
      </c>
      <c r="AA2650" s="5">
        <v>0</v>
      </c>
      <c r="AB2650" s="25">
        <v>24</v>
      </c>
      <c r="AC2650" s="33" t="str">
        <f>IF(G2650=X2650,"N","S")</f>
        <v>N</v>
      </c>
      <c r="AD2650" s="4">
        <f>K2650-(Y2650+Z2650)</f>
        <v>0</v>
      </c>
      <c r="AE2650" s="37">
        <f>M2650-AA2650</f>
        <v>0</v>
      </c>
    </row>
    <row r="2651" spans="1:31" x14ac:dyDescent="0.25">
      <c r="A2651" s="14">
        <v>45108</v>
      </c>
      <c r="B2651" s="4" t="s">
        <v>20</v>
      </c>
      <c r="C2651" s="4">
        <v>1</v>
      </c>
      <c r="D2651" s="4" t="s">
        <v>21</v>
      </c>
      <c r="E2651" s="4">
        <v>1</v>
      </c>
      <c r="F2651" s="4" t="s">
        <v>119</v>
      </c>
      <c r="G2651" s="4" t="s">
        <v>192</v>
      </c>
      <c r="H2651" s="4">
        <v>9</v>
      </c>
      <c r="I2651" s="4">
        <v>4</v>
      </c>
      <c r="J2651" s="4">
        <v>16</v>
      </c>
      <c r="K2651" s="4">
        <v>4</v>
      </c>
      <c r="L2651" s="4">
        <v>16</v>
      </c>
      <c r="M2651" s="4">
        <v>0</v>
      </c>
      <c r="N2651" s="4">
        <v>0</v>
      </c>
      <c r="O2651" s="4" t="s">
        <v>24</v>
      </c>
      <c r="P2651" s="4" t="s">
        <v>25</v>
      </c>
      <c r="Q2651" s="4">
        <v>30300823</v>
      </c>
      <c r="R2651" s="4">
        <v>81215496</v>
      </c>
      <c r="S2651" s="7">
        <v>41379443691464</v>
      </c>
      <c r="T2651" s="7">
        <v>216645476569891</v>
      </c>
      <c r="U2651" s="2"/>
      <c r="V2651" s="3" t="s">
        <v>6037</v>
      </c>
      <c r="W2651" s="3" t="s">
        <v>8667</v>
      </c>
      <c r="X2651" s="4" t="s">
        <v>192</v>
      </c>
      <c r="Y2651" s="3">
        <v>4</v>
      </c>
      <c r="Z2651" s="3">
        <v>0</v>
      </c>
      <c r="AA2651" s="5">
        <v>0</v>
      </c>
      <c r="AB2651" s="25">
        <v>16</v>
      </c>
      <c r="AC2651" s="33" t="str">
        <f>IF(G2651=X2651,"N","S")</f>
        <v>N</v>
      </c>
      <c r="AD2651" s="4">
        <f>K2651-(Y2651+Z2651)</f>
        <v>0</v>
      </c>
      <c r="AE2651" s="37">
        <f>M2651-AA2651</f>
        <v>0</v>
      </c>
    </row>
    <row r="2652" spans="1:31" x14ac:dyDescent="0.25">
      <c r="A2652" s="14">
        <v>45108</v>
      </c>
      <c r="B2652" s="4" t="s">
        <v>20</v>
      </c>
      <c r="C2652" s="4">
        <v>3</v>
      </c>
      <c r="D2652" s="4" t="s">
        <v>2489</v>
      </c>
      <c r="E2652" s="4">
        <v>15</v>
      </c>
      <c r="F2652" s="4" t="s">
        <v>2638</v>
      </c>
      <c r="G2652" s="4" t="s">
        <v>2709</v>
      </c>
      <c r="H2652" s="4">
        <v>3.6</v>
      </c>
      <c r="I2652" s="4">
        <v>3</v>
      </c>
      <c r="J2652" s="4">
        <v>6</v>
      </c>
      <c r="K2652" s="4">
        <v>3</v>
      </c>
      <c r="L2652" s="4">
        <v>6</v>
      </c>
      <c r="M2652" s="4">
        <v>0</v>
      </c>
      <c r="N2652" s="4">
        <v>0</v>
      </c>
      <c r="O2652" s="4" t="s">
        <v>24</v>
      </c>
      <c r="P2652" s="4" t="s">
        <v>25</v>
      </c>
      <c r="Q2652" s="4">
        <v>28423791</v>
      </c>
      <c r="R2652" s="4">
        <v>80587766</v>
      </c>
      <c r="S2652" s="7">
        <v>413736251701896</v>
      </c>
      <c r="T2652" s="7">
        <v>214408349412838</v>
      </c>
      <c r="U2652" s="2"/>
      <c r="V2652" s="3" t="s">
        <v>6034</v>
      </c>
      <c r="W2652" s="3" t="s">
        <v>8668</v>
      </c>
      <c r="X2652" s="4" t="s">
        <v>2709</v>
      </c>
      <c r="Y2652" s="3">
        <v>0</v>
      </c>
      <c r="Z2652" s="3">
        <v>3</v>
      </c>
      <c r="AA2652" s="5">
        <v>0</v>
      </c>
      <c r="AB2652" s="25">
        <v>6</v>
      </c>
      <c r="AC2652" s="33" t="str">
        <f>IF(G2652=X2652,"N","S")</f>
        <v>N</v>
      </c>
      <c r="AD2652" s="4">
        <f>K2652-(Y2652+Z2652)</f>
        <v>0</v>
      </c>
      <c r="AE2652" s="37">
        <f>M2652-AA2652</f>
        <v>0</v>
      </c>
    </row>
    <row r="2653" spans="1:31" x14ac:dyDescent="0.25">
      <c r="A2653" s="14">
        <v>45108</v>
      </c>
      <c r="B2653" s="4" t="s">
        <v>20</v>
      </c>
      <c r="C2653" s="4">
        <v>3</v>
      </c>
      <c r="D2653" s="4" t="s">
        <v>2489</v>
      </c>
      <c r="E2653" s="4">
        <v>15</v>
      </c>
      <c r="F2653" s="4" t="s">
        <v>2638</v>
      </c>
      <c r="G2653" s="4" t="s">
        <v>2696</v>
      </c>
      <c r="H2653" s="4">
        <v>9.7899999999999991</v>
      </c>
      <c r="I2653" s="4">
        <v>3</v>
      </c>
      <c r="J2653" s="4">
        <v>12</v>
      </c>
      <c r="K2653" s="4">
        <v>0</v>
      </c>
      <c r="L2653" s="4">
        <v>0</v>
      </c>
      <c r="M2653" s="4">
        <v>3</v>
      </c>
      <c r="N2653" s="4">
        <v>12</v>
      </c>
      <c r="O2653" s="4" t="s">
        <v>24</v>
      </c>
      <c r="P2653" s="4" t="s">
        <v>25</v>
      </c>
      <c r="Q2653" s="4">
        <v>28437167</v>
      </c>
      <c r="R2653" s="4">
        <v>80646999</v>
      </c>
      <c r="S2653" s="7">
        <v>413741598503453</v>
      </c>
      <c r="T2653" s="7">
        <v>214423643636506</v>
      </c>
      <c r="U2653" s="2"/>
      <c r="V2653" s="3" t="s">
        <v>6034</v>
      </c>
      <c r="W2653" s="3" t="s">
        <v>8669</v>
      </c>
      <c r="X2653" s="4" t="s">
        <v>2696</v>
      </c>
      <c r="Y2653" s="3">
        <v>0</v>
      </c>
      <c r="Z2653" s="3">
        <v>0</v>
      </c>
      <c r="AA2653" s="5">
        <v>3</v>
      </c>
      <c r="AB2653" s="25">
        <v>12</v>
      </c>
      <c r="AC2653" s="33" t="str">
        <f>IF(G2653=X2653,"N","S")</f>
        <v>N</v>
      </c>
      <c r="AD2653" s="4">
        <f>K2653-(Y2653+Z2653)</f>
        <v>0</v>
      </c>
      <c r="AE2653" s="37">
        <f>M2653-AA2653</f>
        <v>0</v>
      </c>
    </row>
    <row r="2654" spans="1:31" x14ac:dyDescent="0.25">
      <c r="A2654" s="14">
        <v>45108</v>
      </c>
      <c r="B2654" s="4" t="s">
        <v>20</v>
      </c>
      <c r="C2654" s="4">
        <v>3</v>
      </c>
      <c r="D2654" s="4" t="s">
        <v>2489</v>
      </c>
      <c r="E2654" s="4">
        <v>15</v>
      </c>
      <c r="F2654" s="4" t="s">
        <v>2638</v>
      </c>
      <c r="G2654" s="4" t="s">
        <v>2682</v>
      </c>
      <c r="H2654" s="4">
        <v>9</v>
      </c>
      <c r="I2654" s="4">
        <v>4</v>
      </c>
      <c r="J2654" s="4">
        <v>16</v>
      </c>
      <c r="K2654" s="4">
        <v>4</v>
      </c>
      <c r="L2654" s="4">
        <v>16</v>
      </c>
      <c r="M2654" s="4">
        <v>0</v>
      </c>
      <c r="N2654" s="4">
        <v>0</v>
      </c>
      <c r="O2654" s="4" t="s">
        <v>24</v>
      </c>
      <c r="P2654" s="4" t="s">
        <v>25</v>
      </c>
      <c r="Q2654" s="4">
        <v>28447941</v>
      </c>
      <c r="R2654" s="4">
        <v>80719998</v>
      </c>
      <c r="S2654" s="7">
        <v>413748182844006</v>
      </c>
      <c r="T2654" s="7">
        <v>21443566439546</v>
      </c>
      <c r="U2654" s="2"/>
      <c r="V2654" s="3" t="s">
        <v>6034</v>
      </c>
      <c r="W2654" s="3" t="s">
        <v>8670</v>
      </c>
      <c r="X2654" s="4" t="s">
        <v>2682</v>
      </c>
      <c r="Y2654" s="3">
        <v>4</v>
      </c>
      <c r="Z2654" s="3">
        <v>0</v>
      </c>
      <c r="AA2654" s="5">
        <v>0</v>
      </c>
      <c r="AB2654" s="25">
        <v>16</v>
      </c>
      <c r="AC2654" s="33" t="str">
        <f>IF(G2654=X2654,"N","S")</f>
        <v>N</v>
      </c>
      <c r="AD2654" s="4">
        <f>K2654-(Y2654+Z2654)</f>
        <v>0</v>
      </c>
      <c r="AE2654" s="37">
        <f>M2654-AA2654</f>
        <v>0</v>
      </c>
    </row>
    <row r="2655" spans="1:31" x14ac:dyDescent="0.25">
      <c r="A2655" s="14">
        <v>45108</v>
      </c>
      <c r="B2655" s="4" t="s">
        <v>20</v>
      </c>
      <c r="C2655" s="4">
        <v>3</v>
      </c>
      <c r="D2655" s="4" t="s">
        <v>2489</v>
      </c>
      <c r="E2655" s="4">
        <v>15</v>
      </c>
      <c r="F2655" s="4" t="s">
        <v>2638</v>
      </c>
      <c r="G2655" s="4" t="s">
        <v>2723</v>
      </c>
      <c r="H2655" s="4">
        <v>9</v>
      </c>
      <c r="I2655" s="4">
        <v>4</v>
      </c>
      <c r="J2655" s="4">
        <v>16</v>
      </c>
      <c r="K2655" s="4">
        <v>4</v>
      </c>
      <c r="L2655" s="4">
        <v>16</v>
      </c>
      <c r="M2655" s="4">
        <v>0</v>
      </c>
      <c r="N2655" s="4">
        <v>0</v>
      </c>
      <c r="O2655" s="4" t="s">
        <v>24</v>
      </c>
      <c r="P2655" s="4" t="s">
        <v>25</v>
      </c>
      <c r="Q2655" s="4">
        <v>28448507</v>
      </c>
      <c r="R2655" s="4">
        <v>80747946</v>
      </c>
      <c r="S2655" s="7">
        <v>413750700524186</v>
      </c>
      <c r="T2655" s="7">
        <v>214436011276627</v>
      </c>
      <c r="U2655" s="2"/>
      <c r="V2655" s="3" t="s">
        <v>6034</v>
      </c>
      <c r="W2655" s="3" t="s">
        <v>8671</v>
      </c>
      <c r="X2655" s="4" t="s">
        <v>2723</v>
      </c>
      <c r="Y2655" s="3">
        <v>4</v>
      </c>
      <c r="Z2655" s="3">
        <v>0</v>
      </c>
      <c r="AA2655" s="5">
        <v>0</v>
      </c>
      <c r="AB2655" s="25">
        <v>16</v>
      </c>
      <c r="AC2655" s="33" t="str">
        <f>IF(G2655=X2655,"N","S")</f>
        <v>N</v>
      </c>
      <c r="AD2655" s="4">
        <f>K2655-(Y2655+Z2655)</f>
        <v>0</v>
      </c>
      <c r="AE2655" s="37">
        <f>M2655-AA2655</f>
        <v>0</v>
      </c>
    </row>
    <row r="2656" spans="1:31" x14ac:dyDescent="0.25">
      <c r="A2656" s="14">
        <v>45108</v>
      </c>
      <c r="B2656" s="4" t="s">
        <v>20</v>
      </c>
      <c r="C2656" s="4">
        <v>10</v>
      </c>
      <c r="D2656" s="4" t="s">
        <v>5085</v>
      </c>
      <c r="E2656" s="4">
        <v>72</v>
      </c>
      <c r="F2656" s="4" t="s">
        <v>5945</v>
      </c>
      <c r="G2656" s="4" t="s">
        <v>5981</v>
      </c>
      <c r="H2656" s="4">
        <v>3.6</v>
      </c>
      <c r="I2656" s="4">
        <v>3</v>
      </c>
      <c r="J2656" s="4">
        <v>6</v>
      </c>
      <c r="K2656" s="4">
        <v>3</v>
      </c>
      <c r="L2656" s="4">
        <v>6</v>
      </c>
      <c r="M2656" s="4">
        <v>0</v>
      </c>
      <c r="N2656" s="4">
        <v>0</v>
      </c>
      <c r="O2656" s="4" t="s">
        <v>24</v>
      </c>
      <c r="P2656" s="4" t="s">
        <v>25</v>
      </c>
      <c r="Q2656" s="4">
        <v>33158914</v>
      </c>
      <c r="R2656" s="4">
        <v>85713140</v>
      </c>
      <c r="S2656" s="7">
        <v>41420195269042</v>
      </c>
      <c r="T2656" s="7">
        <v>220013537538898</v>
      </c>
      <c r="U2656" s="2"/>
      <c r="V2656" s="3" t="s">
        <v>6032</v>
      </c>
      <c r="W2656" s="3" t="s">
        <v>8672</v>
      </c>
      <c r="X2656" s="4" t="s">
        <v>5981</v>
      </c>
      <c r="Y2656" s="3">
        <v>0</v>
      </c>
      <c r="Z2656" s="3">
        <v>3</v>
      </c>
      <c r="AA2656" s="5">
        <v>0</v>
      </c>
      <c r="AB2656" s="25">
        <v>6</v>
      </c>
      <c r="AC2656" s="33" t="str">
        <f>IF(G2656=X2656,"N","S")</f>
        <v>N</v>
      </c>
      <c r="AD2656" s="4">
        <f>K2656-(Y2656+Z2656)</f>
        <v>0</v>
      </c>
      <c r="AE2656" s="37">
        <f>M2656-AA2656</f>
        <v>0</v>
      </c>
    </row>
    <row r="2657" spans="1:31" x14ac:dyDescent="0.25">
      <c r="A2657" s="14">
        <v>45108</v>
      </c>
      <c r="B2657" s="4" t="s">
        <v>20</v>
      </c>
      <c r="C2657" s="4">
        <v>10</v>
      </c>
      <c r="D2657" s="4" t="s">
        <v>5085</v>
      </c>
      <c r="E2657" s="4">
        <v>72</v>
      </c>
      <c r="F2657" s="4" t="s">
        <v>5945</v>
      </c>
      <c r="G2657" s="4" t="s">
        <v>5982</v>
      </c>
      <c r="H2657" s="4">
        <v>32</v>
      </c>
      <c r="I2657" s="4">
        <v>5</v>
      </c>
      <c r="J2657" s="4">
        <v>20</v>
      </c>
      <c r="K2657" s="4">
        <v>0</v>
      </c>
      <c r="L2657" s="4">
        <v>0</v>
      </c>
      <c r="M2657" s="4">
        <v>5</v>
      </c>
      <c r="N2657" s="4">
        <v>20</v>
      </c>
      <c r="O2657" s="4" t="s">
        <v>24</v>
      </c>
      <c r="P2657" s="4" t="s">
        <v>25</v>
      </c>
      <c r="Q2657" s="4">
        <v>32716781</v>
      </c>
      <c r="R2657" s="4">
        <v>85311832</v>
      </c>
      <c r="S2657" s="7">
        <v>414165439093348</v>
      </c>
      <c r="T2657" s="7">
        <v>219488966052566</v>
      </c>
      <c r="U2657" s="2"/>
      <c r="V2657" s="3" t="s">
        <v>6032</v>
      </c>
      <c r="W2657" s="3" t="s">
        <v>8673</v>
      </c>
      <c r="X2657" s="4" t="s">
        <v>5982</v>
      </c>
      <c r="Y2657" s="3">
        <v>0</v>
      </c>
      <c r="Z2657" s="3">
        <v>0</v>
      </c>
      <c r="AA2657" s="5">
        <v>5</v>
      </c>
      <c r="AB2657" s="25">
        <v>20</v>
      </c>
      <c r="AC2657" s="33" t="str">
        <f>IF(G2657=X2657,"N","S")</f>
        <v>N</v>
      </c>
      <c r="AD2657" s="4">
        <f>K2657-(Y2657+Z2657)</f>
        <v>0</v>
      </c>
      <c r="AE2657" s="37">
        <f>M2657-AA2657</f>
        <v>0</v>
      </c>
    </row>
    <row r="2658" spans="1:31" x14ac:dyDescent="0.25">
      <c r="A2658" s="14">
        <v>45108</v>
      </c>
      <c r="B2658" s="4" t="s">
        <v>20</v>
      </c>
      <c r="C2658" s="4">
        <v>10</v>
      </c>
      <c r="D2658" s="4" t="s">
        <v>5085</v>
      </c>
      <c r="E2658" s="4">
        <v>72</v>
      </c>
      <c r="F2658" s="4" t="s">
        <v>5945</v>
      </c>
      <c r="G2658" s="4" t="s">
        <v>5966</v>
      </c>
      <c r="H2658" s="4">
        <v>4.5</v>
      </c>
      <c r="I2658" s="4">
        <v>2</v>
      </c>
      <c r="J2658" s="4">
        <v>8</v>
      </c>
      <c r="K2658" s="4">
        <v>2</v>
      </c>
      <c r="L2658" s="4">
        <v>8</v>
      </c>
      <c r="M2658" s="4">
        <v>0</v>
      </c>
      <c r="N2658" s="4">
        <v>0</v>
      </c>
      <c r="O2658" s="4" t="s">
        <v>24</v>
      </c>
      <c r="P2658" s="4" t="s">
        <v>25</v>
      </c>
      <c r="Q2658" s="4">
        <v>32682518</v>
      </c>
      <c r="R2658" s="4">
        <v>85247684</v>
      </c>
      <c r="S2658" s="7">
        <v>414159632784016</v>
      </c>
      <c r="T2658" s="7">
        <v>219448684732296</v>
      </c>
      <c r="U2658" s="2"/>
      <c r="V2658" s="3" t="s">
        <v>6032</v>
      </c>
      <c r="W2658" s="3" t="s">
        <v>8674</v>
      </c>
      <c r="X2658" s="4" t="s">
        <v>5966</v>
      </c>
      <c r="Y2658" s="3">
        <v>1</v>
      </c>
      <c r="Z2658" s="3">
        <v>0</v>
      </c>
      <c r="AA2658" s="5">
        <v>0</v>
      </c>
      <c r="AB2658" s="25">
        <v>4</v>
      </c>
      <c r="AC2658" s="33" t="str">
        <f>IF(G2658=X2658,"N","S")</f>
        <v>N</v>
      </c>
      <c r="AD2658" s="4">
        <f>K2658-(Y2658+Z2658)</f>
        <v>1</v>
      </c>
      <c r="AE2658" s="37">
        <f>M2658-AA2658</f>
        <v>0</v>
      </c>
    </row>
    <row r="2659" spans="1:31" x14ac:dyDescent="0.25">
      <c r="A2659" s="14">
        <v>45108</v>
      </c>
      <c r="B2659" s="4" t="s">
        <v>20</v>
      </c>
      <c r="C2659" s="4">
        <v>10</v>
      </c>
      <c r="D2659" s="4" t="s">
        <v>5085</v>
      </c>
      <c r="E2659" s="4">
        <v>72</v>
      </c>
      <c r="F2659" s="4" t="s">
        <v>5945</v>
      </c>
      <c r="G2659" s="4" t="s">
        <v>5966</v>
      </c>
      <c r="H2659" s="4">
        <v>2.25</v>
      </c>
      <c r="I2659" s="4">
        <v>1</v>
      </c>
      <c r="J2659" s="4">
        <v>4</v>
      </c>
      <c r="K2659" s="4">
        <v>1</v>
      </c>
      <c r="L2659" s="4">
        <v>4</v>
      </c>
      <c r="M2659" s="4">
        <v>0</v>
      </c>
      <c r="N2659" s="4">
        <v>0</v>
      </c>
      <c r="O2659" s="4" t="s">
        <v>24</v>
      </c>
      <c r="P2659" s="4" t="s">
        <v>25</v>
      </c>
      <c r="Q2659" s="4">
        <v>32682100</v>
      </c>
      <c r="R2659" s="4">
        <v>85247214</v>
      </c>
      <c r="S2659" s="7">
        <v>414159590102393</v>
      </c>
      <c r="T2659" s="7">
        <v>219448189836105</v>
      </c>
      <c r="U2659" s="2"/>
      <c r="V2659" s="3" t="s">
        <v>6032</v>
      </c>
      <c r="W2659" s="3" t="s">
        <v>8675</v>
      </c>
      <c r="X2659" s="4" t="s">
        <v>5966</v>
      </c>
      <c r="Y2659" s="3">
        <v>2</v>
      </c>
      <c r="Z2659" s="3">
        <v>0</v>
      </c>
      <c r="AA2659" s="5">
        <v>0</v>
      </c>
      <c r="AB2659" s="25">
        <v>8</v>
      </c>
      <c r="AC2659" s="33" t="str">
        <f>IF(G2659=X2659,"N","S")</f>
        <v>N</v>
      </c>
      <c r="AD2659" s="4">
        <f>K2659-(Y2659+Z2659)</f>
        <v>-1</v>
      </c>
      <c r="AE2659" s="37">
        <f>M2659-AA2659</f>
        <v>0</v>
      </c>
    </row>
    <row r="2660" spans="1:31" x14ac:dyDescent="0.25">
      <c r="A2660" s="14">
        <v>45108</v>
      </c>
      <c r="B2660" s="4" t="s">
        <v>20</v>
      </c>
      <c r="C2660" s="4">
        <v>10</v>
      </c>
      <c r="D2660" s="4" t="s">
        <v>5085</v>
      </c>
      <c r="E2660" s="4">
        <v>72</v>
      </c>
      <c r="F2660" s="4" t="s">
        <v>5945</v>
      </c>
      <c r="G2660" s="4" t="s">
        <v>5994</v>
      </c>
      <c r="H2660" s="4">
        <v>4.5</v>
      </c>
      <c r="I2660" s="4">
        <v>2</v>
      </c>
      <c r="J2660" s="4">
        <v>8</v>
      </c>
      <c r="K2660" s="4">
        <v>2</v>
      </c>
      <c r="L2660" s="4">
        <v>8</v>
      </c>
      <c r="M2660" s="4">
        <v>0</v>
      </c>
      <c r="N2660" s="4">
        <v>0</v>
      </c>
      <c r="O2660" s="4" t="s">
        <v>24</v>
      </c>
      <c r="P2660" s="4" t="s">
        <v>25</v>
      </c>
      <c r="Q2660" s="4">
        <v>32753610</v>
      </c>
      <c r="R2660" s="4">
        <v>85348211</v>
      </c>
      <c r="S2660" s="7">
        <v>41416874646702</v>
      </c>
      <c r="T2660" s="7">
        <v>219532627003704</v>
      </c>
      <c r="U2660" s="2"/>
      <c r="V2660" s="3" t="s">
        <v>6032</v>
      </c>
      <c r="W2660" s="3" t="s">
        <v>8676</v>
      </c>
      <c r="X2660" s="4" t="s">
        <v>5994</v>
      </c>
      <c r="Y2660" s="3">
        <v>2</v>
      </c>
      <c r="Z2660" s="3">
        <v>0</v>
      </c>
      <c r="AA2660" s="5">
        <v>0</v>
      </c>
      <c r="AB2660" s="25">
        <v>8</v>
      </c>
      <c r="AC2660" s="33" t="str">
        <f>IF(G2660=X2660,"N","S")</f>
        <v>N</v>
      </c>
      <c r="AD2660" s="4">
        <f>K2660-(Y2660+Z2660)</f>
        <v>0</v>
      </c>
      <c r="AE2660" s="37">
        <f>M2660-AA2660</f>
        <v>0</v>
      </c>
    </row>
    <row r="2661" spans="1:31" x14ac:dyDescent="0.25">
      <c r="A2661" s="14">
        <v>45108</v>
      </c>
      <c r="B2661" s="4" t="s">
        <v>20</v>
      </c>
      <c r="C2661" s="4">
        <v>10</v>
      </c>
      <c r="D2661" s="4" t="s">
        <v>5085</v>
      </c>
      <c r="E2661" s="4">
        <v>72</v>
      </c>
      <c r="F2661" s="4" t="s">
        <v>5945</v>
      </c>
      <c r="G2661" s="4" t="s">
        <v>5992</v>
      </c>
      <c r="H2661" s="4">
        <v>6.75</v>
      </c>
      <c r="I2661" s="4">
        <v>3</v>
      </c>
      <c r="J2661" s="4">
        <v>12</v>
      </c>
      <c r="K2661" s="4">
        <v>3</v>
      </c>
      <c r="L2661" s="4">
        <v>12</v>
      </c>
      <c r="M2661" s="4">
        <v>0</v>
      </c>
      <c r="N2661" s="4">
        <v>0</v>
      </c>
      <c r="O2661" s="4" t="s">
        <v>24</v>
      </c>
      <c r="P2661" s="4" t="s">
        <v>25</v>
      </c>
      <c r="Q2661" s="4">
        <v>32829016</v>
      </c>
      <c r="R2661" s="4">
        <v>85390844</v>
      </c>
      <c r="S2661" s="7">
        <v>414172649359347</v>
      </c>
      <c r="T2661" s="7">
        <v>219622376256912</v>
      </c>
      <c r="U2661" s="2"/>
      <c r="V2661" s="3" t="s">
        <v>6032</v>
      </c>
      <c r="W2661" s="3" t="s">
        <v>8677</v>
      </c>
      <c r="X2661" s="4" t="s">
        <v>5992</v>
      </c>
      <c r="Y2661" s="3">
        <v>3</v>
      </c>
      <c r="Z2661" s="3">
        <v>0</v>
      </c>
      <c r="AA2661" s="5">
        <v>0</v>
      </c>
      <c r="AB2661" s="25">
        <v>12</v>
      </c>
      <c r="AC2661" s="33" t="str">
        <f>IF(G2661=X2661,"N","S")</f>
        <v>N</v>
      </c>
      <c r="AD2661" s="4">
        <f>K2661-(Y2661+Z2661)</f>
        <v>0</v>
      </c>
      <c r="AE2661" s="37">
        <f>M2661-AA2661</f>
        <v>0</v>
      </c>
    </row>
    <row r="2662" spans="1:31" x14ac:dyDescent="0.25">
      <c r="A2662" s="14">
        <v>45108</v>
      </c>
      <c r="B2662" s="4" t="s">
        <v>20</v>
      </c>
      <c r="C2662" s="4">
        <v>10</v>
      </c>
      <c r="D2662" s="4" t="s">
        <v>5085</v>
      </c>
      <c r="E2662" s="4">
        <v>72</v>
      </c>
      <c r="F2662" s="4" t="s">
        <v>5945</v>
      </c>
      <c r="G2662" s="4" t="s">
        <v>5972</v>
      </c>
      <c r="H2662" s="4">
        <v>6.75</v>
      </c>
      <c r="I2662" s="4">
        <v>3</v>
      </c>
      <c r="J2662" s="4">
        <v>12</v>
      </c>
      <c r="K2662" s="4">
        <v>3</v>
      </c>
      <c r="L2662" s="4">
        <v>12</v>
      </c>
      <c r="M2662" s="4">
        <v>0</v>
      </c>
      <c r="N2662" s="4">
        <v>0</v>
      </c>
      <c r="O2662" s="4" t="s">
        <v>24</v>
      </c>
      <c r="P2662" s="4" t="s">
        <v>25</v>
      </c>
      <c r="Q2662" s="4">
        <v>32839358</v>
      </c>
      <c r="R2662" s="4">
        <v>85401415</v>
      </c>
      <c r="S2662" s="7">
        <v>414173610101571</v>
      </c>
      <c r="T2662" s="7">
        <v>219634633082034</v>
      </c>
      <c r="U2662" s="2"/>
      <c r="V2662" s="3" t="s">
        <v>6032</v>
      </c>
      <c r="W2662" s="3" t="s">
        <v>8678</v>
      </c>
      <c r="X2662" s="4" t="s">
        <v>5972</v>
      </c>
      <c r="Y2662" s="3">
        <v>3</v>
      </c>
      <c r="Z2662" s="3">
        <v>0</v>
      </c>
      <c r="AA2662" s="5">
        <v>0</v>
      </c>
      <c r="AB2662" s="25">
        <v>12</v>
      </c>
      <c r="AC2662" s="33" t="str">
        <f>IF(G2662=X2662,"N","S")</f>
        <v>N</v>
      </c>
      <c r="AD2662" s="4">
        <f>K2662-(Y2662+Z2662)</f>
        <v>0</v>
      </c>
      <c r="AE2662" s="37">
        <f>M2662-AA2662</f>
        <v>0</v>
      </c>
    </row>
    <row r="2663" spans="1:31" x14ac:dyDescent="0.25">
      <c r="A2663" s="14">
        <v>45108</v>
      </c>
      <c r="B2663" s="4" t="s">
        <v>20</v>
      </c>
      <c r="C2663" s="4">
        <v>10</v>
      </c>
      <c r="D2663" s="4" t="s">
        <v>5085</v>
      </c>
      <c r="E2663" s="4">
        <v>72</v>
      </c>
      <c r="F2663" s="4" t="s">
        <v>5945</v>
      </c>
      <c r="G2663" s="4" t="s">
        <v>5979</v>
      </c>
      <c r="H2663" s="4">
        <v>6.75</v>
      </c>
      <c r="I2663" s="4">
        <v>3</v>
      </c>
      <c r="J2663" s="4">
        <v>12</v>
      </c>
      <c r="K2663" s="4">
        <v>3</v>
      </c>
      <c r="L2663" s="4">
        <v>12</v>
      </c>
      <c r="M2663" s="4">
        <v>0</v>
      </c>
      <c r="N2663" s="4">
        <v>0</v>
      </c>
      <c r="O2663" s="4" t="s">
        <v>24</v>
      </c>
      <c r="P2663" s="4" t="s">
        <v>25</v>
      </c>
      <c r="Q2663" s="4">
        <v>32865332</v>
      </c>
      <c r="R2663" s="4">
        <v>85426689</v>
      </c>
      <c r="S2663" s="7">
        <v>414175908158666</v>
      </c>
      <c r="T2663" s="7">
        <v>219665430489586</v>
      </c>
      <c r="U2663" s="2"/>
      <c r="V2663" s="3" t="s">
        <v>6032</v>
      </c>
      <c r="W2663" s="3" t="s">
        <v>8679</v>
      </c>
      <c r="X2663" s="4" t="s">
        <v>5979</v>
      </c>
      <c r="Y2663" s="3">
        <v>3</v>
      </c>
      <c r="Z2663" s="3">
        <v>0</v>
      </c>
      <c r="AA2663" s="5">
        <v>0</v>
      </c>
      <c r="AB2663" s="25">
        <v>12</v>
      </c>
      <c r="AC2663" s="33" t="str">
        <f>IF(G2663=X2663,"N","S")</f>
        <v>N</v>
      </c>
      <c r="AD2663" s="4">
        <f>K2663-(Y2663+Z2663)</f>
        <v>0</v>
      </c>
      <c r="AE2663" s="37">
        <f>M2663-AA2663</f>
        <v>0</v>
      </c>
    </row>
    <row r="2664" spans="1:31" x14ac:dyDescent="0.25">
      <c r="A2664" s="14">
        <v>45108</v>
      </c>
      <c r="B2664" s="4" t="s">
        <v>20</v>
      </c>
      <c r="C2664" s="4">
        <v>10</v>
      </c>
      <c r="D2664" s="4" t="s">
        <v>5085</v>
      </c>
      <c r="E2664" s="4">
        <v>72</v>
      </c>
      <c r="F2664" s="4" t="s">
        <v>5945</v>
      </c>
      <c r="G2664" s="4" t="s">
        <v>5996</v>
      </c>
      <c r="H2664" s="4">
        <v>9.15</v>
      </c>
      <c r="I2664" s="4">
        <v>5</v>
      </c>
      <c r="J2664" s="4">
        <v>16</v>
      </c>
      <c r="K2664" s="4">
        <v>5</v>
      </c>
      <c r="L2664" s="4">
        <v>16</v>
      </c>
      <c r="M2664" s="4">
        <v>0</v>
      </c>
      <c r="N2664" s="4">
        <v>0</v>
      </c>
      <c r="O2664" s="4" t="s">
        <v>24</v>
      </c>
      <c r="P2664" s="4" t="s">
        <v>25</v>
      </c>
      <c r="Q2664" s="4">
        <v>32951664</v>
      </c>
      <c r="R2664" s="4">
        <v>85510815</v>
      </c>
      <c r="S2664" s="7">
        <v>414183557215174</v>
      </c>
      <c r="T2664" s="7">
        <v>219767794683879</v>
      </c>
      <c r="U2664" s="2"/>
      <c r="V2664" s="3" t="s">
        <v>6032</v>
      </c>
      <c r="W2664" s="3" t="s">
        <v>8680</v>
      </c>
      <c r="X2664" s="4" t="s">
        <v>5996</v>
      </c>
      <c r="Y2664" s="3">
        <v>3</v>
      </c>
      <c r="Z2664" s="3">
        <v>2</v>
      </c>
      <c r="AA2664" s="5">
        <v>0</v>
      </c>
      <c r="AB2664" s="25">
        <v>16</v>
      </c>
      <c r="AC2664" s="33" t="str">
        <f>IF(G2664=X2664,"N","S")</f>
        <v>N</v>
      </c>
      <c r="AD2664" s="4">
        <f>K2664-(Y2664+Z2664)</f>
        <v>0</v>
      </c>
      <c r="AE2664" s="37">
        <f>M2664-AA2664</f>
        <v>0</v>
      </c>
    </row>
    <row r="2665" spans="1:31" x14ac:dyDescent="0.25">
      <c r="A2665" s="14">
        <v>45108</v>
      </c>
      <c r="B2665" s="4" t="s">
        <v>20</v>
      </c>
      <c r="C2665" s="4">
        <v>7</v>
      </c>
      <c r="D2665" s="4" t="s">
        <v>4018</v>
      </c>
      <c r="E2665" s="4">
        <v>39</v>
      </c>
      <c r="F2665" s="4" t="s">
        <v>4267</v>
      </c>
      <c r="G2665" s="4" t="s">
        <v>4268</v>
      </c>
      <c r="H2665" s="4">
        <v>13.5</v>
      </c>
      <c r="I2665" s="4">
        <v>6</v>
      </c>
      <c r="J2665" s="4">
        <v>24</v>
      </c>
      <c r="K2665" s="4">
        <v>6</v>
      </c>
      <c r="L2665" s="4">
        <v>24</v>
      </c>
      <c r="M2665" s="4">
        <v>0</v>
      </c>
      <c r="N2665" s="4">
        <v>0</v>
      </c>
      <c r="O2665" s="4" t="s">
        <v>24</v>
      </c>
      <c r="P2665" s="4" t="s">
        <v>25</v>
      </c>
      <c r="Q2665" s="4">
        <v>27929247</v>
      </c>
      <c r="R2665" s="4">
        <v>86585711</v>
      </c>
      <c r="S2665" s="7">
        <v>414276020576257</v>
      </c>
      <c r="T2665" s="7">
        <v>213745628320525</v>
      </c>
      <c r="U2665" s="2"/>
      <c r="V2665" s="3" t="s">
        <v>6196</v>
      </c>
      <c r="W2665" s="3" t="s">
        <v>8681</v>
      </c>
      <c r="X2665" s="4" t="s">
        <v>4268</v>
      </c>
      <c r="Y2665" s="3">
        <v>6</v>
      </c>
      <c r="Z2665" s="3">
        <v>0</v>
      </c>
      <c r="AA2665" s="5">
        <v>0</v>
      </c>
      <c r="AB2665" s="25">
        <v>24</v>
      </c>
      <c r="AC2665" s="33" t="str">
        <f>IF(G2665=X2665,"N","S")</f>
        <v>N</v>
      </c>
      <c r="AD2665" s="4">
        <f>K2665-(Y2665+Z2665)</f>
        <v>0</v>
      </c>
      <c r="AE2665" s="37">
        <f>M2665-AA2665</f>
        <v>0</v>
      </c>
    </row>
    <row r="2666" spans="1:31" x14ac:dyDescent="0.25">
      <c r="A2666" s="14">
        <v>45108</v>
      </c>
      <c r="B2666" s="4" t="s">
        <v>20</v>
      </c>
      <c r="C2666" s="4">
        <v>10</v>
      </c>
      <c r="D2666" s="4" t="s">
        <v>5085</v>
      </c>
      <c r="E2666" s="4">
        <v>65</v>
      </c>
      <c r="F2666" s="4" t="s">
        <v>5348</v>
      </c>
      <c r="G2666" s="4" t="s">
        <v>5398</v>
      </c>
      <c r="H2666" s="4">
        <v>2.25</v>
      </c>
      <c r="I2666" s="4">
        <v>1</v>
      </c>
      <c r="J2666" s="4">
        <v>4</v>
      </c>
      <c r="K2666" s="4">
        <v>1</v>
      </c>
      <c r="L2666" s="4">
        <v>4</v>
      </c>
      <c r="M2666" s="4">
        <v>0</v>
      </c>
      <c r="N2666" s="4">
        <v>0</v>
      </c>
      <c r="O2666" s="4" t="s">
        <v>24</v>
      </c>
      <c r="P2666" s="4" t="s">
        <v>147</v>
      </c>
      <c r="Q2666" s="4">
        <v>31922551</v>
      </c>
      <c r="R2666" s="4">
        <v>84181955</v>
      </c>
      <c r="S2666" s="7">
        <v>4140630057477</v>
      </c>
      <c r="T2666" s="7">
        <v>218551395400377</v>
      </c>
      <c r="U2666" s="2"/>
      <c r="V2666" s="3" t="s">
        <v>6032</v>
      </c>
      <c r="W2666" s="3" t="s">
        <v>8682</v>
      </c>
      <c r="X2666" s="4" t="s">
        <v>5398</v>
      </c>
      <c r="Y2666" s="3">
        <v>1</v>
      </c>
      <c r="Z2666" s="3">
        <v>0</v>
      </c>
      <c r="AA2666" s="5">
        <v>0</v>
      </c>
      <c r="AB2666" s="25">
        <v>4</v>
      </c>
      <c r="AC2666" s="33" t="str">
        <f>IF(G2666=X2666,"N","S")</f>
        <v>N</v>
      </c>
      <c r="AD2666" s="4">
        <f>K2666-(Y2666+Z2666)</f>
        <v>0</v>
      </c>
      <c r="AE2666" s="37">
        <f>M2666-AA2666</f>
        <v>0</v>
      </c>
    </row>
    <row r="2667" spans="1:31" x14ac:dyDescent="0.25">
      <c r="A2667" s="14">
        <v>45108</v>
      </c>
      <c r="B2667" s="4" t="s">
        <v>20</v>
      </c>
      <c r="C2667" s="4">
        <v>10</v>
      </c>
      <c r="D2667" s="4" t="s">
        <v>5085</v>
      </c>
      <c r="E2667" s="4">
        <v>65</v>
      </c>
      <c r="F2667" s="4" t="s">
        <v>5348</v>
      </c>
      <c r="G2667" s="4" t="s">
        <v>5353</v>
      </c>
      <c r="H2667" s="4">
        <v>11.25</v>
      </c>
      <c r="I2667" s="4">
        <v>5</v>
      </c>
      <c r="J2667" s="4">
        <v>20</v>
      </c>
      <c r="K2667" s="4">
        <v>5</v>
      </c>
      <c r="L2667" s="4">
        <v>20</v>
      </c>
      <c r="M2667" s="4">
        <v>0</v>
      </c>
      <c r="N2667" s="4">
        <v>0</v>
      </c>
      <c r="O2667" s="4" t="s">
        <v>24</v>
      </c>
      <c r="P2667" s="4" t="s">
        <v>25</v>
      </c>
      <c r="Q2667" s="4">
        <v>31861751</v>
      </c>
      <c r="R2667" s="4">
        <v>84213336</v>
      </c>
      <c r="S2667" s="7">
        <v>414065780623754</v>
      </c>
      <c r="T2667" s="7">
        <v>218478307376171</v>
      </c>
      <c r="U2667" s="2"/>
      <c r="V2667" s="3" t="s">
        <v>6032</v>
      </c>
      <c r="W2667" s="3" t="s">
        <v>8683</v>
      </c>
      <c r="X2667" s="4" t="s">
        <v>5353</v>
      </c>
      <c r="Y2667" s="3">
        <v>5</v>
      </c>
      <c r="Z2667" s="3">
        <v>0</v>
      </c>
      <c r="AA2667" s="5">
        <v>0</v>
      </c>
      <c r="AB2667" s="25">
        <v>20</v>
      </c>
      <c r="AC2667" s="33" t="str">
        <f>IF(G2667=X2667,"N","S")</f>
        <v>N</v>
      </c>
      <c r="AD2667" s="4">
        <f>K2667-(Y2667+Z2667)</f>
        <v>0</v>
      </c>
      <c r="AE2667" s="37">
        <f>M2667-AA2667</f>
        <v>0</v>
      </c>
    </row>
    <row r="2668" spans="1:31" x14ac:dyDescent="0.25">
      <c r="A2668" s="14">
        <v>45108</v>
      </c>
      <c r="B2668" s="4" t="s">
        <v>20</v>
      </c>
      <c r="C2668" s="4">
        <v>10</v>
      </c>
      <c r="D2668" s="4" t="s">
        <v>5085</v>
      </c>
      <c r="E2668" s="4">
        <v>64</v>
      </c>
      <c r="F2668" s="4" t="s">
        <v>5210</v>
      </c>
      <c r="G2668" s="4" t="s">
        <v>5258</v>
      </c>
      <c r="H2668" s="4">
        <v>4.5</v>
      </c>
      <c r="I2668" s="4">
        <v>2</v>
      </c>
      <c r="J2668" s="4">
        <v>8</v>
      </c>
      <c r="K2668" s="4">
        <v>2</v>
      </c>
      <c r="L2668" s="4">
        <v>8</v>
      </c>
      <c r="M2668" s="4">
        <v>0</v>
      </c>
      <c r="N2668" s="4">
        <v>0</v>
      </c>
      <c r="O2668" s="4" t="s">
        <v>24</v>
      </c>
      <c r="P2668" s="4" t="s">
        <v>25</v>
      </c>
      <c r="Q2668" s="4">
        <v>31815450</v>
      </c>
      <c r="R2668" s="4">
        <v>84260894</v>
      </c>
      <c r="S2668" s="7">
        <v>414070024763826</v>
      </c>
      <c r="T2668" s="7">
        <v>218422381700685</v>
      </c>
      <c r="U2668" s="2"/>
      <c r="V2668" s="3" t="s">
        <v>6032</v>
      </c>
      <c r="W2668" s="3" t="s">
        <v>8684</v>
      </c>
      <c r="X2668" s="4" t="s">
        <v>5258</v>
      </c>
      <c r="Y2668" s="3">
        <v>2</v>
      </c>
      <c r="Z2668" s="3">
        <v>0</v>
      </c>
      <c r="AA2668" s="5">
        <v>0</v>
      </c>
      <c r="AB2668" s="25">
        <v>8</v>
      </c>
      <c r="AC2668" s="33" t="str">
        <f>IF(G2668=X2668,"N","S")</f>
        <v>N</v>
      </c>
      <c r="AD2668" s="4">
        <f>K2668-(Y2668+Z2668)</f>
        <v>0</v>
      </c>
      <c r="AE2668" s="37">
        <f>M2668-AA2668</f>
        <v>0</v>
      </c>
    </row>
    <row r="2669" spans="1:31" x14ac:dyDescent="0.25">
      <c r="A2669" s="14">
        <v>45108</v>
      </c>
      <c r="B2669" s="4" t="s">
        <v>20</v>
      </c>
      <c r="C2669" s="4">
        <v>10</v>
      </c>
      <c r="D2669" s="4" t="s">
        <v>5085</v>
      </c>
      <c r="E2669" s="4">
        <v>64</v>
      </c>
      <c r="F2669" s="4" t="s">
        <v>5210</v>
      </c>
      <c r="G2669" s="4" t="s">
        <v>5341</v>
      </c>
      <c r="H2669" s="4">
        <v>25.78</v>
      </c>
      <c r="I2669" s="4">
        <v>6</v>
      </c>
      <c r="J2669" s="4">
        <v>24</v>
      </c>
      <c r="K2669" s="4">
        <v>2</v>
      </c>
      <c r="L2669" s="4">
        <v>8</v>
      </c>
      <c r="M2669" s="4">
        <v>4</v>
      </c>
      <c r="N2669" s="4">
        <v>16</v>
      </c>
      <c r="O2669" s="4" t="s">
        <v>24</v>
      </c>
      <c r="P2669" s="4" t="s">
        <v>25</v>
      </c>
      <c r="Q2669" s="4">
        <v>31591960</v>
      </c>
      <c r="R2669" s="4">
        <v>84526534</v>
      </c>
      <c r="S2669" s="7">
        <v>414093760222654</v>
      </c>
      <c r="T2669" s="7">
        <v>218152016277113</v>
      </c>
      <c r="U2669" s="2"/>
      <c r="V2669" s="3" t="s">
        <v>6032</v>
      </c>
      <c r="W2669" s="3" t="s">
        <v>8685</v>
      </c>
      <c r="X2669" s="4" t="s">
        <v>5341</v>
      </c>
      <c r="Y2669" s="3">
        <v>2</v>
      </c>
      <c r="Z2669" s="3">
        <v>0</v>
      </c>
      <c r="AA2669" s="5">
        <v>4</v>
      </c>
      <c r="AB2669" s="25">
        <v>24</v>
      </c>
      <c r="AC2669" s="33" t="str">
        <f>IF(G2669=X2669,"N","S")</f>
        <v>N</v>
      </c>
      <c r="AD2669" s="4">
        <f>K2669-(Y2669+Z2669)</f>
        <v>0</v>
      </c>
      <c r="AE2669" s="37">
        <f>M2669-AA2669</f>
        <v>0</v>
      </c>
    </row>
    <row r="2670" spans="1:31" x14ac:dyDescent="0.25">
      <c r="A2670" s="14">
        <v>45108</v>
      </c>
      <c r="B2670" s="4" t="s">
        <v>20</v>
      </c>
      <c r="C2670" s="4">
        <v>10</v>
      </c>
      <c r="D2670" s="4" t="s">
        <v>5085</v>
      </c>
      <c r="E2670" s="4">
        <v>64</v>
      </c>
      <c r="F2670" s="4" t="s">
        <v>5210</v>
      </c>
      <c r="G2670" s="4" t="s">
        <v>5229</v>
      </c>
      <c r="H2670" s="4">
        <v>42.5</v>
      </c>
      <c r="I2670" s="4">
        <v>13</v>
      </c>
      <c r="J2670" s="4">
        <v>52</v>
      </c>
      <c r="K2670" s="4">
        <v>6</v>
      </c>
      <c r="L2670" s="4">
        <v>24</v>
      </c>
      <c r="M2670" s="4">
        <v>7</v>
      </c>
      <c r="N2670" s="4">
        <v>28</v>
      </c>
      <c r="O2670" s="4" t="s">
        <v>24</v>
      </c>
      <c r="P2670" s="4" t="s">
        <v>25</v>
      </c>
      <c r="Q2670" s="4">
        <v>31500222</v>
      </c>
      <c r="R2670" s="4">
        <v>84617783</v>
      </c>
      <c r="S2670" s="7">
        <v>414101900593335</v>
      </c>
      <c r="T2670" s="7">
        <v>218041232579282</v>
      </c>
      <c r="U2670" s="2"/>
      <c r="V2670" s="3" t="s">
        <v>6032</v>
      </c>
      <c r="W2670" s="3" t="s">
        <v>8686</v>
      </c>
      <c r="X2670" s="4" t="s">
        <v>5229</v>
      </c>
      <c r="Y2670" s="3">
        <v>6</v>
      </c>
      <c r="Z2670" s="3">
        <v>0</v>
      </c>
      <c r="AA2670" s="5">
        <v>7</v>
      </c>
      <c r="AB2670" s="25">
        <v>52</v>
      </c>
      <c r="AC2670" s="33" t="str">
        <f>IF(G2670=X2670,"N","S")</f>
        <v>N</v>
      </c>
      <c r="AD2670" s="4">
        <f>K2670-(Y2670+Z2670)</f>
        <v>0</v>
      </c>
      <c r="AE2670" s="37">
        <f>M2670-AA2670</f>
        <v>0</v>
      </c>
    </row>
    <row r="2671" spans="1:31" x14ac:dyDescent="0.25">
      <c r="A2671" s="14">
        <v>45108</v>
      </c>
      <c r="B2671" s="4" t="s">
        <v>20</v>
      </c>
      <c r="C2671" s="4">
        <v>10</v>
      </c>
      <c r="D2671" s="4" t="s">
        <v>5085</v>
      </c>
      <c r="E2671" s="4">
        <v>64</v>
      </c>
      <c r="F2671" s="4" t="s">
        <v>5210</v>
      </c>
      <c r="G2671" s="4" t="s">
        <v>5217</v>
      </c>
      <c r="H2671" s="4">
        <v>9</v>
      </c>
      <c r="I2671" s="4">
        <v>4</v>
      </c>
      <c r="J2671" s="4">
        <v>16</v>
      </c>
      <c r="K2671" s="4">
        <v>4</v>
      </c>
      <c r="L2671" s="4">
        <v>16</v>
      </c>
      <c r="M2671" s="4">
        <v>0</v>
      </c>
      <c r="N2671" s="4">
        <v>0</v>
      </c>
      <c r="O2671" s="4" t="s">
        <v>24</v>
      </c>
      <c r="P2671" s="4" t="s">
        <v>25</v>
      </c>
      <c r="Q2671" s="4">
        <v>31453118</v>
      </c>
      <c r="R2671" s="4">
        <v>84666153</v>
      </c>
      <c r="S2671" s="7">
        <v>414106216962171</v>
      </c>
      <c r="T2671" s="7">
        <v>217984331071834</v>
      </c>
      <c r="U2671" s="2"/>
      <c r="V2671" s="3" t="s">
        <v>6032</v>
      </c>
      <c r="W2671" s="3" t="s">
        <v>8687</v>
      </c>
      <c r="X2671" s="4" t="s">
        <v>5217</v>
      </c>
      <c r="Y2671" s="3">
        <v>4</v>
      </c>
      <c r="Z2671" s="3">
        <v>0</v>
      </c>
      <c r="AA2671" s="5">
        <v>0</v>
      </c>
      <c r="AB2671" s="25">
        <v>16</v>
      </c>
      <c r="AC2671" s="33" t="str">
        <f>IF(G2671=X2671,"N","S")</f>
        <v>N</v>
      </c>
      <c r="AD2671" s="4">
        <f>K2671-(Y2671+Z2671)</f>
        <v>0</v>
      </c>
      <c r="AE2671" s="37">
        <f>M2671-AA2671</f>
        <v>0</v>
      </c>
    </row>
    <row r="2672" spans="1:31" x14ac:dyDescent="0.25">
      <c r="A2672" s="14">
        <v>45108</v>
      </c>
      <c r="B2672" s="4" t="s">
        <v>20</v>
      </c>
      <c r="C2672" s="4">
        <v>10</v>
      </c>
      <c r="D2672" s="4" t="s">
        <v>5085</v>
      </c>
      <c r="E2672" s="4">
        <v>64</v>
      </c>
      <c r="F2672" s="4" t="s">
        <v>5210</v>
      </c>
      <c r="G2672" s="4" t="s">
        <v>5319</v>
      </c>
      <c r="H2672" s="4">
        <v>15.75</v>
      </c>
      <c r="I2672" s="4">
        <v>7</v>
      </c>
      <c r="J2672" s="4">
        <v>28</v>
      </c>
      <c r="K2672" s="4">
        <v>7</v>
      </c>
      <c r="L2672" s="4">
        <v>28</v>
      </c>
      <c r="M2672" s="4">
        <v>0</v>
      </c>
      <c r="N2672" s="4">
        <v>0</v>
      </c>
      <c r="O2672" s="4" t="s">
        <v>24</v>
      </c>
      <c r="P2672" s="4" t="s">
        <v>25</v>
      </c>
      <c r="Q2672" s="4">
        <v>31475726</v>
      </c>
      <c r="R2672" s="4">
        <v>84605184</v>
      </c>
      <c r="S2672" s="7">
        <v>414100744962654</v>
      </c>
      <c r="T2672" s="7">
        <v>218012069105738</v>
      </c>
      <c r="U2672" s="2"/>
      <c r="V2672" s="3" t="s">
        <v>6032</v>
      </c>
      <c r="W2672" s="3" t="s">
        <v>8688</v>
      </c>
      <c r="X2672" s="4" t="s">
        <v>5319</v>
      </c>
      <c r="Y2672" s="3">
        <v>4</v>
      </c>
      <c r="Z2672" s="3">
        <v>0</v>
      </c>
      <c r="AA2672" s="5">
        <v>0</v>
      </c>
      <c r="AB2672" s="25">
        <v>16</v>
      </c>
      <c r="AC2672" s="33" t="str">
        <f>IF(G2672=X2672,"N","S")</f>
        <v>N</v>
      </c>
      <c r="AD2672" s="4">
        <f>K2672-(Y2672+Z2672)</f>
        <v>3</v>
      </c>
      <c r="AE2672" s="37">
        <f>M2672-AA2672</f>
        <v>0</v>
      </c>
    </row>
    <row r="2673" spans="1:31" x14ac:dyDescent="0.25">
      <c r="A2673" s="14">
        <v>45108</v>
      </c>
      <c r="B2673" s="4" t="s">
        <v>20</v>
      </c>
      <c r="C2673" s="4">
        <v>10</v>
      </c>
      <c r="D2673" s="4" t="s">
        <v>5085</v>
      </c>
      <c r="E2673" s="4">
        <v>64</v>
      </c>
      <c r="F2673" s="4" t="s">
        <v>5210</v>
      </c>
      <c r="G2673" s="4" t="s">
        <v>5305</v>
      </c>
      <c r="H2673" s="4">
        <v>6.75</v>
      </c>
      <c r="I2673" s="4">
        <v>3</v>
      </c>
      <c r="J2673" s="4">
        <v>12</v>
      </c>
      <c r="K2673" s="4">
        <v>3</v>
      </c>
      <c r="L2673" s="4">
        <v>12</v>
      </c>
      <c r="M2673" s="4">
        <v>0</v>
      </c>
      <c r="N2673" s="4">
        <v>0</v>
      </c>
      <c r="O2673" s="4" t="s">
        <v>24</v>
      </c>
      <c r="P2673" s="4" t="s">
        <v>25</v>
      </c>
      <c r="Q2673" s="4">
        <v>31407734</v>
      </c>
      <c r="R2673" s="4">
        <v>84713265</v>
      </c>
      <c r="S2673" s="7">
        <v>414110421465855</v>
      </c>
      <c r="T2673" s="7">
        <v>217929500845838</v>
      </c>
      <c r="U2673" s="2"/>
      <c r="V2673" s="3" t="s">
        <v>6032</v>
      </c>
      <c r="W2673" s="3" t="s">
        <v>8689</v>
      </c>
      <c r="X2673" s="4" t="s">
        <v>5305</v>
      </c>
      <c r="Y2673" s="3">
        <v>3</v>
      </c>
      <c r="Z2673" s="3">
        <v>0</v>
      </c>
      <c r="AA2673" s="5">
        <v>0</v>
      </c>
      <c r="AB2673" s="25">
        <v>12</v>
      </c>
      <c r="AC2673" s="33" t="str">
        <f>IF(G2673=X2673,"N","S")</f>
        <v>N</v>
      </c>
      <c r="AD2673" s="4">
        <f>K2673-(Y2673+Z2673)</f>
        <v>0</v>
      </c>
      <c r="AE2673" s="37">
        <f>M2673-AA2673</f>
        <v>0</v>
      </c>
    </row>
    <row r="2674" spans="1:31" x14ac:dyDescent="0.25">
      <c r="A2674" s="14">
        <v>45108</v>
      </c>
      <c r="B2674" s="4" t="s">
        <v>20</v>
      </c>
      <c r="C2674" s="4">
        <v>10</v>
      </c>
      <c r="D2674" s="4" t="s">
        <v>5085</v>
      </c>
      <c r="E2674" s="4">
        <v>64</v>
      </c>
      <c r="F2674" s="4" t="s">
        <v>5210</v>
      </c>
      <c r="G2674" s="4" t="s">
        <v>5347</v>
      </c>
      <c r="H2674" s="4">
        <v>13.5</v>
      </c>
      <c r="I2674" s="4">
        <v>6</v>
      </c>
      <c r="J2674" s="4">
        <v>24</v>
      </c>
      <c r="K2674" s="4">
        <v>6</v>
      </c>
      <c r="L2674" s="4">
        <v>24</v>
      </c>
      <c r="M2674" s="4">
        <v>0</v>
      </c>
      <c r="N2674" s="4">
        <v>0</v>
      </c>
      <c r="O2674" s="4" t="s">
        <v>24</v>
      </c>
      <c r="P2674" s="4" t="s">
        <v>25</v>
      </c>
      <c r="Q2674" s="4">
        <v>31343878</v>
      </c>
      <c r="R2674" s="4">
        <v>84778443</v>
      </c>
      <c r="S2674" s="7">
        <v>41411623730961</v>
      </c>
      <c r="T2674" s="7">
        <v>217852365247478</v>
      </c>
      <c r="U2674" s="2"/>
      <c r="V2674" s="3" t="s">
        <v>6032</v>
      </c>
      <c r="W2674" s="3" t="s">
        <v>8690</v>
      </c>
      <c r="X2674" s="4" t="s">
        <v>5347</v>
      </c>
      <c r="Y2674" s="3">
        <v>6</v>
      </c>
      <c r="Z2674" s="3">
        <v>0</v>
      </c>
      <c r="AA2674" s="5">
        <v>0</v>
      </c>
      <c r="AB2674" s="25">
        <v>24</v>
      </c>
      <c r="AC2674" s="33" t="str">
        <f>IF(G2674=X2674,"N","S")</f>
        <v>N</v>
      </c>
      <c r="AD2674" s="4">
        <f>K2674-(Y2674+Z2674)</f>
        <v>0</v>
      </c>
      <c r="AE2674" s="37">
        <f>M2674-AA2674</f>
        <v>0</v>
      </c>
    </row>
    <row r="2675" spans="1:31" x14ac:dyDescent="0.25">
      <c r="A2675" s="14">
        <v>45108</v>
      </c>
      <c r="B2675" s="4" t="s">
        <v>20</v>
      </c>
      <c r="C2675" s="4">
        <v>10</v>
      </c>
      <c r="D2675" s="4" t="s">
        <v>5085</v>
      </c>
      <c r="E2675" s="4">
        <v>64</v>
      </c>
      <c r="F2675" s="4" t="s">
        <v>5210</v>
      </c>
      <c r="G2675" s="4" t="s">
        <v>5268</v>
      </c>
      <c r="H2675" s="4">
        <v>13.6</v>
      </c>
      <c r="I2675" s="4">
        <v>4</v>
      </c>
      <c r="J2675" s="4">
        <v>16</v>
      </c>
      <c r="K2675" s="4">
        <v>2</v>
      </c>
      <c r="L2675" s="4">
        <v>8</v>
      </c>
      <c r="M2675" s="4">
        <v>2</v>
      </c>
      <c r="N2675" s="4">
        <v>8</v>
      </c>
      <c r="O2675" s="4" t="s">
        <v>24</v>
      </c>
      <c r="P2675" s="4" t="s">
        <v>25</v>
      </c>
      <c r="Q2675" s="4">
        <v>31322376</v>
      </c>
      <c r="R2675" s="4">
        <v>84801437</v>
      </c>
      <c r="S2675" s="7">
        <v>414118289931657</v>
      </c>
      <c r="T2675" s="7">
        <v>217826379464202</v>
      </c>
      <c r="U2675" s="2"/>
      <c r="V2675" s="3" t="s">
        <v>6032</v>
      </c>
      <c r="W2675" s="3" t="s">
        <v>8691</v>
      </c>
      <c r="X2675" s="4" t="s">
        <v>5268</v>
      </c>
      <c r="Y2675" s="3">
        <v>2</v>
      </c>
      <c r="Z2675" s="3">
        <v>0</v>
      </c>
      <c r="AA2675" s="5">
        <v>2</v>
      </c>
      <c r="AB2675" s="25">
        <v>16</v>
      </c>
      <c r="AC2675" s="33" t="str">
        <f>IF(G2675=X2675,"N","S")</f>
        <v>N</v>
      </c>
      <c r="AD2675" s="4">
        <f>K2675-(Y2675+Z2675)</f>
        <v>0</v>
      </c>
      <c r="AE2675" s="37">
        <f>M2675-AA2675</f>
        <v>0</v>
      </c>
    </row>
    <row r="2676" spans="1:31" x14ac:dyDescent="0.25">
      <c r="A2676" s="14">
        <v>45108</v>
      </c>
      <c r="B2676" s="4" t="s">
        <v>20</v>
      </c>
      <c r="C2676" s="4">
        <v>3</v>
      </c>
      <c r="D2676" s="4" t="s">
        <v>2489</v>
      </c>
      <c r="E2676" s="4">
        <v>14</v>
      </c>
      <c r="F2676" s="4" t="s">
        <v>2759</v>
      </c>
      <c r="G2676" s="4" t="s">
        <v>2781</v>
      </c>
      <c r="H2676" s="4">
        <v>18.899999999999999</v>
      </c>
      <c r="I2676" s="4">
        <v>6</v>
      </c>
      <c r="J2676" s="4">
        <v>24</v>
      </c>
      <c r="K2676" s="4">
        <v>0</v>
      </c>
      <c r="L2676" s="4">
        <v>0</v>
      </c>
      <c r="M2676" s="4">
        <v>6</v>
      </c>
      <c r="N2676" s="4">
        <v>24</v>
      </c>
      <c r="O2676" s="4" t="s">
        <v>24</v>
      </c>
      <c r="P2676" s="4" t="s">
        <v>25</v>
      </c>
      <c r="Q2676" s="4">
        <v>28369447</v>
      </c>
      <c r="R2676" s="4">
        <v>80176764</v>
      </c>
      <c r="S2676" s="7">
        <v>41369918585158</v>
      </c>
      <c r="T2676" s="7">
        <v>214348227100564</v>
      </c>
      <c r="U2676" s="2"/>
      <c r="V2676" s="3" t="s">
        <v>6034</v>
      </c>
      <c r="W2676" s="3" t="s">
        <v>8692</v>
      </c>
      <c r="X2676" s="4" t="s">
        <v>2781</v>
      </c>
      <c r="Y2676" s="3">
        <v>0</v>
      </c>
      <c r="Z2676" s="3">
        <v>0</v>
      </c>
      <c r="AA2676" s="5">
        <v>5</v>
      </c>
      <c r="AB2676" s="25">
        <v>20</v>
      </c>
      <c r="AC2676" s="33" t="str">
        <f>IF(G2676=X2676,"N","S")</f>
        <v>N</v>
      </c>
      <c r="AD2676" s="4">
        <f>K2676-(Y2676+Z2676)</f>
        <v>0</v>
      </c>
      <c r="AE2676" s="37">
        <f>M2676-AA2676</f>
        <v>1</v>
      </c>
    </row>
    <row r="2677" spans="1:31" x14ac:dyDescent="0.25">
      <c r="A2677" s="14">
        <v>45108</v>
      </c>
      <c r="B2677" s="4" t="s">
        <v>20</v>
      </c>
      <c r="C2677" s="4">
        <v>2</v>
      </c>
      <c r="D2677" s="4" t="s">
        <v>512</v>
      </c>
      <c r="E2677" s="4">
        <v>6</v>
      </c>
      <c r="F2677" s="4" t="s">
        <v>1471</v>
      </c>
      <c r="G2677" s="4" t="s">
        <v>1656</v>
      </c>
      <c r="H2677" s="4">
        <v>17.100000000000001</v>
      </c>
      <c r="I2677" s="4">
        <v>6</v>
      </c>
      <c r="J2677" s="4">
        <v>24</v>
      </c>
      <c r="K2677" s="4">
        <v>6</v>
      </c>
      <c r="L2677" s="4">
        <v>24</v>
      </c>
      <c r="M2677" s="4">
        <v>0</v>
      </c>
      <c r="N2677" s="4">
        <v>0</v>
      </c>
      <c r="O2677" s="4" t="s">
        <v>24</v>
      </c>
      <c r="P2677" s="4" t="s">
        <v>25</v>
      </c>
      <c r="Q2677" s="4">
        <v>30786916</v>
      </c>
      <c r="R2677" s="4">
        <v>84329627</v>
      </c>
      <c r="S2677" s="7">
        <v>414075336306447</v>
      </c>
      <c r="T2677" s="7">
        <v>217191155508983</v>
      </c>
      <c r="U2677" s="2"/>
      <c r="V2677" s="3" t="s">
        <v>6062</v>
      </c>
      <c r="W2677" s="3" t="s">
        <v>8693</v>
      </c>
      <c r="X2677" s="4" t="s">
        <v>1656</v>
      </c>
      <c r="Y2677" s="3">
        <v>6</v>
      </c>
      <c r="Z2677" s="3">
        <v>0</v>
      </c>
      <c r="AA2677" s="5">
        <v>0</v>
      </c>
      <c r="AB2677" s="25">
        <v>24</v>
      </c>
      <c r="AC2677" s="33" t="str">
        <f>IF(G2677=X2677,"N","S")</f>
        <v>N</v>
      </c>
      <c r="AD2677" s="4">
        <f>K2677-(Y2677+Z2677)</f>
        <v>0</v>
      </c>
      <c r="AE2677" s="37">
        <f>M2677-AA2677</f>
        <v>0</v>
      </c>
    </row>
    <row r="2678" spans="1:31" x14ac:dyDescent="0.25">
      <c r="A2678" s="14">
        <v>45108</v>
      </c>
      <c r="B2678" s="4" t="s">
        <v>20</v>
      </c>
      <c r="C2678" s="4">
        <v>2</v>
      </c>
      <c r="D2678" s="4" t="s">
        <v>512</v>
      </c>
      <c r="E2678" s="4">
        <v>6</v>
      </c>
      <c r="F2678" s="4" t="s">
        <v>1471</v>
      </c>
      <c r="G2678" s="4" t="s">
        <v>1485</v>
      </c>
      <c r="H2678" s="4">
        <v>9</v>
      </c>
      <c r="I2678" s="4">
        <v>4</v>
      </c>
      <c r="J2678" s="4">
        <v>16</v>
      </c>
      <c r="K2678" s="4">
        <v>4</v>
      </c>
      <c r="L2678" s="4">
        <v>16</v>
      </c>
      <c r="M2678" s="4">
        <v>0</v>
      </c>
      <c r="N2678" s="4">
        <v>0</v>
      </c>
      <c r="O2678" s="4" t="s">
        <v>24</v>
      </c>
      <c r="P2678" s="4" t="s">
        <v>25</v>
      </c>
      <c r="Q2678" s="4">
        <v>30776436</v>
      </c>
      <c r="R2678" s="4">
        <v>84349826</v>
      </c>
      <c r="S2678" s="7">
        <v>414077146536687</v>
      </c>
      <c r="T2678" s="7">
        <v>217178387098353</v>
      </c>
      <c r="U2678" s="2"/>
      <c r="V2678" s="3" t="s">
        <v>6062</v>
      </c>
      <c r="W2678" s="3" t="s">
        <v>8694</v>
      </c>
      <c r="X2678" s="4" t="s">
        <v>1485</v>
      </c>
      <c r="Y2678" s="3">
        <v>4</v>
      </c>
      <c r="Z2678" s="3">
        <v>0</v>
      </c>
      <c r="AA2678" s="5">
        <v>0</v>
      </c>
      <c r="AB2678" s="25">
        <v>16</v>
      </c>
      <c r="AC2678" s="33" t="str">
        <f>IF(G2678=X2678,"N","S")</f>
        <v>N</v>
      </c>
      <c r="AD2678" s="4">
        <f>K2678-(Y2678+Z2678)</f>
        <v>0</v>
      </c>
      <c r="AE2678" s="37">
        <f>M2678-AA2678</f>
        <v>0</v>
      </c>
    </row>
    <row r="2679" spans="1:31" x14ac:dyDescent="0.25">
      <c r="A2679" s="14">
        <v>45108</v>
      </c>
      <c r="B2679" s="4" t="s">
        <v>20</v>
      </c>
      <c r="C2679" s="4">
        <v>2</v>
      </c>
      <c r="D2679" s="4" t="s">
        <v>512</v>
      </c>
      <c r="E2679" s="4">
        <v>6</v>
      </c>
      <c r="F2679" s="4" t="s">
        <v>1471</v>
      </c>
      <c r="G2679" s="4" t="s">
        <v>1738</v>
      </c>
      <c r="H2679" s="4">
        <v>9</v>
      </c>
      <c r="I2679" s="4">
        <v>4</v>
      </c>
      <c r="J2679" s="4">
        <v>16</v>
      </c>
      <c r="K2679" s="4">
        <v>4</v>
      </c>
      <c r="L2679" s="4">
        <v>16</v>
      </c>
      <c r="M2679" s="4">
        <v>0</v>
      </c>
      <c r="N2679" s="4">
        <v>0</v>
      </c>
      <c r="O2679" s="4" t="s">
        <v>24</v>
      </c>
      <c r="P2679" s="4" t="s">
        <v>25</v>
      </c>
      <c r="Q2679" s="4">
        <v>30794533</v>
      </c>
      <c r="R2679" s="4">
        <v>84337116</v>
      </c>
      <c r="S2679" s="7">
        <v>414076017373111</v>
      </c>
      <c r="T2679" s="7">
        <v>217200182188601</v>
      </c>
      <c r="U2679" s="2"/>
      <c r="V2679" s="3" t="s">
        <v>6062</v>
      </c>
      <c r="W2679" s="3" t="s">
        <v>8695</v>
      </c>
      <c r="X2679" s="4" t="s">
        <v>1738</v>
      </c>
      <c r="Y2679" s="3">
        <v>4</v>
      </c>
      <c r="Z2679" s="3">
        <v>0</v>
      </c>
      <c r="AA2679" s="5">
        <v>0</v>
      </c>
      <c r="AB2679" s="25">
        <v>16</v>
      </c>
      <c r="AC2679" s="33" t="str">
        <f>IF(G2679=X2679,"N","S")</f>
        <v>N</v>
      </c>
      <c r="AD2679" s="4">
        <f>K2679-(Y2679+Z2679)</f>
        <v>0</v>
      </c>
      <c r="AE2679" s="37">
        <f>M2679-AA2679</f>
        <v>0</v>
      </c>
    </row>
    <row r="2680" spans="1:31" x14ac:dyDescent="0.25">
      <c r="A2680" s="22"/>
      <c r="B2680" s="2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4"/>
      <c r="T2680" s="24"/>
      <c r="U2680" s="2"/>
      <c r="V2680" s="3" t="s">
        <v>6062</v>
      </c>
      <c r="W2680" s="3" t="s">
        <v>8696</v>
      </c>
      <c r="X2680" s="4" t="s">
        <v>8697</v>
      </c>
      <c r="Y2680" s="3">
        <v>2</v>
      </c>
      <c r="Z2680" s="3">
        <v>0</v>
      </c>
      <c r="AA2680" s="5">
        <v>0</v>
      </c>
      <c r="AB2680" s="25">
        <v>8</v>
      </c>
      <c r="AC2680" s="33" t="str">
        <f>IF(G2680=X2680,"N","S")</f>
        <v>S</v>
      </c>
      <c r="AD2680" s="4">
        <f>K2680-(Y2680+Z2680)</f>
        <v>-2</v>
      </c>
      <c r="AE2680" s="37">
        <f>M2680-AA2680</f>
        <v>0</v>
      </c>
    </row>
    <row r="2681" spans="1:31" x14ac:dyDescent="0.25">
      <c r="A2681" s="14">
        <v>45108</v>
      </c>
      <c r="B2681" s="4" t="s">
        <v>20</v>
      </c>
      <c r="C2681" s="4">
        <v>2</v>
      </c>
      <c r="D2681" s="4" t="s">
        <v>512</v>
      </c>
      <c r="E2681" s="4">
        <v>6</v>
      </c>
      <c r="F2681" s="4" t="s">
        <v>1471</v>
      </c>
      <c r="G2681" s="4" t="s">
        <v>1693</v>
      </c>
      <c r="H2681" s="4">
        <v>8.5500000000000007</v>
      </c>
      <c r="I2681" s="4">
        <v>3</v>
      </c>
      <c r="J2681" s="4">
        <v>12</v>
      </c>
      <c r="K2681" s="4">
        <v>3</v>
      </c>
      <c r="L2681" s="4">
        <v>12</v>
      </c>
      <c r="M2681" s="4">
        <v>0</v>
      </c>
      <c r="N2681" s="4">
        <v>0</v>
      </c>
      <c r="O2681" s="4" t="s">
        <v>24</v>
      </c>
      <c r="P2681" s="4" t="s">
        <v>25</v>
      </c>
      <c r="Q2681" s="4">
        <v>30840259</v>
      </c>
      <c r="R2681" s="4">
        <v>84381801</v>
      </c>
      <c r="S2681" s="7">
        <v>414080081352494</v>
      </c>
      <c r="T2681" s="7">
        <v>217254374219604</v>
      </c>
      <c r="U2681" s="2"/>
      <c r="V2681" s="3" t="s">
        <v>6062</v>
      </c>
      <c r="W2681" s="3" t="s">
        <v>8698</v>
      </c>
      <c r="X2681" s="4" t="s">
        <v>1693</v>
      </c>
      <c r="Y2681" s="3">
        <v>3</v>
      </c>
      <c r="Z2681" s="3">
        <v>0</v>
      </c>
      <c r="AA2681" s="5">
        <v>0</v>
      </c>
      <c r="AB2681" s="25">
        <v>12</v>
      </c>
      <c r="AC2681" s="33" t="str">
        <f>IF(G2681=X2681,"N","S")</f>
        <v>N</v>
      </c>
      <c r="AD2681" s="4">
        <f>K2681-(Y2681+Z2681)</f>
        <v>0</v>
      </c>
      <c r="AE2681" s="37">
        <f>M2681-AA2681</f>
        <v>0</v>
      </c>
    </row>
    <row r="2682" spans="1:31" x14ac:dyDescent="0.25">
      <c r="A2682" s="14">
        <v>45108</v>
      </c>
      <c r="B2682" s="4" t="s">
        <v>20</v>
      </c>
      <c r="C2682" s="4">
        <v>2</v>
      </c>
      <c r="D2682" s="4" t="s">
        <v>512</v>
      </c>
      <c r="E2682" s="4">
        <v>6</v>
      </c>
      <c r="F2682" s="4" t="s">
        <v>1471</v>
      </c>
      <c r="G2682" s="4" t="s">
        <v>1542</v>
      </c>
      <c r="H2682" s="4">
        <v>8.5500000000000007</v>
      </c>
      <c r="I2682" s="4">
        <v>3</v>
      </c>
      <c r="J2682" s="4">
        <v>12</v>
      </c>
      <c r="K2682" s="4">
        <v>3</v>
      </c>
      <c r="L2682" s="4">
        <v>12</v>
      </c>
      <c r="M2682" s="4">
        <v>0</v>
      </c>
      <c r="N2682" s="4">
        <v>0</v>
      </c>
      <c r="O2682" s="4" t="s">
        <v>24</v>
      </c>
      <c r="P2682" s="4" t="s">
        <v>25</v>
      </c>
      <c r="Q2682" s="4">
        <v>30877042</v>
      </c>
      <c r="R2682" s="4">
        <v>84417509</v>
      </c>
      <c r="S2682" s="7">
        <v>414083329089083</v>
      </c>
      <c r="T2682" s="7">
        <v>217297970685272</v>
      </c>
      <c r="U2682" s="2"/>
      <c r="V2682" s="3" t="s">
        <v>6062</v>
      </c>
      <c r="W2682" s="3" t="s">
        <v>8699</v>
      </c>
      <c r="X2682" s="4" t="s">
        <v>1542</v>
      </c>
      <c r="Y2682" s="3">
        <v>3</v>
      </c>
      <c r="Z2682" s="3">
        <v>0</v>
      </c>
      <c r="AA2682" s="5">
        <v>0</v>
      </c>
      <c r="AB2682" s="25">
        <v>12</v>
      </c>
      <c r="AC2682" s="33" t="str">
        <f>IF(G2682=X2682,"N","S")</f>
        <v>N</v>
      </c>
      <c r="AD2682" s="4">
        <f>K2682-(Y2682+Z2682)</f>
        <v>0</v>
      </c>
      <c r="AE2682" s="37">
        <f>M2682-AA2682</f>
        <v>0</v>
      </c>
    </row>
    <row r="2683" spans="1:31" x14ac:dyDescent="0.25">
      <c r="A2683" s="14">
        <v>45108</v>
      </c>
      <c r="B2683" s="4" t="s">
        <v>20</v>
      </c>
      <c r="C2683" s="4">
        <v>2</v>
      </c>
      <c r="D2683" s="4" t="s">
        <v>512</v>
      </c>
      <c r="E2683" s="4">
        <v>6</v>
      </c>
      <c r="F2683" s="4" t="s">
        <v>1471</v>
      </c>
      <c r="G2683" s="4" t="s">
        <v>1696</v>
      </c>
      <c r="H2683" s="4">
        <v>6.75</v>
      </c>
      <c r="I2683" s="4">
        <v>3</v>
      </c>
      <c r="J2683" s="4">
        <v>12</v>
      </c>
      <c r="K2683" s="4">
        <v>3</v>
      </c>
      <c r="L2683" s="4">
        <v>12</v>
      </c>
      <c r="M2683" s="4">
        <v>0</v>
      </c>
      <c r="N2683" s="4">
        <v>0</v>
      </c>
      <c r="O2683" s="4" t="s">
        <v>24</v>
      </c>
      <c r="P2683" s="4" t="s">
        <v>25</v>
      </c>
      <c r="Q2683" s="4">
        <v>30861881</v>
      </c>
      <c r="R2683" s="4">
        <v>84433561</v>
      </c>
      <c r="S2683" s="7">
        <v>41408476179885</v>
      </c>
      <c r="T2683" s="7">
        <v>217279649759253</v>
      </c>
      <c r="U2683" s="2"/>
      <c r="V2683" s="3" t="s">
        <v>6062</v>
      </c>
      <c r="W2683" s="3" t="s">
        <v>8700</v>
      </c>
      <c r="X2683" s="4" t="s">
        <v>1696</v>
      </c>
      <c r="Y2683" s="3">
        <v>3</v>
      </c>
      <c r="Z2683" s="3">
        <v>0</v>
      </c>
      <c r="AA2683" s="5">
        <v>0</v>
      </c>
      <c r="AB2683" s="25">
        <v>12</v>
      </c>
      <c r="AC2683" s="33" t="str">
        <f>IF(G2683=X2683,"N","S")</f>
        <v>N</v>
      </c>
      <c r="AD2683" s="4">
        <f>K2683-(Y2683+Z2683)</f>
        <v>0</v>
      </c>
      <c r="AE2683" s="37">
        <f>M2683-AA2683</f>
        <v>0</v>
      </c>
    </row>
    <row r="2684" spans="1:31" x14ac:dyDescent="0.25">
      <c r="A2684" s="14">
        <v>45108</v>
      </c>
      <c r="B2684" s="4" t="s">
        <v>20</v>
      </c>
      <c r="C2684" s="4">
        <v>2</v>
      </c>
      <c r="D2684" s="4" t="s">
        <v>512</v>
      </c>
      <c r="E2684" s="4">
        <v>6</v>
      </c>
      <c r="F2684" s="4" t="s">
        <v>1471</v>
      </c>
      <c r="G2684" s="4" t="s">
        <v>1683</v>
      </c>
      <c r="H2684" s="4">
        <v>2.25</v>
      </c>
      <c r="I2684" s="4">
        <v>1</v>
      </c>
      <c r="J2684" s="4">
        <v>4</v>
      </c>
      <c r="K2684" s="4">
        <v>1</v>
      </c>
      <c r="L2684" s="4">
        <v>4</v>
      </c>
      <c r="M2684" s="4">
        <v>0</v>
      </c>
      <c r="N2684" s="4">
        <v>0</v>
      </c>
      <c r="O2684" s="4" t="s">
        <v>24</v>
      </c>
      <c r="P2684" s="4" t="s">
        <v>25</v>
      </c>
      <c r="Q2684" s="4">
        <v>30871240</v>
      </c>
      <c r="R2684" s="4">
        <v>84442543</v>
      </c>
      <c r="S2684" s="7">
        <v>414085578826226</v>
      </c>
      <c r="T2684" s="7">
        <v>217290743617094</v>
      </c>
      <c r="U2684" s="2"/>
      <c r="V2684" s="3" t="s">
        <v>6062</v>
      </c>
      <c r="W2684" s="3" t="s">
        <v>8701</v>
      </c>
      <c r="X2684" s="4" t="s">
        <v>1683</v>
      </c>
      <c r="Y2684" s="3">
        <v>1</v>
      </c>
      <c r="Z2684" s="3">
        <v>0</v>
      </c>
      <c r="AA2684" s="5">
        <v>0</v>
      </c>
      <c r="AB2684" s="25">
        <v>4</v>
      </c>
      <c r="AC2684" s="33" t="str">
        <f>IF(G2684=X2684,"N","S")</f>
        <v>N</v>
      </c>
      <c r="AD2684" s="4">
        <f>K2684-(Y2684+Z2684)</f>
        <v>0</v>
      </c>
      <c r="AE2684" s="37">
        <f>M2684-AA2684</f>
        <v>0</v>
      </c>
    </row>
    <row r="2685" spans="1:31" x14ac:dyDescent="0.25">
      <c r="A2685" s="14">
        <v>45108</v>
      </c>
      <c r="B2685" s="4" t="s">
        <v>20</v>
      </c>
      <c r="C2685" s="4">
        <v>2</v>
      </c>
      <c r="D2685" s="4" t="s">
        <v>512</v>
      </c>
      <c r="E2685" s="4">
        <v>6</v>
      </c>
      <c r="F2685" s="4" t="s">
        <v>1471</v>
      </c>
      <c r="G2685" s="4" t="s">
        <v>1556</v>
      </c>
      <c r="H2685" s="4">
        <v>8.32</v>
      </c>
      <c r="I2685" s="4">
        <v>3</v>
      </c>
      <c r="J2685" s="4">
        <v>12</v>
      </c>
      <c r="K2685" s="4">
        <v>3</v>
      </c>
      <c r="L2685" s="4">
        <v>12</v>
      </c>
      <c r="M2685" s="4">
        <v>0</v>
      </c>
      <c r="N2685" s="4">
        <v>0</v>
      </c>
      <c r="O2685" s="4" t="s">
        <v>24</v>
      </c>
      <c r="P2685" s="4" t="s">
        <v>25</v>
      </c>
      <c r="Q2685" s="4">
        <v>30935425</v>
      </c>
      <c r="R2685" s="4">
        <v>84475143</v>
      </c>
      <c r="S2685" s="7">
        <v>414088570171434</v>
      </c>
      <c r="T2685" s="7">
        <v>217367158173902</v>
      </c>
      <c r="U2685" s="2"/>
      <c r="V2685" s="3" t="s">
        <v>6062</v>
      </c>
      <c r="W2685" s="3" t="s">
        <v>8702</v>
      </c>
      <c r="X2685" s="4" t="s">
        <v>1556</v>
      </c>
      <c r="Y2685" s="3">
        <v>3</v>
      </c>
      <c r="Z2685" s="3">
        <v>0</v>
      </c>
      <c r="AA2685" s="5">
        <v>0</v>
      </c>
      <c r="AB2685" s="25">
        <v>12</v>
      </c>
      <c r="AC2685" s="33" t="str">
        <f>IF(G2685=X2685,"N","S")</f>
        <v>N</v>
      </c>
      <c r="AD2685" s="4">
        <f>K2685-(Y2685+Z2685)</f>
        <v>0</v>
      </c>
      <c r="AE2685" s="37">
        <f>M2685-AA2685</f>
        <v>0</v>
      </c>
    </row>
    <row r="2686" spans="1:31" x14ac:dyDescent="0.25">
      <c r="A2686" s="14">
        <v>45108</v>
      </c>
      <c r="B2686" s="4" t="s">
        <v>20</v>
      </c>
      <c r="C2686" s="4">
        <v>2</v>
      </c>
      <c r="D2686" s="4" t="s">
        <v>512</v>
      </c>
      <c r="E2686" s="4">
        <v>6</v>
      </c>
      <c r="F2686" s="4" t="s">
        <v>1471</v>
      </c>
      <c r="G2686" s="4" t="s">
        <v>1596</v>
      </c>
      <c r="H2686" s="4">
        <v>21.6</v>
      </c>
      <c r="I2686" s="4">
        <v>8</v>
      </c>
      <c r="J2686" s="4">
        <v>32</v>
      </c>
      <c r="K2686" s="4">
        <v>8</v>
      </c>
      <c r="L2686" s="4">
        <v>32</v>
      </c>
      <c r="M2686" s="4">
        <v>0</v>
      </c>
      <c r="N2686" s="4">
        <v>0</v>
      </c>
      <c r="O2686" s="4" t="s">
        <v>24</v>
      </c>
      <c r="P2686" s="4" t="s">
        <v>25</v>
      </c>
      <c r="Q2686" s="4">
        <v>31014892</v>
      </c>
      <c r="R2686" s="4">
        <v>84583490</v>
      </c>
      <c r="S2686" s="7">
        <v>414098396858234</v>
      </c>
      <c r="T2686" s="7">
        <v>21746099243933</v>
      </c>
      <c r="U2686" s="2"/>
      <c r="V2686" s="3" t="s">
        <v>6062</v>
      </c>
      <c r="W2686" s="3" t="s">
        <v>8703</v>
      </c>
      <c r="X2686" s="4" t="s">
        <v>1596</v>
      </c>
      <c r="Y2686" s="3">
        <v>8</v>
      </c>
      <c r="Z2686" s="3">
        <v>0</v>
      </c>
      <c r="AA2686" s="5">
        <v>0</v>
      </c>
      <c r="AB2686" s="25">
        <v>32</v>
      </c>
      <c r="AC2686" s="33" t="str">
        <f>IF(G2686=X2686,"N","S")</f>
        <v>N</v>
      </c>
      <c r="AD2686" s="4">
        <f>K2686-(Y2686+Z2686)</f>
        <v>0</v>
      </c>
      <c r="AE2686" s="37">
        <f>M2686-AA2686</f>
        <v>0</v>
      </c>
    </row>
    <row r="2687" spans="1:31" x14ac:dyDescent="0.25">
      <c r="A2687" s="14">
        <v>45108</v>
      </c>
      <c r="B2687" s="4" t="s">
        <v>20</v>
      </c>
      <c r="C2687" s="4">
        <v>2</v>
      </c>
      <c r="D2687" s="4" t="s">
        <v>512</v>
      </c>
      <c r="E2687" s="4">
        <v>6</v>
      </c>
      <c r="F2687" s="4" t="s">
        <v>1471</v>
      </c>
      <c r="G2687" s="4" t="s">
        <v>1631</v>
      </c>
      <c r="H2687" s="4">
        <v>11.4</v>
      </c>
      <c r="I2687" s="4">
        <v>4</v>
      </c>
      <c r="J2687" s="4">
        <v>16</v>
      </c>
      <c r="K2687" s="4">
        <v>4</v>
      </c>
      <c r="L2687" s="4">
        <v>16</v>
      </c>
      <c r="M2687" s="4">
        <v>0</v>
      </c>
      <c r="N2687" s="4">
        <v>0</v>
      </c>
      <c r="O2687" s="4" t="s">
        <v>24</v>
      </c>
      <c r="P2687" s="4" t="s">
        <v>25</v>
      </c>
      <c r="Q2687" s="4">
        <v>31036643</v>
      </c>
      <c r="R2687" s="4">
        <v>84573696</v>
      </c>
      <c r="S2687" s="7">
        <v>414097533411132</v>
      </c>
      <c r="T2687" s="7">
        <v>217487126012093</v>
      </c>
      <c r="U2687" s="2"/>
      <c r="V2687" s="3" t="s">
        <v>6062</v>
      </c>
      <c r="W2687" s="3" t="s">
        <v>8704</v>
      </c>
      <c r="X2687" s="4" t="s">
        <v>1631</v>
      </c>
      <c r="Y2687" s="3">
        <v>4</v>
      </c>
      <c r="Z2687" s="3">
        <v>0</v>
      </c>
      <c r="AA2687" s="5">
        <v>0</v>
      </c>
      <c r="AB2687" s="25">
        <v>16</v>
      </c>
      <c r="AC2687" s="33" t="str">
        <f>IF(G2687=X2687,"N","S")</f>
        <v>N</v>
      </c>
      <c r="AD2687" s="4">
        <f>K2687-(Y2687+Z2687)</f>
        <v>0</v>
      </c>
      <c r="AE2687" s="37">
        <f>M2687-AA2687</f>
        <v>0</v>
      </c>
    </row>
    <row r="2688" spans="1:31" x14ac:dyDescent="0.25">
      <c r="A2688" s="14">
        <v>45108</v>
      </c>
      <c r="B2688" s="4" t="s">
        <v>20</v>
      </c>
      <c r="C2688" s="4">
        <v>6</v>
      </c>
      <c r="D2688" s="4" t="s">
        <v>3792</v>
      </c>
      <c r="E2688" s="4">
        <v>32</v>
      </c>
      <c r="F2688" s="4" t="s">
        <v>3793</v>
      </c>
      <c r="G2688" s="4" t="s">
        <v>3865</v>
      </c>
      <c r="H2688" s="4">
        <v>9</v>
      </c>
      <c r="I2688" s="4">
        <v>4</v>
      </c>
      <c r="J2688" s="4">
        <v>16</v>
      </c>
      <c r="K2688" s="4">
        <v>4</v>
      </c>
      <c r="L2688" s="4">
        <v>16</v>
      </c>
      <c r="M2688" s="4">
        <v>0</v>
      </c>
      <c r="N2688" s="4">
        <v>0</v>
      </c>
      <c r="O2688" s="4" t="s">
        <v>24</v>
      </c>
      <c r="P2688" s="4" t="s">
        <v>25</v>
      </c>
      <c r="Q2688" s="4">
        <v>30264308</v>
      </c>
      <c r="R2688" s="4">
        <v>83815126</v>
      </c>
      <c r="S2688" s="7">
        <v>41402854534032</v>
      </c>
      <c r="T2688" s="7">
        <v>216571881148404</v>
      </c>
      <c r="U2688" s="2"/>
      <c r="V2688" s="3" t="s">
        <v>6091</v>
      </c>
      <c r="W2688" s="3" t="s">
        <v>8705</v>
      </c>
      <c r="X2688" s="4" t="s">
        <v>3865</v>
      </c>
      <c r="Y2688" s="3">
        <v>4</v>
      </c>
      <c r="Z2688" s="3">
        <v>0</v>
      </c>
      <c r="AA2688" s="5">
        <v>0</v>
      </c>
      <c r="AB2688" s="25">
        <v>16</v>
      </c>
      <c r="AC2688" s="33" t="str">
        <f>IF(G2688=X2688,"N","S")</f>
        <v>N</v>
      </c>
      <c r="AD2688" s="4">
        <f>K2688-(Y2688+Z2688)</f>
        <v>0</v>
      </c>
      <c r="AE2688" s="37">
        <f>M2688-AA2688</f>
        <v>0</v>
      </c>
    </row>
    <row r="2689" spans="1:31" x14ac:dyDescent="0.25">
      <c r="A2689" s="14">
        <v>45108</v>
      </c>
      <c r="B2689" s="4" t="s">
        <v>20</v>
      </c>
      <c r="C2689" s="4">
        <v>2</v>
      </c>
      <c r="D2689" s="4" t="s">
        <v>512</v>
      </c>
      <c r="E2689" s="4">
        <v>6</v>
      </c>
      <c r="F2689" s="4" t="s">
        <v>1471</v>
      </c>
      <c r="G2689" s="4" t="s">
        <v>1585</v>
      </c>
      <c r="H2689" s="4">
        <v>5.7</v>
      </c>
      <c r="I2689" s="4">
        <v>2</v>
      </c>
      <c r="J2689" s="4">
        <v>8</v>
      </c>
      <c r="K2689" s="4">
        <v>2</v>
      </c>
      <c r="L2689" s="4">
        <v>8</v>
      </c>
      <c r="M2689" s="4">
        <v>0</v>
      </c>
      <c r="N2689" s="4">
        <v>0</v>
      </c>
      <c r="O2689" s="4" t="s">
        <v>24</v>
      </c>
      <c r="P2689" s="4" t="s">
        <v>25</v>
      </c>
      <c r="Q2689" s="4">
        <v>31047231</v>
      </c>
      <c r="R2689" s="4">
        <v>84584328</v>
      </c>
      <c r="S2689" s="7">
        <v>414098500082981</v>
      </c>
      <c r="T2689" s="7">
        <v>217499671868337</v>
      </c>
      <c r="U2689" s="2"/>
      <c r="V2689" s="3" t="s">
        <v>6062</v>
      </c>
      <c r="W2689" s="3" t="s">
        <v>8706</v>
      </c>
      <c r="X2689" s="4" t="s">
        <v>1585</v>
      </c>
      <c r="Y2689" s="3">
        <v>2</v>
      </c>
      <c r="Z2689" s="3">
        <v>0</v>
      </c>
      <c r="AA2689" s="5">
        <v>0</v>
      </c>
      <c r="AB2689" s="25">
        <v>8</v>
      </c>
      <c r="AC2689" s="33" t="str">
        <f>IF(G2689=X2689,"N","S")</f>
        <v>N</v>
      </c>
      <c r="AD2689" s="4">
        <f>K2689-(Y2689+Z2689)</f>
        <v>0</v>
      </c>
      <c r="AE2689" s="37">
        <f>M2689-AA2689</f>
        <v>0</v>
      </c>
    </row>
    <row r="2690" spans="1:31" x14ac:dyDescent="0.25">
      <c r="A2690" s="14">
        <v>45108</v>
      </c>
      <c r="B2690" s="4" t="s">
        <v>20</v>
      </c>
      <c r="C2690" s="4">
        <v>2</v>
      </c>
      <c r="D2690" s="4" t="s">
        <v>512</v>
      </c>
      <c r="E2690" s="4">
        <v>6</v>
      </c>
      <c r="F2690" s="4" t="s">
        <v>1471</v>
      </c>
      <c r="G2690" s="4" t="s">
        <v>1682</v>
      </c>
      <c r="H2690" s="4">
        <v>4.5</v>
      </c>
      <c r="I2690" s="4">
        <v>2</v>
      </c>
      <c r="J2690" s="4">
        <v>8</v>
      </c>
      <c r="K2690" s="4">
        <v>2</v>
      </c>
      <c r="L2690" s="4">
        <v>8</v>
      </c>
      <c r="M2690" s="4">
        <v>0</v>
      </c>
      <c r="N2690" s="4">
        <v>0</v>
      </c>
      <c r="O2690" s="4" t="s">
        <v>24</v>
      </c>
      <c r="P2690" s="4" t="s">
        <v>25</v>
      </c>
      <c r="Q2690" s="4">
        <v>31096994</v>
      </c>
      <c r="R2690" s="4">
        <v>84663200</v>
      </c>
      <c r="S2690" s="7">
        <v>414105646491112</v>
      </c>
      <c r="T2690" s="7">
        <v>217558308066706</v>
      </c>
      <c r="U2690" s="2"/>
      <c r="V2690" s="3" t="s">
        <v>6062</v>
      </c>
      <c r="W2690" s="3" t="s">
        <v>8707</v>
      </c>
      <c r="X2690" s="4" t="s">
        <v>1682</v>
      </c>
      <c r="Y2690" s="3">
        <v>2</v>
      </c>
      <c r="Z2690" s="3">
        <v>0</v>
      </c>
      <c r="AA2690" s="5">
        <v>0</v>
      </c>
      <c r="AB2690" s="25">
        <v>8</v>
      </c>
      <c r="AC2690" s="33" t="str">
        <f>IF(G2690=X2690,"N","S")</f>
        <v>N</v>
      </c>
      <c r="AD2690" s="4">
        <f>K2690-(Y2690+Z2690)</f>
        <v>0</v>
      </c>
      <c r="AE2690" s="37">
        <f>M2690-AA2690</f>
        <v>0</v>
      </c>
    </row>
    <row r="2691" spans="1:31" x14ac:dyDescent="0.25">
      <c r="A2691" s="14">
        <v>45108</v>
      </c>
      <c r="B2691" s="4" t="s">
        <v>20</v>
      </c>
      <c r="C2691" s="4">
        <v>2</v>
      </c>
      <c r="D2691" s="4" t="s">
        <v>512</v>
      </c>
      <c r="E2691" s="4">
        <v>6</v>
      </c>
      <c r="F2691" s="4" t="s">
        <v>1471</v>
      </c>
      <c r="G2691" s="4" t="s">
        <v>1481</v>
      </c>
      <c r="H2691" s="4">
        <v>8.2799999999999994</v>
      </c>
      <c r="I2691" s="4">
        <v>4</v>
      </c>
      <c r="J2691" s="4">
        <v>12</v>
      </c>
      <c r="K2691" s="4">
        <v>4</v>
      </c>
      <c r="L2691" s="4">
        <v>12</v>
      </c>
      <c r="M2691" s="4">
        <v>0</v>
      </c>
      <c r="N2691" s="4">
        <v>0</v>
      </c>
      <c r="O2691" s="4" t="s">
        <v>24</v>
      </c>
      <c r="P2691" s="4" t="s">
        <v>25</v>
      </c>
      <c r="Q2691" s="4">
        <v>31116408</v>
      </c>
      <c r="R2691" s="4">
        <v>84651675</v>
      </c>
      <c r="S2691" s="7">
        <v>414104625114033</v>
      </c>
      <c r="T2691" s="7">
        <v>217581665598387</v>
      </c>
      <c r="U2691" s="2"/>
      <c r="V2691" s="3" t="s">
        <v>6062</v>
      </c>
      <c r="W2691" s="3" t="s">
        <v>8708</v>
      </c>
      <c r="X2691" s="4" t="s">
        <v>1481</v>
      </c>
      <c r="Y2691" s="3">
        <v>2</v>
      </c>
      <c r="Z2691" s="3">
        <v>2</v>
      </c>
      <c r="AA2691" s="5">
        <v>0</v>
      </c>
      <c r="AB2691" s="25">
        <v>12</v>
      </c>
      <c r="AC2691" s="33" t="str">
        <f>IF(G2691=X2691,"N","S")</f>
        <v>N</v>
      </c>
      <c r="AD2691" s="4">
        <f>K2691-(Y2691+Z2691)</f>
        <v>0</v>
      </c>
      <c r="AE2691" s="37">
        <f>M2691-AA2691</f>
        <v>0</v>
      </c>
    </row>
    <row r="2692" spans="1:31" x14ac:dyDescent="0.25">
      <c r="A2692" s="14">
        <v>45108</v>
      </c>
      <c r="B2692" s="4" t="s">
        <v>20</v>
      </c>
      <c r="C2692" s="4">
        <v>2</v>
      </c>
      <c r="D2692" s="4" t="s">
        <v>512</v>
      </c>
      <c r="E2692" s="4">
        <v>6</v>
      </c>
      <c r="F2692" s="4" t="s">
        <v>1471</v>
      </c>
      <c r="G2692" s="4" t="s">
        <v>1561</v>
      </c>
      <c r="H2692" s="4">
        <v>2.25</v>
      </c>
      <c r="I2692" s="4">
        <v>1</v>
      </c>
      <c r="J2692" s="4">
        <v>4</v>
      </c>
      <c r="K2692" s="4">
        <v>1</v>
      </c>
      <c r="L2692" s="4">
        <v>4</v>
      </c>
      <c r="M2692" s="4">
        <v>0</v>
      </c>
      <c r="N2692" s="4">
        <v>0</v>
      </c>
      <c r="O2692" s="4" t="s">
        <v>24</v>
      </c>
      <c r="P2692" s="4" t="s">
        <v>25</v>
      </c>
      <c r="Q2692" s="4">
        <v>31144736</v>
      </c>
      <c r="R2692" s="4">
        <v>84710038</v>
      </c>
      <c r="S2692" s="7">
        <v>414109905944579</v>
      </c>
      <c r="T2692" s="7">
        <v>217614892187046</v>
      </c>
      <c r="U2692" s="2"/>
      <c r="V2692" s="3" t="s">
        <v>6062</v>
      </c>
      <c r="W2692" s="3" t="s">
        <v>8709</v>
      </c>
      <c r="X2692" s="4" t="s">
        <v>1561</v>
      </c>
      <c r="Y2692" s="3">
        <v>1</v>
      </c>
      <c r="Z2692" s="3">
        <v>0</v>
      </c>
      <c r="AA2692" s="5">
        <v>0</v>
      </c>
      <c r="AB2692" s="25">
        <v>4</v>
      </c>
      <c r="AC2692" s="33" t="str">
        <f>IF(G2692=X2692,"N","S")</f>
        <v>N</v>
      </c>
      <c r="AD2692" s="4">
        <f>K2692-(Y2692+Z2692)</f>
        <v>0</v>
      </c>
      <c r="AE2692" s="37">
        <f>M2692-AA2692</f>
        <v>0</v>
      </c>
    </row>
    <row r="2693" spans="1:31" x14ac:dyDescent="0.25">
      <c r="A2693" s="14">
        <v>45108</v>
      </c>
      <c r="B2693" s="4" t="s">
        <v>20</v>
      </c>
      <c r="C2693" s="4">
        <v>10</v>
      </c>
      <c r="D2693" s="4" t="s">
        <v>5085</v>
      </c>
      <c r="E2693" s="4">
        <v>64</v>
      </c>
      <c r="F2693" s="4" t="s">
        <v>5210</v>
      </c>
      <c r="G2693" s="4" t="s">
        <v>5338</v>
      </c>
      <c r="H2693" s="4">
        <v>2</v>
      </c>
      <c r="I2693" s="4">
        <v>1</v>
      </c>
      <c r="J2693" s="4">
        <v>2</v>
      </c>
      <c r="K2693" s="4">
        <v>1</v>
      </c>
      <c r="L2693" s="4">
        <v>2</v>
      </c>
      <c r="M2693" s="4">
        <v>0</v>
      </c>
      <c r="N2693" s="4">
        <v>0</v>
      </c>
      <c r="O2693" s="4" t="s">
        <v>24</v>
      </c>
      <c r="P2693" s="4" t="s">
        <v>25</v>
      </c>
      <c r="Q2693" s="4">
        <v>31186972</v>
      </c>
      <c r="R2693" s="4">
        <v>84755855</v>
      </c>
      <c r="S2693" s="7">
        <v>414114068698679</v>
      </c>
      <c r="T2693" s="7">
        <v>217664901356323</v>
      </c>
      <c r="U2693" s="2"/>
      <c r="V2693" s="3" t="s">
        <v>6032</v>
      </c>
      <c r="W2693" s="3" t="s">
        <v>8710</v>
      </c>
      <c r="X2693" s="4" t="s">
        <v>5338</v>
      </c>
      <c r="Y2693" s="3">
        <v>0</v>
      </c>
      <c r="Z2693" s="3">
        <v>1</v>
      </c>
      <c r="AA2693" s="5">
        <v>0</v>
      </c>
      <c r="AB2693" s="25">
        <v>2</v>
      </c>
      <c r="AC2693" s="33" t="str">
        <f>IF(G2693=X2693,"N","S")</f>
        <v>N</v>
      </c>
      <c r="AD2693" s="4">
        <f>K2693-(Y2693+Z2693)</f>
        <v>0</v>
      </c>
      <c r="AE2693" s="37">
        <f>M2693-AA2693</f>
        <v>0</v>
      </c>
    </row>
    <row r="2694" spans="1:31" x14ac:dyDescent="0.25">
      <c r="A2694" s="14">
        <v>45108</v>
      </c>
      <c r="B2694" s="4" t="s">
        <v>20</v>
      </c>
      <c r="C2694" s="4">
        <v>10</v>
      </c>
      <c r="D2694" s="4" t="s">
        <v>5085</v>
      </c>
      <c r="E2694" s="4">
        <v>64</v>
      </c>
      <c r="F2694" s="4" t="s">
        <v>5210</v>
      </c>
      <c r="G2694" s="4" t="s">
        <v>5259</v>
      </c>
      <c r="H2694" s="4">
        <v>6</v>
      </c>
      <c r="I2694" s="4">
        <v>4</v>
      </c>
      <c r="J2694" s="4">
        <v>8</v>
      </c>
      <c r="K2694" s="4">
        <v>4</v>
      </c>
      <c r="L2694" s="4">
        <v>8</v>
      </c>
      <c r="M2694" s="4">
        <v>0</v>
      </c>
      <c r="N2694" s="4">
        <v>0</v>
      </c>
      <c r="O2694" s="4" t="s">
        <v>24</v>
      </c>
      <c r="P2694" s="4" t="s">
        <v>25</v>
      </c>
      <c r="Q2694" s="4">
        <v>31202498</v>
      </c>
      <c r="R2694" s="4">
        <v>84768146</v>
      </c>
      <c r="S2694" s="7">
        <v>414115188998908</v>
      </c>
      <c r="T2694" s="7">
        <v>21768333669289</v>
      </c>
      <c r="U2694" s="2"/>
      <c r="V2694" s="3" t="s">
        <v>6032</v>
      </c>
      <c r="W2694" s="3" t="s">
        <v>8711</v>
      </c>
      <c r="X2694" s="4" t="s">
        <v>5259</v>
      </c>
      <c r="Y2694" s="3">
        <v>0</v>
      </c>
      <c r="Z2694" s="3">
        <v>4</v>
      </c>
      <c r="AA2694" s="5">
        <v>0</v>
      </c>
      <c r="AB2694" s="25">
        <v>8</v>
      </c>
      <c r="AC2694" s="33" t="str">
        <f>IF(G2694=X2694,"N","S")</f>
        <v>N</v>
      </c>
      <c r="AD2694" s="4">
        <f>K2694-(Y2694+Z2694)</f>
        <v>0</v>
      </c>
      <c r="AE2694" s="37">
        <f>M2694-AA2694</f>
        <v>0</v>
      </c>
    </row>
    <row r="2695" spans="1:31" x14ac:dyDescent="0.25">
      <c r="A2695" s="14">
        <v>45108</v>
      </c>
      <c r="B2695" s="4" t="s">
        <v>20</v>
      </c>
      <c r="C2695" s="4">
        <v>10</v>
      </c>
      <c r="D2695" s="4" t="s">
        <v>5085</v>
      </c>
      <c r="E2695" s="4">
        <v>64</v>
      </c>
      <c r="F2695" s="4" t="s">
        <v>5210</v>
      </c>
      <c r="G2695" s="4" t="s">
        <v>5265</v>
      </c>
      <c r="H2695" s="4">
        <v>1.2</v>
      </c>
      <c r="I2695" s="4">
        <v>1</v>
      </c>
      <c r="J2695" s="4">
        <v>2</v>
      </c>
      <c r="K2695" s="4">
        <v>1</v>
      </c>
      <c r="L2695" s="4">
        <v>2</v>
      </c>
      <c r="M2695" s="4">
        <v>0</v>
      </c>
      <c r="N2695" s="4">
        <v>0</v>
      </c>
      <c r="O2695" s="4" t="s">
        <v>24</v>
      </c>
      <c r="P2695" s="4" t="s">
        <v>25</v>
      </c>
      <c r="Q2695" s="4">
        <v>31216086</v>
      </c>
      <c r="R2695" s="4">
        <v>84750755</v>
      </c>
      <c r="S2695" s="7">
        <v>414113634280198</v>
      </c>
      <c r="T2695" s="7">
        <v>217699790915612</v>
      </c>
      <c r="U2695" s="2"/>
      <c r="V2695" s="3" t="s">
        <v>6032</v>
      </c>
      <c r="W2695" s="3" t="s">
        <v>8712</v>
      </c>
      <c r="X2695" s="4" t="s">
        <v>5265</v>
      </c>
      <c r="Y2695" s="3">
        <v>0</v>
      </c>
      <c r="Z2695" s="3">
        <v>1</v>
      </c>
      <c r="AA2695" s="5">
        <v>0</v>
      </c>
      <c r="AB2695" s="25">
        <v>2</v>
      </c>
      <c r="AC2695" s="33" t="str">
        <f>IF(G2695=X2695,"N","S")</f>
        <v>N</v>
      </c>
      <c r="AD2695" s="4">
        <f>K2695-(Y2695+Z2695)</f>
        <v>0</v>
      </c>
      <c r="AE2695" s="37">
        <f>M2695-AA2695</f>
        <v>0</v>
      </c>
    </row>
    <row r="2696" spans="1:31" x14ac:dyDescent="0.25">
      <c r="A2696" s="14">
        <v>45108</v>
      </c>
      <c r="B2696" s="4" t="s">
        <v>20</v>
      </c>
      <c r="C2696" s="4">
        <v>6</v>
      </c>
      <c r="D2696" s="4" t="s">
        <v>3792</v>
      </c>
      <c r="E2696" s="4">
        <v>32</v>
      </c>
      <c r="F2696" s="4" t="s">
        <v>3793</v>
      </c>
      <c r="G2696" s="4" t="s">
        <v>3807</v>
      </c>
      <c r="H2696" s="4">
        <v>5.7</v>
      </c>
      <c r="I2696" s="4">
        <v>3</v>
      </c>
      <c r="J2696" s="4">
        <v>10</v>
      </c>
      <c r="K2696" s="4">
        <v>3</v>
      </c>
      <c r="L2696" s="4">
        <v>10</v>
      </c>
      <c r="M2696" s="4">
        <v>0</v>
      </c>
      <c r="N2696" s="4">
        <v>0</v>
      </c>
      <c r="O2696" s="4" t="s">
        <v>24</v>
      </c>
      <c r="P2696" s="4" t="s">
        <v>25</v>
      </c>
      <c r="Q2696" s="4">
        <v>30261537</v>
      </c>
      <c r="R2696" s="4">
        <v>83843663</v>
      </c>
      <c r="S2696" s="7">
        <v>414031113164384</v>
      </c>
      <c r="T2696" s="7">
        <v>216568237636134</v>
      </c>
      <c r="U2696" s="2"/>
      <c r="V2696" s="3" t="s">
        <v>6091</v>
      </c>
      <c r="W2696" s="3" t="s">
        <v>8713</v>
      </c>
      <c r="X2696" s="4" t="s">
        <v>3807</v>
      </c>
      <c r="Y2696" s="3">
        <v>2</v>
      </c>
      <c r="Z2696" s="3">
        <v>1</v>
      </c>
      <c r="AA2696" s="5">
        <v>0</v>
      </c>
      <c r="AB2696" s="25">
        <v>10</v>
      </c>
      <c r="AC2696" s="33" t="str">
        <f>IF(G2696=X2696,"N","S")</f>
        <v>N</v>
      </c>
      <c r="AD2696" s="4">
        <f>K2696-(Y2696+Z2696)</f>
        <v>0</v>
      </c>
      <c r="AE2696" s="37">
        <f>M2696-AA2696</f>
        <v>0</v>
      </c>
    </row>
    <row r="2697" spans="1:31" x14ac:dyDescent="0.25">
      <c r="A2697" s="14">
        <v>45108</v>
      </c>
      <c r="B2697" s="4" t="s">
        <v>20</v>
      </c>
      <c r="C2697" s="4">
        <v>10</v>
      </c>
      <c r="D2697" s="4" t="s">
        <v>5085</v>
      </c>
      <c r="E2697" s="4">
        <v>64</v>
      </c>
      <c r="F2697" s="4" t="s">
        <v>5210</v>
      </c>
      <c r="G2697" s="4" t="s">
        <v>5330</v>
      </c>
      <c r="H2697" s="4">
        <v>4.95</v>
      </c>
      <c r="I2697" s="4">
        <v>3</v>
      </c>
      <c r="J2697" s="4">
        <v>6</v>
      </c>
      <c r="K2697" s="4">
        <v>3</v>
      </c>
      <c r="L2697" s="4">
        <v>6</v>
      </c>
      <c r="M2697" s="4">
        <v>0</v>
      </c>
      <c r="N2697" s="4">
        <v>0</v>
      </c>
      <c r="O2697" s="4" t="s">
        <v>24</v>
      </c>
      <c r="P2697" s="4" t="s">
        <v>25</v>
      </c>
      <c r="Q2697" s="4">
        <v>31226216</v>
      </c>
      <c r="R2697" s="4">
        <v>84792812</v>
      </c>
      <c r="S2697" s="7">
        <v>414117430880891</v>
      </c>
      <c r="T2697" s="7">
        <v>217711432260991</v>
      </c>
      <c r="U2697" s="2"/>
      <c r="V2697" s="3" t="s">
        <v>6032</v>
      </c>
      <c r="W2697" s="3" t="s">
        <v>8714</v>
      </c>
      <c r="X2697" s="4" t="s">
        <v>5330</v>
      </c>
      <c r="Y2697" s="3">
        <v>0</v>
      </c>
      <c r="Z2697" s="3">
        <v>3</v>
      </c>
      <c r="AA2697" s="5">
        <v>0</v>
      </c>
      <c r="AB2697" s="25">
        <v>6</v>
      </c>
      <c r="AC2697" s="33" t="str">
        <f>IF(G2697=X2697,"N","S")</f>
        <v>N</v>
      </c>
      <c r="AD2697" s="4">
        <f>K2697-(Y2697+Z2697)</f>
        <v>0</v>
      </c>
      <c r="AE2697" s="37">
        <f>M2697-AA2697</f>
        <v>0</v>
      </c>
    </row>
    <row r="2698" spans="1:31" x14ac:dyDescent="0.25">
      <c r="A2698" s="14">
        <v>45108</v>
      </c>
      <c r="B2698" s="4" t="s">
        <v>20</v>
      </c>
      <c r="C2698" s="4">
        <v>10</v>
      </c>
      <c r="D2698" s="4" t="s">
        <v>5085</v>
      </c>
      <c r="E2698" s="4">
        <v>64</v>
      </c>
      <c r="F2698" s="4" t="s">
        <v>5210</v>
      </c>
      <c r="G2698" s="4" t="s">
        <v>5340</v>
      </c>
      <c r="H2698" s="4">
        <v>3.6</v>
      </c>
      <c r="I2698" s="4">
        <v>2</v>
      </c>
      <c r="J2698" s="4">
        <v>4</v>
      </c>
      <c r="K2698" s="4">
        <v>2</v>
      </c>
      <c r="L2698" s="4">
        <v>4</v>
      </c>
      <c r="M2698" s="4">
        <v>0</v>
      </c>
      <c r="N2698" s="4">
        <v>0</v>
      </c>
      <c r="O2698" s="4" t="s">
        <v>24</v>
      </c>
      <c r="P2698" s="4" t="s">
        <v>25</v>
      </c>
      <c r="Q2698" s="4">
        <v>31246272</v>
      </c>
      <c r="R2698" s="4">
        <v>84782138</v>
      </c>
      <c r="S2698" s="7">
        <v>414116486668994</v>
      </c>
      <c r="T2698" s="7">
        <v>217735548395654</v>
      </c>
      <c r="U2698" s="2"/>
      <c r="V2698" s="3" t="s">
        <v>6032</v>
      </c>
      <c r="W2698" s="3" t="s">
        <v>8715</v>
      </c>
      <c r="X2698" s="4" t="s">
        <v>5340</v>
      </c>
      <c r="Y2698" s="3">
        <v>0</v>
      </c>
      <c r="Z2698" s="3">
        <v>2</v>
      </c>
      <c r="AA2698" s="5">
        <v>0</v>
      </c>
      <c r="AB2698" s="25">
        <v>4</v>
      </c>
      <c r="AC2698" s="33" t="str">
        <f>IF(G2698=X2698,"N","S")</f>
        <v>N</v>
      </c>
      <c r="AD2698" s="4">
        <f>K2698-(Y2698+Z2698)</f>
        <v>0</v>
      </c>
      <c r="AE2698" s="37">
        <f>M2698-AA2698</f>
        <v>0</v>
      </c>
    </row>
    <row r="2699" spans="1:31" x14ac:dyDescent="0.25">
      <c r="A2699" s="14">
        <v>45108</v>
      </c>
      <c r="B2699" s="4" t="s">
        <v>20</v>
      </c>
      <c r="C2699" s="4">
        <v>6</v>
      </c>
      <c r="D2699" s="4" t="s">
        <v>3792</v>
      </c>
      <c r="E2699" s="4">
        <v>32</v>
      </c>
      <c r="F2699" s="4" t="s">
        <v>3793</v>
      </c>
      <c r="G2699" s="4" t="s">
        <v>3854</v>
      </c>
      <c r="H2699" s="4">
        <v>5.7</v>
      </c>
      <c r="I2699" s="4">
        <v>2</v>
      </c>
      <c r="J2699" s="4">
        <v>8</v>
      </c>
      <c r="K2699" s="4">
        <v>2</v>
      </c>
      <c r="L2699" s="4">
        <v>8</v>
      </c>
      <c r="M2699" s="4">
        <v>0</v>
      </c>
      <c r="N2699" s="4">
        <v>0</v>
      </c>
      <c r="O2699" s="4" t="s">
        <v>24</v>
      </c>
      <c r="P2699" s="4" t="s">
        <v>25</v>
      </c>
      <c r="Q2699" s="4">
        <v>30294959</v>
      </c>
      <c r="R2699" s="4">
        <v>83845937</v>
      </c>
      <c r="S2699" s="7">
        <v>414031346960021</v>
      </c>
      <c r="T2699" s="7">
        <v>21660819186734</v>
      </c>
      <c r="U2699" s="2"/>
      <c r="V2699" s="3" t="s">
        <v>6091</v>
      </c>
      <c r="W2699" s="3" t="s">
        <v>8716</v>
      </c>
      <c r="X2699" s="4" t="s">
        <v>3854</v>
      </c>
      <c r="Y2699" s="3">
        <v>2</v>
      </c>
      <c r="Z2699" s="3">
        <v>0</v>
      </c>
      <c r="AA2699" s="5">
        <v>0</v>
      </c>
      <c r="AB2699" s="25">
        <v>8</v>
      </c>
      <c r="AC2699" s="33" t="str">
        <f>IF(G2699=X2699,"N","S")</f>
        <v>N</v>
      </c>
      <c r="AD2699" s="4">
        <f>K2699-(Y2699+Z2699)</f>
        <v>0</v>
      </c>
      <c r="AE2699" s="37">
        <f>M2699-AA2699</f>
        <v>0</v>
      </c>
    </row>
    <row r="2700" spans="1:31" x14ac:dyDescent="0.25">
      <c r="A2700" s="14">
        <v>45108</v>
      </c>
      <c r="B2700" s="4" t="s">
        <v>20</v>
      </c>
      <c r="C2700" s="4">
        <v>10</v>
      </c>
      <c r="D2700" s="4" t="s">
        <v>5085</v>
      </c>
      <c r="E2700" s="4">
        <v>64</v>
      </c>
      <c r="F2700" s="4" t="s">
        <v>5210</v>
      </c>
      <c r="G2700" s="4" t="s">
        <v>5286</v>
      </c>
      <c r="H2700" s="4">
        <v>5.7</v>
      </c>
      <c r="I2700" s="4">
        <v>3</v>
      </c>
      <c r="J2700" s="4">
        <v>10</v>
      </c>
      <c r="K2700" s="4">
        <v>3</v>
      </c>
      <c r="L2700" s="4">
        <v>10</v>
      </c>
      <c r="M2700" s="4">
        <v>0</v>
      </c>
      <c r="N2700" s="4">
        <v>0</v>
      </c>
      <c r="O2700" s="4" t="s">
        <v>24</v>
      </c>
      <c r="P2700" s="4" t="s">
        <v>25</v>
      </c>
      <c r="Q2700" s="4">
        <v>31266828</v>
      </c>
      <c r="R2700" s="4">
        <v>84803758</v>
      </c>
      <c r="S2700" s="7">
        <v>414118451491385</v>
      </c>
      <c r="T2700" s="7">
        <v>217759895802454</v>
      </c>
      <c r="U2700" s="2"/>
      <c r="V2700" s="3" t="s">
        <v>6032</v>
      </c>
      <c r="W2700" s="3" t="s">
        <v>8717</v>
      </c>
      <c r="X2700" s="4" t="s">
        <v>5286</v>
      </c>
      <c r="Y2700" s="3">
        <v>2</v>
      </c>
      <c r="Z2700" s="3">
        <v>1</v>
      </c>
      <c r="AA2700" s="5">
        <v>0</v>
      </c>
      <c r="AB2700" s="25">
        <v>10</v>
      </c>
      <c r="AC2700" s="33" t="str">
        <f>IF(G2700=X2700,"N","S")</f>
        <v>N</v>
      </c>
      <c r="AD2700" s="4">
        <f>K2700-(Y2700+Z2700)</f>
        <v>0</v>
      </c>
      <c r="AE2700" s="37">
        <f>M2700-AA2700</f>
        <v>0</v>
      </c>
    </row>
    <row r="2701" spans="1:31" x14ac:dyDescent="0.25">
      <c r="A2701" s="14">
        <v>45108</v>
      </c>
      <c r="B2701" s="4" t="s">
        <v>20</v>
      </c>
      <c r="C2701" s="4">
        <v>10</v>
      </c>
      <c r="D2701" s="4" t="s">
        <v>5085</v>
      </c>
      <c r="E2701" s="4">
        <v>64</v>
      </c>
      <c r="F2701" s="4" t="s">
        <v>5210</v>
      </c>
      <c r="G2701" s="4" t="s">
        <v>5234</v>
      </c>
      <c r="H2701" s="4">
        <v>2.4</v>
      </c>
      <c r="I2701" s="4">
        <v>2</v>
      </c>
      <c r="J2701" s="4">
        <v>4</v>
      </c>
      <c r="K2701" s="4">
        <v>2</v>
      </c>
      <c r="L2701" s="4">
        <v>4</v>
      </c>
      <c r="M2701" s="4">
        <v>0</v>
      </c>
      <c r="N2701" s="4">
        <v>0</v>
      </c>
      <c r="O2701" s="4" t="s">
        <v>24</v>
      </c>
      <c r="P2701" s="4" t="s">
        <v>25</v>
      </c>
      <c r="Q2701" s="4">
        <v>31307415</v>
      </c>
      <c r="R2701" s="4">
        <v>84846922</v>
      </c>
      <c r="S2701" s="7">
        <v>414122373827135</v>
      </c>
      <c r="T2701" s="7">
        <v>217807963807909</v>
      </c>
      <c r="U2701" s="2"/>
      <c r="V2701" s="3" t="s">
        <v>6032</v>
      </c>
      <c r="W2701" s="3" t="s">
        <v>8718</v>
      </c>
      <c r="X2701" s="4" t="s">
        <v>5234</v>
      </c>
      <c r="Y2701" s="3">
        <v>0</v>
      </c>
      <c r="Z2701" s="3">
        <v>2</v>
      </c>
      <c r="AA2701" s="5">
        <v>0</v>
      </c>
      <c r="AB2701" s="25">
        <v>4</v>
      </c>
      <c r="AC2701" s="33" t="str">
        <f>IF(G2701=X2701,"N","S")</f>
        <v>N</v>
      </c>
      <c r="AD2701" s="4">
        <f>K2701-(Y2701+Z2701)</f>
        <v>0</v>
      </c>
      <c r="AE2701" s="37">
        <f>M2701-AA2701</f>
        <v>0</v>
      </c>
    </row>
    <row r="2702" spans="1:31" x14ac:dyDescent="0.25">
      <c r="A2702" s="14">
        <v>45108</v>
      </c>
      <c r="B2702" s="4" t="s">
        <v>20</v>
      </c>
      <c r="C2702" s="4">
        <v>10</v>
      </c>
      <c r="D2702" s="4" t="s">
        <v>5085</v>
      </c>
      <c r="E2702" s="4">
        <v>64</v>
      </c>
      <c r="F2702" s="4" t="s">
        <v>5210</v>
      </c>
      <c r="G2702" s="4" t="s">
        <v>5226</v>
      </c>
      <c r="H2702" s="4">
        <v>9</v>
      </c>
      <c r="I2702" s="4">
        <v>4</v>
      </c>
      <c r="J2702" s="4">
        <v>16</v>
      </c>
      <c r="K2702" s="4">
        <v>4</v>
      </c>
      <c r="L2702" s="4">
        <v>16</v>
      </c>
      <c r="M2702" s="4">
        <v>0</v>
      </c>
      <c r="N2702" s="4">
        <v>0</v>
      </c>
      <c r="O2702" s="4" t="s">
        <v>24</v>
      </c>
      <c r="P2702" s="4" t="s">
        <v>25</v>
      </c>
      <c r="Q2702" s="4">
        <v>31328903</v>
      </c>
      <c r="R2702" s="4">
        <v>84901405</v>
      </c>
      <c r="S2702" s="7">
        <v>414127299290575</v>
      </c>
      <c r="T2702" s="7">
        <v>217833053705833</v>
      </c>
      <c r="U2702" s="2"/>
      <c r="V2702" s="19"/>
      <c r="W2702" s="19"/>
      <c r="X2702" s="20"/>
      <c r="Y2702" s="19"/>
      <c r="Z2702" s="19"/>
      <c r="AA2702" s="21"/>
      <c r="AB2702" s="27"/>
      <c r="AC2702" s="33" t="str">
        <f>IF(G2702=X2702,"N","S")</f>
        <v>S</v>
      </c>
      <c r="AD2702" s="4">
        <f>K2702-(Y2702+Z2702)</f>
        <v>4</v>
      </c>
      <c r="AE2702" s="37">
        <f>M2702-AA2702</f>
        <v>0</v>
      </c>
    </row>
    <row r="2703" spans="1:31" x14ac:dyDescent="0.25">
      <c r="A2703" s="14">
        <v>45108</v>
      </c>
      <c r="B2703" s="4" t="s">
        <v>20</v>
      </c>
      <c r="C2703" s="4">
        <v>10</v>
      </c>
      <c r="D2703" s="4" t="s">
        <v>5085</v>
      </c>
      <c r="E2703" s="4">
        <v>64</v>
      </c>
      <c r="F2703" s="4" t="s">
        <v>5210</v>
      </c>
      <c r="G2703" s="4" t="s">
        <v>5238</v>
      </c>
      <c r="H2703" s="4">
        <v>6.75</v>
      </c>
      <c r="I2703" s="4">
        <v>3</v>
      </c>
      <c r="J2703" s="4">
        <v>12</v>
      </c>
      <c r="K2703" s="4">
        <v>3</v>
      </c>
      <c r="L2703" s="4">
        <v>12</v>
      </c>
      <c r="M2703" s="4">
        <v>0</v>
      </c>
      <c r="N2703" s="4">
        <v>0</v>
      </c>
      <c r="O2703" s="4" t="s">
        <v>24</v>
      </c>
      <c r="P2703" s="4" t="s">
        <v>25</v>
      </c>
      <c r="Q2703" s="4">
        <v>31390707</v>
      </c>
      <c r="R2703" s="4">
        <v>84933157</v>
      </c>
      <c r="S2703" s="7">
        <v>41413021187112</v>
      </c>
      <c r="T2703" s="7">
        <v>21790663661649</v>
      </c>
      <c r="U2703" s="2"/>
      <c r="V2703" s="3" t="s">
        <v>6032</v>
      </c>
      <c r="W2703" s="3" t="s">
        <v>8719</v>
      </c>
      <c r="X2703" s="4" t="s">
        <v>5238</v>
      </c>
      <c r="Y2703" s="3">
        <v>3</v>
      </c>
      <c r="Z2703" s="3">
        <v>0</v>
      </c>
      <c r="AA2703" s="5">
        <v>0</v>
      </c>
      <c r="AB2703" s="25">
        <v>12</v>
      </c>
      <c r="AC2703" s="33" t="str">
        <f>IF(G2703=X2703,"N","S")</f>
        <v>N</v>
      </c>
      <c r="AD2703" s="4">
        <f>K2703-(Y2703+Z2703)</f>
        <v>0</v>
      </c>
      <c r="AE2703" s="37">
        <f>M2703-AA2703</f>
        <v>0</v>
      </c>
    </row>
    <row r="2704" spans="1:31" x14ac:dyDescent="0.25">
      <c r="A2704" s="14">
        <v>45108</v>
      </c>
      <c r="B2704" s="4" t="s">
        <v>20</v>
      </c>
      <c r="C2704" s="4">
        <v>10</v>
      </c>
      <c r="D2704" s="4" t="s">
        <v>5085</v>
      </c>
      <c r="E2704" s="4">
        <v>64</v>
      </c>
      <c r="F2704" s="4" t="s">
        <v>5210</v>
      </c>
      <c r="G2704" s="4" t="s">
        <v>5215</v>
      </c>
      <c r="H2704" s="4">
        <v>7.2</v>
      </c>
      <c r="I2704" s="4">
        <v>4</v>
      </c>
      <c r="J2704" s="4">
        <v>8</v>
      </c>
      <c r="K2704" s="4">
        <v>4</v>
      </c>
      <c r="L2704" s="4">
        <v>8</v>
      </c>
      <c r="M2704" s="4">
        <v>0</v>
      </c>
      <c r="N2704" s="4">
        <v>0</v>
      </c>
      <c r="O2704" s="4" t="s">
        <v>24</v>
      </c>
      <c r="P2704" s="4" t="s">
        <v>25</v>
      </c>
      <c r="Q2704" s="4">
        <v>31435780</v>
      </c>
      <c r="R2704" s="4">
        <v>84981588</v>
      </c>
      <c r="S2704" s="7">
        <v>414134612354713</v>
      </c>
      <c r="T2704" s="7">
        <v>217960013836496</v>
      </c>
      <c r="U2704" s="2"/>
      <c r="V2704" s="3" t="s">
        <v>6032</v>
      </c>
      <c r="W2704" s="3" t="s">
        <v>8720</v>
      </c>
      <c r="X2704" s="4" t="s">
        <v>5215</v>
      </c>
      <c r="Y2704" s="3">
        <v>0</v>
      </c>
      <c r="Z2704" s="3">
        <v>4</v>
      </c>
      <c r="AA2704" s="5">
        <v>0</v>
      </c>
      <c r="AB2704" s="25">
        <v>8</v>
      </c>
      <c r="AC2704" s="33" t="str">
        <f>IF(G2704=X2704,"N","S")</f>
        <v>N</v>
      </c>
      <c r="AD2704" s="4">
        <f>K2704-(Y2704+Z2704)</f>
        <v>0</v>
      </c>
      <c r="AE2704" s="37">
        <f>M2704-AA2704</f>
        <v>0</v>
      </c>
    </row>
    <row r="2705" spans="1:31" x14ac:dyDescent="0.25">
      <c r="A2705" s="14">
        <v>45108</v>
      </c>
      <c r="B2705" s="4" t="s">
        <v>20</v>
      </c>
      <c r="C2705" s="4">
        <v>10</v>
      </c>
      <c r="D2705" s="4" t="s">
        <v>5085</v>
      </c>
      <c r="E2705" s="4">
        <v>64</v>
      </c>
      <c r="F2705" s="4" t="s">
        <v>5210</v>
      </c>
      <c r="G2705" s="4" t="s">
        <v>5339</v>
      </c>
      <c r="H2705" s="4">
        <v>3.6</v>
      </c>
      <c r="I2705" s="4">
        <v>3</v>
      </c>
      <c r="J2705" s="4">
        <v>6</v>
      </c>
      <c r="K2705" s="4">
        <v>3</v>
      </c>
      <c r="L2705" s="4">
        <v>6</v>
      </c>
      <c r="M2705" s="4">
        <v>0</v>
      </c>
      <c r="N2705" s="4">
        <v>0</v>
      </c>
      <c r="O2705" s="4" t="s">
        <v>24</v>
      </c>
      <c r="P2705" s="4" t="s">
        <v>25</v>
      </c>
      <c r="Q2705" s="4">
        <v>31510228</v>
      </c>
      <c r="R2705" s="4">
        <v>85088950</v>
      </c>
      <c r="S2705" s="7">
        <v>414144345571583</v>
      </c>
      <c r="T2705" s="7">
        <v>218047869834165</v>
      </c>
      <c r="U2705" s="2"/>
      <c r="V2705" s="3" t="s">
        <v>6032</v>
      </c>
      <c r="W2705" s="3" t="s">
        <v>8721</v>
      </c>
      <c r="X2705" s="4" t="s">
        <v>5339</v>
      </c>
      <c r="Y2705" s="3">
        <v>0</v>
      </c>
      <c r="Z2705" s="3">
        <v>3</v>
      </c>
      <c r="AA2705" s="5">
        <v>0</v>
      </c>
      <c r="AB2705" s="25">
        <v>6</v>
      </c>
      <c r="AC2705" s="33" t="str">
        <f>IF(G2705=X2705,"N","S")</f>
        <v>N</v>
      </c>
      <c r="AD2705" s="4">
        <f>K2705-(Y2705+Z2705)</f>
        <v>0</v>
      </c>
      <c r="AE2705" s="37">
        <f>M2705-AA2705</f>
        <v>0</v>
      </c>
    </row>
    <row r="2706" spans="1:31" x14ac:dyDescent="0.25">
      <c r="A2706" s="14">
        <v>45108</v>
      </c>
      <c r="B2706" s="4" t="s">
        <v>20</v>
      </c>
      <c r="C2706" s="4">
        <v>10</v>
      </c>
      <c r="D2706" s="4" t="s">
        <v>5085</v>
      </c>
      <c r="E2706" s="4">
        <v>64</v>
      </c>
      <c r="F2706" s="4" t="s">
        <v>5210</v>
      </c>
      <c r="G2706" s="4" t="s">
        <v>5304</v>
      </c>
      <c r="H2706" s="4">
        <v>21.6</v>
      </c>
      <c r="I2706" s="4">
        <v>8</v>
      </c>
      <c r="J2706" s="4">
        <v>32</v>
      </c>
      <c r="K2706" s="4">
        <v>8</v>
      </c>
      <c r="L2706" s="4">
        <v>32</v>
      </c>
      <c r="M2706" s="4">
        <v>0</v>
      </c>
      <c r="N2706" s="4">
        <v>0</v>
      </c>
      <c r="O2706" s="4" t="s">
        <v>24</v>
      </c>
      <c r="P2706" s="4" t="s">
        <v>25</v>
      </c>
      <c r="Q2706" s="4">
        <v>31576829</v>
      </c>
      <c r="R2706" s="4">
        <v>85153141</v>
      </c>
      <c r="S2706" s="7">
        <v>414150183773487</v>
      </c>
      <c r="T2706" s="7">
        <v>218126828103359</v>
      </c>
      <c r="U2706" s="2"/>
      <c r="V2706" s="3" t="s">
        <v>6032</v>
      </c>
      <c r="W2706" s="3" t="s">
        <v>8722</v>
      </c>
      <c r="X2706" s="4" t="s">
        <v>5304</v>
      </c>
      <c r="Y2706" s="3">
        <v>8</v>
      </c>
      <c r="Z2706" s="3">
        <v>0</v>
      </c>
      <c r="AA2706" s="5">
        <v>0</v>
      </c>
      <c r="AB2706" s="25">
        <v>32</v>
      </c>
      <c r="AC2706" s="33" t="str">
        <f>IF(G2706=X2706,"N","S")</f>
        <v>N</v>
      </c>
      <c r="AD2706" s="4">
        <f>K2706-(Y2706+Z2706)</f>
        <v>0</v>
      </c>
      <c r="AE2706" s="37">
        <f>M2706-AA2706</f>
        <v>0</v>
      </c>
    </row>
    <row r="2707" spans="1:31" x14ac:dyDescent="0.25">
      <c r="A2707" s="14">
        <v>45108</v>
      </c>
      <c r="B2707" s="4" t="s">
        <v>20</v>
      </c>
      <c r="C2707" s="4">
        <v>10</v>
      </c>
      <c r="D2707" s="4" t="s">
        <v>5085</v>
      </c>
      <c r="E2707" s="4">
        <v>64</v>
      </c>
      <c r="F2707" s="4" t="s">
        <v>5210</v>
      </c>
      <c r="G2707" s="4" t="s">
        <v>5345</v>
      </c>
      <c r="H2707" s="4">
        <v>7.2</v>
      </c>
      <c r="I2707" s="4">
        <v>4</v>
      </c>
      <c r="J2707" s="4">
        <v>8</v>
      </c>
      <c r="K2707" s="4">
        <v>4</v>
      </c>
      <c r="L2707" s="4">
        <v>8</v>
      </c>
      <c r="M2707" s="4">
        <v>0</v>
      </c>
      <c r="N2707" s="4">
        <v>0</v>
      </c>
      <c r="O2707" s="4" t="s">
        <v>24</v>
      </c>
      <c r="P2707" s="4" t="s">
        <v>25</v>
      </c>
      <c r="Q2707" s="4">
        <v>31512795</v>
      </c>
      <c r="R2707" s="4">
        <v>85060563</v>
      </c>
      <c r="S2707" s="7">
        <v>414141791037043</v>
      </c>
      <c r="T2707" s="7">
        <v>218051262461208</v>
      </c>
      <c r="U2707" s="2"/>
      <c r="V2707" s="3" t="s">
        <v>6032</v>
      </c>
      <c r="W2707" s="3" t="s">
        <v>8723</v>
      </c>
      <c r="X2707" s="4" t="s">
        <v>5345</v>
      </c>
      <c r="Y2707" s="3">
        <v>0</v>
      </c>
      <c r="Z2707" s="3">
        <v>4</v>
      </c>
      <c r="AA2707" s="5">
        <v>0</v>
      </c>
      <c r="AB2707" s="25">
        <v>8</v>
      </c>
      <c r="AC2707" s="33" t="str">
        <f>IF(G2707=X2707,"N","S")</f>
        <v>N</v>
      </c>
      <c r="AD2707" s="4">
        <f>K2707-(Y2707+Z2707)</f>
        <v>0</v>
      </c>
      <c r="AE2707" s="37">
        <f>M2707-AA2707</f>
        <v>0</v>
      </c>
    </row>
    <row r="2708" spans="1:31" x14ac:dyDescent="0.25">
      <c r="A2708" s="14">
        <v>45108</v>
      </c>
      <c r="B2708" s="4" t="s">
        <v>20</v>
      </c>
      <c r="C2708" s="4">
        <v>10</v>
      </c>
      <c r="D2708" s="4" t="s">
        <v>5085</v>
      </c>
      <c r="E2708" s="4">
        <v>64</v>
      </c>
      <c r="F2708" s="4" t="s">
        <v>5210</v>
      </c>
      <c r="G2708" s="4" t="s">
        <v>5216</v>
      </c>
      <c r="H2708" s="4">
        <v>45.9</v>
      </c>
      <c r="I2708" s="4">
        <v>18</v>
      </c>
      <c r="J2708" s="4">
        <v>72</v>
      </c>
      <c r="K2708" s="4">
        <v>12</v>
      </c>
      <c r="L2708" s="4">
        <v>48</v>
      </c>
      <c r="M2708" s="4">
        <v>6</v>
      </c>
      <c r="N2708" s="4">
        <v>24</v>
      </c>
      <c r="O2708" s="4" t="s">
        <v>24</v>
      </c>
      <c r="P2708" s="4" t="s">
        <v>25</v>
      </c>
      <c r="Q2708" s="4">
        <v>31637817</v>
      </c>
      <c r="R2708" s="4">
        <v>85181735</v>
      </c>
      <c r="S2708" s="7">
        <v>414152811043849</v>
      </c>
      <c r="T2708" s="7">
        <v>218199474299602</v>
      </c>
      <c r="U2708" s="2"/>
      <c r="V2708" s="3" t="s">
        <v>6032</v>
      </c>
      <c r="W2708" s="3" t="s">
        <v>8724</v>
      </c>
      <c r="X2708" s="4" t="s">
        <v>5216</v>
      </c>
      <c r="Y2708" s="3">
        <v>12</v>
      </c>
      <c r="Z2708" s="3">
        <v>0</v>
      </c>
      <c r="AA2708" s="5">
        <v>6</v>
      </c>
      <c r="AB2708" s="25">
        <v>72</v>
      </c>
      <c r="AC2708" s="33" t="str">
        <f>IF(G2708=X2708,"N","S")</f>
        <v>N</v>
      </c>
      <c r="AD2708" s="4">
        <f>K2708-(Y2708+Z2708)</f>
        <v>0</v>
      </c>
      <c r="AE2708" s="37">
        <f>M2708-AA2708</f>
        <v>0</v>
      </c>
    </row>
    <row r="2709" spans="1:31" x14ac:dyDescent="0.25">
      <c r="A2709" s="14">
        <v>45108</v>
      </c>
      <c r="B2709" s="4" t="s">
        <v>20</v>
      </c>
      <c r="C2709" s="4">
        <v>10</v>
      </c>
      <c r="D2709" s="4" t="s">
        <v>5085</v>
      </c>
      <c r="E2709" s="4">
        <v>64</v>
      </c>
      <c r="F2709" s="4" t="s">
        <v>5210</v>
      </c>
      <c r="G2709" s="4" t="s">
        <v>5233</v>
      </c>
      <c r="H2709" s="4">
        <v>11.4</v>
      </c>
      <c r="I2709" s="4">
        <v>4</v>
      </c>
      <c r="J2709" s="4">
        <v>16</v>
      </c>
      <c r="K2709" s="4">
        <v>4</v>
      </c>
      <c r="L2709" s="4">
        <v>16</v>
      </c>
      <c r="M2709" s="4">
        <v>0</v>
      </c>
      <c r="N2709" s="4">
        <v>0</v>
      </c>
      <c r="O2709" s="4" t="s">
        <v>24</v>
      </c>
      <c r="P2709" s="4" t="s">
        <v>25</v>
      </c>
      <c r="Q2709" s="4">
        <v>31769846</v>
      </c>
      <c r="R2709" s="4">
        <v>85301320</v>
      </c>
      <c r="S2709" s="7">
        <v>414163693876086</v>
      </c>
      <c r="T2709" s="7">
        <v>218356092780282</v>
      </c>
      <c r="U2709" s="2"/>
      <c r="V2709" s="3" t="s">
        <v>6032</v>
      </c>
      <c r="W2709" s="3" t="s">
        <v>8725</v>
      </c>
      <c r="X2709" s="4" t="s">
        <v>5233</v>
      </c>
      <c r="Y2709" s="3">
        <v>4</v>
      </c>
      <c r="Z2709" s="3">
        <v>0</v>
      </c>
      <c r="AA2709" s="5">
        <v>0</v>
      </c>
      <c r="AB2709" s="25">
        <v>16</v>
      </c>
      <c r="AC2709" s="33" t="str">
        <f>IF(G2709=X2709,"N","S")</f>
        <v>N</v>
      </c>
      <c r="AD2709" s="4">
        <f>K2709-(Y2709+Z2709)</f>
        <v>0</v>
      </c>
      <c r="AE2709" s="37">
        <f>M2709-AA2709</f>
        <v>0</v>
      </c>
    </row>
    <row r="2710" spans="1:31" x14ac:dyDescent="0.25">
      <c r="A2710" s="14">
        <v>45108</v>
      </c>
      <c r="B2710" s="4" t="s">
        <v>20</v>
      </c>
      <c r="C2710" s="4">
        <v>10</v>
      </c>
      <c r="D2710" s="4" t="s">
        <v>5085</v>
      </c>
      <c r="E2710" s="4">
        <v>64</v>
      </c>
      <c r="F2710" s="4" t="s">
        <v>5210</v>
      </c>
      <c r="G2710" s="4" t="s">
        <v>5346</v>
      </c>
      <c r="H2710" s="4">
        <v>6.75</v>
      </c>
      <c r="I2710" s="4">
        <v>3</v>
      </c>
      <c r="J2710" s="4">
        <v>12</v>
      </c>
      <c r="K2710" s="4">
        <v>3</v>
      </c>
      <c r="L2710" s="4">
        <v>12</v>
      </c>
      <c r="M2710" s="4">
        <v>0</v>
      </c>
      <c r="N2710" s="4">
        <v>0</v>
      </c>
      <c r="O2710" s="4" t="s">
        <v>24</v>
      </c>
      <c r="P2710" s="4" t="s">
        <v>25</v>
      </c>
      <c r="Q2710" s="4">
        <v>31828956</v>
      </c>
      <c r="R2710" s="4">
        <v>85360362</v>
      </c>
      <c r="S2710" s="7">
        <v>414169061761097</v>
      </c>
      <c r="T2710" s="7">
        <v>21842615128131</v>
      </c>
      <c r="U2710" s="2"/>
      <c r="V2710" s="3" t="s">
        <v>6032</v>
      </c>
      <c r="W2710" s="3" t="s">
        <v>8726</v>
      </c>
      <c r="X2710" s="4" t="s">
        <v>5346</v>
      </c>
      <c r="Y2710" s="3">
        <v>3</v>
      </c>
      <c r="Z2710" s="3">
        <v>0</v>
      </c>
      <c r="AA2710" s="5">
        <v>0</v>
      </c>
      <c r="AB2710" s="25">
        <v>12</v>
      </c>
      <c r="AC2710" s="33" t="str">
        <f>IF(G2710=X2710,"N","S")</f>
        <v>N</v>
      </c>
      <c r="AD2710" s="4">
        <f>K2710-(Y2710+Z2710)</f>
        <v>0</v>
      </c>
      <c r="AE2710" s="37">
        <f>M2710-AA2710</f>
        <v>0</v>
      </c>
    </row>
    <row r="2711" spans="1:31" x14ac:dyDescent="0.25">
      <c r="A2711" s="14">
        <v>45108</v>
      </c>
      <c r="B2711" s="4" t="s">
        <v>20</v>
      </c>
      <c r="C2711" s="4">
        <v>9</v>
      </c>
      <c r="D2711" s="4" t="s">
        <v>4668</v>
      </c>
      <c r="E2711" s="4">
        <v>63</v>
      </c>
      <c r="F2711" s="4" t="s">
        <v>4860</v>
      </c>
      <c r="G2711" s="4" t="s">
        <v>4940</v>
      </c>
      <c r="H2711" s="4">
        <v>4.5</v>
      </c>
      <c r="I2711" s="4">
        <v>2</v>
      </c>
      <c r="J2711" s="4">
        <v>8</v>
      </c>
      <c r="K2711" s="4">
        <v>2</v>
      </c>
      <c r="L2711" s="4">
        <v>8</v>
      </c>
      <c r="M2711" s="4">
        <v>0</v>
      </c>
      <c r="N2711" s="4">
        <v>0</v>
      </c>
      <c r="O2711" s="4" t="s">
        <v>24</v>
      </c>
      <c r="P2711" s="4" t="s">
        <v>25</v>
      </c>
      <c r="Q2711" s="4">
        <v>31910175</v>
      </c>
      <c r="R2711" s="4">
        <v>85436265</v>
      </c>
      <c r="S2711" s="7">
        <v>414175966956005</v>
      </c>
      <c r="T2711" s="7">
        <v>218522474537187</v>
      </c>
      <c r="U2711" s="2"/>
      <c r="V2711" s="3" t="s">
        <v>6296</v>
      </c>
      <c r="W2711" s="3" t="s">
        <v>8727</v>
      </c>
      <c r="X2711" s="4" t="s">
        <v>4940</v>
      </c>
      <c r="Y2711" s="3">
        <v>2</v>
      </c>
      <c r="Z2711" s="3">
        <v>0</v>
      </c>
      <c r="AA2711" s="5">
        <v>0</v>
      </c>
      <c r="AB2711" s="25">
        <v>8</v>
      </c>
      <c r="AC2711" s="33" t="str">
        <f>IF(G2711=X2711,"N","S")</f>
        <v>N</v>
      </c>
      <c r="AD2711" s="4">
        <f>K2711-(Y2711+Z2711)</f>
        <v>0</v>
      </c>
      <c r="AE2711" s="37">
        <f>M2711-AA2711</f>
        <v>0</v>
      </c>
    </row>
    <row r="2712" spans="1:31" x14ac:dyDescent="0.25">
      <c r="A2712" s="14">
        <v>45108</v>
      </c>
      <c r="B2712" s="4" t="s">
        <v>20</v>
      </c>
      <c r="C2712" s="4">
        <v>6</v>
      </c>
      <c r="D2712" s="4" t="s">
        <v>3792</v>
      </c>
      <c r="E2712" s="4">
        <v>32</v>
      </c>
      <c r="F2712" s="4" t="s">
        <v>3793</v>
      </c>
      <c r="G2712" s="4" t="s">
        <v>3869</v>
      </c>
      <c r="H2712" s="4">
        <v>6.75</v>
      </c>
      <c r="I2712" s="4">
        <v>3</v>
      </c>
      <c r="J2712" s="4">
        <v>12</v>
      </c>
      <c r="K2712" s="4">
        <v>3</v>
      </c>
      <c r="L2712" s="4">
        <v>12</v>
      </c>
      <c r="M2712" s="4">
        <v>0</v>
      </c>
      <c r="N2712" s="4">
        <v>0</v>
      </c>
      <c r="O2712" s="4" t="s">
        <v>24</v>
      </c>
      <c r="P2712" s="4" t="s">
        <v>25</v>
      </c>
      <c r="Q2712" s="4">
        <v>30171842</v>
      </c>
      <c r="R2712" s="4">
        <v>83722269</v>
      </c>
      <c r="S2712" s="7">
        <v>41402010177966</v>
      </c>
      <c r="T2712" s="7">
        <v>21646234209785</v>
      </c>
      <c r="U2712" s="2"/>
      <c r="V2712" s="3" t="s">
        <v>6091</v>
      </c>
      <c r="W2712" s="3" t="s">
        <v>8728</v>
      </c>
      <c r="X2712" s="4" t="s">
        <v>3869</v>
      </c>
      <c r="Y2712" s="3">
        <v>3</v>
      </c>
      <c r="Z2712" s="3">
        <v>0</v>
      </c>
      <c r="AA2712" s="5">
        <v>0</v>
      </c>
      <c r="AB2712" s="25">
        <v>12</v>
      </c>
      <c r="AC2712" s="33" t="str">
        <f>IF(G2712=X2712,"N","S")</f>
        <v>N</v>
      </c>
      <c r="AD2712" s="4">
        <f>K2712-(Y2712+Z2712)</f>
        <v>0</v>
      </c>
      <c r="AE2712" s="37">
        <f>M2712-AA2712</f>
        <v>0</v>
      </c>
    </row>
    <row r="2713" spans="1:31" x14ac:dyDescent="0.25">
      <c r="A2713" s="14">
        <v>45108</v>
      </c>
      <c r="B2713" s="4" t="s">
        <v>20</v>
      </c>
      <c r="C2713" s="4">
        <v>6</v>
      </c>
      <c r="D2713" s="4" t="s">
        <v>3792</v>
      </c>
      <c r="E2713" s="4">
        <v>32</v>
      </c>
      <c r="F2713" s="4" t="s">
        <v>3793</v>
      </c>
      <c r="G2713" s="4" t="s">
        <v>3816</v>
      </c>
      <c r="H2713" s="4">
        <v>10.199999999999999</v>
      </c>
      <c r="I2713" s="4">
        <v>5</v>
      </c>
      <c r="J2713" s="4">
        <v>18</v>
      </c>
      <c r="K2713" s="4">
        <v>5</v>
      </c>
      <c r="L2713" s="4">
        <v>18</v>
      </c>
      <c r="M2713" s="4">
        <v>0</v>
      </c>
      <c r="N2713" s="4">
        <v>0</v>
      </c>
      <c r="O2713" s="4" t="s">
        <v>24</v>
      </c>
      <c r="P2713" s="4" t="s">
        <v>25</v>
      </c>
      <c r="Q2713" s="4">
        <v>30539661</v>
      </c>
      <c r="R2713" s="4">
        <v>84087523</v>
      </c>
      <c r="S2713" s="7">
        <v>414053317567311</v>
      </c>
      <c r="T2713" s="7">
        <v>216898139788752</v>
      </c>
      <c r="U2713" s="2"/>
      <c r="V2713" s="3" t="s">
        <v>6091</v>
      </c>
      <c r="W2713" s="3" t="s">
        <v>8729</v>
      </c>
      <c r="X2713" s="4" t="s">
        <v>3816</v>
      </c>
      <c r="Y2713" s="3">
        <v>3</v>
      </c>
      <c r="Z2713" s="3">
        <v>0</v>
      </c>
      <c r="AA2713" s="5">
        <v>0</v>
      </c>
      <c r="AB2713" s="25">
        <v>12</v>
      </c>
      <c r="AC2713" s="33" t="str">
        <f>IF(G2713=X2713,"N","S")</f>
        <v>N</v>
      </c>
      <c r="AD2713" s="4">
        <f>K2713-(Y2713+Z2713)</f>
        <v>2</v>
      </c>
      <c r="AE2713" s="37">
        <f>M2713-AA2713</f>
        <v>0</v>
      </c>
    </row>
    <row r="2714" spans="1:31" x14ac:dyDescent="0.25">
      <c r="A2714" s="14">
        <v>45108</v>
      </c>
      <c r="B2714" s="4" t="s">
        <v>20</v>
      </c>
      <c r="C2714" s="4">
        <v>6</v>
      </c>
      <c r="D2714" s="4" t="s">
        <v>3792</v>
      </c>
      <c r="E2714" s="4">
        <v>32</v>
      </c>
      <c r="F2714" s="4" t="s">
        <v>3793</v>
      </c>
      <c r="G2714" s="4" t="s">
        <v>3816</v>
      </c>
      <c r="H2714" s="4">
        <v>6.75</v>
      </c>
      <c r="I2714" s="4">
        <v>3</v>
      </c>
      <c r="J2714" s="4">
        <v>12</v>
      </c>
      <c r="K2714" s="4">
        <v>3</v>
      </c>
      <c r="L2714" s="4">
        <v>12</v>
      </c>
      <c r="M2714" s="4">
        <v>0</v>
      </c>
      <c r="N2714" s="4">
        <v>0</v>
      </c>
      <c r="O2714" s="4" t="s">
        <v>24</v>
      </c>
      <c r="P2714" s="4" t="s">
        <v>25</v>
      </c>
      <c r="Q2714" s="4">
        <v>30540112</v>
      </c>
      <c r="R2714" s="4">
        <v>84087986</v>
      </c>
      <c r="S2714" s="7">
        <v>414053359657799</v>
      </c>
      <c r="T2714" s="7">
        <v>216898673994026</v>
      </c>
      <c r="U2714" s="2"/>
      <c r="V2714" s="3" t="s">
        <v>6091</v>
      </c>
      <c r="W2714" s="3" t="s">
        <v>8730</v>
      </c>
      <c r="X2714" s="4" t="s">
        <v>3816</v>
      </c>
      <c r="Y2714" s="3">
        <v>4</v>
      </c>
      <c r="Z2714" s="3">
        <v>1</v>
      </c>
      <c r="AA2714" s="5">
        <v>0</v>
      </c>
      <c r="AB2714" s="25">
        <v>18</v>
      </c>
      <c r="AC2714" s="33" t="str">
        <f>IF(G2714=X2714,"N","S")</f>
        <v>N</v>
      </c>
      <c r="AD2714" s="4">
        <f>K2714-(Y2714+Z2714)</f>
        <v>-2</v>
      </c>
      <c r="AE2714" s="37">
        <f>M2714-AA2714</f>
        <v>0</v>
      </c>
    </row>
    <row r="2715" spans="1:31" x14ac:dyDescent="0.25">
      <c r="A2715" s="14">
        <v>45108</v>
      </c>
      <c r="B2715" s="4" t="s">
        <v>20</v>
      </c>
      <c r="C2715" s="4">
        <v>6</v>
      </c>
      <c r="D2715" s="4" t="s">
        <v>3792</v>
      </c>
      <c r="E2715" s="4">
        <v>32</v>
      </c>
      <c r="F2715" s="4" t="s">
        <v>3793</v>
      </c>
      <c r="G2715" s="4" t="s">
        <v>3820</v>
      </c>
      <c r="H2715" s="4">
        <v>8.1</v>
      </c>
      <c r="I2715" s="4">
        <v>3</v>
      </c>
      <c r="J2715" s="4">
        <v>12</v>
      </c>
      <c r="K2715" s="4">
        <v>3</v>
      </c>
      <c r="L2715" s="4">
        <v>12</v>
      </c>
      <c r="M2715" s="4">
        <v>0</v>
      </c>
      <c r="N2715" s="4">
        <v>0</v>
      </c>
      <c r="O2715" s="4" t="s">
        <v>24</v>
      </c>
      <c r="P2715" s="4" t="s">
        <v>25</v>
      </c>
      <c r="Q2715" s="4">
        <v>30557450</v>
      </c>
      <c r="R2715" s="4">
        <v>84104870</v>
      </c>
      <c r="S2715" s="7">
        <v>414054895320042</v>
      </c>
      <c r="T2715" s="7">
        <v>216919221246694</v>
      </c>
      <c r="U2715" s="2"/>
      <c r="V2715" s="3" t="s">
        <v>6091</v>
      </c>
      <c r="W2715" s="3" t="s">
        <v>8731</v>
      </c>
      <c r="X2715" s="4" t="s">
        <v>3820</v>
      </c>
      <c r="Y2715" s="3">
        <v>3</v>
      </c>
      <c r="Z2715" s="3">
        <v>0</v>
      </c>
      <c r="AA2715" s="5">
        <v>0</v>
      </c>
      <c r="AB2715" s="25">
        <v>12</v>
      </c>
      <c r="AC2715" s="33" t="str">
        <f>IF(G2715=X2715,"N","S")</f>
        <v>N</v>
      </c>
      <c r="AD2715" s="4">
        <f>K2715-(Y2715+Z2715)</f>
        <v>0</v>
      </c>
      <c r="AE2715" s="37">
        <f>M2715-AA2715</f>
        <v>0</v>
      </c>
    </row>
    <row r="2716" spans="1:31" x14ac:dyDescent="0.25">
      <c r="A2716" s="14">
        <v>45108</v>
      </c>
      <c r="B2716" s="4" t="s">
        <v>20</v>
      </c>
      <c r="C2716" s="4">
        <v>6</v>
      </c>
      <c r="D2716" s="4" t="s">
        <v>3792</v>
      </c>
      <c r="E2716" s="4">
        <v>32</v>
      </c>
      <c r="F2716" s="4" t="s">
        <v>3793</v>
      </c>
      <c r="G2716" s="4" t="s">
        <v>3843</v>
      </c>
      <c r="H2716" s="4">
        <v>5.4</v>
      </c>
      <c r="I2716" s="4">
        <v>3</v>
      </c>
      <c r="J2716" s="4">
        <v>6</v>
      </c>
      <c r="K2716" s="4">
        <v>3</v>
      </c>
      <c r="L2716" s="4">
        <v>6</v>
      </c>
      <c r="M2716" s="4">
        <v>0</v>
      </c>
      <c r="N2716" s="4">
        <v>0</v>
      </c>
      <c r="O2716" s="4" t="s">
        <v>24</v>
      </c>
      <c r="P2716" s="4" t="s">
        <v>25</v>
      </c>
      <c r="Q2716" s="4">
        <v>30527598</v>
      </c>
      <c r="R2716" s="4">
        <v>84106262</v>
      </c>
      <c r="S2716" s="7">
        <v>414054994900221</v>
      </c>
      <c r="T2716" s="7">
        <v>216883494065616</v>
      </c>
      <c r="U2716" s="2"/>
      <c r="V2716" s="3" t="s">
        <v>6091</v>
      </c>
      <c r="W2716" s="3" t="s">
        <v>8732</v>
      </c>
      <c r="X2716" s="4" t="s">
        <v>3843</v>
      </c>
      <c r="Y2716" s="3">
        <v>0</v>
      </c>
      <c r="Z2716" s="3">
        <v>3</v>
      </c>
      <c r="AA2716" s="5">
        <v>0</v>
      </c>
      <c r="AB2716" s="25">
        <v>6</v>
      </c>
      <c r="AC2716" s="33" t="str">
        <f>IF(G2716=X2716,"N","S")</f>
        <v>N</v>
      </c>
      <c r="AD2716" s="4">
        <f>K2716-(Y2716+Z2716)</f>
        <v>0</v>
      </c>
      <c r="AE2716" s="37">
        <f>M2716-AA2716</f>
        <v>0</v>
      </c>
    </row>
    <row r="2717" spans="1:31" x14ac:dyDescent="0.25">
      <c r="A2717" s="14">
        <v>45108</v>
      </c>
      <c r="B2717" s="4" t="s">
        <v>20</v>
      </c>
      <c r="C2717" s="4">
        <v>6</v>
      </c>
      <c r="D2717" s="4" t="s">
        <v>3792</v>
      </c>
      <c r="E2717" s="4">
        <v>32</v>
      </c>
      <c r="F2717" s="4" t="s">
        <v>3793</v>
      </c>
      <c r="G2717" s="4" t="s">
        <v>3856</v>
      </c>
      <c r="H2717" s="4">
        <v>11.4</v>
      </c>
      <c r="I2717" s="4">
        <v>4</v>
      </c>
      <c r="J2717" s="4">
        <v>16</v>
      </c>
      <c r="K2717" s="4">
        <v>4</v>
      </c>
      <c r="L2717" s="4">
        <v>16</v>
      </c>
      <c r="M2717" s="4">
        <v>0</v>
      </c>
      <c r="N2717" s="4">
        <v>0</v>
      </c>
      <c r="O2717" s="4" t="s">
        <v>24</v>
      </c>
      <c r="P2717" s="4" t="s">
        <v>25</v>
      </c>
      <c r="Q2717" s="4">
        <v>30586065</v>
      </c>
      <c r="R2717" s="4">
        <v>84132737</v>
      </c>
      <c r="S2717" s="7">
        <v>41405742991769</v>
      </c>
      <c r="T2717" s="7">
        <v>216953133061677</v>
      </c>
      <c r="U2717" s="2"/>
      <c r="V2717" s="3" t="s">
        <v>6091</v>
      </c>
      <c r="W2717" s="3" t="s">
        <v>8733</v>
      </c>
      <c r="X2717" s="4" t="s">
        <v>3856</v>
      </c>
      <c r="Y2717" s="3">
        <v>4</v>
      </c>
      <c r="Z2717" s="3">
        <v>0</v>
      </c>
      <c r="AA2717" s="5">
        <v>0</v>
      </c>
      <c r="AB2717" s="25">
        <v>16</v>
      </c>
      <c r="AC2717" s="33" t="str">
        <f>IF(G2717=X2717,"N","S")</f>
        <v>N</v>
      </c>
      <c r="AD2717" s="4">
        <f>K2717-(Y2717+Z2717)</f>
        <v>0</v>
      </c>
      <c r="AE2717" s="37">
        <f>M2717-AA2717</f>
        <v>0</v>
      </c>
    </row>
    <row r="2718" spans="1:31" x14ac:dyDescent="0.25">
      <c r="A2718" s="14">
        <v>45108</v>
      </c>
      <c r="B2718" s="4" t="s">
        <v>20</v>
      </c>
      <c r="C2718" s="4">
        <v>6</v>
      </c>
      <c r="D2718" s="4" t="s">
        <v>3792</v>
      </c>
      <c r="E2718" s="4">
        <v>32</v>
      </c>
      <c r="F2718" s="4" t="s">
        <v>3793</v>
      </c>
      <c r="G2718" s="4" t="s">
        <v>3853</v>
      </c>
      <c r="H2718" s="4">
        <v>5.4</v>
      </c>
      <c r="I2718" s="4">
        <v>2</v>
      </c>
      <c r="J2718" s="4">
        <v>8</v>
      </c>
      <c r="K2718" s="4">
        <v>2</v>
      </c>
      <c r="L2718" s="4">
        <v>8</v>
      </c>
      <c r="M2718" s="4">
        <v>0</v>
      </c>
      <c r="N2718" s="4">
        <v>0</v>
      </c>
      <c r="O2718" s="4" t="s">
        <v>24</v>
      </c>
      <c r="P2718" s="4" t="s">
        <v>25</v>
      </c>
      <c r="Q2718" s="4">
        <v>30537032</v>
      </c>
      <c r="R2718" s="4">
        <v>84115366</v>
      </c>
      <c r="S2718" s="7">
        <v>414055823018206</v>
      </c>
      <c r="T2718" s="7">
        <v>216894675241167</v>
      </c>
      <c r="U2718" s="2"/>
      <c r="V2718" s="3" t="s">
        <v>6091</v>
      </c>
      <c r="W2718" s="3" t="s">
        <v>8734</v>
      </c>
      <c r="X2718" s="4" t="s">
        <v>3853</v>
      </c>
      <c r="Y2718" s="3">
        <v>2</v>
      </c>
      <c r="Z2718" s="3">
        <v>0</v>
      </c>
      <c r="AA2718" s="5">
        <v>0</v>
      </c>
      <c r="AB2718" s="25">
        <v>8</v>
      </c>
      <c r="AC2718" s="33" t="str">
        <f>IF(G2718=X2718,"N","S")</f>
        <v>N</v>
      </c>
      <c r="AD2718" s="4">
        <f>K2718-(Y2718+Z2718)</f>
        <v>0</v>
      </c>
      <c r="AE2718" s="37">
        <f>M2718-AA2718</f>
        <v>0</v>
      </c>
    </row>
    <row r="2719" spans="1:31" x14ac:dyDescent="0.25">
      <c r="A2719" s="14">
        <v>45108</v>
      </c>
      <c r="B2719" s="4" t="s">
        <v>20</v>
      </c>
      <c r="C2719" s="4">
        <v>6</v>
      </c>
      <c r="D2719" s="4" t="s">
        <v>3792</v>
      </c>
      <c r="E2719" s="4">
        <v>32</v>
      </c>
      <c r="F2719" s="4" t="s">
        <v>3793</v>
      </c>
      <c r="G2719" s="4" t="s">
        <v>3857</v>
      </c>
      <c r="H2719" s="4">
        <v>16.2</v>
      </c>
      <c r="I2719" s="4">
        <v>5</v>
      </c>
      <c r="J2719" s="4">
        <v>20</v>
      </c>
      <c r="K2719" s="4">
        <v>2</v>
      </c>
      <c r="L2719" s="4">
        <v>8</v>
      </c>
      <c r="M2719" s="4">
        <v>3</v>
      </c>
      <c r="N2719" s="4">
        <v>12</v>
      </c>
      <c r="O2719" s="4" t="s">
        <v>24</v>
      </c>
      <c r="P2719" s="4" t="s">
        <v>25</v>
      </c>
      <c r="Q2719" s="4">
        <v>30181618</v>
      </c>
      <c r="R2719" s="4">
        <v>83732878</v>
      </c>
      <c r="S2719" s="7">
        <v>414021065785072</v>
      </c>
      <c r="T2719" s="7">
        <v>216473913887357</v>
      </c>
      <c r="U2719" s="2"/>
      <c r="V2719" s="19"/>
      <c r="W2719" s="19"/>
      <c r="X2719" s="20"/>
      <c r="Y2719" s="19"/>
      <c r="Z2719" s="19"/>
      <c r="AA2719" s="21"/>
      <c r="AB2719" s="27"/>
      <c r="AC2719" s="33" t="str">
        <f>IF(G2719=X2719,"N","S")</f>
        <v>S</v>
      </c>
      <c r="AD2719" s="4">
        <f>K2719-(Y2719+Z2719)</f>
        <v>2</v>
      </c>
      <c r="AE2719" s="37">
        <f>M2719-AA2719</f>
        <v>3</v>
      </c>
    </row>
    <row r="2720" spans="1:31" x14ac:dyDescent="0.25">
      <c r="A2720" s="14">
        <v>45108</v>
      </c>
      <c r="B2720" s="4" t="s">
        <v>20</v>
      </c>
      <c r="C2720" s="4">
        <v>2</v>
      </c>
      <c r="D2720" s="4" t="s">
        <v>512</v>
      </c>
      <c r="E2720" s="4">
        <v>6</v>
      </c>
      <c r="F2720" s="4" t="s">
        <v>1471</v>
      </c>
      <c r="G2720" s="4" t="s">
        <v>1510</v>
      </c>
      <c r="H2720" s="4">
        <v>5.7</v>
      </c>
      <c r="I2720" s="4">
        <v>2</v>
      </c>
      <c r="J2720" s="4">
        <v>8</v>
      </c>
      <c r="K2720" s="4">
        <v>2</v>
      </c>
      <c r="L2720" s="4">
        <v>8</v>
      </c>
      <c r="M2720" s="4">
        <v>0</v>
      </c>
      <c r="N2720" s="4">
        <v>0</v>
      </c>
      <c r="O2720" s="4" t="s">
        <v>24</v>
      </c>
      <c r="P2720" s="4" t="s">
        <v>25</v>
      </c>
      <c r="Q2720" s="4">
        <v>30700151</v>
      </c>
      <c r="R2720" s="4">
        <v>84244305</v>
      </c>
      <c r="S2720" s="7">
        <v>414067576893904</v>
      </c>
      <c r="T2720" s="7">
        <v>217088334397036</v>
      </c>
      <c r="U2720" s="2"/>
      <c r="V2720" s="3" t="s">
        <v>6062</v>
      </c>
      <c r="W2720" s="3" t="s">
        <v>8735</v>
      </c>
      <c r="X2720" s="4" t="s">
        <v>1510</v>
      </c>
      <c r="Y2720" s="3">
        <v>2</v>
      </c>
      <c r="Z2720" s="3">
        <v>0</v>
      </c>
      <c r="AA2720" s="5">
        <v>0</v>
      </c>
      <c r="AB2720" s="25">
        <v>8</v>
      </c>
      <c r="AC2720" s="33" t="str">
        <f>IF(G2720=X2720,"N","S")</f>
        <v>N</v>
      </c>
      <c r="AD2720" s="4">
        <f>K2720-(Y2720+Z2720)</f>
        <v>0</v>
      </c>
      <c r="AE2720" s="37">
        <f>M2720-AA2720</f>
        <v>0</v>
      </c>
    </row>
    <row r="2721" spans="1:31" x14ac:dyDescent="0.25">
      <c r="A2721" s="14">
        <v>45108</v>
      </c>
      <c r="B2721" s="4" t="s">
        <v>20</v>
      </c>
      <c r="C2721" s="4">
        <v>2</v>
      </c>
      <c r="D2721" s="4" t="s">
        <v>512</v>
      </c>
      <c r="E2721" s="4">
        <v>6</v>
      </c>
      <c r="F2721" s="4" t="s">
        <v>1471</v>
      </c>
      <c r="G2721" s="4" t="s">
        <v>1510</v>
      </c>
      <c r="H2721" s="4">
        <v>4.5</v>
      </c>
      <c r="I2721" s="4">
        <v>2</v>
      </c>
      <c r="J2721" s="4">
        <v>8</v>
      </c>
      <c r="K2721" s="4">
        <v>2</v>
      </c>
      <c r="L2721" s="4">
        <v>8</v>
      </c>
      <c r="M2721" s="4">
        <v>0</v>
      </c>
      <c r="N2721" s="4">
        <v>0</v>
      </c>
      <c r="O2721" s="4" t="s">
        <v>24</v>
      </c>
      <c r="P2721" s="4" t="s">
        <v>25</v>
      </c>
      <c r="Q2721" s="4">
        <v>30700151</v>
      </c>
      <c r="R2721" s="4">
        <v>84244305</v>
      </c>
      <c r="S2721" s="7">
        <v>414067576893904</v>
      </c>
      <c r="T2721" s="7">
        <v>217088334397036</v>
      </c>
      <c r="U2721" s="2"/>
      <c r="V2721" s="3" t="s">
        <v>6062</v>
      </c>
      <c r="W2721" s="3" t="s">
        <v>8736</v>
      </c>
      <c r="X2721" s="4" t="s">
        <v>1510</v>
      </c>
      <c r="Y2721" s="3">
        <v>2</v>
      </c>
      <c r="Z2721" s="3">
        <v>0</v>
      </c>
      <c r="AA2721" s="5">
        <v>0</v>
      </c>
      <c r="AB2721" s="25">
        <v>8</v>
      </c>
      <c r="AC2721" s="33" t="str">
        <f>IF(G2721=X2721,"N","S")</f>
        <v>N</v>
      </c>
      <c r="AD2721" s="4">
        <f>K2721-(Y2721+Z2721)</f>
        <v>0</v>
      </c>
      <c r="AE2721" s="37">
        <f>M2721-AA2721</f>
        <v>0</v>
      </c>
    </row>
    <row r="2722" spans="1:31" x14ac:dyDescent="0.25">
      <c r="A2722" s="14">
        <v>45108</v>
      </c>
      <c r="B2722" s="4" t="s">
        <v>20</v>
      </c>
      <c r="C2722" s="4">
        <v>8</v>
      </c>
      <c r="D2722" s="4" t="s">
        <v>4275</v>
      </c>
      <c r="E2722" s="4">
        <v>48</v>
      </c>
      <c r="F2722" s="4" t="s">
        <v>4336</v>
      </c>
      <c r="G2722" s="4" t="s">
        <v>4338</v>
      </c>
      <c r="H2722" s="4">
        <v>11.25</v>
      </c>
      <c r="I2722" s="4">
        <v>5</v>
      </c>
      <c r="J2722" s="4">
        <v>20</v>
      </c>
      <c r="K2722" s="4">
        <v>5</v>
      </c>
      <c r="L2722" s="4">
        <v>20</v>
      </c>
      <c r="M2722" s="4">
        <v>0</v>
      </c>
      <c r="N2722" s="4">
        <v>0</v>
      </c>
      <c r="O2722" s="4" t="s">
        <v>24</v>
      </c>
      <c r="P2722" s="4" t="s">
        <v>147</v>
      </c>
      <c r="Q2722" s="4">
        <v>30700859</v>
      </c>
      <c r="R2722" s="4">
        <v>87946963</v>
      </c>
      <c r="S2722" s="7">
        <v>414401062177283</v>
      </c>
      <c r="T2722" s="7">
        <v>217046748517657</v>
      </c>
      <c r="U2722" s="2"/>
      <c r="V2722" s="3" t="s">
        <v>6325</v>
      </c>
      <c r="W2722" s="3" t="s">
        <v>8737</v>
      </c>
      <c r="X2722" s="4" t="s">
        <v>4338</v>
      </c>
      <c r="Y2722" s="3">
        <v>4</v>
      </c>
      <c r="Z2722" s="3">
        <v>0</v>
      </c>
      <c r="AA2722" s="5">
        <v>0</v>
      </c>
      <c r="AB2722" s="25">
        <v>16</v>
      </c>
      <c r="AC2722" s="33" t="str">
        <f>IF(G2722=X2722,"N","S")</f>
        <v>N</v>
      </c>
      <c r="AD2722" s="4">
        <f>K2722-(Y2722+Z2722)</f>
        <v>1</v>
      </c>
      <c r="AE2722" s="37">
        <f>M2722-AA2722</f>
        <v>0</v>
      </c>
    </row>
    <row r="2723" spans="1:31" x14ac:dyDescent="0.25">
      <c r="A2723" s="14">
        <v>45108</v>
      </c>
      <c r="B2723" s="4" t="s">
        <v>20</v>
      </c>
      <c r="C2723" s="4">
        <v>8</v>
      </c>
      <c r="D2723" s="4" t="s">
        <v>4275</v>
      </c>
      <c r="E2723" s="4">
        <v>48</v>
      </c>
      <c r="F2723" s="4" t="s">
        <v>4336</v>
      </c>
      <c r="G2723" s="4" t="s">
        <v>4338</v>
      </c>
      <c r="H2723" s="4">
        <v>9</v>
      </c>
      <c r="I2723" s="4">
        <v>4</v>
      </c>
      <c r="J2723" s="4">
        <v>16</v>
      </c>
      <c r="K2723" s="4">
        <v>4</v>
      </c>
      <c r="L2723" s="4">
        <v>16</v>
      </c>
      <c r="M2723" s="4">
        <v>0</v>
      </c>
      <c r="N2723" s="4">
        <v>0</v>
      </c>
      <c r="O2723" s="4" t="s">
        <v>24</v>
      </c>
      <c r="P2723" s="4" t="s">
        <v>25</v>
      </c>
      <c r="Q2723" s="4">
        <v>30700859</v>
      </c>
      <c r="R2723" s="4">
        <v>87946963</v>
      </c>
      <c r="S2723" s="7">
        <v>414401062177283</v>
      </c>
      <c r="T2723" s="7">
        <v>217046748517657</v>
      </c>
      <c r="U2723" s="2"/>
      <c r="V2723" s="3" t="s">
        <v>6325</v>
      </c>
      <c r="W2723" s="3" t="s">
        <v>8738</v>
      </c>
      <c r="X2723" s="4" t="s">
        <v>4338</v>
      </c>
      <c r="Y2723" s="3">
        <v>5</v>
      </c>
      <c r="Z2723" s="3">
        <v>0</v>
      </c>
      <c r="AA2723" s="5">
        <v>0</v>
      </c>
      <c r="AB2723" s="25">
        <v>20</v>
      </c>
      <c r="AC2723" s="33" t="str">
        <f>IF(G2723=X2723,"N","S")</f>
        <v>N</v>
      </c>
      <c r="AD2723" s="4">
        <f>K2723-(Y2723+Z2723)</f>
        <v>-1</v>
      </c>
      <c r="AE2723" s="37">
        <f>M2723-AA2723</f>
        <v>0</v>
      </c>
    </row>
    <row r="2724" spans="1:31" x14ac:dyDescent="0.25">
      <c r="A2724" s="14">
        <v>45108</v>
      </c>
      <c r="B2724" s="4" t="s">
        <v>20</v>
      </c>
      <c r="C2724" s="4">
        <v>8</v>
      </c>
      <c r="D2724" s="4" t="s">
        <v>4275</v>
      </c>
      <c r="E2724" s="4">
        <v>48</v>
      </c>
      <c r="F2724" s="4" t="s">
        <v>4336</v>
      </c>
      <c r="G2724" s="4" t="s">
        <v>4357</v>
      </c>
      <c r="H2724" s="4">
        <v>5.7</v>
      </c>
      <c r="I2724" s="4">
        <v>3</v>
      </c>
      <c r="J2724" s="4">
        <v>10</v>
      </c>
      <c r="K2724" s="4">
        <v>3</v>
      </c>
      <c r="L2724" s="4">
        <v>10</v>
      </c>
      <c r="M2724" s="4">
        <v>0</v>
      </c>
      <c r="N2724" s="4">
        <v>0</v>
      </c>
      <c r="O2724" s="4" t="s">
        <v>24</v>
      </c>
      <c r="P2724" s="4" t="s">
        <v>25</v>
      </c>
      <c r="Q2724" s="4">
        <v>30667188</v>
      </c>
      <c r="R2724" s="4">
        <v>87874932</v>
      </c>
      <c r="S2724" s="7">
        <v>414394545563804</v>
      </c>
      <c r="T2724" s="7">
        <v>217007273895906</v>
      </c>
      <c r="U2724" s="2"/>
      <c r="V2724" s="3" t="s">
        <v>6325</v>
      </c>
      <c r="W2724" s="3" t="s">
        <v>8739</v>
      </c>
      <c r="X2724" s="4" t="s">
        <v>4357</v>
      </c>
      <c r="Y2724" s="3">
        <v>2</v>
      </c>
      <c r="Z2724" s="3">
        <v>1</v>
      </c>
      <c r="AA2724" s="5">
        <v>0</v>
      </c>
      <c r="AB2724" s="25">
        <v>10</v>
      </c>
      <c r="AC2724" s="33" t="str">
        <f>IF(G2724=X2724,"N","S")</f>
        <v>N</v>
      </c>
      <c r="AD2724" s="4">
        <f>K2724-(Y2724+Z2724)</f>
        <v>0</v>
      </c>
      <c r="AE2724" s="37">
        <f>M2724-AA2724</f>
        <v>0</v>
      </c>
    </row>
    <row r="2725" spans="1:31" x14ac:dyDescent="0.25">
      <c r="A2725" s="14">
        <v>45108</v>
      </c>
      <c r="B2725" s="4" t="s">
        <v>20</v>
      </c>
      <c r="C2725" s="4">
        <v>3</v>
      </c>
      <c r="D2725" s="4" t="s">
        <v>2489</v>
      </c>
      <c r="E2725" s="4">
        <v>13</v>
      </c>
      <c r="F2725" s="4" t="s">
        <v>2790</v>
      </c>
      <c r="G2725" s="4" t="s">
        <v>2824</v>
      </c>
      <c r="H2725" s="4">
        <v>13.5</v>
      </c>
      <c r="I2725" s="4">
        <v>6</v>
      </c>
      <c r="J2725" s="4">
        <v>24</v>
      </c>
      <c r="K2725" s="4">
        <v>6</v>
      </c>
      <c r="L2725" s="4">
        <v>24</v>
      </c>
      <c r="M2725" s="4">
        <v>0</v>
      </c>
      <c r="N2725" s="4">
        <v>0</v>
      </c>
      <c r="O2725" s="4" t="s">
        <v>24</v>
      </c>
      <c r="P2725" s="4" t="s">
        <v>25</v>
      </c>
      <c r="Q2725" s="4">
        <v>27730756</v>
      </c>
      <c r="R2725" s="4">
        <v>79247502</v>
      </c>
      <c r="S2725" s="7">
        <v>413614919654208</v>
      </c>
      <c r="T2725" s="7">
        <v>213595672921853</v>
      </c>
      <c r="U2725" s="2"/>
      <c r="V2725" s="3" t="s">
        <v>6034</v>
      </c>
      <c r="W2725" s="3" t="s">
        <v>8740</v>
      </c>
      <c r="X2725" s="4" t="s">
        <v>2824</v>
      </c>
      <c r="Y2725" s="3">
        <v>6</v>
      </c>
      <c r="Z2725" s="3">
        <v>0</v>
      </c>
      <c r="AA2725" s="5">
        <v>0</v>
      </c>
      <c r="AB2725" s="25">
        <v>24</v>
      </c>
      <c r="AC2725" s="33" t="str">
        <f>IF(G2725=X2725,"N","S")</f>
        <v>N</v>
      </c>
      <c r="AD2725" s="4">
        <f>K2725-(Y2725+Z2725)</f>
        <v>0</v>
      </c>
      <c r="AE2725" s="37">
        <f>M2725-AA2725</f>
        <v>0</v>
      </c>
    </row>
    <row r="2726" spans="1:31" x14ac:dyDescent="0.25">
      <c r="A2726" s="14">
        <v>45108</v>
      </c>
      <c r="B2726" s="4" t="s">
        <v>20</v>
      </c>
      <c r="C2726" s="4">
        <v>3</v>
      </c>
      <c r="D2726" s="4" t="s">
        <v>2489</v>
      </c>
      <c r="E2726" s="4">
        <v>11</v>
      </c>
      <c r="F2726" s="4" t="s">
        <v>2490</v>
      </c>
      <c r="G2726" s="4" t="s">
        <v>2539</v>
      </c>
      <c r="H2726" s="4">
        <v>13.5</v>
      </c>
      <c r="I2726" s="4">
        <v>6</v>
      </c>
      <c r="J2726" s="4">
        <v>24</v>
      </c>
      <c r="K2726" s="4">
        <v>6</v>
      </c>
      <c r="L2726" s="4">
        <v>24</v>
      </c>
      <c r="M2726" s="4">
        <v>0</v>
      </c>
      <c r="N2726" s="4">
        <v>0</v>
      </c>
      <c r="O2726" s="4" t="s">
        <v>24</v>
      </c>
      <c r="P2726" s="4" t="s">
        <v>25</v>
      </c>
      <c r="Q2726" s="4">
        <v>29713405</v>
      </c>
      <c r="R2726" s="4">
        <v>80625010</v>
      </c>
      <c r="S2726" s="7">
        <v>413740742768384</v>
      </c>
      <c r="T2726" s="7">
        <v>21594989214109</v>
      </c>
      <c r="U2726" s="2"/>
      <c r="V2726" s="3" t="s">
        <v>6034</v>
      </c>
      <c r="W2726" s="3" t="s">
        <v>8741</v>
      </c>
      <c r="X2726" s="4" t="s">
        <v>2539</v>
      </c>
      <c r="Y2726" s="3">
        <v>6</v>
      </c>
      <c r="Z2726" s="3">
        <v>0</v>
      </c>
      <c r="AA2726" s="5">
        <v>0</v>
      </c>
      <c r="AB2726" s="25">
        <v>24</v>
      </c>
      <c r="AC2726" s="33" t="str">
        <f>IF(G2726=X2726,"N","S")</f>
        <v>N</v>
      </c>
      <c r="AD2726" s="4">
        <f>K2726-(Y2726+Z2726)</f>
        <v>0</v>
      </c>
      <c r="AE2726" s="37">
        <f>M2726-AA2726</f>
        <v>0</v>
      </c>
    </row>
    <row r="2727" spans="1:31" x14ac:dyDescent="0.25">
      <c r="A2727" s="14">
        <v>45108</v>
      </c>
      <c r="B2727" s="4" t="s">
        <v>20</v>
      </c>
      <c r="C2727" s="4">
        <v>3</v>
      </c>
      <c r="D2727" s="4" t="s">
        <v>2489</v>
      </c>
      <c r="E2727" s="4">
        <v>11</v>
      </c>
      <c r="F2727" s="4" t="s">
        <v>2490</v>
      </c>
      <c r="G2727" s="4" t="s">
        <v>2628</v>
      </c>
      <c r="H2727" s="4">
        <v>29.25</v>
      </c>
      <c r="I2727" s="4">
        <v>13</v>
      </c>
      <c r="J2727" s="4">
        <v>52</v>
      </c>
      <c r="K2727" s="4">
        <v>13</v>
      </c>
      <c r="L2727" s="4">
        <v>52</v>
      </c>
      <c r="M2727" s="4">
        <v>0</v>
      </c>
      <c r="N2727" s="4">
        <v>0</v>
      </c>
      <c r="O2727" s="4" t="s">
        <v>24</v>
      </c>
      <c r="P2727" s="4" t="s">
        <v>25</v>
      </c>
      <c r="Q2727" s="4">
        <v>29716959</v>
      </c>
      <c r="R2727" s="4">
        <v>80650622</v>
      </c>
      <c r="S2727" s="7">
        <v>413743052663343</v>
      </c>
      <c r="T2727" s="7">
        <v>215953844701756</v>
      </c>
      <c r="U2727" s="2"/>
      <c r="V2727" s="3" t="s">
        <v>6034</v>
      </c>
      <c r="W2727" s="3" t="s">
        <v>8742</v>
      </c>
      <c r="X2727" s="4" t="s">
        <v>2628</v>
      </c>
      <c r="Y2727" s="3">
        <v>13</v>
      </c>
      <c r="Z2727" s="3">
        <v>0</v>
      </c>
      <c r="AA2727" s="5">
        <v>0</v>
      </c>
      <c r="AB2727" s="25">
        <v>52</v>
      </c>
      <c r="AC2727" s="33" t="str">
        <f>IF(G2727=X2727,"N","S")</f>
        <v>N</v>
      </c>
      <c r="AD2727" s="4">
        <f>K2727-(Y2727+Z2727)</f>
        <v>0</v>
      </c>
      <c r="AE2727" s="37">
        <f>M2727-AA2727</f>
        <v>0</v>
      </c>
    </row>
    <row r="2728" spans="1:31" x14ac:dyDescent="0.25">
      <c r="A2728" s="14">
        <v>45108</v>
      </c>
      <c r="B2728" s="4" t="s">
        <v>20</v>
      </c>
      <c r="C2728" s="4">
        <v>3</v>
      </c>
      <c r="D2728" s="4" t="s">
        <v>2489</v>
      </c>
      <c r="E2728" s="4">
        <v>11</v>
      </c>
      <c r="F2728" s="4" t="s">
        <v>2490</v>
      </c>
      <c r="G2728" s="4" t="s">
        <v>2546</v>
      </c>
      <c r="H2728" s="4">
        <v>3.6</v>
      </c>
      <c r="I2728" s="4">
        <v>3</v>
      </c>
      <c r="J2728" s="4">
        <v>6</v>
      </c>
      <c r="K2728" s="4">
        <v>3</v>
      </c>
      <c r="L2728" s="4">
        <v>6</v>
      </c>
      <c r="M2728" s="4">
        <v>0</v>
      </c>
      <c r="N2728" s="4">
        <v>0</v>
      </c>
      <c r="O2728" s="4" t="s">
        <v>24</v>
      </c>
      <c r="P2728" s="4" t="s">
        <v>25</v>
      </c>
      <c r="Q2728" s="4">
        <v>29785960</v>
      </c>
      <c r="R2728" s="4">
        <v>80695092</v>
      </c>
      <c r="S2728" s="7">
        <v>413747118165772</v>
      </c>
      <c r="T2728" s="7">
        <v>216035834171796</v>
      </c>
      <c r="U2728" s="2"/>
      <c r="V2728" s="3" t="s">
        <v>6034</v>
      </c>
      <c r="W2728" s="3" t="s">
        <v>8743</v>
      </c>
      <c r="X2728" s="4" t="s">
        <v>2546</v>
      </c>
      <c r="Y2728" s="3">
        <v>0</v>
      </c>
      <c r="Z2728" s="3">
        <v>3</v>
      </c>
      <c r="AA2728" s="5">
        <v>0</v>
      </c>
      <c r="AB2728" s="25">
        <v>6</v>
      </c>
      <c r="AC2728" s="33" t="str">
        <f>IF(G2728=X2728,"N","S")</f>
        <v>N</v>
      </c>
      <c r="AD2728" s="4">
        <f>K2728-(Y2728+Z2728)</f>
        <v>0</v>
      </c>
      <c r="AE2728" s="37">
        <f>M2728-AA2728</f>
        <v>0</v>
      </c>
    </row>
    <row r="2729" spans="1:31" x14ac:dyDescent="0.25">
      <c r="A2729" s="14">
        <v>45108</v>
      </c>
      <c r="B2729" s="4" t="s">
        <v>20</v>
      </c>
      <c r="C2729" s="4">
        <v>1</v>
      </c>
      <c r="D2729" s="4" t="s">
        <v>21</v>
      </c>
      <c r="E2729" s="4">
        <v>4</v>
      </c>
      <c r="F2729" s="4" t="s">
        <v>377</v>
      </c>
      <c r="G2729" s="4" t="s">
        <v>468</v>
      </c>
      <c r="H2729" s="4">
        <v>4.5</v>
      </c>
      <c r="I2729" s="4">
        <v>2</v>
      </c>
      <c r="J2729" s="4">
        <v>8</v>
      </c>
      <c r="K2729" s="4">
        <v>2</v>
      </c>
      <c r="L2729" s="4">
        <v>8</v>
      </c>
      <c r="M2729" s="4">
        <v>0</v>
      </c>
      <c r="N2729" s="4">
        <v>0</v>
      </c>
      <c r="O2729" s="4" t="s">
        <v>24</v>
      </c>
      <c r="P2729" s="4" t="s">
        <v>25</v>
      </c>
      <c r="Q2729" s="4">
        <v>31437772</v>
      </c>
      <c r="R2729" s="4">
        <v>82054712</v>
      </c>
      <c r="S2729" s="7">
        <v>413870999519562</v>
      </c>
      <c r="T2729" s="7">
        <v>217995544026629</v>
      </c>
      <c r="U2729" s="2"/>
      <c r="V2729" s="3" t="s">
        <v>6037</v>
      </c>
      <c r="W2729" s="3" t="s">
        <v>8744</v>
      </c>
      <c r="X2729" s="4" t="s">
        <v>468</v>
      </c>
      <c r="Y2729" s="3">
        <v>2</v>
      </c>
      <c r="Z2729" s="3">
        <v>0</v>
      </c>
      <c r="AA2729" s="5">
        <v>0</v>
      </c>
      <c r="AB2729" s="25">
        <v>8</v>
      </c>
      <c r="AC2729" s="33" t="str">
        <f>IF(G2729=X2729,"N","S")</f>
        <v>N</v>
      </c>
      <c r="AD2729" s="4">
        <f>K2729-(Y2729+Z2729)</f>
        <v>0</v>
      </c>
      <c r="AE2729" s="37">
        <f>M2729-AA2729</f>
        <v>0</v>
      </c>
    </row>
    <row r="2730" spans="1:31" x14ac:dyDescent="0.25">
      <c r="A2730" s="14">
        <v>45108</v>
      </c>
      <c r="B2730" s="4" t="s">
        <v>20</v>
      </c>
      <c r="C2730" s="4">
        <v>1</v>
      </c>
      <c r="D2730" s="4" t="s">
        <v>21</v>
      </c>
      <c r="E2730" s="4">
        <v>4</v>
      </c>
      <c r="F2730" s="4" t="s">
        <v>377</v>
      </c>
      <c r="G2730" s="4" t="s">
        <v>394</v>
      </c>
      <c r="H2730" s="4">
        <v>18</v>
      </c>
      <c r="I2730" s="4">
        <v>6</v>
      </c>
      <c r="J2730" s="4">
        <v>24</v>
      </c>
      <c r="K2730" s="4">
        <v>6</v>
      </c>
      <c r="L2730" s="4">
        <v>24</v>
      </c>
      <c r="M2730" s="4">
        <v>0</v>
      </c>
      <c r="N2730" s="4">
        <v>0</v>
      </c>
      <c r="O2730" s="4" t="s">
        <v>24</v>
      </c>
      <c r="P2730" s="4" t="s">
        <v>25</v>
      </c>
      <c r="Q2730" s="4">
        <v>31341990</v>
      </c>
      <c r="R2730" s="4">
        <v>82144975</v>
      </c>
      <c r="S2730" s="7">
        <v>413879047546209</v>
      </c>
      <c r="T2730" s="7">
        <v>217879971407407</v>
      </c>
      <c r="U2730" s="2"/>
      <c r="V2730" s="3" t="s">
        <v>6037</v>
      </c>
      <c r="W2730" s="3" t="s">
        <v>8745</v>
      </c>
      <c r="X2730" s="4" t="s">
        <v>394</v>
      </c>
      <c r="Y2730" s="3">
        <v>6</v>
      </c>
      <c r="Z2730" s="3">
        <v>0</v>
      </c>
      <c r="AA2730" s="5">
        <v>0</v>
      </c>
      <c r="AB2730" s="25">
        <v>24</v>
      </c>
      <c r="AC2730" s="33" t="str">
        <f>IF(G2730=X2730,"N","S")</f>
        <v>N</v>
      </c>
      <c r="AD2730" s="4">
        <f>K2730-(Y2730+Z2730)</f>
        <v>0</v>
      </c>
      <c r="AE2730" s="37">
        <f>M2730-AA2730</f>
        <v>0</v>
      </c>
    </row>
    <row r="2731" spans="1:31" x14ac:dyDescent="0.25">
      <c r="A2731" s="14">
        <v>45108</v>
      </c>
      <c r="B2731" s="4" t="s">
        <v>20</v>
      </c>
      <c r="C2731" s="4">
        <v>8</v>
      </c>
      <c r="D2731" s="4" t="s">
        <v>4275</v>
      </c>
      <c r="E2731" s="4">
        <v>50</v>
      </c>
      <c r="F2731" s="4" t="s">
        <v>4463</v>
      </c>
      <c r="G2731" s="4" t="s">
        <v>4483</v>
      </c>
      <c r="H2731" s="4">
        <v>3.6</v>
      </c>
      <c r="I2731" s="4">
        <v>3</v>
      </c>
      <c r="J2731" s="4">
        <v>6</v>
      </c>
      <c r="K2731" s="4">
        <v>3</v>
      </c>
      <c r="L2731" s="4">
        <v>6</v>
      </c>
      <c r="M2731" s="4">
        <v>0</v>
      </c>
      <c r="N2731" s="4">
        <v>0</v>
      </c>
      <c r="O2731" s="4" t="s">
        <v>24</v>
      </c>
      <c r="P2731" s="4" t="s">
        <v>25</v>
      </c>
      <c r="Q2731" s="4">
        <v>31215689</v>
      </c>
      <c r="R2731" s="4">
        <v>88558374</v>
      </c>
      <c r="S2731" s="7">
        <v>414456572285143</v>
      </c>
      <c r="T2731" s="7">
        <v>217655993274673</v>
      </c>
      <c r="U2731" s="2"/>
      <c r="V2731" s="3" t="s">
        <v>6325</v>
      </c>
      <c r="W2731" s="3" t="s">
        <v>8746</v>
      </c>
      <c r="X2731" s="4" t="s">
        <v>4483</v>
      </c>
      <c r="Y2731" s="3">
        <v>0</v>
      </c>
      <c r="Z2731" s="3">
        <v>3</v>
      </c>
      <c r="AA2731" s="5">
        <v>0</v>
      </c>
      <c r="AB2731" s="25">
        <v>6</v>
      </c>
      <c r="AC2731" s="33" t="str">
        <f>IF(G2731=X2731,"N","S")</f>
        <v>N</v>
      </c>
      <c r="AD2731" s="4">
        <f>K2731-(Y2731+Z2731)</f>
        <v>0</v>
      </c>
      <c r="AE2731" s="37">
        <f>M2731-AA2731</f>
        <v>0</v>
      </c>
    </row>
    <row r="2732" spans="1:31" x14ac:dyDescent="0.25">
      <c r="A2732" s="14">
        <v>45108</v>
      </c>
      <c r="B2732" s="4" t="s">
        <v>20</v>
      </c>
      <c r="C2732" s="4">
        <v>8</v>
      </c>
      <c r="D2732" s="4" t="s">
        <v>4275</v>
      </c>
      <c r="E2732" s="4">
        <v>50</v>
      </c>
      <c r="F2732" s="4" t="s">
        <v>4463</v>
      </c>
      <c r="G2732" s="4" t="s">
        <v>4481</v>
      </c>
      <c r="H2732" s="4">
        <v>3.6</v>
      </c>
      <c r="I2732" s="4">
        <v>3</v>
      </c>
      <c r="J2732" s="4">
        <v>6</v>
      </c>
      <c r="K2732" s="4">
        <v>3</v>
      </c>
      <c r="L2732" s="4">
        <v>6</v>
      </c>
      <c r="M2732" s="4">
        <v>0</v>
      </c>
      <c r="N2732" s="4">
        <v>0</v>
      </c>
      <c r="O2732" s="4" t="s">
        <v>24</v>
      </c>
      <c r="P2732" s="4" t="s">
        <v>25</v>
      </c>
      <c r="Q2732" s="4">
        <v>31189850</v>
      </c>
      <c r="R2732" s="4">
        <v>88607625</v>
      </c>
      <c r="S2732" s="7">
        <v>414460985984891</v>
      </c>
      <c r="T2732" s="7">
        <v>217624502535306</v>
      </c>
      <c r="U2732" s="2"/>
      <c r="V2732" s="3" t="s">
        <v>6325</v>
      </c>
      <c r="W2732" s="3" t="s">
        <v>8747</v>
      </c>
      <c r="X2732" s="4" t="s">
        <v>4481</v>
      </c>
      <c r="Y2732" s="3">
        <v>0</v>
      </c>
      <c r="Z2732" s="3">
        <v>3</v>
      </c>
      <c r="AA2732" s="5">
        <v>0</v>
      </c>
      <c r="AB2732" s="25">
        <v>6</v>
      </c>
      <c r="AC2732" s="33" t="str">
        <f>IF(G2732=X2732,"N","S")</f>
        <v>N</v>
      </c>
      <c r="AD2732" s="4">
        <f>K2732-(Y2732+Z2732)</f>
        <v>0</v>
      </c>
      <c r="AE2732" s="37">
        <f>M2732-AA2732</f>
        <v>0</v>
      </c>
    </row>
    <row r="2733" spans="1:31" x14ac:dyDescent="0.25">
      <c r="A2733" s="14">
        <v>45108</v>
      </c>
      <c r="B2733" s="4" t="s">
        <v>20</v>
      </c>
      <c r="C2733" s="4">
        <v>3</v>
      </c>
      <c r="D2733" s="4" t="s">
        <v>2489</v>
      </c>
      <c r="E2733" s="4">
        <v>17</v>
      </c>
      <c r="F2733" s="4" t="s">
        <v>3022</v>
      </c>
      <c r="G2733" s="4" t="s">
        <v>3042</v>
      </c>
      <c r="H2733" s="4">
        <v>11.52</v>
      </c>
      <c r="I2733" s="4">
        <v>3</v>
      </c>
      <c r="J2733" s="4">
        <v>12</v>
      </c>
      <c r="K2733" s="4">
        <v>0</v>
      </c>
      <c r="L2733" s="4">
        <v>0</v>
      </c>
      <c r="M2733" s="4">
        <v>3</v>
      </c>
      <c r="N2733" s="4">
        <v>12</v>
      </c>
      <c r="O2733" s="4" t="s">
        <v>24</v>
      </c>
      <c r="P2733" s="4" t="s">
        <v>25</v>
      </c>
      <c r="Q2733" s="4">
        <v>26918337</v>
      </c>
      <c r="R2733" s="4">
        <v>80893270</v>
      </c>
      <c r="S2733" s="7">
        <v>413762414242049</v>
      </c>
      <c r="T2733" s="7">
        <v>212604625948233</v>
      </c>
      <c r="U2733" s="2"/>
      <c r="V2733" s="3" t="s">
        <v>6034</v>
      </c>
      <c r="W2733" s="3" t="s">
        <v>8748</v>
      </c>
      <c r="X2733" s="4" t="s">
        <v>3042</v>
      </c>
      <c r="Y2733" s="3">
        <v>0</v>
      </c>
      <c r="Z2733" s="3">
        <v>0</v>
      </c>
      <c r="AA2733" s="5">
        <v>3</v>
      </c>
      <c r="AB2733" s="25">
        <v>12</v>
      </c>
      <c r="AC2733" s="33" t="str">
        <f>IF(G2733=X2733,"N","S")</f>
        <v>N</v>
      </c>
      <c r="AD2733" s="4">
        <f>K2733-(Y2733+Z2733)</f>
        <v>0</v>
      </c>
      <c r="AE2733" s="37">
        <f>M2733-AA2733</f>
        <v>0</v>
      </c>
    </row>
    <row r="2734" spans="1:31" x14ac:dyDescent="0.25">
      <c r="A2734" s="22"/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4"/>
      <c r="T2734" s="24"/>
      <c r="U2734" s="2"/>
      <c r="V2734" s="3" t="s">
        <v>6034</v>
      </c>
      <c r="W2734" s="3" t="s">
        <v>8749</v>
      </c>
      <c r="X2734" s="4" t="s">
        <v>8750</v>
      </c>
      <c r="Y2734" s="3">
        <v>0</v>
      </c>
      <c r="Z2734" s="3">
        <v>3</v>
      </c>
      <c r="AA2734" s="5">
        <v>0</v>
      </c>
      <c r="AB2734" s="25">
        <v>6</v>
      </c>
      <c r="AC2734" s="33" t="str">
        <f>IF(G2734=X2734,"N","S")</f>
        <v>S</v>
      </c>
      <c r="AD2734" s="4">
        <f>K2734-(Y2734+Z2734)</f>
        <v>-3</v>
      </c>
      <c r="AE2734" s="37">
        <f>M2734-AA2734</f>
        <v>0</v>
      </c>
    </row>
    <row r="2735" spans="1:31" x14ac:dyDescent="0.25">
      <c r="A2735" s="14">
        <v>45108</v>
      </c>
      <c r="B2735" s="4" t="s">
        <v>20</v>
      </c>
      <c r="C2735" s="4">
        <v>1</v>
      </c>
      <c r="D2735" s="4" t="s">
        <v>21</v>
      </c>
      <c r="E2735" s="4">
        <v>1</v>
      </c>
      <c r="F2735" s="4" t="s">
        <v>119</v>
      </c>
      <c r="G2735" s="4" t="s">
        <v>267</v>
      </c>
      <c r="H2735" s="4">
        <v>25</v>
      </c>
      <c r="I2735" s="4">
        <v>9</v>
      </c>
      <c r="J2735" s="4">
        <v>36</v>
      </c>
      <c r="K2735" s="4">
        <v>9</v>
      </c>
      <c r="L2735" s="4">
        <v>36</v>
      </c>
      <c r="M2735" s="4">
        <v>0</v>
      </c>
      <c r="N2735" s="4">
        <v>0</v>
      </c>
      <c r="O2735" s="4" t="s">
        <v>24</v>
      </c>
      <c r="P2735" s="4" t="s">
        <v>25</v>
      </c>
      <c r="Q2735" s="4">
        <v>30712216</v>
      </c>
      <c r="R2735" s="4">
        <v>81426153</v>
      </c>
      <c r="S2735" s="7">
        <v>413813765463461</v>
      </c>
      <c r="T2735" s="7">
        <v>217135010965247</v>
      </c>
      <c r="U2735" s="2"/>
      <c r="V2735" s="3" t="s">
        <v>6037</v>
      </c>
      <c r="W2735" s="3" t="s">
        <v>8751</v>
      </c>
      <c r="X2735" s="4" t="s">
        <v>267</v>
      </c>
      <c r="Y2735" s="3">
        <v>9</v>
      </c>
      <c r="Z2735" s="3">
        <v>0</v>
      </c>
      <c r="AA2735" s="5">
        <v>0</v>
      </c>
      <c r="AB2735" s="25">
        <v>36</v>
      </c>
      <c r="AC2735" s="33" t="str">
        <f>IF(G2735=X2735,"N","S")</f>
        <v>N</v>
      </c>
      <c r="AD2735" s="4">
        <f>K2735-(Y2735+Z2735)</f>
        <v>0</v>
      </c>
      <c r="AE2735" s="37">
        <f>M2735-AA2735</f>
        <v>0</v>
      </c>
    </row>
    <row r="2736" spans="1:31" x14ac:dyDescent="0.25">
      <c r="A2736" s="14">
        <v>45108</v>
      </c>
      <c r="B2736" s="4" t="s">
        <v>20</v>
      </c>
      <c r="C2736" s="4">
        <v>1</v>
      </c>
      <c r="D2736" s="4" t="s">
        <v>21</v>
      </c>
      <c r="E2736" s="4">
        <v>1</v>
      </c>
      <c r="F2736" s="4" t="s">
        <v>119</v>
      </c>
      <c r="G2736" s="4" t="s">
        <v>196</v>
      </c>
      <c r="H2736" s="4">
        <v>9</v>
      </c>
      <c r="I2736" s="4">
        <v>4</v>
      </c>
      <c r="J2736" s="4">
        <v>16</v>
      </c>
      <c r="K2736" s="4">
        <v>4</v>
      </c>
      <c r="L2736" s="4">
        <v>16</v>
      </c>
      <c r="M2736" s="4">
        <v>0</v>
      </c>
      <c r="N2736" s="4">
        <v>0</v>
      </c>
      <c r="O2736" s="4" t="s">
        <v>24</v>
      </c>
      <c r="P2736" s="4" t="s">
        <v>25</v>
      </c>
      <c r="Q2736" s="4">
        <v>30663195</v>
      </c>
      <c r="R2736" s="4">
        <v>81484075</v>
      </c>
      <c r="S2736" s="7">
        <v>413818940090791</v>
      </c>
      <c r="T2736" s="7">
        <v>217075727248919</v>
      </c>
      <c r="U2736" s="2"/>
      <c r="V2736" s="3" t="s">
        <v>6037</v>
      </c>
      <c r="W2736" s="3" t="s">
        <v>8752</v>
      </c>
      <c r="X2736" s="4" t="s">
        <v>196</v>
      </c>
      <c r="Y2736" s="3">
        <v>1</v>
      </c>
      <c r="Z2736" s="3">
        <v>1</v>
      </c>
      <c r="AA2736" s="5">
        <v>0</v>
      </c>
      <c r="AB2736" s="25">
        <v>6</v>
      </c>
      <c r="AC2736" s="33" t="str">
        <f>IF(G2736=X2736,"N","S")</f>
        <v>N</v>
      </c>
      <c r="AD2736" s="4">
        <f>K2736-(Y2736+Z2736)</f>
        <v>2</v>
      </c>
      <c r="AE2736" s="37">
        <f>M2736-AA2736</f>
        <v>0</v>
      </c>
    </row>
    <row r="2737" spans="1:31" x14ac:dyDescent="0.25">
      <c r="A2737" s="14">
        <v>45108</v>
      </c>
      <c r="B2737" s="4" t="s">
        <v>20</v>
      </c>
      <c r="C2737" s="4">
        <v>1</v>
      </c>
      <c r="D2737" s="4" t="s">
        <v>21</v>
      </c>
      <c r="E2737" s="4">
        <v>1</v>
      </c>
      <c r="F2737" s="4" t="s">
        <v>119</v>
      </c>
      <c r="G2737" s="4" t="s">
        <v>196</v>
      </c>
      <c r="H2737" s="4">
        <v>3.6</v>
      </c>
      <c r="I2737" s="4">
        <v>2</v>
      </c>
      <c r="J2737" s="4">
        <v>6</v>
      </c>
      <c r="K2737" s="4">
        <v>2</v>
      </c>
      <c r="L2737" s="4">
        <v>6</v>
      </c>
      <c r="M2737" s="4">
        <v>0</v>
      </c>
      <c r="N2737" s="4">
        <v>0</v>
      </c>
      <c r="O2737" s="4" t="s">
        <v>24</v>
      </c>
      <c r="P2737" s="4" t="s">
        <v>25</v>
      </c>
      <c r="Q2737" s="4">
        <v>30662900</v>
      </c>
      <c r="R2737" s="4">
        <v>81484180</v>
      </c>
      <c r="S2737" s="7">
        <v>413818949293589</v>
      </c>
      <c r="T2737" s="7">
        <v>217075373273755</v>
      </c>
      <c r="U2737" s="2"/>
      <c r="V2737" s="3" t="s">
        <v>6037</v>
      </c>
      <c r="W2737" s="3" t="s">
        <v>8753</v>
      </c>
      <c r="X2737" s="4" t="s">
        <v>196</v>
      </c>
      <c r="Y2737" s="3">
        <v>4</v>
      </c>
      <c r="Z2737" s="3">
        <v>0</v>
      </c>
      <c r="AA2737" s="5">
        <v>0</v>
      </c>
      <c r="AB2737" s="25">
        <v>16</v>
      </c>
      <c r="AC2737" s="33" t="str">
        <f>IF(G2737=X2737,"N","S")</f>
        <v>N</v>
      </c>
      <c r="AD2737" s="4">
        <f>K2737-(Y2737+Z2737)</f>
        <v>-2</v>
      </c>
      <c r="AE2737" s="37">
        <f>M2737-AA2737</f>
        <v>0</v>
      </c>
    </row>
    <row r="2738" spans="1:31" x14ac:dyDescent="0.25">
      <c r="A2738" s="14">
        <v>45108</v>
      </c>
      <c r="B2738" s="4" t="s">
        <v>20</v>
      </c>
      <c r="C2738" s="4">
        <v>6</v>
      </c>
      <c r="D2738" s="4" t="s">
        <v>3792</v>
      </c>
      <c r="E2738" s="4">
        <v>31</v>
      </c>
      <c r="F2738" s="4" t="s">
        <v>3896</v>
      </c>
      <c r="G2738" s="4" t="s">
        <v>3963</v>
      </c>
      <c r="H2738" s="4">
        <v>17.64</v>
      </c>
      <c r="I2738" s="4">
        <v>5</v>
      </c>
      <c r="J2738" s="4">
        <v>20</v>
      </c>
      <c r="K2738" s="4">
        <v>0</v>
      </c>
      <c r="L2738" s="4">
        <v>0</v>
      </c>
      <c r="M2738" s="4">
        <v>5</v>
      </c>
      <c r="N2738" s="4">
        <v>20</v>
      </c>
      <c r="O2738" s="4" t="s">
        <v>24</v>
      </c>
      <c r="P2738" s="4" t="s">
        <v>25</v>
      </c>
      <c r="Q2738" s="4">
        <v>29891012</v>
      </c>
      <c r="R2738" s="4">
        <v>83984407</v>
      </c>
      <c r="S2738" s="7">
        <v>414043467208341</v>
      </c>
      <c r="T2738" s="7">
        <v>216123374539936</v>
      </c>
      <c r="U2738" s="2"/>
      <c r="V2738" s="3" t="s">
        <v>6091</v>
      </c>
      <c r="W2738" s="3" t="s">
        <v>8754</v>
      </c>
      <c r="X2738" s="4" t="s">
        <v>3963</v>
      </c>
      <c r="Y2738" s="3">
        <v>0</v>
      </c>
      <c r="Z2738" s="3">
        <v>0</v>
      </c>
      <c r="AA2738" s="5">
        <v>5</v>
      </c>
      <c r="AB2738" s="25">
        <v>20</v>
      </c>
      <c r="AC2738" s="33" t="str">
        <f>IF(G2738=X2738,"N","S")</f>
        <v>N</v>
      </c>
      <c r="AD2738" s="4">
        <f>K2738-(Y2738+Z2738)</f>
        <v>0</v>
      </c>
      <c r="AE2738" s="37">
        <f>M2738-AA2738</f>
        <v>0</v>
      </c>
    </row>
    <row r="2739" spans="1:31" x14ac:dyDescent="0.25">
      <c r="A2739" s="14">
        <v>45108</v>
      </c>
      <c r="B2739" s="4" t="s">
        <v>20</v>
      </c>
      <c r="C2739" s="4">
        <v>9</v>
      </c>
      <c r="D2739" s="4" t="s">
        <v>4668</v>
      </c>
      <c r="E2739" s="4">
        <v>60</v>
      </c>
      <c r="F2739" s="4" t="s">
        <v>4668</v>
      </c>
      <c r="G2739" s="4" t="s">
        <v>5046</v>
      </c>
      <c r="H2739" s="4">
        <v>13.5</v>
      </c>
      <c r="I2739" s="4">
        <v>6</v>
      </c>
      <c r="J2739" s="4">
        <v>24</v>
      </c>
      <c r="K2739" s="4">
        <v>6</v>
      </c>
      <c r="L2739" s="4">
        <v>24</v>
      </c>
      <c r="M2739" s="4">
        <v>0</v>
      </c>
      <c r="N2739" s="4">
        <v>0</v>
      </c>
      <c r="O2739" s="4" t="s">
        <v>24</v>
      </c>
      <c r="P2739" s="4" t="s">
        <v>25</v>
      </c>
      <c r="Q2739" s="4">
        <v>32557988</v>
      </c>
      <c r="R2739" s="4">
        <v>87747447</v>
      </c>
      <c r="S2739" s="7">
        <v>41438467384977</v>
      </c>
      <c r="T2739" s="7">
        <v>219271802551394</v>
      </c>
      <c r="U2739" s="2"/>
      <c r="V2739" s="3" t="s">
        <v>6296</v>
      </c>
      <c r="W2739" s="3" t="s">
        <v>8755</v>
      </c>
      <c r="X2739" s="4" t="s">
        <v>5046</v>
      </c>
      <c r="Y2739" s="3">
        <v>6</v>
      </c>
      <c r="Z2739" s="3">
        <v>0</v>
      </c>
      <c r="AA2739" s="5">
        <v>0</v>
      </c>
      <c r="AB2739" s="25">
        <v>24</v>
      </c>
      <c r="AC2739" s="33" t="str">
        <f>IF(G2739=X2739,"N","S")</f>
        <v>N</v>
      </c>
      <c r="AD2739" s="4">
        <f>K2739-(Y2739+Z2739)</f>
        <v>0</v>
      </c>
      <c r="AE2739" s="37">
        <f>M2739-AA2739</f>
        <v>0</v>
      </c>
    </row>
    <row r="2740" spans="1:31" x14ac:dyDescent="0.25">
      <c r="A2740" s="14">
        <v>45108</v>
      </c>
      <c r="B2740" s="4" t="s">
        <v>20</v>
      </c>
      <c r="C2740" s="4">
        <v>10</v>
      </c>
      <c r="D2740" s="4" t="s">
        <v>5085</v>
      </c>
      <c r="E2740" s="4">
        <v>66</v>
      </c>
      <c r="F2740" s="4" t="s">
        <v>5454</v>
      </c>
      <c r="G2740" s="4" t="s">
        <v>5494</v>
      </c>
      <c r="H2740" s="4">
        <v>13.5</v>
      </c>
      <c r="I2740" s="4">
        <v>6</v>
      </c>
      <c r="J2740" s="4">
        <v>24</v>
      </c>
      <c r="K2740" s="4">
        <v>6</v>
      </c>
      <c r="L2740" s="4">
        <v>24</v>
      </c>
      <c r="M2740" s="4">
        <v>0</v>
      </c>
      <c r="N2740" s="4">
        <v>0</v>
      </c>
      <c r="O2740" s="4" t="s">
        <v>24</v>
      </c>
      <c r="P2740" s="4" t="s">
        <v>25</v>
      </c>
      <c r="Q2740" s="4">
        <v>32191470</v>
      </c>
      <c r="R2740" s="4">
        <v>82912622</v>
      </c>
      <c r="S2740" s="7">
        <v>413948907947866</v>
      </c>
      <c r="T2740" s="7">
        <v>218887319452902</v>
      </c>
      <c r="U2740" s="2"/>
      <c r="V2740" s="3" t="s">
        <v>6032</v>
      </c>
      <c r="W2740" s="3" t="s">
        <v>8756</v>
      </c>
      <c r="X2740" s="4" t="s">
        <v>5494</v>
      </c>
      <c r="Y2740" s="3">
        <v>6</v>
      </c>
      <c r="Z2740" s="3">
        <v>0</v>
      </c>
      <c r="AA2740" s="5">
        <v>0</v>
      </c>
      <c r="AB2740" s="25">
        <v>24</v>
      </c>
      <c r="AC2740" s="33" t="str">
        <f>IF(G2740=X2740,"N","S")</f>
        <v>N</v>
      </c>
      <c r="AD2740" s="4">
        <f>K2740-(Y2740+Z2740)</f>
        <v>0</v>
      </c>
      <c r="AE2740" s="37">
        <f>M2740-AA2740</f>
        <v>0</v>
      </c>
    </row>
    <row r="2741" spans="1:31" x14ac:dyDescent="0.25">
      <c r="A2741" s="14">
        <v>45108</v>
      </c>
      <c r="B2741" s="4" t="s">
        <v>20</v>
      </c>
      <c r="C2741" s="4">
        <v>10</v>
      </c>
      <c r="D2741" s="4" t="s">
        <v>5085</v>
      </c>
      <c r="E2741" s="4">
        <v>66</v>
      </c>
      <c r="F2741" s="4" t="s">
        <v>5454</v>
      </c>
      <c r="G2741" s="4" t="s">
        <v>5468</v>
      </c>
      <c r="H2741" s="4">
        <v>5.4</v>
      </c>
      <c r="I2741" s="4">
        <v>2</v>
      </c>
      <c r="J2741" s="4">
        <v>8</v>
      </c>
      <c r="K2741" s="4">
        <v>2</v>
      </c>
      <c r="L2741" s="4">
        <v>8</v>
      </c>
      <c r="M2741" s="4">
        <v>0</v>
      </c>
      <c r="N2741" s="4">
        <v>0</v>
      </c>
      <c r="O2741" s="4" t="s">
        <v>24</v>
      </c>
      <c r="P2741" s="4" t="s">
        <v>25</v>
      </c>
      <c r="Q2741" s="4">
        <v>32149980</v>
      </c>
      <c r="R2741" s="4">
        <v>82959517</v>
      </c>
      <c r="S2741" s="7">
        <v>413953096651626</v>
      </c>
      <c r="T2741" s="7">
        <v>218837168387422</v>
      </c>
      <c r="U2741" s="2"/>
      <c r="V2741" s="3" t="s">
        <v>6032</v>
      </c>
      <c r="W2741" s="3" t="s">
        <v>8757</v>
      </c>
      <c r="X2741" s="4" t="s">
        <v>5468</v>
      </c>
      <c r="Y2741" s="3">
        <v>2</v>
      </c>
      <c r="Z2741" s="3">
        <v>0</v>
      </c>
      <c r="AA2741" s="5">
        <v>0</v>
      </c>
      <c r="AB2741" s="25">
        <v>8</v>
      </c>
      <c r="AC2741" s="33" t="str">
        <f>IF(G2741=X2741,"N","S")</f>
        <v>N</v>
      </c>
      <c r="AD2741" s="4">
        <f>K2741-(Y2741+Z2741)</f>
        <v>0</v>
      </c>
      <c r="AE2741" s="37">
        <f>M2741-AA2741</f>
        <v>0</v>
      </c>
    </row>
    <row r="2742" spans="1:31" x14ac:dyDescent="0.25">
      <c r="A2742" s="14">
        <v>45108</v>
      </c>
      <c r="B2742" s="4" t="s">
        <v>20</v>
      </c>
      <c r="C2742" s="4">
        <v>10</v>
      </c>
      <c r="D2742" s="4" t="s">
        <v>5085</v>
      </c>
      <c r="E2742" s="4">
        <v>66</v>
      </c>
      <c r="F2742" s="4" t="s">
        <v>5454</v>
      </c>
      <c r="G2742" s="4" t="s">
        <v>5468</v>
      </c>
      <c r="H2742" s="4">
        <v>4.5</v>
      </c>
      <c r="I2742" s="4">
        <v>2</v>
      </c>
      <c r="J2742" s="4">
        <v>8</v>
      </c>
      <c r="K2742" s="4">
        <v>2</v>
      </c>
      <c r="L2742" s="4">
        <v>8</v>
      </c>
      <c r="M2742" s="4">
        <v>0</v>
      </c>
      <c r="N2742" s="4">
        <v>0</v>
      </c>
      <c r="O2742" s="4" t="s">
        <v>24</v>
      </c>
      <c r="P2742" s="4" t="s">
        <v>25</v>
      </c>
      <c r="Q2742" s="4">
        <v>32149980</v>
      </c>
      <c r="R2742" s="4">
        <v>82959517</v>
      </c>
      <c r="S2742" s="7">
        <v>413953096651626</v>
      </c>
      <c r="T2742" s="7">
        <v>218837168387422</v>
      </c>
      <c r="U2742" s="2"/>
      <c r="V2742" s="3" t="s">
        <v>6032</v>
      </c>
      <c r="W2742" s="3" t="s">
        <v>8758</v>
      </c>
      <c r="X2742" s="4" t="s">
        <v>5468</v>
      </c>
      <c r="Y2742" s="3">
        <v>2</v>
      </c>
      <c r="Z2742" s="3">
        <v>0</v>
      </c>
      <c r="AA2742" s="5">
        <v>0</v>
      </c>
      <c r="AB2742" s="25">
        <v>8</v>
      </c>
      <c r="AC2742" s="33" t="str">
        <f>IF(G2742=X2742,"N","S")</f>
        <v>N</v>
      </c>
      <c r="AD2742" s="4">
        <f>K2742-(Y2742+Z2742)</f>
        <v>0</v>
      </c>
      <c r="AE2742" s="37">
        <f>M2742-AA2742</f>
        <v>0</v>
      </c>
    </row>
    <row r="2743" spans="1:31" x14ac:dyDescent="0.25">
      <c r="A2743" s="14">
        <v>45108</v>
      </c>
      <c r="B2743" s="4" t="s">
        <v>20</v>
      </c>
      <c r="C2743" s="4">
        <v>4</v>
      </c>
      <c r="D2743" s="4" t="s">
        <v>3067</v>
      </c>
      <c r="E2743" s="4">
        <v>19</v>
      </c>
      <c r="F2743" s="4" t="s">
        <v>3153</v>
      </c>
      <c r="G2743" s="4" t="s">
        <v>3257</v>
      </c>
      <c r="H2743" s="4">
        <v>3.6</v>
      </c>
      <c r="I2743" s="4">
        <v>3</v>
      </c>
      <c r="J2743" s="4">
        <v>6</v>
      </c>
      <c r="K2743" s="4">
        <v>3</v>
      </c>
      <c r="L2743" s="4">
        <v>6</v>
      </c>
      <c r="M2743" s="4">
        <v>0</v>
      </c>
      <c r="N2743" s="4">
        <v>0</v>
      </c>
      <c r="O2743" s="4" t="s">
        <v>24</v>
      </c>
      <c r="P2743" s="4" t="s">
        <v>25</v>
      </c>
      <c r="Q2743" s="4">
        <v>27589998</v>
      </c>
      <c r="R2743" s="4">
        <v>82094998</v>
      </c>
      <c r="S2743" s="7">
        <v>413871256359675</v>
      </c>
      <c r="T2743" s="7">
        <v>213393389628816</v>
      </c>
      <c r="U2743" s="2"/>
      <c r="V2743" s="3" t="s">
        <v>6098</v>
      </c>
      <c r="W2743" s="3" t="s">
        <v>8759</v>
      </c>
      <c r="X2743" s="4" t="s">
        <v>3257</v>
      </c>
      <c r="Y2743" s="3">
        <v>0</v>
      </c>
      <c r="Z2743" s="3">
        <v>3</v>
      </c>
      <c r="AA2743" s="5">
        <v>0</v>
      </c>
      <c r="AB2743" s="25">
        <v>6</v>
      </c>
      <c r="AC2743" s="33" t="str">
        <f>IF(G2743=X2743,"N","S")</f>
        <v>N</v>
      </c>
      <c r="AD2743" s="4">
        <f>K2743-(Y2743+Z2743)</f>
        <v>0</v>
      </c>
      <c r="AE2743" s="37">
        <f>M2743-AA2743</f>
        <v>0</v>
      </c>
    </row>
    <row r="2744" spans="1:31" x14ac:dyDescent="0.25">
      <c r="A2744" s="14">
        <v>45108</v>
      </c>
      <c r="B2744" s="4" t="s">
        <v>20</v>
      </c>
      <c r="C2744" s="4">
        <v>4</v>
      </c>
      <c r="D2744" s="4" t="s">
        <v>3067</v>
      </c>
      <c r="E2744" s="4">
        <v>19</v>
      </c>
      <c r="F2744" s="4" t="s">
        <v>3153</v>
      </c>
      <c r="G2744" s="4" t="s">
        <v>3165</v>
      </c>
      <c r="H2744" s="4">
        <v>9</v>
      </c>
      <c r="I2744" s="4">
        <v>4</v>
      </c>
      <c r="J2744" s="4">
        <v>16</v>
      </c>
      <c r="K2744" s="4">
        <v>4</v>
      </c>
      <c r="L2744" s="4">
        <v>16</v>
      </c>
      <c r="M2744" s="4">
        <v>0</v>
      </c>
      <c r="N2744" s="4">
        <v>0</v>
      </c>
      <c r="O2744" s="4" t="s">
        <v>24</v>
      </c>
      <c r="P2744" s="4" t="s">
        <v>25</v>
      </c>
      <c r="Q2744" s="4">
        <v>27610776</v>
      </c>
      <c r="R2744" s="4">
        <v>82082001</v>
      </c>
      <c r="S2744" s="7">
        <v>413870104472499</v>
      </c>
      <c r="T2744" s="7">
        <v>213418393915649</v>
      </c>
      <c r="U2744" s="2"/>
      <c r="V2744" s="3" t="s">
        <v>6098</v>
      </c>
      <c r="W2744" s="3" t="s">
        <v>8760</v>
      </c>
      <c r="X2744" s="4" t="s">
        <v>3165</v>
      </c>
      <c r="Y2744" s="3">
        <v>4</v>
      </c>
      <c r="Z2744" s="3">
        <v>0</v>
      </c>
      <c r="AA2744" s="5">
        <v>0</v>
      </c>
      <c r="AB2744" s="25">
        <v>16</v>
      </c>
      <c r="AC2744" s="33" t="str">
        <f>IF(G2744=X2744,"N","S")</f>
        <v>N</v>
      </c>
      <c r="AD2744" s="4">
        <f>K2744-(Y2744+Z2744)</f>
        <v>0</v>
      </c>
      <c r="AE2744" s="37">
        <f>M2744-AA2744</f>
        <v>0</v>
      </c>
    </row>
    <row r="2745" spans="1:31" x14ac:dyDescent="0.25">
      <c r="A2745" s="14">
        <v>45108</v>
      </c>
      <c r="B2745" s="4" t="s">
        <v>20</v>
      </c>
      <c r="C2745" s="4">
        <v>4</v>
      </c>
      <c r="D2745" s="4" t="s">
        <v>3067</v>
      </c>
      <c r="E2745" s="4">
        <v>19</v>
      </c>
      <c r="F2745" s="4" t="s">
        <v>3153</v>
      </c>
      <c r="G2745" s="4" t="s">
        <v>3178</v>
      </c>
      <c r="H2745" s="4">
        <v>2.4</v>
      </c>
      <c r="I2745" s="4">
        <v>2</v>
      </c>
      <c r="J2745" s="4">
        <v>4</v>
      </c>
      <c r="K2745" s="4">
        <v>2</v>
      </c>
      <c r="L2745" s="4">
        <v>4</v>
      </c>
      <c r="M2745" s="4">
        <v>0</v>
      </c>
      <c r="N2745" s="4">
        <v>0</v>
      </c>
      <c r="O2745" s="4" t="s">
        <v>24</v>
      </c>
      <c r="P2745" s="4" t="s">
        <v>25</v>
      </c>
      <c r="Q2745" s="4">
        <v>27614672</v>
      </c>
      <c r="R2745" s="4">
        <v>82060725</v>
      </c>
      <c r="S2745" s="7">
        <v>413868191733857</v>
      </c>
      <c r="T2745" s="7">
        <v>213423307455599</v>
      </c>
      <c r="U2745" s="2"/>
      <c r="V2745" s="3" t="s">
        <v>6098</v>
      </c>
      <c r="W2745" s="3" t="s">
        <v>8761</v>
      </c>
      <c r="X2745" s="4" t="s">
        <v>3178</v>
      </c>
      <c r="Y2745" s="3">
        <v>0</v>
      </c>
      <c r="Z2745" s="3">
        <v>2</v>
      </c>
      <c r="AA2745" s="5">
        <v>0</v>
      </c>
      <c r="AB2745" s="25">
        <v>4</v>
      </c>
      <c r="AC2745" s="33" t="str">
        <f>IF(G2745=X2745,"N","S")</f>
        <v>N</v>
      </c>
      <c r="AD2745" s="4">
        <f>K2745-(Y2745+Z2745)</f>
        <v>0</v>
      </c>
      <c r="AE2745" s="37">
        <f>M2745-AA2745</f>
        <v>0</v>
      </c>
    </row>
    <row r="2746" spans="1:31" x14ac:dyDescent="0.25">
      <c r="A2746" s="14">
        <v>45108</v>
      </c>
      <c r="B2746" s="4" t="s">
        <v>20</v>
      </c>
      <c r="C2746" s="4">
        <v>3</v>
      </c>
      <c r="D2746" s="4" t="s">
        <v>2489</v>
      </c>
      <c r="E2746" s="4">
        <v>18</v>
      </c>
      <c r="F2746" s="4" t="s">
        <v>2867</v>
      </c>
      <c r="G2746" s="4" t="s">
        <v>2869</v>
      </c>
      <c r="H2746" s="4">
        <v>30.69</v>
      </c>
      <c r="I2746" s="4">
        <v>12</v>
      </c>
      <c r="J2746" s="4">
        <v>48</v>
      </c>
      <c r="K2746" s="4">
        <v>12</v>
      </c>
      <c r="L2746" s="4">
        <v>48</v>
      </c>
      <c r="M2746" s="4">
        <v>0</v>
      </c>
      <c r="N2746" s="4">
        <v>0</v>
      </c>
      <c r="O2746" s="4" t="s">
        <v>24</v>
      </c>
      <c r="P2746" s="4" t="s">
        <v>25</v>
      </c>
      <c r="Q2746" s="4">
        <v>27640629</v>
      </c>
      <c r="R2746" s="4">
        <v>80819640</v>
      </c>
      <c r="S2746" s="7">
        <v>413756435384263</v>
      </c>
      <c r="T2746" s="7">
        <v>213469169414028</v>
      </c>
      <c r="U2746" s="2"/>
      <c r="V2746" s="3" t="s">
        <v>6034</v>
      </c>
      <c r="W2746" s="3" t="s">
        <v>8762</v>
      </c>
      <c r="X2746" s="4" t="s">
        <v>2869</v>
      </c>
      <c r="Y2746" s="3">
        <v>12</v>
      </c>
      <c r="Z2746" s="3">
        <v>0</v>
      </c>
      <c r="AA2746" s="5">
        <v>0</v>
      </c>
      <c r="AB2746" s="25">
        <v>48</v>
      </c>
      <c r="AC2746" s="33" t="str">
        <f>IF(G2746=X2746,"N","S")</f>
        <v>N</v>
      </c>
      <c r="AD2746" s="4">
        <f>K2746-(Y2746+Z2746)</f>
        <v>0</v>
      </c>
      <c r="AE2746" s="37">
        <f>M2746-AA2746</f>
        <v>0</v>
      </c>
    </row>
    <row r="2747" spans="1:31" x14ac:dyDescent="0.25">
      <c r="A2747" s="14">
        <v>45108</v>
      </c>
      <c r="B2747" s="4" t="s">
        <v>20</v>
      </c>
      <c r="C2747" s="4">
        <v>3</v>
      </c>
      <c r="D2747" s="4" t="s">
        <v>2489</v>
      </c>
      <c r="E2747" s="4">
        <v>18</v>
      </c>
      <c r="F2747" s="4" t="s">
        <v>2867</v>
      </c>
      <c r="G2747" s="4" t="s">
        <v>2895</v>
      </c>
      <c r="H2747" s="4">
        <v>9</v>
      </c>
      <c r="I2747" s="4">
        <v>4</v>
      </c>
      <c r="J2747" s="4">
        <v>16</v>
      </c>
      <c r="K2747" s="4">
        <v>4</v>
      </c>
      <c r="L2747" s="4">
        <v>16</v>
      </c>
      <c r="M2747" s="4">
        <v>0</v>
      </c>
      <c r="N2747" s="4">
        <v>0</v>
      </c>
      <c r="O2747" s="4" t="s">
        <v>24</v>
      </c>
      <c r="P2747" s="4" t="s">
        <v>25</v>
      </c>
      <c r="Q2747" s="4">
        <v>27450753</v>
      </c>
      <c r="R2747" s="4">
        <v>81372934</v>
      </c>
      <c r="S2747" s="7">
        <v>413806097468102</v>
      </c>
      <c r="T2747" s="7">
        <v>213235508458411</v>
      </c>
      <c r="U2747" s="2"/>
      <c r="V2747" s="3" t="s">
        <v>6034</v>
      </c>
      <c r="W2747" s="3" t="s">
        <v>8763</v>
      </c>
      <c r="X2747" s="4" t="s">
        <v>2895</v>
      </c>
      <c r="Y2747" s="3">
        <v>4</v>
      </c>
      <c r="Z2747" s="3">
        <v>0</v>
      </c>
      <c r="AA2747" s="5">
        <v>0</v>
      </c>
      <c r="AB2747" s="25">
        <v>16</v>
      </c>
      <c r="AC2747" s="33" t="str">
        <f>IF(G2747=X2747,"N","S")</f>
        <v>N</v>
      </c>
      <c r="AD2747" s="4">
        <f>K2747-(Y2747+Z2747)</f>
        <v>0</v>
      </c>
      <c r="AE2747" s="37">
        <f>M2747-AA2747</f>
        <v>0</v>
      </c>
    </row>
    <row r="2748" spans="1:31" x14ac:dyDescent="0.25">
      <c r="A2748" s="14">
        <v>45108</v>
      </c>
      <c r="B2748" s="4" t="s">
        <v>20</v>
      </c>
      <c r="C2748" s="4">
        <v>4</v>
      </c>
      <c r="D2748" s="4" t="s">
        <v>3067</v>
      </c>
      <c r="E2748" s="4">
        <v>19</v>
      </c>
      <c r="F2748" s="4" t="s">
        <v>3153</v>
      </c>
      <c r="G2748" s="4" t="s">
        <v>3356</v>
      </c>
      <c r="H2748" s="4">
        <v>6.75</v>
      </c>
      <c r="I2748" s="4">
        <v>3</v>
      </c>
      <c r="J2748" s="4">
        <v>12</v>
      </c>
      <c r="K2748" s="4">
        <v>3</v>
      </c>
      <c r="L2748" s="4">
        <v>12</v>
      </c>
      <c r="M2748" s="4">
        <v>0</v>
      </c>
      <c r="N2748" s="4">
        <v>0</v>
      </c>
      <c r="O2748" s="4" t="s">
        <v>24</v>
      </c>
      <c r="P2748" s="4" t="s">
        <v>25</v>
      </c>
      <c r="Q2748" s="4">
        <v>27418312</v>
      </c>
      <c r="R2748" s="4">
        <v>81469969</v>
      </c>
      <c r="S2748" s="7">
        <v>413814807769564</v>
      </c>
      <c r="T2748" s="7">
        <v>213195553051193</v>
      </c>
      <c r="U2748" s="2"/>
      <c r="V2748" s="3" t="s">
        <v>6098</v>
      </c>
      <c r="W2748" s="3" t="s">
        <v>8764</v>
      </c>
      <c r="X2748" s="4" t="s">
        <v>3356</v>
      </c>
      <c r="Y2748" s="3">
        <v>3</v>
      </c>
      <c r="Z2748" s="3">
        <v>0</v>
      </c>
      <c r="AA2748" s="5">
        <v>0</v>
      </c>
      <c r="AB2748" s="25">
        <v>12</v>
      </c>
      <c r="AC2748" s="33" t="str">
        <f>IF(G2748=X2748,"N","S")</f>
        <v>N</v>
      </c>
      <c r="AD2748" s="4">
        <f>K2748-(Y2748+Z2748)</f>
        <v>0</v>
      </c>
      <c r="AE2748" s="37">
        <f>M2748-AA2748</f>
        <v>0</v>
      </c>
    </row>
    <row r="2749" spans="1:31" x14ac:dyDescent="0.25">
      <c r="A2749" s="14">
        <v>45108</v>
      </c>
      <c r="B2749" s="4" t="s">
        <v>20</v>
      </c>
      <c r="C2749" s="4">
        <v>4</v>
      </c>
      <c r="D2749" s="4" t="s">
        <v>3067</v>
      </c>
      <c r="E2749" s="4">
        <v>19</v>
      </c>
      <c r="F2749" s="4" t="s">
        <v>3153</v>
      </c>
      <c r="G2749" s="4" t="s">
        <v>3292</v>
      </c>
      <c r="H2749" s="4">
        <v>14.25</v>
      </c>
      <c r="I2749" s="4">
        <v>5</v>
      </c>
      <c r="J2749" s="4">
        <v>20</v>
      </c>
      <c r="K2749" s="4">
        <v>5</v>
      </c>
      <c r="L2749" s="4">
        <v>20</v>
      </c>
      <c r="M2749" s="4">
        <v>0</v>
      </c>
      <c r="N2749" s="4">
        <v>0</v>
      </c>
      <c r="O2749" s="4" t="s">
        <v>24</v>
      </c>
      <c r="P2749" s="4" t="s">
        <v>25</v>
      </c>
      <c r="Q2749" s="4">
        <v>27408696</v>
      </c>
      <c r="R2749" s="4">
        <v>81569254</v>
      </c>
      <c r="S2749" s="7">
        <v>413823741300689</v>
      </c>
      <c r="T2749" s="7">
        <v>213182864640103</v>
      </c>
      <c r="U2749" s="2"/>
      <c r="V2749" s="3" t="s">
        <v>6098</v>
      </c>
      <c r="W2749" s="3" t="s">
        <v>8765</v>
      </c>
      <c r="X2749" s="4" t="s">
        <v>3292</v>
      </c>
      <c r="Y2749" s="3">
        <v>5</v>
      </c>
      <c r="Z2749" s="3">
        <v>0</v>
      </c>
      <c r="AA2749" s="5">
        <v>0</v>
      </c>
      <c r="AB2749" s="25">
        <v>20</v>
      </c>
      <c r="AC2749" s="33" t="str">
        <f>IF(G2749=X2749,"N","S")</f>
        <v>N</v>
      </c>
      <c r="AD2749" s="4">
        <f>K2749-(Y2749+Z2749)</f>
        <v>0</v>
      </c>
      <c r="AE2749" s="37">
        <f>M2749-AA2749</f>
        <v>0</v>
      </c>
    </row>
    <row r="2750" spans="1:31" x14ac:dyDescent="0.25">
      <c r="A2750" s="14">
        <v>45108</v>
      </c>
      <c r="B2750" s="4" t="s">
        <v>20</v>
      </c>
      <c r="C2750" s="4">
        <v>4</v>
      </c>
      <c r="D2750" s="4" t="s">
        <v>3067</v>
      </c>
      <c r="E2750" s="4">
        <v>19</v>
      </c>
      <c r="F2750" s="4" t="s">
        <v>3153</v>
      </c>
      <c r="G2750" s="4" t="s">
        <v>3300</v>
      </c>
      <c r="H2750" s="4">
        <v>9</v>
      </c>
      <c r="I2750" s="4">
        <v>3</v>
      </c>
      <c r="J2750" s="4">
        <v>12</v>
      </c>
      <c r="K2750" s="4">
        <v>3</v>
      </c>
      <c r="L2750" s="4">
        <v>12</v>
      </c>
      <c r="M2750" s="4">
        <v>0</v>
      </c>
      <c r="N2750" s="4">
        <v>0</v>
      </c>
      <c r="O2750" s="4" t="s">
        <v>24</v>
      </c>
      <c r="P2750" s="4" t="s">
        <v>25</v>
      </c>
      <c r="Q2750" s="4">
        <v>27403243</v>
      </c>
      <c r="R2750" s="4">
        <v>81585336</v>
      </c>
      <c r="S2750" s="7">
        <v>413825184822315</v>
      </c>
      <c r="T2750" s="7">
        <v>213176151053702</v>
      </c>
      <c r="U2750" s="2"/>
      <c r="V2750" s="3" t="s">
        <v>6098</v>
      </c>
      <c r="W2750" s="3" t="s">
        <v>8766</v>
      </c>
      <c r="X2750" s="4" t="s">
        <v>3300</v>
      </c>
      <c r="Y2750" s="3">
        <v>2</v>
      </c>
      <c r="Z2750" s="3">
        <v>0</v>
      </c>
      <c r="AA2750" s="5">
        <v>0</v>
      </c>
      <c r="AB2750" s="25">
        <v>8</v>
      </c>
      <c r="AC2750" s="33" t="str">
        <f>IF(G2750=X2750,"N","S")</f>
        <v>N</v>
      </c>
      <c r="AD2750" s="4">
        <f>K2750-(Y2750+Z2750)</f>
        <v>1</v>
      </c>
      <c r="AE2750" s="37">
        <f>M2750-AA2750</f>
        <v>0</v>
      </c>
    </row>
    <row r="2751" spans="1:31" x14ac:dyDescent="0.25">
      <c r="A2751" s="14">
        <v>45108</v>
      </c>
      <c r="B2751" s="4" t="s">
        <v>20</v>
      </c>
      <c r="C2751" s="4">
        <v>4</v>
      </c>
      <c r="D2751" s="4" t="s">
        <v>3067</v>
      </c>
      <c r="E2751" s="4">
        <v>19</v>
      </c>
      <c r="F2751" s="4" t="s">
        <v>3153</v>
      </c>
      <c r="G2751" s="4" t="s">
        <v>3163</v>
      </c>
      <c r="H2751" s="4">
        <v>4.5</v>
      </c>
      <c r="I2751" s="4">
        <v>2</v>
      </c>
      <c r="J2751" s="4">
        <v>8</v>
      </c>
      <c r="K2751" s="4">
        <v>2</v>
      </c>
      <c r="L2751" s="4">
        <v>8</v>
      </c>
      <c r="M2751" s="4">
        <v>0</v>
      </c>
      <c r="N2751" s="4">
        <v>0</v>
      </c>
      <c r="O2751" s="4" t="s">
        <v>24</v>
      </c>
      <c r="P2751" s="4" t="s">
        <v>25</v>
      </c>
      <c r="Q2751" s="4">
        <v>27397277</v>
      </c>
      <c r="R2751" s="4">
        <v>81602501</v>
      </c>
      <c r="S2751" s="7">
        <v>41382672542205</v>
      </c>
      <c r="T2751" s="7">
        <v>213168810992406</v>
      </c>
      <c r="U2751" s="2"/>
      <c r="V2751" s="3" t="s">
        <v>6098</v>
      </c>
      <c r="W2751" s="3" t="s">
        <v>8767</v>
      </c>
      <c r="X2751" s="4" t="s">
        <v>3163</v>
      </c>
      <c r="Y2751" s="3">
        <v>2</v>
      </c>
      <c r="Z2751" s="3">
        <v>0</v>
      </c>
      <c r="AA2751" s="5">
        <v>0</v>
      </c>
      <c r="AB2751" s="25">
        <v>8</v>
      </c>
      <c r="AC2751" s="33" t="str">
        <f>IF(G2751=X2751,"N","S")</f>
        <v>N</v>
      </c>
      <c r="AD2751" s="4">
        <f>K2751-(Y2751+Z2751)</f>
        <v>0</v>
      </c>
      <c r="AE2751" s="37">
        <f>M2751-AA2751</f>
        <v>0</v>
      </c>
    </row>
    <row r="2752" spans="1:31" x14ac:dyDescent="0.25">
      <c r="A2752" s="22"/>
      <c r="B2752" s="2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4"/>
      <c r="T2752" s="24"/>
      <c r="U2752" s="2"/>
      <c r="V2752" s="3" t="s">
        <v>6098</v>
      </c>
      <c r="W2752" s="3" t="s">
        <v>8768</v>
      </c>
      <c r="X2752" s="4" t="s">
        <v>8769</v>
      </c>
      <c r="Y2752" s="3">
        <v>4</v>
      </c>
      <c r="Z2752" s="3">
        <v>0</v>
      </c>
      <c r="AA2752" s="5">
        <v>0</v>
      </c>
      <c r="AB2752" s="25">
        <v>16</v>
      </c>
      <c r="AC2752" s="33" t="str">
        <f>IF(G2752=X2752,"N","S")</f>
        <v>S</v>
      </c>
      <c r="AD2752" s="4">
        <f>K2752-(Y2752+Z2752)</f>
        <v>-4</v>
      </c>
      <c r="AE2752" s="37">
        <f>M2752-AA2752</f>
        <v>0</v>
      </c>
    </row>
    <row r="2753" spans="1:31" x14ac:dyDescent="0.25">
      <c r="A2753" s="14">
        <v>45108</v>
      </c>
      <c r="B2753" s="4" t="s">
        <v>20</v>
      </c>
      <c r="C2753" s="4">
        <v>4</v>
      </c>
      <c r="D2753" s="4" t="s">
        <v>3067</v>
      </c>
      <c r="E2753" s="4">
        <v>19</v>
      </c>
      <c r="F2753" s="4" t="s">
        <v>3153</v>
      </c>
      <c r="G2753" s="4" t="s">
        <v>3286</v>
      </c>
      <c r="H2753" s="4">
        <v>8.1</v>
      </c>
      <c r="I2753" s="4">
        <v>3</v>
      </c>
      <c r="J2753" s="4">
        <v>12</v>
      </c>
      <c r="K2753" s="4">
        <v>3</v>
      </c>
      <c r="L2753" s="4">
        <v>12</v>
      </c>
      <c r="M2753" s="4">
        <v>0</v>
      </c>
      <c r="N2753" s="4">
        <v>0</v>
      </c>
      <c r="O2753" s="4" t="s">
        <v>24</v>
      </c>
      <c r="P2753" s="4" t="s">
        <v>25</v>
      </c>
      <c r="Q2753" s="4">
        <v>27375966</v>
      </c>
      <c r="R2753" s="4">
        <v>81666950</v>
      </c>
      <c r="S2753" s="7">
        <v>413832510852233</v>
      </c>
      <c r="T2753" s="7">
        <v>213142553888113</v>
      </c>
      <c r="U2753" s="2"/>
      <c r="V2753" s="3" t="s">
        <v>6098</v>
      </c>
      <c r="W2753" s="3" t="s">
        <v>8770</v>
      </c>
      <c r="X2753" s="4" t="s">
        <v>3286</v>
      </c>
      <c r="Y2753" s="3">
        <v>3</v>
      </c>
      <c r="Z2753" s="3">
        <v>0</v>
      </c>
      <c r="AA2753" s="5">
        <v>0</v>
      </c>
      <c r="AB2753" s="25">
        <v>12</v>
      </c>
      <c r="AC2753" s="33" t="str">
        <f>IF(G2753=X2753,"N","S")</f>
        <v>N</v>
      </c>
      <c r="AD2753" s="4">
        <f>K2753-(Y2753+Z2753)</f>
        <v>0</v>
      </c>
      <c r="AE2753" s="37">
        <f>M2753-AA2753</f>
        <v>0</v>
      </c>
    </row>
    <row r="2754" spans="1:31" x14ac:dyDescent="0.25">
      <c r="A2754" s="14">
        <v>45108</v>
      </c>
      <c r="B2754" s="4" t="s">
        <v>20</v>
      </c>
      <c r="C2754" s="4">
        <v>4</v>
      </c>
      <c r="D2754" s="4" t="s">
        <v>3067</v>
      </c>
      <c r="E2754" s="4">
        <v>19</v>
      </c>
      <c r="F2754" s="4" t="s">
        <v>3153</v>
      </c>
      <c r="G2754" s="4" t="s">
        <v>3331</v>
      </c>
      <c r="H2754" s="4">
        <v>4.5</v>
      </c>
      <c r="I2754" s="4">
        <v>2</v>
      </c>
      <c r="J2754" s="4">
        <v>8</v>
      </c>
      <c r="K2754" s="4">
        <v>2</v>
      </c>
      <c r="L2754" s="4">
        <v>8</v>
      </c>
      <c r="M2754" s="4">
        <v>0</v>
      </c>
      <c r="N2754" s="4">
        <v>0</v>
      </c>
      <c r="O2754" s="4" t="s">
        <v>24</v>
      </c>
      <c r="P2754" s="4" t="s">
        <v>25</v>
      </c>
      <c r="Q2754" s="4">
        <v>27363917</v>
      </c>
      <c r="R2754" s="4">
        <v>81702829</v>
      </c>
      <c r="S2754" s="7">
        <v>413835731452764</v>
      </c>
      <c r="T2754" s="7">
        <v>213127714916899</v>
      </c>
      <c r="U2754" s="2"/>
      <c r="V2754" s="3" t="s">
        <v>6098</v>
      </c>
      <c r="W2754" s="3" t="s">
        <v>8771</v>
      </c>
      <c r="X2754" s="4" t="s">
        <v>3331</v>
      </c>
      <c r="Y2754" s="3">
        <v>2</v>
      </c>
      <c r="Z2754" s="3">
        <v>0</v>
      </c>
      <c r="AA2754" s="5">
        <v>0</v>
      </c>
      <c r="AB2754" s="25">
        <v>8</v>
      </c>
      <c r="AC2754" s="33" t="str">
        <f>IF(G2754=X2754,"N","S")</f>
        <v>N</v>
      </c>
      <c r="AD2754" s="4">
        <f>K2754-(Y2754+Z2754)</f>
        <v>0</v>
      </c>
      <c r="AE2754" s="37">
        <f>M2754-AA2754</f>
        <v>0</v>
      </c>
    </row>
    <row r="2755" spans="1:31" x14ac:dyDescent="0.25">
      <c r="A2755" s="22"/>
      <c r="B2755" s="2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4"/>
      <c r="T2755" s="24"/>
      <c r="U2755" s="2"/>
      <c r="V2755" s="3" t="s">
        <v>6098</v>
      </c>
      <c r="W2755" s="3" t="s">
        <v>8772</v>
      </c>
      <c r="X2755" s="4" t="s">
        <v>8773</v>
      </c>
      <c r="Y2755" s="3">
        <v>2</v>
      </c>
      <c r="Z2755" s="3">
        <v>0</v>
      </c>
      <c r="AA2755" s="5">
        <v>0</v>
      </c>
      <c r="AB2755" s="25">
        <v>8</v>
      </c>
      <c r="AC2755" s="33" t="str">
        <f>IF(G2755=X2755,"N","S")</f>
        <v>S</v>
      </c>
      <c r="AD2755" s="4">
        <f>K2755-(Y2755+Z2755)</f>
        <v>-2</v>
      </c>
      <c r="AE2755" s="37">
        <f>M2755-AA2755</f>
        <v>0</v>
      </c>
    </row>
    <row r="2756" spans="1:31" x14ac:dyDescent="0.25">
      <c r="A2756" s="14">
        <v>45108</v>
      </c>
      <c r="B2756" s="4" t="s">
        <v>20</v>
      </c>
      <c r="C2756" s="4">
        <v>4</v>
      </c>
      <c r="D2756" s="4" t="s">
        <v>3067</v>
      </c>
      <c r="E2756" s="4">
        <v>19</v>
      </c>
      <c r="F2756" s="4" t="s">
        <v>3153</v>
      </c>
      <c r="G2756" s="4" t="s">
        <v>3239</v>
      </c>
      <c r="H2756" s="4">
        <v>7.65</v>
      </c>
      <c r="I2756" s="4">
        <v>3</v>
      </c>
      <c r="J2756" s="4">
        <v>12</v>
      </c>
      <c r="K2756" s="4">
        <v>3</v>
      </c>
      <c r="L2756" s="4">
        <v>12</v>
      </c>
      <c r="M2756" s="4">
        <v>0</v>
      </c>
      <c r="N2756" s="4">
        <v>0</v>
      </c>
      <c r="O2756" s="4" t="s">
        <v>24</v>
      </c>
      <c r="P2756" s="4" t="s">
        <v>25</v>
      </c>
      <c r="Q2756" s="4">
        <v>27292774</v>
      </c>
      <c r="R2756" s="4">
        <v>81828062</v>
      </c>
      <c r="S2756" s="7">
        <v>413846946420866</v>
      </c>
      <c r="T2756" s="7">
        <v>213041134971079</v>
      </c>
      <c r="U2756" s="2"/>
      <c r="V2756" s="3" t="s">
        <v>6098</v>
      </c>
      <c r="W2756" s="3" t="s">
        <v>8774</v>
      </c>
      <c r="X2756" s="4" t="s">
        <v>3239</v>
      </c>
      <c r="Y2756" s="3">
        <v>3</v>
      </c>
      <c r="Z2756" s="3">
        <v>0</v>
      </c>
      <c r="AA2756" s="5">
        <v>0</v>
      </c>
      <c r="AB2756" s="25">
        <v>12</v>
      </c>
      <c r="AC2756" s="33" t="str">
        <f>IF(G2756=X2756,"N","S")</f>
        <v>N</v>
      </c>
      <c r="AD2756" s="4">
        <f>K2756-(Y2756+Z2756)</f>
        <v>0</v>
      </c>
      <c r="AE2756" s="37">
        <f>M2756-AA2756</f>
        <v>0</v>
      </c>
    </row>
    <row r="2757" spans="1:31" x14ac:dyDescent="0.25">
      <c r="A2757" s="14">
        <v>45108</v>
      </c>
      <c r="B2757" s="4" t="s">
        <v>20</v>
      </c>
      <c r="C2757" s="4">
        <v>4</v>
      </c>
      <c r="D2757" s="4" t="s">
        <v>3067</v>
      </c>
      <c r="E2757" s="4">
        <v>19</v>
      </c>
      <c r="F2757" s="4" t="s">
        <v>3153</v>
      </c>
      <c r="G2757" s="4" t="s">
        <v>3242</v>
      </c>
      <c r="H2757" s="4">
        <v>11.25</v>
      </c>
      <c r="I2757" s="4">
        <v>5</v>
      </c>
      <c r="J2757" s="4">
        <v>20</v>
      </c>
      <c r="K2757" s="4">
        <v>5</v>
      </c>
      <c r="L2757" s="4">
        <v>20</v>
      </c>
      <c r="M2757" s="4">
        <v>0</v>
      </c>
      <c r="N2757" s="4">
        <v>0</v>
      </c>
      <c r="O2757" s="4" t="s">
        <v>24</v>
      </c>
      <c r="P2757" s="4" t="s">
        <v>25</v>
      </c>
      <c r="Q2757" s="4">
        <v>27241197</v>
      </c>
      <c r="R2757" s="4">
        <v>82002372</v>
      </c>
      <c r="S2757" s="7">
        <v>413862599182894</v>
      </c>
      <c r="T2757" s="7">
        <v>212977361659952</v>
      </c>
      <c r="U2757" s="2"/>
      <c r="V2757" s="3" t="s">
        <v>6098</v>
      </c>
      <c r="W2757" s="3" t="s">
        <v>8775</v>
      </c>
      <c r="X2757" s="4" t="s">
        <v>3242</v>
      </c>
      <c r="Y2757" s="3">
        <v>5</v>
      </c>
      <c r="Z2757" s="3">
        <v>0</v>
      </c>
      <c r="AA2757" s="5">
        <v>0</v>
      </c>
      <c r="AB2757" s="25">
        <v>20</v>
      </c>
      <c r="AC2757" s="33" t="str">
        <f>IF(G2757=X2757,"N","S")</f>
        <v>N</v>
      </c>
      <c r="AD2757" s="4">
        <f>K2757-(Y2757+Z2757)</f>
        <v>0</v>
      </c>
      <c r="AE2757" s="37">
        <f>M2757-AA2757</f>
        <v>0</v>
      </c>
    </row>
    <row r="2758" spans="1:31" x14ac:dyDescent="0.25">
      <c r="A2758" s="14">
        <v>45108</v>
      </c>
      <c r="B2758" s="4" t="s">
        <v>20</v>
      </c>
      <c r="C2758" s="4">
        <v>4</v>
      </c>
      <c r="D2758" s="4" t="s">
        <v>3067</v>
      </c>
      <c r="E2758" s="4">
        <v>19</v>
      </c>
      <c r="F2758" s="4" t="s">
        <v>3153</v>
      </c>
      <c r="G2758" s="4" t="s">
        <v>3221</v>
      </c>
      <c r="H2758" s="4">
        <v>12.75</v>
      </c>
      <c r="I2758" s="4">
        <v>5</v>
      </c>
      <c r="J2758" s="4">
        <v>20</v>
      </c>
      <c r="K2758" s="4">
        <v>5</v>
      </c>
      <c r="L2758" s="4">
        <v>20</v>
      </c>
      <c r="M2758" s="4">
        <v>0</v>
      </c>
      <c r="N2758" s="4">
        <v>0</v>
      </c>
      <c r="O2758" s="4" t="s">
        <v>24</v>
      </c>
      <c r="P2758" s="4" t="s">
        <v>25</v>
      </c>
      <c r="Q2758" s="4">
        <v>27219447</v>
      </c>
      <c r="R2758" s="4">
        <v>82043844</v>
      </c>
      <c r="S2758" s="7">
        <v>413866314721251</v>
      </c>
      <c r="T2758" s="7">
        <v>212950852393194</v>
      </c>
      <c r="U2758" s="2"/>
      <c r="V2758" s="3" t="s">
        <v>6098</v>
      </c>
      <c r="W2758" s="3" t="s">
        <v>8776</v>
      </c>
      <c r="X2758" s="4" t="s">
        <v>3221</v>
      </c>
      <c r="Y2758" s="3">
        <v>5</v>
      </c>
      <c r="Z2758" s="3">
        <v>0</v>
      </c>
      <c r="AA2758" s="5">
        <v>0</v>
      </c>
      <c r="AB2758" s="25">
        <v>20</v>
      </c>
      <c r="AC2758" s="33" t="str">
        <f>IF(G2758=X2758,"N","S")</f>
        <v>N</v>
      </c>
      <c r="AD2758" s="4">
        <f>K2758-(Y2758+Z2758)</f>
        <v>0</v>
      </c>
      <c r="AE2758" s="37">
        <f>M2758-AA2758</f>
        <v>0</v>
      </c>
    </row>
    <row r="2759" spans="1:31" x14ac:dyDescent="0.25">
      <c r="A2759" s="14">
        <v>45108</v>
      </c>
      <c r="B2759" s="4" t="s">
        <v>20</v>
      </c>
      <c r="C2759" s="4">
        <v>3</v>
      </c>
      <c r="D2759" s="4" t="s">
        <v>2489</v>
      </c>
      <c r="E2759" s="4">
        <v>18</v>
      </c>
      <c r="F2759" s="4" t="s">
        <v>2867</v>
      </c>
      <c r="G2759" s="4" t="s">
        <v>2963</v>
      </c>
      <c r="H2759" s="4">
        <v>18</v>
      </c>
      <c r="I2759" s="4">
        <v>8</v>
      </c>
      <c r="J2759" s="4">
        <v>32</v>
      </c>
      <c r="K2759" s="4">
        <v>8</v>
      </c>
      <c r="L2759" s="4">
        <v>32</v>
      </c>
      <c r="M2759" s="4">
        <v>0</v>
      </c>
      <c r="N2759" s="4">
        <v>0</v>
      </c>
      <c r="O2759" s="4" t="s">
        <v>24</v>
      </c>
      <c r="P2759" s="4" t="s">
        <v>25</v>
      </c>
      <c r="Q2759" s="4">
        <v>27595571</v>
      </c>
      <c r="R2759" s="4">
        <v>80897253</v>
      </c>
      <c r="S2759" s="7">
        <v>413763385163804</v>
      </c>
      <c r="T2759" s="7">
        <v>213414365697881</v>
      </c>
      <c r="U2759" s="2"/>
      <c r="V2759" s="3" t="s">
        <v>6034</v>
      </c>
      <c r="W2759" s="3" t="s">
        <v>8777</v>
      </c>
      <c r="X2759" s="4" t="s">
        <v>2963</v>
      </c>
      <c r="Y2759" s="3">
        <v>8</v>
      </c>
      <c r="Z2759" s="3">
        <v>0</v>
      </c>
      <c r="AA2759" s="5">
        <v>0</v>
      </c>
      <c r="AB2759" s="25">
        <v>32</v>
      </c>
      <c r="AC2759" s="33" t="str">
        <f>IF(G2759=X2759,"N","S")</f>
        <v>N</v>
      </c>
      <c r="AD2759" s="4">
        <f>K2759-(Y2759+Z2759)</f>
        <v>0</v>
      </c>
      <c r="AE2759" s="37">
        <f>M2759-AA2759</f>
        <v>0</v>
      </c>
    </row>
    <row r="2760" spans="1:31" x14ac:dyDescent="0.25">
      <c r="A2760" s="14">
        <v>45108</v>
      </c>
      <c r="B2760" s="4" t="s">
        <v>20</v>
      </c>
      <c r="C2760" s="4">
        <v>4</v>
      </c>
      <c r="D2760" s="4" t="s">
        <v>3067</v>
      </c>
      <c r="E2760" s="4">
        <v>19</v>
      </c>
      <c r="F2760" s="4" t="s">
        <v>3153</v>
      </c>
      <c r="G2760" s="4" t="s">
        <v>3346</v>
      </c>
      <c r="H2760" s="4">
        <v>10.07</v>
      </c>
      <c r="I2760" s="4">
        <v>4</v>
      </c>
      <c r="J2760" s="4">
        <v>14</v>
      </c>
      <c r="K2760" s="4">
        <v>4</v>
      </c>
      <c r="L2760" s="4">
        <v>14</v>
      </c>
      <c r="M2760" s="4">
        <v>0</v>
      </c>
      <c r="N2760" s="4">
        <v>0</v>
      </c>
      <c r="O2760" s="4" t="s">
        <v>24</v>
      </c>
      <c r="P2760" s="4" t="s">
        <v>25</v>
      </c>
      <c r="Q2760" s="4">
        <v>27219447</v>
      </c>
      <c r="R2760" s="4">
        <v>82043844</v>
      </c>
      <c r="S2760" s="7">
        <v>413866314721251</v>
      </c>
      <c r="T2760" s="7">
        <v>212950852393194</v>
      </c>
      <c r="U2760" s="2"/>
      <c r="V2760" s="3" t="s">
        <v>6098</v>
      </c>
      <c r="W2760" s="3" t="s">
        <v>8778</v>
      </c>
      <c r="X2760" s="4" t="s">
        <v>3346</v>
      </c>
      <c r="Y2760" s="3">
        <v>3</v>
      </c>
      <c r="Z2760" s="3">
        <v>1</v>
      </c>
      <c r="AA2760" s="5">
        <v>0</v>
      </c>
      <c r="AB2760" s="25">
        <v>14</v>
      </c>
      <c r="AC2760" s="33" t="str">
        <f>IF(G2760=X2760,"N","S")</f>
        <v>N</v>
      </c>
      <c r="AD2760" s="4">
        <f>K2760-(Y2760+Z2760)</f>
        <v>0</v>
      </c>
      <c r="AE2760" s="37">
        <f>M2760-AA2760</f>
        <v>0</v>
      </c>
    </row>
    <row r="2761" spans="1:31" x14ac:dyDescent="0.25">
      <c r="A2761" s="14">
        <v>45108</v>
      </c>
      <c r="B2761" s="4" t="s">
        <v>20</v>
      </c>
      <c r="C2761" s="4">
        <v>3</v>
      </c>
      <c r="D2761" s="4" t="s">
        <v>2489</v>
      </c>
      <c r="E2761" s="4">
        <v>18</v>
      </c>
      <c r="F2761" s="4" t="s">
        <v>2867</v>
      </c>
      <c r="G2761" s="4" t="s">
        <v>2990</v>
      </c>
      <c r="H2761" s="4">
        <v>10.199999999999999</v>
      </c>
      <c r="I2761" s="4">
        <v>4</v>
      </c>
      <c r="J2761" s="4">
        <v>16</v>
      </c>
      <c r="K2761" s="4">
        <v>4</v>
      </c>
      <c r="L2761" s="4">
        <v>16</v>
      </c>
      <c r="M2761" s="4">
        <v>0</v>
      </c>
      <c r="N2761" s="4">
        <v>0</v>
      </c>
      <c r="O2761" s="4" t="s">
        <v>24</v>
      </c>
      <c r="P2761" s="4" t="s">
        <v>25</v>
      </c>
      <c r="Q2761" s="4">
        <v>27593955</v>
      </c>
      <c r="R2761" s="4">
        <v>81015585</v>
      </c>
      <c r="S2761" s="7">
        <v>413774041419841</v>
      </c>
      <c r="T2761" s="7">
        <v>213411019832468</v>
      </c>
      <c r="U2761" s="2"/>
      <c r="V2761" s="3" t="s">
        <v>6034</v>
      </c>
      <c r="W2761" s="3" t="s">
        <v>8779</v>
      </c>
      <c r="X2761" s="4" t="s">
        <v>2990</v>
      </c>
      <c r="Y2761" s="3">
        <v>4</v>
      </c>
      <c r="Z2761" s="3">
        <v>0</v>
      </c>
      <c r="AA2761" s="5">
        <v>0</v>
      </c>
      <c r="AB2761" s="25">
        <v>16</v>
      </c>
      <c r="AC2761" s="33" t="str">
        <f>IF(G2761=X2761,"N","S")</f>
        <v>N</v>
      </c>
      <c r="AD2761" s="4">
        <f>K2761-(Y2761+Z2761)</f>
        <v>0</v>
      </c>
      <c r="AE2761" s="37">
        <f>M2761-AA2761</f>
        <v>0</v>
      </c>
    </row>
    <row r="2762" spans="1:31" x14ac:dyDescent="0.25">
      <c r="A2762" s="14">
        <v>45108</v>
      </c>
      <c r="B2762" s="4" t="s">
        <v>20</v>
      </c>
      <c r="C2762" s="4">
        <v>3</v>
      </c>
      <c r="D2762" s="4" t="s">
        <v>2489</v>
      </c>
      <c r="E2762" s="4">
        <v>18</v>
      </c>
      <c r="F2762" s="4" t="s">
        <v>2867</v>
      </c>
      <c r="G2762" s="4" t="s">
        <v>2900</v>
      </c>
      <c r="H2762" s="4">
        <v>9</v>
      </c>
      <c r="I2762" s="4">
        <v>4</v>
      </c>
      <c r="J2762" s="4">
        <v>16</v>
      </c>
      <c r="K2762" s="4">
        <v>4</v>
      </c>
      <c r="L2762" s="4">
        <v>16</v>
      </c>
      <c r="M2762" s="4">
        <v>0</v>
      </c>
      <c r="N2762" s="4">
        <v>0</v>
      </c>
      <c r="O2762" s="4" t="s">
        <v>24</v>
      </c>
      <c r="P2762" s="4" t="s">
        <v>25</v>
      </c>
      <c r="Q2762" s="4">
        <v>27586570</v>
      </c>
      <c r="R2762" s="4">
        <v>81039292</v>
      </c>
      <c r="S2762" s="7">
        <v>413776169972869</v>
      </c>
      <c r="T2762" s="7">
        <v>213401905986256</v>
      </c>
      <c r="U2762" s="2"/>
      <c r="V2762" s="3" t="s">
        <v>6034</v>
      </c>
      <c r="W2762" s="3" t="s">
        <v>8780</v>
      </c>
      <c r="X2762" s="4" t="s">
        <v>2900</v>
      </c>
      <c r="Y2762" s="3">
        <v>4</v>
      </c>
      <c r="Z2762" s="3">
        <v>0</v>
      </c>
      <c r="AA2762" s="5">
        <v>0</v>
      </c>
      <c r="AB2762" s="25">
        <v>16</v>
      </c>
      <c r="AC2762" s="33" t="str">
        <f>IF(G2762=X2762,"N","S")</f>
        <v>N</v>
      </c>
      <c r="AD2762" s="4">
        <f>K2762-(Y2762+Z2762)</f>
        <v>0</v>
      </c>
      <c r="AE2762" s="37">
        <f>M2762-AA2762</f>
        <v>0</v>
      </c>
    </row>
    <row r="2763" spans="1:31" x14ac:dyDescent="0.25">
      <c r="A2763" s="14">
        <v>45108</v>
      </c>
      <c r="B2763" s="4" t="s">
        <v>20</v>
      </c>
      <c r="C2763" s="4">
        <v>3</v>
      </c>
      <c r="D2763" s="4" t="s">
        <v>2489</v>
      </c>
      <c r="E2763" s="4">
        <v>18</v>
      </c>
      <c r="F2763" s="4" t="s">
        <v>2867</v>
      </c>
      <c r="G2763" s="4" t="s">
        <v>2972</v>
      </c>
      <c r="H2763" s="4">
        <v>14.85</v>
      </c>
      <c r="I2763" s="4">
        <v>6</v>
      </c>
      <c r="J2763" s="4">
        <v>24</v>
      </c>
      <c r="K2763" s="4">
        <v>6</v>
      </c>
      <c r="L2763" s="4">
        <v>24</v>
      </c>
      <c r="M2763" s="4">
        <v>0</v>
      </c>
      <c r="N2763" s="4">
        <v>0</v>
      </c>
      <c r="O2763" s="4" t="s">
        <v>24</v>
      </c>
      <c r="P2763" s="4" t="s">
        <v>25</v>
      </c>
      <c r="Q2763" s="4">
        <v>27566913</v>
      </c>
      <c r="R2763" s="4">
        <v>81098447</v>
      </c>
      <c r="S2763" s="7">
        <v>413781480144011</v>
      </c>
      <c r="T2763" s="7">
        <v>213377694111537</v>
      </c>
      <c r="U2763" s="2"/>
      <c r="V2763" s="3" t="s">
        <v>6034</v>
      </c>
      <c r="W2763" s="3" t="s">
        <v>8781</v>
      </c>
      <c r="X2763" s="4" t="s">
        <v>2972</v>
      </c>
      <c r="Y2763" s="3">
        <v>6</v>
      </c>
      <c r="Z2763" s="3">
        <v>0</v>
      </c>
      <c r="AA2763" s="5">
        <v>0</v>
      </c>
      <c r="AB2763" s="25">
        <v>24</v>
      </c>
      <c r="AC2763" s="33" t="str">
        <f>IF(G2763=X2763,"N","S")</f>
        <v>N</v>
      </c>
      <c r="AD2763" s="4">
        <f>K2763-(Y2763+Z2763)</f>
        <v>0</v>
      </c>
      <c r="AE2763" s="37">
        <f>M2763-AA2763</f>
        <v>0</v>
      </c>
    </row>
    <row r="2764" spans="1:31" x14ac:dyDescent="0.25">
      <c r="A2764" s="14">
        <v>45108</v>
      </c>
      <c r="B2764" s="4" t="s">
        <v>20</v>
      </c>
      <c r="C2764" s="4">
        <v>3</v>
      </c>
      <c r="D2764" s="4" t="s">
        <v>2489</v>
      </c>
      <c r="E2764" s="4">
        <v>18</v>
      </c>
      <c r="F2764" s="4" t="s">
        <v>2867</v>
      </c>
      <c r="G2764" s="4" t="s">
        <v>3015</v>
      </c>
      <c r="H2764" s="4">
        <v>6.75</v>
      </c>
      <c r="I2764" s="4">
        <v>3</v>
      </c>
      <c r="J2764" s="4">
        <v>12</v>
      </c>
      <c r="K2764" s="4">
        <v>3</v>
      </c>
      <c r="L2764" s="4">
        <v>12</v>
      </c>
      <c r="M2764" s="4">
        <v>0</v>
      </c>
      <c r="N2764" s="4">
        <v>0</v>
      </c>
      <c r="O2764" s="4" t="s">
        <v>24</v>
      </c>
      <c r="P2764" s="4" t="s">
        <v>25</v>
      </c>
      <c r="Q2764" s="4">
        <v>27558677</v>
      </c>
      <c r="R2764" s="4">
        <v>81039981</v>
      </c>
      <c r="S2764" s="7">
        <v>413776206922694</v>
      </c>
      <c r="T2764" s="7">
        <v>213368544604114</v>
      </c>
      <c r="U2764" s="2"/>
      <c r="V2764" s="3" t="s">
        <v>6034</v>
      </c>
      <c r="W2764" s="3" t="s">
        <v>8782</v>
      </c>
      <c r="X2764" s="4" t="s">
        <v>3015</v>
      </c>
      <c r="Y2764" s="3">
        <v>3</v>
      </c>
      <c r="Z2764" s="3">
        <v>0</v>
      </c>
      <c r="AA2764" s="5">
        <v>0</v>
      </c>
      <c r="AB2764" s="25">
        <v>12</v>
      </c>
      <c r="AC2764" s="33" t="str">
        <f>IF(G2764=X2764,"N","S")</f>
        <v>N</v>
      </c>
      <c r="AD2764" s="4">
        <f>K2764-(Y2764+Z2764)</f>
        <v>0</v>
      </c>
      <c r="AE2764" s="37">
        <f>M2764-AA2764</f>
        <v>0</v>
      </c>
    </row>
    <row r="2765" spans="1:31" x14ac:dyDescent="0.25">
      <c r="A2765" s="14">
        <v>45108</v>
      </c>
      <c r="B2765" s="4" t="s">
        <v>20</v>
      </c>
      <c r="C2765" s="4">
        <v>3</v>
      </c>
      <c r="D2765" s="4" t="s">
        <v>2489</v>
      </c>
      <c r="E2765" s="4">
        <v>18</v>
      </c>
      <c r="F2765" s="4" t="s">
        <v>2867</v>
      </c>
      <c r="G2765" s="4" t="s">
        <v>2901</v>
      </c>
      <c r="H2765" s="4">
        <v>6.75</v>
      </c>
      <c r="I2765" s="4">
        <v>3</v>
      </c>
      <c r="J2765" s="4">
        <v>12</v>
      </c>
      <c r="K2765" s="4">
        <v>3</v>
      </c>
      <c r="L2765" s="4">
        <v>12</v>
      </c>
      <c r="M2765" s="4">
        <v>0</v>
      </c>
      <c r="N2765" s="4">
        <v>0</v>
      </c>
      <c r="O2765" s="4" t="s">
        <v>24</v>
      </c>
      <c r="P2765" s="4" t="s">
        <v>25</v>
      </c>
      <c r="Q2765" s="4">
        <v>27559327</v>
      </c>
      <c r="R2765" s="4">
        <v>81120870</v>
      </c>
      <c r="S2765" s="7">
        <v>413783492868048</v>
      </c>
      <c r="T2765" s="7">
        <v>213368355046782</v>
      </c>
      <c r="U2765" s="2"/>
      <c r="V2765" s="3" t="s">
        <v>6034</v>
      </c>
      <c r="W2765" s="3" t="s">
        <v>8783</v>
      </c>
      <c r="X2765" s="4" t="s">
        <v>2901</v>
      </c>
      <c r="Y2765" s="3">
        <v>3</v>
      </c>
      <c r="Z2765" s="3">
        <v>0</v>
      </c>
      <c r="AA2765" s="5">
        <v>0</v>
      </c>
      <c r="AB2765" s="25">
        <v>12</v>
      </c>
      <c r="AC2765" s="33" t="str">
        <f>IF(G2765=X2765,"N","S")</f>
        <v>N</v>
      </c>
      <c r="AD2765" s="4">
        <f>K2765-(Y2765+Z2765)</f>
        <v>0</v>
      </c>
      <c r="AE2765" s="37">
        <f>M2765-AA2765</f>
        <v>0</v>
      </c>
    </row>
    <row r="2766" spans="1:31" x14ac:dyDescent="0.25">
      <c r="A2766" s="14">
        <v>45108</v>
      </c>
      <c r="B2766" s="4" t="s">
        <v>20</v>
      </c>
      <c r="C2766" s="4">
        <v>3</v>
      </c>
      <c r="D2766" s="4" t="s">
        <v>2489</v>
      </c>
      <c r="E2766" s="4">
        <v>18</v>
      </c>
      <c r="F2766" s="4" t="s">
        <v>2867</v>
      </c>
      <c r="G2766" s="4" t="s">
        <v>2878</v>
      </c>
      <c r="H2766" s="4">
        <v>6.75</v>
      </c>
      <c r="I2766" s="4">
        <v>3</v>
      </c>
      <c r="J2766" s="4">
        <v>12</v>
      </c>
      <c r="K2766" s="4">
        <v>3</v>
      </c>
      <c r="L2766" s="4">
        <v>12</v>
      </c>
      <c r="M2766" s="4">
        <v>0</v>
      </c>
      <c r="N2766" s="4">
        <v>0</v>
      </c>
      <c r="O2766" s="4" t="s">
        <v>24</v>
      </c>
      <c r="P2766" s="4" t="s">
        <v>25</v>
      </c>
      <c r="Q2766" s="4">
        <v>27539925</v>
      </c>
      <c r="R2766" s="4">
        <v>81178323</v>
      </c>
      <c r="S2766" s="7">
        <v>413788649968022</v>
      </c>
      <c r="T2766" s="7">
        <v>213344467890384</v>
      </c>
      <c r="U2766" s="2"/>
      <c r="V2766" s="3" t="s">
        <v>6034</v>
      </c>
      <c r="W2766" s="3" t="s">
        <v>8784</v>
      </c>
      <c r="X2766" s="4" t="s">
        <v>2878</v>
      </c>
      <c r="Y2766" s="3">
        <v>3</v>
      </c>
      <c r="Z2766" s="3">
        <v>0</v>
      </c>
      <c r="AA2766" s="5">
        <v>0</v>
      </c>
      <c r="AB2766" s="25">
        <v>12</v>
      </c>
      <c r="AC2766" s="33" t="str">
        <f>IF(G2766=X2766,"N","S")</f>
        <v>N</v>
      </c>
      <c r="AD2766" s="4">
        <f>K2766-(Y2766+Z2766)</f>
        <v>0</v>
      </c>
      <c r="AE2766" s="37">
        <f>M2766-AA2766</f>
        <v>0</v>
      </c>
    </row>
    <row r="2767" spans="1:31" x14ac:dyDescent="0.25">
      <c r="A2767" s="14">
        <v>45108</v>
      </c>
      <c r="B2767" s="4" t="s">
        <v>20</v>
      </c>
      <c r="C2767" s="4">
        <v>3</v>
      </c>
      <c r="D2767" s="4" t="s">
        <v>2489</v>
      </c>
      <c r="E2767" s="4">
        <v>18</v>
      </c>
      <c r="F2767" s="4" t="s">
        <v>2867</v>
      </c>
      <c r="G2767" s="4" t="s">
        <v>2920</v>
      </c>
      <c r="H2767" s="4">
        <v>9</v>
      </c>
      <c r="I2767" s="4">
        <v>4</v>
      </c>
      <c r="J2767" s="4">
        <v>16</v>
      </c>
      <c r="K2767" s="4">
        <v>4</v>
      </c>
      <c r="L2767" s="4">
        <v>16</v>
      </c>
      <c r="M2767" s="4">
        <v>0</v>
      </c>
      <c r="N2767" s="4">
        <v>0</v>
      </c>
      <c r="O2767" s="4" t="s">
        <v>24</v>
      </c>
      <c r="P2767" s="4" t="s">
        <v>25</v>
      </c>
      <c r="Q2767" s="4">
        <v>27521901</v>
      </c>
      <c r="R2767" s="4">
        <v>81231775</v>
      </c>
      <c r="S2767" s="7">
        <v>413793447948963</v>
      </c>
      <c r="T2767" s="7">
        <v>213322275991297</v>
      </c>
      <c r="U2767" s="2"/>
      <c r="V2767" s="3" t="s">
        <v>6034</v>
      </c>
      <c r="W2767" s="3" t="s">
        <v>8785</v>
      </c>
      <c r="X2767" s="4" t="s">
        <v>2920</v>
      </c>
      <c r="Y2767" s="3">
        <v>4</v>
      </c>
      <c r="Z2767" s="3">
        <v>0</v>
      </c>
      <c r="AA2767" s="5">
        <v>0</v>
      </c>
      <c r="AB2767" s="25">
        <v>16</v>
      </c>
      <c r="AC2767" s="33" t="str">
        <f>IF(G2767=X2767,"N","S")</f>
        <v>N</v>
      </c>
      <c r="AD2767" s="4">
        <f>K2767-(Y2767+Z2767)</f>
        <v>0</v>
      </c>
      <c r="AE2767" s="37">
        <f>M2767-AA2767</f>
        <v>0</v>
      </c>
    </row>
    <row r="2768" spans="1:31" x14ac:dyDescent="0.25">
      <c r="A2768" s="14">
        <v>45108</v>
      </c>
      <c r="B2768" s="4" t="s">
        <v>20</v>
      </c>
      <c r="C2768" s="4">
        <v>3</v>
      </c>
      <c r="D2768" s="4" t="s">
        <v>2489</v>
      </c>
      <c r="E2768" s="4">
        <v>18</v>
      </c>
      <c r="F2768" s="4" t="s">
        <v>2867</v>
      </c>
      <c r="G2768" s="4" t="s">
        <v>2962</v>
      </c>
      <c r="H2768" s="4">
        <v>9.9</v>
      </c>
      <c r="I2768" s="4">
        <v>4</v>
      </c>
      <c r="J2768" s="4">
        <v>16</v>
      </c>
      <c r="K2768" s="4">
        <v>4</v>
      </c>
      <c r="L2768" s="4">
        <v>16</v>
      </c>
      <c r="M2768" s="4">
        <v>0</v>
      </c>
      <c r="N2768" s="4">
        <v>0</v>
      </c>
      <c r="O2768" s="4" t="s">
        <v>24</v>
      </c>
      <c r="P2768" s="4" t="s">
        <v>25</v>
      </c>
      <c r="Q2768" s="4">
        <v>27481723</v>
      </c>
      <c r="R2768" s="4">
        <v>81281915</v>
      </c>
      <c r="S2768" s="7">
        <v>413797927662272</v>
      </c>
      <c r="T2768" s="7">
        <v>213273631784271</v>
      </c>
      <c r="U2768" s="2"/>
      <c r="V2768" s="3" t="s">
        <v>6034</v>
      </c>
      <c r="W2768" s="3" t="s">
        <v>8786</v>
      </c>
      <c r="X2768" s="4" t="s">
        <v>2962</v>
      </c>
      <c r="Y2768" s="3">
        <v>4</v>
      </c>
      <c r="Z2768" s="3">
        <v>0</v>
      </c>
      <c r="AA2768" s="5">
        <v>0</v>
      </c>
      <c r="AB2768" s="25">
        <v>16</v>
      </c>
      <c r="AC2768" s="33" t="str">
        <f>IF(G2768=X2768,"N","S")</f>
        <v>N</v>
      </c>
      <c r="AD2768" s="4">
        <f>K2768-(Y2768+Z2768)</f>
        <v>0</v>
      </c>
      <c r="AE2768" s="37">
        <f>M2768-AA2768</f>
        <v>0</v>
      </c>
    </row>
    <row r="2769" spans="1:31" x14ac:dyDescent="0.25">
      <c r="A2769" s="14">
        <v>45108</v>
      </c>
      <c r="B2769" s="4" t="s">
        <v>20</v>
      </c>
      <c r="C2769" s="4">
        <v>3</v>
      </c>
      <c r="D2769" s="4" t="s">
        <v>2489</v>
      </c>
      <c r="E2769" s="4">
        <v>18</v>
      </c>
      <c r="F2769" s="4" t="s">
        <v>2867</v>
      </c>
      <c r="G2769" s="4" t="s">
        <v>3001</v>
      </c>
      <c r="H2769" s="4">
        <v>6.75</v>
      </c>
      <c r="I2769" s="4">
        <v>3</v>
      </c>
      <c r="J2769" s="4">
        <v>12</v>
      </c>
      <c r="K2769" s="4">
        <v>3</v>
      </c>
      <c r="L2769" s="4">
        <v>12</v>
      </c>
      <c r="M2769" s="4">
        <v>0</v>
      </c>
      <c r="N2769" s="4">
        <v>0</v>
      </c>
      <c r="O2769" s="4" t="s">
        <v>24</v>
      </c>
      <c r="P2769" s="4" t="s">
        <v>25</v>
      </c>
      <c r="Q2769" s="4">
        <v>27472885</v>
      </c>
      <c r="R2769" s="4">
        <v>81375637</v>
      </c>
      <c r="S2769" s="7">
        <v>413806360869694</v>
      </c>
      <c r="T2769" s="7">
        <v>213261941725828</v>
      </c>
      <c r="U2769" s="2"/>
      <c r="V2769" s="3" t="s">
        <v>6034</v>
      </c>
      <c r="W2769" s="3" t="s">
        <v>8787</v>
      </c>
      <c r="X2769" s="4" t="s">
        <v>3001</v>
      </c>
      <c r="Y2769" s="3">
        <v>3</v>
      </c>
      <c r="Z2769" s="3">
        <v>0</v>
      </c>
      <c r="AA2769" s="5">
        <v>0</v>
      </c>
      <c r="AB2769" s="25">
        <v>12</v>
      </c>
      <c r="AC2769" s="33" t="str">
        <f>IF(G2769=X2769,"N","S")</f>
        <v>N</v>
      </c>
      <c r="AD2769" s="4">
        <f>K2769-(Y2769+Z2769)</f>
        <v>0</v>
      </c>
      <c r="AE2769" s="37">
        <f>M2769-AA2769</f>
        <v>0</v>
      </c>
    </row>
    <row r="2770" spans="1:31" x14ac:dyDescent="0.25">
      <c r="A2770" s="14">
        <v>45108</v>
      </c>
      <c r="B2770" s="4" t="s">
        <v>20</v>
      </c>
      <c r="C2770" s="4">
        <v>10</v>
      </c>
      <c r="D2770" s="4" t="s">
        <v>5085</v>
      </c>
      <c r="E2770" s="4">
        <v>67</v>
      </c>
      <c r="F2770" s="4" t="s">
        <v>5831</v>
      </c>
      <c r="G2770" s="4" t="s">
        <v>5878</v>
      </c>
      <c r="H2770" s="4">
        <v>11.25</v>
      </c>
      <c r="I2770" s="4">
        <v>5</v>
      </c>
      <c r="J2770" s="4">
        <v>20</v>
      </c>
      <c r="K2770" s="4">
        <v>5</v>
      </c>
      <c r="L2770" s="4">
        <v>20</v>
      </c>
      <c r="M2770" s="4">
        <v>0</v>
      </c>
      <c r="N2770" s="4">
        <v>0</v>
      </c>
      <c r="O2770" s="4" t="s">
        <v>24</v>
      </c>
      <c r="P2770" s="4" t="s">
        <v>25</v>
      </c>
      <c r="Q2770" s="4">
        <v>32695675</v>
      </c>
      <c r="R2770" s="4">
        <v>82396410</v>
      </c>
      <c r="S2770" s="7">
        <v>413902837675567</v>
      </c>
      <c r="T2770" s="7">
        <v>219496129629096</v>
      </c>
      <c r="U2770" s="2"/>
      <c r="V2770" s="3" t="s">
        <v>6032</v>
      </c>
      <c r="W2770" s="3" t="s">
        <v>8788</v>
      </c>
      <c r="X2770" s="4" t="s">
        <v>5878</v>
      </c>
      <c r="Y2770" s="3">
        <v>5</v>
      </c>
      <c r="Z2770" s="3">
        <v>0</v>
      </c>
      <c r="AA2770" s="5">
        <v>0</v>
      </c>
      <c r="AB2770" s="25">
        <v>20</v>
      </c>
      <c r="AC2770" s="33" t="str">
        <f>IF(G2770=X2770,"N","S")</f>
        <v>N</v>
      </c>
      <c r="AD2770" s="4">
        <f>K2770-(Y2770+Z2770)</f>
        <v>0</v>
      </c>
      <c r="AE2770" s="37">
        <f>M2770-AA2770</f>
        <v>0</v>
      </c>
    </row>
    <row r="2771" spans="1:31" x14ac:dyDescent="0.25">
      <c r="A2771" s="14">
        <v>45108</v>
      </c>
      <c r="B2771" s="4" t="s">
        <v>20</v>
      </c>
      <c r="C2771" s="4">
        <v>10</v>
      </c>
      <c r="D2771" s="4" t="s">
        <v>5085</v>
      </c>
      <c r="E2771" s="4">
        <v>67</v>
      </c>
      <c r="F2771" s="4" t="s">
        <v>5831</v>
      </c>
      <c r="G2771" s="4" t="s">
        <v>5839</v>
      </c>
      <c r="H2771" s="4">
        <v>9</v>
      </c>
      <c r="I2771" s="4">
        <v>4</v>
      </c>
      <c r="J2771" s="4">
        <v>16</v>
      </c>
      <c r="K2771" s="4">
        <v>4</v>
      </c>
      <c r="L2771" s="4">
        <v>16</v>
      </c>
      <c r="M2771" s="4">
        <v>0</v>
      </c>
      <c r="N2771" s="4">
        <v>0</v>
      </c>
      <c r="O2771" s="4" t="s">
        <v>24</v>
      </c>
      <c r="P2771" s="4" t="s">
        <v>25</v>
      </c>
      <c r="Q2771" s="4">
        <v>32661718</v>
      </c>
      <c r="R2771" s="4">
        <v>82459730</v>
      </c>
      <c r="S2771" s="7">
        <v>413908512317951</v>
      </c>
      <c r="T2771" s="7">
        <v>21945481296814</v>
      </c>
      <c r="U2771" s="2"/>
      <c r="V2771" s="3" t="s">
        <v>6032</v>
      </c>
      <c r="W2771" s="3" t="s">
        <v>8789</v>
      </c>
      <c r="X2771" s="4" t="s">
        <v>5839</v>
      </c>
      <c r="Y2771" s="3">
        <v>4</v>
      </c>
      <c r="Z2771" s="3">
        <v>0</v>
      </c>
      <c r="AA2771" s="5">
        <v>0</v>
      </c>
      <c r="AB2771" s="25">
        <v>16</v>
      </c>
      <c r="AC2771" s="33" t="str">
        <f>IF(G2771=X2771,"N","S")</f>
        <v>N</v>
      </c>
      <c r="AD2771" s="4">
        <f>K2771-(Y2771+Z2771)</f>
        <v>0</v>
      </c>
      <c r="AE2771" s="37">
        <f>M2771-AA2771</f>
        <v>0</v>
      </c>
    </row>
    <row r="2772" spans="1:31" x14ac:dyDescent="0.25">
      <c r="A2772" s="14">
        <v>45108</v>
      </c>
      <c r="B2772" s="4" t="s">
        <v>20</v>
      </c>
      <c r="C2772" s="4">
        <v>10</v>
      </c>
      <c r="D2772" s="4" t="s">
        <v>5085</v>
      </c>
      <c r="E2772" s="4">
        <v>67</v>
      </c>
      <c r="F2772" s="4" t="s">
        <v>5831</v>
      </c>
      <c r="G2772" s="4" t="s">
        <v>5849</v>
      </c>
      <c r="H2772" s="4">
        <v>21.15</v>
      </c>
      <c r="I2772" s="4">
        <v>7</v>
      </c>
      <c r="J2772" s="4">
        <v>28</v>
      </c>
      <c r="K2772" s="4">
        <v>3</v>
      </c>
      <c r="L2772" s="4">
        <v>12</v>
      </c>
      <c r="M2772" s="4">
        <v>4</v>
      </c>
      <c r="N2772" s="4">
        <v>16</v>
      </c>
      <c r="O2772" s="4" t="s">
        <v>24</v>
      </c>
      <c r="P2772" s="4" t="s">
        <v>25</v>
      </c>
      <c r="Q2772" s="4">
        <v>32661768</v>
      </c>
      <c r="R2772" s="4">
        <v>82460475</v>
      </c>
      <c r="S2772" s="7">
        <v>41390857945998</v>
      </c>
      <c r="T2772" s="7">
        <v>219454864486273</v>
      </c>
      <c r="U2772" s="2"/>
      <c r="V2772" s="3" t="s">
        <v>6032</v>
      </c>
      <c r="W2772" s="3" t="s">
        <v>8790</v>
      </c>
      <c r="X2772" s="4" t="s">
        <v>5849</v>
      </c>
      <c r="Y2772" s="3">
        <v>3</v>
      </c>
      <c r="Z2772" s="3">
        <v>0</v>
      </c>
      <c r="AA2772" s="5">
        <v>4</v>
      </c>
      <c r="AB2772" s="25">
        <v>28</v>
      </c>
      <c r="AC2772" s="33" t="str">
        <f>IF(G2772=X2772,"N","S")</f>
        <v>N</v>
      </c>
      <c r="AD2772" s="4">
        <f>K2772-(Y2772+Z2772)</f>
        <v>0</v>
      </c>
      <c r="AE2772" s="37">
        <f>M2772-AA2772</f>
        <v>0</v>
      </c>
    </row>
    <row r="2773" spans="1:31" x14ac:dyDescent="0.25">
      <c r="A2773" s="14">
        <v>45108</v>
      </c>
      <c r="B2773" s="4" t="s">
        <v>20</v>
      </c>
      <c r="C2773" s="4">
        <v>8</v>
      </c>
      <c r="D2773" s="4" t="s">
        <v>4275</v>
      </c>
      <c r="E2773" s="4">
        <v>51</v>
      </c>
      <c r="F2773" s="4" t="s">
        <v>4558</v>
      </c>
      <c r="G2773" s="4" t="s">
        <v>4563</v>
      </c>
      <c r="H2773" s="4">
        <v>9</v>
      </c>
      <c r="I2773" s="4">
        <v>4</v>
      </c>
      <c r="J2773" s="4">
        <v>16</v>
      </c>
      <c r="K2773" s="4">
        <v>4</v>
      </c>
      <c r="L2773" s="4">
        <v>16</v>
      </c>
      <c r="M2773" s="4">
        <v>0</v>
      </c>
      <c r="N2773" s="4">
        <v>0</v>
      </c>
      <c r="O2773" s="4" t="s">
        <v>24</v>
      </c>
      <c r="P2773" s="4" t="s">
        <v>25</v>
      </c>
      <c r="Q2773" s="4">
        <v>31009647</v>
      </c>
      <c r="R2773" s="4">
        <v>88123506</v>
      </c>
      <c r="S2773" s="7">
        <v>414417228632409</v>
      </c>
      <c r="T2773" s="7">
        <v>217414324553369</v>
      </c>
      <c r="U2773" s="2"/>
      <c r="V2773" s="3" t="s">
        <v>6325</v>
      </c>
      <c r="W2773" s="3" t="s">
        <v>8791</v>
      </c>
      <c r="X2773" s="4" t="s">
        <v>4563</v>
      </c>
      <c r="Y2773" s="3">
        <v>4</v>
      </c>
      <c r="Z2773" s="3">
        <v>0</v>
      </c>
      <c r="AA2773" s="5">
        <v>0</v>
      </c>
      <c r="AB2773" s="25">
        <v>16</v>
      </c>
      <c r="AC2773" s="33" t="str">
        <f>IF(G2773=X2773,"N","S")</f>
        <v>N</v>
      </c>
      <c r="AD2773" s="4">
        <f>K2773-(Y2773+Z2773)</f>
        <v>0</v>
      </c>
      <c r="AE2773" s="37">
        <f>M2773-AA2773</f>
        <v>0</v>
      </c>
    </row>
    <row r="2774" spans="1:31" x14ac:dyDescent="0.25">
      <c r="A2774" s="14">
        <v>45108</v>
      </c>
      <c r="B2774" s="4" t="s">
        <v>20</v>
      </c>
      <c r="C2774" s="4">
        <v>9</v>
      </c>
      <c r="D2774" s="4" t="s">
        <v>4668</v>
      </c>
      <c r="E2774" s="4">
        <v>60</v>
      </c>
      <c r="F2774" s="4" t="s">
        <v>4668</v>
      </c>
      <c r="G2774" s="4" t="s">
        <v>4961</v>
      </c>
      <c r="H2774" s="4">
        <v>21</v>
      </c>
      <c r="I2774" s="4">
        <v>8</v>
      </c>
      <c r="J2774" s="4">
        <v>32</v>
      </c>
      <c r="K2774" s="4">
        <v>8</v>
      </c>
      <c r="L2774" s="4">
        <v>32</v>
      </c>
      <c r="M2774" s="4">
        <v>0</v>
      </c>
      <c r="N2774" s="4">
        <v>0</v>
      </c>
      <c r="O2774" s="4" t="s">
        <v>24</v>
      </c>
      <c r="P2774" s="4" t="s">
        <v>25</v>
      </c>
      <c r="Q2774" s="4">
        <v>32368489</v>
      </c>
      <c r="R2774" s="4">
        <v>87673597</v>
      </c>
      <c r="S2774" s="7">
        <v>414377863052972</v>
      </c>
      <c r="T2774" s="7">
        <v>219045820226422</v>
      </c>
      <c r="U2774" s="2"/>
      <c r="V2774" s="3" t="s">
        <v>6296</v>
      </c>
      <c r="W2774" s="3" t="s">
        <v>8792</v>
      </c>
      <c r="X2774" s="4" t="s">
        <v>4961</v>
      </c>
      <c r="Y2774" s="3">
        <v>8</v>
      </c>
      <c r="Z2774" s="3">
        <v>0</v>
      </c>
      <c r="AA2774" s="5">
        <v>0</v>
      </c>
      <c r="AB2774" s="25">
        <v>32</v>
      </c>
      <c r="AC2774" s="33" t="str">
        <f>IF(G2774=X2774,"N","S")</f>
        <v>N</v>
      </c>
      <c r="AD2774" s="4">
        <f>K2774-(Y2774+Z2774)</f>
        <v>0</v>
      </c>
      <c r="AE2774" s="37">
        <f>M2774-AA2774</f>
        <v>0</v>
      </c>
    </row>
    <row r="2775" spans="1:31" x14ac:dyDescent="0.25">
      <c r="A2775" s="14">
        <v>45108</v>
      </c>
      <c r="B2775" s="4" t="s">
        <v>20</v>
      </c>
      <c r="C2775" s="4">
        <v>9</v>
      </c>
      <c r="D2775" s="4" t="s">
        <v>4668</v>
      </c>
      <c r="E2775" s="4">
        <v>60</v>
      </c>
      <c r="F2775" s="4" t="s">
        <v>4668</v>
      </c>
      <c r="G2775" s="4" t="s">
        <v>4980</v>
      </c>
      <c r="H2775" s="4">
        <v>13.5</v>
      </c>
      <c r="I2775" s="4">
        <v>6</v>
      </c>
      <c r="J2775" s="4">
        <v>24</v>
      </c>
      <c r="K2775" s="4">
        <v>6</v>
      </c>
      <c r="L2775" s="4">
        <v>24</v>
      </c>
      <c r="M2775" s="4">
        <v>0</v>
      </c>
      <c r="N2775" s="4">
        <v>0</v>
      </c>
      <c r="O2775" s="4" t="s">
        <v>24</v>
      </c>
      <c r="P2775" s="4" t="s">
        <v>25</v>
      </c>
      <c r="Q2775" s="4">
        <v>32300603</v>
      </c>
      <c r="R2775" s="4">
        <v>87649440</v>
      </c>
      <c r="S2775" s="7">
        <v>41437563011111</v>
      </c>
      <c r="T2775" s="7">
        <v>218964839870988</v>
      </c>
      <c r="U2775" s="2"/>
      <c r="V2775" s="3" t="s">
        <v>6296</v>
      </c>
      <c r="W2775" s="3" t="s">
        <v>8793</v>
      </c>
      <c r="X2775" s="4" t="s">
        <v>4980</v>
      </c>
      <c r="Y2775" s="3">
        <v>6</v>
      </c>
      <c r="Z2775" s="3">
        <v>0</v>
      </c>
      <c r="AA2775" s="5">
        <v>0</v>
      </c>
      <c r="AB2775" s="25">
        <v>24</v>
      </c>
      <c r="AC2775" s="33" t="str">
        <f>IF(G2775=X2775,"N","S")</f>
        <v>N</v>
      </c>
      <c r="AD2775" s="4">
        <f>K2775-(Y2775+Z2775)</f>
        <v>0</v>
      </c>
      <c r="AE2775" s="37">
        <f>M2775-AA2775</f>
        <v>0</v>
      </c>
    </row>
    <row r="2776" spans="1:31" x14ac:dyDescent="0.25">
      <c r="A2776" s="14">
        <v>45108</v>
      </c>
      <c r="B2776" s="4" t="s">
        <v>20</v>
      </c>
      <c r="C2776" s="4">
        <v>9</v>
      </c>
      <c r="D2776" s="4" t="s">
        <v>4668</v>
      </c>
      <c r="E2776" s="4">
        <v>60</v>
      </c>
      <c r="F2776" s="4" t="s">
        <v>4668</v>
      </c>
      <c r="G2776" s="4" t="s">
        <v>4985</v>
      </c>
      <c r="H2776" s="4">
        <v>20</v>
      </c>
      <c r="I2776" s="4">
        <v>5</v>
      </c>
      <c r="J2776" s="4">
        <v>20</v>
      </c>
      <c r="K2776" s="4">
        <v>5</v>
      </c>
      <c r="L2776" s="4">
        <v>20</v>
      </c>
      <c r="M2776" s="4">
        <v>0</v>
      </c>
      <c r="N2776" s="4">
        <v>0</v>
      </c>
      <c r="O2776" s="4" t="s">
        <v>24</v>
      </c>
      <c r="P2776" s="4" t="s">
        <v>25</v>
      </c>
      <c r="Q2776" s="4">
        <v>32470096</v>
      </c>
      <c r="R2776" s="4">
        <v>87676099</v>
      </c>
      <c r="S2776" s="7">
        <v>414378173913486</v>
      </c>
      <c r="T2776" s="7">
        <v>219167403104685</v>
      </c>
      <c r="U2776" s="2"/>
      <c r="V2776" s="3" t="s">
        <v>6296</v>
      </c>
      <c r="W2776" s="3" t="s">
        <v>8794</v>
      </c>
      <c r="X2776" s="4" t="s">
        <v>4985</v>
      </c>
      <c r="Y2776" s="3">
        <v>8</v>
      </c>
      <c r="Z2776" s="3">
        <v>0</v>
      </c>
      <c r="AA2776" s="5">
        <v>0</v>
      </c>
      <c r="AB2776" s="25">
        <v>32</v>
      </c>
      <c r="AC2776" s="33" t="str">
        <f>IF(G2776=X2776,"N","S")</f>
        <v>N</v>
      </c>
      <c r="AD2776" s="4">
        <f>K2776-(Y2776+Z2776)</f>
        <v>-3</v>
      </c>
      <c r="AE2776" s="37">
        <f>M2776-AA2776</f>
        <v>0</v>
      </c>
    </row>
    <row r="2777" spans="1:31" x14ac:dyDescent="0.25">
      <c r="A2777" s="14">
        <v>45108</v>
      </c>
      <c r="B2777" s="4" t="s">
        <v>20</v>
      </c>
      <c r="C2777" s="4">
        <v>9</v>
      </c>
      <c r="D2777" s="4" t="s">
        <v>4668</v>
      </c>
      <c r="E2777" s="4">
        <v>60</v>
      </c>
      <c r="F2777" s="4" t="s">
        <v>4668</v>
      </c>
      <c r="G2777" s="4" t="s">
        <v>4985</v>
      </c>
      <c r="H2777" s="4">
        <v>18</v>
      </c>
      <c r="I2777" s="4">
        <v>8</v>
      </c>
      <c r="J2777" s="4">
        <v>32</v>
      </c>
      <c r="K2777" s="4">
        <v>8</v>
      </c>
      <c r="L2777" s="4">
        <v>32</v>
      </c>
      <c r="M2777" s="4">
        <v>0</v>
      </c>
      <c r="N2777" s="4">
        <v>0</v>
      </c>
      <c r="O2777" s="4" t="s">
        <v>24</v>
      </c>
      <c r="P2777" s="4" t="s">
        <v>25</v>
      </c>
      <c r="Q2777" s="4">
        <v>32470494</v>
      </c>
      <c r="R2777" s="4">
        <v>87675870</v>
      </c>
      <c r="S2777" s="7">
        <v>41437815362296</v>
      </c>
      <c r="T2777" s="7">
        <v>219167882020263</v>
      </c>
      <c r="U2777" s="2"/>
      <c r="V2777" s="3" t="s">
        <v>6296</v>
      </c>
      <c r="W2777" s="3" t="s">
        <v>8795</v>
      </c>
      <c r="X2777" s="4" t="s">
        <v>4985</v>
      </c>
      <c r="Y2777" s="3">
        <v>5</v>
      </c>
      <c r="Z2777" s="3">
        <v>0</v>
      </c>
      <c r="AA2777" s="5">
        <v>0</v>
      </c>
      <c r="AB2777" s="25">
        <v>20</v>
      </c>
      <c r="AC2777" s="33" t="str">
        <f>IF(G2777=X2777,"N","S")</f>
        <v>N</v>
      </c>
      <c r="AD2777" s="4">
        <f>K2777-(Y2777+Z2777)</f>
        <v>3</v>
      </c>
      <c r="AE2777" s="37">
        <f>M2777-AA2777</f>
        <v>0</v>
      </c>
    </row>
    <row r="2778" spans="1:31" x14ac:dyDescent="0.25">
      <c r="A2778" s="14">
        <v>45108</v>
      </c>
      <c r="B2778" s="4" t="s">
        <v>20</v>
      </c>
      <c r="C2778" s="4">
        <v>9</v>
      </c>
      <c r="D2778" s="4" t="s">
        <v>4668</v>
      </c>
      <c r="E2778" s="4">
        <v>60</v>
      </c>
      <c r="F2778" s="4" t="s">
        <v>4668</v>
      </c>
      <c r="G2778" s="4" t="s">
        <v>4964</v>
      </c>
      <c r="H2778" s="4">
        <v>9</v>
      </c>
      <c r="I2778" s="4">
        <v>4</v>
      </c>
      <c r="J2778" s="4">
        <v>16</v>
      </c>
      <c r="K2778" s="4">
        <v>4</v>
      </c>
      <c r="L2778" s="4">
        <v>16</v>
      </c>
      <c r="M2778" s="4">
        <v>0</v>
      </c>
      <c r="N2778" s="4">
        <v>0</v>
      </c>
      <c r="O2778" s="4" t="s">
        <v>24</v>
      </c>
      <c r="P2778" s="4" t="s">
        <v>25</v>
      </c>
      <c r="Q2778" s="4">
        <v>32396239</v>
      </c>
      <c r="R2778" s="4">
        <v>87652497</v>
      </c>
      <c r="S2778" s="7">
        <v>414375986016989</v>
      </c>
      <c r="T2778" s="7">
        <v>219079269554748</v>
      </c>
      <c r="U2778" s="2"/>
      <c r="V2778" s="19"/>
      <c r="W2778" s="19"/>
      <c r="X2778" s="20"/>
      <c r="Y2778" s="19"/>
      <c r="Z2778" s="19"/>
      <c r="AA2778" s="21"/>
      <c r="AB2778" s="27"/>
      <c r="AC2778" s="33" t="str">
        <f>IF(G2778=X2778,"N","S")</f>
        <v>S</v>
      </c>
      <c r="AD2778" s="4">
        <f>K2778-(Y2778+Z2778)</f>
        <v>4</v>
      </c>
      <c r="AE2778" s="37">
        <f>M2778-AA2778</f>
        <v>0</v>
      </c>
    </row>
    <row r="2779" spans="1:31" x14ac:dyDescent="0.25">
      <c r="A2779" s="14">
        <v>45108</v>
      </c>
      <c r="B2779" s="4" t="s">
        <v>20</v>
      </c>
      <c r="C2779" s="4">
        <v>9</v>
      </c>
      <c r="D2779" s="4" t="s">
        <v>4668</v>
      </c>
      <c r="E2779" s="4">
        <v>60</v>
      </c>
      <c r="F2779" s="4" t="s">
        <v>4668</v>
      </c>
      <c r="G2779" s="4" t="s">
        <v>5062</v>
      </c>
      <c r="H2779" s="4">
        <v>9</v>
      </c>
      <c r="I2779" s="4">
        <v>4</v>
      </c>
      <c r="J2779" s="4">
        <v>16</v>
      </c>
      <c r="K2779" s="4">
        <v>4</v>
      </c>
      <c r="L2779" s="4">
        <v>16</v>
      </c>
      <c r="M2779" s="4">
        <v>0</v>
      </c>
      <c r="N2779" s="4">
        <v>0</v>
      </c>
      <c r="O2779" s="4" t="s">
        <v>24</v>
      </c>
      <c r="P2779" s="4" t="s">
        <v>25</v>
      </c>
      <c r="Q2779" s="4">
        <v>32490715</v>
      </c>
      <c r="R2779" s="4">
        <v>87655038</v>
      </c>
      <c r="S2779" s="7">
        <v>414376294359585</v>
      </c>
      <c r="T2779" s="7">
        <v>219192316775004</v>
      </c>
      <c r="U2779" s="2"/>
      <c r="V2779" s="3" t="s">
        <v>6296</v>
      </c>
      <c r="W2779" s="3" t="s">
        <v>8796</v>
      </c>
      <c r="X2779" s="4" t="s">
        <v>5062</v>
      </c>
      <c r="Y2779" s="3">
        <v>4</v>
      </c>
      <c r="Z2779" s="3">
        <v>0</v>
      </c>
      <c r="AA2779" s="5">
        <v>0</v>
      </c>
      <c r="AB2779" s="25">
        <v>16</v>
      </c>
      <c r="AC2779" s="33" t="str">
        <f>IF(G2779=X2779,"N","S")</f>
        <v>N</v>
      </c>
      <c r="AD2779" s="4">
        <f>K2779-(Y2779+Z2779)</f>
        <v>0</v>
      </c>
      <c r="AE2779" s="37">
        <f>M2779-AA2779</f>
        <v>0</v>
      </c>
    </row>
    <row r="2780" spans="1:31" x14ac:dyDescent="0.25">
      <c r="A2780" s="14">
        <v>45108</v>
      </c>
      <c r="B2780" s="4" t="s">
        <v>20</v>
      </c>
      <c r="C2780" s="4">
        <v>9</v>
      </c>
      <c r="D2780" s="4" t="s">
        <v>4668</v>
      </c>
      <c r="E2780" s="4">
        <v>60</v>
      </c>
      <c r="F2780" s="4" t="s">
        <v>4668</v>
      </c>
      <c r="G2780" s="4" t="s">
        <v>5063</v>
      </c>
      <c r="H2780" s="4">
        <v>13.5</v>
      </c>
      <c r="I2780" s="4">
        <v>6</v>
      </c>
      <c r="J2780" s="4">
        <v>24</v>
      </c>
      <c r="K2780" s="4">
        <v>6</v>
      </c>
      <c r="L2780" s="4">
        <v>24</v>
      </c>
      <c r="M2780" s="4">
        <v>0</v>
      </c>
      <c r="N2780" s="4">
        <v>0</v>
      </c>
      <c r="O2780" s="4" t="s">
        <v>24</v>
      </c>
      <c r="P2780" s="4" t="s">
        <v>25</v>
      </c>
      <c r="Q2780" s="4">
        <v>32542201</v>
      </c>
      <c r="R2780" s="4">
        <v>87656605</v>
      </c>
      <c r="S2780" s="7">
        <v>414376478762769</v>
      </c>
      <c r="T2780" s="7">
        <v>219253921435745</v>
      </c>
      <c r="U2780" s="2"/>
      <c r="V2780" s="3" t="s">
        <v>6296</v>
      </c>
      <c r="W2780" s="3" t="s">
        <v>8797</v>
      </c>
      <c r="X2780" s="4" t="s">
        <v>5063</v>
      </c>
      <c r="Y2780" s="3">
        <v>6</v>
      </c>
      <c r="Z2780" s="3">
        <v>0</v>
      </c>
      <c r="AA2780" s="5">
        <v>0</v>
      </c>
      <c r="AB2780" s="25">
        <v>24</v>
      </c>
      <c r="AC2780" s="33" t="str">
        <f>IF(G2780=X2780,"N","S")</f>
        <v>N</v>
      </c>
      <c r="AD2780" s="4">
        <f>K2780-(Y2780+Z2780)</f>
        <v>0</v>
      </c>
      <c r="AE2780" s="37">
        <f>M2780-AA2780</f>
        <v>0</v>
      </c>
    </row>
    <row r="2781" spans="1:31" x14ac:dyDescent="0.25">
      <c r="A2781" s="14">
        <v>45108</v>
      </c>
      <c r="B2781" s="4" t="s">
        <v>20</v>
      </c>
      <c r="C2781" s="4">
        <v>9</v>
      </c>
      <c r="D2781" s="4" t="s">
        <v>4668</v>
      </c>
      <c r="E2781" s="4">
        <v>60</v>
      </c>
      <c r="F2781" s="4" t="s">
        <v>4668</v>
      </c>
      <c r="G2781" s="4" t="s">
        <v>4941</v>
      </c>
      <c r="H2781" s="4">
        <v>13.5</v>
      </c>
      <c r="I2781" s="4">
        <v>6</v>
      </c>
      <c r="J2781" s="4">
        <v>24</v>
      </c>
      <c r="K2781" s="4">
        <v>6</v>
      </c>
      <c r="L2781" s="4">
        <v>24</v>
      </c>
      <c r="M2781" s="4">
        <v>0</v>
      </c>
      <c r="N2781" s="4">
        <v>0</v>
      </c>
      <c r="O2781" s="4" t="s">
        <v>24</v>
      </c>
      <c r="P2781" s="4" t="s">
        <v>25</v>
      </c>
      <c r="Q2781" s="4">
        <v>32560139</v>
      </c>
      <c r="R2781" s="4">
        <v>87685055</v>
      </c>
      <c r="S2781" s="7">
        <v>414379056223836</v>
      </c>
      <c r="T2781" s="7">
        <v>219275073411421</v>
      </c>
      <c r="U2781" s="2"/>
      <c r="V2781" s="3" t="s">
        <v>6296</v>
      </c>
      <c r="W2781" s="3" t="s">
        <v>8798</v>
      </c>
      <c r="X2781" s="4" t="s">
        <v>4941</v>
      </c>
      <c r="Y2781" s="3">
        <v>6</v>
      </c>
      <c r="Z2781" s="3">
        <v>0</v>
      </c>
      <c r="AA2781" s="5">
        <v>0</v>
      </c>
      <c r="AB2781" s="25">
        <v>24</v>
      </c>
      <c r="AC2781" s="33" t="str">
        <f>IF(G2781=X2781,"N","S")</f>
        <v>N</v>
      </c>
      <c r="AD2781" s="4">
        <f>K2781-(Y2781+Z2781)</f>
        <v>0</v>
      </c>
      <c r="AE2781" s="37">
        <f>M2781-AA2781</f>
        <v>0</v>
      </c>
    </row>
    <row r="2782" spans="1:31" x14ac:dyDescent="0.25">
      <c r="A2782" s="14">
        <v>45108</v>
      </c>
      <c r="B2782" s="4" t="s">
        <v>20</v>
      </c>
      <c r="C2782" s="4">
        <v>9</v>
      </c>
      <c r="D2782" s="4" t="s">
        <v>4668</v>
      </c>
      <c r="E2782" s="4">
        <v>60</v>
      </c>
      <c r="F2782" s="4" t="s">
        <v>4668</v>
      </c>
      <c r="G2782" s="4" t="s">
        <v>5065</v>
      </c>
      <c r="H2782" s="4">
        <v>6.75</v>
      </c>
      <c r="I2782" s="4">
        <v>3</v>
      </c>
      <c r="J2782" s="4">
        <v>12</v>
      </c>
      <c r="K2782" s="4">
        <v>3</v>
      </c>
      <c r="L2782" s="4">
        <v>12</v>
      </c>
      <c r="M2782" s="4">
        <v>0</v>
      </c>
      <c r="N2782" s="4">
        <v>0</v>
      </c>
      <c r="O2782" s="4" t="s">
        <v>24</v>
      </c>
      <c r="P2782" s="4" t="s">
        <v>25</v>
      </c>
      <c r="Q2782" s="4">
        <v>32314961</v>
      </c>
      <c r="R2782" s="4">
        <v>87649904</v>
      </c>
      <c r="S2782" s="7">
        <v>414375684005724</v>
      </c>
      <c r="T2782" s="7">
        <v>218982019333938</v>
      </c>
      <c r="U2782" s="2"/>
      <c r="V2782" s="3" t="s">
        <v>6296</v>
      </c>
      <c r="W2782" s="3" t="s">
        <v>8799</v>
      </c>
      <c r="X2782" s="4" t="s">
        <v>5065</v>
      </c>
      <c r="Y2782" s="3">
        <v>3</v>
      </c>
      <c r="Z2782" s="3">
        <v>0</v>
      </c>
      <c r="AA2782" s="5">
        <v>0</v>
      </c>
      <c r="AB2782" s="25">
        <v>12</v>
      </c>
      <c r="AC2782" s="33" t="str">
        <f>IF(G2782=X2782,"N","S")</f>
        <v>N</v>
      </c>
      <c r="AD2782" s="4">
        <f>K2782-(Y2782+Z2782)</f>
        <v>0</v>
      </c>
      <c r="AE2782" s="37">
        <f>M2782-AA2782</f>
        <v>0</v>
      </c>
    </row>
    <row r="2783" spans="1:31" x14ac:dyDescent="0.25">
      <c r="A2783" s="14">
        <v>45108</v>
      </c>
      <c r="B2783" s="4" t="s">
        <v>20</v>
      </c>
      <c r="C2783" s="4">
        <v>8</v>
      </c>
      <c r="D2783" s="4" t="s">
        <v>4275</v>
      </c>
      <c r="E2783" s="4">
        <v>51</v>
      </c>
      <c r="F2783" s="4" t="s">
        <v>4558</v>
      </c>
      <c r="G2783" s="4" t="s">
        <v>4568</v>
      </c>
      <c r="H2783" s="4">
        <v>9</v>
      </c>
      <c r="I2783" s="4">
        <v>4</v>
      </c>
      <c r="J2783" s="4">
        <v>16</v>
      </c>
      <c r="K2783" s="4">
        <v>4</v>
      </c>
      <c r="L2783" s="4">
        <v>16</v>
      </c>
      <c r="M2783" s="4">
        <v>0</v>
      </c>
      <c r="N2783" s="4">
        <v>0</v>
      </c>
      <c r="O2783" s="4" t="s">
        <v>24</v>
      </c>
      <c r="P2783" s="4" t="s">
        <v>25</v>
      </c>
      <c r="Q2783" s="4">
        <v>31338896</v>
      </c>
      <c r="R2783" s="4">
        <v>88465940</v>
      </c>
      <c r="S2783" s="7">
        <v>414448352587878</v>
      </c>
      <c r="T2783" s="7">
        <v>21780452462962</v>
      </c>
      <c r="U2783" s="2"/>
      <c r="V2783" s="3" t="s">
        <v>6325</v>
      </c>
      <c r="W2783" s="3" t="s">
        <v>8800</v>
      </c>
      <c r="X2783" s="4" t="s">
        <v>4568</v>
      </c>
      <c r="Y2783" s="3">
        <v>4</v>
      </c>
      <c r="Z2783" s="3">
        <v>0</v>
      </c>
      <c r="AA2783" s="5">
        <v>0</v>
      </c>
      <c r="AB2783" s="25">
        <v>16</v>
      </c>
      <c r="AC2783" s="33" t="str">
        <f>IF(G2783=X2783,"N","S")</f>
        <v>N</v>
      </c>
      <c r="AD2783" s="4">
        <f>K2783-(Y2783+Z2783)</f>
        <v>0</v>
      </c>
      <c r="AE2783" s="37">
        <f>M2783-AA2783</f>
        <v>0</v>
      </c>
    </row>
    <row r="2784" spans="1:31" x14ac:dyDescent="0.25">
      <c r="A2784" s="14">
        <v>45108</v>
      </c>
      <c r="B2784" s="4" t="s">
        <v>20</v>
      </c>
      <c r="C2784" s="4">
        <v>8</v>
      </c>
      <c r="D2784" s="4" t="s">
        <v>4275</v>
      </c>
      <c r="E2784" s="4">
        <v>51</v>
      </c>
      <c r="F2784" s="4" t="s">
        <v>4558</v>
      </c>
      <c r="G2784" s="4" t="s">
        <v>4577</v>
      </c>
      <c r="H2784" s="4">
        <v>2.4</v>
      </c>
      <c r="I2784" s="4">
        <v>2</v>
      </c>
      <c r="J2784" s="4">
        <v>4</v>
      </c>
      <c r="K2784" s="4">
        <v>2</v>
      </c>
      <c r="L2784" s="4">
        <v>4</v>
      </c>
      <c r="M2784" s="4">
        <v>0</v>
      </c>
      <c r="N2784" s="4">
        <v>0</v>
      </c>
      <c r="O2784" s="4" t="s">
        <v>24</v>
      </c>
      <c r="P2784" s="4" t="s">
        <v>25</v>
      </c>
      <c r="Q2784" s="4">
        <v>31347610</v>
      </c>
      <c r="R2784" s="4">
        <v>88445693</v>
      </c>
      <c r="S2784" s="7">
        <v>414446536471463</v>
      </c>
      <c r="T2784" s="7">
        <v>21781518540425</v>
      </c>
      <c r="U2784" s="2"/>
      <c r="V2784" s="3" t="s">
        <v>6325</v>
      </c>
      <c r="W2784" s="3" t="s">
        <v>8801</v>
      </c>
      <c r="X2784" s="4" t="s">
        <v>4577</v>
      </c>
      <c r="Y2784" s="3">
        <v>0</v>
      </c>
      <c r="Z2784" s="3">
        <v>2</v>
      </c>
      <c r="AA2784" s="5">
        <v>0</v>
      </c>
      <c r="AB2784" s="25">
        <v>4</v>
      </c>
      <c r="AC2784" s="33" t="str">
        <f>IF(G2784=X2784,"N","S")</f>
        <v>N</v>
      </c>
      <c r="AD2784" s="4">
        <f>K2784-(Y2784+Z2784)</f>
        <v>0</v>
      </c>
      <c r="AE2784" s="37">
        <f>M2784-AA2784</f>
        <v>0</v>
      </c>
    </row>
    <row r="2785" spans="1:31" x14ac:dyDescent="0.25">
      <c r="A2785" s="14">
        <v>45108</v>
      </c>
      <c r="B2785" s="4" t="s">
        <v>20</v>
      </c>
      <c r="C2785" s="4">
        <v>8</v>
      </c>
      <c r="D2785" s="4" t="s">
        <v>4275</v>
      </c>
      <c r="E2785" s="4">
        <v>51</v>
      </c>
      <c r="F2785" s="4" t="s">
        <v>4558</v>
      </c>
      <c r="G2785" s="4" t="s">
        <v>4578</v>
      </c>
      <c r="H2785" s="4">
        <v>2</v>
      </c>
      <c r="I2785" s="4">
        <v>1</v>
      </c>
      <c r="J2785" s="4">
        <v>2</v>
      </c>
      <c r="K2785" s="4">
        <v>1</v>
      </c>
      <c r="L2785" s="4">
        <v>2</v>
      </c>
      <c r="M2785" s="4">
        <v>0</v>
      </c>
      <c r="N2785" s="4">
        <v>0</v>
      </c>
      <c r="O2785" s="4" t="s">
        <v>24</v>
      </c>
      <c r="P2785" s="4" t="s">
        <v>25</v>
      </c>
      <c r="Q2785" s="4">
        <v>31282966</v>
      </c>
      <c r="R2785" s="4">
        <v>88500177</v>
      </c>
      <c r="S2785" s="7">
        <v>414451388325821</v>
      </c>
      <c r="T2785" s="7">
        <v>217737186929768</v>
      </c>
      <c r="U2785" s="2"/>
      <c r="V2785" s="3" t="s">
        <v>6325</v>
      </c>
      <c r="W2785" s="3" t="s">
        <v>8802</v>
      </c>
      <c r="X2785" s="4" t="s">
        <v>4578</v>
      </c>
      <c r="Y2785" s="3">
        <v>0</v>
      </c>
      <c r="Z2785" s="3">
        <v>1</v>
      </c>
      <c r="AA2785" s="5">
        <v>0</v>
      </c>
      <c r="AB2785" s="25">
        <v>2</v>
      </c>
      <c r="AC2785" s="33" t="str">
        <f>IF(G2785=X2785,"N","S")</f>
        <v>N</v>
      </c>
      <c r="AD2785" s="4">
        <f>K2785-(Y2785+Z2785)</f>
        <v>0</v>
      </c>
      <c r="AE2785" s="37">
        <f>M2785-AA2785</f>
        <v>0</v>
      </c>
    </row>
    <row r="2786" spans="1:31" x14ac:dyDescent="0.25">
      <c r="A2786" s="14">
        <v>45108</v>
      </c>
      <c r="B2786" s="4" t="s">
        <v>20</v>
      </c>
      <c r="C2786" s="4">
        <v>8</v>
      </c>
      <c r="D2786" s="4" t="s">
        <v>4275</v>
      </c>
      <c r="E2786" s="4">
        <v>52</v>
      </c>
      <c r="F2786" s="4" t="s">
        <v>4370</v>
      </c>
      <c r="G2786" s="4" t="s">
        <v>4399</v>
      </c>
      <c r="H2786" s="4">
        <v>18</v>
      </c>
      <c r="I2786" s="4">
        <v>8</v>
      </c>
      <c r="J2786" s="4">
        <v>32</v>
      </c>
      <c r="K2786" s="4">
        <v>8</v>
      </c>
      <c r="L2786" s="4">
        <v>32</v>
      </c>
      <c r="M2786" s="4">
        <v>0</v>
      </c>
      <c r="N2786" s="4">
        <v>0</v>
      </c>
      <c r="O2786" s="4" t="s">
        <v>24</v>
      </c>
      <c r="P2786" s="4" t="s">
        <v>25</v>
      </c>
      <c r="Q2786" s="4">
        <v>31789915</v>
      </c>
      <c r="R2786" s="4">
        <v>88163558</v>
      </c>
      <c r="S2786" s="7">
        <v>414421502651438</v>
      </c>
      <c r="T2786" s="7">
        <v>218347809314458</v>
      </c>
      <c r="U2786" s="2"/>
      <c r="V2786" s="3" t="s">
        <v>6325</v>
      </c>
      <c r="W2786" s="3" t="s">
        <v>8803</v>
      </c>
      <c r="X2786" s="4" t="s">
        <v>4399</v>
      </c>
      <c r="Y2786" s="3">
        <v>12</v>
      </c>
      <c r="Z2786" s="3">
        <v>0</v>
      </c>
      <c r="AA2786" s="5">
        <v>0</v>
      </c>
      <c r="AB2786" s="25">
        <v>48</v>
      </c>
      <c r="AC2786" s="33" t="str">
        <f>IF(G2786=X2786,"N","S")</f>
        <v>N</v>
      </c>
      <c r="AD2786" s="4">
        <f>K2786-(Y2786+Z2786)</f>
        <v>-4</v>
      </c>
      <c r="AE2786" s="37">
        <f>M2786-AA2786</f>
        <v>0</v>
      </c>
    </row>
    <row r="2787" spans="1:31" x14ac:dyDescent="0.25">
      <c r="A2787" s="14">
        <v>45108</v>
      </c>
      <c r="B2787" s="4" t="s">
        <v>20</v>
      </c>
      <c r="C2787" s="4">
        <v>8</v>
      </c>
      <c r="D2787" s="4" t="s">
        <v>4275</v>
      </c>
      <c r="E2787" s="4">
        <v>52</v>
      </c>
      <c r="F2787" s="4" t="s">
        <v>4370</v>
      </c>
      <c r="G2787" s="4" t="s">
        <v>4399</v>
      </c>
      <c r="H2787" s="4">
        <v>27</v>
      </c>
      <c r="I2787" s="4">
        <v>12</v>
      </c>
      <c r="J2787" s="4">
        <v>48</v>
      </c>
      <c r="K2787" s="4">
        <v>12</v>
      </c>
      <c r="L2787" s="4">
        <v>48</v>
      </c>
      <c r="M2787" s="4">
        <v>0</v>
      </c>
      <c r="N2787" s="4">
        <v>0</v>
      </c>
      <c r="O2787" s="4" t="s">
        <v>24</v>
      </c>
      <c r="P2787" s="4" t="s">
        <v>25</v>
      </c>
      <c r="Q2787" s="4">
        <v>31789921</v>
      </c>
      <c r="R2787" s="4">
        <v>88163670</v>
      </c>
      <c r="S2787" s="7">
        <v>41442151274396</v>
      </c>
      <c r="T2787" s="7">
        <v>218347815231617</v>
      </c>
      <c r="U2787" s="2"/>
      <c r="V2787" s="3" t="s">
        <v>6325</v>
      </c>
      <c r="W2787" s="3" t="s">
        <v>8804</v>
      </c>
      <c r="X2787" s="4" t="s">
        <v>4399</v>
      </c>
      <c r="Y2787" s="3">
        <v>8</v>
      </c>
      <c r="Z2787" s="3">
        <v>0</v>
      </c>
      <c r="AA2787" s="5">
        <v>0</v>
      </c>
      <c r="AB2787" s="25">
        <v>32</v>
      </c>
      <c r="AC2787" s="33" t="str">
        <f>IF(G2787=X2787,"N","S")</f>
        <v>N</v>
      </c>
      <c r="AD2787" s="4">
        <f>K2787-(Y2787+Z2787)</f>
        <v>4</v>
      </c>
      <c r="AE2787" s="37">
        <f>M2787-AA2787</f>
        <v>0</v>
      </c>
    </row>
    <row r="2788" spans="1:31" x14ac:dyDescent="0.25">
      <c r="A2788" s="14">
        <v>45108</v>
      </c>
      <c r="B2788" s="4" t="s">
        <v>20</v>
      </c>
      <c r="C2788" s="4">
        <v>8</v>
      </c>
      <c r="D2788" s="4" t="s">
        <v>4275</v>
      </c>
      <c r="E2788" s="4">
        <v>52</v>
      </c>
      <c r="F2788" s="4" t="s">
        <v>4370</v>
      </c>
      <c r="G2788" s="4" t="s">
        <v>4423</v>
      </c>
      <c r="H2788" s="4">
        <v>19.8</v>
      </c>
      <c r="I2788" s="4">
        <v>8</v>
      </c>
      <c r="J2788" s="4">
        <v>32</v>
      </c>
      <c r="K2788" s="4">
        <v>8</v>
      </c>
      <c r="L2788" s="4">
        <v>32</v>
      </c>
      <c r="M2788" s="4">
        <v>0</v>
      </c>
      <c r="N2788" s="4">
        <v>0</v>
      </c>
      <c r="O2788" s="4" t="s">
        <v>24</v>
      </c>
      <c r="P2788" s="4" t="s">
        <v>25</v>
      </c>
      <c r="Q2788" s="4">
        <v>31775822</v>
      </c>
      <c r="R2788" s="4">
        <v>88172499</v>
      </c>
      <c r="S2788" s="7">
        <v>414422295959666</v>
      </c>
      <c r="T2788" s="7">
        <v>218330839692752</v>
      </c>
      <c r="U2788" s="2"/>
      <c r="V2788" s="3" t="s">
        <v>6325</v>
      </c>
      <c r="W2788" s="3" t="s">
        <v>8805</v>
      </c>
      <c r="X2788" s="4" t="s">
        <v>4423</v>
      </c>
      <c r="Y2788" s="3">
        <v>8</v>
      </c>
      <c r="Z2788" s="3">
        <v>0</v>
      </c>
      <c r="AA2788" s="5">
        <v>0</v>
      </c>
      <c r="AB2788" s="25">
        <v>32</v>
      </c>
      <c r="AC2788" s="33" t="str">
        <f>IF(G2788=X2788,"N","S")</f>
        <v>N</v>
      </c>
      <c r="AD2788" s="4">
        <f>K2788-(Y2788+Z2788)</f>
        <v>0</v>
      </c>
      <c r="AE2788" s="37">
        <f>M2788-AA2788</f>
        <v>0</v>
      </c>
    </row>
    <row r="2789" spans="1:31" x14ac:dyDescent="0.25">
      <c r="A2789" s="14">
        <v>45108</v>
      </c>
      <c r="B2789" s="4" t="s">
        <v>20</v>
      </c>
      <c r="C2789" s="4">
        <v>8</v>
      </c>
      <c r="D2789" s="4" t="s">
        <v>4275</v>
      </c>
      <c r="E2789" s="4">
        <v>52</v>
      </c>
      <c r="F2789" s="4" t="s">
        <v>4370</v>
      </c>
      <c r="G2789" s="4" t="s">
        <v>4371</v>
      </c>
      <c r="H2789" s="4">
        <v>4.5</v>
      </c>
      <c r="I2789" s="4">
        <v>2</v>
      </c>
      <c r="J2789" s="4">
        <v>8</v>
      </c>
      <c r="K2789" s="4">
        <v>2</v>
      </c>
      <c r="L2789" s="4">
        <v>8</v>
      </c>
      <c r="M2789" s="4">
        <v>0</v>
      </c>
      <c r="N2789" s="4">
        <v>0</v>
      </c>
      <c r="O2789" s="4" t="s">
        <v>24</v>
      </c>
      <c r="P2789" s="4" t="s">
        <v>147</v>
      </c>
      <c r="Q2789" s="4">
        <v>31775739</v>
      </c>
      <c r="R2789" s="4">
        <v>88172635</v>
      </c>
      <c r="S2789" s="7">
        <v>414422308138151</v>
      </c>
      <c r="T2789" s="7">
        <v>218330738809722</v>
      </c>
      <c r="U2789" s="2"/>
      <c r="V2789" s="3" t="s">
        <v>6325</v>
      </c>
      <c r="W2789" s="3" t="s">
        <v>8806</v>
      </c>
      <c r="X2789" s="4" t="s">
        <v>4371</v>
      </c>
      <c r="Y2789" s="3">
        <v>8</v>
      </c>
      <c r="Z2789" s="3">
        <v>0</v>
      </c>
      <c r="AA2789" s="5">
        <v>0</v>
      </c>
      <c r="AB2789" s="25">
        <v>32</v>
      </c>
      <c r="AC2789" s="33" t="str">
        <f>IF(G2789=X2789,"N","S")</f>
        <v>N</v>
      </c>
      <c r="AD2789" s="4">
        <f>K2789-(Y2789+Z2789)</f>
        <v>-6</v>
      </c>
      <c r="AE2789" s="37">
        <f>M2789-AA2789</f>
        <v>0</v>
      </c>
    </row>
    <row r="2790" spans="1:31" x14ac:dyDescent="0.25">
      <c r="A2790" s="14">
        <v>45108</v>
      </c>
      <c r="B2790" s="4" t="s">
        <v>20</v>
      </c>
      <c r="C2790" s="4">
        <v>8</v>
      </c>
      <c r="D2790" s="4" t="s">
        <v>4275</v>
      </c>
      <c r="E2790" s="4">
        <v>52</v>
      </c>
      <c r="F2790" s="4" t="s">
        <v>4370</v>
      </c>
      <c r="G2790" s="4" t="s">
        <v>4371</v>
      </c>
      <c r="H2790" s="4">
        <v>18</v>
      </c>
      <c r="I2790" s="4">
        <v>8</v>
      </c>
      <c r="J2790" s="4">
        <v>32</v>
      </c>
      <c r="K2790" s="4">
        <v>8</v>
      </c>
      <c r="L2790" s="4">
        <v>32</v>
      </c>
      <c r="M2790" s="4">
        <v>0</v>
      </c>
      <c r="N2790" s="4">
        <v>0</v>
      </c>
      <c r="O2790" s="4" t="s">
        <v>24</v>
      </c>
      <c r="P2790" s="4" t="s">
        <v>25</v>
      </c>
      <c r="Q2790" s="4">
        <v>31775822</v>
      </c>
      <c r="R2790" s="4">
        <v>88172499</v>
      </c>
      <c r="S2790" s="7">
        <v>414422295959666</v>
      </c>
      <c r="T2790" s="7">
        <v>218330839692752</v>
      </c>
      <c r="U2790" s="2"/>
      <c r="V2790" s="3" t="s">
        <v>6325</v>
      </c>
      <c r="W2790" s="3" t="s">
        <v>8807</v>
      </c>
      <c r="X2790" s="4" t="s">
        <v>4371</v>
      </c>
      <c r="Y2790" s="3">
        <v>2</v>
      </c>
      <c r="Z2790" s="3">
        <v>0</v>
      </c>
      <c r="AA2790" s="5">
        <v>0</v>
      </c>
      <c r="AB2790" s="25">
        <v>8</v>
      </c>
      <c r="AC2790" s="33" t="str">
        <f>IF(G2790=X2790,"N","S")</f>
        <v>N</v>
      </c>
      <c r="AD2790" s="4">
        <f>K2790-(Y2790+Z2790)</f>
        <v>6</v>
      </c>
      <c r="AE2790" s="37">
        <f>M2790-AA2790</f>
        <v>0</v>
      </c>
    </row>
    <row r="2791" spans="1:31" x14ac:dyDescent="0.25">
      <c r="A2791" s="14">
        <v>45108</v>
      </c>
      <c r="B2791" s="4" t="s">
        <v>20</v>
      </c>
      <c r="C2791" s="4">
        <v>8</v>
      </c>
      <c r="D2791" s="4" t="s">
        <v>4275</v>
      </c>
      <c r="E2791" s="4">
        <v>52</v>
      </c>
      <c r="F2791" s="4" t="s">
        <v>4370</v>
      </c>
      <c r="G2791" s="4" t="s">
        <v>4378</v>
      </c>
      <c r="H2791" s="4">
        <v>6.75</v>
      </c>
      <c r="I2791" s="4">
        <v>3</v>
      </c>
      <c r="J2791" s="4">
        <v>12</v>
      </c>
      <c r="K2791" s="4">
        <v>3</v>
      </c>
      <c r="L2791" s="4">
        <v>12</v>
      </c>
      <c r="M2791" s="4">
        <v>0</v>
      </c>
      <c r="N2791" s="4">
        <v>0</v>
      </c>
      <c r="O2791" s="4" t="s">
        <v>24</v>
      </c>
      <c r="P2791" s="4" t="s">
        <v>25</v>
      </c>
      <c r="Q2791" s="4">
        <v>31730957</v>
      </c>
      <c r="R2791" s="4">
        <v>88200745</v>
      </c>
      <c r="S2791" s="7">
        <v>414424801834433</v>
      </c>
      <c r="T2791" s="7">
        <v>218276819166676</v>
      </c>
      <c r="U2791" s="2"/>
      <c r="V2791" s="3" t="s">
        <v>6325</v>
      </c>
      <c r="W2791" s="3" t="s">
        <v>8808</v>
      </c>
      <c r="X2791" s="4" t="s">
        <v>4378</v>
      </c>
      <c r="Y2791" s="3">
        <v>3</v>
      </c>
      <c r="Z2791" s="3">
        <v>0</v>
      </c>
      <c r="AA2791" s="5">
        <v>0</v>
      </c>
      <c r="AB2791" s="25">
        <v>12</v>
      </c>
      <c r="AC2791" s="33" t="str">
        <f>IF(G2791=X2791,"N","S")</f>
        <v>N</v>
      </c>
      <c r="AD2791" s="4">
        <f>K2791-(Y2791+Z2791)</f>
        <v>0</v>
      </c>
      <c r="AE2791" s="37">
        <f>M2791-AA2791</f>
        <v>0</v>
      </c>
    </row>
    <row r="2792" spans="1:31" x14ac:dyDescent="0.25">
      <c r="A2792" s="14">
        <v>45108</v>
      </c>
      <c r="B2792" s="4" t="s">
        <v>20</v>
      </c>
      <c r="C2792" s="4">
        <v>8</v>
      </c>
      <c r="D2792" s="4" t="s">
        <v>4275</v>
      </c>
      <c r="E2792" s="4">
        <v>52</v>
      </c>
      <c r="F2792" s="4" t="s">
        <v>4370</v>
      </c>
      <c r="G2792" s="4" t="s">
        <v>4428</v>
      </c>
      <c r="H2792" s="4">
        <v>34.5</v>
      </c>
      <c r="I2792" s="4">
        <v>2</v>
      </c>
      <c r="J2792" s="4">
        <v>8</v>
      </c>
      <c r="K2792" s="4">
        <v>2</v>
      </c>
      <c r="L2792" s="4">
        <v>8</v>
      </c>
      <c r="M2792" s="4">
        <v>0</v>
      </c>
      <c r="N2792" s="4">
        <v>0</v>
      </c>
      <c r="O2792" s="4" t="s">
        <v>24</v>
      </c>
      <c r="P2792" s="4" t="s">
        <v>25</v>
      </c>
      <c r="Q2792" s="4">
        <v>31718242</v>
      </c>
      <c r="R2792" s="4">
        <v>88209277</v>
      </c>
      <c r="S2792" s="7">
        <v>414425559466868</v>
      </c>
      <c r="T2792" s="7">
        <v>218261503406933</v>
      </c>
      <c r="U2792" s="2"/>
      <c r="V2792" s="19"/>
      <c r="W2792" s="19"/>
      <c r="X2792" s="20"/>
      <c r="Y2792" s="19"/>
      <c r="Z2792" s="19"/>
      <c r="AA2792" s="21"/>
      <c r="AB2792" s="27"/>
      <c r="AC2792" s="33" t="str">
        <f>IF(G2792=X2792,"N","S")</f>
        <v>S</v>
      </c>
      <c r="AD2792" s="4">
        <f>K2792-(Y2792+Z2792)</f>
        <v>2</v>
      </c>
      <c r="AE2792" s="37">
        <f>M2792-AA2792</f>
        <v>0</v>
      </c>
    </row>
    <row r="2793" spans="1:31" x14ac:dyDescent="0.25">
      <c r="A2793" s="14">
        <v>45108</v>
      </c>
      <c r="B2793" s="4" t="s">
        <v>20</v>
      </c>
      <c r="C2793" s="4">
        <v>8</v>
      </c>
      <c r="D2793" s="4" t="s">
        <v>4275</v>
      </c>
      <c r="E2793" s="4">
        <v>52</v>
      </c>
      <c r="F2793" s="4" t="s">
        <v>4370</v>
      </c>
      <c r="G2793" s="4" t="s">
        <v>4376</v>
      </c>
      <c r="H2793" s="4">
        <v>4.8</v>
      </c>
      <c r="I2793" s="4">
        <v>4</v>
      </c>
      <c r="J2793" s="4">
        <v>8</v>
      </c>
      <c r="K2793" s="4">
        <v>4</v>
      </c>
      <c r="L2793" s="4">
        <v>8</v>
      </c>
      <c r="M2793" s="4">
        <v>0</v>
      </c>
      <c r="N2793" s="4">
        <v>0</v>
      </c>
      <c r="O2793" s="4" t="s">
        <v>24</v>
      </c>
      <c r="P2793" s="4" t="s">
        <v>25</v>
      </c>
      <c r="Q2793" s="4">
        <v>31690246</v>
      </c>
      <c r="R2793" s="4">
        <v>88238551</v>
      </c>
      <c r="S2793" s="7">
        <v>414428172251191</v>
      </c>
      <c r="T2793" s="7">
        <v>218227662310793</v>
      </c>
      <c r="U2793" s="2"/>
      <c r="V2793" s="3" t="s">
        <v>6325</v>
      </c>
      <c r="W2793" s="3" t="s">
        <v>8809</v>
      </c>
      <c r="X2793" s="4" t="s">
        <v>4376</v>
      </c>
      <c r="Y2793" s="3">
        <v>0</v>
      </c>
      <c r="Z2793" s="3">
        <v>4</v>
      </c>
      <c r="AA2793" s="5">
        <v>0</v>
      </c>
      <c r="AB2793" s="25">
        <v>8</v>
      </c>
      <c r="AC2793" s="33" t="str">
        <f>IF(G2793=X2793,"N","S")</f>
        <v>N</v>
      </c>
      <c r="AD2793" s="4">
        <f>K2793-(Y2793+Z2793)</f>
        <v>0</v>
      </c>
      <c r="AE2793" s="37">
        <f>M2793-AA2793</f>
        <v>0</v>
      </c>
    </row>
    <row r="2794" spans="1:31" x14ac:dyDescent="0.25">
      <c r="A2794" s="14">
        <v>45108</v>
      </c>
      <c r="B2794" s="4" t="s">
        <v>20</v>
      </c>
      <c r="C2794" s="4">
        <v>8</v>
      </c>
      <c r="D2794" s="4" t="s">
        <v>4275</v>
      </c>
      <c r="E2794" s="4">
        <v>52</v>
      </c>
      <c r="F2794" s="4" t="s">
        <v>4370</v>
      </c>
      <c r="G2794" s="4" t="s">
        <v>4437</v>
      </c>
      <c r="H2794" s="4">
        <v>9</v>
      </c>
      <c r="I2794" s="4">
        <v>4</v>
      </c>
      <c r="J2794" s="4">
        <v>16</v>
      </c>
      <c r="K2794" s="4">
        <v>4</v>
      </c>
      <c r="L2794" s="4">
        <v>16</v>
      </c>
      <c r="M2794" s="4">
        <v>0</v>
      </c>
      <c r="N2794" s="4">
        <v>0</v>
      </c>
      <c r="O2794" s="4" t="s">
        <v>24</v>
      </c>
      <c r="P2794" s="4" t="s">
        <v>25</v>
      </c>
      <c r="Q2794" s="4">
        <v>31657000</v>
      </c>
      <c r="R2794" s="4">
        <v>88259187</v>
      </c>
      <c r="S2794" s="7">
        <v>414430002564068</v>
      </c>
      <c r="T2794" s="7">
        <v>218187634578839</v>
      </c>
      <c r="U2794" s="2"/>
      <c r="V2794" s="3" t="s">
        <v>6325</v>
      </c>
      <c r="W2794" s="3" t="s">
        <v>8810</v>
      </c>
      <c r="X2794" s="4" t="s">
        <v>4437</v>
      </c>
      <c r="Y2794" s="3">
        <v>4</v>
      </c>
      <c r="Z2794" s="3">
        <v>0</v>
      </c>
      <c r="AA2794" s="5">
        <v>0</v>
      </c>
      <c r="AB2794" s="25">
        <v>16</v>
      </c>
      <c r="AC2794" s="33" t="str">
        <f>IF(G2794=X2794,"N","S")</f>
        <v>N</v>
      </c>
      <c r="AD2794" s="4">
        <f>K2794-(Y2794+Z2794)</f>
        <v>0</v>
      </c>
      <c r="AE2794" s="37">
        <f>M2794-AA2794</f>
        <v>0</v>
      </c>
    </row>
    <row r="2795" spans="1:31" x14ac:dyDescent="0.25">
      <c r="A2795" s="14">
        <v>45108</v>
      </c>
      <c r="B2795" s="4" t="s">
        <v>20</v>
      </c>
      <c r="C2795" s="4">
        <v>8</v>
      </c>
      <c r="D2795" s="4" t="s">
        <v>4275</v>
      </c>
      <c r="E2795" s="4">
        <v>52</v>
      </c>
      <c r="F2795" s="4" t="s">
        <v>4370</v>
      </c>
      <c r="G2795" s="4" t="s">
        <v>4439</v>
      </c>
      <c r="H2795" s="4">
        <v>9</v>
      </c>
      <c r="I2795" s="4">
        <v>4</v>
      </c>
      <c r="J2795" s="4">
        <v>16</v>
      </c>
      <c r="K2795" s="4">
        <v>4</v>
      </c>
      <c r="L2795" s="4">
        <v>16</v>
      </c>
      <c r="M2795" s="4">
        <v>0</v>
      </c>
      <c r="N2795" s="4">
        <v>0</v>
      </c>
      <c r="O2795" s="4" t="s">
        <v>24</v>
      </c>
      <c r="P2795" s="4" t="s">
        <v>25</v>
      </c>
      <c r="Q2795" s="4">
        <v>31647292</v>
      </c>
      <c r="R2795" s="4">
        <v>88254153</v>
      </c>
      <c r="S2795" s="7">
        <v>414429540905992</v>
      </c>
      <c r="T2795" s="7">
        <v>218176071376007</v>
      </c>
      <c r="U2795" s="2"/>
      <c r="V2795" s="3" t="s">
        <v>6325</v>
      </c>
      <c r="W2795" s="3" t="s">
        <v>8811</v>
      </c>
      <c r="X2795" s="4" t="s">
        <v>4439</v>
      </c>
      <c r="Y2795" s="3">
        <v>4</v>
      </c>
      <c r="Z2795" s="3">
        <v>0</v>
      </c>
      <c r="AA2795" s="5">
        <v>0</v>
      </c>
      <c r="AB2795" s="25">
        <v>16</v>
      </c>
      <c r="AC2795" s="33" t="str">
        <f>IF(G2795=X2795,"N","S")</f>
        <v>N</v>
      </c>
      <c r="AD2795" s="4">
        <f>K2795-(Y2795+Z2795)</f>
        <v>0</v>
      </c>
      <c r="AE2795" s="37">
        <f>M2795-AA2795</f>
        <v>0</v>
      </c>
    </row>
    <row r="2796" spans="1:31" x14ac:dyDescent="0.25">
      <c r="A2796" s="14">
        <v>45108</v>
      </c>
      <c r="B2796" s="4" t="s">
        <v>20</v>
      </c>
      <c r="C2796" s="4">
        <v>8</v>
      </c>
      <c r="D2796" s="4" t="s">
        <v>4275</v>
      </c>
      <c r="E2796" s="4">
        <v>52</v>
      </c>
      <c r="F2796" s="4" t="s">
        <v>4370</v>
      </c>
      <c r="G2796" s="4" t="s">
        <v>4407</v>
      </c>
      <c r="H2796" s="4">
        <v>10.8</v>
      </c>
      <c r="I2796" s="4">
        <v>4</v>
      </c>
      <c r="J2796" s="4">
        <v>16</v>
      </c>
      <c r="K2796" s="4">
        <v>4</v>
      </c>
      <c r="L2796" s="4">
        <v>16</v>
      </c>
      <c r="M2796" s="4">
        <v>0</v>
      </c>
      <c r="N2796" s="4">
        <v>0</v>
      </c>
      <c r="O2796" s="4" t="s">
        <v>24</v>
      </c>
      <c r="P2796" s="4" t="s">
        <v>25</v>
      </c>
      <c r="Q2796" s="4">
        <v>31442320</v>
      </c>
      <c r="R2796" s="4">
        <v>88395451</v>
      </c>
      <c r="S2796" s="7">
        <v>414442092304538</v>
      </c>
      <c r="T2796" s="7">
        <v>21792912322468</v>
      </c>
      <c r="U2796" s="2"/>
      <c r="V2796" s="3" t="s">
        <v>6325</v>
      </c>
      <c r="W2796" s="3" t="s">
        <v>8812</v>
      </c>
      <c r="X2796" s="4" t="s">
        <v>4407</v>
      </c>
      <c r="Y2796" s="3">
        <v>4</v>
      </c>
      <c r="Z2796" s="3">
        <v>0</v>
      </c>
      <c r="AA2796" s="5">
        <v>0</v>
      </c>
      <c r="AB2796" s="25">
        <v>16</v>
      </c>
      <c r="AC2796" s="33" t="str">
        <f>IF(G2796=X2796,"N","S")</f>
        <v>N</v>
      </c>
      <c r="AD2796" s="4">
        <f>K2796-(Y2796+Z2796)</f>
        <v>0</v>
      </c>
      <c r="AE2796" s="37">
        <f>M2796-AA2796</f>
        <v>0</v>
      </c>
    </row>
    <row r="2797" spans="1:31" x14ac:dyDescent="0.25">
      <c r="A2797" s="14">
        <v>45108</v>
      </c>
      <c r="B2797" s="4" t="s">
        <v>20</v>
      </c>
      <c r="C2797" s="4">
        <v>10</v>
      </c>
      <c r="D2797" s="4" t="s">
        <v>5085</v>
      </c>
      <c r="E2797" s="4">
        <v>68</v>
      </c>
      <c r="F2797" s="4" t="s">
        <v>5545</v>
      </c>
      <c r="G2797" s="4" t="s">
        <v>5600</v>
      </c>
      <c r="H2797" s="4">
        <v>3.45</v>
      </c>
      <c r="I2797" s="4">
        <v>2</v>
      </c>
      <c r="J2797" s="4">
        <v>6</v>
      </c>
      <c r="K2797" s="4">
        <v>2</v>
      </c>
      <c r="L2797" s="4">
        <v>6</v>
      </c>
      <c r="M2797" s="4">
        <v>0</v>
      </c>
      <c r="N2797" s="4">
        <v>0</v>
      </c>
      <c r="O2797" s="4" t="s">
        <v>24</v>
      </c>
      <c r="P2797" s="4" t="s">
        <v>25</v>
      </c>
      <c r="Q2797" s="4">
        <v>33385076</v>
      </c>
      <c r="R2797" s="4">
        <v>83484477</v>
      </c>
      <c r="S2797" s="7">
        <v>414001411031833</v>
      </c>
      <c r="T2797" s="7">
        <v>220308687838566</v>
      </c>
      <c r="U2797" s="2"/>
      <c r="V2797" s="3" t="s">
        <v>6032</v>
      </c>
      <c r="W2797" s="3" t="s">
        <v>8813</v>
      </c>
      <c r="X2797" s="4" t="s">
        <v>5600</v>
      </c>
      <c r="Y2797" s="3">
        <v>1</v>
      </c>
      <c r="Z2797" s="3">
        <v>1</v>
      </c>
      <c r="AA2797" s="5">
        <v>0</v>
      </c>
      <c r="AB2797" s="25">
        <v>6</v>
      </c>
      <c r="AC2797" s="33" t="str">
        <f>IF(G2797=X2797,"N","S")</f>
        <v>N</v>
      </c>
      <c r="AD2797" s="4">
        <f>K2797-(Y2797+Z2797)</f>
        <v>0</v>
      </c>
      <c r="AE2797" s="37">
        <f>M2797-AA2797</f>
        <v>0</v>
      </c>
    </row>
    <row r="2798" spans="1:31" x14ac:dyDescent="0.25">
      <c r="A2798" s="14">
        <v>45108</v>
      </c>
      <c r="B2798" s="4" t="s">
        <v>20</v>
      </c>
      <c r="C2798" s="4">
        <v>10</v>
      </c>
      <c r="D2798" s="4" t="s">
        <v>5085</v>
      </c>
      <c r="E2798" s="4">
        <v>68</v>
      </c>
      <c r="F2798" s="4" t="s">
        <v>5545</v>
      </c>
      <c r="G2798" s="4" t="s">
        <v>5660</v>
      </c>
      <c r="H2798" s="4">
        <v>4.5</v>
      </c>
      <c r="I2798" s="4">
        <v>2</v>
      </c>
      <c r="J2798" s="4">
        <v>8</v>
      </c>
      <c r="K2798" s="4">
        <v>2</v>
      </c>
      <c r="L2798" s="4">
        <v>8</v>
      </c>
      <c r="M2798" s="4">
        <v>0</v>
      </c>
      <c r="N2798" s="4">
        <v>0</v>
      </c>
      <c r="O2798" s="4" t="s">
        <v>24</v>
      </c>
      <c r="P2798" s="4" t="s">
        <v>25</v>
      </c>
      <c r="Q2798" s="4">
        <v>33392017</v>
      </c>
      <c r="R2798" s="4">
        <v>83491307</v>
      </c>
      <c r="S2798" s="7">
        <v>414002031942364</v>
      </c>
      <c r="T2798" s="7">
        <v>220316915428695</v>
      </c>
      <c r="U2798" s="2"/>
      <c r="V2798" s="3" t="s">
        <v>6032</v>
      </c>
      <c r="W2798" s="3" t="s">
        <v>8814</v>
      </c>
      <c r="X2798" s="4" t="s">
        <v>5660</v>
      </c>
      <c r="Y2798" s="3">
        <v>2</v>
      </c>
      <c r="Z2798" s="3">
        <v>0</v>
      </c>
      <c r="AA2798" s="5">
        <v>0</v>
      </c>
      <c r="AB2798" s="25">
        <v>8</v>
      </c>
      <c r="AC2798" s="33" t="str">
        <f>IF(G2798=X2798,"N","S")</f>
        <v>N</v>
      </c>
      <c r="AD2798" s="4">
        <f>K2798-(Y2798+Z2798)</f>
        <v>0</v>
      </c>
      <c r="AE2798" s="37">
        <f>M2798-AA2798</f>
        <v>0</v>
      </c>
    </row>
    <row r="2799" spans="1:31" x14ac:dyDescent="0.25">
      <c r="A2799" s="14">
        <v>45108</v>
      </c>
      <c r="B2799" s="4" t="s">
        <v>20</v>
      </c>
      <c r="C2799" s="4">
        <v>10</v>
      </c>
      <c r="D2799" s="4" t="s">
        <v>5085</v>
      </c>
      <c r="E2799" s="4">
        <v>68</v>
      </c>
      <c r="F2799" s="4" t="s">
        <v>5545</v>
      </c>
      <c r="G2799" s="4" t="s">
        <v>5588</v>
      </c>
      <c r="H2799" s="4">
        <v>31.5</v>
      </c>
      <c r="I2799" s="4">
        <v>14</v>
      </c>
      <c r="J2799" s="4">
        <v>56</v>
      </c>
      <c r="K2799" s="4">
        <v>14</v>
      </c>
      <c r="L2799" s="4">
        <v>56</v>
      </c>
      <c r="M2799" s="4">
        <v>0</v>
      </c>
      <c r="N2799" s="4">
        <v>0</v>
      </c>
      <c r="O2799" s="4" t="s">
        <v>24</v>
      </c>
      <c r="P2799" s="4" t="s">
        <v>25</v>
      </c>
      <c r="Q2799" s="4">
        <v>33784045</v>
      </c>
      <c r="R2799" s="4">
        <v>83409484</v>
      </c>
      <c r="S2799" s="7">
        <v>413994986156052</v>
      </c>
      <c r="T2799" s="7">
        <v>220786750036015</v>
      </c>
      <c r="U2799" s="2"/>
      <c r="V2799" s="3" t="s">
        <v>6032</v>
      </c>
      <c r="W2799" s="3" t="s">
        <v>8815</v>
      </c>
      <c r="X2799" s="4" t="s">
        <v>5588</v>
      </c>
      <c r="Y2799" s="3">
        <v>14</v>
      </c>
      <c r="Z2799" s="3">
        <v>0</v>
      </c>
      <c r="AA2799" s="5">
        <v>0</v>
      </c>
      <c r="AB2799" s="25">
        <v>56</v>
      </c>
      <c r="AC2799" s="33" t="str">
        <f>IF(G2799=X2799,"N","S")</f>
        <v>N</v>
      </c>
      <c r="AD2799" s="4">
        <f>K2799-(Y2799+Z2799)</f>
        <v>0</v>
      </c>
      <c r="AE2799" s="37">
        <f>M2799-AA2799</f>
        <v>0</v>
      </c>
    </row>
    <row r="2800" spans="1:31" x14ac:dyDescent="0.25">
      <c r="A2800" s="14">
        <v>45108</v>
      </c>
      <c r="B2800" s="4" t="s">
        <v>20</v>
      </c>
      <c r="C2800" s="4">
        <v>10</v>
      </c>
      <c r="D2800" s="4" t="s">
        <v>5085</v>
      </c>
      <c r="E2800" s="4">
        <v>68</v>
      </c>
      <c r="F2800" s="4" t="s">
        <v>5545</v>
      </c>
      <c r="G2800" s="4" t="s">
        <v>5638</v>
      </c>
      <c r="H2800" s="4">
        <v>5.7</v>
      </c>
      <c r="I2800" s="4">
        <v>3</v>
      </c>
      <c r="J2800" s="4">
        <v>10</v>
      </c>
      <c r="K2800" s="4">
        <v>3</v>
      </c>
      <c r="L2800" s="4">
        <v>10</v>
      </c>
      <c r="M2800" s="4">
        <v>0</v>
      </c>
      <c r="N2800" s="4">
        <v>0</v>
      </c>
      <c r="O2800" s="4" t="s">
        <v>24</v>
      </c>
      <c r="P2800" s="4" t="s">
        <v>25</v>
      </c>
      <c r="Q2800" s="4">
        <v>33712195</v>
      </c>
      <c r="R2800" s="4">
        <v>83484111</v>
      </c>
      <c r="S2800" s="7">
        <v>41400164841941</v>
      </c>
      <c r="T2800" s="7">
        <v>220699987651378</v>
      </c>
      <c r="U2800" s="2"/>
      <c r="V2800" s="3" t="s">
        <v>6032</v>
      </c>
      <c r="W2800" s="3" t="s">
        <v>8816</v>
      </c>
      <c r="X2800" s="4" t="s">
        <v>5638</v>
      </c>
      <c r="Y2800" s="3">
        <v>2</v>
      </c>
      <c r="Z2800" s="3">
        <v>1</v>
      </c>
      <c r="AA2800" s="5">
        <v>0</v>
      </c>
      <c r="AB2800" s="25">
        <v>10</v>
      </c>
      <c r="AC2800" s="33" t="str">
        <f>IF(G2800=X2800,"N","S")</f>
        <v>N</v>
      </c>
      <c r="AD2800" s="4">
        <f>K2800-(Y2800+Z2800)</f>
        <v>0</v>
      </c>
      <c r="AE2800" s="37">
        <f>M2800-AA2800</f>
        <v>0</v>
      </c>
    </row>
    <row r="2801" spans="1:31" x14ac:dyDescent="0.25">
      <c r="A2801" s="14">
        <v>45108</v>
      </c>
      <c r="B2801" s="4" t="s">
        <v>20</v>
      </c>
      <c r="C2801" s="4">
        <v>9</v>
      </c>
      <c r="D2801" s="4" t="s">
        <v>4668</v>
      </c>
      <c r="E2801" s="4">
        <v>62</v>
      </c>
      <c r="F2801" s="4" t="s">
        <v>4710</v>
      </c>
      <c r="G2801" s="4" t="s">
        <v>4755</v>
      </c>
      <c r="H2801" s="4">
        <v>4.8</v>
      </c>
      <c r="I2801" s="4">
        <v>4</v>
      </c>
      <c r="J2801" s="4">
        <v>8</v>
      </c>
      <c r="K2801" s="4">
        <v>4</v>
      </c>
      <c r="L2801" s="4">
        <v>8</v>
      </c>
      <c r="M2801" s="4">
        <v>0</v>
      </c>
      <c r="N2801" s="4">
        <v>0</v>
      </c>
      <c r="O2801" s="4" t="s">
        <v>24</v>
      </c>
      <c r="P2801" s="4" t="s">
        <v>25</v>
      </c>
      <c r="Q2801" s="4">
        <v>31714733</v>
      </c>
      <c r="R2801" s="4">
        <v>85945174</v>
      </c>
      <c r="S2801" s="7">
        <v>41422163682405</v>
      </c>
      <c r="T2801" s="7">
        <v>218282882075079</v>
      </c>
      <c r="U2801" s="2"/>
      <c r="V2801" s="3" t="s">
        <v>6296</v>
      </c>
      <c r="W2801" s="3" t="s">
        <v>8817</v>
      </c>
      <c r="X2801" s="4" t="s">
        <v>4755</v>
      </c>
      <c r="Y2801" s="3">
        <v>0</v>
      </c>
      <c r="Z2801" s="3">
        <v>4</v>
      </c>
      <c r="AA2801" s="5">
        <v>0</v>
      </c>
      <c r="AB2801" s="25">
        <v>8</v>
      </c>
      <c r="AC2801" s="33" t="str">
        <f>IF(G2801=X2801,"N","S")</f>
        <v>N</v>
      </c>
      <c r="AD2801" s="4">
        <f>K2801-(Y2801+Z2801)</f>
        <v>0</v>
      </c>
      <c r="AE2801" s="37">
        <f>M2801-AA2801</f>
        <v>0</v>
      </c>
    </row>
    <row r="2802" spans="1:31" x14ac:dyDescent="0.25">
      <c r="A2802" s="14">
        <v>45108</v>
      </c>
      <c r="B2802" s="4" t="s">
        <v>20</v>
      </c>
      <c r="C2802" s="4">
        <v>9</v>
      </c>
      <c r="D2802" s="4" t="s">
        <v>4668</v>
      </c>
      <c r="E2802" s="4">
        <v>62</v>
      </c>
      <c r="F2802" s="4" t="s">
        <v>4710</v>
      </c>
      <c r="G2802" s="4" t="s">
        <v>4731</v>
      </c>
      <c r="H2802" s="4">
        <v>4.8</v>
      </c>
      <c r="I2802" s="4">
        <v>4</v>
      </c>
      <c r="J2802" s="4">
        <v>8</v>
      </c>
      <c r="K2802" s="4">
        <v>4</v>
      </c>
      <c r="L2802" s="4">
        <v>8</v>
      </c>
      <c r="M2802" s="4">
        <v>0</v>
      </c>
      <c r="N2802" s="4">
        <v>0</v>
      </c>
      <c r="O2802" s="4" t="s">
        <v>24</v>
      </c>
      <c r="P2802" s="4" t="s">
        <v>25</v>
      </c>
      <c r="Q2802" s="4">
        <v>31739629</v>
      </c>
      <c r="R2802" s="4">
        <v>86034992</v>
      </c>
      <c r="S2802" s="7">
        <v>414229747580559</v>
      </c>
      <c r="T2802" s="7">
        <v>218311658410142</v>
      </c>
      <c r="U2802" s="2"/>
      <c r="V2802" s="3" t="s">
        <v>6296</v>
      </c>
      <c r="W2802" s="3" t="s">
        <v>8818</v>
      </c>
      <c r="X2802" s="4" t="s">
        <v>4731</v>
      </c>
      <c r="Y2802" s="3">
        <v>0</v>
      </c>
      <c r="Z2802" s="3">
        <v>4</v>
      </c>
      <c r="AA2802" s="5">
        <v>0</v>
      </c>
      <c r="AB2802" s="25">
        <v>8</v>
      </c>
      <c r="AC2802" s="33" t="str">
        <f>IF(G2802=X2802,"N","S")</f>
        <v>N</v>
      </c>
      <c r="AD2802" s="4">
        <f>K2802-(Y2802+Z2802)</f>
        <v>0</v>
      </c>
      <c r="AE2802" s="37">
        <f>M2802-AA2802</f>
        <v>0</v>
      </c>
    </row>
    <row r="2803" spans="1:31" x14ac:dyDescent="0.25">
      <c r="A2803" s="14">
        <v>45108</v>
      </c>
      <c r="B2803" s="4" t="s">
        <v>20</v>
      </c>
      <c r="C2803" s="4">
        <v>10</v>
      </c>
      <c r="D2803" s="4" t="s">
        <v>5085</v>
      </c>
      <c r="E2803" s="4">
        <v>73</v>
      </c>
      <c r="F2803" s="4" t="s">
        <v>5754</v>
      </c>
      <c r="G2803" s="4" t="s">
        <v>5756</v>
      </c>
      <c r="H2803" s="4">
        <v>3.6</v>
      </c>
      <c r="I2803" s="4">
        <v>3</v>
      </c>
      <c r="J2803" s="4">
        <v>6</v>
      </c>
      <c r="K2803" s="4">
        <v>3</v>
      </c>
      <c r="L2803" s="4">
        <v>6</v>
      </c>
      <c r="M2803" s="4">
        <v>0</v>
      </c>
      <c r="N2803" s="4">
        <v>0</v>
      </c>
      <c r="O2803" s="4" t="s">
        <v>24</v>
      </c>
      <c r="P2803" s="4" t="s">
        <v>25</v>
      </c>
      <c r="Q2803" s="4">
        <v>33822684</v>
      </c>
      <c r="R2803" s="4">
        <v>85924726</v>
      </c>
      <c r="S2803" s="7">
        <v>414221559085462</v>
      </c>
      <c r="T2803" s="7">
        <v>220805460098143</v>
      </c>
      <c r="U2803" s="2"/>
      <c r="V2803" s="3" t="s">
        <v>6032</v>
      </c>
      <c r="W2803" s="3" t="s">
        <v>8819</v>
      </c>
      <c r="X2803" s="4" t="s">
        <v>5756</v>
      </c>
      <c r="Y2803" s="3">
        <v>0</v>
      </c>
      <c r="Z2803" s="3">
        <v>3</v>
      </c>
      <c r="AA2803" s="5">
        <v>0</v>
      </c>
      <c r="AB2803" s="25">
        <v>6</v>
      </c>
      <c r="AC2803" s="33" t="str">
        <f>IF(G2803=X2803,"N","S")</f>
        <v>N</v>
      </c>
      <c r="AD2803" s="4">
        <f>K2803-(Y2803+Z2803)</f>
        <v>0</v>
      </c>
      <c r="AE2803" s="37">
        <f>M2803-AA2803</f>
        <v>0</v>
      </c>
    </row>
    <row r="2804" spans="1:31" x14ac:dyDescent="0.25">
      <c r="A2804" s="14">
        <v>45108</v>
      </c>
      <c r="B2804" s="4" t="s">
        <v>20</v>
      </c>
      <c r="C2804" s="4">
        <v>9</v>
      </c>
      <c r="D2804" s="4" t="s">
        <v>4668</v>
      </c>
      <c r="E2804" s="4">
        <v>63</v>
      </c>
      <c r="F2804" s="4" t="s">
        <v>4860</v>
      </c>
      <c r="G2804" s="4" t="s">
        <v>4937</v>
      </c>
      <c r="H2804" s="4">
        <v>6.75</v>
      </c>
      <c r="I2804" s="4">
        <v>3</v>
      </c>
      <c r="J2804" s="4">
        <v>12</v>
      </c>
      <c r="K2804" s="4">
        <v>3</v>
      </c>
      <c r="L2804" s="4">
        <v>12</v>
      </c>
      <c r="M2804" s="4">
        <v>0</v>
      </c>
      <c r="N2804" s="4">
        <v>0</v>
      </c>
      <c r="O2804" s="4" t="s">
        <v>24</v>
      </c>
      <c r="P2804" s="4" t="s">
        <v>25</v>
      </c>
      <c r="Q2804" s="4">
        <v>32013623</v>
      </c>
      <c r="R2804" s="4">
        <v>85340817</v>
      </c>
      <c r="S2804" s="7">
        <v>414167457856081</v>
      </c>
      <c r="T2804" s="7">
        <v>21864732309853</v>
      </c>
      <c r="U2804" s="2"/>
      <c r="V2804" s="3" t="s">
        <v>6296</v>
      </c>
      <c r="W2804" s="3" t="s">
        <v>8820</v>
      </c>
      <c r="X2804" s="4" t="s">
        <v>4937</v>
      </c>
      <c r="Y2804" s="3">
        <v>3</v>
      </c>
      <c r="Z2804" s="3">
        <v>0</v>
      </c>
      <c r="AA2804" s="5">
        <v>0</v>
      </c>
      <c r="AB2804" s="25">
        <v>12</v>
      </c>
      <c r="AC2804" s="33" t="str">
        <f>IF(G2804=X2804,"N","S")</f>
        <v>N</v>
      </c>
      <c r="AD2804" s="4">
        <f>K2804-(Y2804+Z2804)</f>
        <v>0</v>
      </c>
      <c r="AE2804" s="37">
        <f>M2804-AA2804</f>
        <v>0</v>
      </c>
    </row>
    <row r="2805" spans="1:31" x14ac:dyDescent="0.25">
      <c r="A2805" s="14">
        <v>45108</v>
      </c>
      <c r="B2805" s="4" t="s">
        <v>20</v>
      </c>
      <c r="C2805" s="4">
        <v>9</v>
      </c>
      <c r="D2805" s="4" t="s">
        <v>4668</v>
      </c>
      <c r="E2805" s="4">
        <v>63</v>
      </c>
      <c r="F2805" s="4" t="s">
        <v>4860</v>
      </c>
      <c r="G2805" s="4" t="s">
        <v>4929</v>
      </c>
      <c r="H2805" s="4">
        <v>9</v>
      </c>
      <c r="I2805" s="4">
        <v>4</v>
      </c>
      <c r="J2805" s="4">
        <v>16</v>
      </c>
      <c r="K2805" s="4">
        <v>4</v>
      </c>
      <c r="L2805" s="4">
        <v>16</v>
      </c>
      <c r="M2805" s="4">
        <v>0</v>
      </c>
      <c r="N2805" s="4">
        <v>0</v>
      </c>
      <c r="O2805" s="4" t="s">
        <v>24</v>
      </c>
      <c r="P2805" s="4" t="s">
        <v>25</v>
      </c>
      <c r="Q2805" s="4">
        <v>32112243</v>
      </c>
      <c r="R2805" s="4">
        <v>85437677</v>
      </c>
      <c r="S2805" s="7">
        <v>414176265100056</v>
      </c>
      <c r="T2805" s="7">
        <v>218764233578213</v>
      </c>
      <c r="U2805" s="2"/>
      <c r="V2805" s="3" t="s">
        <v>6296</v>
      </c>
      <c r="W2805" s="3" t="s">
        <v>8821</v>
      </c>
      <c r="X2805" s="4" t="s">
        <v>4929</v>
      </c>
      <c r="Y2805" s="3">
        <v>4</v>
      </c>
      <c r="Z2805" s="3">
        <v>0</v>
      </c>
      <c r="AA2805" s="5">
        <v>0</v>
      </c>
      <c r="AB2805" s="25">
        <v>16</v>
      </c>
      <c r="AC2805" s="33" t="str">
        <f>IF(G2805=X2805,"N","S")</f>
        <v>N</v>
      </c>
      <c r="AD2805" s="4">
        <f>K2805-(Y2805+Z2805)</f>
        <v>0</v>
      </c>
      <c r="AE2805" s="37">
        <f>M2805-AA2805</f>
        <v>0</v>
      </c>
    </row>
    <row r="2806" spans="1:31" x14ac:dyDescent="0.25">
      <c r="A2806" s="14">
        <v>45108</v>
      </c>
      <c r="B2806" s="4" t="s">
        <v>20</v>
      </c>
      <c r="C2806" s="4">
        <v>9</v>
      </c>
      <c r="D2806" s="4" t="s">
        <v>4668</v>
      </c>
      <c r="E2806" s="4">
        <v>63</v>
      </c>
      <c r="F2806" s="4" t="s">
        <v>4860</v>
      </c>
      <c r="G2806" s="4" t="s">
        <v>4920</v>
      </c>
      <c r="H2806" s="4">
        <v>2.4</v>
      </c>
      <c r="I2806" s="4">
        <v>2</v>
      </c>
      <c r="J2806" s="4">
        <v>4</v>
      </c>
      <c r="K2806" s="4">
        <v>2</v>
      </c>
      <c r="L2806" s="4">
        <v>4</v>
      </c>
      <c r="M2806" s="4">
        <v>0</v>
      </c>
      <c r="N2806" s="4">
        <v>0</v>
      </c>
      <c r="O2806" s="4" t="s">
        <v>24</v>
      </c>
      <c r="P2806" s="4" t="s">
        <v>25</v>
      </c>
      <c r="Q2806" s="4">
        <v>32165948</v>
      </c>
      <c r="R2806" s="4">
        <v>85490939</v>
      </c>
      <c r="S2806" s="7">
        <v>414181107591037</v>
      </c>
      <c r="T2806" s="7">
        <v>218827894481274</v>
      </c>
      <c r="U2806" s="2"/>
      <c r="V2806" s="19"/>
      <c r="W2806" s="19"/>
      <c r="X2806" s="20"/>
      <c r="Y2806" s="19"/>
      <c r="Z2806" s="19"/>
      <c r="AA2806" s="21"/>
      <c r="AB2806" s="27"/>
      <c r="AC2806" s="33" t="str">
        <f>IF(G2806=X2806,"N","S")</f>
        <v>S</v>
      </c>
      <c r="AD2806" s="4">
        <f>K2806-(Y2806+Z2806)</f>
        <v>2</v>
      </c>
      <c r="AE2806" s="37">
        <f>M2806-AA2806</f>
        <v>0</v>
      </c>
    </row>
    <row r="2807" spans="1:31" x14ac:dyDescent="0.25">
      <c r="A2807" s="14">
        <v>45108</v>
      </c>
      <c r="B2807" s="4" t="s">
        <v>20</v>
      </c>
      <c r="C2807" s="4">
        <v>9</v>
      </c>
      <c r="D2807" s="4" t="s">
        <v>4668</v>
      </c>
      <c r="E2807" s="4">
        <v>63</v>
      </c>
      <c r="F2807" s="4" t="s">
        <v>4860</v>
      </c>
      <c r="G2807" s="4" t="s">
        <v>4878</v>
      </c>
      <c r="H2807" s="4">
        <v>4.5</v>
      </c>
      <c r="I2807" s="4">
        <v>2</v>
      </c>
      <c r="J2807" s="4">
        <v>8</v>
      </c>
      <c r="K2807" s="4">
        <v>2</v>
      </c>
      <c r="L2807" s="4">
        <v>8</v>
      </c>
      <c r="M2807" s="4">
        <v>0</v>
      </c>
      <c r="N2807" s="4">
        <v>0</v>
      </c>
      <c r="O2807" s="4" t="s">
        <v>24</v>
      </c>
      <c r="P2807" s="4" t="s">
        <v>25</v>
      </c>
      <c r="Q2807" s="4">
        <v>32183020</v>
      </c>
      <c r="R2807" s="4">
        <v>85539243</v>
      </c>
      <c r="S2807" s="7">
        <v>414185472586619</v>
      </c>
      <c r="T2807" s="7">
        <v>218847779751506</v>
      </c>
      <c r="U2807" s="2"/>
      <c r="V2807" s="3" t="s">
        <v>6296</v>
      </c>
      <c r="W2807" s="3" t="s">
        <v>8822</v>
      </c>
      <c r="X2807" s="4" t="s">
        <v>4878</v>
      </c>
      <c r="Y2807" s="3">
        <v>2</v>
      </c>
      <c r="Z2807" s="3">
        <v>0</v>
      </c>
      <c r="AA2807" s="5">
        <v>0</v>
      </c>
      <c r="AB2807" s="25">
        <v>8</v>
      </c>
      <c r="AC2807" s="33" t="str">
        <f>IF(G2807=X2807,"N","S")</f>
        <v>N</v>
      </c>
      <c r="AD2807" s="4">
        <f>K2807-(Y2807+Z2807)</f>
        <v>0</v>
      </c>
      <c r="AE2807" s="37">
        <f>M2807-AA2807</f>
        <v>0</v>
      </c>
    </row>
    <row r="2808" spans="1:31" x14ac:dyDescent="0.25">
      <c r="A2808" s="14">
        <v>45108</v>
      </c>
      <c r="B2808" s="4" t="s">
        <v>20</v>
      </c>
      <c r="C2808" s="4">
        <v>9</v>
      </c>
      <c r="D2808" s="4" t="s">
        <v>4668</v>
      </c>
      <c r="E2808" s="4">
        <v>61</v>
      </c>
      <c r="F2808" s="4" t="s">
        <v>4769</v>
      </c>
      <c r="G2808" s="4" t="s">
        <v>4841</v>
      </c>
      <c r="H2808" s="4">
        <v>6.75</v>
      </c>
      <c r="I2808" s="4">
        <v>3</v>
      </c>
      <c r="J2808" s="4">
        <v>12</v>
      </c>
      <c r="K2808" s="4">
        <v>3</v>
      </c>
      <c r="L2808" s="4">
        <v>12</v>
      </c>
      <c r="M2808" s="4">
        <v>0</v>
      </c>
      <c r="N2808" s="4">
        <v>0</v>
      </c>
      <c r="O2808" s="4" t="s">
        <v>24</v>
      </c>
      <c r="P2808" s="4" t="s">
        <v>25</v>
      </c>
      <c r="Q2808" s="4">
        <v>32305809</v>
      </c>
      <c r="R2808" s="4">
        <v>85625605</v>
      </c>
      <c r="S2808" s="7">
        <v>414193354474123</v>
      </c>
      <c r="T2808" s="7">
        <v>218993732766728</v>
      </c>
      <c r="U2808" s="2"/>
      <c r="V2808" s="3" t="s">
        <v>6296</v>
      </c>
      <c r="W2808" s="3" t="s">
        <v>8823</v>
      </c>
      <c r="X2808" s="4" t="s">
        <v>4841</v>
      </c>
      <c r="Y2808" s="3">
        <v>3</v>
      </c>
      <c r="Z2808" s="3">
        <v>0</v>
      </c>
      <c r="AA2808" s="5">
        <v>0</v>
      </c>
      <c r="AB2808" s="25">
        <v>12</v>
      </c>
      <c r="AC2808" s="33" t="str">
        <f>IF(G2808=X2808,"N","S")</f>
        <v>N</v>
      </c>
      <c r="AD2808" s="4">
        <f>K2808-(Y2808+Z2808)</f>
        <v>0</v>
      </c>
      <c r="AE2808" s="37">
        <f>M2808-AA2808</f>
        <v>0</v>
      </c>
    </row>
    <row r="2809" spans="1:31" x14ac:dyDescent="0.25">
      <c r="A2809" s="14">
        <v>45108</v>
      </c>
      <c r="B2809" s="4" t="s">
        <v>20</v>
      </c>
      <c r="C2809" s="4">
        <v>10</v>
      </c>
      <c r="D2809" s="4" t="s">
        <v>5085</v>
      </c>
      <c r="E2809" s="4">
        <v>73</v>
      </c>
      <c r="F2809" s="4" t="s">
        <v>5754</v>
      </c>
      <c r="G2809" s="4" t="s">
        <v>5819</v>
      </c>
      <c r="H2809" s="4">
        <v>15.39</v>
      </c>
      <c r="I2809" s="4">
        <v>4</v>
      </c>
      <c r="J2809" s="4">
        <v>16</v>
      </c>
      <c r="K2809" s="4">
        <v>0</v>
      </c>
      <c r="L2809" s="4">
        <v>0</v>
      </c>
      <c r="M2809" s="4">
        <v>4</v>
      </c>
      <c r="N2809" s="4">
        <v>16</v>
      </c>
      <c r="O2809" s="4" t="s">
        <v>24</v>
      </c>
      <c r="P2809" s="4" t="s">
        <v>25</v>
      </c>
      <c r="Q2809" s="4">
        <v>33071599</v>
      </c>
      <c r="R2809" s="4">
        <v>85933114</v>
      </c>
      <c r="S2809" s="7">
        <v>414221692396291</v>
      </c>
      <c r="T2809" s="7">
        <v>219906626016328</v>
      </c>
      <c r="U2809" s="2"/>
      <c r="V2809" s="3" t="s">
        <v>6032</v>
      </c>
      <c r="W2809" s="3" t="s">
        <v>8824</v>
      </c>
      <c r="X2809" s="4" t="s">
        <v>5819</v>
      </c>
      <c r="Y2809" s="3">
        <v>0</v>
      </c>
      <c r="Z2809" s="3">
        <v>0</v>
      </c>
      <c r="AA2809" s="5">
        <v>4</v>
      </c>
      <c r="AB2809" s="25">
        <v>16</v>
      </c>
      <c r="AC2809" s="33" t="str">
        <f>IF(G2809=X2809,"N","S")</f>
        <v>N</v>
      </c>
      <c r="AD2809" s="4">
        <f>K2809-(Y2809+Z2809)</f>
        <v>0</v>
      </c>
      <c r="AE2809" s="37">
        <f>M2809-AA2809</f>
        <v>0</v>
      </c>
    </row>
    <row r="2810" spans="1:31" x14ac:dyDescent="0.25">
      <c r="A2810" s="14">
        <v>45108</v>
      </c>
      <c r="B2810" s="4" t="s">
        <v>20</v>
      </c>
      <c r="C2810" s="4">
        <v>10</v>
      </c>
      <c r="D2810" s="4" t="s">
        <v>5085</v>
      </c>
      <c r="E2810" s="4">
        <v>73</v>
      </c>
      <c r="F2810" s="4" t="s">
        <v>5754</v>
      </c>
      <c r="G2810" s="4" t="s">
        <v>5771</v>
      </c>
      <c r="H2810" s="4">
        <v>6.75</v>
      </c>
      <c r="I2810" s="4">
        <v>3</v>
      </c>
      <c r="J2810" s="4">
        <v>12</v>
      </c>
      <c r="K2810" s="4">
        <v>3</v>
      </c>
      <c r="L2810" s="4">
        <v>12</v>
      </c>
      <c r="M2810" s="4">
        <v>0</v>
      </c>
      <c r="N2810" s="4">
        <v>0</v>
      </c>
      <c r="O2810" s="4" t="s">
        <v>24</v>
      </c>
      <c r="P2810" s="4" t="s">
        <v>25</v>
      </c>
      <c r="Q2810" s="4">
        <v>33111732</v>
      </c>
      <c r="R2810" s="4">
        <v>85925689</v>
      </c>
      <c r="S2810" s="7">
        <v>414221057071412</v>
      </c>
      <c r="T2810" s="7">
        <v>219954730896816</v>
      </c>
      <c r="U2810" s="2"/>
      <c r="V2810" s="3" t="s">
        <v>6032</v>
      </c>
      <c r="W2810" s="3" t="s">
        <v>8825</v>
      </c>
      <c r="X2810" s="4" t="s">
        <v>5771</v>
      </c>
      <c r="Y2810" s="3">
        <v>3</v>
      </c>
      <c r="Z2810" s="3">
        <v>0</v>
      </c>
      <c r="AA2810" s="5">
        <v>0</v>
      </c>
      <c r="AB2810" s="25">
        <v>12</v>
      </c>
      <c r="AC2810" s="33" t="str">
        <f>IF(G2810=X2810,"N","S")</f>
        <v>N</v>
      </c>
      <c r="AD2810" s="4">
        <f>K2810-(Y2810+Z2810)</f>
        <v>0</v>
      </c>
      <c r="AE2810" s="37">
        <f>M2810-AA2810</f>
        <v>0</v>
      </c>
    </row>
    <row r="2811" spans="1:31" x14ac:dyDescent="0.25">
      <c r="A2811" s="14">
        <v>45108</v>
      </c>
      <c r="B2811" s="4" t="s">
        <v>20</v>
      </c>
      <c r="C2811" s="4">
        <v>10</v>
      </c>
      <c r="D2811" s="4" t="s">
        <v>5085</v>
      </c>
      <c r="E2811" s="4">
        <v>73</v>
      </c>
      <c r="F2811" s="4" t="s">
        <v>5754</v>
      </c>
      <c r="G2811" s="4" t="s">
        <v>5828</v>
      </c>
      <c r="H2811" s="4">
        <v>9</v>
      </c>
      <c r="I2811" s="4">
        <v>4</v>
      </c>
      <c r="J2811" s="4">
        <v>16</v>
      </c>
      <c r="K2811" s="4">
        <v>4</v>
      </c>
      <c r="L2811" s="4">
        <v>16</v>
      </c>
      <c r="M2811" s="4">
        <v>0</v>
      </c>
      <c r="N2811" s="4">
        <v>0</v>
      </c>
      <c r="O2811" s="4" t="s">
        <v>24</v>
      </c>
      <c r="P2811" s="4" t="s">
        <v>25</v>
      </c>
      <c r="Q2811" s="4">
        <v>33207202</v>
      </c>
      <c r="R2811" s="4">
        <v>85829417</v>
      </c>
      <c r="S2811" s="7">
        <v>414212465567643</v>
      </c>
      <c r="T2811" s="7">
        <v>220070032572502</v>
      </c>
      <c r="U2811" s="2"/>
      <c r="V2811" s="3" t="s">
        <v>6032</v>
      </c>
      <c r="W2811" s="3" t="s">
        <v>8826</v>
      </c>
      <c r="X2811" s="4" t="s">
        <v>5828</v>
      </c>
      <c r="Y2811" s="3">
        <v>4</v>
      </c>
      <c r="Z2811" s="3">
        <v>0</v>
      </c>
      <c r="AA2811" s="5">
        <v>0</v>
      </c>
      <c r="AB2811" s="25">
        <v>16</v>
      </c>
      <c r="AC2811" s="33" t="str">
        <f>IF(G2811=X2811,"N","S")</f>
        <v>N</v>
      </c>
      <c r="AD2811" s="4">
        <f>K2811-(Y2811+Z2811)</f>
        <v>0</v>
      </c>
      <c r="AE2811" s="37">
        <f>M2811-AA2811</f>
        <v>0</v>
      </c>
    </row>
    <row r="2812" spans="1:31" x14ac:dyDescent="0.25">
      <c r="A2812" s="14">
        <v>45108</v>
      </c>
      <c r="B2812" s="4" t="s">
        <v>20</v>
      </c>
      <c r="C2812" s="4">
        <v>10</v>
      </c>
      <c r="D2812" s="4" t="s">
        <v>5085</v>
      </c>
      <c r="E2812" s="4">
        <v>73</v>
      </c>
      <c r="F2812" s="4" t="s">
        <v>5754</v>
      </c>
      <c r="G2812" s="4" t="s">
        <v>5807</v>
      </c>
      <c r="H2812" s="4">
        <v>13.5</v>
      </c>
      <c r="I2812" s="4">
        <v>6</v>
      </c>
      <c r="J2812" s="4">
        <v>24</v>
      </c>
      <c r="K2812" s="4">
        <v>6</v>
      </c>
      <c r="L2812" s="4">
        <v>24</v>
      </c>
      <c r="M2812" s="4">
        <v>0</v>
      </c>
      <c r="N2812" s="4">
        <v>0</v>
      </c>
      <c r="O2812" s="4" t="s">
        <v>24</v>
      </c>
      <c r="P2812" s="4" t="s">
        <v>25</v>
      </c>
      <c r="Q2812" s="4">
        <v>33207202</v>
      </c>
      <c r="R2812" s="4">
        <v>85829417</v>
      </c>
      <c r="S2812" s="7">
        <v>414212465567643</v>
      </c>
      <c r="T2812" s="7">
        <v>220070032572502</v>
      </c>
      <c r="U2812" s="2"/>
      <c r="V2812" s="3" t="s">
        <v>6032</v>
      </c>
      <c r="W2812" s="3" t="s">
        <v>8827</v>
      </c>
      <c r="X2812" s="4" t="s">
        <v>5807</v>
      </c>
      <c r="Y2812" s="3">
        <v>6</v>
      </c>
      <c r="Z2812" s="3">
        <v>0</v>
      </c>
      <c r="AA2812" s="5">
        <v>0</v>
      </c>
      <c r="AB2812" s="25">
        <v>24</v>
      </c>
      <c r="AC2812" s="33" t="str">
        <f>IF(G2812=X2812,"N","S")</f>
        <v>N</v>
      </c>
      <c r="AD2812" s="4">
        <f>K2812-(Y2812+Z2812)</f>
        <v>0</v>
      </c>
      <c r="AE2812" s="37">
        <f>M2812-AA2812</f>
        <v>0</v>
      </c>
    </row>
    <row r="2813" spans="1:31" x14ac:dyDescent="0.25">
      <c r="A2813" s="14">
        <v>45108</v>
      </c>
      <c r="B2813" s="4" t="s">
        <v>20</v>
      </c>
      <c r="C2813" s="4">
        <v>10</v>
      </c>
      <c r="D2813" s="4" t="s">
        <v>5085</v>
      </c>
      <c r="E2813" s="4">
        <v>70</v>
      </c>
      <c r="F2813" s="4" t="s">
        <v>5148</v>
      </c>
      <c r="G2813" s="4" t="s">
        <v>5149</v>
      </c>
      <c r="H2813" s="4">
        <v>9</v>
      </c>
      <c r="I2813" s="4">
        <v>4</v>
      </c>
      <c r="J2813" s="4">
        <v>16</v>
      </c>
      <c r="K2813" s="4">
        <v>4</v>
      </c>
      <c r="L2813" s="4">
        <v>16</v>
      </c>
      <c r="M2813" s="4">
        <v>0</v>
      </c>
      <c r="N2813" s="4">
        <v>0</v>
      </c>
      <c r="O2813" s="4" t="s">
        <v>24</v>
      </c>
      <c r="P2813" s="4" t="s">
        <v>25</v>
      </c>
      <c r="Q2813" s="4">
        <v>34851625</v>
      </c>
      <c r="R2813" s="4">
        <v>84918545</v>
      </c>
      <c r="S2813" s="7">
        <v>414131775838083</v>
      </c>
      <c r="T2813" s="7">
        <v>222047522971186</v>
      </c>
      <c r="U2813" s="2"/>
      <c r="V2813" s="3" t="s">
        <v>6032</v>
      </c>
      <c r="W2813" s="3" t="s">
        <v>8828</v>
      </c>
      <c r="X2813" s="4" t="s">
        <v>5149</v>
      </c>
      <c r="Y2813" s="3">
        <v>4</v>
      </c>
      <c r="Z2813" s="3">
        <v>0</v>
      </c>
      <c r="AA2813" s="5">
        <v>0</v>
      </c>
      <c r="AB2813" s="25">
        <v>16</v>
      </c>
      <c r="AC2813" s="33" t="str">
        <f>IF(G2813=X2813,"N","S")</f>
        <v>N</v>
      </c>
      <c r="AD2813" s="4">
        <f>K2813-(Y2813+Z2813)</f>
        <v>0</v>
      </c>
      <c r="AE2813" s="37">
        <f>M2813-AA2813</f>
        <v>0</v>
      </c>
    </row>
    <row r="2814" spans="1:31" x14ac:dyDescent="0.25">
      <c r="A2814" s="14">
        <v>45108</v>
      </c>
      <c r="B2814" s="4" t="s">
        <v>20</v>
      </c>
      <c r="C2814" s="4">
        <v>10</v>
      </c>
      <c r="D2814" s="4" t="s">
        <v>5085</v>
      </c>
      <c r="E2814" s="4">
        <v>70</v>
      </c>
      <c r="F2814" s="4" t="s">
        <v>5148</v>
      </c>
      <c r="G2814" s="4" t="s">
        <v>5149</v>
      </c>
      <c r="H2814" s="4">
        <v>11.25</v>
      </c>
      <c r="I2814" s="4">
        <v>5</v>
      </c>
      <c r="J2814" s="4">
        <v>20</v>
      </c>
      <c r="K2814" s="4">
        <v>5</v>
      </c>
      <c r="L2814" s="4">
        <v>20</v>
      </c>
      <c r="M2814" s="4">
        <v>0</v>
      </c>
      <c r="N2814" s="4">
        <v>0</v>
      </c>
      <c r="O2814" s="4" t="s">
        <v>24</v>
      </c>
      <c r="P2814" s="4" t="s">
        <v>25</v>
      </c>
      <c r="Q2814" s="4">
        <v>34852174</v>
      </c>
      <c r="R2814" s="4">
        <v>84918705</v>
      </c>
      <c r="S2814" s="7">
        <v>414131790693925</v>
      </c>
      <c r="T2814" s="7">
        <v>222048178089057</v>
      </c>
      <c r="U2814" s="2"/>
      <c r="V2814" s="3" t="s">
        <v>6032</v>
      </c>
      <c r="W2814" s="3" t="s">
        <v>8829</v>
      </c>
      <c r="X2814" s="4" t="s">
        <v>5149</v>
      </c>
      <c r="Y2814" s="3">
        <v>5</v>
      </c>
      <c r="Z2814" s="3">
        <v>0</v>
      </c>
      <c r="AA2814" s="5">
        <v>0</v>
      </c>
      <c r="AB2814" s="25">
        <v>20</v>
      </c>
      <c r="AC2814" s="33" t="str">
        <f>IF(G2814=X2814,"N","S")</f>
        <v>N</v>
      </c>
      <c r="AD2814" s="4">
        <f>K2814-(Y2814+Z2814)</f>
        <v>0</v>
      </c>
      <c r="AE2814" s="37">
        <f>M2814-AA2814</f>
        <v>0</v>
      </c>
    </row>
    <row r="2815" spans="1:31" x14ac:dyDescent="0.25">
      <c r="A2815" s="14">
        <v>45108</v>
      </c>
      <c r="B2815" s="4" t="s">
        <v>20</v>
      </c>
      <c r="C2815" s="4">
        <v>1</v>
      </c>
      <c r="D2815" s="4" t="s">
        <v>21</v>
      </c>
      <c r="E2815" s="4">
        <v>2</v>
      </c>
      <c r="F2815" s="4" t="s">
        <v>22</v>
      </c>
      <c r="G2815" s="4" t="s">
        <v>117</v>
      </c>
      <c r="H2815" s="4">
        <v>11.25</v>
      </c>
      <c r="I2815" s="4">
        <v>5</v>
      </c>
      <c r="J2815" s="4">
        <v>20</v>
      </c>
      <c r="K2815" s="4">
        <v>5</v>
      </c>
      <c r="L2815" s="4">
        <v>20</v>
      </c>
      <c r="M2815" s="4">
        <v>0</v>
      </c>
      <c r="N2815" s="4">
        <v>0</v>
      </c>
      <c r="O2815" s="4" t="s">
        <v>24</v>
      </c>
      <c r="P2815" s="4" t="s">
        <v>25</v>
      </c>
      <c r="Q2815" s="4">
        <v>31170561</v>
      </c>
      <c r="R2815" s="4">
        <v>81142700</v>
      </c>
      <c r="S2815" s="7">
        <v>413788629079977</v>
      </c>
      <c r="T2815" s="7">
        <v>217686335299506</v>
      </c>
      <c r="U2815" s="2"/>
      <c r="V2815" s="3" t="s">
        <v>6037</v>
      </c>
      <c r="W2815" s="3" t="s">
        <v>8830</v>
      </c>
      <c r="X2815" s="4" t="s">
        <v>117</v>
      </c>
      <c r="Y2815" s="3">
        <v>5</v>
      </c>
      <c r="Z2815" s="3">
        <v>0</v>
      </c>
      <c r="AA2815" s="5">
        <v>0</v>
      </c>
      <c r="AB2815" s="25">
        <v>20</v>
      </c>
      <c r="AC2815" s="33" t="str">
        <f>IF(G2815=X2815,"N","S")</f>
        <v>N</v>
      </c>
      <c r="AD2815" s="4">
        <f>K2815-(Y2815+Z2815)</f>
        <v>0</v>
      </c>
      <c r="AE2815" s="37">
        <f>M2815-AA2815</f>
        <v>0</v>
      </c>
    </row>
    <row r="2816" spans="1:31" x14ac:dyDescent="0.25">
      <c r="A2816" s="14">
        <v>45108</v>
      </c>
      <c r="B2816" s="4" t="s">
        <v>20</v>
      </c>
      <c r="C2816" s="4">
        <v>10</v>
      </c>
      <c r="D2816" s="4" t="s">
        <v>5085</v>
      </c>
      <c r="E2816" s="4">
        <v>71</v>
      </c>
      <c r="F2816" s="4" t="s">
        <v>5880</v>
      </c>
      <c r="G2816" s="4" t="s">
        <v>5908</v>
      </c>
      <c r="H2816" s="4">
        <v>11.4</v>
      </c>
      <c r="I2816" s="4">
        <v>4</v>
      </c>
      <c r="J2816" s="4">
        <v>16</v>
      </c>
      <c r="K2816" s="4">
        <v>4</v>
      </c>
      <c r="L2816" s="4">
        <v>16</v>
      </c>
      <c r="M2816" s="4">
        <v>0</v>
      </c>
      <c r="N2816" s="4">
        <v>0</v>
      </c>
      <c r="O2816" s="4" t="s">
        <v>24</v>
      </c>
      <c r="P2816" s="4" t="s">
        <v>25</v>
      </c>
      <c r="Q2816" s="4">
        <v>33973532</v>
      </c>
      <c r="R2816" s="4">
        <v>84912471</v>
      </c>
      <c r="S2816" s="7">
        <v>414130512165583</v>
      </c>
      <c r="T2816" s="7">
        <v>220997013239188</v>
      </c>
      <c r="U2816" s="2"/>
      <c r="V2816" s="3" t="s">
        <v>6032</v>
      </c>
      <c r="W2816" s="3" t="s">
        <v>8831</v>
      </c>
      <c r="X2816" s="4" t="s">
        <v>5908</v>
      </c>
      <c r="Y2816" s="3">
        <v>4</v>
      </c>
      <c r="Z2816" s="3">
        <v>0</v>
      </c>
      <c r="AA2816" s="5">
        <v>0</v>
      </c>
      <c r="AB2816" s="25">
        <v>16</v>
      </c>
      <c r="AC2816" s="33" t="str">
        <f>IF(G2816=X2816,"N","S")</f>
        <v>N</v>
      </c>
      <c r="AD2816" s="4">
        <f>K2816-(Y2816+Z2816)</f>
        <v>0</v>
      </c>
      <c r="AE2816" s="37">
        <f>M2816-AA2816</f>
        <v>0</v>
      </c>
    </row>
    <row r="2817" spans="1:31" x14ac:dyDescent="0.25">
      <c r="A2817" s="14">
        <v>45108</v>
      </c>
      <c r="B2817" s="4" t="s">
        <v>20</v>
      </c>
      <c r="C2817" s="4">
        <v>10</v>
      </c>
      <c r="D2817" s="4" t="s">
        <v>5085</v>
      </c>
      <c r="E2817" s="4">
        <v>71</v>
      </c>
      <c r="F2817" s="4" t="s">
        <v>5880</v>
      </c>
      <c r="G2817" s="4" t="s">
        <v>5886</v>
      </c>
      <c r="H2817" s="4">
        <v>6.75</v>
      </c>
      <c r="I2817" s="4">
        <v>3</v>
      </c>
      <c r="J2817" s="4">
        <v>12</v>
      </c>
      <c r="K2817" s="4">
        <v>3</v>
      </c>
      <c r="L2817" s="4">
        <v>12</v>
      </c>
      <c r="M2817" s="4">
        <v>0</v>
      </c>
      <c r="N2817" s="4">
        <v>0</v>
      </c>
      <c r="O2817" s="4" t="s">
        <v>24</v>
      </c>
      <c r="P2817" s="4" t="s">
        <v>147</v>
      </c>
      <c r="Q2817" s="4">
        <v>33621548</v>
      </c>
      <c r="R2817" s="4">
        <v>85317521</v>
      </c>
      <c r="S2817" s="7">
        <v>414166703945065</v>
      </c>
      <c r="T2817" s="7">
        <v>220571446396818</v>
      </c>
      <c r="U2817" s="2"/>
      <c r="V2817" s="3" t="s">
        <v>6032</v>
      </c>
      <c r="W2817" s="3" t="s">
        <v>8832</v>
      </c>
      <c r="X2817" s="4" t="s">
        <v>5886</v>
      </c>
      <c r="Y2817" s="3">
        <v>3</v>
      </c>
      <c r="Z2817" s="3">
        <v>0</v>
      </c>
      <c r="AA2817" s="5">
        <v>0</v>
      </c>
      <c r="AB2817" s="25">
        <v>12</v>
      </c>
      <c r="AC2817" s="33" t="str">
        <f>IF(G2817=X2817,"N","S")</f>
        <v>N</v>
      </c>
      <c r="AD2817" s="4">
        <f>K2817-(Y2817+Z2817)</f>
        <v>0</v>
      </c>
      <c r="AE2817" s="37">
        <f>M2817-AA2817</f>
        <v>0</v>
      </c>
    </row>
    <row r="2818" spans="1:31" x14ac:dyDescent="0.25">
      <c r="A2818" s="14">
        <v>45108</v>
      </c>
      <c r="B2818" s="4" t="s">
        <v>20</v>
      </c>
      <c r="C2818" s="4">
        <v>10</v>
      </c>
      <c r="D2818" s="4" t="s">
        <v>5085</v>
      </c>
      <c r="E2818" s="4">
        <v>69</v>
      </c>
      <c r="F2818" s="4" t="s">
        <v>5086</v>
      </c>
      <c r="G2818" s="4" t="s">
        <v>5105</v>
      </c>
      <c r="H2818" s="4">
        <v>27</v>
      </c>
      <c r="I2818" s="4">
        <v>12</v>
      </c>
      <c r="J2818" s="4">
        <v>48</v>
      </c>
      <c r="K2818" s="4">
        <v>12</v>
      </c>
      <c r="L2818" s="4">
        <v>48</v>
      </c>
      <c r="M2818" s="4">
        <v>0</v>
      </c>
      <c r="N2818" s="4">
        <v>0</v>
      </c>
      <c r="O2818" s="4" t="s">
        <v>24</v>
      </c>
      <c r="P2818" s="4" t="s">
        <v>25</v>
      </c>
      <c r="Q2818" s="4">
        <v>34454391</v>
      </c>
      <c r="R2818" s="4">
        <v>84417758</v>
      </c>
      <c r="S2818" s="7">
        <v>414086348220135</v>
      </c>
      <c r="T2818" s="7">
        <v>221577684990967</v>
      </c>
      <c r="U2818" s="2"/>
      <c r="V2818" s="3" t="s">
        <v>6032</v>
      </c>
      <c r="W2818" s="3" t="s">
        <v>8833</v>
      </c>
      <c r="X2818" s="4" t="s">
        <v>5105</v>
      </c>
      <c r="Y2818" s="3">
        <v>12</v>
      </c>
      <c r="Z2818" s="3">
        <v>0</v>
      </c>
      <c r="AA2818" s="5">
        <v>0</v>
      </c>
      <c r="AB2818" s="25">
        <v>48</v>
      </c>
      <c r="AC2818" s="33" t="str">
        <f>IF(G2818=X2818,"N","S")</f>
        <v>N</v>
      </c>
      <c r="AD2818" s="4">
        <f>K2818-(Y2818+Z2818)</f>
        <v>0</v>
      </c>
      <c r="AE2818" s="37">
        <f>M2818-AA2818</f>
        <v>0</v>
      </c>
    </row>
    <row r="2819" spans="1:31" x14ac:dyDescent="0.25">
      <c r="A2819" s="14">
        <v>45108</v>
      </c>
      <c r="B2819" s="4" t="s">
        <v>42</v>
      </c>
      <c r="C2819" s="4">
        <v>10</v>
      </c>
      <c r="D2819" s="4" t="s">
        <v>5085</v>
      </c>
      <c r="E2819" s="4">
        <v>69</v>
      </c>
      <c r="F2819" s="4" t="s">
        <v>5086</v>
      </c>
      <c r="G2819" s="4" t="s">
        <v>5129</v>
      </c>
      <c r="H2819" s="4">
        <v>28.5</v>
      </c>
      <c r="I2819" s="4">
        <v>10</v>
      </c>
      <c r="J2819" s="4">
        <v>40</v>
      </c>
      <c r="K2819" s="4">
        <v>10</v>
      </c>
      <c r="L2819" s="4">
        <v>40</v>
      </c>
      <c r="M2819" s="4">
        <v>0</v>
      </c>
      <c r="N2819" s="4">
        <v>0</v>
      </c>
      <c r="O2819" s="4" t="s">
        <v>24</v>
      </c>
      <c r="P2819" s="4" t="s">
        <v>25</v>
      </c>
      <c r="Q2819" s="4">
        <v>34644091</v>
      </c>
      <c r="R2819" s="4">
        <v>84274026</v>
      </c>
      <c r="S2819" s="7">
        <v>414073557091887</v>
      </c>
      <c r="T2819" s="7">
        <v>22180618427883</v>
      </c>
      <c r="U2819" s="2"/>
      <c r="V2819" s="3" t="s">
        <v>6032</v>
      </c>
      <c r="W2819" s="3" t="s">
        <v>8834</v>
      </c>
      <c r="X2819" s="4" t="s">
        <v>5129</v>
      </c>
      <c r="Y2819" s="3">
        <v>10</v>
      </c>
      <c r="Z2819" s="3">
        <v>0</v>
      </c>
      <c r="AA2819" s="5">
        <v>0</v>
      </c>
      <c r="AB2819" s="25">
        <v>40</v>
      </c>
      <c r="AC2819" s="33" t="str">
        <f>IF(G2819=X2819,"N","S")</f>
        <v>N</v>
      </c>
      <c r="AD2819" s="4">
        <f>K2819-(Y2819+Z2819)</f>
        <v>0</v>
      </c>
      <c r="AE2819" s="37">
        <f>M2819-AA2819</f>
        <v>0</v>
      </c>
    </row>
    <row r="2820" spans="1:31" x14ac:dyDescent="0.25">
      <c r="A2820" s="14">
        <v>45108</v>
      </c>
      <c r="B2820" s="4" t="s">
        <v>42</v>
      </c>
      <c r="C2820" s="4">
        <v>10</v>
      </c>
      <c r="D2820" s="4" t="s">
        <v>5085</v>
      </c>
      <c r="E2820" s="4">
        <v>69</v>
      </c>
      <c r="F2820" s="4" t="s">
        <v>5086</v>
      </c>
      <c r="G2820" s="4" t="s">
        <v>5129</v>
      </c>
      <c r="H2820" s="4">
        <v>75</v>
      </c>
      <c r="I2820" s="4">
        <v>10</v>
      </c>
      <c r="J2820" s="4">
        <v>40</v>
      </c>
      <c r="K2820" s="4">
        <v>10</v>
      </c>
      <c r="L2820" s="4">
        <v>40</v>
      </c>
      <c r="M2820" s="4">
        <v>0</v>
      </c>
      <c r="N2820" s="4">
        <v>0</v>
      </c>
      <c r="O2820" s="4" t="s">
        <v>24</v>
      </c>
      <c r="P2820" s="4" t="s">
        <v>25</v>
      </c>
      <c r="Q2820" s="4">
        <v>34644091</v>
      </c>
      <c r="R2820" s="4">
        <v>84274026</v>
      </c>
      <c r="S2820" s="7">
        <v>414073557091887</v>
      </c>
      <c r="T2820" s="7">
        <v>22180618427883</v>
      </c>
      <c r="U2820" s="2"/>
      <c r="V2820" s="19"/>
      <c r="W2820" s="19"/>
      <c r="X2820" s="20"/>
      <c r="Y2820" s="19"/>
      <c r="Z2820" s="19"/>
      <c r="AA2820" s="21"/>
      <c r="AB2820" s="27"/>
      <c r="AC2820" s="33" t="str">
        <f>IF(G2820=X2820,"N","S")</f>
        <v>S</v>
      </c>
      <c r="AD2820" s="4">
        <f>K2820-(Y2820+Z2820)</f>
        <v>10</v>
      </c>
      <c r="AE2820" s="37">
        <f>M2820-AA2820</f>
        <v>0</v>
      </c>
    </row>
    <row r="2821" spans="1:31" x14ac:dyDescent="0.25">
      <c r="A2821" s="14">
        <v>45108</v>
      </c>
      <c r="B2821" s="4" t="s">
        <v>20</v>
      </c>
      <c r="C2821" s="4">
        <v>10</v>
      </c>
      <c r="D2821" s="4" t="s">
        <v>5085</v>
      </c>
      <c r="E2821" s="4">
        <v>69</v>
      </c>
      <c r="F2821" s="4" t="s">
        <v>5086</v>
      </c>
      <c r="G2821" s="4" t="s">
        <v>5122</v>
      </c>
      <c r="H2821" s="4">
        <v>14.85</v>
      </c>
      <c r="I2821" s="4">
        <v>6</v>
      </c>
      <c r="J2821" s="4">
        <v>24</v>
      </c>
      <c r="K2821" s="4">
        <v>6</v>
      </c>
      <c r="L2821" s="4">
        <v>24</v>
      </c>
      <c r="M2821" s="4">
        <v>0</v>
      </c>
      <c r="N2821" s="4">
        <v>0</v>
      </c>
      <c r="O2821" s="4" t="s">
        <v>24</v>
      </c>
      <c r="P2821" s="4" t="s">
        <v>25</v>
      </c>
      <c r="Q2821" s="4">
        <v>34454391</v>
      </c>
      <c r="R2821" s="4">
        <v>84417758</v>
      </c>
      <c r="S2821" s="7">
        <v>414086348220135</v>
      </c>
      <c r="T2821" s="7">
        <v>221577684990967</v>
      </c>
      <c r="U2821" s="2"/>
      <c r="V2821" s="3" t="s">
        <v>6032</v>
      </c>
      <c r="W2821" s="3" t="s">
        <v>8835</v>
      </c>
      <c r="X2821" s="4" t="s">
        <v>5122</v>
      </c>
      <c r="Y2821" s="3">
        <v>6</v>
      </c>
      <c r="Z2821" s="3">
        <v>0</v>
      </c>
      <c r="AA2821" s="5">
        <v>0</v>
      </c>
      <c r="AB2821" s="25">
        <v>24</v>
      </c>
      <c r="AC2821" s="33" t="str">
        <f>IF(G2821=X2821,"N","S")</f>
        <v>N</v>
      </c>
      <c r="AD2821" s="4">
        <f>K2821-(Y2821+Z2821)</f>
        <v>0</v>
      </c>
      <c r="AE2821" s="37">
        <f>M2821-AA2821</f>
        <v>0</v>
      </c>
    </row>
    <row r="2822" spans="1:31" x14ac:dyDescent="0.25">
      <c r="A2822" s="14">
        <v>45108</v>
      </c>
      <c r="B2822" s="4" t="s">
        <v>20</v>
      </c>
      <c r="C2822" s="4">
        <v>10</v>
      </c>
      <c r="D2822" s="4" t="s">
        <v>5085</v>
      </c>
      <c r="E2822" s="4">
        <v>70</v>
      </c>
      <c r="F2822" s="4" t="s">
        <v>5148</v>
      </c>
      <c r="G2822" s="4" t="s">
        <v>5154</v>
      </c>
      <c r="H2822" s="4">
        <v>11.25</v>
      </c>
      <c r="I2822" s="4">
        <v>5</v>
      </c>
      <c r="J2822" s="4">
        <v>20</v>
      </c>
      <c r="K2822" s="4">
        <v>5</v>
      </c>
      <c r="L2822" s="4">
        <v>20</v>
      </c>
      <c r="M2822" s="4">
        <v>0</v>
      </c>
      <c r="N2822" s="4">
        <v>0</v>
      </c>
      <c r="O2822" s="4" t="s">
        <v>24</v>
      </c>
      <c r="P2822" s="4" t="s">
        <v>25</v>
      </c>
      <c r="Q2822" s="4">
        <v>34310274</v>
      </c>
      <c r="R2822" s="4">
        <v>84628629</v>
      </c>
      <c r="S2822" s="7">
        <v>414105223189726</v>
      </c>
      <c r="T2822" s="7">
        <v>221402982019042</v>
      </c>
      <c r="U2822" s="2"/>
      <c r="V2822" s="3" t="s">
        <v>6032</v>
      </c>
      <c r="W2822" s="3" t="s">
        <v>8836</v>
      </c>
      <c r="X2822" s="4" t="s">
        <v>5154</v>
      </c>
      <c r="Y2822" s="3">
        <v>5</v>
      </c>
      <c r="Z2822" s="3">
        <v>0</v>
      </c>
      <c r="AA2822" s="5">
        <v>0</v>
      </c>
      <c r="AB2822" s="25">
        <v>20</v>
      </c>
      <c r="AC2822" s="33" t="str">
        <f>IF(G2822=X2822,"N","S")</f>
        <v>N</v>
      </c>
      <c r="AD2822" s="4">
        <f>K2822-(Y2822+Z2822)</f>
        <v>0</v>
      </c>
      <c r="AE2822" s="37">
        <f>M2822-AA2822</f>
        <v>0</v>
      </c>
    </row>
    <row r="2823" spans="1:31" x14ac:dyDescent="0.25">
      <c r="A2823" s="14">
        <v>45108</v>
      </c>
      <c r="B2823" s="4" t="s">
        <v>20</v>
      </c>
      <c r="C2823" s="4">
        <v>10</v>
      </c>
      <c r="D2823" s="4" t="s">
        <v>5085</v>
      </c>
      <c r="E2823" s="4">
        <v>69</v>
      </c>
      <c r="F2823" s="4" t="s">
        <v>5086</v>
      </c>
      <c r="G2823" s="4" t="s">
        <v>5134</v>
      </c>
      <c r="H2823" s="4">
        <v>6.75</v>
      </c>
      <c r="I2823" s="4">
        <v>3</v>
      </c>
      <c r="J2823" s="4">
        <v>12</v>
      </c>
      <c r="K2823" s="4">
        <v>3</v>
      </c>
      <c r="L2823" s="4">
        <v>12</v>
      </c>
      <c r="M2823" s="4">
        <v>0</v>
      </c>
      <c r="N2823" s="4">
        <v>0</v>
      </c>
      <c r="O2823" s="4" t="s">
        <v>24</v>
      </c>
      <c r="P2823" s="4" t="s">
        <v>25</v>
      </c>
      <c r="Q2823" s="4">
        <v>34234168</v>
      </c>
      <c r="R2823" s="4">
        <v>84645902</v>
      </c>
      <c r="S2823" s="7">
        <v>414106716687941</v>
      </c>
      <c r="T2823" s="7">
        <v>221311742547082</v>
      </c>
      <c r="U2823" s="2"/>
      <c r="V2823" s="3" t="s">
        <v>6032</v>
      </c>
      <c r="W2823" s="3" t="s">
        <v>8837</v>
      </c>
      <c r="X2823" s="4" t="s">
        <v>5134</v>
      </c>
      <c r="Y2823" s="3">
        <v>3</v>
      </c>
      <c r="Z2823" s="3">
        <v>0</v>
      </c>
      <c r="AA2823" s="5">
        <v>0</v>
      </c>
      <c r="AB2823" s="25">
        <v>12</v>
      </c>
      <c r="AC2823" s="33" t="str">
        <f>IF(G2823=X2823,"N","S")</f>
        <v>N</v>
      </c>
      <c r="AD2823" s="4">
        <f>K2823-(Y2823+Z2823)</f>
        <v>0</v>
      </c>
      <c r="AE2823" s="37">
        <f>M2823-AA2823</f>
        <v>0</v>
      </c>
    </row>
    <row r="2824" spans="1:31" x14ac:dyDescent="0.25">
      <c r="A2824" s="14">
        <v>45108</v>
      </c>
      <c r="B2824" s="4" t="s">
        <v>20</v>
      </c>
      <c r="C2824" s="4">
        <v>9</v>
      </c>
      <c r="D2824" s="4" t="s">
        <v>4668</v>
      </c>
      <c r="E2824" s="4">
        <v>60</v>
      </c>
      <c r="F2824" s="4" t="s">
        <v>4668</v>
      </c>
      <c r="G2824" s="4" t="s">
        <v>4978</v>
      </c>
      <c r="H2824" s="4">
        <v>13.5</v>
      </c>
      <c r="I2824" s="4">
        <v>6</v>
      </c>
      <c r="J2824" s="4">
        <v>24</v>
      </c>
      <c r="K2824" s="4">
        <v>6</v>
      </c>
      <c r="L2824" s="4">
        <v>24</v>
      </c>
      <c r="M2824" s="4">
        <v>0</v>
      </c>
      <c r="N2824" s="4">
        <v>0</v>
      </c>
      <c r="O2824" s="4" t="s">
        <v>24</v>
      </c>
      <c r="P2824" s="4" t="s">
        <v>147</v>
      </c>
      <c r="Q2824" s="4">
        <v>32761001</v>
      </c>
      <c r="R2824" s="4">
        <v>87001282</v>
      </c>
      <c r="S2824" s="7">
        <v>414317639517636</v>
      </c>
      <c r="T2824" s="7">
        <v>219523088222915</v>
      </c>
      <c r="U2824" s="2"/>
      <c r="V2824" s="3" t="s">
        <v>6296</v>
      </c>
      <c r="W2824" s="3" t="s">
        <v>8838</v>
      </c>
      <c r="X2824" s="4" t="s">
        <v>4978</v>
      </c>
      <c r="Y2824" s="3">
        <v>6</v>
      </c>
      <c r="Z2824" s="3">
        <v>0</v>
      </c>
      <c r="AA2824" s="5">
        <v>0</v>
      </c>
      <c r="AB2824" s="25">
        <v>24</v>
      </c>
      <c r="AC2824" s="33" t="str">
        <f>IF(G2824=X2824,"N","S")</f>
        <v>N</v>
      </c>
      <c r="AD2824" s="4">
        <f>K2824-(Y2824+Z2824)</f>
        <v>0</v>
      </c>
      <c r="AE2824" s="37">
        <f>M2824-AA2824</f>
        <v>0</v>
      </c>
    </row>
    <row r="2825" spans="1:31" x14ac:dyDescent="0.25">
      <c r="A2825" s="14">
        <v>45108</v>
      </c>
      <c r="B2825" s="4" t="s">
        <v>20</v>
      </c>
      <c r="C2825" s="4">
        <v>10</v>
      </c>
      <c r="D2825" s="4" t="s">
        <v>5085</v>
      </c>
      <c r="E2825" s="4">
        <v>64</v>
      </c>
      <c r="F2825" s="4" t="s">
        <v>5210</v>
      </c>
      <c r="G2825" s="4" t="s">
        <v>5288</v>
      </c>
      <c r="H2825" s="4">
        <v>9</v>
      </c>
      <c r="I2825" s="4">
        <v>4</v>
      </c>
      <c r="J2825" s="4">
        <v>16</v>
      </c>
      <c r="K2825" s="4">
        <v>4</v>
      </c>
      <c r="L2825" s="4">
        <v>16</v>
      </c>
      <c r="M2825" s="4">
        <v>0</v>
      </c>
      <c r="N2825" s="4">
        <v>0</v>
      </c>
      <c r="O2825" s="4" t="s">
        <v>24</v>
      </c>
      <c r="P2825" s="4" t="s">
        <v>25</v>
      </c>
      <c r="Q2825" s="4">
        <v>31726254</v>
      </c>
      <c r="R2825" s="4">
        <v>84784916</v>
      </c>
      <c r="S2825" s="7">
        <v>414117146037808</v>
      </c>
      <c r="T2825" s="7">
        <v>218309763591016</v>
      </c>
      <c r="U2825" s="2"/>
      <c r="V2825" s="3" t="s">
        <v>6032</v>
      </c>
      <c r="W2825" s="3" t="s">
        <v>8839</v>
      </c>
      <c r="X2825" s="4" t="s">
        <v>5288</v>
      </c>
      <c r="Y2825" s="3">
        <v>4</v>
      </c>
      <c r="Z2825" s="3">
        <v>0</v>
      </c>
      <c r="AA2825" s="5">
        <v>0</v>
      </c>
      <c r="AB2825" s="25">
        <v>16</v>
      </c>
      <c r="AC2825" s="33" t="str">
        <f>IF(G2825=X2825,"N","S")</f>
        <v>N</v>
      </c>
      <c r="AD2825" s="4">
        <f>K2825-(Y2825+Z2825)</f>
        <v>0</v>
      </c>
      <c r="AE2825" s="37">
        <f>M2825-AA2825</f>
        <v>0</v>
      </c>
    </row>
    <row r="2826" spans="1:31" x14ac:dyDescent="0.25">
      <c r="A2826" s="14">
        <v>45108</v>
      </c>
      <c r="B2826" s="4" t="s">
        <v>20</v>
      </c>
      <c r="C2826" s="4">
        <v>10</v>
      </c>
      <c r="D2826" s="4" t="s">
        <v>5085</v>
      </c>
      <c r="E2826" s="4">
        <v>64</v>
      </c>
      <c r="F2826" s="4" t="s">
        <v>5210</v>
      </c>
      <c r="G2826" s="4" t="s">
        <v>5280</v>
      </c>
      <c r="H2826" s="4">
        <v>9.4499999999999993</v>
      </c>
      <c r="I2826" s="4">
        <v>6</v>
      </c>
      <c r="J2826" s="4">
        <v>12</v>
      </c>
      <c r="K2826" s="4">
        <v>6</v>
      </c>
      <c r="L2826" s="4">
        <v>12</v>
      </c>
      <c r="M2826" s="4">
        <v>0</v>
      </c>
      <c r="N2826" s="4">
        <v>0</v>
      </c>
      <c r="O2826" s="4" t="s">
        <v>24</v>
      </c>
      <c r="P2826" s="4" t="s">
        <v>25</v>
      </c>
      <c r="Q2826" s="4">
        <v>31660161</v>
      </c>
      <c r="R2826" s="4">
        <v>84857382</v>
      </c>
      <c r="S2826" s="7">
        <v>414123616642428</v>
      </c>
      <c r="T2826" s="7">
        <v>218229871863351</v>
      </c>
      <c r="U2826" s="2"/>
      <c r="V2826" s="3" t="s">
        <v>6032</v>
      </c>
      <c r="W2826" s="3" t="s">
        <v>8840</v>
      </c>
      <c r="X2826" s="4" t="s">
        <v>5280</v>
      </c>
      <c r="Y2826" s="3">
        <v>0</v>
      </c>
      <c r="Z2826" s="3">
        <v>6</v>
      </c>
      <c r="AA2826" s="5">
        <v>0</v>
      </c>
      <c r="AB2826" s="25">
        <v>12</v>
      </c>
      <c r="AC2826" s="33" t="str">
        <f>IF(G2826=X2826,"N","S")</f>
        <v>N</v>
      </c>
      <c r="AD2826" s="4">
        <f>K2826-(Y2826+Z2826)</f>
        <v>0</v>
      </c>
      <c r="AE2826" s="37">
        <f>M2826-AA2826</f>
        <v>0</v>
      </c>
    </row>
    <row r="2827" spans="1:31" x14ac:dyDescent="0.25">
      <c r="A2827" s="14">
        <v>45108</v>
      </c>
      <c r="B2827" s="4" t="s">
        <v>20</v>
      </c>
      <c r="C2827" s="4">
        <v>9</v>
      </c>
      <c r="D2827" s="4" t="s">
        <v>4668</v>
      </c>
      <c r="E2827" s="4">
        <v>63</v>
      </c>
      <c r="F2827" s="4" t="s">
        <v>4860</v>
      </c>
      <c r="G2827" s="4" t="s">
        <v>4890</v>
      </c>
      <c r="H2827" s="4">
        <v>6.75</v>
      </c>
      <c r="I2827" s="4">
        <v>3</v>
      </c>
      <c r="J2827" s="4">
        <v>12</v>
      </c>
      <c r="K2827" s="4">
        <v>3</v>
      </c>
      <c r="L2827" s="4">
        <v>12</v>
      </c>
      <c r="M2827" s="4">
        <v>0</v>
      </c>
      <c r="N2827" s="4">
        <v>0</v>
      </c>
      <c r="O2827" s="4" t="s">
        <v>24</v>
      </c>
      <c r="P2827" s="4" t="s">
        <v>25</v>
      </c>
      <c r="Q2827" s="4">
        <v>31579123</v>
      </c>
      <c r="R2827" s="4">
        <v>85508194</v>
      </c>
      <c r="S2827" s="7">
        <v>414182164156705</v>
      </c>
      <c r="T2827" s="7">
        <v>218125556768033</v>
      </c>
      <c r="U2827" s="2"/>
      <c r="V2827" s="3" t="s">
        <v>6296</v>
      </c>
      <c r="W2827" s="3" t="s">
        <v>8841</v>
      </c>
      <c r="X2827" s="4" t="s">
        <v>4890</v>
      </c>
      <c r="Y2827" s="3">
        <v>3</v>
      </c>
      <c r="Z2827" s="3">
        <v>0</v>
      </c>
      <c r="AA2827" s="5">
        <v>0</v>
      </c>
      <c r="AB2827" s="25">
        <v>12</v>
      </c>
      <c r="AC2827" s="33" t="str">
        <f>IF(G2827=X2827,"N","S")</f>
        <v>N</v>
      </c>
      <c r="AD2827" s="4">
        <f>K2827-(Y2827+Z2827)</f>
        <v>0</v>
      </c>
      <c r="AE2827" s="37">
        <f>M2827-AA2827</f>
        <v>0</v>
      </c>
    </row>
    <row r="2828" spans="1:31" x14ac:dyDescent="0.25">
      <c r="A2828" s="14">
        <v>45108</v>
      </c>
      <c r="B2828" s="4" t="s">
        <v>20</v>
      </c>
      <c r="C2828" s="4">
        <v>9</v>
      </c>
      <c r="D2828" s="4" t="s">
        <v>4668</v>
      </c>
      <c r="E2828" s="4">
        <v>63</v>
      </c>
      <c r="F2828" s="4" t="s">
        <v>4860</v>
      </c>
      <c r="G2828" s="4" t="s">
        <v>4872</v>
      </c>
      <c r="H2828" s="4">
        <v>9.15</v>
      </c>
      <c r="I2828" s="4">
        <v>5</v>
      </c>
      <c r="J2828" s="4">
        <v>16</v>
      </c>
      <c r="K2828" s="4">
        <v>5</v>
      </c>
      <c r="L2828" s="4">
        <v>16</v>
      </c>
      <c r="M2828" s="4">
        <v>0</v>
      </c>
      <c r="N2828" s="4">
        <v>0</v>
      </c>
      <c r="O2828" s="4" t="s">
        <v>24</v>
      </c>
      <c r="P2828" s="4" t="s">
        <v>25</v>
      </c>
      <c r="Q2828" s="4">
        <v>31601213</v>
      </c>
      <c r="R2828" s="4">
        <v>85529750</v>
      </c>
      <c r="S2828" s="7">
        <v>414184124439193</v>
      </c>
      <c r="T2828" s="7">
        <v>218151743963714</v>
      </c>
      <c r="U2828" s="2"/>
      <c r="V2828" s="3" t="s">
        <v>6296</v>
      </c>
      <c r="W2828" s="3" t="s">
        <v>8842</v>
      </c>
      <c r="X2828" s="4" t="s">
        <v>4872</v>
      </c>
      <c r="Y2828" s="3">
        <v>3</v>
      </c>
      <c r="Z2828" s="3">
        <v>2</v>
      </c>
      <c r="AA2828" s="5">
        <v>0</v>
      </c>
      <c r="AB2828" s="25">
        <v>16</v>
      </c>
      <c r="AC2828" s="33" t="str">
        <f>IF(G2828=X2828,"N","S")</f>
        <v>N</v>
      </c>
      <c r="AD2828" s="4">
        <f>K2828-(Y2828+Z2828)</f>
        <v>0</v>
      </c>
      <c r="AE2828" s="37">
        <f>M2828-AA2828</f>
        <v>0</v>
      </c>
    </row>
    <row r="2829" spans="1:31" x14ac:dyDescent="0.25">
      <c r="A2829" s="22"/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4"/>
      <c r="T2829" s="24"/>
      <c r="U2829" s="2"/>
      <c r="V2829" s="3" t="s">
        <v>6296</v>
      </c>
      <c r="W2829" s="3" t="s">
        <v>8843</v>
      </c>
      <c r="X2829" s="4" t="s">
        <v>8844</v>
      </c>
      <c r="Y2829" s="3">
        <v>0</v>
      </c>
      <c r="Z2829" s="3">
        <v>2</v>
      </c>
      <c r="AA2829" s="5">
        <v>0</v>
      </c>
      <c r="AB2829" s="25">
        <v>4</v>
      </c>
      <c r="AC2829" s="33" t="str">
        <f>IF(G2829=X2829,"N","S")</f>
        <v>S</v>
      </c>
      <c r="AD2829" s="4">
        <f>K2829-(Y2829+Z2829)</f>
        <v>-2</v>
      </c>
      <c r="AE2829" s="37">
        <f>M2829-AA2829</f>
        <v>0</v>
      </c>
    </row>
    <row r="2830" spans="1:31" x14ac:dyDescent="0.25">
      <c r="A2830" s="14">
        <v>45108</v>
      </c>
      <c r="B2830" s="4" t="s">
        <v>20</v>
      </c>
      <c r="C2830" s="4">
        <v>9</v>
      </c>
      <c r="D2830" s="4" t="s">
        <v>4668</v>
      </c>
      <c r="E2830" s="4">
        <v>63</v>
      </c>
      <c r="F2830" s="4" t="s">
        <v>4860</v>
      </c>
      <c r="G2830" s="4" t="s">
        <v>4869</v>
      </c>
      <c r="H2830" s="4">
        <v>9</v>
      </c>
      <c r="I2830" s="4">
        <v>4</v>
      </c>
      <c r="J2830" s="4">
        <v>16</v>
      </c>
      <c r="K2830" s="4">
        <v>4</v>
      </c>
      <c r="L2830" s="4">
        <v>16</v>
      </c>
      <c r="M2830" s="4">
        <v>0</v>
      </c>
      <c r="N2830" s="4">
        <v>0</v>
      </c>
      <c r="O2830" s="4" t="s">
        <v>24</v>
      </c>
      <c r="P2830" s="4" t="s">
        <v>25</v>
      </c>
      <c r="Q2830" s="4">
        <v>31579123</v>
      </c>
      <c r="R2830" s="4">
        <v>85508194</v>
      </c>
      <c r="S2830" s="7">
        <v>414182164156705</v>
      </c>
      <c r="T2830" s="7">
        <v>218125556768033</v>
      </c>
      <c r="U2830" s="2"/>
      <c r="V2830" s="3" t="s">
        <v>6296</v>
      </c>
      <c r="W2830" s="3" t="s">
        <v>8845</v>
      </c>
      <c r="X2830" s="4" t="s">
        <v>4869</v>
      </c>
      <c r="Y2830" s="3">
        <v>4</v>
      </c>
      <c r="Z2830" s="3">
        <v>0</v>
      </c>
      <c r="AA2830" s="5">
        <v>0</v>
      </c>
      <c r="AB2830" s="25">
        <v>16</v>
      </c>
      <c r="AC2830" s="33" t="str">
        <f>IF(G2830=X2830,"N","S")</f>
        <v>N</v>
      </c>
      <c r="AD2830" s="4">
        <f>K2830-(Y2830+Z2830)</f>
        <v>0</v>
      </c>
      <c r="AE2830" s="37">
        <f>M2830-AA2830</f>
        <v>0</v>
      </c>
    </row>
    <row r="2831" spans="1:31" x14ac:dyDescent="0.25">
      <c r="A2831" s="14">
        <v>45108</v>
      </c>
      <c r="B2831" s="4" t="s">
        <v>20</v>
      </c>
      <c r="C2831" s="4">
        <v>9</v>
      </c>
      <c r="D2831" s="4" t="s">
        <v>4668</v>
      </c>
      <c r="E2831" s="4">
        <v>63</v>
      </c>
      <c r="F2831" s="4" t="s">
        <v>4860</v>
      </c>
      <c r="G2831" s="4" t="s">
        <v>4899</v>
      </c>
      <c r="H2831" s="4">
        <v>3.6</v>
      </c>
      <c r="I2831" s="4">
        <v>3</v>
      </c>
      <c r="J2831" s="4">
        <v>6</v>
      </c>
      <c r="K2831" s="4">
        <v>3</v>
      </c>
      <c r="L2831" s="4">
        <v>6</v>
      </c>
      <c r="M2831" s="4">
        <v>0</v>
      </c>
      <c r="N2831" s="4">
        <v>0</v>
      </c>
      <c r="O2831" s="4" t="s">
        <v>24</v>
      </c>
      <c r="P2831" s="4" t="s">
        <v>25</v>
      </c>
      <c r="Q2831" s="4">
        <v>31625019</v>
      </c>
      <c r="R2831" s="4">
        <v>85522403</v>
      </c>
      <c r="S2831" s="7">
        <v>414183482980482</v>
      </c>
      <c r="T2831" s="7">
        <v>218180311277462</v>
      </c>
      <c r="U2831" s="2"/>
      <c r="V2831" s="3" t="s">
        <v>6296</v>
      </c>
      <c r="W2831" s="3" t="s">
        <v>8846</v>
      </c>
      <c r="X2831" s="4" t="s">
        <v>4899</v>
      </c>
      <c r="Y2831" s="3">
        <v>0</v>
      </c>
      <c r="Z2831" s="3">
        <v>3</v>
      </c>
      <c r="AA2831" s="5">
        <v>0</v>
      </c>
      <c r="AB2831" s="25">
        <v>6</v>
      </c>
      <c r="AC2831" s="33" t="str">
        <f>IF(G2831=X2831,"N","S")</f>
        <v>N</v>
      </c>
      <c r="AD2831" s="4">
        <f>K2831-(Y2831+Z2831)</f>
        <v>0</v>
      </c>
      <c r="AE2831" s="37">
        <f>M2831-AA2831</f>
        <v>0</v>
      </c>
    </row>
    <row r="2832" spans="1:31" x14ac:dyDescent="0.25">
      <c r="A2832" s="14">
        <v>45108</v>
      </c>
      <c r="B2832" s="4" t="s">
        <v>20</v>
      </c>
      <c r="C2832" s="4">
        <v>9</v>
      </c>
      <c r="D2832" s="4" t="s">
        <v>4668</v>
      </c>
      <c r="E2832" s="4">
        <v>63</v>
      </c>
      <c r="F2832" s="4" t="s">
        <v>4860</v>
      </c>
      <c r="G2832" s="4" t="s">
        <v>4893</v>
      </c>
      <c r="H2832" s="4">
        <v>6.75</v>
      </c>
      <c r="I2832" s="4">
        <v>3</v>
      </c>
      <c r="J2832" s="4">
        <v>12</v>
      </c>
      <c r="K2832" s="4">
        <v>3</v>
      </c>
      <c r="L2832" s="4">
        <v>12</v>
      </c>
      <c r="M2832" s="4">
        <v>0</v>
      </c>
      <c r="N2832" s="4">
        <v>0</v>
      </c>
      <c r="O2832" s="4" t="s">
        <v>24</v>
      </c>
      <c r="P2832" s="4" t="s">
        <v>25</v>
      </c>
      <c r="Q2832" s="4">
        <v>31688516</v>
      </c>
      <c r="R2832" s="4">
        <v>85584413</v>
      </c>
      <c r="S2832" s="7">
        <v>414189122018833</v>
      </c>
      <c r="T2832" s="7">
        <v>218255586047853</v>
      </c>
      <c r="U2832" s="2"/>
      <c r="V2832" s="3" t="s">
        <v>6296</v>
      </c>
      <c r="W2832" s="3" t="s">
        <v>8847</v>
      </c>
      <c r="X2832" s="4" t="s">
        <v>4893</v>
      </c>
      <c r="Y2832" s="3">
        <v>3</v>
      </c>
      <c r="Z2832" s="3">
        <v>0</v>
      </c>
      <c r="AA2832" s="5">
        <v>0</v>
      </c>
      <c r="AB2832" s="25">
        <v>12</v>
      </c>
      <c r="AC2832" s="33" t="str">
        <f>IF(G2832=X2832,"N","S")</f>
        <v>N</v>
      </c>
      <c r="AD2832" s="4">
        <f>K2832-(Y2832+Z2832)</f>
        <v>0</v>
      </c>
      <c r="AE2832" s="37">
        <f>M2832-AA2832</f>
        <v>0</v>
      </c>
    </row>
    <row r="2833" spans="1:31" x14ac:dyDescent="0.25">
      <c r="A2833" s="14">
        <v>45108</v>
      </c>
      <c r="B2833" s="4" t="s">
        <v>20</v>
      </c>
      <c r="C2833" s="4">
        <v>9</v>
      </c>
      <c r="D2833" s="4" t="s">
        <v>4668</v>
      </c>
      <c r="E2833" s="4">
        <v>63</v>
      </c>
      <c r="F2833" s="4" t="s">
        <v>4860</v>
      </c>
      <c r="G2833" s="4" t="s">
        <v>4882</v>
      </c>
      <c r="H2833" s="4">
        <v>13.5</v>
      </c>
      <c r="I2833" s="4">
        <v>6</v>
      </c>
      <c r="J2833" s="4">
        <v>24</v>
      </c>
      <c r="K2833" s="4">
        <v>6</v>
      </c>
      <c r="L2833" s="4">
        <v>24</v>
      </c>
      <c r="M2833" s="4">
        <v>0</v>
      </c>
      <c r="N2833" s="4">
        <v>0</v>
      </c>
      <c r="O2833" s="4" t="s">
        <v>24</v>
      </c>
      <c r="P2833" s="4" t="s">
        <v>25</v>
      </c>
      <c r="Q2833" s="4">
        <v>31539780</v>
      </c>
      <c r="R2833" s="4">
        <v>85438968</v>
      </c>
      <c r="S2833" s="7">
        <v>414175895695764</v>
      </c>
      <c r="T2833" s="7">
        <v>21807926590479</v>
      </c>
      <c r="U2833" s="2"/>
      <c r="V2833" s="3" t="s">
        <v>6296</v>
      </c>
      <c r="W2833" s="3" t="s">
        <v>8848</v>
      </c>
      <c r="X2833" s="4" t="s">
        <v>4882</v>
      </c>
      <c r="Y2833" s="3">
        <v>6</v>
      </c>
      <c r="Z2833" s="3">
        <v>0</v>
      </c>
      <c r="AA2833" s="5">
        <v>0</v>
      </c>
      <c r="AB2833" s="25">
        <v>24</v>
      </c>
      <c r="AC2833" s="33" t="str">
        <f>IF(G2833=X2833,"N","S")</f>
        <v>N</v>
      </c>
      <c r="AD2833" s="4">
        <f>K2833-(Y2833+Z2833)</f>
        <v>0</v>
      </c>
      <c r="AE2833" s="37">
        <f>M2833-AA2833</f>
        <v>0</v>
      </c>
    </row>
    <row r="2834" spans="1:31" x14ac:dyDescent="0.25">
      <c r="A2834" s="14">
        <v>45108</v>
      </c>
      <c r="B2834" s="4" t="s">
        <v>20</v>
      </c>
      <c r="C2834" s="4">
        <v>9</v>
      </c>
      <c r="D2834" s="4" t="s">
        <v>4668</v>
      </c>
      <c r="E2834" s="4">
        <v>63</v>
      </c>
      <c r="F2834" s="4" t="s">
        <v>4860</v>
      </c>
      <c r="G2834" s="4" t="s">
        <v>4862</v>
      </c>
      <c r="H2834" s="4">
        <v>2.4</v>
      </c>
      <c r="I2834" s="4">
        <v>2</v>
      </c>
      <c r="J2834" s="4">
        <v>4</v>
      </c>
      <c r="K2834" s="4">
        <v>2</v>
      </c>
      <c r="L2834" s="4">
        <v>4</v>
      </c>
      <c r="M2834" s="4">
        <v>0</v>
      </c>
      <c r="N2834" s="4">
        <v>0</v>
      </c>
      <c r="O2834" s="4" t="s">
        <v>24</v>
      </c>
      <c r="P2834" s="4" t="s">
        <v>25</v>
      </c>
      <c r="Q2834" s="4">
        <v>31724170</v>
      </c>
      <c r="R2834" s="4">
        <v>85650357</v>
      </c>
      <c r="S2834" s="7">
        <v>41419509167656</v>
      </c>
      <c r="T2834" s="7">
        <v>218297502560981</v>
      </c>
      <c r="U2834" s="2"/>
      <c r="V2834" s="3" t="s">
        <v>6296</v>
      </c>
      <c r="W2834" s="3" t="s">
        <v>8849</v>
      </c>
      <c r="X2834" s="4" t="s">
        <v>4862</v>
      </c>
      <c r="Y2834" s="3">
        <v>0</v>
      </c>
      <c r="Z2834" s="3">
        <v>2</v>
      </c>
      <c r="AA2834" s="5">
        <v>0</v>
      </c>
      <c r="AB2834" s="25">
        <v>4</v>
      </c>
      <c r="AC2834" s="33" t="str">
        <f>IF(G2834=X2834,"N","S")</f>
        <v>N</v>
      </c>
      <c r="AD2834" s="4">
        <f>K2834-(Y2834+Z2834)</f>
        <v>0</v>
      </c>
      <c r="AE2834" s="37">
        <f>M2834-AA2834</f>
        <v>0</v>
      </c>
    </row>
    <row r="2835" spans="1:31" x14ac:dyDescent="0.25">
      <c r="A2835" s="14">
        <v>45108</v>
      </c>
      <c r="B2835" s="4" t="s">
        <v>20</v>
      </c>
      <c r="C2835" s="4">
        <v>9</v>
      </c>
      <c r="D2835" s="4" t="s">
        <v>4668</v>
      </c>
      <c r="E2835" s="4">
        <v>63</v>
      </c>
      <c r="F2835" s="4" t="s">
        <v>4860</v>
      </c>
      <c r="G2835" s="4" t="s">
        <v>4935</v>
      </c>
      <c r="H2835" s="4">
        <v>11.25</v>
      </c>
      <c r="I2835" s="4">
        <v>5</v>
      </c>
      <c r="J2835" s="4">
        <v>20</v>
      </c>
      <c r="K2835" s="4">
        <v>5</v>
      </c>
      <c r="L2835" s="4">
        <v>20</v>
      </c>
      <c r="M2835" s="4">
        <v>0</v>
      </c>
      <c r="N2835" s="4">
        <v>0</v>
      </c>
      <c r="O2835" s="4" t="s">
        <v>24</v>
      </c>
      <c r="P2835" s="4" t="s">
        <v>25</v>
      </c>
      <c r="Q2835" s="4">
        <v>31781499</v>
      </c>
      <c r="R2835" s="4">
        <v>85704935</v>
      </c>
      <c r="S2835" s="7">
        <v>41420005602741</v>
      </c>
      <c r="T2835" s="7">
        <v>218365483208675</v>
      </c>
      <c r="U2835" s="2"/>
      <c r="V2835" s="3" t="s">
        <v>6296</v>
      </c>
      <c r="W2835" s="3" t="s">
        <v>8850</v>
      </c>
      <c r="X2835" s="4" t="s">
        <v>4935</v>
      </c>
      <c r="Y2835" s="3">
        <v>5</v>
      </c>
      <c r="Z2835" s="3">
        <v>0</v>
      </c>
      <c r="AA2835" s="5">
        <v>0</v>
      </c>
      <c r="AB2835" s="25">
        <v>20</v>
      </c>
      <c r="AC2835" s="33" t="str">
        <f>IF(G2835=X2835,"N","S")</f>
        <v>N</v>
      </c>
      <c r="AD2835" s="4">
        <f>K2835-(Y2835+Z2835)</f>
        <v>0</v>
      </c>
      <c r="AE2835" s="37">
        <f>M2835-AA2835</f>
        <v>0</v>
      </c>
    </row>
    <row r="2836" spans="1:31" x14ac:dyDescent="0.25">
      <c r="A2836" s="14">
        <v>45108</v>
      </c>
      <c r="B2836" s="4" t="s">
        <v>20</v>
      </c>
      <c r="C2836" s="4">
        <v>9</v>
      </c>
      <c r="D2836" s="4" t="s">
        <v>4668</v>
      </c>
      <c r="E2836" s="4">
        <v>63</v>
      </c>
      <c r="F2836" s="4" t="s">
        <v>4860</v>
      </c>
      <c r="G2836" s="4" t="s">
        <v>4913</v>
      </c>
      <c r="H2836" s="4">
        <v>15.75</v>
      </c>
      <c r="I2836" s="4">
        <v>7</v>
      </c>
      <c r="J2836" s="4">
        <v>28</v>
      </c>
      <c r="K2836" s="4">
        <v>7</v>
      </c>
      <c r="L2836" s="4">
        <v>28</v>
      </c>
      <c r="M2836" s="4">
        <v>0</v>
      </c>
      <c r="N2836" s="4">
        <v>0</v>
      </c>
      <c r="O2836" s="4" t="s">
        <v>24</v>
      </c>
      <c r="P2836" s="4" t="s">
        <v>25</v>
      </c>
      <c r="Q2836" s="4">
        <v>31550009</v>
      </c>
      <c r="R2836" s="4">
        <v>85448876</v>
      </c>
      <c r="S2836" s="7">
        <v>414176796789886</v>
      </c>
      <c r="T2836" s="7">
        <v>218091392787362</v>
      </c>
      <c r="U2836" s="2"/>
      <c r="V2836" s="3" t="s">
        <v>6296</v>
      </c>
      <c r="W2836" s="3" t="s">
        <v>8851</v>
      </c>
      <c r="X2836" s="4" t="s">
        <v>4913</v>
      </c>
      <c r="Y2836" s="3">
        <v>5</v>
      </c>
      <c r="Z2836" s="3">
        <v>0</v>
      </c>
      <c r="AA2836" s="5">
        <v>0</v>
      </c>
      <c r="AB2836" s="25">
        <v>20</v>
      </c>
      <c r="AC2836" s="33" t="str">
        <f>IF(G2836=X2836,"N","S")</f>
        <v>N</v>
      </c>
      <c r="AD2836" s="4">
        <f>K2836-(Y2836+Z2836)</f>
        <v>2</v>
      </c>
      <c r="AE2836" s="37">
        <f>M2836-AA2836</f>
        <v>0</v>
      </c>
    </row>
    <row r="2837" spans="1:31" x14ac:dyDescent="0.25">
      <c r="A2837" s="14">
        <v>45108</v>
      </c>
      <c r="B2837" s="4" t="s">
        <v>20</v>
      </c>
      <c r="C2837" s="4">
        <v>9</v>
      </c>
      <c r="D2837" s="4" t="s">
        <v>4668</v>
      </c>
      <c r="E2837" s="4">
        <v>61</v>
      </c>
      <c r="F2837" s="4" t="s">
        <v>4769</v>
      </c>
      <c r="G2837" s="4" t="s">
        <v>4799</v>
      </c>
      <c r="H2837" s="4">
        <v>8.4</v>
      </c>
      <c r="I2837" s="4">
        <v>7</v>
      </c>
      <c r="J2837" s="4">
        <v>14</v>
      </c>
      <c r="K2837" s="4">
        <v>7</v>
      </c>
      <c r="L2837" s="4">
        <v>14</v>
      </c>
      <c r="M2837" s="4">
        <v>0</v>
      </c>
      <c r="N2837" s="4">
        <v>0</v>
      </c>
      <c r="O2837" s="4" t="s">
        <v>24</v>
      </c>
      <c r="P2837" s="4" t="s">
        <v>25</v>
      </c>
      <c r="Q2837" s="4">
        <v>31940511</v>
      </c>
      <c r="R2837" s="4">
        <v>85906670</v>
      </c>
      <c r="S2837" s="7">
        <v>414218360474985</v>
      </c>
      <c r="T2837" s="7">
        <v>218553478155196</v>
      </c>
      <c r="U2837" s="2"/>
      <c r="V2837" s="3" t="s">
        <v>6296</v>
      </c>
      <c r="W2837" s="3" t="s">
        <v>8852</v>
      </c>
      <c r="X2837" s="4" t="s">
        <v>4799</v>
      </c>
      <c r="Y2837" s="3">
        <v>0</v>
      </c>
      <c r="Z2837" s="3">
        <v>7</v>
      </c>
      <c r="AA2837" s="5">
        <v>0</v>
      </c>
      <c r="AB2837" s="25">
        <v>14</v>
      </c>
      <c r="AC2837" s="33" t="str">
        <f>IF(G2837=X2837,"N","S")</f>
        <v>N</v>
      </c>
      <c r="AD2837" s="4">
        <f>K2837-(Y2837+Z2837)</f>
        <v>0</v>
      </c>
      <c r="AE2837" s="37">
        <f>M2837-AA2837</f>
        <v>0</v>
      </c>
    </row>
    <row r="2838" spans="1:31" x14ac:dyDescent="0.25">
      <c r="A2838" s="14">
        <v>45108</v>
      </c>
      <c r="B2838" s="4" t="s">
        <v>20</v>
      </c>
      <c r="C2838" s="4">
        <v>7</v>
      </c>
      <c r="D2838" s="4" t="s">
        <v>4018</v>
      </c>
      <c r="E2838" s="4">
        <v>41</v>
      </c>
      <c r="F2838" s="4" t="s">
        <v>4247</v>
      </c>
      <c r="G2838" s="4" t="s">
        <v>4251</v>
      </c>
      <c r="H2838" s="4">
        <v>15.21</v>
      </c>
      <c r="I2838" s="4">
        <v>4</v>
      </c>
      <c r="J2838" s="4">
        <v>16</v>
      </c>
      <c r="K2838" s="4">
        <v>4</v>
      </c>
      <c r="L2838" s="4">
        <v>16</v>
      </c>
      <c r="M2838" s="4">
        <v>0</v>
      </c>
      <c r="N2838" s="4">
        <v>0</v>
      </c>
      <c r="O2838" s="4" t="s">
        <v>24</v>
      </c>
      <c r="P2838" s="4" t="s">
        <v>25</v>
      </c>
      <c r="Q2838" s="4">
        <v>28785598</v>
      </c>
      <c r="R2838" s="4">
        <v>86912133</v>
      </c>
      <c r="S2838" s="7">
        <v>414306183754172</v>
      </c>
      <c r="T2838" s="7">
        <v>21476655549436</v>
      </c>
      <c r="U2838" s="2"/>
      <c r="V2838" s="3" t="s">
        <v>6196</v>
      </c>
      <c r="W2838" s="3" t="s">
        <v>8853</v>
      </c>
      <c r="X2838" s="4" t="s">
        <v>4251</v>
      </c>
      <c r="Y2838" s="3">
        <v>4</v>
      </c>
      <c r="Z2838" s="3">
        <v>0</v>
      </c>
      <c r="AA2838" s="5">
        <v>0</v>
      </c>
      <c r="AB2838" s="25">
        <v>16</v>
      </c>
      <c r="AC2838" s="33" t="str">
        <f>IF(G2838=X2838,"N","S")</f>
        <v>N</v>
      </c>
      <c r="AD2838" s="4">
        <f>K2838-(Y2838+Z2838)</f>
        <v>0</v>
      </c>
      <c r="AE2838" s="37">
        <f>M2838-AA2838</f>
        <v>0</v>
      </c>
    </row>
    <row r="2839" spans="1:31" x14ac:dyDescent="0.25">
      <c r="A2839" s="22"/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4"/>
      <c r="T2839" s="24"/>
      <c r="U2839" s="2"/>
      <c r="V2839" s="3" t="s">
        <v>6196</v>
      </c>
      <c r="W2839" s="3" t="s">
        <v>8854</v>
      </c>
      <c r="X2839" s="4" t="s">
        <v>8855</v>
      </c>
      <c r="Y2839" s="3">
        <v>12</v>
      </c>
      <c r="Z2839" s="3">
        <v>0</v>
      </c>
      <c r="AA2839" s="5">
        <v>0</v>
      </c>
      <c r="AB2839" s="25">
        <v>48</v>
      </c>
      <c r="AC2839" s="33" t="str">
        <f>IF(G2839=X2839,"N","S")</f>
        <v>S</v>
      </c>
      <c r="AD2839" s="4">
        <f>K2839-(Y2839+Z2839)</f>
        <v>-12</v>
      </c>
      <c r="AE2839" s="37">
        <f>M2839-AA2839</f>
        <v>0</v>
      </c>
    </row>
    <row r="2840" spans="1:31" x14ac:dyDescent="0.25">
      <c r="A2840" s="14">
        <v>45108</v>
      </c>
      <c r="B2840" s="4" t="s">
        <v>20</v>
      </c>
      <c r="C2840" s="4">
        <v>7</v>
      </c>
      <c r="D2840" s="4" t="s">
        <v>4018</v>
      </c>
      <c r="E2840" s="4">
        <v>41</v>
      </c>
      <c r="F2840" s="4" t="s">
        <v>4247</v>
      </c>
      <c r="G2840" s="4" t="s">
        <v>4253</v>
      </c>
      <c r="H2840" s="4">
        <v>24.5</v>
      </c>
      <c r="I2840" s="4">
        <v>8</v>
      </c>
      <c r="J2840" s="4">
        <v>32</v>
      </c>
      <c r="K2840" s="4">
        <v>8</v>
      </c>
      <c r="L2840" s="4">
        <v>32</v>
      </c>
      <c r="M2840" s="4">
        <v>0</v>
      </c>
      <c r="N2840" s="4">
        <v>0</v>
      </c>
      <c r="O2840" s="4" t="s">
        <v>24</v>
      </c>
      <c r="P2840" s="4" t="s">
        <v>25</v>
      </c>
      <c r="Q2840" s="4">
        <v>28785479</v>
      </c>
      <c r="R2840" s="4">
        <v>86912703</v>
      </c>
      <c r="S2840" s="7">
        <v>41430623498608</v>
      </c>
      <c r="T2840" s="7">
        <v>214766406368295</v>
      </c>
      <c r="U2840" s="2"/>
      <c r="V2840" s="3" t="s">
        <v>6196</v>
      </c>
      <c r="W2840" s="3" t="s">
        <v>8856</v>
      </c>
      <c r="X2840" s="4" t="s">
        <v>4253</v>
      </c>
      <c r="Y2840" s="3">
        <v>8</v>
      </c>
      <c r="Z2840" s="3">
        <v>0</v>
      </c>
      <c r="AA2840" s="5">
        <v>0</v>
      </c>
      <c r="AB2840" s="25">
        <v>32</v>
      </c>
      <c r="AC2840" s="33" t="str">
        <f>IF(G2840=X2840,"N","S")</f>
        <v>N</v>
      </c>
      <c r="AD2840" s="4">
        <f>K2840-(Y2840+Z2840)</f>
        <v>0</v>
      </c>
      <c r="AE2840" s="37">
        <f>M2840-AA2840</f>
        <v>0</v>
      </c>
    </row>
    <row r="2841" spans="1:31" x14ac:dyDescent="0.25">
      <c r="A2841" s="14">
        <v>45108</v>
      </c>
      <c r="B2841" s="4" t="s">
        <v>20</v>
      </c>
      <c r="C2841" s="4">
        <v>7</v>
      </c>
      <c r="D2841" s="4" t="s">
        <v>4018</v>
      </c>
      <c r="E2841" s="4">
        <v>41</v>
      </c>
      <c r="F2841" s="4" t="s">
        <v>4247</v>
      </c>
      <c r="G2841" s="4" t="s">
        <v>4248</v>
      </c>
      <c r="H2841" s="4">
        <v>9</v>
      </c>
      <c r="I2841" s="4">
        <v>4</v>
      </c>
      <c r="J2841" s="4">
        <v>16</v>
      </c>
      <c r="K2841" s="4">
        <v>4</v>
      </c>
      <c r="L2841" s="4">
        <v>16</v>
      </c>
      <c r="M2841" s="4">
        <v>0</v>
      </c>
      <c r="N2841" s="4">
        <v>0</v>
      </c>
      <c r="O2841" s="4" t="s">
        <v>24</v>
      </c>
      <c r="P2841" s="4" t="s">
        <v>25</v>
      </c>
      <c r="Q2841" s="4">
        <v>28781696</v>
      </c>
      <c r="R2841" s="4">
        <v>86953751</v>
      </c>
      <c r="S2841" s="7">
        <v>414309928646289</v>
      </c>
      <c r="T2841" s="7">
        <v>214761395518518</v>
      </c>
      <c r="U2841" s="2"/>
      <c r="V2841" s="3" t="s">
        <v>6196</v>
      </c>
      <c r="W2841" s="3" t="s">
        <v>8857</v>
      </c>
      <c r="X2841" s="4" t="s">
        <v>4248</v>
      </c>
      <c r="Y2841" s="3">
        <v>3</v>
      </c>
      <c r="Z2841" s="3">
        <v>0</v>
      </c>
      <c r="AA2841" s="5">
        <v>0</v>
      </c>
      <c r="AB2841" s="25">
        <v>12</v>
      </c>
      <c r="AC2841" s="33" t="str">
        <f>IF(G2841=X2841,"N","S")</f>
        <v>N</v>
      </c>
      <c r="AD2841" s="4">
        <f>K2841-(Y2841+Z2841)</f>
        <v>1</v>
      </c>
      <c r="AE2841" s="37">
        <f>M2841-AA2841</f>
        <v>0</v>
      </c>
    </row>
    <row r="2842" spans="1:31" x14ac:dyDescent="0.25">
      <c r="A2842" s="14">
        <v>45108</v>
      </c>
      <c r="B2842" s="4" t="s">
        <v>20</v>
      </c>
      <c r="C2842" s="4">
        <v>7</v>
      </c>
      <c r="D2842" s="4" t="s">
        <v>4018</v>
      </c>
      <c r="E2842" s="4">
        <v>41</v>
      </c>
      <c r="F2842" s="4" t="s">
        <v>4247</v>
      </c>
      <c r="G2842" s="4" t="s">
        <v>4248</v>
      </c>
      <c r="H2842" s="4">
        <v>6.75</v>
      </c>
      <c r="I2842" s="4">
        <v>3</v>
      </c>
      <c r="J2842" s="4">
        <v>12</v>
      </c>
      <c r="K2842" s="4">
        <v>3</v>
      </c>
      <c r="L2842" s="4">
        <v>12</v>
      </c>
      <c r="M2842" s="4">
        <v>0</v>
      </c>
      <c r="N2842" s="4">
        <v>0</v>
      </c>
      <c r="O2842" s="4" t="s">
        <v>24</v>
      </c>
      <c r="P2842" s="4" t="s">
        <v>25</v>
      </c>
      <c r="Q2842" s="4">
        <v>28781565</v>
      </c>
      <c r="R2842" s="4">
        <v>86953045</v>
      </c>
      <c r="S2842" s="7">
        <v>41430986494379</v>
      </c>
      <c r="T2842" s="7">
        <v>214761247064097</v>
      </c>
      <c r="U2842" s="2"/>
      <c r="V2842" s="3" t="s">
        <v>6196</v>
      </c>
      <c r="W2842" s="3" t="s">
        <v>8858</v>
      </c>
      <c r="X2842" s="4" t="s">
        <v>4248</v>
      </c>
      <c r="Y2842" s="3">
        <v>4</v>
      </c>
      <c r="Z2842" s="3">
        <v>0</v>
      </c>
      <c r="AA2842" s="5">
        <v>0</v>
      </c>
      <c r="AB2842" s="25">
        <v>16</v>
      </c>
      <c r="AC2842" s="33" t="str">
        <f>IF(G2842=X2842,"N","S")</f>
        <v>N</v>
      </c>
      <c r="AD2842" s="4">
        <f>K2842-(Y2842+Z2842)</f>
        <v>-1</v>
      </c>
      <c r="AE2842" s="37">
        <f>M2842-AA2842</f>
        <v>0</v>
      </c>
    </row>
    <row r="2843" spans="1:31" x14ac:dyDescent="0.25">
      <c r="A2843" s="14">
        <v>45108</v>
      </c>
      <c r="B2843" s="4" t="s">
        <v>20</v>
      </c>
      <c r="C2843" s="4">
        <v>7</v>
      </c>
      <c r="D2843" s="4" t="s">
        <v>4018</v>
      </c>
      <c r="E2843" s="4">
        <v>39</v>
      </c>
      <c r="F2843" s="4" t="s">
        <v>4267</v>
      </c>
      <c r="G2843" s="4" t="s">
        <v>4273</v>
      </c>
      <c r="H2843" s="4">
        <v>14.4</v>
      </c>
      <c r="I2843" s="4">
        <v>4</v>
      </c>
      <c r="J2843" s="4">
        <v>16</v>
      </c>
      <c r="K2843" s="4">
        <v>0</v>
      </c>
      <c r="L2843" s="4">
        <v>0</v>
      </c>
      <c r="M2843" s="4">
        <v>4</v>
      </c>
      <c r="N2843" s="4">
        <v>16</v>
      </c>
      <c r="O2843" s="4" t="s">
        <v>24</v>
      </c>
      <c r="P2843" s="4" t="s">
        <v>25</v>
      </c>
      <c r="Q2843" s="4">
        <v>28195734</v>
      </c>
      <c r="R2843" s="4">
        <v>86264695</v>
      </c>
      <c r="S2843" s="7">
        <v>414247346745753</v>
      </c>
      <c r="T2843" s="7">
        <v>214068338195052</v>
      </c>
      <c r="U2843" s="2"/>
      <c r="V2843" s="3" t="s">
        <v>6196</v>
      </c>
      <c r="W2843" s="3" t="s">
        <v>8859</v>
      </c>
      <c r="X2843" s="4" t="s">
        <v>4273</v>
      </c>
      <c r="Y2843" s="3">
        <v>0</v>
      </c>
      <c r="Z2843" s="3">
        <v>0</v>
      </c>
      <c r="AA2843" s="5">
        <v>4</v>
      </c>
      <c r="AB2843" s="25">
        <v>16</v>
      </c>
      <c r="AC2843" s="33" t="str">
        <f>IF(G2843=X2843,"N","S")</f>
        <v>N</v>
      </c>
      <c r="AD2843" s="4">
        <f>K2843-(Y2843+Z2843)</f>
        <v>0</v>
      </c>
      <c r="AE2843" s="37">
        <f>M2843-AA2843</f>
        <v>0</v>
      </c>
    </row>
    <row r="2844" spans="1:31" x14ac:dyDescent="0.25">
      <c r="A2844" s="14">
        <v>45108</v>
      </c>
      <c r="B2844" s="4" t="s">
        <v>20</v>
      </c>
      <c r="C2844" s="4">
        <v>7</v>
      </c>
      <c r="D2844" s="4" t="s">
        <v>4018</v>
      </c>
      <c r="E2844" s="4">
        <v>39</v>
      </c>
      <c r="F2844" s="4" t="s">
        <v>4267</v>
      </c>
      <c r="G2844" s="4" t="s">
        <v>4273</v>
      </c>
      <c r="H2844" s="4">
        <v>19</v>
      </c>
      <c r="I2844" s="4">
        <v>5</v>
      </c>
      <c r="J2844" s="4">
        <v>20</v>
      </c>
      <c r="K2844" s="4">
        <v>0</v>
      </c>
      <c r="L2844" s="4">
        <v>0</v>
      </c>
      <c r="M2844" s="4">
        <v>5</v>
      </c>
      <c r="N2844" s="4">
        <v>20</v>
      </c>
      <c r="O2844" s="4" t="s">
        <v>24</v>
      </c>
      <c r="P2844" s="4" t="s">
        <v>25</v>
      </c>
      <c r="Q2844" s="4">
        <v>28195734</v>
      </c>
      <c r="R2844" s="4">
        <v>86264695</v>
      </c>
      <c r="S2844" s="7">
        <v>414247346745753</v>
      </c>
      <c r="T2844" s="7">
        <v>214068338195052</v>
      </c>
      <c r="U2844" s="2"/>
      <c r="V2844" s="19"/>
      <c r="W2844" s="19"/>
      <c r="X2844" s="20"/>
      <c r="Y2844" s="19"/>
      <c r="Z2844" s="19"/>
      <c r="AA2844" s="21"/>
      <c r="AB2844" s="27"/>
      <c r="AC2844" s="38" t="str">
        <f>IF(G2844=X2844,"N","S")</f>
        <v>S</v>
      </c>
      <c r="AD2844" s="4">
        <f>K2844-(Y2844+Z2844)</f>
        <v>0</v>
      </c>
      <c r="AE2844" s="37">
        <f>M2844-AA2844</f>
        <v>5</v>
      </c>
    </row>
    <row r="2845" spans="1:31" x14ac:dyDescent="0.25">
      <c r="A2845" s="14">
        <v>45108</v>
      </c>
      <c r="B2845" s="4" t="s">
        <v>20</v>
      </c>
      <c r="C2845" s="4">
        <v>7</v>
      </c>
      <c r="D2845" s="4" t="s">
        <v>4018</v>
      </c>
      <c r="E2845" s="4">
        <v>39</v>
      </c>
      <c r="F2845" s="4" t="s">
        <v>4267</v>
      </c>
      <c r="G2845" s="4" t="s">
        <v>4270</v>
      </c>
      <c r="H2845" s="4">
        <v>25</v>
      </c>
      <c r="I2845" s="4">
        <v>4</v>
      </c>
      <c r="J2845" s="4">
        <v>16</v>
      </c>
      <c r="K2845" s="4">
        <v>4</v>
      </c>
      <c r="L2845" s="4">
        <v>16</v>
      </c>
      <c r="M2845" s="4">
        <v>0</v>
      </c>
      <c r="N2845" s="4">
        <v>0</v>
      </c>
      <c r="O2845" s="4" t="s">
        <v>24</v>
      </c>
      <c r="P2845" s="4" t="s">
        <v>25</v>
      </c>
      <c r="Q2845" s="4">
        <v>28200069</v>
      </c>
      <c r="R2845" s="4">
        <v>86299616</v>
      </c>
      <c r="S2845" s="7">
        <v>414250495800137</v>
      </c>
      <c r="T2845" s="7">
        <v>214073110870966</v>
      </c>
      <c r="U2845" s="2"/>
      <c r="V2845" s="3" t="s">
        <v>6196</v>
      </c>
      <c r="W2845" s="3" t="s">
        <v>8860</v>
      </c>
      <c r="X2845" s="4" t="s">
        <v>4270</v>
      </c>
      <c r="Y2845" s="3">
        <v>4</v>
      </c>
      <c r="Z2845" s="3">
        <v>0</v>
      </c>
      <c r="AA2845" s="5">
        <v>0</v>
      </c>
      <c r="AB2845" s="25">
        <v>16</v>
      </c>
      <c r="AC2845" s="33" t="str">
        <f>IF(G2845=X2845,"N","S")</f>
        <v>N</v>
      </c>
      <c r="AD2845" s="4">
        <f>K2845-(Y2845+Z2845)</f>
        <v>0</v>
      </c>
      <c r="AE2845" s="37">
        <f>M2845-AA2845</f>
        <v>0</v>
      </c>
    </row>
    <row r="2846" spans="1:31" x14ac:dyDescent="0.25">
      <c r="A2846" s="14">
        <v>45108</v>
      </c>
      <c r="B2846" s="4" t="s">
        <v>20</v>
      </c>
      <c r="C2846" s="4">
        <v>10</v>
      </c>
      <c r="D2846" s="4" t="s">
        <v>5085</v>
      </c>
      <c r="E2846" s="4">
        <v>72</v>
      </c>
      <c r="F2846" s="4" t="s">
        <v>5945</v>
      </c>
      <c r="G2846" s="4" t="s">
        <v>5968</v>
      </c>
      <c r="H2846" s="4">
        <v>6.75</v>
      </c>
      <c r="I2846" s="4">
        <v>3</v>
      </c>
      <c r="J2846" s="4">
        <v>12</v>
      </c>
      <c r="K2846" s="4">
        <v>3</v>
      </c>
      <c r="L2846" s="4">
        <v>12</v>
      </c>
      <c r="M2846" s="4">
        <v>0</v>
      </c>
      <c r="N2846" s="4">
        <v>0</v>
      </c>
      <c r="O2846" s="4" t="s">
        <v>24</v>
      </c>
      <c r="P2846" s="4" t="s">
        <v>25</v>
      </c>
      <c r="Q2846" s="4">
        <v>32935547</v>
      </c>
      <c r="R2846" s="4">
        <v>85248229</v>
      </c>
      <c r="S2846" s="7">
        <v>41415989343431</v>
      </c>
      <c r="T2846" s="7">
        <v>2197514216877</v>
      </c>
      <c r="U2846" s="2"/>
      <c r="V2846" s="3" t="s">
        <v>6032</v>
      </c>
      <c r="W2846" s="3" t="s">
        <v>8861</v>
      </c>
      <c r="X2846" s="4" t="s">
        <v>5968</v>
      </c>
      <c r="Y2846" s="3">
        <v>3</v>
      </c>
      <c r="Z2846" s="3">
        <v>0</v>
      </c>
      <c r="AA2846" s="5">
        <v>0</v>
      </c>
      <c r="AB2846" s="25">
        <v>12</v>
      </c>
      <c r="AC2846" s="33" t="str">
        <f>IF(G2846=X2846,"N","S")</f>
        <v>N</v>
      </c>
      <c r="AD2846" s="4">
        <f>K2846-(Y2846+Z2846)</f>
        <v>0</v>
      </c>
      <c r="AE2846" s="37">
        <f>M2846-AA2846</f>
        <v>0</v>
      </c>
    </row>
    <row r="2847" spans="1:31" x14ac:dyDescent="0.25">
      <c r="A2847" s="14">
        <v>45108</v>
      </c>
      <c r="B2847" s="4" t="s">
        <v>20</v>
      </c>
      <c r="C2847" s="4">
        <v>10</v>
      </c>
      <c r="D2847" s="4" t="s">
        <v>5085</v>
      </c>
      <c r="E2847" s="4">
        <v>72</v>
      </c>
      <c r="F2847" s="4" t="s">
        <v>5945</v>
      </c>
      <c r="G2847" s="4" t="s">
        <v>6023</v>
      </c>
      <c r="H2847" s="4">
        <v>6.75</v>
      </c>
      <c r="I2847" s="4">
        <v>3</v>
      </c>
      <c r="J2847" s="4">
        <v>12</v>
      </c>
      <c r="K2847" s="4">
        <v>3</v>
      </c>
      <c r="L2847" s="4">
        <v>12</v>
      </c>
      <c r="M2847" s="4">
        <v>0</v>
      </c>
      <c r="N2847" s="4">
        <v>0</v>
      </c>
      <c r="O2847" s="4" t="s">
        <v>24</v>
      </c>
      <c r="P2847" s="4" t="s">
        <v>25</v>
      </c>
      <c r="Q2847" s="4">
        <v>32935116</v>
      </c>
      <c r="R2847" s="4">
        <v>85249269</v>
      </c>
      <c r="S2847" s="7">
        <v>414159986744307</v>
      </c>
      <c r="T2847" s="7">
        <v>2197508944765</v>
      </c>
      <c r="U2847" s="2"/>
      <c r="V2847" s="3" t="s">
        <v>6032</v>
      </c>
      <c r="W2847" s="3" t="s">
        <v>8862</v>
      </c>
      <c r="X2847" s="4" t="s">
        <v>6023</v>
      </c>
      <c r="Y2847" s="3">
        <v>3</v>
      </c>
      <c r="Z2847" s="3">
        <v>0</v>
      </c>
      <c r="AA2847" s="5">
        <v>0</v>
      </c>
      <c r="AB2847" s="25">
        <v>12</v>
      </c>
      <c r="AC2847" s="33" t="str">
        <f>IF(G2847=X2847,"N","S")</f>
        <v>N</v>
      </c>
      <c r="AD2847" s="4">
        <f>K2847-(Y2847+Z2847)</f>
        <v>0</v>
      </c>
      <c r="AE2847" s="37">
        <f>M2847-AA2847</f>
        <v>0</v>
      </c>
    </row>
    <row r="2848" spans="1:31" x14ac:dyDescent="0.25">
      <c r="A2848" s="14">
        <v>45108</v>
      </c>
      <c r="B2848" s="4" t="s">
        <v>20</v>
      </c>
      <c r="C2848" s="4">
        <v>10</v>
      </c>
      <c r="D2848" s="4" t="s">
        <v>5085</v>
      </c>
      <c r="E2848" s="4">
        <v>72</v>
      </c>
      <c r="F2848" s="4" t="s">
        <v>5945</v>
      </c>
      <c r="G2848" s="4" t="s">
        <v>5947</v>
      </c>
      <c r="H2848" s="4">
        <v>9</v>
      </c>
      <c r="I2848" s="4">
        <v>4</v>
      </c>
      <c r="J2848" s="4">
        <v>16</v>
      </c>
      <c r="K2848" s="4">
        <v>4</v>
      </c>
      <c r="L2848" s="4">
        <v>16</v>
      </c>
      <c r="M2848" s="4">
        <v>0</v>
      </c>
      <c r="N2848" s="4">
        <v>0</v>
      </c>
      <c r="O2848" s="4" t="s">
        <v>24</v>
      </c>
      <c r="P2848" s="4" t="s">
        <v>25</v>
      </c>
      <c r="Q2848" s="4">
        <v>33016762</v>
      </c>
      <c r="R2848" s="4">
        <v>85155062</v>
      </c>
      <c r="S2848" s="7">
        <v>4141515698956</v>
      </c>
      <c r="T2848" s="7">
        <v>219849625136439</v>
      </c>
      <c r="U2848" s="2"/>
      <c r="V2848" s="3" t="s">
        <v>6032</v>
      </c>
      <c r="W2848" s="3" t="s">
        <v>8863</v>
      </c>
      <c r="X2848" s="4" t="s">
        <v>5947</v>
      </c>
      <c r="Y2848" s="3">
        <v>4</v>
      </c>
      <c r="Z2848" s="3">
        <v>0</v>
      </c>
      <c r="AA2848" s="5">
        <v>0</v>
      </c>
      <c r="AB2848" s="25">
        <v>16</v>
      </c>
      <c r="AC2848" s="33" t="str">
        <f>IF(G2848=X2848,"N","S")</f>
        <v>N</v>
      </c>
      <c r="AD2848" s="4">
        <f>K2848-(Y2848+Z2848)</f>
        <v>0</v>
      </c>
      <c r="AE2848" s="37">
        <f>M2848-AA2848</f>
        <v>0</v>
      </c>
    </row>
    <row r="2849" spans="1:31" x14ac:dyDescent="0.25">
      <c r="A2849" s="14">
        <v>45108</v>
      </c>
      <c r="B2849" s="4" t="s">
        <v>20</v>
      </c>
      <c r="C2849" s="4">
        <v>1</v>
      </c>
      <c r="D2849" s="4" t="s">
        <v>21</v>
      </c>
      <c r="E2849" s="4">
        <v>3</v>
      </c>
      <c r="F2849" s="4" t="s">
        <v>300</v>
      </c>
      <c r="G2849" s="4" t="s">
        <v>376</v>
      </c>
      <c r="H2849" s="4">
        <v>27</v>
      </c>
      <c r="I2849" s="4">
        <v>12</v>
      </c>
      <c r="J2849" s="4">
        <v>48</v>
      </c>
      <c r="K2849" s="4">
        <v>12</v>
      </c>
      <c r="L2849" s="4">
        <v>48</v>
      </c>
      <c r="M2849" s="4">
        <v>0</v>
      </c>
      <c r="N2849" s="4">
        <v>0</v>
      </c>
      <c r="O2849" s="4" t="s">
        <v>24</v>
      </c>
      <c r="P2849" s="4" t="s">
        <v>25</v>
      </c>
      <c r="Q2849" s="4">
        <v>32181058</v>
      </c>
      <c r="R2849" s="4">
        <v>81351723</v>
      </c>
      <c r="S2849" s="7">
        <v>413808313273112</v>
      </c>
      <c r="T2849" s="7">
        <v>218892340422524</v>
      </c>
      <c r="U2849" s="2"/>
      <c r="V2849" s="3" t="s">
        <v>6037</v>
      </c>
      <c r="W2849" s="3" t="s">
        <v>8864</v>
      </c>
      <c r="X2849" s="4" t="s">
        <v>376</v>
      </c>
      <c r="Y2849" s="3">
        <v>12</v>
      </c>
      <c r="Z2849" s="3">
        <v>0</v>
      </c>
      <c r="AA2849" s="5">
        <v>0</v>
      </c>
      <c r="AB2849" s="25">
        <v>48</v>
      </c>
      <c r="AC2849" s="33" t="str">
        <f>IF(G2849=X2849,"N","S")</f>
        <v>N</v>
      </c>
      <c r="AD2849" s="4">
        <f>K2849-(Y2849+Z2849)</f>
        <v>0</v>
      </c>
      <c r="AE2849" s="37">
        <f>M2849-AA2849</f>
        <v>0</v>
      </c>
    </row>
    <row r="2850" spans="1:31" x14ac:dyDescent="0.25">
      <c r="A2850" s="14">
        <v>45108</v>
      </c>
      <c r="B2850" s="4" t="s">
        <v>20</v>
      </c>
      <c r="C2850" s="4">
        <v>1</v>
      </c>
      <c r="D2850" s="4" t="s">
        <v>21</v>
      </c>
      <c r="E2850" s="4">
        <v>3</v>
      </c>
      <c r="F2850" s="4" t="s">
        <v>300</v>
      </c>
      <c r="G2850" s="4" t="s">
        <v>339</v>
      </c>
      <c r="H2850" s="4">
        <v>4.5</v>
      </c>
      <c r="I2850" s="4">
        <v>2</v>
      </c>
      <c r="J2850" s="4">
        <v>8</v>
      </c>
      <c r="K2850" s="4">
        <v>2</v>
      </c>
      <c r="L2850" s="4">
        <v>8</v>
      </c>
      <c r="M2850" s="4">
        <v>0</v>
      </c>
      <c r="N2850" s="4">
        <v>0</v>
      </c>
      <c r="O2850" s="4" t="s">
        <v>24</v>
      </c>
      <c r="P2850" s="4" t="s">
        <v>25</v>
      </c>
      <c r="Q2850" s="4">
        <v>32243107</v>
      </c>
      <c r="R2850" s="4">
        <v>81360368</v>
      </c>
      <c r="S2850" s="7">
        <v>413809144183018</v>
      </c>
      <c r="T2850" s="7">
        <v>218966443770361</v>
      </c>
      <c r="U2850" s="2"/>
      <c r="V2850" s="3" t="s">
        <v>6037</v>
      </c>
      <c r="W2850" s="3" t="s">
        <v>8865</v>
      </c>
      <c r="X2850" s="4" t="s">
        <v>339</v>
      </c>
      <c r="Y2850" s="3">
        <v>2</v>
      </c>
      <c r="Z2850" s="3">
        <v>0</v>
      </c>
      <c r="AA2850" s="5">
        <v>0</v>
      </c>
      <c r="AB2850" s="25">
        <v>8</v>
      </c>
      <c r="AC2850" s="33" t="str">
        <f>IF(G2850=X2850,"N","S")</f>
        <v>N</v>
      </c>
      <c r="AD2850" s="4">
        <f>K2850-(Y2850+Z2850)</f>
        <v>0</v>
      </c>
      <c r="AE2850" s="37">
        <f>M2850-AA2850</f>
        <v>0</v>
      </c>
    </row>
    <row r="2851" spans="1:31" x14ac:dyDescent="0.25">
      <c r="A2851" s="14">
        <v>45108</v>
      </c>
      <c r="B2851" s="4" t="s">
        <v>20</v>
      </c>
      <c r="C2851" s="4">
        <v>1</v>
      </c>
      <c r="D2851" s="4" t="s">
        <v>21</v>
      </c>
      <c r="E2851" s="4">
        <v>3</v>
      </c>
      <c r="F2851" s="4" t="s">
        <v>300</v>
      </c>
      <c r="G2851" s="4" t="s">
        <v>321</v>
      </c>
      <c r="H2851" s="4">
        <v>9</v>
      </c>
      <c r="I2851" s="4">
        <v>4</v>
      </c>
      <c r="J2851" s="4">
        <v>16</v>
      </c>
      <c r="K2851" s="4">
        <v>4</v>
      </c>
      <c r="L2851" s="4">
        <v>16</v>
      </c>
      <c r="M2851" s="4">
        <v>0</v>
      </c>
      <c r="N2851" s="4">
        <v>0</v>
      </c>
      <c r="O2851" s="4" t="s">
        <v>24</v>
      </c>
      <c r="P2851" s="4" t="s">
        <v>25</v>
      </c>
      <c r="Q2851" s="4">
        <v>32248616</v>
      </c>
      <c r="R2851" s="4">
        <v>81361435</v>
      </c>
      <c r="S2851" s="7">
        <v>413809244924048</v>
      </c>
      <c r="T2851" s="7">
        <v>218973019673165</v>
      </c>
      <c r="U2851" s="2"/>
      <c r="V2851" s="3" t="s">
        <v>6037</v>
      </c>
      <c r="W2851" s="3" t="s">
        <v>8866</v>
      </c>
      <c r="X2851" s="4" t="s">
        <v>321</v>
      </c>
      <c r="Y2851" s="3">
        <v>2</v>
      </c>
      <c r="Z2851" s="3">
        <v>0</v>
      </c>
      <c r="AA2851" s="5">
        <v>0</v>
      </c>
      <c r="AB2851" s="25">
        <v>8</v>
      </c>
      <c r="AC2851" s="33" t="str">
        <f>IF(G2851=X2851,"N","S")</f>
        <v>N</v>
      </c>
      <c r="AD2851" s="4">
        <f>K2851-(Y2851+Z2851)</f>
        <v>2</v>
      </c>
      <c r="AE2851" s="37">
        <f>M2851-AA2851</f>
        <v>0</v>
      </c>
    </row>
    <row r="2852" spans="1:31" x14ac:dyDescent="0.25">
      <c r="A2852" s="14">
        <v>45108</v>
      </c>
      <c r="B2852" s="4" t="s">
        <v>20</v>
      </c>
      <c r="C2852" s="4">
        <v>1</v>
      </c>
      <c r="D2852" s="4" t="s">
        <v>21</v>
      </c>
      <c r="E2852" s="4">
        <v>3</v>
      </c>
      <c r="F2852" s="4" t="s">
        <v>300</v>
      </c>
      <c r="G2852" s="4" t="s">
        <v>321</v>
      </c>
      <c r="H2852" s="4">
        <v>4.5</v>
      </c>
      <c r="I2852" s="4">
        <v>2</v>
      </c>
      <c r="J2852" s="4">
        <v>8</v>
      </c>
      <c r="K2852" s="4">
        <v>2</v>
      </c>
      <c r="L2852" s="4">
        <v>8</v>
      </c>
      <c r="M2852" s="4">
        <v>0</v>
      </c>
      <c r="N2852" s="4">
        <v>0</v>
      </c>
      <c r="O2852" s="4" t="s">
        <v>24</v>
      </c>
      <c r="P2852" s="4" t="s">
        <v>25</v>
      </c>
      <c r="Q2852" s="4">
        <v>32248616</v>
      </c>
      <c r="R2852" s="4">
        <v>81361435</v>
      </c>
      <c r="S2852" s="7">
        <v>413809244924048</v>
      </c>
      <c r="T2852" s="7">
        <v>218973019673165</v>
      </c>
      <c r="U2852" s="2"/>
      <c r="V2852" s="3" t="s">
        <v>6037</v>
      </c>
      <c r="W2852" s="3" t="s">
        <v>8867</v>
      </c>
      <c r="X2852" s="4" t="s">
        <v>321</v>
      </c>
      <c r="Y2852" s="3">
        <v>4</v>
      </c>
      <c r="Z2852" s="3">
        <v>0</v>
      </c>
      <c r="AA2852" s="5">
        <v>0</v>
      </c>
      <c r="AB2852" s="25">
        <v>16</v>
      </c>
      <c r="AC2852" s="33" t="str">
        <f>IF(G2852=X2852,"N","S")</f>
        <v>N</v>
      </c>
      <c r="AD2852" s="4">
        <f>K2852-(Y2852+Z2852)</f>
        <v>-2</v>
      </c>
      <c r="AE2852" s="37">
        <f>M2852-AA2852</f>
        <v>0</v>
      </c>
    </row>
    <row r="2853" spans="1:31" x14ac:dyDescent="0.25">
      <c r="A2853" s="14">
        <v>45108</v>
      </c>
      <c r="B2853" s="4" t="s">
        <v>20</v>
      </c>
      <c r="C2853" s="4">
        <v>1</v>
      </c>
      <c r="D2853" s="4" t="s">
        <v>21</v>
      </c>
      <c r="E2853" s="4">
        <v>3</v>
      </c>
      <c r="F2853" s="4" t="s">
        <v>300</v>
      </c>
      <c r="G2853" s="4" t="s">
        <v>317</v>
      </c>
      <c r="H2853" s="4">
        <v>9</v>
      </c>
      <c r="I2853" s="4">
        <v>4</v>
      </c>
      <c r="J2853" s="4">
        <v>16</v>
      </c>
      <c r="K2853" s="4">
        <v>4</v>
      </c>
      <c r="L2853" s="4">
        <v>16</v>
      </c>
      <c r="M2853" s="4">
        <v>0</v>
      </c>
      <c r="N2853" s="4">
        <v>0</v>
      </c>
      <c r="O2853" s="4" t="s">
        <v>24</v>
      </c>
      <c r="P2853" s="4" t="s">
        <v>25</v>
      </c>
      <c r="Q2853" s="4">
        <v>32267094</v>
      </c>
      <c r="R2853" s="4">
        <v>81365966</v>
      </c>
      <c r="S2853" s="7">
        <v>413809668576973</v>
      </c>
      <c r="T2853" s="7">
        <v>218995065596033</v>
      </c>
      <c r="U2853" s="2"/>
      <c r="V2853" s="3" t="s">
        <v>6037</v>
      </c>
      <c r="W2853" s="3" t="s">
        <v>8868</v>
      </c>
      <c r="X2853" s="4" t="s">
        <v>317</v>
      </c>
      <c r="Y2853" s="3">
        <v>4</v>
      </c>
      <c r="Z2853" s="3">
        <v>0</v>
      </c>
      <c r="AA2853" s="5">
        <v>0</v>
      </c>
      <c r="AB2853" s="25">
        <v>16</v>
      </c>
      <c r="AC2853" s="33" t="str">
        <f>IF(G2853=X2853,"N","S")</f>
        <v>N</v>
      </c>
      <c r="AD2853" s="4">
        <f>K2853-(Y2853+Z2853)</f>
        <v>0</v>
      </c>
      <c r="AE2853" s="37">
        <f>M2853-AA2853</f>
        <v>0</v>
      </c>
    </row>
    <row r="2854" spans="1:31" x14ac:dyDescent="0.25">
      <c r="A2854" s="14">
        <v>45108</v>
      </c>
      <c r="B2854" s="4" t="s">
        <v>20</v>
      </c>
      <c r="C2854" s="4">
        <v>1</v>
      </c>
      <c r="D2854" s="4" t="s">
        <v>21</v>
      </c>
      <c r="E2854" s="4">
        <v>3</v>
      </c>
      <c r="F2854" s="4" t="s">
        <v>300</v>
      </c>
      <c r="G2854" s="4" t="s">
        <v>322</v>
      </c>
      <c r="H2854" s="4">
        <v>9</v>
      </c>
      <c r="I2854" s="4">
        <v>4</v>
      </c>
      <c r="J2854" s="4">
        <v>16</v>
      </c>
      <c r="K2854" s="4">
        <v>4</v>
      </c>
      <c r="L2854" s="4">
        <v>16</v>
      </c>
      <c r="M2854" s="4">
        <v>0</v>
      </c>
      <c r="N2854" s="4">
        <v>0</v>
      </c>
      <c r="O2854" s="4" t="s">
        <v>24</v>
      </c>
      <c r="P2854" s="4" t="s">
        <v>147</v>
      </c>
      <c r="Q2854" s="4">
        <v>32284442</v>
      </c>
      <c r="R2854" s="4">
        <v>81371944</v>
      </c>
      <c r="S2854" s="7">
        <v>413810221602194</v>
      </c>
      <c r="T2854" s="7">
        <v>219015744087983</v>
      </c>
      <c r="U2854" s="2"/>
      <c r="V2854" s="3" t="s">
        <v>6037</v>
      </c>
      <c r="W2854" s="3" t="s">
        <v>8869</v>
      </c>
      <c r="X2854" s="4" t="s">
        <v>322</v>
      </c>
      <c r="Y2854" s="3">
        <v>4</v>
      </c>
      <c r="Z2854" s="3">
        <v>0</v>
      </c>
      <c r="AA2854" s="5">
        <v>0</v>
      </c>
      <c r="AB2854" s="25">
        <v>16</v>
      </c>
      <c r="AC2854" s="33" t="str">
        <f>IF(G2854=X2854,"N","S")</f>
        <v>N</v>
      </c>
      <c r="AD2854" s="4">
        <f>K2854-(Y2854+Z2854)</f>
        <v>0</v>
      </c>
      <c r="AE2854" s="37">
        <f>M2854-AA2854</f>
        <v>0</v>
      </c>
    </row>
    <row r="2855" spans="1:31" x14ac:dyDescent="0.25">
      <c r="A2855" s="14">
        <v>45108</v>
      </c>
      <c r="B2855" s="4" t="s">
        <v>20</v>
      </c>
      <c r="C2855" s="4">
        <v>5</v>
      </c>
      <c r="D2855" s="4" t="s">
        <v>3389</v>
      </c>
      <c r="E2855" s="4">
        <v>26</v>
      </c>
      <c r="F2855" s="4" t="s">
        <v>3472</v>
      </c>
      <c r="G2855" s="4" t="s">
        <v>3648</v>
      </c>
      <c r="H2855" s="4">
        <v>15.12</v>
      </c>
      <c r="I2855" s="4">
        <v>4</v>
      </c>
      <c r="J2855" s="4">
        <v>16</v>
      </c>
      <c r="K2855" s="4">
        <v>0</v>
      </c>
      <c r="L2855" s="4">
        <v>0</v>
      </c>
      <c r="M2855" s="4">
        <v>4</v>
      </c>
      <c r="N2855" s="4">
        <v>16</v>
      </c>
      <c r="O2855" s="4" t="s">
        <v>24</v>
      </c>
      <c r="P2855" s="4" t="s">
        <v>25</v>
      </c>
      <c r="Q2855" s="4">
        <v>28421232</v>
      </c>
      <c r="R2855" s="4">
        <v>83028677</v>
      </c>
      <c r="S2855" s="7">
        <v>413956093200308</v>
      </c>
      <c r="T2855" s="7">
        <v>214376452976883</v>
      </c>
      <c r="U2855" s="2"/>
      <c r="V2855" s="3" t="s">
        <v>6103</v>
      </c>
      <c r="W2855" s="3" t="s">
        <v>8870</v>
      </c>
      <c r="X2855" s="4" t="s">
        <v>3648</v>
      </c>
      <c r="Y2855" s="3">
        <v>0</v>
      </c>
      <c r="Z2855" s="3">
        <v>0</v>
      </c>
      <c r="AA2855" s="5">
        <v>4</v>
      </c>
      <c r="AB2855" s="25">
        <v>16</v>
      </c>
      <c r="AC2855" s="33" t="str">
        <f>IF(G2855=X2855,"N","S")</f>
        <v>N</v>
      </c>
      <c r="AD2855" s="4">
        <f>K2855-(Y2855+Z2855)</f>
        <v>0</v>
      </c>
      <c r="AE2855" s="37">
        <f>M2855-AA2855</f>
        <v>0</v>
      </c>
    </row>
    <row r="2856" spans="1:31" x14ac:dyDescent="0.25">
      <c r="A2856" s="14">
        <v>45108</v>
      </c>
      <c r="B2856" s="4" t="s">
        <v>20</v>
      </c>
      <c r="C2856" s="4">
        <v>5</v>
      </c>
      <c r="D2856" s="4" t="s">
        <v>3389</v>
      </c>
      <c r="E2856" s="4">
        <v>26</v>
      </c>
      <c r="F2856" s="4" t="s">
        <v>3472</v>
      </c>
      <c r="G2856" s="4" t="s">
        <v>3639</v>
      </c>
      <c r="H2856" s="4">
        <v>7.92</v>
      </c>
      <c r="I2856" s="4">
        <v>2</v>
      </c>
      <c r="J2856" s="4">
        <v>8</v>
      </c>
      <c r="K2856" s="4">
        <v>0</v>
      </c>
      <c r="L2856" s="4">
        <v>0</v>
      </c>
      <c r="M2856" s="4">
        <v>2</v>
      </c>
      <c r="N2856" s="4">
        <v>8</v>
      </c>
      <c r="O2856" s="4" t="s">
        <v>24</v>
      </c>
      <c r="P2856" s="4" t="s">
        <v>25</v>
      </c>
      <c r="Q2856" s="4">
        <v>28415085</v>
      </c>
      <c r="R2856" s="4">
        <v>83023918</v>
      </c>
      <c r="S2856" s="7">
        <v>413955659104117</v>
      </c>
      <c r="T2856" s="7">
        <v>214369156893799</v>
      </c>
      <c r="U2856" s="2"/>
      <c r="V2856" s="19"/>
      <c r="W2856" s="19"/>
      <c r="X2856" s="20"/>
      <c r="Y2856" s="19"/>
      <c r="Z2856" s="19"/>
      <c r="AA2856" s="21"/>
      <c r="AB2856" s="27"/>
      <c r="AC2856" s="33" t="str">
        <f>IF(G2856=X2856,"N","S")</f>
        <v>S</v>
      </c>
      <c r="AD2856" s="4">
        <f>K2856-(Y2856+Z2856)</f>
        <v>0</v>
      </c>
      <c r="AE2856" s="37">
        <f>M2856-AA2856</f>
        <v>2</v>
      </c>
    </row>
    <row r="2857" spans="1:31" x14ac:dyDescent="0.25">
      <c r="A2857" s="14">
        <v>45108</v>
      </c>
      <c r="B2857" s="4" t="s">
        <v>20</v>
      </c>
      <c r="C2857" s="4">
        <v>5</v>
      </c>
      <c r="D2857" s="4" t="s">
        <v>3389</v>
      </c>
      <c r="E2857" s="4">
        <v>26</v>
      </c>
      <c r="F2857" s="4" t="s">
        <v>3472</v>
      </c>
      <c r="G2857" s="4" t="s">
        <v>3593</v>
      </c>
      <c r="H2857" s="4">
        <v>18.899999999999999</v>
      </c>
      <c r="I2857" s="4">
        <v>6</v>
      </c>
      <c r="J2857" s="4">
        <v>24</v>
      </c>
      <c r="K2857" s="4">
        <v>0</v>
      </c>
      <c r="L2857" s="4">
        <v>0</v>
      </c>
      <c r="M2857" s="4">
        <v>6</v>
      </c>
      <c r="N2857" s="4">
        <v>24</v>
      </c>
      <c r="O2857" s="4" t="s">
        <v>24</v>
      </c>
      <c r="P2857" s="4" t="s">
        <v>25</v>
      </c>
      <c r="Q2857" s="4">
        <v>28385576</v>
      </c>
      <c r="R2857" s="4">
        <v>83001077</v>
      </c>
      <c r="S2857" s="7">
        <v>413953575631162</v>
      </c>
      <c r="T2857" s="7">
        <v>214334131737877</v>
      </c>
      <c r="U2857" s="2"/>
      <c r="V2857" s="3" t="s">
        <v>6103</v>
      </c>
      <c r="W2857" s="3" t="s">
        <v>8871</v>
      </c>
      <c r="X2857" s="4" t="s">
        <v>3593</v>
      </c>
      <c r="Y2857" s="3">
        <v>0</v>
      </c>
      <c r="Z2857" s="3">
        <v>0</v>
      </c>
      <c r="AA2857" s="5">
        <v>6</v>
      </c>
      <c r="AB2857" s="25">
        <v>24</v>
      </c>
      <c r="AC2857" s="33" t="str">
        <f>IF(G2857=X2857,"N","S")</f>
        <v>N</v>
      </c>
      <c r="AD2857" s="4">
        <f>K2857-(Y2857+Z2857)</f>
        <v>0</v>
      </c>
      <c r="AE2857" s="37">
        <f>M2857-AA2857</f>
        <v>0</v>
      </c>
    </row>
    <row r="2858" spans="1:31" x14ac:dyDescent="0.25">
      <c r="A2858" s="14">
        <v>45108</v>
      </c>
      <c r="B2858" s="4" t="s">
        <v>20</v>
      </c>
      <c r="C2858" s="4">
        <v>5</v>
      </c>
      <c r="D2858" s="4" t="s">
        <v>3389</v>
      </c>
      <c r="E2858" s="4">
        <v>26</v>
      </c>
      <c r="F2858" s="4" t="s">
        <v>3472</v>
      </c>
      <c r="G2858" s="4" t="s">
        <v>3576</v>
      </c>
      <c r="H2858" s="4">
        <v>11.16</v>
      </c>
      <c r="I2858" s="4">
        <v>3</v>
      </c>
      <c r="J2858" s="4">
        <v>12</v>
      </c>
      <c r="K2858" s="4">
        <v>0</v>
      </c>
      <c r="L2858" s="4">
        <v>0</v>
      </c>
      <c r="M2858" s="4">
        <v>3</v>
      </c>
      <c r="N2858" s="4">
        <v>12</v>
      </c>
      <c r="O2858" s="4" t="s">
        <v>24</v>
      </c>
      <c r="P2858" s="4" t="s">
        <v>25</v>
      </c>
      <c r="Q2858" s="4">
        <v>28678189</v>
      </c>
      <c r="R2858" s="4">
        <v>83208871</v>
      </c>
      <c r="S2858" s="7">
        <v>413972550886515</v>
      </c>
      <c r="T2858" s="7">
        <v>214681673441317</v>
      </c>
      <c r="U2858" s="2"/>
      <c r="V2858" s="3" t="s">
        <v>6103</v>
      </c>
      <c r="W2858" s="3" t="s">
        <v>8872</v>
      </c>
      <c r="X2858" s="4" t="s">
        <v>3576</v>
      </c>
      <c r="Y2858" s="3">
        <v>0</v>
      </c>
      <c r="Z2858" s="3">
        <v>0</v>
      </c>
      <c r="AA2858" s="5">
        <v>3</v>
      </c>
      <c r="AB2858" s="25">
        <v>12</v>
      </c>
      <c r="AC2858" s="33" t="str">
        <f>IF(G2858=X2858,"N","S")</f>
        <v>N</v>
      </c>
      <c r="AD2858" s="4">
        <f>K2858-(Y2858+Z2858)</f>
        <v>0</v>
      </c>
      <c r="AE2858" s="37">
        <f>M2858-AA2858</f>
        <v>0</v>
      </c>
    </row>
    <row r="2859" spans="1:31" x14ac:dyDescent="0.25">
      <c r="A2859" s="14">
        <v>45108</v>
      </c>
      <c r="B2859" s="4" t="s">
        <v>20</v>
      </c>
      <c r="C2859" s="4">
        <v>5</v>
      </c>
      <c r="D2859" s="4" t="s">
        <v>3389</v>
      </c>
      <c r="E2859" s="4">
        <v>26</v>
      </c>
      <c r="F2859" s="4" t="s">
        <v>3472</v>
      </c>
      <c r="G2859" s="4" t="s">
        <v>3599</v>
      </c>
      <c r="H2859" s="4">
        <v>18.899999999999999</v>
      </c>
      <c r="I2859" s="4">
        <v>6</v>
      </c>
      <c r="J2859" s="4">
        <v>24</v>
      </c>
      <c r="K2859" s="4">
        <v>0</v>
      </c>
      <c r="L2859" s="4">
        <v>0</v>
      </c>
      <c r="M2859" s="4">
        <v>6</v>
      </c>
      <c r="N2859" s="4">
        <v>24</v>
      </c>
      <c r="O2859" s="4" t="s">
        <v>24</v>
      </c>
      <c r="P2859" s="4" t="s">
        <v>25</v>
      </c>
      <c r="Q2859" s="4">
        <v>28507866</v>
      </c>
      <c r="R2859" s="4">
        <v>83077774</v>
      </c>
      <c r="S2859" s="7">
        <v>4139605922421</v>
      </c>
      <c r="T2859" s="7">
        <v>214479495070391</v>
      </c>
      <c r="U2859" s="2"/>
      <c r="V2859" s="3" t="s">
        <v>6103</v>
      </c>
      <c r="W2859" s="3" t="s">
        <v>8873</v>
      </c>
      <c r="X2859" s="4" t="s">
        <v>3599</v>
      </c>
      <c r="Y2859" s="3">
        <v>0</v>
      </c>
      <c r="Z2859" s="3">
        <v>0</v>
      </c>
      <c r="AA2859" s="5">
        <v>6</v>
      </c>
      <c r="AB2859" s="25">
        <v>24</v>
      </c>
      <c r="AC2859" s="33" t="str">
        <f>IF(G2859=X2859,"N","S")</f>
        <v>N</v>
      </c>
      <c r="AD2859" s="4">
        <f>K2859-(Y2859+Z2859)</f>
        <v>0</v>
      </c>
      <c r="AE2859" s="37">
        <f>M2859-AA2859</f>
        <v>0</v>
      </c>
    </row>
    <row r="2860" spans="1:31" x14ac:dyDescent="0.25">
      <c r="A2860" s="14">
        <v>45108</v>
      </c>
      <c r="B2860" s="4" t="s">
        <v>20</v>
      </c>
      <c r="C2860" s="4">
        <v>9</v>
      </c>
      <c r="D2860" s="4" t="s">
        <v>4668</v>
      </c>
      <c r="E2860" s="4">
        <v>60</v>
      </c>
      <c r="F2860" s="4" t="s">
        <v>4668</v>
      </c>
      <c r="G2860" s="4" t="s">
        <v>5006</v>
      </c>
      <c r="H2860" s="4">
        <v>3.6</v>
      </c>
      <c r="I2860" s="4">
        <v>3</v>
      </c>
      <c r="J2860" s="4">
        <v>6</v>
      </c>
      <c r="K2860" s="4">
        <v>3</v>
      </c>
      <c r="L2860" s="4">
        <v>6</v>
      </c>
      <c r="M2860" s="4">
        <v>0</v>
      </c>
      <c r="N2860" s="4">
        <v>0</v>
      </c>
      <c r="O2860" s="4" t="s">
        <v>24</v>
      </c>
      <c r="P2860" s="4" t="s">
        <v>25</v>
      </c>
      <c r="Q2860" s="4">
        <v>32331313</v>
      </c>
      <c r="R2860" s="4">
        <v>87762332</v>
      </c>
      <c r="S2860" s="7">
        <v>414385823783382</v>
      </c>
      <c r="T2860" s="7">
        <v>219000331500474</v>
      </c>
      <c r="U2860" s="2"/>
      <c r="V2860" s="3" t="s">
        <v>6296</v>
      </c>
      <c r="W2860" s="3" t="s">
        <v>8874</v>
      </c>
      <c r="X2860" s="4" t="s">
        <v>5006</v>
      </c>
      <c r="Y2860" s="3">
        <v>0</v>
      </c>
      <c r="Z2860" s="3">
        <v>3</v>
      </c>
      <c r="AA2860" s="5">
        <v>0</v>
      </c>
      <c r="AB2860" s="25">
        <v>6</v>
      </c>
      <c r="AC2860" s="33" t="str">
        <f>IF(G2860=X2860,"N","S")</f>
        <v>N</v>
      </c>
      <c r="AD2860" s="4">
        <f>K2860-(Y2860+Z2860)</f>
        <v>0</v>
      </c>
      <c r="AE2860" s="37">
        <f>M2860-AA2860</f>
        <v>0</v>
      </c>
    </row>
    <row r="2861" spans="1:31" x14ac:dyDescent="0.25">
      <c r="A2861" s="14">
        <v>45108</v>
      </c>
      <c r="B2861" s="4" t="s">
        <v>20</v>
      </c>
      <c r="C2861" s="4">
        <v>6</v>
      </c>
      <c r="D2861" s="4" t="s">
        <v>3792</v>
      </c>
      <c r="E2861" s="4">
        <v>30</v>
      </c>
      <c r="F2861" s="4" t="s">
        <v>3875</v>
      </c>
      <c r="G2861" s="4" t="s">
        <v>3893</v>
      </c>
      <c r="H2861" s="4">
        <v>6.75</v>
      </c>
      <c r="I2861" s="4">
        <v>3</v>
      </c>
      <c r="J2861" s="4">
        <v>12</v>
      </c>
      <c r="K2861" s="4">
        <v>3</v>
      </c>
      <c r="L2861" s="4">
        <v>12</v>
      </c>
      <c r="M2861" s="4">
        <v>0</v>
      </c>
      <c r="N2861" s="4">
        <v>0</v>
      </c>
      <c r="O2861" s="4" t="s">
        <v>24</v>
      </c>
      <c r="P2861" s="4" t="s">
        <v>25</v>
      </c>
      <c r="Q2861" s="4">
        <v>29280162</v>
      </c>
      <c r="R2861" s="4">
        <v>84880889</v>
      </c>
      <c r="S2861" s="7">
        <v>414123674853097</v>
      </c>
      <c r="T2861" s="7">
        <v>215382168742873</v>
      </c>
      <c r="U2861" s="2"/>
      <c r="V2861" s="3" t="s">
        <v>6091</v>
      </c>
      <c r="W2861" s="3" t="s">
        <v>8875</v>
      </c>
      <c r="X2861" s="4" t="s">
        <v>3893</v>
      </c>
      <c r="Y2861" s="3">
        <v>3</v>
      </c>
      <c r="Z2861" s="3">
        <v>0</v>
      </c>
      <c r="AA2861" s="5">
        <v>0</v>
      </c>
      <c r="AB2861" s="25">
        <v>12</v>
      </c>
      <c r="AC2861" s="33" t="str">
        <f>IF(G2861=X2861,"N","S")</f>
        <v>N</v>
      </c>
      <c r="AD2861" s="4">
        <f>K2861-(Y2861+Z2861)</f>
        <v>0</v>
      </c>
      <c r="AE2861" s="37">
        <f>M2861-AA2861</f>
        <v>0</v>
      </c>
    </row>
    <row r="2862" spans="1:31" x14ac:dyDescent="0.25">
      <c r="A2862" s="22"/>
      <c r="B2862" s="2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4"/>
      <c r="T2862" s="24"/>
      <c r="U2862" s="2"/>
      <c r="V2862" s="3" t="s">
        <v>6091</v>
      </c>
      <c r="W2862" s="3" t="s">
        <v>8876</v>
      </c>
      <c r="X2862" s="4" t="s">
        <v>8877</v>
      </c>
      <c r="Y2862" s="3">
        <v>0</v>
      </c>
      <c r="Z2862" s="3">
        <v>0</v>
      </c>
      <c r="AA2862" s="5">
        <v>3</v>
      </c>
      <c r="AB2862" s="25">
        <v>12</v>
      </c>
      <c r="AC2862" s="33" t="str">
        <f>IF(G2862=X2862,"N","S")</f>
        <v>S</v>
      </c>
      <c r="AD2862" s="4">
        <f>K2862-(Y2862+Z2862)</f>
        <v>0</v>
      </c>
      <c r="AE2862" s="37">
        <f>M2862-AA2862</f>
        <v>-3</v>
      </c>
    </row>
    <row r="2863" spans="1:31" x14ac:dyDescent="0.25">
      <c r="A2863" s="14">
        <v>45108</v>
      </c>
      <c r="B2863" s="4" t="s">
        <v>20</v>
      </c>
      <c r="C2863" s="4">
        <v>8</v>
      </c>
      <c r="D2863" s="4" t="s">
        <v>4275</v>
      </c>
      <c r="E2863" s="4">
        <v>53</v>
      </c>
      <c r="F2863" s="4" t="s">
        <v>4454</v>
      </c>
      <c r="G2863" s="4" t="s">
        <v>4458</v>
      </c>
      <c r="H2863" s="4">
        <v>13.5</v>
      </c>
      <c r="I2863" s="4">
        <v>6</v>
      </c>
      <c r="J2863" s="4">
        <v>24</v>
      </c>
      <c r="K2863" s="4">
        <v>6</v>
      </c>
      <c r="L2863" s="4">
        <v>24</v>
      </c>
      <c r="M2863" s="4">
        <v>0</v>
      </c>
      <c r="N2863" s="4">
        <v>0</v>
      </c>
      <c r="O2863" s="4" t="s">
        <v>24</v>
      </c>
      <c r="P2863" s="4" t="s">
        <v>25</v>
      </c>
      <c r="Q2863" s="4">
        <v>31801804</v>
      </c>
      <c r="R2863" s="4">
        <v>88782536</v>
      </c>
      <c r="S2863" s="7">
        <v>414477261775577</v>
      </c>
      <c r="T2863" s="7">
        <v>218355051433646</v>
      </c>
      <c r="U2863" s="2"/>
      <c r="V2863" s="3" t="s">
        <v>6325</v>
      </c>
      <c r="W2863" s="3" t="s">
        <v>8878</v>
      </c>
      <c r="X2863" s="4" t="s">
        <v>4458</v>
      </c>
      <c r="Y2863" s="3">
        <v>6</v>
      </c>
      <c r="Z2863" s="3">
        <v>0</v>
      </c>
      <c r="AA2863" s="5">
        <v>0</v>
      </c>
      <c r="AB2863" s="25">
        <v>24</v>
      </c>
      <c r="AC2863" s="33" t="str">
        <f>IF(G2863=X2863,"N","S")</f>
        <v>N</v>
      </c>
      <c r="AD2863" s="4">
        <f>K2863-(Y2863+Z2863)</f>
        <v>0</v>
      </c>
      <c r="AE2863" s="37">
        <f>M2863-AA2863</f>
        <v>0</v>
      </c>
    </row>
    <row r="2864" spans="1:31" x14ac:dyDescent="0.25">
      <c r="A2864" s="14">
        <v>45108</v>
      </c>
      <c r="B2864" s="4" t="s">
        <v>20</v>
      </c>
      <c r="C2864" s="4">
        <v>8</v>
      </c>
      <c r="D2864" s="4" t="s">
        <v>4275</v>
      </c>
      <c r="E2864" s="4">
        <v>53</v>
      </c>
      <c r="F2864" s="4" t="s">
        <v>4454</v>
      </c>
      <c r="G2864" s="4" t="s">
        <v>4456</v>
      </c>
      <c r="H2864" s="4">
        <v>9</v>
      </c>
      <c r="I2864" s="4">
        <v>4</v>
      </c>
      <c r="J2864" s="4">
        <v>16</v>
      </c>
      <c r="K2864" s="4">
        <v>4</v>
      </c>
      <c r="L2864" s="4">
        <v>16</v>
      </c>
      <c r="M2864" s="4">
        <v>0</v>
      </c>
      <c r="N2864" s="4">
        <v>0</v>
      </c>
      <c r="O2864" s="4" t="s">
        <v>24</v>
      </c>
      <c r="P2864" s="4" t="s">
        <v>25</v>
      </c>
      <c r="Q2864" s="4">
        <v>31801804</v>
      </c>
      <c r="R2864" s="4">
        <v>88782536</v>
      </c>
      <c r="S2864" s="7">
        <v>414477261775577</v>
      </c>
      <c r="T2864" s="7">
        <v>218355051433646</v>
      </c>
      <c r="U2864" s="2"/>
      <c r="V2864" s="3" t="s">
        <v>6325</v>
      </c>
      <c r="W2864" s="3" t="s">
        <v>8879</v>
      </c>
      <c r="X2864" s="4" t="s">
        <v>4456</v>
      </c>
      <c r="Y2864" s="3">
        <v>4</v>
      </c>
      <c r="Z2864" s="3">
        <v>0</v>
      </c>
      <c r="AA2864" s="5">
        <v>0</v>
      </c>
      <c r="AB2864" s="25">
        <v>16</v>
      </c>
      <c r="AC2864" s="33" t="str">
        <f>IF(G2864=X2864,"N","S")</f>
        <v>N</v>
      </c>
      <c r="AD2864" s="4">
        <f>K2864-(Y2864+Z2864)</f>
        <v>0</v>
      </c>
      <c r="AE2864" s="37">
        <f>M2864-AA2864</f>
        <v>0</v>
      </c>
    </row>
    <row r="2865" spans="1:31" x14ac:dyDescent="0.25">
      <c r="A2865" s="14">
        <v>45108</v>
      </c>
      <c r="B2865" s="4" t="s">
        <v>20</v>
      </c>
      <c r="C2865" s="4">
        <v>8</v>
      </c>
      <c r="D2865" s="4" t="s">
        <v>4275</v>
      </c>
      <c r="E2865" s="4">
        <v>53</v>
      </c>
      <c r="F2865" s="4" t="s">
        <v>4454</v>
      </c>
      <c r="G2865" s="4" t="s">
        <v>4462</v>
      </c>
      <c r="H2865" s="4">
        <v>9</v>
      </c>
      <c r="I2865" s="4">
        <v>4</v>
      </c>
      <c r="J2865" s="4">
        <v>16</v>
      </c>
      <c r="K2865" s="4">
        <v>4</v>
      </c>
      <c r="L2865" s="4">
        <v>16</v>
      </c>
      <c r="M2865" s="4">
        <v>0</v>
      </c>
      <c r="N2865" s="4">
        <v>0</v>
      </c>
      <c r="O2865" s="4" t="s">
        <v>24</v>
      </c>
      <c r="P2865" s="4" t="s">
        <v>25</v>
      </c>
      <c r="Q2865" s="4">
        <v>31831282</v>
      </c>
      <c r="R2865" s="4">
        <v>88863257</v>
      </c>
      <c r="S2865" s="7">
        <v>414484557048619</v>
      </c>
      <c r="T2865" s="7">
        <v>218389427106549</v>
      </c>
      <c r="U2865" s="2"/>
      <c r="V2865" s="3" t="s">
        <v>6325</v>
      </c>
      <c r="W2865" s="3" t="s">
        <v>8880</v>
      </c>
      <c r="X2865" s="4" t="s">
        <v>4462</v>
      </c>
      <c r="Y2865" s="3">
        <v>4</v>
      </c>
      <c r="Z2865" s="3">
        <v>0</v>
      </c>
      <c r="AA2865" s="5">
        <v>0</v>
      </c>
      <c r="AB2865" s="25">
        <v>16</v>
      </c>
      <c r="AC2865" s="33" t="str">
        <f>IF(G2865=X2865,"N","S")</f>
        <v>N</v>
      </c>
      <c r="AD2865" s="4">
        <f>K2865-(Y2865+Z2865)</f>
        <v>0</v>
      </c>
      <c r="AE2865" s="37">
        <f>M2865-AA2865</f>
        <v>0</v>
      </c>
    </row>
    <row r="2866" spans="1:31" x14ac:dyDescent="0.25">
      <c r="A2866" s="14">
        <v>45108</v>
      </c>
      <c r="B2866" s="4" t="s">
        <v>20</v>
      </c>
      <c r="C2866" s="4">
        <v>10</v>
      </c>
      <c r="D2866" s="4" t="s">
        <v>5085</v>
      </c>
      <c r="E2866" s="4">
        <v>65</v>
      </c>
      <c r="F2866" s="4" t="s">
        <v>5348</v>
      </c>
      <c r="G2866" s="4" t="s">
        <v>5404</v>
      </c>
      <c r="H2866" s="4">
        <v>13.5</v>
      </c>
      <c r="I2866" s="4">
        <v>6</v>
      </c>
      <c r="J2866" s="4">
        <v>24</v>
      </c>
      <c r="K2866" s="4">
        <v>6</v>
      </c>
      <c r="L2866" s="4">
        <v>24</v>
      </c>
      <c r="M2866" s="4">
        <v>0</v>
      </c>
      <c r="N2866" s="4">
        <v>0</v>
      </c>
      <c r="O2866" s="4" t="s">
        <v>24</v>
      </c>
      <c r="P2866" s="4" t="s">
        <v>25</v>
      </c>
      <c r="Q2866" s="4">
        <v>32295939</v>
      </c>
      <c r="R2866" s="4">
        <v>84939802</v>
      </c>
      <c r="S2866" s="7">
        <v>414131578051748</v>
      </c>
      <c r="T2866" s="7">
        <v>218989598665861</v>
      </c>
      <c r="U2866" s="2"/>
      <c r="V2866" s="3" t="s">
        <v>6032</v>
      </c>
      <c r="W2866" s="3" t="s">
        <v>8881</v>
      </c>
      <c r="X2866" s="4" t="s">
        <v>5404</v>
      </c>
      <c r="Y2866" s="3">
        <v>6</v>
      </c>
      <c r="Z2866" s="3">
        <v>0</v>
      </c>
      <c r="AA2866" s="5">
        <v>0</v>
      </c>
      <c r="AB2866" s="25">
        <v>24</v>
      </c>
      <c r="AC2866" s="33" t="str">
        <f>IF(G2866=X2866,"N","S")</f>
        <v>N</v>
      </c>
      <c r="AD2866" s="4">
        <f>K2866-(Y2866+Z2866)</f>
        <v>0</v>
      </c>
      <c r="AE2866" s="37">
        <f>M2866-AA2866</f>
        <v>0</v>
      </c>
    </row>
    <row r="2867" spans="1:31" x14ac:dyDescent="0.25">
      <c r="A2867" s="14">
        <v>45108</v>
      </c>
      <c r="B2867" s="4" t="s">
        <v>20</v>
      </c>
      <c r="C2867" s="4">
        <v>10</v>
      </c>
      <c r="D2867" s="4" t="s">
        <v>5085</v>
      </c>
      <c r="E2867" s="4">
        <v>65</v>
      </c>
      <c r="F2867" s="4" t="s">
        <v>5348</v>
      </c>
      <c r="G2867" s="4" t="s">
        <v>5359</v>
      </c>
      <c r="H2867" s="4">
        <v>4.5</v>
      </c>
      <c r="I2867" s="4">
        <v>2</v>
      </c>
      <c r="J2867" s="4">
        <v>8</v>
      </c>
      <c r="K2867" s="4">
        <v>2</v>
      </c>
      <c r="L2867" s="4">
        <v>8</v>
      </c>
      <c r="M2867" s="4">
        <v>0</v>
      </c>
      <c r="N2867" s="4">
        <v>0</v>
      </c>
      <c r="O2867" s="4" t="s">
        <v>24</v>
      </c>
      <c r="P2867" s="4" t="s">
        <v>25</v>
      </c>
      <c r="Q2867" s="4">
        <v>32261408</v>
      </c>
      <c r="R2867" s="4">
        <v>84975322</v>
      </c>
      <c r="S2867" s="7">
        <v>414134748129872</v>
      </c>
      <c r="T2867" s="7">
        <v>218947887326234</v>
      </c>
      <c r="U2867" s="2"/>
      <c r="V2867" s="3" t="s">
        <v>6032</v>
      </c>
      <c r="W2867" s="3" t="s">
        <v>8882</v>
      </c>
      <c r="X2867" s="4" t="s">
        <v>5359</v>
      </c>
      <c r="Y2867" s="3">
        <v>2</v>
      </c>
      <c r="Z2867" s="3">
        <v>0</v>
      </c>
      <c r="AA2867" s="5">
        <v>0</v>
      </c>
      <c r="AB2867" s="25">
        <v>8</v>
      </c>
      <c r="AC2867" s="33" t="str">
        <f>IF(G2867=X2867,"N","S")</f>
        <v>N</v>
      </c>
      <c r="AD2867" s="4">
        <f>K2867-(Y2867+Z2867)</f>
        <v>0</v>
      </c>
      <c r="AE2867" s="37">
        <f>M2867-AA2867</f>
        <v>0</v>
      </c>
    </row>
    <row r="2868" spans="1:31" x14ac:dyDescent="0.25">
      <c r="A2868" s="14">
        <v>45108</v>
      </c>
      <c r="B2868" s="4" t="s">
        <v>20</v>
      </c>
      <c r="C2868" s="4">
        <v>10</v>
      </c>
      <c r="D2868" s="4" t="s">
        <v>5085</v>
      </c>
      <c r="E2868" s="4">
        <v>65</v>
      </c>
      <c r="F2868" s="4" t="s">
        <v>5348</v>
      </c>
      <c r="G2868" s="4" t="s">
        <v>5388</v>
      </c>
      <c r="H2868" s="4">
        <v>5.7</v>
      </c>
      <c r="I2868" s="4">
        <v>2</v>
      </c>
      <c r="J2868" s="4">
        <v>8</v>
      </c>
      <c r="K2868" s="4">
        <v>2</v>
      </c>
      <c r="L2868" s="4">
        <v>8</v>
      </c>
      <c r="M2868" s="4">
        <v>0</v>
      </c>
      <c r="N2868" s="4">
        <v>0</v>
      </c>
      <c r="O2868" s="4" t="s">
        <v>24</v>
      </c>
      <c r="P2868" s="4" t="s">
        <v>25</v>
      </c>
      <c r="Q2868" s="4">
        <v>32279225</v>
      </c>
      <c r="R2868" s="4">
        <v>84925195</v>
      </c>
      <c r="S2868" s="7">
        <v>414130248362752</v>
      </c>
      <c r="T2868" s="7">
        <v>21896976516898</v>
      </c>
      <c r="U2868" s="2"/>
      <c r="V2868" s="3" t="s">
        <v>6032</v>
      </c>
      <c r="W2868" s="3" t="s">
        <v>8883</v>
      </c>
      <c r="X2868" s="4" t="s">
        <v>5388</v>
      </c>
      <c r="Y2868" s="3">
        <v>2</v>
      </c>
      <c r="Z2868" s="3">
        <v>0</v>
      </c>
      <c r="AA2868" s="5">
        <v>0</v>
      </c>
      <c r="AB2868" s="25">
        <v>8</v>
      </c>
      <c r="AC2868" s="33" t="str">
        <f>IF(G2868=X2868,"N","S")</f>
        <v>N</v>
      </c>
      <c r="AD2868" s="4">
        <f>K2868-(Y2868+Z2868)</f>
        <v>0</v>
      </c>
      <c r="AE2868" s="37">
        <f>M2868-AA2868</f>
        <v>0</v>
      </c>
    </row>
    <row r="2869" spans="1:31" x14ac:dyDescent="0.25">
      <c r="A2869" s="14">
        <v>45108</v>
      </c>
      <c r="B2869" s="4" t="s">
        <v>20</v>
      </c>
      <c r="C2869" s="4">
        <v>9</v>
      </c>
      <c r="D2869" s="4" t="s">
        <v>4668</v>
      </c>
      <c r="E2869" s="4">
        <v>63</v>
      </c>
      <c r="F2869" s="4" t="s">
        <v>4860</v>
      </c>
      <c r="G2869" s="4" t="s">
        <v>4922</v>
      </c>
      <c r="H2869" s="4">
        <v>3</v>
      </c>
      <c r="I2869" s="4">
        <v>2</v>
      </c>
      <c r="J2869" s="4">
        <v>4</v>
      </c>
      <c r="K2869" s="4">
        <v>2</v>
      </c>
      <c r="L2869" s="4">
        <v>4</v>
      </c>
      <c r="M2869" s="4">
        <v>0</v>
      </c>
      <c r="N2869" s="4">
        <v>0</v>
      </c>
      <c r="O2869" s="4" t="s">
        <v>24</v>
      </c>
      <c r="P2869" s="4" t="s">
        <v>25</v>
      </c>
      <c r="Q2869" s="4">
        <v>32006619</v>
      </c>
      <c r="R2869" s="4">
        <v>85235516</v>
      </c>
      <c r="S2869" s="7">
        <v>414157967810344</v>
      </c>
      <c r="T2869" s="7">
        <v>218640126501135</v>
      </c>
      <c r="U2869" s="2"/>
      <c r="V2869" s="3" t="s">
        <v>6296</v>
      </c>
      <c r="W2869" s="3" t="s">
        <v>8884</v>
      </c>
      <c r="X2869" s="4" t="s">
        <v>4922</v>
      </c>
      <c r="Y2869" s="3">
        <v>0</v>
      </c>
      <c r="Z2869" s="3">
        <v>3</v>
      </c>
      <c r="AA2869" s="5">
        <v>0</v>
      </c>
      <c r="AB2869" s="25">
        <v>6</v>
      </c>
      <c r="AC2869" s="33" t="str">
        <f>IF(G2869=X2869,"N","S")</f>
        <v>N</v>
      </c>
      <c r="AD2869" s="4">
        <f>K2869-(Y2869+Z2869)</f>
        <v>-1</v>
      </c>
      <c r="AE2869" s="37">
        <f>M2869-AA2869</f>
        <v>0</v>
      </c>
    </row>
    <row r="2870" spans="1:31" x14ac:dyDescent="0.25">
      <c r="A2870" s="14">
        <v>45108</v>
      </c>
      <c r="B2870" s="4" t="s">
        <v>20</v>
      </c>
      <c r="C2870" s="4">
        <v>10</v>
      </c>
      <c r="D2870" s="4" t="s">
        <v>5085</v>
      </c>
      <c r="E2870" s="4">
        <v>65</v>
      </c>
      <c r="F2870" s="4" t="s">
        <v>5348</v>
      </c>
      <c r="G2870" s="4" t="s">
        <v>5453</v>
      </c>
      <c r="H2870" s="4">
        <v>2.25</v>
      </c>
      <c r="I2870" s="4">
        <v>1</v>
      </c>
      <c r="J2870" s="4">
        <v>4</v>
      </c>
      <c r="K2870" s="4">
        <v>1</v>
      </c>
      <c r="L2870" s="4">
        <v>4</v>
      </c>
      <c r="M2870" s="4">
        <v>0</v>
      </c>
      <c r="N2870" s="4">
        <v>0</v>
      </c>
      <c r="O2870" s="4" t="s">
        <v>24</v>
      </c>
      <c r="P2870" s="4" t="s">
        <v>25</v>
      </c>
      <c r="Q2870" s="4">
        <v>32150904</v>
      </c>
      <c r="R2870" s="4">
        <v>85056444</v>
      </c>
      <c r="S2870" s="7">
        <v>41414196131583</v>
      </c>
      <c r="T2870" s="7">
        <v>218814767534816</v>
      </c>
      <c r="U2870" s="2"/>
      <c r="V2870" s="3" t="s">
        <v>6032</v>
      </c>
      <c r="W2870" s="3" t="s">
        <v>8885</v>
      </c>
      <c r="X2870" s="4" t="s">
        <v>5453</v>
      </c>
      <c r="Y2870" s="3">
        <v>1</v>
      </c>
      <c r="Z2870" s="3">
        <v>0</v>
      </c>
      <c r="AA2870" s="5">
        <v>0</v>
      </c>
      <c r="AB2870" s="25">
        <v>4</v>
      </c>
      <c r="AC2870" s="33" t="str">
        <f>IF(G2870=X2870,"N","S")</f>
        <v>N</v>
      </c>
      <c r="AD2870" s="4">
        <f>K2870-(Y2870+Z2870)</f>
        <v>0</v>
      </c>
      <c r="AE2870" s="37">
        <f>M2870-AA2870</f>
        <v>0</v>
      </c>
    </row>
    <row r="2871" spans="1:31" x14ac:dyDescent="0.25">
      <c r="A2871" s="14">
        <v>45108</v>
      </c>
      <c r="B2871" s="4" t="s">
        <v>20</v>
      </c>
      <c r="C2871" s="4">
        <v>9</v>
      </c>
      <c r="D2871" s="4" t="s">
        <v>4668</v>
      </c>
      <c r="E2871" s="4">
        <v>63</v>
      </c>
      <c r="F2871" s="4" t="s">
        <v>4860</v>
      </c>
      <c r="G2871" s="4" t="s">
        <v>4902</v>
      </c>
      <c r="H2871" s="4">
        <v>3.6</v>
      </c>
      <c r="I2871" s="4">
        <v>3</v>
      </c>
      <c r="J2871" s="4">
        <v>6</v>
      </c>
      <c r="K2871" s="4">
        <v>3</v>
      </c>
      <c r="L2871" s="4">
        <v>6</v>
      </c>
      <c r="M2871" s="4">
        <v>0</v>
      </c>
      <c r="N2871" s="4">
        <v>0</v>
      </c>
      <c r="O2871" s="4" t="s">
        <v>24</v>
      </c>
      <c r="P2871" s="4" t="s">
        <v>25</v>
      </c>
      <c r="Q2871" s="4">
        <v>31980117</v>
      </c>
      <c r="R2871" s="4">
        <v>85262427</v>
      </c>
      <c r="S2871" s="7">
        <v>41416036916903</v>
      </c>
      <c r="T2871" s="7">
        <v>218608115075239</v>
      </c>
      <c r="U2871" s="2"/>
      <c r="V2871" s="3" t="s">
        <v>6296</v>
      </c>
      <c r="W2871" s="3" t="s">
        <v>8886</v>
      </c>
      <c r="X2871" s="4" t="s">
        <v>4902</v>
      </c>
      <c r="Y2871" s="3">
        <v>0</v>
      </c>
      <c r="Z2871" s="3">
        <v>3</v>
      </c>
      <c r="AA2871" s="5">
        <v>0</v>
      </c>
      <c r="AB2871" s="25">
        <v>6</v>
      </c>
      <c r="AC2871" s="33" t="str">
        <f>IF(G2871=X2871,"N","S")</f>
        <v>N</v>
      </c>
      <c r="AD2871" s="4">
        <f>K2871-(Y2871+Z2871)</f>
        <v>0</v>
      </c>
      <c r="AE2871" s="37">
        <f>M2871-AA2871</f>
        <v>0</v>
      </c>
    </row>
    <row r="2872" spans="1:31" x14ac:dyDescent="0.25">
      <c r="A2872" s="14">
        <v>45108</v>
      </c>
      <c r="B2872" s="4" t="s">
        <v>20</v>
      </c>
      <c r="C2872" s="4">
        <v>9</v>
      </c>
      <c r="D2872" s="4" t="s">
        <v>4668</v>
      </c>
      <c r="E2872" s="4">
        <v>63</v>
      </c>
      <c r="F2872" s="4" t="s">
        <v>4860</v>
      </c>
      <c r="G2872" s="4" t="s">
        <v>4892</v>
      </c>
      <c r="H2872" s="4">
        <v>6.75</v>
      </c>
      <c r="I2872" s="4">
        <v>3</v>
      </c>
      <c r="J2872" s="4">
        <v>12</v>
      </c>
      <c r="K2872" s="4">
        <v>3</v>
      </c>
      <c r="L2872" s="4">
        <v>12</v>
      </c>
      <c r="M2872" s="4">
        <v>0</v>
      </c>
      <c r="N2872" s="4">
        <v>0</v>
      </c>
      <c r="O2872" s="4" t="s">
        <v>24</v>
      </c>
      <c r="P2872" s="4" t="s">
        <v>25</v>
      </c>
      <c r="Q2872" s="4">
        <v>31969730</v>
      </c>
      <c r="R2872" s="4">
        <v>85273033</v>
      </c>
      <c r="S2872" s="7">
        <v>414161315624346</v>
      </c>
      <c r="T2872" s="7">
        <v>21859556802669</v>
      </c>
      <c r="U2872" s="2"/>
      <c r="V2872" s="3" t="s">
        <v>6296</v>
      </c>
      <c r="W2872" s="3" t="s">
        <v>8887</v>
      </c>
      <c r="X2872" s="4" t="s">
        <v>4892</v>
      </c>
      <c r="Y2872" s="3">
        <v>3</v>
      </c>
      <c r="Z2872" s="3">
        <v>0</v>
      </c>
      <c r="AA2872" s="5">
        <v>0</v>
      </c>
      <c r="AB2872" s="25">
        <v>12</v>
      </c>
      <c r="AC2872" s="33" t="str">
        <f>IF(G2872=X2872,"N","S")</f>
        <v>N</v>
      </c>
      <c r="AD2872" s="4">
        <f>K2872-(Y2872+Z2872)</f>
        <v>0</v>
      </c>
      <c r="AE2872" s="37">
        <f>M2872-AA2872</f>
        <v>0</v>
      </c>
    </row>
    <row r="2873" spans="1:31" x14ac:dyDescent="0.25">
      <c r="A2873" s="14">
        <v>45108</v>
      </c>
      <c r="B2873" s="4" t="s">
        <v>20</v>
      </c>
      <c r="C2873" s="4">
        <v>9</v>
      </c>
      <c r="D2873" s="4" t="s">
        <v>4668</v>
      </c>
      <c r="E2873" s="4">
        <v>63</v>
      </c>
      <c r="F2873" s="4" t="s">
        <v>4860</v>
      </c>
      <c r="G2873" s="4" t="s">
        <v>4933</v>
      </c>
      <c r="H2873" s="4">
        <v>3.6</v>
      </c>
      <c r="I2873" s="4">
        <v>2</v>
      </c>
      <c r="J2873" s="4">
        <v>4</v>
      </c>
      <c r="K2873" s="4">
        <v>2</v>
      </c>
      <c r="L2873" s="4">
        <v>4</v>
      </c>
      <c r="M2873" s="4">
        <v>0</v>
      </c>
      <c r="N2873" s="4">
        <v>0</v>
      </c>
      <c r="O2873" s="4" t="s">
        <v>24</v>
      </c>
      <c r="P2873" s="4" t="s">
        <v>25</v>
      </c>
      <c r="Q2873" s="4">
        <v>31943090</v>
      </c>
      <c r="R2873" s="4">
        <v>85310515</v>
      </c>
      <c r="S2873" s="7">
        <v>414164668948821</v>
      </c>
      <c r="T2873" s="7">
        <v>218563272226823</v>
      </c>
      <c r="U2873" s="2"/>
      <c r="V2873" s="3" t="s">
        <v>6296</v>
      </c>
      <c r="W2873" s="3" t="s">
        <v>8888</v>
      </c>
      <c r="X2873" s="4" t="s">
        <v>4933</v>
      </c>
      <c r="Y2873" s="3">
        <v>0</v>
      </c>
      <c r="Z2873" s="3">
        <v>2</v>
      </c>
      <c r="AA2873" s="5">
        <v>0</v>
      </c>
      <c r="AB2873" s="25">
        <v>4</v>
      </c>
      <c r="AC2873" s="33" t="str">
        <f>IF(G2873=X2873,"N","S")</f>
        <v>N</v>
      </c>
      <c r="AD2873" s="4">
        <f>K2873-(Y2873+Z2873)</f>
        <v>0</v>
      </c>
      <c r="AE2873" s="37">
        <f>M2873-AA2873</f>
        <v>0</v>
      </c>
    </row>
    <row r="2874" spans="1:31" x14ac:dyDescent="0.25">
      <c r="A2874" s="14">
        <v>45108</v>
      </c>
      <c r="B2874" s="4" t="s">
        <v>20</v>
      </c>
      <c r="C2874" s="4">
        <v>9</v>
      </c>
      <c r="D2874" s="4" t="s">
        <v>4668</v>
      </c>
      <c r="E2874" s="4">
        <v>63</v>
      </c>
      <c r="F2874" s="4" t="s">
        <v>4860</v>
      </c>
      <c r="G2874" s="4" t="s">
        <v>4909</v>
      </c>
      <c r="H2874" s="4">
        <v>8.1</v>
      </c>
      <c r="I2874" s="4">
        <v>3</v>
      </c>
      <c r="J2874" s="4">
        <v>12</v>
      </c>
      <c r="K2874" s="4">
        <v>3</v>
      </c>
      <c r="L2874" s="4">
        <v>12</v>
      </c>
      <c r="M2874" s="4">
        <v>0</v>
      </c>
      <c r="N2874" s="4">
        <v>0</v>
      </c>
      <c r="O2874" s="4" t="s">
        <v>24</v>
      </c>
      <c r="P2874" s="4" t="s">
        <v>25</v>
      </c>
      <c r="Q2874" s="4">
        <v>31829221</v>
      </c>
      <c r="R2874" s="4">
        <v>85415791</v>
      </c>
      <c r="S2874" s="7">
        <v>414174054292844</v>
      </c>
      <c r="T2874" s="7">
        <v>218425843668795</v>
      </c>
      <c r="U2874" s="2"/>
      <c r="V2874" s="3" t="s">
        <v>6296</v>
      </c>
      <c r="W2874" s="3" t="s">
        <v>8889</v>
      </c>
      <c r="X2874" s="4" t="s">
        <v>4909</v>
      </c>
      <c r="Y2874" s="3">
        <v>2</v>
      </c>
      <c r="Z2874" s="3">
        <v>0</v>
      </c>
      <c r="AA2874" s="5">
        <v>0</v>
      </c>
      <c r="AB2874" s="25">
        <v>8</v>
      </c>
      <c r="AC2874" s="33" t="str">
        <f>IF(G2874=X2874,"N","S")</f>
        <v>N</v>
      </c>
      <c r="AD2874" s="4">
        <f>K2874-(Y2874+Z2874)</f>
        <v>1</v>
      </c>
      <c r="AE2874" s="37">
        <f>M2874-AA2874</f>
        <v>0</v>
      </c>
    </row>
    <row r="2875" spans="1:31" x14ac:dyDescent="0.25">
      <c r="A2875" s="14">
        <v>45108</v>
      </c>
      <c r="B2875" s="4" t="s">
        <v>20</v>
      </c>
      <c r="C2875" s="4">
        <v>10</v>
      </c>
      <c r="D2875" s="4" t="s">
        <v>5085</v>
      </c>
      <c r="E2875" s="4">
        <v>64</v>
      </c>
      <c r="F2875" s="4" t="s">
        <v>5210</v>
      </c>
      <c r="G2875" s="4" t="s">
        <v>5284</v>
      </c>
      <c r="H2875" s="4">
        <v>3.6</v>
      </c>
      <c r="I2875" s="4">
        <v>3</v>
      </c>
      <c r="J2875" s="4">
        <v>6</v>
      </c>
      <c r="K2875" s="4">
        <v>3</v>
      </c>
      <c r="L2875" s="4">
        <v>6</v>
      </c>
      <c r="M2875" s="4">
        <v>0</v>
      </c>
      <c r="N2875" s="4">
        <v>0</v>
      </c>
      <c r="O2875" s="4" t="s">
        <v>24</v>
      </c>
      <c r="P2875" s="4" t="s">
        <v>25</v>
      </c>
      <c r="Q2875" s="4">
        <v>31934547</v>
      </c>
      <c r="R2875" s="4">
        <v>85277536</v>
      </c>
      <c r="S2875" s="7">
        <v>414161691402212</v>
      </c>
      <c r="T2875" s="7">
        <v>218553421767587</v>
      </c>
      <c r="U2875" s="2"/>
      <c r="V2875" s="3" t="s">
        <v>6032</v>
      </c>
      <c r="W2875" s="3" t="s">
        <v>8890</v>
      </c>
      <c r="X2875" s="4" t="s">
        <v>5284</v>
      </c>
      <c r="Y2875" s="3">
        <v>0</v>
      </c>
      <c r="Z2875" s="3">
        <v>3</v>
      </c>
      <c r="AA2875" s="5">
        <v>0</v>
      </c>
      <c r="AB2875" s="25">
        <v>6</v>
      </c>
      <c r="AC2875" s="33" t="str">
        <f>IF(G2875=X2875,"N","S")</f>
        <v>N</v>
      </c>
      <c r="AD2875" s="4">
        <f>K2875-(Y2875+Z2875)</f>
        <v>0</v>
      </c>
      <c r="AE2875" s="37">
        <f>M2875-AA2875</f>
        <v>0</v>
      </c>
    </row>
    <row r="2876" spans="1:31" x14ac:dyDescent="0.25">
      <c r="A2876" s="14">
        <v>45108</v>
      </c>
      <c r="B2876" s="4" t="s">
        <v>20</v>
      </c>
      <c r="C2876" s="4">
        <v>9</v>
      </c>
      <c r="D2876" s="4" t="s">
        <v>4668</v>
      </c>
      <c r="E2876" s="4">
        <v>63</v>
      </c>
      <c r="F2876" s="4" t="s">
        <v>4860</v>
      </c>
      <c r="G2876" s="4" t="s">
        <v>4911</v>
      </c>
      <c r="H2876" s="4">
        <v>3.9</v>
      </c>
      <c r="I2876" s="4">
        <v>2</v>
      </c>
      <c r="J2876" s="4">
        <v>6</v>
      </c>
      <c r="K2876" s="4">
        <v>2</v>
      </c>
      <c r="L2876" s="4">
        <v>6</v>
      </c>
      <c r="M2876" s="4">
        <v>0</v>
      </c>
      <c r="N2876" s="4">
        <v>0</v>
      </c>
      <c r="O2876" s="4" t="s">
        <v>24</v>
      </c>
      <c r="P2876" s="4" t="s">
        <v>25</v>
      </c>
      <c r="Q2876" s="4">
        <v>31793101</v>
      </c>
      <c r="R2876" s="4">
        <v>85452920</v>
      </c>
      <c r="S2876" s="7">
        <v>414177367727784</v>
      </c>
      <c r="T2876" s="7">
        <v>218382207481399</v>
      </c>
      <c r="U2876" s="2"/>
      <c r="V2876" s="3" t="s">
        <v>6296</v>
      </c>
      <c r="W2876" s="3" t="s">
        <v>8891</v>
      </c>
      <c r="X2876" s="4" t="s">
        <v>4911</v>
      </c>
      <c r="Y2876" s="3">
        <v>1</v>
      </c>
      <c r="Z2876" s="3">
        <v>1</v>
      </c>
      <c r="AA2876" s="5">
        <v>0</v>
      </c>
      <c r="AB2876" s="25">
        <v>6</v>
      </c>
      <c r="AC2876" s="33" t="str">
        <f>IF(G2876=X2876,"N","S")</f>
        <v>N</v>
      </c>
      <c r="AD2876" s="4">
        <f>K2876-(Y2876+Z2876)</f>
        <v>0</v>
      </c>
      <c r="AE2876" s="37">
        <f>M2876-AA2876</f>
        <v>0</v>
      </c>
    </row>
    <row r="2877" spans="1:31" x14ac:dyDescent="0.25">
      <c r="A2877" s="14">
        <v>45108</v>
      </c>
      <c r="B2877" s="4" t="s">
        <v>20</v>
      </c>
      <c r="C2877" s="4">
        <v>9</v>
      </c>
      <c r="D2877" s="4" t="s">
        <v>4668</v>
      </c>
      <c r="E2877" s="4">
        <v>63</v>
      </c>
      <c r="F2877" s="4" t="s">
        <v>4860</v>
      </c>
      <c r="G2877" s="4" t="s">
        <v>4924</v>
      </c>
      <c r="H2877" s="4">
        <v>9</v>
      </c>
      <c r="I2877" s="4">
        <v>4</v>
      </c>
      <c r="J2877" s="4">
        <v>16</v>
      </c>
      <c r="K2877" s="4">
        <v>4</v>
      </c>
      <c r="L2877" s="4">
        <v>16</v>
      </c>
      <c r="M2877" s="4">
        <v>0</v>
      </c>
      <c r="N2877" s="4">
        <v>0</v>
      </c>
      <c r="O2877" s="4" t="s">
        <v>24</v>
      </c>
      <c r="P2877" s="4" t="s">
        <v>25</v>
      </c>
      <c r="Q2877" s="4">
        <v>31687147</v>
      </c>
      <c r="R2877" s="4">
        <v>85560157</v>
      </c>
      <c r="S2877" s="7">
        <v>414186936198727</v>
      </c>
      <c r="T2877" s="7">
        <v>218254221960915</v>
      </c>
      <c r="U2877" s="2"/>
      <c r="V2877" s="19"/>
      <c r="W2877" s="19"/>
      <c r="X2877" s="20"/>
      <c r="Y2877" s="19"/>
      <c r="Z2877" s="19"/>
      <c r="AA2877" s="21"/>
      <c r="AB2877" s="27"/>
      <c r="AC2877" s="33" t="str">
        <f>IF(G2877=X2877,"N","S")</f>
        <v>S</v>
      </c>
      <c r="AD2877" s="4">
        <f>K2877-(Y2877+Z2877)</f>
        <v>4</v>
      </c>
      <c r="AE2877" s="37">
        <f>M2877-AA2877</f>
        <v>0</v>
      </c>
    </row>
    <row r="2878" spans="1:31" x14ac:dyDescent="0.25">
      <c r="A2878" s="14">
        <v>45108</v>
      </c>
      <c r="B2878" s="4" t="s">
        <v>20</v>
      </c>
      <c r="C2878" s="4">
        <v>10</v>
      </c>
      <c r="D2878" s="4" t="s">
        <v>5085</v>
      </c>
      <c r="E2878" s="4">
        <v>64</v>
      </c>
      <c r="F2878" s="4" t="s">
        <v>5210</v>
      </c>
      <c r="G2878" s="4" t="s">
        <v>5218</v>
      </c>
      <c r="H2878" s="4">
        <v>4.5</v>
      </c>
      <c r="I2878" s="4">
        <v>2</v>
      </c>
      <c r="J2878" s="4">
        <v>8</v>
      </c>
      <c r="K2878" s="4">
        <v>2</v>
      </c>
      <c r="L2878" s="4">
        <v>8</v>
      </c>
      <c r="M2878" s="4">
        <v>0</v>
      </c>
      <c r="N2878" s="4">
        <v>0</v>
      </c>
      <c r="O2878" s="4" t="s">
        <v>24</v>
      </c>
      <c r="P2878" s="4" t="s">
        <v>25</v>
      </c>
      <c r="Q2878" s="4">
        <v>31814050</v>
      </c>
      <c r="R2878" s="4">
        <v>85400206</v>
      </c>
      <c r="S2878" s="7">
        <v>414172637731598</v>
      </c>
      <c r="T2878" s="7">
        <v>218407867276665</v>
      </c>
      <c r="U2878" s="2"/>
      <c r="V2878" s="3" t="s">
        <v>6032</v>
      </c>
      <c r="W2878" s="3" t="s">
        <v>8892</v>
      </c>
      <c r="X2878" s="4" t="s">
        <v>5218</v>
      </c>
      <c r="Y2878" s="3">
        <v>2</v>
      </c>
      <c r="Z2878" s="3">
        <v>0</v>
      </c>
      <c r="AA2878" s="5">
        <v>0</v>
      </c>
      <c r="AB2878" s="25">
        <v>8</v>
      </c>
      <c r="AC2878" s="33" t="str">
        <f>IF(G2878=X2878,"N","S")</f>
        <v>N</v>
      </c>
      <c r="AD2878" s="4">
        <f>K2878-(Y2878+Z2878)</f>
        <v>0</v>
      </c>
      <c r="AE2878" s="37">
        <f>M2878-AA2878</f>
        <v>0</v>
      </c>
    </row>
    <row r="2879" spans="1:31" x14ac:dyDescent="0.25">
      <c r="A2879" s="14">
        <v>45108</v>
      </c>
      <c r="B2879" s="4" t="s">
        <v>20</v>
      </c>
      <c r="C2879" s="4">
        <v>10</v>
      </c>
      <c r="D2879" s="4" t="s">
        <v>5085</v>
      </c>
      <c r="E2879" s="4">
        <v>64</v>
      </c>
      <c r="F2879" s="4" t="s">
        <v>5210</v>
      </c>
      <c r="G2879" s="4" t="s">
        <v>5257</v>
      </c>
      <c r="H2879" s="4">
        <v>3.6</v>
      </c>
      <c r="I2879" s="4">
        <v>2</v>
      </c>
      <c r="J2879" s="4">
        <v>4</v>
      </c>
      <c r="K2879" s="4">
        <v>2</v>
      </c>
      <c r="L2879" s="4">
        <v>4</v>
      </c>
      <c r="M2879" s="4">
        <v>0</v>
      </c>
      <c r="N2879" s="4">
        <v>0</v>
      </c>
      <c r="O2879" s="4" t="s">
        <v>24</v>
      </c>
      <c r="P2879" s="4" t="s">
        <v>25</v>
      </c>
      <c r="Q2879" s="4">
        <v>31796586</v>
      </c>
      <c r="R2879" s="4">
        <v>85417817</v>
      </c>
      <c r="S2879" s="7">
        <v>414174209075128</v>
      </c>
      <c r="T2879" s="7">
        <v>218386773105642</v>
      </c>
      <c r="U2879" s="2"/>
      <c r="V2879" s="3" t="s">
        <v>6032</v>
      </c>
      <c r="W2879" s="3" t="s">
        <v>8893</v>
      </c>
      <c r="X2879" s="4" t="s">
        <v>5257</v>
      </c>
      <c r="Y2879" s="3">
        <v>0</v>
      </c>
      <c r="Z2879" s="3">
        <v>2</v>
      </c>
      <c r="AA2879" s="5">
        <v>0</v>
      </c>
      <c r="AB2879" s="25">
        <v>4</v>
      </c>
      <c r="AC2879" s="33" t="str">
        <f>IF(G2879=X2879,"N","S")</f>
        <v>N</v>
      </c>
      <c r="AD2879" s="4">
        <f>K2879-(Y2879+Z2879)</f>
        <v>0</v>
      </c>
      <c r="AE2879" s="37">
        <f>M2879-AA2879</f>
        <v>0</v>
      </c>
    </row>
    <row r="2880" spans="1:31" x14ac:dyDescent="0.25">
      <c r="A2880" s="14">
        <v>45108</v>
      </c>
      <c r="B2880" s="4" t="s">
        <v>20</v>
      </c>
      <c r="C2880" s="4">
        <v>9</v>
      </c>
      <c r="D2880" s="4" t="s">
        <v>4668</v>
      </c>
      <c r="E2880" s="4">
        <v>63</v>
      </c>
      <c r="F2880" s="4" t="s">
        <v>4860</v>
      </c>
      <c r="G2880" s="4" t="s">
        <v>4910</v>
      </c>
      <c r="H2880" s="4">
        <v>4.5</v>
      </c>
      <c r="I2880" s="4">
        <v>2</v>
      </c>
      <c r="J2880" s="4">
        <v>8</v>
      </c>
      <c r="K2880" s="4">
        <v>2</v>
      </c>
      <c r="L2880" s="4">
        <v>8</v>
      </c>
      <c r="M2880" s="4">
        <v>0</v>
      </c>
      <c r="N2880" s="4">
        <v>0</v>
      </c>
      <c r="O2880" s="4" t="s">
        <v>24</v>
      </c>
      <c r="P2880" s="4" t="s">
        <v>25</v>
      </c>
      <c r="Q2880" s="4">
        <v>31677444</v>
      </c>
      <c r="R2880" s="4">
        <v>85539145</v>
      </c>
      <c r="S2880" s="7">
        <v>414185035468898</v>
      </c>
      <c r="T2880" s="7">
        <v>218242849462484</v>
      </c>
      <c r="U2880" s="2"/>
      <c r="V2880" s="3" t="s">
        <v>6296</v>
      </c>
      <c r="W2880" s="3" t="s">
        <v>8894</v>
      </c>
      <c r="X2880" s="4" t="s">
        <v>4910</v>
      </c>
      <c r="Y2880" s="3">
        <v>2</v>
      </c>
      <c r="Z2880" s="3">
        <v>0</v>
      </c>
      <c r="AA2880" s="5">
        <v>0</v>
      </c>
      <c r="AB2880" s="25">
        <v>8</v>
      </c>
      <c r="AC2880" s="33" t="str">
        <f>IF(G2880=X2880,"N","S")</f>
        <v>N</v>
      </c>
      <c r="AD2880" s="4">
        <f>K2880-(Y2880+Z2880)</f>
        <v>0</v>
      </c>
      <c r="AE2880" s="37">
        <f>M2880-AA2880</f>
        <v>0</v>
      </c>
    </row>
    <row r="2881" spans="1:31" x14ac:dyDescent="0.25">
      <c r="A2881" s="14">
        <v>45108</v>
      </c>
      <c r="B2881" s="4" t="s">
        <v>20</v>
      </c>
      <c r="C2881" s="4">
        <v>6</v>
      </c>
      <c r="D2881" s="4" t="s">
        <v>3792</v>
      </c>
      <c r="E2881" s="4">
        <v>32</v>
      </c>
      <c r="F2881" s="4" t="s">
        <v>3793</v>
      </c>
      <c r="G2881" s="4" t="s">
        <v>3845</v>
      </c>
      <c r="H2881" s="4">
        <v>15.3</v>
      </c>
      <c r="I2881" s="4">
        <v>5</v>
      </c>
      <c r="J2881" s="4">
        <v>20</v>
      </c>
      <c r="K2881" s="4">
        <v>0</v>
      </c>
      <c r="L2881" s="4">
        <v>0</v>
      </c>
      <c r="M2881" s="4">
        <v>5</v>
      </c>
      <c r="N2881" s="4">
        <v>20</v>
      </c>
      <c r="O2881" s="4" t="s">
        <v>24</v>
      </c>
      <c r="P2881" s="4" t="s">
        <v>25</v>
      </c>
      <c r="Q2881" s="4">
        <v>30006045</v>
      </c>
      <c r="R2881" s="4">
        <v>84487594</v>
      </c>
      <c r="S2881" s="7">
        <v>414088887670196</v>
      </c>
      <c r="T2881" s="7">
        <v>216255163551861</v>
      </c>
      <c r="U2881" s="2"/>
      <c r="V2881" s="3" t="s">
        <v>6091</v>
      </c>
      <c r="W2881" s="3" t="s">
        <v>8895</v>
      </c>
      <c r="X2881" s="4" t="s">
        <v>3845</v>
      </c>
      <c r="Y2881" s="3">
        <v>0</v>
      </c>
      <c r="Z2881" s="3">
        <v>0</v>
      </c>
      <c r="AA2881" s="5">
        <v>5</v>
      </c>
      <c r="AB2881" s="25">
        <v>20</v>
      </c>
      <c r="AC2881" s="33" t="str">
        <f>IF(G2881=X2881,"N","S")</f>
        <v>N</v>
      </c>
      <c r="AD2881" s="4">
        <f>K2881-(Y2881+Z2881)</f>
        <v>0</v>
      </c>
      <c r="AE2881" s="37">
        <f>M2881-AA2881</f>
        <v>0</v>
      </c>
    </row>
    <row r="2882" spans="1:31" x14ac:dyDescent="0.25">
      <c r="A2882" s="14">
        <v>45108</v>
      </c>
      <c r="B2882" s="4" t="s">
        <v>20</v>
      </c>
      <c r="C2882" s="4">
        <v>8</v>
      </c>
      <c r="D2882" s="4" t="s">
        <v>4275</v>
      </c>
      <c r="E2882" s="4">
        <v>51</v>
      </c>
      <c r="F2882" s="4" t="s">
        <v>4558</v>
      </c>
      <c r="G2882" s="4" t="s">
        <v>4582</v>
      </c>
      <c r="H2882" s="4">
        <v>14.4</v>
      </c>
      <c r="I2882" s="4">
        <v>4</v>
      </c>
      <c r="J2882" s="4">
        <v>16</v>
      </c>
      <c r="K2882" s="4">
        <v>0</v>
      </c>
      <c r="L2882" s="4">
        <v>0</v>
      </c>
      <c r="M2882" s="4">
        <v>4</v>
      </c>
      <c r="N2882" s="4">
        <v>16</v>
      </c>
      <c r="O2882" s="4" t="s">
        <v>24</v>
      </c>
      <c r="P2882" s="4" t="s">
        <v>25</v>
      </c>
      <c r="Q2882" s="4">
        <v>30985301</v>
      </c>
      <c r="R2882" s="4">
        <v>88039247</v>
      </c>
      <c r="S2882" s="7">
        <v>414409618830504</v>
      </c>
      <c r="T2882" s="7">
        <v>217386146332976</v>
      </c>
      <c r="U2882" s="2"/>
      <c r="V2882" s="3" t="s">
        <v>6325</v>
      </c>
      <c r="W2882" s="3" t="s">
        <v>8896</v>
      </c>
      <c r="X2882" s="4" t="s">
        <v>4582</v>
      </c>
      <c r="Y2882" s="3">
        <v>0</v>
      </c>
      <c r="Z2882" s="3">
        <v>0</v>
      </c>
      <c r="AA2882" s="5">
        <v>4</v>
      </c>
      <c r="AB2882" s="25">
        <v>16</v>
      </c>
      <c r="AC2882" s="33" t="str">
        <f>IF(G2882=X2882,"N","S")</f>
        <v>N</v>
      </c>
      <c r="AD2882" s="4">
        <f>K2882-(Y2882+Z2882)</f>
        <v>0</v>
      </c>
      <c r="AE2882" s="37">
        <f>M2882-AA2882</f>
        <v>0</v>
      </c>
    </row>
    <row r="2883" spans="1:31" x14ac:dyDescent="0.25">
      <c r="A2883" s="22"/>
      <c r="B2883" s="2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4"/>
      <c r="T2883" s="24"/>
      <c r="U2883" s="2"/>
      <c r="V2883" s="3" t="s">
        <v>6062</v>
      </c>
      <c r="W2883" s="3" t="s">
        <v>8897</v>
      </c>
      <c r="X2883" s="4" t="s">
        <v>8898</v>
      </c>
      <c r="Y2883" s="3">
        <v>0</v>
      </c>
      <c r="Z2883" s="3">
        <v>1</v>
      </c>
      <c r="AA2883" s="5">
        <v>0</v>
      </c>
      <c r="AB2883" s="25">
        <v>2</v>
      </c>
      <c r="AC2883" s="33" t="str">
        <f>IF(G2883=X2883,"N","S")</f>
        <v>S</v>
      </c>
      <c r="AD2883" s="4">
        <f>K2883-(Y2883+Z2883)</f>
        <v>-1</v>
      </c>
      <c r="AE2883" s="37">
        <f>M2883-AA2883</f>
        <v>0</v>
      </c>
    </row>
    <row r="2884" spans="1:31" x14ac:dyDescent="0.25">
      <c r="A2884" s="14">
        <v>45108</v>
      </c>
      <c r="B2884" s="4" t="s">
        <v>20</v>
      </c>
      <c r="C2884" s="4">
        <v>2</v>
      </c>
      <c r="D2884" s="4" t="s">
        <v>512</v>
      </c>
      <c r="E2884" s="4">
        <v>5</v>
      </c>
      <c r="F2884" s="4" t="s">
        <v>513</v>
      </c>
      <c r="G2884" s="4" t="s">
        <v>577</v>
      </c>
      <c r="H2884" s="4">
        <v>3.6</v>
      </c>
      <c r="I2884" s="4">
        <v>3</v>
      </c>
      <c r="J2884" s="4">
        <v>6</v>
      </c>
      <c r="K2884" s="4">
        <v>3</v>
      </c>
      <c r="L2884" s="4">
        <v>6</v>
      </c>
      <c r="M2884" s="4">
        <v>0</v>
      </c>
      <c r="N2884" s="4">
        <v>0</v>
      </c>
      <c r="O2884" s="4" t="s">
        <v>24</v>
      </c>
      <c r="P2884" s="4" t="s">
        <v>25</v>
      </c>
      <c r="Q2884" s="4">
        <v>31527912</v>
      </c>
      <c r="R2884" s="4">
        <v>83612505</v>
      </c>
      <c r="S2884" s="7">
        <v>414011382015007</v>
      </c>
      <c r="T2884" s="7">
        <v>218085732830759</v>
      </c>
      <c r="U2884" s="2"/>
      <c r="V2884" s="3" t="s">
        <v>6062</v>
      </c>
      <c r="W2884" s="3" t="s">
        <v>8899</v>
      </c>
      <c r="X2884" s="4" t="s">
        <v>577</v>
      </c>
      <c r="Y2884" s="3">
        <v>0</v>
      </c>
      <c r="Z2884" s="3">
        <v>3</v>
      </c>
      <c r="AA2884" s="5">
        <v>0</v>
      </c>
      <c r="AB2884" s="25">
        <v>6</v>
      </c>
      <c r="AC2884" s="33" t="str">
        <f>IF(G2884=X2884,"N","S")</f>
        <v>N</v>
      </c>
      <c r="AD2884" s="4">
        <f>K2884-(Y2884+Z2884)</f>
        <v>0</v>
      </c>
      <c r="AE2884" s="37">
        <f>M2884-AA2884</f>
        <v>0</v>
      </c>
    </row>
    <row r="2885" spans="1:31" x14ac:dyDescent="0.25">
      <c r="A2885" s="22"/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4"/>
      <c r="T2885" s="24"/>
      <c r="U2885" s="2"/>
      <c r="V2885" s="3" t="s">
        <v>6062</v>
      </c>
      <c r="W2885" s="3" t="s">
        <v>8900</v>
      </c>
      <c r="X2885" s="4" t="s">
        <v>8901</v>
      </c>
      <c r="Y2885" s="3">
        <v>0</v>
      </c>
      <c r="Z2885" s="3">
        <v>3</v>
      </c>
      <c r="AA2885" s="5">
        <v>0</v>
      </c>
      <c r="AB2885" s="25">
        <v>6</v>
      </c>
      <c r="AC2885" s="33" t="str">
        <f>IF(G2885=X2885,"N","S")</f>
        <v>S</v>
      </c>
      <c r="AD2885" s="4">
        <f>K2885-(Y2885+Z2885)</f>
        <v>-3</v>
      </c>
      <c r="AE2885" s="37">
        <f>M2885-AA2885</f>
        <v>0</v>
      </c>
    </row>
    <row r="2886" spans="1:31" x14ac:dyDescent="0.25">
      <c r="A2886" s="14">
        <v>45108</v>
      </c>
      <c r="B2886" s="4" t="s">
        <v>20</v>
      </c>
      <c r="C2886" s="4">
        <v>2</v>
      </c>
      <c r="D2886" s="4" t="s">
        <v>512</v>
      </c>
      <c r="E2886" s="4">
        <v>6</v>
      </c>
      <c r="F2886" s="4" t="s">
        <v>1471</v>
      </c>
      <c r="G2886" s="4" t="s">
        <v>1557</v>
      </c>
      <c r="H2886" s="4">
        <v>6.75</v>
      </c>
      <c r="I2886" s="4">
        <v>3</v>
      </c>
      <c r="J2886" s="4">
        <v>12</v>
      </c>
      <c r="K2886" s="4">
        <v>3</v>
      </c>
      <c r="L2886" s="4">
        <v>12</v>
      </c>
      <c r="M2886" s="4">
        <v>0</v>
      </c>
      <c r="N2886" s="4">
        <v>0</v>
      </c>
      <c r="O2886" s="4" t="s">
        <v>24</v>
      </c>
      <c r="P2886" s="4" t="s">
        <v>25</v>
      </c>
      <c r="Q2886" s="4">
        <v>31426245</v>
      </c>
      <c r="R2886" s="4">
        <v>83748268</v>
      </c>
      <c r="S2886" s="7">
        <v>414023523112384</v>
      </c>
      <c r="T2886" s="7">
        <v>217962581018722</v>
      </c>
      <c r="U2886" s="2"/>
      <c r="V2886" s="3" t="s">
        <v>6062</v>
      </c>
      <c r="W2886" s="3" t="s">
        <v>8902</v>
      </c>
      <c r="X2886" s="4" t="s">
        <v>1557</v>
      </c>
      <c r="Y2886" s="3">
        <v>3</v>
      </c>
      <c r="Z2886" s="3">
        <v>0</v>
      </c>
      <c r="AA2886" s="5">
        <v>0</v>
      </c>
      <c r="AB2886" s="25">
        <v>12</v>
      </c>
      <c r="AC2886" s="33" t="str">
        <f>IF(G2886=X2886,"N","S")</f>
        <v>N</v>
      </c>
      <c r="AD2886" s="4">
        <f>K2886-(Y2886+Z2886)</f>
        <v>0</v>
      </c>
      <c r="AE2886" s="37">
        <f>M2886-AA2886</f>
        <v>0</v>
      </c>
    </row>
    <row r="2887" spans="1:31" x14ac:dyDescent="0.25">
      <c r="A2887" s="14">
        <v>45108</v>
      </c>
      <c r="B2887" s="4" t="s">
        <v>20</v>
      </c>
      <c r="C2887" s="4">
        <v>2</v>
      </c>
      <c r="D2887" s="4" t="s">
        <v>512</v>
      </c>
      <c r="E2887" s="4">
        <v>6</v>
      </c>
      <c r="F2887" s="4" t="s">
        <v>1471</v>
      </c>
      <c r="G2887" s="4" t="s">
        <v>1568</v>
      </c>
      <c r="H2887" s="4">
        <v>18</v>
      </c>
      <c r="I2887" s="4">
        <v>8</v>
      </c>
      <c r="J2887" s="4">
        <v>32</v>
      </c>
      <c r="K2887" s="4">
        <v>8</v>
      </c>
      <c r="L2887" s="4">
        <v>32</v>
      </c>
      <c r="M2887" s="4">
        <v>0</v>
      </c>
      <c r="N2887" s="4">
        <v>0</v>
      </c>
      <c r="O2887" s="4" t="s">
        <v>24</v>
      </c>
      <c r="P2887" s="4" t="s">
        <v>25</v>
      </c>
      <c r="Q2887" s="4">
        <v>31401916</v>
      </c>
      <c r="R2887" s="4">
        <v>83773258</v>
      </c>
      <c r="S2887" s="7">
        <v>414025753127651</v>
      </c>
      <c r="T2887" s="7">
        <v>217933194974337</v>
      </c>
      <c r="U2887" s="2"/>
      <c r="V2887" s="3" t="s">
        <v>6062</v>
      </c>
      <c r="W2887" s="3" t="s">
        <v>8903</v>
      </c>
      <c r="X2887" s="4" t="s">
        <v>1568</v>
      </c>
      <c r="Y2887" s="3">
        <v>8</v>
      </c>
      <c r="Z2887" s="3">
        <v>0</v>
      </c>
      <c r="AA2887" s="5">
        <v>0</v>
      </c>
      <c r="AB2887" s="25">
        <v>32</v>
      </c>
      <c r="AC2887" s="33" t="str">
        <f>IF(G2887=X2887,"N","S")</f>
        <v>N</v>
      </c>
      <c r="AD2887" s="4">
        <f>K2887-(Y2887+Z2887)</f>
        <v>0</v>
      </c>
      <c r="AE2887" s="37">
        <f>M2887-AA2887</f>
        <v>0</v>
      </c>
    </row>
    <row r="2888" spans="1:31" x14ac:dyDescent="0.25">
      <c r="A2888" s="14">
        <v>45108</v>
      </c>
      <c r="B2888" s="4" t="s">
        <v>20</v>
      </c>
      <c r="C2888" s="4">
        <v>2</v>
      </c>
      <c r="D2888" s="4" t="s">
        <v>512</v>
      </c>
      <c r="E2888" s="4">
        <v>6</v>
      </c>
      <c r="F2888" s="4" t="s">
        <v>1471</v>
      </c>
      <c r="G2888" s="4" t="s">
        <v>1713</v>
      </c>
      <c r="H2888" s="4">
        <v>8.1</v>
      </c>
      <c r="I2888" s="4">
        <v>3</v>
      </c>
      <c r="J2888" s="4">
        <v>12</v>
      </c>
      <c r="K2888" s="4">
        <v>3</v>
      </c>
      <c r="L2888" s="4">
        <v>12</v>
      </c>
      <c r="M2888" s="4">
        <v>0</v>
      </c>
      <c r="N2888" s="4">
        <v>0</v>
      </c>
      <c r="O2888" s="4" t="s">
        <v>24</v>
      </c>
      <c r="P2888" s="4" t="s">
        <v>25</v>
      </c>
      <c r="Q2888" s="4">
        <v>31295759</v>
      </c>
      <c r="R2888" s="4">
        <v>83850526</v>
      </c>
      <c r="S2888" s="7">
        <v>414032621760865</v>
      </c>
      <c r="T2888" s="7">
        <v>217805330382283</v>
      </c>
      <c r="U2888" s="2"/>
      <c r="V2888" s="3" t="s">
        <v>6062</v>
      </c>
      <c r="W2888" s="3" t="s">
        <v>8904</v>
      </c>
      <c r="X2888" s="4" t="s">
        <v>1713</v>
      </c>
      <c r="Y2888" s="3">
        <v>2</v>
      </c>
      <c r="Z2888" s="3">
        <v>0</v>
      </c>
      <c r="AA2888" s="5">
        <v>0</v>
      </c>
      <c r="AB2888" s="25">
        <v>8</v>
      </c>
      <c r="AC2888" s="33" t="str">
        <f>IF(G2888=X2888,"N","S")</f>
        <v>N</v>
      </c>
      <c r="AD2888" s="4">
        <f>K2888-(Y2888+Z2888)</f>
        <v>1</v>
      </c>
      <c r="AE2888" s="37">
        <f>M2888-AA2888</f>
        <v>0</v>
      </c>
    </row>
    <row r="2889" spans="1:31" x14ac:dyDescent="0.25">
      <c r="A2889" s="14">
        <v>45108</v>
      </c>
      <c r="B2889" s="4" t="s">
        <v>20</v>
      </c>
      <c r="C2889" s="4">
        <v>2</v>
      </c>
      <c r="D2889" s="4" t="s">
        <v>512</v>
      </c>
      <c r="E2889" s="4">
        <v>6</v>
      </c>
      <c r="F2889" s="4" t="s">
        <v>1471</v>
      </c>
      <c r="G2889" s="4" t="s">
        <v>1524</v>
      </c>
      <c r="H2889" s="4">
        <v>1.2</v>
      </c>
      <c r="I2889" s="4">
        <v>1</v>
      </c>
      <c r="J2889" s="4">
        <v>2</v>
      </c>
      <c r="K2889" s="4">
        <v>1</v>
      </c>
      <c r="L2889" s="4">
        <v>2</v>
      </c>
      <c r="M2889" s="4">
        <v>0</v>
      </c>
      <c r="N2889" s="4">
        <v>0</v>
      </c>
      <c r="O2889" s="4" t="s">
        <v>24</v>
      </c>
      <c r="P2889" s="4" t="s">
        <v>25</v>
      </c>
      <c r="Q2889" s="4">
        <v>31326146</v>
      </c>
      <c r="R2889" s="4">
        <v>83850249</v>
      </c>
      <c r="S2889" s="7">
        <v>414032622774583</v>
      </c>
      <c r="T2889" s="7">
        <v>21784168357994</v>
      </c>
      <c r="U2889" s="2"/>
      <c r="V2889" s="3" t="s">
        <v>6062</v>
      </c>
      <c r="W2889" s="3" t="s">
        <v>8905</v>
      </c>
      <c r="X2889" s="4" t="s">
        <v>1524</v>
      </c>
      <c r="Y2889" s="3">
        <v>0</v>
      </c>
      <c r="Z2889" s="3">
        <v>1</v>
      </c>
      <c r="AA2889" s="5">
        <v>0</v>
      </c>
      <c r="AB2889" s="25">
        <v>2</v>
      </c>
      <c r="AC2889" s="33" t="str">
        <f>IF(G2889=X2889,"N","S")</f>
        <v>N</v>
      </c>
      <c r="AD2889" s="4">
        <f>K2889-(Y2889+Z2889)</f>
        <v>0</v>
      </c>
      <c r="AE2889" s="37">
        <f>M2889-AA2889</f>
        <v>0</v>
      </c>
    </row>
    <row r="2890" spans="1:31" x14ac:dyDescent="0.25">
      <c r="A2890" s="14">
        <v>45108</v>
      </c>
      <c r="B2890" s="4" t="s">
        <v>20</v>
      </c>
      <c r="C2890" s="4">
        <v>2</v>
      </c>
      <c r="D2890" s="4" t="s">
        <v>512</v>
      </c>
      <c r="E2890" s="4">
        <v>6</v>
      </c>
      <c r="F2890" s="4" t="s">
        <v>1471</v>
      </c>
      <c r="G2890" s="4" t="s">
        <v>1723</v>
      </c>
      <c r="H2890" s="4">
        <v>9</v>
      </c>
      <c r="I2890" s="4">
        <v>4</v>
      </c>
      <c r="J2890" s="4">
        <v>16</v>
      </c>
      <c r="K2890" s="4">
        <v>4</v>
      </c>
      <c r="L2890" s="4">
        <v>16</v>
      </c>
      <c r="M2890" s="4">
        <v>0</v>
      </c>
      <c r="N2890" s="4">
        <v>0</v>
      </c>
      <c r="O2890" s="4" t="s">
        <v>24</v>
      </c>
      <c r="P2890" s="4" t="s">
        <v>25</v>
      </c>
      <c r="Q2890" s="4">
        <v>31317098</v>
      </c>
      <c r="R2890" s="4">
        <v>83860180</v>
      </c>
      <c r="S2890" s="7">
        <v>414033509498497</v>
      </c>
      <c r="T2890" s="7">
        <v>21783074734324</v>
      </c>
      <c r="U2890" s="2"/>
      <c r="V2890" s="19"/>
      <c r="W2890" s="19"/>
      <c r="X2890" s="20"/>
      <c r="Y2890" s="19"/>
      <c r="Z2890" s="19"/>
      <c r="AA2890" s="21"/>
      <c r="AB2890" s="27"/>
      <c r="AC2890" s="33" t="str">
        <f>IF(G2890=X2890,"N","S")</f>
        <v>S</v>
      </c>
      <c r="AD2890" s="4">
        <f>K2890-(Y2890+Z2890)</f>
        <v>4</v>
      </c>
      <c r="AE2890" s="37">
        <f>M2890-AA2890</f>
        <v>0</v>
      </c>
    </row>
    <row r="2891" spans="1:31" x14ac:dyDescent="0.25">
      <c r="A2891" s="14">
        <v>45108</v>
      </c>
      <c r="B2891" s="4" t="s">
        <v>20</v>
      </c>
      <c r="C2891" s="4">
        <v>2</v>
      </c>
      <c r="D2891" s="4" t="s">
        <v>512</v>
      </c>
      <c r="E2891" s="4">
        <v>6</v>
      </c>
      <c r="F2891" s="4" t="s">
        <v>1471</v>
      </c>
      <c r="G2891" s="4" t="s">
        <v>1559</v>
      </c>
      <c r="H2891" s="4">
        <v>8.5500000000000007</v>
      </c>
      <c r="I2891" s="4">
        <v>3</v>
      </c>
      <c r="J2891" s="4">
        <v>12</v>
      </c>
      <c r="K2891" s="4">
        <v>3</v>
      </c>
      <c r="L2891" s="4">
        <v>12</v>
      </c>
      <c r="M2891" s="4">
        <v>0</v>
      </c>
      <c r="N2891" s="4">
        <v>0</v>
      </c>
      <c r="O2891" s="4" t="s">
        <v>24</v>
      </c>
      <c r="P2891" s="4" t="s">
        <v>25</v>
      </c>
      <c r="Q2891" s="4">
        <v>31137629</v>
      </c>
      <c r="R2891" s="4">
        <v>84012710</v>
      </c>
      <c r="S2891" s="7">
        <v>414047093852586</v>
      </c>
      <c r="T2891" s="7">
        <v>217614324375242</v>
      </c>
      <c r="U2891" s="2"/>
      <c r="V2891" s="3" t="s">
        <v>6062</v>
      </c>
      <c r="W2891" s="3" t="s">
        <v>8906</v>
      </c>
      <c r="X2891" s="4" t="s">
        <v>1559</v>
      </c>
      <c r="Y2891" s="3">
        <v>3</v>
      </c>
      <c r="Z2891" s="3">
        <v>0</v>
      </c>
      <c r="AA2891" s="5">
        <v>0</v>
      </c>
      <c r="AB2891" s="25">
        <v>12</v>
      </c>
      <c r="AC2891" s="33" t="str">
        <f>IF(G2891=X2891,"N","S")</f>
        <v>N</v>
      </c>
      <c r="AD2891" s="4">
        <f>K2891-(Y2891+Z2891)</f>
        <v>0</v>
      </c>
      <c r="AE2891" s="37">
        <f>M2891-AA2891</f>
        <v>0</v>
      </c>
    </row>
    <row r="2892" spans="1:31" x14ac:dyDescent="0.25">
      <c r="A2892" s="14">
        <v>45108</v>
      </c>
      <c r="B2892" s="4" t="s">
        <v>20</v>
      </c>
      <c r="C2892" s="4">
        <v>2</v>
      </c>
      <c r="D2892" s="4" t="s">
        <v>512</v>
      </c>
      <c r="E2892" s="4">
        <v>6</v>
      </c>
      <c r="F2892" s="4" t="s">
        <v>1471</v>
      </c>
      <c r="G2892" s="4" t="s">
        <v>1747</v>
      </c>
      <c r="H2892" s="4">
        <v>6.75</v>
      </c>
      <c r="I2892" s="4">
        <v>3</v>
      </c>
      <c r="J2892" s="4">
        <v>12</v>
      </c>
      <c r="K2892" s="4">
        <v>3</v>
      </c>
      <c r="L2892" s="4">
        <v>12</v>
      </c>
      <c r="M2892" s="4">
        <v>0</v>
      </c>
      <c r="N2892" s="4">
        <v>0</v>
      </c>
      <c r="O2892" s="4" t="s">
        <v>24</v>
      </c>
      <c r="P2892" s="4" t="s">
        <v>25</v>
      </c>
      <c r="Q2892" s="4">
        <v>31210454</v>
      </c>
      <c r="R2892" s="4">
        <v>83969314</v>
      </c>
      <c r="S2892" s="7">
        <v>414043247664485</v>
      </c>
      <c r="T2892" s="7">
        <v>217701935432126</v>
      </c>
      <c r="U2892" s="2"/>
      <c r="V2892" s="3" t="s">
        <v>6062</v>
      </c>
      <c r="W2892" s="3" t="s">
        <v>8907</v>
      </c>
      <c r="X2892" s="4" t="s">
        <v>1747</v>
      </c>
      <c r="Y2892" s="3">
        <v>2</v>
      </c>
      <c r="Z2892" s="3">
        <v>0</v>
      </c>
      <c r="AA2892" s="5">
        <v>0</v>
      </c>
      <c r="AB2892" s="25">
        <v>8</v>
      </c>
      <c r="AC2892" s="33" t="str">
        <f>IF(G2892=X2892,"N","S")</f>
        <v>N</v>
      </c>
      <c r="AD2892" s="4">
        <f>K2892-(Y2892+Z2892)</f>
        <v>1</v>
      </c>
      <c r="AE2892" s="37">
        <f>M2892-AA2892</f>
        <v>0</v>
      </c>
    </row>
    <row r="2893" spans="1:31" x14ac:dyDescent="0.25">
      <c r="A2893" s="14">
        <v>45108</v>
      </c>
      <c r="B2893" s="4" t="s">
        <v>20</v>
      </c>
      <c r="C2893" s="4">
        <v>2</v>
      </c>
      <c r="D2893" s="4" t="s">
        <v>512</v>
      </c>
      <c r="E2893" s="4">
        <v>6</v>
      </c>
      <c r="F2893" s="4" t="s">
        <v>1471</v>
      </c>
      <c r="G2893" s="4" t="s">
        <v>1545</v>
      </c>
      <c r="H2893" s="4">
        <v>8.5500000000000007</v>
      </c>
      <c r="I2893" s="4">
        <v>3</v>
      </c>
      <c r="J2893" s="4">
        <v>12</v>
      </c>
      <c r="K2893" s="4">
        <v>3</v>
      </c>
      <c r="L2893" s="4">
        <v>12</v>
      </c>
      <c r="M2893" s="4">
        <v>0</v>
      </c>
      <c r="N2893" s="4">
        <v>0</v>
      </c>
      <c r="O2893" s="4" t="s">
        <v>24</v>
      </c>
      <c r="P2893" s="4" t="s">
        <v>25</v>
      </c>
      <c r="Q2893" s="4">
        <v>31119646</v>
      </c>
      <c r="R2893" s="4">
        <v>84030998</v>
      </c>
      <c r="S2893" s="7">
        <v>414048725586479</v>
      </c>
      <c r="T2893" s="7">
        <v>217592603859643</v>
      </c>
      <c r="U2893" s="2"/>
      <c r="V2893" s="3" t="s">
        <v>6062</v>
      </c>
      <c r="W2893" s="3" t="s">
        <v>8908</v>
      </c>
      <c r="X2893" s="4" t="s">
        <v>1545</v>
      </c>
      <c r="Y2893" s="3">
        <v>3</v>
      </c>
      <c r="Z2893" s="3">
        <v>0</v>
      </c>
      <c r="AA2893" s="5">
        <v>0</v>
      </c>
      <c r="AB2893" s="25">
        <v>12</v>
      </c>
      <c r="AC2893" s="33" t="str">
        <f>IF(G2893=X2893,"N","S")</f>
        <v>N</v>
      </c>
      <c r="AD2893" s="4">
        <f>K2893-(Y2893+Z2893)</f>
        <v>0</v>
      </c>
      <c r="AE2893" s="37">
        <f>M2893-AA2893</f>
        <v>0</v>
      </c>
    </row>
    <row r="2894" spans="1:31" x14ac:dyDescent="0.25">
      <c r="A2894" s="14">
        <v>45108</v>
      </c>
      <c r="B2894" s="4" t="s">
        <v>20</v>
      </c>
      <c r="C2894" s="4">
        <v>2</v>
      </c>
      <c r="D2894" s="4" t="s">
        <v>512</v>
      </c>
      <c r="E2894" s="4">
        <v>6</v>
      </c>
      <c r="F2894" s="4" t="s">
        <v>1471</v>
      </c>
      <c r="G2894" s="4" t="s">
        <v>1545</v>
      </c>
      <c r="H2894" s="4">
        <v>8.32</v>
      </c>
      <c r="I2894" s="4">
        <v>3</v>
      </c>
      <c r="J2894" s="4">
        <v>12</v>
      </c>
      <c r="K2894" s="4">
        <v>3</v>
      </c>
      <c r="L2894" s="4">
        <v>12</v>
      </c>
      <c r="M2894" s="4">
        <v>0</v>
      </c>
      <c r="N2894" s="4">
        <v>0</v>
      </c>
      <c r="O2894" s="4" t="s">
        <v>24</v>
      </c>
      <c r="P2894" s="4" t="s">
        <v>25</v>
      </c>
      <c r="Q2894" s="4">
        <v>31119646</v>
      </c>
      <c r="R2894" s="4">
        <v>84030998</v>
      </c>
      <c r="S2894" s="7">
        <v>414048725586479</v>
      </c>
      <c r="T2894" s="7">
        <v>217592603859643</v>
      </c>
      <c r="U2894" s="2"/>
      <c r="V2894" s="3" t="s">
        <v>6062</v>
      </c>
      <c r="W2894" s="3" t="s">
        <v>8909</v>
      </c>
      <c r="X2894" s="4" t="s">
        <v>1545</v>
      </c>
      <c r="Y2894" s="3">
        <v>3</v>
      </c>
      <c r="Z2894" s="3">
        <v>0</v>
      </c>
      <c r="AA2894" s="5">
        <v>0</v>
      </c>
      <c r="AB2894" s="25">
        <v>12</v>
      </c>
      <c r="AC2894" s="33" t="str">
        <f>IF(G2894=X2894,"N","S")</f>
        <v>N</v>
      </c>
      <c r="AD2894" s="4">
        <f>K2894-(Y2894+Z2894)</f>
        <v>0</v>
      </c>
      <c r="AE2894" s="37">
        <f>M2894-AA2894</f>
        <v>0</v>
      </c>
    </row>
    <row r="2895" spans="1:31" x14ac:dyDescent="0.25">
      <c r="A2895" s="14">
        <v>45108</v>
      </c>
      <c r="B2895" s="4" t="s">
        <v>20</v>
      </c>
      <c r="C2895" s="4">
        <v>2</v>
      </c>
      <c r="D2895" s="4" t="s">
        <v>512</v>
      </c>
      <c r="E2895" s="4">
        <v>6</v>
      </c>
      <c r="F2895" s="4" t="s">
        <v>1471</v>
      </c>
      <c r="G2895" s="4" t="s">
        <v>1618</v>
      </c>
      <c r="H2895" s="4">
        <v>9</v>
      </c>
      <c r="I2895" s="4">
        <v>4</v>
      </c>
      <c r="J2895" s="4">
        <v>16</v>
      </c>
      <c r="K2895" s="4">
        <v>4</v>
      </c>
      <c r="L2895" s="4">
        <v>16</v>
      </c>
      <c r="M2895" s="4">
        <v>0</v>
      </c>
      <c r="N2895" s="4">
        <v>0</v>
      </c>
      <c r="O2895" s="4" t="s">
        <v>24</v>
      </c>
      <c r="P2895" s="4" t="s">
        <v>25</v>
      </c>
      <c r="Q2895" s="4">
        <v>31157458</v>
      </c>
      <c r="R2895" s="4">
        <v>84023733</v>
      </c>
      <c r="S2895" s="7">
        <v>414048103640745</v>
      </c>
      <c r="T2895" s="7">
        <v>217637919699653</v>
      </c>
      <c r="U2895" s="2"/>
      <c r="V2895" s="3" t="s">
        <v>6062</v>
      </c>
      <c r="W2895" s="3" t="s">
        <v>8910</v>
      </c>
      <c r="X2895" s="4" t="s">
        <v>1618</v>
      </c>
      <c r="Y2895" s="3">
        <v>4</v>
      </c>
      <c r="Z2895" s="3">
        <v>0</v>
      </c>
      <c r="AA2895" s="5">
        <v>0</v>
      </c>
      <c r="AB2895" s="25">
        <v>16</v>
      </c>
      <c r="AC2895" s="33" t="str">
        <f>IF(G2895=X2895,"N","S")</f>
        <v>N</v>
      </c>
      <c r="AD2895" s="4">
        <f>K2895-(Y2895+Z2895)</f>
        <v>0</v>
      </c>
      <c r="AE2895" s="37">
        <f>M2895-AA2895</f>
        <v>0</v>
      </c>
    </row>
    <row r="2896" spans="1:31" x14ac:dyDescent="0.25">
      <c r="A2896" s="14">
        <v>45108</v>
      </c>
      <c r="B2896" s="4" t="s">
        <v>20</v>
      </c>
      <c r="C2896" s="4">
        <v>2</v>
      </c>
      <c r="D2896" s="4" t="s">
        <v>512</v>
      </c>
      <c r="E2896" s="4">
        <v>6</v>
      </c>
      <c r="F2896" s="4" t="s">
        <v>1471</v>
      </c>
      <c r="G2896" s="4" t="s">
        <v>1535</v>
      </c>
      <c r="H2896" s="4">
        <v>9</v>
      </c>
      <c r="I2896" s="4">
        <v>4</v>
      </c>
      <c r="J2896" s="4">
        <v>16</v>
      </c>
      <c r="K2896" s="4">
        <v>4</v>
      </c>
      <c r="L2896" s="4">
        <v>16</v>
      </c>
      <c r="M2896" s="4">
        <v>0</v>
      </c>
      <c r="N2896" s="4">
        <v>0</v>
      </c>
      <c r="O2896" s="4" t="s">
        <v>24</v>
      </c>
      <c r="P2896" s="4" t="s">
        <v>25</v>
      </c>
      <c r="Q2896" s="4">
        <v>31132332</v>
      </c>
      <c r="R2896" s="4">
        <v>84048528</v>
      </c>
      <c r="S2896" s="7">
        <v>414050315324331</v>
      </c>
      <c r="T2896" s="7">
        <v>217607580229911</v>
      </c>
      <c r="U2896" s="2"/>
      <c r="V2896" s="3" t="s">
        <v>6062</v>
      </c>
      <c r="W2896" s="3" t="s">
        <v>8911</v>
      </c>
      <c r="X2896" s="4" t="s">
        <v>1535</v>
      </c>
      <c r="Y2896" s="3">
        <v>4</v>
      </c>
      <c r="Z2896" s="3">
        <v>0</v>
      </c>
      <c r="AA2896" s="5">
        <v>0</v>
      </c>
      <c r="AB2896" s="25">
        <v>16</v>
      </c>
      <c r="AC2896" s="33" t="str">
        <f>IF(G2896=X2896,"N","S")</f>
        <v>N</v>
      </c>
      <c r="AD2896" s="4">
        <f>K2896-(Y2896+Z2896)</f>
        <v>0</v>
      </c>
      <c r="AE2896" s="37">
        <f>M2896-AA2896</f>
        <v>0</v>
      </c>
    </row>
    <row r="2897" spans="1:31" x14ac:dyDescent="0.25">
      <c r="A2897" s="14">
        <v>45108</v>
      </c>
      <c r="B2897" s="4" t="s">
        <v>20</v>
      </c>
      <c r="C2897" s="4">
        <v>2</v>
      </c>
      <c r="D2897" s="4" t="s">
        <v>512</v>
      </c>
      <c r="E2897" s="4">
        <v>6</v>
      </c>
      <c r="F2897" s="4" t="s">
        <v>1471</v>
      </c>
      <c r="G2897" s="4" t="s">
        <v>1572</v>
      </c>
      <c r="H2897" s="4">
        <v>5.4</v>
      </c>
      <c r="I2897" s="4">
        <v>2</v>
      </c>
      <c r="J2897" s="4">
        <v>8</v>
      </c>
      <c r="K2897" s="4">
        <v>2</v>
      </c>
      <c r="L2897" s="4">
        <v>8</v>
      </c>
      <c r="M2897" s="4">
        <v>0</v>
      </c>
      <c r="N2897" s="4">
        <v>0</v>
      </c>
      <c r="O2897" s="4" t="s">
        <v>24</v>
      </c>
      <c r="P2897" s="4" t="s">
        <v>25</v>
      </c>
      <c r="Q2897" s="4">
        <v>31043735</v>
      </c>
      <c r="R2897" s="4">
        <v>84108232</v>
      </c>
      <c r="S2897" s="7">
        <v>414055616718735</v>
      </c>
      <c r="T2897" s="7">
        <v>217500914215245</v>
      </c>
      <c r="U2897" s="2"/>
      <c r="V2897" s="3" t="s">
        <v>6062</v>
      </c>
      <c r="W2897" s="3" t="s">
        <v>8912</v>
      </c>
      <c r="X2897" s="4" t="s">
        <v>1572</v>
      </c>
      <c r="Y2897" s="3">
        <v>2</v>
      </c>
      <c r="Z2897" s="3">
        <v>0</v>
      </c>
      <c r="AA2897" s="5">
        <v>0</v>
      </c>
      <c r="AB2897" s="25">
        <v>8</v>
      </c>
      <c r="AC2897" s="33" t="str">
        <f>IF(G2897=X2897,"N","S")</f>
        <v>N</v>
      </c>
      <c r="AD2897" s="4">
        <f>K2897-(Y2897+Z2897)</f>
        <v>0</v>
      </c>
      <c r="AE2897" s="37">
        <f>M2897-AA2897</f>
        <v>0</v>
      </c>
    </row>
    <row r="2898" spans="1:31" x14ac:dyDescent="0.25">
      <c r="A2898" s="14">
        <v>45108</v>
      </c>
      <c r="B2898" s="4" t="s">
        <v>20</v>
      </c>
      <c r="C2898" s="4">
        <v>2</v>
      </c>
      <c r="D2898" s="4" t="s">
        <v>512</v>
      </c>
      <c r="E2898" s="4">
        <v>6</v>
      </c>
      <c r="F2898" s="4" t="s">
        <v>1471</v>
      </c>
      <c r="G2898" s="4" t="s">
        <v>1572</v>
      </c>
      <c r="H2898" s="4">
        <v>8.1</v>
      </c>
      <c r="I2898" s="4">
        <v>3</v>
      </c>
      <c r="J2898" s="4">
        <v>12</v>
      </c>
      <c r="K2898" s="4">
        <v>3</v>
      </c>
      <c r="L2898" s="4">
        <v>12</v>
      </c>
      <c r="M2898" s="4">
        <v>0</v>
      </c>
      <c r="N2898" s="4">
        <v>0</v>
      </c>
      <c r="O2898" s="4" t="s">
        <v>24</v>
      </c>
      <c r="P2898" s="4" t="s">
        <v>25</v>
      </c>
      <c r="Q2898" s="4">
        <v>31043960</v>
      </c>
      <c r="R2898" s="4">
        <v>84108414</v>
      </c>
      <c r="S2898" s="7">
        <v>414055633303868</v>
      </c>
      <c r="T2898" s="7">
        <v>217501181304303</v>
      </c>
      <c r="U2898" s="2"/>
      <c r="V2898" s="19"/>
      <c r="W2898" s="19"/>
      <c r="X2898" s="20"/>
      <c r="Y2898" s="19"/>
      <c r="Z2898" s="19"/>
      <c r="AA2898" s="21"/>
      <c r="AB2898" s="27"/>
      <c r="AC2898" s="33" t="str">
        <f>IF(G2898=X2898,"N","S")</f>
        <v>S</v>
      </c>
      <c r="AD2898" s="4">
        <f>K2898-(Y2898+Z2898)</f>
        <v>3</v>
      </c>
      <c r="AE2898" s="37">
        <f>M2898-AA2898</f>
        <v>0</v>
      </c>
    </row>
    <row r="2899" spans="1:31" x14ac:dyDescent="0.25">
      <c r="A2899" s="14">
        <v>45108</v>
      </c>
      <c r="B2899" s="4" t="s">
        <v>20</v>
      </c>
      <c r="C2899" s="4">
        <v>2</v>
      </c>
      <c r="D2899" s="4" t="s">
        <v>512</v>
      </c>
      <c r="E2899" s="4">
        <v>6</v>
      </c>
      <c r="F2899" s="4" t="s">
        <v>1471</v>
      </c>
      <c r="G2899" s="4" t="s">
        <v>1537</v>
      </c>
      <c r="H2899" s="4">
        <v>6.75</v>
      </c>
      <c r="I2899" s="4">
        <v>3</v>
      </c>
      <c r="J2899" s="4">
        <v>12</v>
      </c>
      <c r="K2899" s="4">
        <v>3</v>
      </c>
      <c r="L2899" s="4">
        <v>12</v>
      </c>
      <c r="M2899" s="4">
        <v>0</v>
      </c>
      <c r="N2899" s="4">
        <v>0</v>
      </c>
      <c r="O2899" s="4" t="s">
        <v>24</v>
      </c>
      <c r="P2899" s="4" t="s">
        <v>25</v>
      </c>
      <c r="Q2899" s="4">
        <v>31078306</v>
      </c>
      <c r="R2899" s="4">
        <v>84103954</v>
      </c>
      <c r="S2899" s="7">
        <v>414055261060293</v>
      </c>
      <c r="T2899" s="7">
        <v>217542319468138</v>
      </c>
      <c r="U2899" s="2"/>
      <c r="V2899" s="3" t="s">
        <v>6062</v>
      </c>
      <c r="W2899" s="3" t="s">
        <v>8913</v>
      </c>
      <c r="X2899" s="4" t="s">
        <v>1537</v>
      </c>
      <c r="Y2899" s="3">
        <v>3</v>
      </c>
      <c r="Z2899" s="3">
        <v>0</v>
      </c>
      <c r="AA2899" s="5">
        <v>0</v>
      </c>
      <c r="AB2899" s="25">
        <v>12</v>
      </c>
      <c r="AC2899" s="33" t="str">
        <f>IF(G2899=X2899,"N","S")</f>
        <v>N</v>
      </c>
      <c r="AD2899" s="4">
        <f>K2899-(Y2899+Z2899)</f>
        <v>0</v>
      </c>
      <c r="AE2899" s="37">
        <f>M2899-AA2899</f>
        <v>0</v>
      </c>
    </row>
    <row r="2900" spans="1:31" x14ac:dyDescent="0.25">
      <c r="A2900" s="14">
        <v>45108</v>
      </c>
      <c r="B2900" s="4" t="s">
        <v>20</v>
      </c>
      <c r="C2900" s="4">
        <v>2</v>
      </c>
      <c r="D2900" s="4" t="s">
        <v>512</v>
      </c>
      <c r="E2900" s="4">
        <v>6</v>
      </c>
      <c r="F2900" s="4" t="s">
        <v>1471</v>
      </c>
      <c r="G2900" s="4" t="s">
        <v>1606</v>
      </c>
      <c r="H2900" s="4">
        <v>18.899999999999999</v>
      </c>
      <c r="I2900" s="4">
        <v>6</v>
      </c>
      <c r="J2900" s="4">
        <v>24</v>
      </c>
      <c r="K2900" s="4">
        <v>2</v>
      </c>
      <c r="L2900" s="4">
        <v>8</v>
      </c>
      <c r="M2900" s="4">
        <v>4</v>
      </c>
      <c r="N2900" s="4">
        <v>16</v>
      </c>
      <c r="O2900" s="4" t="s">
        <v>24</v>
      </c>
      <c r="P2900" s="4" t="s">
        <v>25</v>
      </c>
      <c r="Q2900" s="4">
        <v>31063737</v>
      </c>
      <c r="R2900" s="4">
        <v>84119292</v>
      </c>
      <c r="S2900" s="7">
        <v>414056630010947</v>
      </c>
      <c r="T2900" s="7">
        <v>217524716201507</v>
      </c>
      <c r="U2900" s="2"/>
      <c r="V2900" s="3" t="s">
        <v>6062</v>
      </c>
      <c r="W2900" s="3" t="s">
        <v>8914</v>
      </c>
      <c r="X2900" s="4" t="s">
        <v>1606</v>
      </c>
      <c r="Y2900" s="3">
        <v>2</v>
      </c>
      <c r="Z2900" s="3">
        <v>0</v>
      </c>
      <c r="AA2900" s="5">
        <v>4</v>
      </c>
      <c r="AB2900" s="25">
        <v>24</v>
      </c>
      <c r="AC2900" s="33" t="str">
        <f>IF(G2900=X2900,"N","S")</f>
        <v>N</v>
      </c>
      <c r="AD2900" s="4">
        <f>K2900-(Y2900+Z2900)</f>
        <v>0</v>
      </c>
      <c r="AE2900" s="37">
        <f>M2900-AA2900</f>
        <v>0</v>
      </c>
    </row>
    <row r="2901" spans="1:31" x14ac:dyDescent="0.25">
      <c r="A2901" s="14">
        <v>45108</v>
      </c>
      <c r="B2901" s="4" t="s">
        <v>20</v>
      </c>
      <c r="C2901" s="4">
        <v>2</v>
      </c>
      <c r="D2901" s="4" t="s">
        <v>512</v>
      </c>
      <c r="E2901" s="4">
        <v>6</v>
      </c>
      <c r="F2901" s="4" t="s">
        <v>1471</v>
      </c>
      <c r="G2901" s="4" t="s">
        <v>1603</v>
      </c>
      <c r="H2901" s="4">
        <v>8.1</v>
      </c>
      <c r="I2901" s="4">
        <v>3</v>
      </c>
      <c r="J2901" s="4">
        <v>12</v>
      </c>
      <c r="K2901" s="4">
        <v>3</v>
      </c>
      <c r="L2901" s="4">
        <v>12</v>
      </c>
      <c r="M2901" s="4">
        <v>0</v>
      </c>
      <c r="N2901" s="4">
        <v>0</v>
      </c>
      <c r="O2901" s="4" t="s">
        <v>24</v>
      </c>
      <c r="P2901" s="4" t="s">
        <v>25</v>
      </c>
      <c r="Q2901" s="4">
        <v>30933744</v>
      </c>
      <c r="R2901" s="4">
        <v>84220872</v>
      </c>
      <c r="S2901" s="7">
        <v>414065667401108</v>
      </c>
      <c r="T2901" s="7">
        <v>217368049007197</v>
      </c>
      <c r="U2901" s="2"/>
      <c r="V2901" s="3" t="s">
        <v>6062</v>
      </c>
      <c r="W2901" s="3" t="s">
        <v>8915</v>
      </c>
      <c r="X2901" s="4" t="s">
        <v>1603</v>
      </c>
      <c r="Y2901" s="3">
        <v>3</v>
      </c>
      <c r="Z2901" s="3">
        <v>0</v>
      </c>
      <c r="AA2901" s="5">
        <v>0</v>
      </c>
      <c r="AB2901" s="25">
        <v>12</v>
      </c>
      <c r="AC2901" s="33" t="str">
        <f>IF(G2901=X2901,"N","S")</f>
        <v>N</v>
      </c>
      <c r="AD2901" s="4">
        <f>K2901-(Y2901+Z2901)</f>
        <v>0</v>
      </c>
      <c r="AE2901" s="37">
        <f>M2901-AA2901</f>
        <v>0</v>
      </c>
    </row>
    <row r="2902" spans="1:31" x14ac:dyDescent="0.25">
      <c r="A2902" s="14">
        <v>45108</v>
      </c>
      <c r="B2902" s="4" t="s">
        <v>20</v>
      </c>
      <c r="C2902" s="4">
        <v>2</v>
      </c>
      <c r="D2902" s="4" t="s">
        <v>512</v>
      </c>
      <c r="E2902" s="4">
        <v>6</v>
      </c>
      <c r="F2902" s="4" t="s">
        <v>1471</v>
      </c>
      <c r="G2902" s="4" t="s">
        <v>1752</v>
      </c>
      <c r="H2902" s="4">
        <v>13.5</v>
      </c>
      <c r="I2902" s="4">
        <v>6</v>
      </c>
      <c r="J2902" s="4">
        <v>24</v>
      </c>
      <c r="K2902" s="4">
        <v>6</v>
      </c>
      <c r="L2902" s="4">
        <v>24</v>
      </c>
      <c r="M2902" s="4">
        <v>0</v>
      </c>
      <c r="N2902" s="4">
        <v>0</v>
      </c>
      <c r="O2902" s="4" t="s">
        <v>24</v>
      </c>
      <c r="P2902" s="4" t="s">
        <v>25</v>
      </c>
      <c r="Q2902" s="4">
        <v>30968004</v>
      </c>
      <c r="R2902" s="4">
        <v>84217605</v>
      </c>
      <c r="S2902" s="7">
        <v>4140654025815</v>
      </c>
      <c r="T2902" s="7">
        <v>217409071384123</v>
      </c>
      <c r="U2902" s="2"/>
      <c r="V2902" s="3" t="s">
        <v>6062</v>
      </c>
      <c r="W2902" s="3" t="s">
        <v>8916</v>
      </c>
      <c r="X2902" s="4" t="s">
        <v>1752</v>
      </c>
      <c r="Y2902" s="3">
        <v>6</v>
      </c>
      <c r="Z2902" s="3">
        <v>0</v>
      </c>
      <c r="AA2902" s="5">
        <v>0</v>
      </c>
      <c r="AB2902" s="25">
        <v>24</v>
      </c>
      <c r="AC2902" s="33" t="str">
        <f>IF(G2902=X2902,"N","S")</f>
        <v>N</v>
      </c>
      <c r="AD2902" s="4">
        <f>K2902-(Y2902+Z2902)</f>
        <v>0</v>
      </c>
      <c r="AE2902" s="37">
        <f>M2902-AA2902</f>
        <v>0</v>
      </c>
    </row>
    <row r="2903" spans="1:31" x14ac:dyDescent="0.25">
      <c r="A2903" s="14">
        <v>45108</v>
      </c>
      <c r="B2903" s="4" t="s">
        <v>20</v>
      </c>
      <c r="C2903" s="4">
        <v>2</v>
      </c>
      <c r="D2903" s="4" t="s">
        <v>512</v>
      </c>
      <c r="E2903" s="4">
        <v>6</v>
      </c>
      <c r="F2903" s="4" t="s">
        <v>1471</v>
      </c>
      <c r="G2903" s="4" t="s">
        <v>1504</v>
      </c>
      <c r="H2903" s="4">
        <v>3.45</v>
      </c>
      <c r="I2903" s="4">
        <v>2</v>
      </c>
      <c r="J2903" s="4">
        <v>6</v>
      </c>
      <c r="K2903" s="4">
        <v>2</v>
      </c>
      <c r="L2903" s="4">
        <v>6</v>
      </c>
      <c r="M2903" s="4">
        <v>0</v>
      </c>
      <c r="N2903" s="4">
        <v>0</v>
      </c>
      <c r="O2903" s="4" t="s">
        <v>24</v>
      </c>
      <c r="P2903" s="4" t="s">
        <v>25</v>
      </c>
      <c r="Q2903" s="4">
        <v>30905249</v>
      </c>
      <c r="R2903" s="4">
        <v>84247321</v>
      </c>
      <c r="S2903" s="7">
        <v>414068025085718</v>
      </c>
      <c r="T2903" s="7">
        <v>217333658588321</v>
      </c>
      <c r="U2903" s="2"/>
      <c r="V2903" s="3" t="s">
        <v>6062</v>
      </c>
      <c r="W2903" s="3" t="s">
        <v>8917</v>
      </c>
      <c r="X2903" s="4" t="s">
        <v>1504</v>
      </c>
      <c r="Y2903" s="3">
        <v>1</v>
      </c>
      <c r="Z2903" s="3">
        <v>1</v>
      </c>
      <c r="AA2903" s="5">
        <v>0</v>
      </c>
      <c r="AB2903" s="25">
        <v>6</v>
      </c>
      <c r="AC2903" s="33" t="str">
        <f>IF(G2903=X2903,"N","S")</f>
        <v>N</v>
      </c>
      <c r="AD2903" s="4">
        <f>K2903-(Y2903+Z2903)</f>
        <v>0</v>
      </c>
      <c r="AE2903" s="37">
        <f>M2903-AA2903</f>
        <v>0</v>
      </c>
    </row>
    <row r="2904" spans="1:31" x14ac:dyDescent="0.25">
      <c r="A2904" s="14">
        <v>45108</v>
      </c>
      <c r="B2904" s="4" t="s">
        <v>20</v>
      </c>
      <c r="C2904" s="4">
        <v>2</v>
      </c>
      <c r="D2904" s="4" t="s">
        <v>512</v>
      </c>
      <c r="E2904" s="4">
        <v>6</v>
      </c>
      <c r="F2904" s="4" t="s">
        <v>1471</v>
      </c>
      <c r="G2904" s="4" t="s">
        <v>1526</v>
      </c>
      <c r="H2904" s="4">
        <v>4.5</v>
      </c>
      <c r="I2904" s="4">
        <v>2</v>
      </c>
      <c r="J2904" s="4">
        <v>8</v>
      </c>
      <c r="K2904" s="4">
        <v>2</v>
      </c>
      <c r="L2904" s="4">
        <v>8</v>
      </c>
      <c r="M2904" s="4">
        <v>0</v>
      </c>
      <c r="N2904" s="4">
        <v>0</v>
      </c>
      <c r="O2904" s="4" t="s">
        <v>24</v>
      </c>
      <c r="P2904" s="4" t="s">
        <v>25</v>
      </c>
      <c r="Q2904" s="4">
        <v>30955224</v>
      </c>
      <c r="R2904" s="4">
        <v>84230808</v>
      </c>
      <c r="S2904" s="7">
        <v>414066580755376</v>
      </c>
      <c r="T2904" s="7">
        <v>217393632098557</v>
      </c>
      <c r="U2904" s="2"/>
      <c r="V2904" s="3" t="s">
        <v>6062</v>
      </c>
      <c r="W2904" s="3" t="s">
        <v>8918</v>
      </c>
      <c r="X2904" s="4" t="s">
        <v>1526</v>
      </c>
      <c r="Y2904" s="3">
        <v>2</v>
      </c>
      <c r="Z2904" s="3">
        <v>0</v>
      </c>
      <c r="AA2904" s="5">
        <v>0</v>
      </c>
      <c r="AB2904" s="25">
        <v>8</v>
      </c>
      <c r="AC2904" s="33" t="str">
        <f>IF(G2904=X2904,"N","S")</f>
        <v>N</v>
      </c>
      <c r="AD2904" s="4">
        <f>K2904-(Y2904+Z2904)</f>
        <v>0</v>
      </c>
      <c r="AE2904" s="37">
        <f>M2904-AA2904</f>
        <v>0</v>
      </c>
    </row>
    <row r="2905" spans="1:31" x14ac:dyDescent="0.25">
      <c r="A2905" s="14">
        <v>45108</v>
      </c>
      <c r="B2905" s="4" t="s">
        <v>20</v>
      </c>
      <c r="C2905" s="4">
        <v>2</v>
      </c>
      <c r="D2905" s="4" t="s">
        <v>512</v>
      </c>
      <c r="E2905" s="4">
        <v>6</v>
      </c>
      <c r="F2905" s="4" t="s">
        <v>1471</v>
      </c>
      <c r="G2905" s="4" t="s">
        <v>1489</v>
      </c>
      <c r="H2905" s="4">
        <v>5.7</v>
      </c>
      <c r="I2905" s="4">
        <v>2</v>
      </c>
      <c r="J2905" s="4">
        <v>8</v>
      </c>
      <c r="K2905" s="4">
        <v>2</v>
      </c>
      <c r="L2905" s="4">
        <v>8</v>
      </c>
      <c r="M2905" s="4">
        <v>0</v>
      </c>
      <c r="N2905" s="4">
        <v>0</v>
      </c>
      <c r="O2905" s="4" t="s">
        <v>24</v>
      </c>
      <c r="P2905" s="4" t="s">
        <v>25</v>
      </c>
      <c r="Q2905" s="4">
        <v>30863077</v>
      </c>
      <c r="R2905" s="4">
        <v>84291865</v>
      </c>
      <c r="S2905" s="7">
        <v>414072000752771</v>
      </c>
      <c r="T2905" s="7">
        <v>217282699347177</v>
      </c>
      <c r="U2905" s="2"/>
      <c r="V2905" s="3" t="s">
        <v>6062</v>
      </c>
      <c r="W2905" s="3" t="s">
        <v>8919</v>
      </c>
      <c r="X2905" s="4" t="s">
        <v>1489</v>
      </c>
      <c r="Y2905" s="3">
        <v>2</v>
      </c>
      <c r="Z2905" s="3">
        <v>0</v>
      </c>
      <c r="AA2905" s="5">
        <v>0</v>
      </c>
      <c r="AB2905" s="25">
        <v>8</v>
      </c>
      <c r="AC2905" s="33" t="str">
        <f>IF(G2905=X2905,"N","S")</f>
        <v>N</v>
      </c>
      <c r="AD2905" s="4">
        <f>K2905-(Y2905+Z2905)</f>
        <v>0</v>
      </c>
      <c r="AE2905" s="37">
        <f>M2905-AA2905</f>
        <v>0</v>
      </c>
    </row>
    <row r="2906" spans="1:31" x14ac:dyDescent="0.25">
      <c r="A2906" s="14">
        <v>45108</v>
      </c>
      <c r="B2906" s="4" t="s">
        <v>20</v>
      </c>
      <c r="C2906" s="4">
        <v>2</v>
      </c>
      <c r="D2906" s="4" t="s">
        <v>512</v>
      </c>
      <c r="E2906" s="4">
        <v>6</v>
      </c>
      <c r="F2906" s="4" t="s">
        <v>1471</v>
      </c>
      <c r="G2906" s="4" t="s">
        <v>1634</v>
      </c>
      <c r="H2906" s="4">
        <v>20</v>
      </c>
      <c r="I2906" s="4">
        <v>4</v>
      </c>
      <c r="J2906" s="4">
        <v>16</v>
      </c>
      <c r="K2906" s="4">
        <v>0</v>
      </c>
      <c r="L2906" s="4">
        <v>0</v>
      </c>
      <c r="M2906" s="4">
        <v>4</v>
      </c>
      <c r="N2906" s="4">
        <v>16</v>
      </c>
      <c r="O2906" s="4" t="s">
        <v>24</v>
      </c>
      <c r="P2906" s="4" t="s">
        <v>25</v>
      </c>
      <c r="Q2906" s="4">
        <v>30881200</v>
      </c>
      <c r="R2906" s="4">
        <v>84305248</v>
      </c>
      <c r="S2906" s="7">
        <v>41407322169915</v>
      </c>
      <c r="T2906" s="7">
        <v>217304227184233</v>
      </c>
      <c r="U2906" s="2"/>
      <c r="V2906" s="3" t="s">
        <v>6062</v>
      </c>
      <c r="W2906" s="3" t="s">
        <v>8920</v>
      </c>
      <c r="X2906" s="4" t="s">
        <v>1634</v>
      </c>
      <c r="Y2906" s="3">
        <v>0</v>
      </c>
      <c r="Z2906" s="3">
        <v>0</v>
      </c>
      <c r="AA2906" s="5">
        <v>4</v>
      </c>
      <c r="AB2906" s="25">
        <v>16</v>
      </c>
      <c r="AC2906" s="33" t="str">
        <f>IF(G2906=X2906,"N","S")</f>
        <v>N</v>
      </c>
      <c r="AD2906" s="4">
        <f>K2906-(Y2906+Z2906)</f>
        <v>0</v>
      </c>
      <c r="AE2906" s="37">
        <f>M2906-AA2906</f>
        <v>0</v>
      </c>
    </row>
    <row r="2907" spans="1:31" x14ac:dyDescent="0.25">
      <c r="A2907" s="14">
        <v>45108</v>
      </c>
      <c r="B2907" s="4" t="s">
        <v>20</v>
      </c>
      <c r="C2907" s="4">
        <v>2</v>
      </c>
      <c r="D2907" s="4" t="s">
        <v>512</v>
      </c>
      <c r="E2907" s="4">
        <v>6</v>
      </c>
      <c r="F2907" s="4" t="s">
        <v>1471</v>
      </c>
      <c r="G2907" s="4" t="s">
        <v>1517</v>
      </c>
      <c r="H2907" s="4">
        <v>4.5</v>
      </c>
      <c r="I2907" s="4">
        <v>2</v>
      </c>
      <c r="J2907" s="4">
        <v>8</v>
      </c>
      <c r="K2907" s="4">
        <v>2</v>
      </c>
      <c r="L2907" s="4">
        <v>8</v>
      </c>
      <c r="M2907" s="4">
        <v>0</v>
      </c>
      <c r="N2907" s="4">
        <v>0</v>
      </c>
      <c r="O2907" s="4" t="s">
        <v>24</v>
      </c>
      <c r="P2907" s="4" t="s">
        <v>147</v>
      </c>
      <c r="Q2907" s="4">
        <v>30820888</v>
      </c>
      <c r="R2907" s="4">
        <v>84333839</v>
      </c>
      <c r="S2907" s="7">
        <v>41407574491067</v>
      </c>
      <c r="T2907" s="7">
        <v>217231748525019</v>
      </c>
      <c r="U2907" s="2"/>
      <c r="V2907" s="3" t="s">
        <v>6062</v>
      </c>
      <c r="W2907" s="3" t="s">
        <v>8921</v>
      </c>
      <c r="X2907" s="4" t="s">
        <v>1517</v>
      </c>
      <c r="Y2907" s="3">
        <v>2</v>
      </c>
      <c r="Z2907" s="3">
        <v>0</v>
      </c>
      <c r="AA2907" s="5">
        <v>0</v>
      </c>
      <c r="AB2907" s="25">
        <v>8</v>
      </c>
      <c r="AC2907" s="33" t="str">
        <f>IF(G2907=X2907,"N","S")</f>
        <v>N</v>
      </c>
      <c r="AD2907" s="4">
        <f>K2907-(Y2907+Z2907)</f>
        <v>0</v>
      </c>
      <c r="AE2907" s="37">
        <f>M2907-AA2907</f>
        <v>0</v>
      </c>
    </row>
    <row r="2908" spans="1:31" x14ac:dyDescent="0.25">
      <c r="A2908" s="14">
        <v>45108</v>
      </c>
      <c r="B2908" s="4" t="s">
        <v>20</v>
      </c>
      <c r="C2908" s="4">
        <v>2</v>
      </c>
      <c r="D2908" s="4" t="s">
        <v>512</v>
      </c>
      <c r="E2908" s="4">
        <v>6</v>
      </c>
      <c r="F2908" s="4" t="s">
        <v>1471</v>
      </c>
      <c r="G2908" s="4" t="s">
        <v>1565</v>
      </c>
      <c r="H2908" s="4">
        <v>4.5</v>
      </c>
      <c r="I2908" s="4">
        <v>2</v>
      </c>
      <c r="J2908" s="4">
        <v>8</v>
      </c>
      <c r="K2908" s="4">
        <v>2</v>
      </c>
      <c r="L2908" s="4">
        <v>8</v>
      </c>
      <c r="M2908" s="4">
        <v>0</v>
      </c>
      <c r="N2908" s="4">
        <v>0</v>
      </c>
      <c r="O2908" s="4" t="s">
        <v>24</v>
      </c>
      <c r="P2908" s="4" t="s">
        <v>25</v>
      </c>
      <c r="Q2908" s="4">
        <v>30873469</v>
      </c>
      <c r="R2908" s="4">
        <v>84312940</v>
      </c>
      <c r="S2908" s="7">
        <v>414073907843508</v>
      </c>
      <c r="T2908" s="7">
        <v>2172948906521</v>
      </c>
      <c r="U2908" s="2"/>
      <c r="V2908" s="3" t="s">
        <v>6062</v>
      </c>
      <c r="W2908" s="3" t="s">
        <v>8922</v>
      </c>
      <c r="X2908" s="4" t="s">
        <v>1565</v>
      </c>
      <c r="Y2908" s="3">
        <v>2</v>
      </c>
      <c r="Z2908" s="3">
        <v>0</v>
      </c>
      <c r="AA2908" s="5">
        <v>0</v>
      </c>
      <c r="AB2908" s="25">
        <v>8</v>
      </c>
      <c r="AC2908" s="33" t="str">
        <f>IF(G2908=X2908,"N","S")</f>
        <v>N</v>
      </c>
      <c r="AD2908" s="4">
        <f>K2908-(Y2908+Z2908)</f>
        <v>0</v>
      </c>
      <c r="AE2908" s="37">
        <f>M2908-AA2908</f>
        <v>0</v>
      </c>
    </row>
    <row r="2909" spans="1:31" x14ac:dyDescent="0.25">
      <c r="A2909" s="14">
        <v>45108</v>
      </c>
      <c r="B2909" s="4" t="s">
        <v>20</v>
      </c>
      <c r="C2909" s="4">
        <v>2</v>
      </c>
      <c r="D2909" s="4" t="s">
        <v>512</v>
      </c>
      <c r="E2909" s="4">
        <v>6</v>
      </c>
      <c r="F2909" s="4" t="s">
        <v>1471</v>
      </c>
      <c r="G2909" s="4" t="s">
        <v>1581</v>
      </c>
      <c r="H2909" s="4">
        <v>9</v>
      </c>
      <c r="I2909" s="4">
        <v>4</v>
      </c>
      <c r="J2909" s="4">
        <v>16</v>
      </c>
      <c r="K2909" s="4">
        <v>4</v>
      </c>
      <c r="L2909" s="4">
        <v>16</v>
      </c>
      <c r="M2909" s="4">
        <v>0</v>
      </c>
      <c r="N2909" s="4">
        <v>0</v>
      </c>
      <c r="O2909" s="4" t="s">
        <v>24</v>
      </c>
      <c r="P2909" s="4" t="s">
        <v>25</v>
      </c>
      <c r="Q2909" s="4">
        <v>30764671</v>
      </c>
      <c r="R2909" s="4">
        <v>84391095</v>
      </c>
      <c r="S2909" s="7">
        <v>414080853360925</v>
      </c>
      <c r="T2909" s="7">
        <v>217163840290813</v>
      </c>
      <c r="U2909" s="2"/>
      <c r="V2909" s="3" t="s">
        <v>6062</v>
      </c>
      <c r="W2909" s="3" t="s">
        <v>8923</v>
      </c>
      <c r="X2909" s="4" t="s">
        <v>1581</v>
      </c>
      <c r="Y2909" s="3">
        <v>3</v>
      </c>
      <c r="Z2909" s="3">
        <v>0</v>
      </c>
      <c r="AA2909" s="5">
        <v>0</v>
      </c>
      <c r="AB2909" s="25">
        <v>12</v>
      </c>
      <c r="AC2909" s="33" t="str">
        <f>IF(G2909=X2909,"N","S")</f>
        <v>N</v>
      </c>
      <c r="AD2909" s="4">
        <f>K2909-(Y2909+Z2909)</f>
        <v>1</v>
      </c>
      <c r="AE2909" s="37">
        <f>M2909-AA2909</f>
        <v>0</v>
      </c>
    </row>
    <row r="2910" spans="1:31" x14ac:dyDescent="0.25">
      <c r="A2910" s="14">
        <v>45108</v>
      </c>
      <c r="B2910" s="4" t="s">
        <v>20</v>
      </c>
      <c r="C2910" s="4">
        <v>2</v>
      </c>
      <c r="D2910" s="4" t="s">
        <v>512</v>
      </c>
      <c r="E2910" s="4">
        <v>6</v>
      </c>
      <c r="F2910" s="4" t="s">
        <v>1471</v>
      </c>
      <c r="G2910" s="4" t="s">
        <v>1581</v>
      </c>
      <c r="H2910" s="4">
        <v>31.5</v>
      </c>
      <c r="I2910" s="4">
        <v>14</v>
      </c>
      <c r="J2910" s="4">
        <v>56</v>
      </c>
      <c r="K2910" s="4">
        <v>14</v>
      </c>
      <c r="L2910" s="4">
        <v>56</v>
      </c>
      <c r="M2910" s="4">
        <v>0</v>
      </c>
      <c r="N2910" s="4">
        <v>0</v>
      </c>
      <c r="O2910" s="4" t="s">
        <v>24</v>
      </c>
      <c r="P2910" s="4" t="s">
        <v>25</v>
      </c>
      <c r="Q2910" s="4">
        <v>30764671</v>
      </c>
      <c r="R2910" s="4">
        <v>84391095</v>
      </c>
      <c r="S2910" s="7">
        <v>414080853360925</v>
      </c>
      <c r="T2910" s="7">
        <v>217163840290813</v>
      </c>
      <c r="U2910" s="2"/>
      <c r="V2910" s="3" t="s">
        <v>6062</v>
      </c>
      <c r="W2910" s="3" t="s">
        <v>8924</v>
      </c>
      <c r="X2910" s="4" t="s">
        <v>1581</v>
      </c>
      <c r="Y2910" s="3">
        <v>14</v>
      </c>
      <c r="Z2910" s="3">
        <v>0</v>
      </c>
      <c r="AA2910" s="5">
        <v>0</v>
      </c>
      <c r="AB2910" s="25">
        <v>56</v>
      </c>
      <c r="AC2910" s="33" t="str">
        <f>IF(G2910=X2910,"N","S")</f>
        <v>N</v>
      </c>
      <c r="AD2910" s="4">
        <f>K2910-(Y2910+Z2910)</f>
        <v>0</v>
      </c>
      <c r="AE2910" s="37">
        <f>M2910-AA2910</f>
        <v>0</v>
      </c>
    </row>
    <row r="2911" spans="1:31" x14ac:dyDescent="0.25">
      <c r="A2911" s="14">
        <v>45108</v>
      </c>
      <c r="B2911" s="4" t="s">
        <v>20</v>
      </c>
      <c r="C2911" s="4">
        <v>2</v>
      </c>
      <c r="D2911" s="4" t="s">
        <v>512</v>
      </c>
      <c r="E2911" s="4">
        <v>6</v>
      </c>
      <c r="F2911" s="4" t="s">
        <v>1471</v>
      </c>
      <c r="G2911" s="4" t="s">
        <v>1581</v>
      </c>
      <c r="H2911" s="4">
        <v>8.5500000000000007</v>
      </c>
      <c r="I2911" s="4">
        <v>3</v>
      </c>
      <c r="J2911" s="4">
        <v>12</v>
      </c>
      <c r="K2911" s="4">
        <v>3</v>
      </c>
      <c r="L2911" s="4">
        <v>12</v>
      </c>
      <c r="M2911" s="4">
        <v>0</v>
      </c>
      <c r="N2911" s="4">
        <v>0</v>
      </c>
      <c r="O2911" s="4" t="s">
        <v>24</v>
      </c>
      <c r="P2911" s="4" t="s">
        <v>25</v>
      </c>
      <c r="Q2911" s="4">
        <v>30764671</v>
      </c>
      <c r="R2911" s="4">
        <v>84391095</v>
      </c>
      <c r="S2911" s="7">
        <v>414080853360925</v>
      </c>
      <c r="T2911" s="7">
        <v>217163840290813</v>
      </c>
      <c r="U2911" s="2"/>
      <c r="V2911" s="3" t="s">
        <v>6062</v>
      </c>
      <c r="W2911" s="3" t="s">
        <v>8925</v>
      </c>
      <c r="X2911" s="4" t="s">
        <v>1581</v>
      </c>
      <c r="Y2911" s="3">
        <v>4</v>
      </c>
      <c r="Z2911" s="3">
        <v>0</v>
      </c>
      <c r="AA2911" s="5">
        <v>0</v>
      </c>
      <c r="AB2911" s="25">
        <v>16</v>
      </c>
      <c r="AC2911" s="33" t="str">
        <f>IF(G2911=X2911,"N","S")</f>
        <v>N</v>
      </c>
      <c r="AD2911" s="4">
        <f>K2911-(Y2911+Z2911)</f>
        <v>-1</v>
      </c>
      <c r="AE2911" s="37">
        <f>M2911-AA2911</f>
        <v>0</v>
      </c>
    </row>
    <row r="2912" spans="1:31" x14ac:dyDescent="0.25">
      <c r="A2912" s="14">
        <v>45108</v>
      </c>
      <c r="B2912" s="4" t="s">
        <v>20</v>
      </c>
      <c r="C2912" s="4">
        <v>2</v>
      </c>
      <c r="D2912" s="4" t="s">
        <v>512</v>
      </c>
      <c r="E2912" s="4">
        <v>6</v>
      </c>
      <c r="F2912" s="4" t="s">
        <v>1471</v>
      </c>
      <c r="G2912" s="4" t="s">
        <v>1532</v>
      </c>
      <c r="H2912" s="4">
        <v>6</v>
      </c>
      <c r="I2912" s="4">
        <v>2</v>
      </c>
      <c r="J2912" s="4">
        <v>8</v>
      </c>
      <c r="K2912" s="4">
        <v>2</v>
      </c>
      <c r="L2912" s="4">
        <v>8</v>
      </c>
      <c r="M2912" s="4">
        <v>0</v>
      </c>
      <c r="N2912" s="4">
        <v>0</v>
      </c>
      <c r="O2912" s="4" t="s">
        <v>24</v>
      </c>
      <c r="P2912" s="4" t="s">
        <v>25</v>
      </c>
      <c r="Q2912" s="4">
        <v>30773227</v>
      </c>
      <c r="R2912" s="4">
        <v>84413909</v>
      </c>
      <c r="S2912" s="7">
        <v>414082915508344</v>
      </c>
      <c r="T2912" s="7">
        <v>217173815057802</v>
      </c>
      <c r="U2912" s="2"/>
      <c r="V2912" s="3" t="s">
        <v>6062</v>
      </c>
      <c r="W2912" s="3" t="s">
        <v>8926</v>
      </c>
      <c r="X2912" s="4" t="s">
        <v>1532</v>
      </c>
      <c r="Y2912" s="3">
        <v>2</v>
      </c>
      <c r="Z2912" s="3">
        <v>0</v>
      </c>
      <c r="AA2912" s="5">
        <v>0</v>
      </c>
      <c r="AB2912" s="25">
        <v>8</v>
      </c>
      <c r="AC2912" s="33" t="str">
        <f>IF(G2912=X2912,"N","S")</f>
        <v>N</v>
      </c>
      <c r="AD2912" s="4">
        <f>K2912-(Y2912+Z2912)</f>
        <v>0</v>
      </c>
      <c r="AE2912" s="37">
        <f>M2912-AA2912</f>
        <v>0</v>
      </c>
    </row>
    <row r="2913" spans="1:31" x14ac:dyDescent="0.25">
      <c r="A2913" s="14">
        <v>45108</v>
      </c>
      <c r="B2913" s="4" t="s">
        <v>20</v>
      </c>
      <c r="C2913" s="4">
        <v>2</v>
      </c>
      <c r="D2913" s="4" t="s">
        <v>512</v>
      </c>
      <c r="E2913" s="4">
        <v>6</v>
      </c>
      <c r="F2913" s="4" t="s">
        <v>1471</v>
      </c>
      <c r="G2913" s="4" t="s">
        <v>1624</v>
      </c>
      <c r="H2913" s="4">
        <v>10.8</v>
      </c>
      <c r="I2913" s="4">
        <v>6</v>
      </c>
      <c r="J2913" s="4">
        <v>12</v>
      </c>
      <c r="K2913" s="4">
        <v>6</v>
      </c>
      <c r="L2913" s="4">
        <v>12</v>
      </c>
      <c r="M2913" s="4">
        <v>0</v>
      </c>
      <c r="N2913" s="4">
        <v>0</v>
      </c>
      <c r="O2913" s="4" t="s">
        <v>24</v>
      </c>
      <c r="P2913" s="4" t="s">
        <v>25</v>
      </c>
      <c r="Q2913" s="4">
        <v>30744781</v>
      </c>
      <c r="R2913" s="4">
        <v>84443586</v>
      </c>
      <c r="S2913" s="7">
        <v>414085563909707</v>
      </c>
      <c r="T2913" s="7">
        <v>217139444704572</v>
      </c>
      <c r="U2913" s="2"/>
      <c r="V2913" s="3" t="s">
        <v>6062</v>
      </c>
      <c r="W2913" s="3" t="s">
        <v>8927</v>
      </c>
      <c r="X2913" s="4" t="s">
        <v>1624</v>
      </c>
      <c r="Y2913" s="3">
        <v>0</v>
      </c>
      <c r="Z2913" s="3">
        <v>6</v>
      </c>
      <c r="AA2913" s="5">
        <v>0</v>
      </c>
      <c r="AB2913" s="25">
        <v>12</v>
      </c>
      <c r="AC2913" s="33" t="str">
        <f>IF(G2913=X2913,"N","S")</f>
        <v>N</v>
      </c>
      <c r="AD2913" s="4">
        <f>K2913-(Y2913+Z2913)</f>
        <v>0</v>
      </c>
      <c r="AE2913" s="37">
        <f>M2913-AA2913</f>
        <v>0</v>
      </c>
    </row>
    <row r="2914" spans="1:31" x14ac:dyDescent="0.25">
      <c r="A2914" s="14">
        <v>45108</v>
      </c>
      <c r="B2914" s="4" t="s">
        <v>20</v>
      </c>
      <c r="C2914" s="4">
        <v>7</v>
      </c>
      <c r="D2914" s="4" t="s">
        <v>4018</v>
      </c>
      <c r="E2914" s="4">
        <v>33</v>
      </c>
      <c r="F2914" s="4" t="s">
        <v>4028</v>
      </c>
      <c r="G2914" s="4" t="s">
        <v>4062</v>
      </c>
      <c r="H2914" s="4">
        <v>24</v>
      </c>
      <c r="I2914" s="4">
        <v>9</v>
      </c>
      <c r="J2914" s="4">
        <v>36</v>
      </c>
      <c r="K2914" s="4">
        <v>9</v>
      </c>
      <c r="L2914" s="4">
        <v>36</v>
      </c>
      <c r="M2914" s="4">
        <v>0</v>
      </c>
      <c r="N2914" s="4">
        <v>0</v>
      </c>
      <c r="O2914" s="4" t="s">
        <v>24</v>
      </c>
      <c r="P2914" s="4" t="s">
        <v>25</v>
      </c>
      <c r="Q2914" s="4">
        <v>30614684</v>
      </c>
      <c r="R2914" s="4">
        <v>84596221</v>
      </c>
      <c r="S2914" s="7">
        <v>414099199014012</v>
      </c>
      <c r="T2914" s="7">
        <v>216982055402331</v>
      </c>
      <c r="U2914" s="2"/>
      <c r="V2914" s="3" t="s">
        <v>6196</v>
      </c>
      <c r="W2914" s="3" t="s">
        <v>8928</v>
      </c>
      <c r="X2914" s="4" t="s">
        <v>4062</v>
      </c>
      <c r="Y2914" s="3">
        <v>9</v>
      </c>
      <c r="Z2914" s="3">
        <v>0</v>
      </c>
      <c r="AA2914" s="5">
        <v>0</v>
      </c>
      <c r="AB2914" s="25">
        <v>36</v>
      </c>
      <c r="AC2914" s="33" t="str">
        <f>IF(G2914=X2914,"N","S")</f>
        <v>N</v>
      </c>
      <c r="AD2914" s="4">
        <f>K2914-(Y2914+Z2914)</f>
        <v>0</v>
      </c>
      <c r="AE2914" s="37">
        <f>M2914-AA2914</f>
        <v>0</v>
      </c>
    </row>
    <row r="2915" spans="1:31" x14ac:dyDescent="0.25">
      <c r="A2915" s="14">
        <v>45108</v>
      </c>
      <c r="B2915" s="4" t="s">
        <v>20</v>
      </c>
      <c r="C2915" s="4">
        <v>7</v>
      </c>
      <c r="D2915" s="4" t="s">
        <v>4018</v>
      </c>
      <c r="E2915" s="4">
        <v>33</v>
      </c>
      <c r="F2915" s="4" t="s">
        <v>4028</v>
      </c>
      <c r="G2915" s="4" t="s">
        <v>4055</v>
      </c>
      <c r="H2915" s="4">
        <v>9</v>
      </c>
      <c r="I2915" s="4">
        <v>3</v>
      </c>
      <c r="J2915" s="4">
        <v>12</v>
      </c>
      <c r="K2915" s="4">
        <v>3</v>
      </c>
      <c r="L2915" s="4">
        <v>12</v>
      </c>
      <c r="M2915" s="4">
        <v>0</v>
      </c>
      <c r="N2915" s="4">
        <v>0</v>
      </c>
      <c r="O2915" s="4" t="s">
        <v>24</v>
      </c>
      <c r="P2915" s="4" t="s">
        <v>25</v>
      </c>
      <c r="Q2915" s="4">
        <v>30606738</v>
      </c>
      <c r="R2915" s="4">
        <v>84601418</v>
      </c>
      <c r="S2915" s="7">
        <v>414099660229766</v>
      </c>
      <c r="T2915" s="7">
        <v>21697248955448</v>
      </c>
      <c r="U2915" s="2"/>
      <c r="V2915" s="3" t="s">
        <v>6196</v>
      </c>
      <c r="W2915" s="3" t="s">
        <v>8929</v>
      </c>
      <c r="X2915" s="4" t="s">
        <v>4055</v>
      </c>
      <c r="Y2915" s="3">
        <v>3</v>
      </c>
      <c r="Z2915" s="3">
        <v>0</v>
      </c>
      <c r="AA2915" s="5">
        <v>0</v>
      </c>
      <c r="AB2915" s="25">
        <v>12</v>
      </c>
      <c r="AC2915" s="33" t="str">
        <f>IF(G2915=X2915,"N","S")</f>
        <v>N</v>
      </c>
      <c r="AD2915" s="4">
        <f>K2915-(Y2915+Z2915)</f>
        <v>0</v>
      </c>
      <c r="AE2915" s="37">
        <f>M2915-AA2915</f>
        <v>0</v>
      </c>
    </row>
    <row r="2916" spans="1:31" x14ac:dyDescent="0.25">
      <c r="A2916" s="14">
        <v>45108</v>
      </c>
      <c r="B2916" s="4" t="s">
        <v>20</v>
      </c>
      <c r="C2916" s="4">
        <v>7</v>
      </c>
      <c r="D2916" s="4" t="s">
        <v>4018</v>
      </c>
      <c r="E2916" s="4">
        <v>33</v>
      </c>
      <c r="F2916" s="4" t="s">
        <v>4028</v>
      </c>
      <c r="G2916" s="4" t="s">
        <v>4092</v>
      </c>
      <c r="H2916" s="4">
        <v>6.75</v>
      </c>
      <c r="I2916" s="4">
        <v>3</v>
      </c>
      <c r="J2916" s="4">
        <v>12</v>
      </c>
      <c r="K2916" s="4">
        <v>3</v>
      </c>
      <c r="L2916" s="4">
        <v>12</v>
      </c>
      <c r="M2916" s="4">
        <v>0</v>
      </c>
      <c r="N2916" s="4">
        <v>0</v>
      </c>
      <c r="O2916" s="4" t="s">
        <v>24</v>
      </c>
      <c r="P2916" s="4" t="s">
        <v>25</v>
      </c>
      <c r="Q2916" s="4">
        <v>30598233</v>
      </c>
      <c r="R2916" s="4">
        <v>84609637</v>
      </c>
      <c r="S2916" s="7">
        <v>414100393142936</v>
      </c>
      <c r="T2916" s="7">
        <v>216962220268653</v>
      </c>
      <c r="U2916" s="2"/>
      <c r="V2916" s="3" t="s">
        <v>6196</v>
      </c>
      <c r="W2916" s="3" t="s">
        <v>8930</v>
      </c>
      <c r="X2916" s="4" t="s">
        <v>4092</v>
      </c>
      <c r="Y2916" s="3">
        <v>3</v>
      </c>
      <c r="Z2916" s="3">
        <v>0</v>
      </c>
      <c r="AA2916" s="5">
        <v>0</v>
      </c>
      <c r="AB2916" s="25">
        <v>12</v>
      </c>
      <c r="AC2916" s="33" t="str">
        <f>IF(G2916=X2916,"N","S")</f>
        <v>N</v>
      </c>
      <c r="AD2916" s="4">
        <f>K2916-(Y2916+Z2916)</f>
        <v>0</v>
      </c>
      <c r="AE2916" s="37">
        <f>M2916-AA2916</f>
        <v>0</v>
      </c>
    </row>
    <row r="2917" spans="1:31" x14ac:dyDescent="0.25">
      <c r="A2917" s="14">
        <v>45108</v>
      </c>
      <c r="B2917" s="4" t="s">
        <v>20</v>
      </c>
      <c r="C2917" s="4">
        <v>7</v>
      </c>
      <c r="D2917" s="4" t="s">
        <v>4018</v>
      </c>
      <c r="E2917" s="4">
        <v>33</v>
      </c>
      <c r="F2917" s="4" t="s">
        <v>4028</v>
      </c>
      <c r="G2917" s="4" t="s">
        <v>4090</v>
      </c>
      <c r="H2917" s="4">
        <v>8.5500000000000007</v>
      </c>
      <c r="I2917" s="4">
        <v>3</v>
      </c>
      <c r="J2917" s="4">
        <v>12</v>
      </c>
      <c r="K2917" s="4">
        <v>3</v>
      </c>
      <c r="L2917" s="4">
        <v>12</v>
      </c>
      <c r="M2917" s="4">
        <v>0</v>
      </c>
      <c r="N2917" s="4">
        <v>0</v>
      </c>
      <c r="O2917" s="4" t="s">
        <v>24</v>
      </c>
      <c r="P2917" s="4" t="s">
        <v>25</v>
      </c>
      <c r="Q2917" s="4">
        <v>30452685</v>
      </c>
      <c r="R2917" s="4">
        <v>84746289</v>
      </c>
      <c r="S2917" s="7">
        <v>414112575094602</v>
      </c>
      <c r="T2917" s="7">
        <v>216786522063132</v>
      </c>
      <c r="U2917" s="2"/>
      <c r="V2917" s="3" t="s">
        <v>6196</v>
      </c>
      <c r="W2917" s="3" t="s">
        <v>8931</v>
      </c>
      <c r="X2917" s="4" t="s">
        <v>4090</v>
      </c>
      <c r="Y2917" s="3">
        <v>3</v>
      </c>
      <c r="Z2917" s="3">
        <v>0</v>
      </c>
      <c r="AA2917" s="5">
        <v>0</v>
      </c>
      <c r="AB2917" s="25">
        <v>12</v>
      </c>
      <c r="AC2917" s="33" t="str">
        <f>IF(G2917=X2917,"N","S")</f>
        <v>N</v>
      </c>
      <c r="AD2917" s="4">
        <f>K2917-(Y2917+Z2917)</f>
        <v>0</v>
      </c>
      <c r="AE2917" s="37">
        <f>M2917-AA2917</f>
        <v>0</v>
      </c>
    </row>
    <row r="2918" spans="1:31" x14ac:dyDescent="0.25">
      <c r="A2918" s="14">
        <v>45108</v>
      </c>
      <c r="B2918" s="4" t="s">
        <v>20</v>
      </c>
      <c r="C2918" s="4">
        <v>7</v>
      </c>
      <c r="D2918" s="4" t="s">
        <v>4018</v>
      </c>
      <c r="E2918" s="4">
        <v>33</v>
      </c>
      <c r="F2918" s="4" t="s">
        <v>4028</v>
      </c>
      <c r="G2918" s="4" t="s">
        <v>4075</v>
      </c>
      <c r="H2918" s="4">
        <v>7.65</v>
      </c>
      <c r="I2918" s="4">
        <v>3</v>
      </c>
      <c r="J2918" s="4">
        <v>12</v>
      </c>
      <c r="K2918" s="4">
        <v>3</v>
      </c>
      <c r="L2918" s="4">
        <v>12</v>
      </c>
      <c r="M2918" s="4">
        <v>0</v>
      </c>
      <c r="N2918" s="4">
        <v>0</v>
      </c>
      <c r="O2918" s="4" t="s">
        <v>24</v>
      </c>
      <c r="P2918" s="4" t="s">
        <v>25</v>
      </c>
      <c r="Q2918" s="4">
        <v>30390591</v>
      </c>
      <c r="R2918" s="4">
        <v>84811116</v>
      </c>
      <c r="S2918" s="7">
        <v>414118360074833</v>
      </c>
      <c r="T2918" s="7">
        <v>216711488216836</v>
      </c>
      <c r="U2918" s="2"/>
      <c r="V2918" s="3" t="s">
        <v>6196</v>
      </c>
      <c r="W2918" s="3" t="s">
        <v>8932</v>
      </c>
      <c r="X2918" s="4" t="s">
        <v>4075</v>
      </c>
      <c r="Y2918" s="3">
        <v>3</v>
      </c>
      <c r="Z2918" s="3">
        <v>0</v>
      </c>
      <c r="AA2918" s="5">
        <v>0</v>
      </c>
      <c r="AB2918" s="25">
        <v>12</v>
      </c>
      <c r="AC2918" s="33" t="str">
        <f>IF(G2918=X2918,"N","S")</f>
        <v>N</v>
      </c>
      <c r="AD2918" s="4">
        <f>K2918-(Y2918+Z2918)</f>
        <v>0</v>
      </c>
      <c r="AE2918" s="37">
        <f>M2918-AA2918</f>
        <v>0</v>
      </c>
    </row>
    <row r="2919" spans="1:31" x14ac:dyDescent="0.25">
      <c r="A2919" s="14">
        <v>45108</v>
      </c>
      <c r="B2919" s="4" t="s">
        <v>20</v>
      </c>
      <c r="C2919" s="4">
        <v>9</v>
      </c>
      <c r="D2919" s="4" t="s">
        <v>4668</v>
      </c>
      <c r="E2919" s="4">
        <v>59</v>
      </c>
      <c r="F2919" s="4" t="s">
        <v>4675</v>
      </c>
      <c r="G2919" s="4" t="s">
        <v>4680</v>
      </c>
      <c r="H2919" s="4">
        <v>11.25</v>
      </c>
      <c r="I2919" s="4">
        <v>5</v>
      </c>
      <c r="J2919" s="4">
        <v>20</v>
      </c>
      <c r="K2919" s="4">
        <v>5</v>
      </c>
      <c r="L2919" s="4">
        <v>20</v>
      </c>
      <c r="M2919" s="4">
        <v>0</v>
      </c>
      <c r="N2919" s="4">
        <v>0</v>
      </c>
      <c r="O2919" s="4" t="s">
        <v>24</v>
      </c>
      <c r="P2919" s="4" t="s">
        <v>25</v>
      </c>
      <c r="Q2919" s="4">
        <v>33565829</v>
      </c>
      <c r="R2919" s="4">
        <v>87799486</v>
      </c>
      <c r="S2919" s="7">
        <v>41439020100742</v>
      </c>
      <c r="T2919" s="7">
        <v>220477505292434</v>
      </c>
      <c r="U2919" s="2"/>
      <c r="V2919" s="3" t="s">
        <v>6296</v>
      </c>
      <c r="W2919" s="3" t="s">
        <v>8933</v>
      </c>
      <c r="X2919" s="4" t="s">
        <v>4680</v>
      </c>
      <c r="Y2919" s="3">
        <v>5</v>
      </c>
      <c r="Z2919" s="3">
        <v>0</v>
      </c>
      <c r="AA2919" s="5">
        <v>0</v>
      </c>
      <c r="AB2919" s="25">
        <v>20</v>
      </c>
      <c r="AC2919" s="33" t="str">
        <f>IF(G2919=X2919,"N","S")</f>
        <v>N</v>
      </c>
      <c r="AD2919" s="4">
        <f>K2919-(Y2919+Z2919)</f>
        <v>0</v>
      </c>
      <c r="AE2919" s="37">
        <f>M2919-AA2919</f>
        <v>0</v>
      </c>
    </row>
    <row r="2920" spans="1:31" x14ac:dyDescent="0.25">
      <c r="A2920" s="14">
        <v>45108</v>
      </c>
      <c r="B2920" s="4" t="s">
        <v>20</v>
      </c>
      <c r="C2920" s="4">
        <v>9</v>
      </c>
      <c r="D2920" s="4" t="s">
        <v>4668</v>
      </c>
      <c r="E2920" s="4">
        <v>59</v>
      </c>
      <c r="F2920" s="4" t="s">
        <v>4675</v>
      </c>
      <c r="G2920" s="4" t="s">
        <v>4706</v>
      </c>
      <c r="H2920" s="4">
        <v>13.5</v>
      </c>
      <c r="I2920" s="4">
        <v>6</v>
      </c>
      <c r="J2920" s="4">
        <v>24</v>
      </c>
      <c r="K2920" s="4">
        <v>6</v>
      </c>
      <c r="L2920" s="4">
        <v>24</v>
      </c>
      <c r="M2920" s="4">
        <v>0</v>
      </c>
      <c r="N2920" s="4">
        <v>0</v>
      </c>
      <c r="O2920" s="4" t="s">
        <v>24</v>
      </c>
      <c r="P2920" s="4" t="s">
        <v>147</v>
      </c>
      <c r="Q2920" s="4">
        <v>33565953</v>
      </c>
      <c r="R2920" s="4">
        <v>87799604</v>
      </c>
      <c r="S2920" s="7">
        <v>414390211737898</v>
      </c>
      <c r="T2920" s="7">
        <v>220477652410778</v>
      </c>
      <c r="U2920" s="2"/>
      <c r="V2920" s="3" t="s">
        <v>6296</v>
      </c>
      <c r="W2920" s="3" t="s">
        <v>8934</v>
      </c>
      <c r="X2920" s="4" t="s">
        <v>4706</v>
      </c>
      <c r="Y2920" s="3">
        <v>6</v>
      </c>
      <c r="Z2920" s="3">
        <v>0</v>
      </c>
      <c r="AA2920" s="5">
        <v>0</v>
      </c>
      <c r="AB2920" s="25">
        <v>24</v>
      </c>
      <c r="AC2920" s="33" t="str">
        <f>IF(G2920=X2920,"N","S")</f>
        <v>N</v>
      </c>
      <c r="AD2920" s="4">
        <f>K2920-(Y2920+Z2920)</f>
        <v>0</v>
      </c>
      <c r="AE2920" s="37">
        <f>M2920-AA2920</f>
        <v>0</v>
      </c>
    </row>
    <row r="2921" spans="1:31" x14ac:dyDescent="0.25">
      <c r="A2921" s="14">
        <v>45108</v>
      </c>
      <c r="B2921" s="4" t="s">
        <v>20</v>
      </c>
      <c r="C2921" s="4">
        <v>9</v>
      </c>
      <c r="D2921" s="4" t="s">
        <v>4668</v>
      </c>
      <c r="E2921" s="4">
        <v>59</v>
      </c>
      <c r="F2921" s="4" t="s">
        <v>4675</v>
      </c>
      <c r="G2921" s="4" t="s">
        <v>4707</v>
      </c>
      <c r="H2921" s="4">
        <v>9</v>
      </c>
      <c r="I2921" s="4">
        <v>4</v>
      </c>
      <c r="J2921" s="4">
        <v>16</v>
      </c>
      <c r="K2921" s="4">
        <v>4</v>
      </c>
      <c r="L2921" s="4">
        <v>16</v>
      </c>
      <c r="M2921" s="4">
        <v>0</v>
      </c>
      <c r="N2921" s="4">
        <v>0</v>
      </c>
      <c r="O2921" s="4" t="s">
        <v>24</v>
      </c>
      <c r="P2921" s="4" t="s">
        <v>147</v>
      </c>
      <c r="Q2921" s="4">
        <v>33565829</v>
      </c>
      <c r="R2921" s="4">
        <v>87799486</v>
      </c>
      <c r="S2921" s="7">
        <v>41439020100742</v>
      </c>
      <c r="T2921" s="7">
        <v>220477505292434</v>
      </c>
      <c r="U2921" s="2"/>
      <c r="V2921" s="3" t="s">
        <v>6296</v>
      </c>
      <c r="W2921" s="3" t="s">
        <v>8935</v>
      </c>
      <c r="X2921" s="4" t="s">
        <v>4707</v>
      </c>
      <c r="Y2921" s="3">
        <v>4</v>
      </c>
      <c r="Z2921" s="3">
        <v>0</v>
      </c>
      <c r="AA2921" s="5">
        <v>0</v>
      </c>
      <c r="AB2921" s="25">
        <v>16</v>
      </c>
      <c r="AC2921" s="33" t="str">
        <f>IF(G2921=X2921,"N","S")</f>
        <v>N</v>
      </c>
      <c r="AD2921" s="4">
        <f>K2921-(Y2921+Z2921)</f>
        <v>0</v>
      </c>
      <c r="AE2921" s="37">
        <f>M2921-AA2921</f>
        <v>0</v>
      </c>
    </row>
    <row r="2922" spans="1:31" x14ac:dyDescent="0.25">
      <c r="A2922" s="14">
        <v>45108</v>
      </c>
      <c r="B2922" s="4" t="s">
        <v>20</v>
      </c>
      <c r="C2922" s="4">
        <v>7</v>
      </c>
      <c r="D2922" s="4" t="s">
        <v>4018</v>
      </c>
      <c r="E2922" s="4">
        <v>40</v>
      </c>
      <c r="F2922" s="4" t="s">
        <v>4254</v>
      </c>
      <c r="G2922" s="4" t="s">
        <v>4264</v>
      </c>
      <c r="H2922" s="4">
        <v>4.5</v>
      </c>
      <c r="I2922" s="4">
        <v>2</v>
      </c>
      <c r="J2922" s="4">
        <v>8</v>
      </c>
      <c r="K2922" s="4">
        <v>2</v>
      </c>
      <c r="L2922" s="4">
        <v>8</v>
      </c>
      <c r="M2922" s="4">
        <v>0</v>
      </c>
      <c r="N2922" s="4">
        <v>0</v>
      </c>
      <c r="O2922" s="4" t="s">
        <v>24</v>
      </c>
      <c r="P2922" s="4" t="s">
        <v>25</v>
      </c>
      <c r="Q2922" s="4">
        <v>28413082</v>
      </c>
      <c r="R2922" s="4">
        <v>87198118</v>
      </c>
      <c r="S2922" s="7">
        <v>414331609990391</v>
      </c>
      <c r="T2922" s="7">
        <v>214317367851679</v>
      </c>
      <c r="U2922" s="2"/>
      <c r="V2922" s="3" t="s">
        <v>6196</v>
      </c>
      <c r="W2922" s="3" t="s">
        <v>8936</v>
      </c>
      <c r="X2922" s="4" t="s">
        <v>4264</v>
      </c>
      <c r="Y2922" s="3">
        <v>2</v>
      </c>
      <c r="Z2922" s="3">
        <v>0</v>
      </c>
      <c r="AA2922" s="5">
        <v>0</v>
      </c>
      <c r="AB2922" s="25">
        <v>8</v>
      </c>
      <c r="AC2922" s="33" t="str">
        <f>IF(G2922=X2922,"N","S")</f>
        <v>N</v>
      </c>
      <c r="AD2922" s="4">
        <f>K2922-(Y2922+Z2922)</f>
        <v>0</v>
      </c>
      <c r="AE2922" s="37">
        <f>M2922-AA2922</f>
        <v>0</v>
      </c>
    </row>
    <row r="2923" spans="1:31" x14ac:dyDescent="0.25">
      <c r="A2923" s="14">
        <v>45108</v>
      </c>
      <c r="B2923" s="4" t="s">
        <v>20</v>
      </c>
      <c r="C2923" s="4">
        <v>7</v>
      </c>
      <c r="D2923" s="4" t="s">
        <v>4018</v>
      </c>
      <c r="E2923" s="4">
        <v>43</v>
      </c>
      <c r="F2923" s="4" t="s">
        <v>4190</v>
      </c>
      <c r="G2923" s="4" t="s">
        <v>4229</v>
      </c>
      <c r="H2923" s="4">
        <v>13.5</v>
      </c>
      <c r="I2923" s="4">
        <v>6</v>
      </c>
      <c r="J2923" s="4">
        <v>24</v>
      </c>
      <c r="K2923" s="4">
        <v>6</v>
      </c>
      <c r="L2923" s="4">
        <v>24</v>
      </c>
      <c r="M2923" s="4">
        <v>0</v>
      </c>
      <c r="N2923" s="4">
        <v>0</v>
      </c>
      <c r="O2923" s="4" t="s">
        <v>24</v>
      </c>
      <c r="P2923" s="4" t="s">
        <v>25</v>
      </c>
      <c r="Q2923" s="4">
        <v>29680712</v>
      </c>
      <c r="R2923" s="4">
        <v>86799016</v>
      </c>
      <c r="S2923" s="7">
        <v>414296784428742</v>
      </c>
      <c r="T2923" s="7">
        <v>215839083012616</v>
      </c>
      <c r="U2923" s="2"/>
      <c r="V2923" s="3" t="s">
        <v>6196</v>
      </c>
      <c r="W2923" s="3" t="s">
        <v>8937</v>
      </c>
      <c r="X2923" s="4" t="s">
        <v>4229</v>
      </c>
      <c r="Y2923" s="3">
        <v>6</v>
      </c>
      <c r="Z2923" s="3">
        <v>0</v>
      </c>
      <c r="AA2923" s="5">
        <v>0</v>
      </c>
      <c r="AB2923" s="25">
        <v>24</v>
      </c>
      <c r="AC2923" s="33" t="str">
        <f>IF(G2923=X2923,"N","S")</f>
        <v>N</v>
      </c>
      <c r="AD2923" s="4">
        <f>K2923-(Y2923+Z2923)</f>
        <v>0</v>
      </c>
      <c r="AE2923" s="37">
        <f>M2923-AA2923</f>
        <v>0</v>
      </c>
    </row>
    <row r="2924" spans="1:31" x14ac:dyDescent="0.25">
      <c r="A2924" s="14">
        <v>45108</v>
      </c>
      <c r="B2924" s="4" t="s">
        <v>20</v>
      </c>
      <c r="C2924" s="4">
        <v>7</v>
      </c>
      <c r="D2924" s="4" t="s">
        <v>4018</v>
      </c>
      <c r="E2924" s="4">
        <v>43</v>
      </c>
      <c r="F2924" s="4" t="s">
        <v>4190</v>
      </c>
      <c r="G2924" s="4" t="s">
        <v>4224</v>
      </c>
      <c r="H2924" s="4">
        <v>4.5</v>
      </c>
      <c r="I2924" s="4">
        <v>2</v>
      </c>
      <c r="J2924" s="4">
        <v>8</v>
      </c>
      <c r="K2924" s="4">
        <v>2</v>
      </c>
      <c r="L2924" s="4">
        <v>8</v>
      </c>
      <c r="M2924" s="4">
        <v>0</v>
      </c>
      <c r="N2924" s="4">
        <v>0</v>
      </c>
      <c r="O2924" s="4" t="s">
        <v>24</v>
      </c>
      <c r="P2924" s="4" t="s">
        <v>25</v>
      </c>
      <c r="Q2924" s="4">
        <v>29697214</v>
      </c>
      <c r="R2924" s="4">
        <v>86770475</v>
      </c>
      <c r="S2924" s="7">
        <v>414294228302702</v>
      </c>
      <c r="T2924" s="7">
        <v>215859163139027</v>
      </c>
      <c r="U2924" s="2"/>
      <c r="V2924" s="3" t="s">
        <v>6196</v>
      </c>
      <c r="W2924" s="3" t="s">
        <v>8938</v>
      </c>
      <c r="X2924" s="4" t="s">
        <v>4224</v>
      </c>
      <c r="Y2924" s="3">
        <v>2</v>
      </c>
      <c r="Z2924" s="3">
        <v>0</v>
      </c>
      <c r="AA2924" s="5">
        <v>0</v>
      </c>
      <c r="AB2924" s="25">
        <v>8</v>
      </c>
      <c r="AC2924" s="33" t="str">
        <f>IF(G2924=X2924,"N","S")</f>
        <v>N</v>
      </c>
      <c r="AD2924" s="4">
        <f>K2924-(Y2924+Z2924)</f>
        <v>0</v>
      </c>
      <c r="AE2924" s="37">
        <f>M2924-AA2924</f>
        <v>0</v>
      </c>
    </row>
    <row r="2925" spans="1:31" x14ac:dyDescent="0.25">
      <c r="A2925" s="14">
        <v>45108</v>
      </c>
      <c r="B2925" s="4" t="s">
        <v>20</v>
      </c>
      <c r="C2925" s="4">
        <v>10</v>
      </c>
      <c r="D2925" s="4" t="s">
        <v>5085</v>
      </c>
      <c r="E2925" s="4">
        <v>68</v>
      </c>
      <c r="F2925" s="4" t="s">
        <v>5545</v>
      </c>
      <c r="G2925" s="4" t="s">
        <v>5636</v>
      </c>
      <c r="H2925" s="4">
        <v>18</v>
      </c>
      <c r="I2925" s="4">
        <v>8</v>
      </c>
      <c r="J2925" s="4">
        <v>32</v>
      </c>
      <c r="K2925" s="4">
        <v>8</v>
      </c>
      <c r="L2925" s="4">
        <v>32</v>
      </c>
      <c r="M2925" s="4">
        <v>0</v>
      </c>
      <c r="N2925" s="4">
        <v>0</v>
      </c>
      <c r="O2925" s="4" t="s">
        <v>24</v>
      </c>
      <c r="P2925" s="4" t="s">
        <v>25</v>
      </c>
      <c r="Q2925" s="4">
        <v>32848623</v>
      </c>
      <c r="R2925" s="4">
        <v>83805395</v>
      </c>
      <c r="S2925" s="7">
        <v>414029868983756</v>
      </c>
      <c r="T2925" s="7">
        <v>21966343053958</v>
      </c>
      <c r="U2925" s="2"/>
      <c r="V2925" s="3" t="s">
        <v>6032</v>
      </c>
      <c r="W2925" s="3" t="s">
        <v>8939</v>
      </c>
      <c r="X2925" s="4" t="s">
        <v>5636</v>
      </c>
      <c r="Y2925" s="3">
        <v>8</v>
      </c>
      <c r="Z2925" s="3">
        <v>0</v>
      </c>
      <c r="AA2925" s="5">
        <v>0</v>
      </c>
      <c r="AB2925" s="25">
        <v>32</v>
      </c>
      <c r="AC2925" s="33" t="str">
        <f>IF(G2925=X2925,"N","S")</f>
        <v>N</v>
      </c>
      <c r="AD2925" s="4">
        <f>K2925-(Y2925+Z2925)</f>
        <v>0</v>
      </c>
      <c r="AE2925" s="37">
        <f>M2925-AA2925</f>
        <v>0</v>
      </c>
    </row>
    <row r="2926" spans="1:31" x14ac:dyDescent="0.25">
      <c r="A2926" s="14">
        <v>45108</v>
      </c>
      <c r="B2926" s="4" t="s">
        <v>20</v>
      </c>
      <c r="C2926" s="4">
        <v>10</v>
      </c>
      <c r="D2926" s="4" t="s">
        <v>5085</v>
      </c>
      <c r="E2926" s="4">
        <v>68</v>
      </c>
      <c r="F2926" s="4" t="s">
        <v>5545</v>
      </c>
      <c r="G2926" s="4" t="s">
        <v>5623</v>
      </c>
      <c r="H2926" s="4">
        <v>7.99</v>
      </c>
      <c r="I2926" s="4">
        <v>3</v>
      </c>
      <c r="J2926" s="4">
        <v>12</v>
      </c>
      <c r="K2926" s="4">
        <v>3</v>
      </c>
      <c r="L2926" s="4">
        <v>12</v>
      </c>
      <c r="M2926" s="4">
        <v>0</v>
      </c>
      <c r="N2926" s="4">
        <v>0</v>
      </c>
      <c r="O2926" s="4" t="s">
        <v>24</v>
      </c>
      <c r="P2926" s="4" t="s">
        <v>25</v>
      </c>
      <c r="Q2926" s="4">
        <v>32789396</v>
      </c>
      <c r="R2926" s="4">
        <v>83866688</v>
      </c>
      <c r="S2926" s="7">
        <v>414035339979772</v>
      </c>
      <c r="T2926" s="7">
        <v>219591900431014</v>
      </c>
      <c r="U2926" s="2"/>
      <c r="V2926" s="3" t="s">
        <v>6032</v>
      </c>
      <c r="W2926" s="3" t="s">
        <v>8940</v>
      </c>
      <c r="X2926" s="4" t="s">
        <v>5623</v>
      </c>
      <c r="Y2926" s="3">
        <v>3</v>
      </c>
      <c r="Z2926" s="3">
        <v>0</v>
      </c>
      <c r="AA2926" s="5">
        <v>0</v>
      </c>
      <c r="AB2926" s="25">
        <v>12</v>
      </c>
      <c r="AC2926" s="33" t="str">
        <f>IF(G2926=X2926,"N","S")</f>
        <v>N</v>
      </c>
      <c r="AD2926" s="4">
        <f>K2926-(Y2926+Z2926)</f>
        <v>0</v>
      </c>
      <c r="AE2926" s="37">
        <f>M2926-AA2926</f>
        <v>0</v>
      </c>
    </row>
    <row r="2927" spans="1:31" x14ac:dyDescent="0.25">
      <c r="A2927" s="14">
        <v>45108</v>
      </c>
      <c r="B2927" s="4" t="s">
        <v>20</v>
      </c>
      <c r="C2927" s="4">
        <v>10</v>
      </c>
      <c r="D2927" s="4" t="s">
        <v>5085</v>
      </c>
      <c r="E2927" s="4">
        <v>68</v>
      </c>
      <c r="F2927" s="4" t="s">
        <v>5545</v>
      </c>
      <c r="G2927" s="4" t="s">
        <v>5639</v>
      </c>
      <c r="H2927" s="4">
        <v>8.5500000000000007</v>
      </c>
      <c r="I2927" s="4">
        <v>3</v>
      </c>
      <c r="J2927" s="4">
        <v>12</v>
      </c>
      <c r="K2927" s="4">
        <v>3</v>
      </c>
      <c r="L2927" s="4">
        <v>12</v>
      </c>
      <c r="M2927" s="4">
        <v>0</v>
      </c>
      <c r="N2927" s="4">
        <v>0</v>
      </c>
      <c r="O2927" s="4" t="s">
        <v>24</v>
      </c>
      <c r="P2927" s="4" t="s">
        <v>25</v>
      </c>
      <c r="Q2927" s="4">
        <v>32789566</v>
      </c>
      <c r="R2927" s="4">
        <v>83866113</v>
      </c>
      <c r="S2927" s="7">
        <v>414035288333269</v>
      </c>
      <c r="T2927" s="7">
        <v>219592110177597</v>
      </c>
      <c r="U2927" s="2"/>
      <c r="V2927" s="3" t="s">
        <v>6032</v>
      </c>
      <c r="W2927" s="3" t="s">
        <v>8941</v>
      </c>
      <c r="X2927" s="4" t="s">
        <v>5639</v>
      </c>
      <c r="Y2927" s="3">
        <v>3</v>
      </c>
      <c r="Z2927" s="3">
        <v>0</v>
      </c>
      <c r="AA2927" s="5">
        <v>0</v>
      </c>
      <c r="AB2927" s="25">
        <v>12</v>
      </c>
      <c r="AC2927" s="33" t="str">
        <f>IF(G2927=X2927,"N","S")</f>
        <v>N</v>
      </c>
      <c r="AD2927" s="4">
        <f>K2927-(Y2927+Z2927)</f>
        <v>0</v>
      </c>
      <c r="AE2927" s="37">
        <f>M2927-AA2927</f>
        <v>0</v>
      </c>
    </row>
    <row r="2928" spans="1:31" x14ac:dyDescent="0.25">
      <c r="A2928" s="22"/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4"/>
      <c r="T2928" s="24"/>
      <c r="U2928" s="2"/>
      <c r="V2928" s="3" t="s">
        <v>6032</v>
      </c>
      <c r="W2928" s="3" t="s">
        <v>8942</v>
      </c>
      <c r="X2928" s="4" t="s">
        <v>8943</v>
      </c>
      <c r="Y2928" s="3">
        <v>3</v>
      </c>
      <c r="Z2928" s="3">
        <v>0</v>
      </c>
      <c r="AA2928" s="5">
        <v>0</v>
      </c>
      <c r="AB2928" s="25">
        <v>12</v>
      </c>
      <c r="AC2928" s="33" t="str">
        <f>IF(G2928=X2928,"N","S")</f>
        <v>S</v>
      </c>
      <c r="AD2928" s="4">
        <f>K2928-(Y2928+Z2928)</f>
        <v>-3</v>
      </c>
      <c r="AE2928" s="37">
        <f>M2928-AA2928</f>
        <v>0</v>
      </c>
    </row>
    <row r="2929" spans="1:31" x14ac:dyDescent="0.25">
      <c r="A2929" s="14">
        <v>45108</v>
      </c>
      <c r="B2929" s="4" t="s">
        <v>20</v>
      </c>
      <c r="C2929" s="4">
        <v>10</v>
      </c>
      <c r="D2929" s="4" t="s">
        <v>5085</v>
      </c>
      <c r="E2929" s="4">
        <v>68</v>
      </c>
      <c r="F2929" s="4" t="s">
        <v>5545</v>
      </c>
      <c r="G2929" s="4" t="s">
        <v>5674</v>
      </c>
      <c r="H2929" s="4">
        <v>4.5</v>
      </c>
      <c r="I2929" s="4">
        <v>2</v>
      </c>
      <c r="J2929" s="4">
        <v>8</v>
      </c>
      <c r="K2929" s="4">
        <v>2</v>
      </c>
      <c r="L2929" s="4">
        <v>8</v>
      </c>
      <c r="M2929" s="4">
        <v>0</v>
      </c>
      <c r="N2929" s="4">
        <v>0</v>
      </c>
      <c r="O2929" s="4" t="s">
        <v>24</v>
      </c>
      <c r="P2929" s="4" t="s">
        <v>25</v>
      </c>
      <c r="Q2929" s="4">
        <v>32757128</v>
      </c>
      <c r="R2929" s="4">
        <v>83899877</v>
      </c>
      <c r="S2929" s="7">
        <v>414038302236031</v>
      </c>
      <c r="T2929" s="7">
        <v>219552931230422</v>
      </c>
      <c r="U2929" s="2"/>
      <c r="V2929" s="3" t="s">
        <v>6032</v>
      </c>
      <c r="W2929" s="3" t="s">
        <v>8944</v>
      </c>
      <c r="X2929" s="4" t="s">
        <v>5674</v>
      </c>
      <c r="Y2929" s="3">
        <v>2</v>
      </c>
      <c r="Z2929" s="3">
        <v>0</v>
      </c>
      <c r="AA2929" s="5">
        <v>0</v>
      </c>
      <c r="AB2929" s="25">
        <v>8</v>
      </c>
      <c r="AC2929" s="33" t="str">
        <f>IF(G2929=X2929,"N","S")</f>
        <v>N</v>
      </c>
      <c r="AD2929" s="4">
        <f>K2929-(Y2929+Z2929)</f>
        <v>0</v>
      </c>
      <c r="AE2929" s="37">
        <f>M2929-AA2929</f>
        <v>0</v>
      </c>
    </row>
    <row r="2930" spans="1:31" x14ac:dyDescent="0.25">
      <c r="A2930" s="14">
        <v>45108</v>
      </c>
      <c r="B2930" s="4" t="s">
        <v>20</v>
      </c>
      <c r="C2930" s="4">
        <v>10</v>
      </c>
      <c r="D2930" s="4" t="s">
        <v>5085</v>
      </c>
      <c r="E2930" s="4">
        <v>68</v>
      </c>
      <c r="F2930" s="4" t="s">
        <v>5545</v>
      </c>
      <c r="G2930" s="4" t="s">
        <v>5567</v>
      </c>
      <c r="H2930" s="4">
        <v>11.25</v>
      </c>
      <c r="I2930" s="4">
        <v>5</v>
      </c>
      <c r="J2930" s="4">
        <v>20</v>
      </c>
      <c r="K2930" s="4">
        <v>5</v>
      </c>
      <c r="L2930" s="4">
        <v>20</v>
      </c>
      <c r="M2930" s="4">
        <v>0</v>
      </c>
      <c r="N2930" s="4">
        <v>0</v>
      </c>
      <c r="O2930" s="4" t="s">
        <v>24</v>
      </c>
      <c r="P2930" s="4" t="s">
        <v>25</v>
      </c>
      <c r="Q2930" s="4">
        <v>32671559</v>
      </c>
      <c r="R2930" s="4">
        <v>83987426</v>
      </c>
      <c r="S2930" s="7">
        <v>414046115906284</v>
      </c>
      <c r="T2930" s="7">
        <v>2194495952662</v>
      </c>
      <c r="U2930" s="2"/>
      <c r="V2930" s="3" t="s">
        <v>6032</v>
      </c>
      <c r="W2930" s="3" t="s">
        <v>8945</v>
      </c>
      <c r="X2930" s="4" t="s">
        <v>5567</v>
      </c>
      <c r="Y2930" s="3">
        <v>5</v>
      </c>
      <c r="Z2930" s="3">
        <v>0</v>
      </c>
      <c r="AA2930" s="5">
        <v>0</v>
      </c>
      <c r="AB2930" s="25">
        <v>20</v>
      </c>
      <c r="AC2930" s="33" t="str">
        <f>IF(G2930=X2930,"N","S")</f>
        <v>N</v>
      </c>
      <c r="AD2930" s="4">
        <f>K2930-(Y2930+Z2930)</f>
        <v>0</v>
      </c>
      <c r="AE2930" s="37">
        <f>M2930-AA2930</f>
        <v>0</v>
      </c>
    </row>
    <row r="2931" spans="1:31" x14ac:dyDescent="0.25">
      <c r="A2931" s="14">
        <v>45108</v>
      </c>
      <c r="B2931" s="4" t="s">
        <v>20</v>
      </c>
      <c r="C2931" s="4">
        <v>10</v>
      </c>
      <c r="D2931" s="4" t="s">
        <v>5085</v>
      </c>
      <c r="E2931" s="4">
        <v>68</v>
      </c>
      <c r="F2931" s="4" t="s">
        <v>5545</v>
      </c>
      <c r="G2931" s="4" t="s">
        <v>5574</v>
      </c>
      <c r="H2931" s="4">
        <v>6.75</v>
      </c>
      <c r="I2931" s="4">
        <v>3</v>
      </c>
      <c r="J2931" s="4">
        <v>12</v>
      </c>
      <c r="K2931" s="4">
        <v>3</v>
      </c>
      <c r="L2931" s="4">
        <v>12</v>
      </c>
      <c r="M2931" s="4">
        <v>0</v>
      </c>
      <c r="N2931" s="4">
        <v>0</v>
      </c>
      <c r="O2931" s="4" t="s">
        <v>24</v>
      </c>
      <c r="P2931" s="4" t="s">
        <v>25</v>
      </c>
      <c r="Q2931" s="4">
        <v>32671559</v>
      </c>
      <c r="R2931" s="4">
        <v>83987426</v>
      </c>
      <c r="S2931" s="7">
        <v>414046115906284</v>
      </c>
      <c r="T2931" s="7">
        <v>2194495952662</v>
      </c>
      <c r="U2931" s="2"/>
      <c r="V2931" s="3" t="s">
        <v>6032</v>
      </c>
      <c r="W2931" s="3" t="s">
        <v>8946</v>
      </c>
      <c r="X2931" s="4" t="s">
        <v>5574</v>
      </c>
      <c r="Y2931" s="3">
        <v>3</v>
      </c>
      <c r="Z2931" s="3">
        <v>0</v>
      </c>
      <c r="AA2931" s="5">
        <v>0</v>
      </c>
      <c r="AB2931" s="25">
        <v>12</v>
      </c>
      <c r="AC2931" s="33" t="str">
        <f>IF(G2931=X2931,"N","S")</f>
        <v>N</v>
      </c>
      <c r="AD2931" s="4">
        <f>K2931-(Y2931+Z2931)</f>
        <v>0</v>
      </c>
      <c r="AE2931" s="37">
        <f>M2931-AA2931</f>
        <v>0</v>
      </c>
    </row>
    <row r="2932" spans="1:31" x14ac:dyDescent="0.25">
      <c r="A2932" s="14">
        <v>45108</v>
      </c>
      <c r="B2932" s="4" t="s">
        <v>20</v>
      </c>
      <c r="C2932" s="4">
        <v>10</v>
      </c>
      <c r="D2932" s="4" t="s">
        <v>5085</v>
      </c>
      <c r="E2932" s="4">
        <v>68</v>
      </c>
      <c r="F2932" s="4" t="s">
        <v>5545</v>
      </c>
      <c r="G2932" s="4" t="s">
        <v>5699</v>
      </c>
      <c r="H2932" s="4">
        <v>8.1</v>
      </c>
      <c r="I2932" s="4">
        <v>3</v>
      </c>
      <c r="J2932" s="4">
        <v>12</v>
      </c>
      <c r="K2932" s="4">
        <v>3</v>
      </c>
      <c r="L2932" s="4">
        <v>12</v>
      </c>
      <c r="M2932" s="4">
        <v>0</v>
      </c>
      <c r="N2932" s="4">
        <v>0</v>
      </c>
      <c r="O2932" s="4" t="s">
        <v>24</v>
      </c>
      <c r="P2932" s="4" t="s">
        <v>25</v>
      </c>
      <c r="Q2932" s="4">
        <v>32671559</v>
      </c>
      <c r="R2932" s="4">
        <v>83987426</v>
      </c>
      <c r="S2932" s="7">
        <v>414046115906284</v>
      </c>
      <c r="T2932" s="7">
        <v>2194495952662</v>
      </c>
      <c r="U2932" s="2"/>
      <c r="V2932" s="3" t="s">
        <v>6032</v>
      </c>
      <c r="W2932" s="3" t="s">
        <v>8947</v>
      </c>
      <c r="X2932" s="4" t="s">
        <v>5699</v>
      </c>
      <c r="Y2932" s="3">
        <v>3</v>
      </c>
      <c r="Z2932" s="3">
        <v>0</v>
      </c>
      <c r="AA2932" s="5">
        <v>0</v>
      </c>
      <c r="AB2932" s="25">
        <v>12</v>
      </c>
      <c r="AC2932" s="33" t="str">
        <f>IF(G2932=X2932,"N","S")</f>
        <v>N</v>
      </c>
      <c r="AD2932" s="4">
        <f>K2932-(Y2932+Z2932)</f>
        <v>0</v>
      </c>
      <c r="AE2932" s="37">
        <f>M2932-AA2932</f>
        <v>0</v>
      </c>
    </row>
    <row r="2933" spans="1:31" x14ac:dyDescent="0.25">
      <c r="A2933" s="14">
        <v>45108</v>
      </c>
      <c r="B2933" s="4" t="s">
        <v>20</v>
      </c>
      <c r="C2933" s="4">
        <v>10</v>
      </c>
      <c r="D2933" s="4" t="s">
        <v>5085</v>
      </c>
      <c r="E2933" s="4">
        <v>68</v>
      </c>
      <c r="F2933" s="4" t="s">
        <v>5545</v>
      </c>
      <c r="G2933" s="4" t="s">
        <v>5653</v>
      </c>
      <c r="H2933" s="4">
        <v>9</v>
      </c>
      <c r="I2933" s="4">
        <v>4</v>
      </c>
      <c r="J2933" s="4">
        <v>16</v>
      </c>
      <c r="K2933" s="4">
        <v>4</v>
      </c>
      <c r="L2933" s="4">
        <v>16</v>
      </c>
      <c r="M2933" s="4">
        <v>0</v>
      </c>
      <c r="N2933" s="4">
        <v>0</v>
      </c>
      <c r="O2933" s="4" t="s">
        <v>24</v>
      </c>
      <c r="P2933" s="4" t="s">
        <v>25</v>
      </c>
      <c r="Q2933" s="4">
        <v>32671559</v>
      </c>
      <c r="R2933" s="4">
        <v>83987426</v>
      </c>
      <c r="S2933" s="7">
        <v>414046115906284</v>
      </c>
      <c r="T2933" s="7">
        <v>2194495952662</v>
      </c>
      <c r="U2933" s="2"/>
      <c r="V2933" s="3" t="s">
        <v>6032</v>
      </c>
      <c r="W2933" s="3" t="s">
        <v>8948</v>
      </c>
      <c r="X2933" s="4" t="s">
        <v>5653</v>
      </c>
      <c r="Y2933" s="3">
        <v>4</v>
      </c>
      <c r="Z2933" s="3">
        <v>0</v>
      </c>
      <c r="AA2933" s="5">
        <v>0</v>
      </c>
      <c r="AB2933" s="25">
        <v>16</v>
      </c>
      <c r="AC2933" s="33" t="str">
        <f>IF(G2933=X2933,"N","S")</f>
        <v>N</v>
      </c>
      <c r="AD2933" s="4">
        <f>K2933-(Y2933+Z2933)</f>
        <v>0</v>
      </c>
      <c r="AE2933" s="37">
        <f>M2933-AA2933</f>
        <v>0</v>
      </c>
    </row>
    <row r="2934" spans="1:31" x14ac:dyDescent="0.25">
      <c r="A2934" s="14">
        <v>45108</v>
      </c>
      <c r="B2934" s="4" t="s">
        <v>20</v>
      </c>
      <c r="C2934" s="4">
        <v>10</v>
      </c>
      <c r="D2934" s="4" t="s">
        <v>5085</v>
      </c>
      <c r="E2934" s="4">
        <v>71</v>
      </c>
      <c r="F2934" s="4" t="s">
        <v>5880</v>
      </c>
      <c r="G2934" s="4" t="s">
        <v>5894</v>
      </c>
      <c r="H2934" s="4">
        <v>6.75</v>
      </c>
      <c r="I2934" s="4">
        <v>3</v>
      </c>
      <c r="J2934" s="4">
        <v>12</v>
      </c>
      <c r="K2934" s="4">
        <v>3</v>
      </c>
      <c r="L2934" s="4">
        <v>12</v>
      </c>
      <c r="M2934" s="4">
        <v>0</v>
      </c>
      <c r="N2934" s="4">
        <v>0</v>
      </c>
      <c r="O2934" s="4" t="s">
        <v>24</v>
      </c>
      <c r="P2934" s="4" t="s">
        <v>25</v>
      </c>
      <c r="Q2934" s="4">
        <v>32589870</v>
      </c>
      <c r="R2934" s="4">
        <v>84071032</v>
      </c>
      <c r="S2934" s="7">
        <v>414053577599537</v>
      </c>
      <c r="T2934" s="7">
        <v>219350942310104</v>
      </c>
      <c r="U2934" s="2"/>
      <c r="V2934" s="3" t="s">
        <v>6032</v>
      </c>
      <c r="W2934" s="3" t="s">
        <v>8949</v>
      </c>
      <c r="X2934" s="4" t="s">
        <v>5894</v>
      </c>
      <c r="Y2934" s="3">
        <v>3</v>
      </c>
      <c r="Z2934" s="3">
        <v>0</v>
      </c>
      <c r="AA2934" s="5">
        <v>0</v>
      </c>
      <c r="AB2934" s="25">
        <v>12</v>
      </c>
      <c r="AC2934" s="33" t="str">
        <f>IF(G2934=X2934,"N","S")</f>
        <v>N</v>
      </c>
      <c r="AD2934" s="4">
        <f>K2934-(Y2934+Z2934)</f>
        <v>0</v>
      </c>
      <c r="AE2934" s="37">
        <f>M2934-AA2934</f>
        <v>0</v>
      </c>
    </row>
    <row r="2935" spans="1:31" x14ac:dyDescent="0.25">
      <c r="A2935" s="14">
        <v>45108</v>
      </c>
      <c r="B2935" s="4" t="s">
        <v>20</v>
      </c>
      <c r="C2935" s="4">
        <v>10</v>
      </c>
      <c r="D2935" s="4" t="s">
        <v>5085</v>
      </c>
      <c r="E2935" s="4">
        <v>71</v>
      </c>
      <c r="F2935" s="4" t="s">
        <v>5880</v>
      </c>
      <c r="G2935" s="4" t="s">
        <v>5938</v>
      </c>
      <c r="H2935" s="4">
        <v>9</v>
      </c>
      <c r="I2935" s="4">
        <v>4</v>
      </c>
      <c r="J2935" s="4">
        <v>16</v>
      </c>
      <c r="K2935" s="4">
        <v>4</v>
      </c>
      <c r="L2935" s="4">
        <v>16</v>
      </c>
      <c r="M2935" s="4">
        <v>0</v>
      </c>
      <c r="N2935" s="4">
        <v>0</v>
      </c>
      <c r="O2935" s="4" t="s">
        <v>24</v>
      </c>
      <c r="P2935" s="4" t="s">
        <v>25</v>
      </c>
      <c r="Q2935" s="4">
        <v>32558300</v>
      </c>
      <c r="R2935" s="4">
        <v>84103718</v>
      </c>
      <c r="S2935" s="7">
        <v>414056495053116</v>
      </c>
      <c r="T2935" s="7">
        <v>219312811537164</v>
      </c>
      <c r="U2935" s="2"/>
      <c r="V2935" s="3" t="s">
        <v>6032</v>
      </c>
      <c r="W2935" s="3" t="s">
        <v>8950</v>
      </c>
      <c r="X2935" s="4" t="s">
        <v>5938</v>
      </c>
      <c r="Y2935" s="3">
        <v>4</v>
      </c>
      <c r="Z2935" s="3">
        <v>0</v>
      </c>
      <c r="AA2935" s="5">
        <v>0</v>
      </c>
      <c r="AB2935" s="25">
        <v>16</v>
      </c>
      <c r="AC2935" s="33" t="str">
        <f>IF(G2935=X2935,"N","S")</f>
        <v>N</v>
      </c>
      <c r="AD2935" s="4">
        <f>K2935-(Y2935+Z2935)</f>
        <v>0</v>
      </c>
      <c r="AE2935" s="37">
        <f>M2935-AA2935</f>
        <v>0</v>
      </c>
    </row>
    <row r="2936" spans="1:31" x14ac:dyDescent="0.25">
      <c r="A2936" s="14">
        <v>45108</v>
      </c>
      <c r="B2936" s="4" t="s">
        <v>20</v>
      </c>
      <c r="C2936" s="4">
        <v>10</v>
      </c>
      <c r="D2936" s="4" t="s">
        <v>5085</v>
      </c>
      <c r="E2936" s="4">
        <v>71</v>
      </c>
      <c r="F2936" s="4" t="s">
        <v>5880</v>
      </c>
      <c r="G2936" s="4" t="s">
        <v>5901</v>
      </c>
      <c r="H2936" s="4">
        <v>27</v>
      </c>
      <c r="I2936" s="4">
        <v>12</v>
      </c>
      <c r="J2936" s="4">
        <v>48</v>
      </c>
      <c r="K2936" s="4">
        <v>12</v>
      </c>
      <c r="L2936" s="4">
        <v>48</v>
      </c>
      <c r="M2936" s="4">
        <v>0</v>
      </c>
      <c r="N2936" s="4">
        <v>0</v>
      </c>
      <c r="O2936" s="4" t="s">
        <v>24</v>
      </c>
      <c r="P2936" s="4" t="s">
        <v>25</v>
      </c>
      <c r="Q2936" s="4">
        <v>32544852</v>
      </c>
      <c r="R2936" s="4">
        <v>84120613</v>
      </c>
      <c r="S2936" s="7">
        <v>41405800545306</v>
      </c>
      <c r="T2936" s="7">
        <v>219296535595275</v>
      </c>
      <c r="U2936" s="2"/>
      <c r="V2936" s="3" t="s">
        <v>6032</v>
      </c>
      <c r="W2936" s="3" t="s">
        <v>8951</v>
      </c>
      <c r="X2936" s="4" t="s">
        <v>5901</v>
      </c>
      <c r="Y2936" s="3">
        <v>12</v>
      </c>
      <c r="Z2936" s="3">
        <v>0</v>
      </c>
      <c r="AA2936" s="5">
        <v>0</v>
      </c>
      <c r="AB2936" s="25">
        <v>48</v>
      </c>
      <c r="AC2936" s="33" t="str">
        <f>IF(G2936=X2936,"N","S")</f>
        <v>N</v>
      </c>
      <c r="AD2936" s="4">
        <f>K2936-(Y2936+Z2936)</f>
        <v>0</v>
      </c>
      <c r="AE2936" s="37">
        <f>M2936-AA2936</f>
        <v>0</v>
      </c>
    </row>
    <row r="2937" spans="1:31" x14ac:dyDescent="0.25">
      <c r="A2937" s="14">
        <v>45108</v>
      </c>
      <c r="B2937" s="4" t="s">
        <v>20</v>
      </c>
      <c r="C2937" s="4">
        <v>10</v>
      </c>
      <c r="D2937" s="4" t="s">
        <v>5085</v>
      </c>
      <c r="E2937" s="4">
        <v>65</v>
      </c>
      <c r="F2937" s="4" t="s">
        <v>5348</v>
      </c>
      <c r="G2937" s="4" t="s">
        <v>5444</v>
      </c>
      <c r="H2937" s="4">
        <v>18</v>
      </c>
      <c r="I2937" s="4">
        <v>8</v>
      </c>
      <c r="J2937" s="4">
        <v>32</v>
      </c>
      <c r="K2937" s="4">
        <v>8</v>
      </c>
      <c r="L2937" s="4">
        <v>32</v>
      </c>
      <c r="M2937" s="4">
        <v>0</v>
      </c>
      <c r="N2937" s="4">
        <v>0</v>
      </c>
      <c r="O2937" s="4" t="s">
        <v>24</v>
      </c>
      <c r="P2937" s="4" t="s">
        <v>25</v>
      </c>
      <c r="Q2937" s="4">
        <v>32368117</v>
      </c>
      <c r="R2937" s="4">
        <v>84266748</v>
      </c>
      <c r="S2937" s="7">
        <v>414071018900932</v>
      </c>
      <c r="T2937" s="7">
        <v>219083476689302</v>
      </c>
      <c r="U2937" s="2"/>
      <c r="V2937" s="3" t="s">
        <v>6032</v>
      </c>
      <c r="W2937" s="3" t="s">
        <v>8952</v>
      </c>
      <c r="X2937" s="4" t="s">
        <v>5444</v>
      </c>
      <c r="Y2937" s="3">
        <v>8</v>
      </c>
      <c r="Z2937" s="3">
        <v>0</v>
      </c>
      <c r="AA2937" s="5">
        <v>0</v>
      </c>
      <c r="AB2937" s="25">
        <v>32</v>
      </c>
      <c r="AC2937" s="33" t="str">
        <f>IF(G2937=X2937,"N","S")</f>
        <v>N</v>
      </c>
      <c r="AD2937" s="4">
        <f>K2937-(Y2937+Z2937)</f>
        <v>0</v>
      </c>
      <c r="AE2937" s="37">
        <f>M2937-AA2937</f>
        <v>0</v>
      </c>
    </row>
    <row r="2938" spans="1:31" x14ac:dyDescent="0.25">
      <c r="A2938" s="14">
        <v>45108</v>
      </c>
      <c r="B2938" s="4" t="s">
        <v>20</v>
      </c>
      <c r="C2938" s="4">
        <v>10</v>
      </c>
      <c r="D2938" s="4" t="s">
        <v>5085</v>
      </c>
      <c r="E2938" s="4">
        <v>68</v>
      </c>
      <c r="F2938" s="4" t="s">
        <v>5545</v>
      </c>
      <c r="G2938" s="4" t="s">
        <v>5554</v>
      </c>
      <c r="H2938" s="4">
        <v>1.2</v>
      </c>
      <c r="I2938" s="4">
        <v>1</v>
      </c>
      <c r="J2938" s="4">
        <v>2</v>
      </c>
      <c r="K2938" s="4">
        <v>1</v>
      </c>
      <c r="L2938" s="4">
        <v>2</v>
      </c>
      <c r="M2938" s="4">
        <v>0</v>
      </c>
      <c r="N2938" s="4">
        <v>0</v>
      </c>
      <c r="O2938" s="4" t="s">
        <v>24</v>
      </c>
      <c r="P2938" s="4" t="s">
        <v>25</v>
      </c>
      <c r="Q2938" s="4">
        <v>33128906</v>
      </c>
      <c r="R2938" s="4">
        <v>83485292</v>
      </c>
      <c r="S2938" s="7">
        <v>414001271792323</v>
      </c>
      <c r="T2938" s="7">
        <v>220002251743196</v>
      </c>
      <c r="U2938" s="2"/>
      <c r="V2938" s="3" t="s">
        <v>6032</v>
      </c>
      <c r="W2938" s="3" t="s">
        <v>8953</v>
      </c>
      <c r="X2938" s="4" t="s">
        <v>5554</v>
      </c>
      <c r="Y2938" s="3">
        <v>0</v>
      </c>
      <c r="Z2938" s="3">
        <v>1</v>
      </c>
      <c r="AA2938" s="5">
        <v>0</v>
      </c>
      <c r="AB2938" s="25">
        <v>2</v>
      </c>
      <c r="AC2938" s="33" t="str">
        <f>IF(G2938=X2938,"N","S")</f>
        <v>N</v>
      </c>
      <c r="AD2938" s="4">
        <f>K2938-(Y2938+Z2938)</f>
        <v>0</v>
      </c>
      <c r="AE2938" s="37">
        <f>M2938-AA2938</f>
        <v>0</v>
      </c>
    </row>
    <row r="2939" spans="1:31" x14ac:dyDescent="0.25">
      <c r="A2939" s="14">
        <v>45108</v>
      </c>
      <c r="B2939" s="4" t="s">
        <v>20</v>
      </c>
      <c r="C2939" s="4">
        <v>10</v>
      </c>
      <c r="D2939" s="4" t="s">
        <v>5085</v>
      </c>
      <c r="E2939" s="4">
        <v>68</v>
      </c>
      <c r="F2939" s="4" t="s">
        <v>5545</v>
      </c>
      <c r="G2939" s="4" t="s">
        <v>5669</v>
      </c>
      <c r="H2939" s="4">
        <v>10.199999999999999</v>
      </c>
      <c r="I2939" s="4">
        <v>4</v>
      </c>
      <c r="J2939" s="4">
        <v>16</v>
      </c>
      <c r="K2939" s="4">
        <v>4</v>
      </c>
      <c r="L2939" s="4">
        <v>16</v>
      </c>
      <c r="M2939" s="4">
        <v>0</v>
      </c>
      <c r="N2939" s="4">
        <v>0</v>
      </c>
      <c r="O2939" s="4" t="s">
        <v>24</v>
      </c>
      <c r="P2939" s="4" t="s">
        <v>25</v>
      </c>
      <c r="Q2939" s="4">
        <v>32884328</v>
      </c>
      <c r="R2939" s="4">
        <v>83768702</v>
      </c>
      <c r="S2939" s="7">
        <v>414026593962512</v>
      </c>
      <c r="T2939" s="7">
        <v>21970654903444</v>
      </c>
      <c r="U2939" s="2"/>
      <c r="V2939" s="3" t="s">
        <v>6032</v>
      </c>
      <c r="W2939" s="3" t="s">
        <v>8954</v>
      </c>
      <c r="X2939" s="4" t="s">
        <v>5669</v>
      </c>
      <c r="Y2939" s="3">
        <v>4</v>
      </c>
      <c r="Z2939" s="3">
        <v>0</v>
      </c>
      <c r="AA2939" s="5">
        <v>0</v>
      </c>
      <c r="AB2939" s="25">
        <v>16</v>
      </c>
      <c r="AC2939" s="33" t="str">
        <f>IF(G2939=X2939,"N","S")</f>
        <v>N</v>
      </c>
      <c r="AD2939" s="4">
        <f>K2939-(Y2939+Z2939)</f>
        <v>0</v>
      </c>
      <c r="AE2939" s="37">
        <f>M2939-AA2939</f>
        <v>0</v>
      </c>
    </row>
    <row r="2940" spans="1:31" x14ac:dyDescent="0.25">
      <c r="A2940" s="14">
        <v>45108</v>
      </c>
      <c r="B2940" s="4" t="s">
        <v>20</v>
      </c>
      <c r="C2940" s="4">
        <v>10</v>
      </c>
      <c r="D2940" s="4" t="s">
        <v>5085</v>
      </c>
      <c r="E2940" s="4">
        <v>68</v>
      </c>
      <c r="F2940" s="4" t="s">
        <v>5545</v>
      </c>
      <c r="G2940" s="4" t="s">
        <v>5740</v>
      </c>
      <c r="H2940" s="4">
        <v>15.52</v>
      </c>
      <c r="I2940" s="4">
        <v>5</v>
      </c>
      <c r="J2940" s="4">
        <v>20</v>
      </c>
      <c r="K2940" s="4">
        <v>3</v>
      </c>
      <c r="L2940" s="4">
        <v>12</v>
      </c>
      <c r="M2940" s="4">
        <v>2</v>
      </c>
      <c r="N2940" s="4">
        <v>8</v>
      </c>
      <c r="O2940" s="4" t="s">
        <v>24</v>
      </c>
      <c r="P2940" s="4" t="s">
        <v>25</v>
      </c>
      <c r="Q2940" s="4">
        <v>32875041</v>
      </c>
      <c r="R2940" s="4">
        <v>83779389</v>
      </c>
      <c r="S2940" s="7">
        <v>414027548757429</v>
      </c>
      <c r="T2940" s="7">
        <v>219695321124281</v>
      </c>
      <c r="U2940" s="2"/>
      <c r="V2940" s="3" t="s">
        <v>6032</v>
      </c>
      <c r="W2940" s="3" t="s">
        <v>8955</v>
      </c>
      <c r="X2940" s="4" t="s">
        <v>5740</v>
      </c>
      <c r="Y2940" s="3">
        <v>3</v>
      </c>
      <c r="Z2940" s="3">
        <v>0</v>
      </c>
      <c r="AA2940" s="5">
        <v>0</v>
      </c>
      <c r="AB2940" s="25">
        <v>12</v>
      </c>
      <c r="AC2940" s="33" t="str">
        <f>IF(G2940=X2940,"N","S")</f>
        <v>N</v>
      </c>
      <c r="AD2940" s="4">
        <f>K2940-(Y2940+Z2940)</f>
        <v>0</v>
      </c>
      <c r="AE2940" s="37">
        <f>M2940-AA2940</f>
        <v>2</v>
      </c>
    </row>
    <row r="2941" spans="1:31" x14ac:dyDescent="0.25">
      <c r="A2941" s="14">
        <v>45108</v>
      </c>
      <c r="B2941" s="4" t="s">
        <v>20</v>
      </c>
      <c r="C2941" s="4">
        <v>2</v>
      </c>
      <c r="D2941" s="4" t="s">
        <v>512</v>
      </c>
      <c r="E2941" s="4">
        <v>10</v>
      </c>
      <c r="F2941" s="4" t="s">
        <v>2212</v>
      </c>
      <c r="G2941" s="4" t="s">
        <v>2255</v>
      </c>
      <c r="H2941" s="4">
        <v>31.5</v>
      </c>
      <c r="I2941" s="4">
        <v>12</v>
      </c>
      <c r="J2941" s="4">
        <v>48</v>
      </c>
      <c r="K2941" s="4">
        <v>12</v>
      </c>
      <c r="L2941" s="4">
        <v>48</v>
      </c>
      <c r="M2941" s="4">
        <v>0</v>
      </c>
      <c r="N2941" s="4">
        <v>0</v>
      </c>
      <c r="O2941" s="4" t="s">
        <v>24</v>
      </c>
      <c r="P2941" s="4" t="s">
        <v>25</v>
      </c>
      <c r="Q2941" s="4">
        <v>29043915</v>
      </c>
      <c r="R2941" s="4">
        <v>80781484</v>
      </c>
      <c r="S2941" s="7">
        <v>413754248359556</v>
      </c>
      <c r="T2941" s="7">
        <v>215147554937995</v>
      </c>
      <c r="U2941" s="2"/>
      <c r="V2941" s="3" t="s">
        <v>6062</v>
      </c>
      <c r="W2941" s="3" t="s">
        <v>8956</v>
      </c>
      <c r="X2941" s="4" t="s">
        <v>2255</v>
      </c>
      <c r="Y2941" s="3">
        <v>12</v>
      </c>
      <c r="Z2941" s="3">
        <v>0</v>
      </c>
      <c r="AA2941" s="5">
        <v>0</v>
      </c>
      <c r="AB2941" s="25">
        <v>48</v>
      </c>
      <c r="AC2941" s="33" t="str">
        <f>IF(G2941=X2941,"N","S")</f>
        <v>N</v>
      </c>
      <c r="AD2941" s="4">
        <f>K2941-(Y2941+Z2941)</f>
        <v>0</v>
      </c>
      <c r="AE2941" s="37">
        <f>M2941-AA2941</f>
        <v>0</v>
      </c>
    </row>
    <row r="2942" spans="1:31" x14ac:dyDescent="0.25">
      <c r="A2942" s="14">
        <v>45108</v>
      </c>
      <c r="B2942" s="4" t="s">
        <v>20</v>
      </c>
      <c r="C2942" s="4">
        <v>2</v>
      </c>
      <c r="D2942" s="4" t="s">
        <v>512</v>
      </c>
      <c r="E2942" s="4">
        <v>9</v>
      </c>
      <c r="F2942" s="4" t="s">
        <v>1193</v>
      </c>
      <c r="G2942" s="4" t="s">
        <v>1219</v>
      </c>
      <c r="H2942" s="4">
        <v>15</v>
      </c>
      <c r="I2942" s="4">
        <v>5</v>
      </c>
      <c r="J2942" s="4">
        <v>20</v>
      </c>
      <c r="K2942" s="4">
        <v>5</v>
      </c>
      <c r="L2942" s="4">
        <v>20</v>
      </c>
      <c r="M2942" s="4">
        <v>0</v>
      </c>
      <c r="N2942" s="4">
        <v>0</v>
      </c>
      <c r="O2942" s="4" t="s">
        <v>24</v>
      </c>
      <c r="P2942" s="4" t="s">
        <v>25</v>
      </c>
      <c r="Q2942" s="4">
        <v>28907618</v>
      </c>
      <c r="R2942" s="4">
        <v>80920997</v>
      </c>
      <c r="S2942" s="7">
        <v>413766693523068</v>
      </c>
      <c r="T2942" s="7">
        <v>21498294582917</v>
      </c>
      <c r="U2942" s="2"/>
      <c r="V2942" s="3" t="s">
        <v>6062</v>
      </c>
      <c r="W2942" s="3" t="s">
        <v>8957</v>
      </c>
      <c r="X2942" s="4" t="s">
        <v>1219</v>
      </c>
      <c r="Y2942" s="3">
        <v>8</v>
      </c>
      <c r="Z2942" s="3">
        <v>0</v>
      </c>
      <c r="AA2942" s="5">
        <v>0</v>
      </c>
      <c r="AB2942" s="25">
        <v>32</v>
      </c>
      <c r="AC2942" s="33" t="str">
        <f>IF(G2942=X2942,"N","S")</f>
        <v>N</v>
      </c>
      <c r="AD2942" s="4">
        <f>K2942-(Y2942+Z2942)</f>
        <v>-3</v>
      </c>
      <c r="AE2942" s="37">
        <f>M2942-AA2942</f>
        <v>0</v>
      </c>
    </row>
    <row r="2943" spans="1:31" x14ac:dyDescent="0.25">
      <c r="A2943" s="14">
        <v>45108</v>
      </c>
      <c r="B2943" s="4" t="s">
        <v>20</v>
      </c>
      <c r="C2943" s="4">
        <v>2</v>
      </c>
      <c r="D2943" s="4" t="s">
        <v>512</v>
      </c>
      <c r="E2943" s="4">
        <v>9</v>
      </c>
      <c r="F2943" s="4" t="s">
        <v>1193</v>
      </c>
      <c r="G2943" s="4" t="s">
        <v>1219</v>
      </c>
      <c r="H2943" s="4">
        <v>22.8</v>
      </c>
      <c r="I2943" s="4">
        <v>8</v>
      </c>
      <c r="J2943" s="4">
        <v>32</v>
      </c>
      <c r="K2943" s="4">
        <v>8</v>
      </c>
      <c r="L2943" s="4">
        <v>32</v>
      </c>
      <c r="M2943" s="4">
        <v>0</v>
      </c>
      <c r="N2943" s="4">
        <v>0</v>
      </c>
      <c r="O2943" s="4" t="s">
        <v>24</v>
      </c>
      <c r="P2943" s="4" t="s">
        <v>25</v>
      </c>
      <c r="Q2943" s="4">
        <v>28907618</v>
      </c>
      <c r="R2943" s="4">
        <v>80920997</v>
      </c>
      <c r="S2943" s="7">
        <v>413766693523068</v>
      </c>
      <c r="T2943" s="7">
        <v>21498294582917</v>
      </c>
      <c r="U2943" s="2"/>
      <c r="V2943" s="3" t="s">
        <v>6062</v>
      </c>
      <c r="W2943" s="3" t="s">
        <v>8958</v>
      </c>
      <c r="X2943" s="4" t="s">
        <v>1219</v>
      </c>
      <c r="Y2943" s="3">
        <v>5</v>
      </c>
      <c r="Z2943" s="3">
        <v>0</v>
      </c>
      <c r="AA2943" s="5">
        <v>0</v>
      </c>
      <c r="AB2943" s="25">
        <v>20</v>
      </c>
      <c r="AC2943" s="33" t="str">
        <f>IF(G2943=X2943,"N","S")</f>
        <v>N</v>
      </c>
      <c r="AD2943" s="4">
        <f>K2943-(Y2943+Z2943)</f>
        <v>3</v>
      </c>
      <c r="AE2943" s="37">
        <f>M2943-AA2943</f>
        <v>0</v>
      </c>
    </row>
    <row r="2944" spans="1:31" x14ac:dyDescent="0.25">
      <c r="A2944" s="14">
        <v>45108</v>
      </c>
      <c r="B2944" s="4" t="s">
        <v>20</v>
      </c>
      <c r="C2944" s="4">
        <v>2</v>
      </c>
      <c r="D2944" s="4" t="s">
        <v>512</v>
      </c>
      <c r="E2944" s="4">
        <v>9</v>
      </c>
      <c r="F2944" s="4" t="s">
        <v>1193</v>
      </c>
      <c r="G2944" s="4" t="s">
        <v>1219</v>
      </c>
      <c r="H2944" s="4">
        <v>40.5</v>
      </c>
      <c r="I2944" s="4">
        <v>18</v>
      </c>
      <c r="J2944" s="4">
        <v>72</v>
      </c>
      <c r="K2944" s="4">
        <v>18</v>
      </c>
      <c r="L2944" s="4">
        <v>72</v>
      </c>
      <c r="M2944" s="4">
        <v>0</v>
      </c>
      <c r="N2944" s="4">
        <v>0</v>
      </c>
      <c r="O2944" s="4" t="s">
        <v>24</v>
      </c>
      <c r="P2944" s="4" t="s">
        <v>25</v>
      </c>
      <c r="Q2944" s="4">
        <v>28907618</v>
      </c>
      <c r="R2944" s="4">
        <v>80920997</v>
      </c>
      <c r="S2944" s="7">
        <v>413766693523068</v>
      </c>
      <c r="T2944" s="7">
        <v>21498294582917</v>
      </c>
      <c r="U2944" s="2"/>
      <c r="V2944" s="3" t="s">
        <v>6062</v>
      </c>
      <c r="W2944" s="3" t="s">
        <v>8959</v>
      </c>
      <c r="X2944" s="4" t="s">
        <v>1219</v>
      </c>
      <c r="Y2944" s="3">
        <v>18</v>
      </c>
      <c r="Z2944" s="3">
        <v>0</v>
      </c>
      <c r="AA2944" s="5">
        <v>0</v>
      </c>
      <c r="AB2944" s="25">
        <v>72</v>
      </c>
      <c r="AC2944" s="33" t="str">
        <f>IF(G2944=X2944,"N","S")</f>
        <v>N</v>
      </c>
      <c r="AD2944" s="4">
        <f>K2944-(Y2944+Z2944)</f>
        <v>0</v>
      </c>
      <c r="AE2944" s="37">
        <f>M2944-AA2944</f>
        <v>0</v>
      </c>
    </row>
    <row r="2945" spans="1:31" x14ac:dyDescent="0.25">
      <c r="A2945" s="14">
        <v>45108</v>
      </c>
      <c r="B2945" s="4" t="s">
        <v>20</v>
      </c>
      <c r="C2945" s="4">
        <v>2</v>
      </c>
      <c r="D2945" s="4" t="s">
        <v>512</v>
      </c>
      <c r="E2945" s="4">
        <v>10</v>
      </c>
      <c r="F2945" s="4" t="s">
        <v>2212</v>
      </c>
      <c r="G2945" s="4" t="s">
        <v>2364</v>
      </c>
      <c r="H2945" s="4">
        <v>4.1399999999999997</v>
      </c>
      <c r="I2945" s="4">
        <v>2</v>
      </c>
      <c r="J2945" s="4">
        <v>6</v>
      </c>
      <c r="K2945" s="4">
        <v>2</v>
      </c>
      <c r="L2945" s="4">
        <v>6</v>
      </c>
      <c r="M2945" s="4">
        <v>0</v>
      </c>
      <c r="N2945" s="4">
        <v>0</v>
      </c>
      <c r="O2945" s="4" t="s">
        <v>24</v>
      </c>
      <c r="P2945" s="4" t="s">
        <v>25</v>
      </c>
      <c r="Q2945" s="4">
        <v>29016664</v>
      </c>
      <c r="R2945" s="4">
        <v>80841244</v>
      </c>
      <c r="S2945" s="7">
        <v>413759606706524</v>
      </c>
      <c r="T2945" s="7">
        <v>215114270598413</v>
      </c>
      <c r="U2945" s="2"/>
      <c r="V2945" s="3" t="s">
        <v>6062</v>
      </c>
      <c r="W2945" s="3" t="s">
        <v>8960</v>
      </c>
      <c r="X2945" s="4" t="s">
        <v>2364</v>
      </c>
      <c r="Y2945" s="3">
        <v>1</v>
      </c>
      <c r="Z2945" s="3">
        <v>1</v>
      </c>
      <c r="AA2945" s="5">
        <v>0</v>
      </c>
      <c r="AB2945" s="25">
        <v>6</v>
      </c>
      <c r="AC2945" s="33" t="str">
        <f>IF(G2945=X2945,"N","S")</f>
        <v>N</v>
      </c>
      <c r="AD2945" s="4">
        <f>K2945-(Y2945+Z2945)</f>
        <v>0</v>
      </c>
      <c r="AE2945" s="37">
        <f>M2945-AA2945</f>
        <v>0</v>
      </c>
    </row>
    <row r="2946" spans="1:31" x14ac:dyDescent="0.25">
      <c r="A2946" s="14">
        <v>45108</v>
      </c>
      <c r="B2946" s="4" t="s">
        <v>20</v>
      </c>
      <c r="C2946" s="4">
        <v>2</v>
      </c>
      <c r="D2946" s="4" t="s">
        <v>512</v>
      </c>
      <c r="E2946" s="4">
        <v>9</v>
      </c>
      <c r="F2946" s="4" t="s">
        <v>1193</v>
      </c>
      <c r="G2946" s="4" t="s">
        <v>1318</v>
      </c>
      <c r="H2946" s="4">
        <v>2.25</v>
      </c>
      <c r="I2946" s="4">
        <v>1</v>
      </c>
      <c r="J2946" s="4">
        <v>4</v>
      </c>
      <c r="K2946" s="4">
        <v>1</v>
      </c>
      <c r="L2946" s="4">
        <v>4</v>
      </c>
      <c r="M2946" s="4">
        <v>0</v>
      </c>
      <c r="N2946" s="4">
        <v>0</v>
      </c>
      <c r="O2946" s="4" t="s">
        <v>24</v>
      </c>
      <c r="P2946" s="4" t="s">
        <v>25</v>
      </c>
      <c r="Q2946" s="4">
        <v>28945350</v>
      </c>
      <c r="R2946" s="4">
        <v>80913995</v>
      </c>
      <c r="S2946" s="7">
        <v>413766096202746</v>
      </c>
      <c r="T2946" s="7">
        <v>215028145614111</v>
      </c>
      <c r="U2946" s="2"/>
      <c r="V2946" s="3" t="s">
        <v>6062</v>
      </c>
      <c r="W2946" s="3" t="s">
        <v>8961</v>
      </c>
      <c r="X2946" s="4" t="s">
        <v>1318</v>
      </c>
      <c r="Y2946" s="3">
        <v>1</v>
      </c>
      <c r="Z2946" s="3">
        <v>0</v>
      </c>
      <c r="AA2946" s="5">
        <v>0</v>
      </c>
      <c r="AB2946" s="25">
        <v>4</v>
      </c>
      <c r="AC2946" s="33" t="str">
        <f>IF(G2946=X2946,"N","S")</f>
        <v>N</v>
      </c>
      <c r="AD2946" s="4">
        <f>K2946-(Y2946+Z2946)</f>
        <v>0</v>
      </c>
      <c r="AE2946" s="37">
        <f>M2946-AA2946</f>
        <v>0</v>
      </c>
    </row>
    <row r="2947" spans="1:31" x14ac:dyDescent="0.25">
      <c r="A2947" s="14">
        <v>45108</v>
      </c>
      <c r="B2947" s="4" t="s">
        <v>20</v>
      </c>
      <c r="C2947" s="4">
        <v>2</v>
      </c>
      <c r="D2947" s="4" t="s">
        <v>512</v>
      </c>
      <c r="E2947" s="4">
        <v>9</v>
      </c>
      <c r="F2947" s="4" t="s">
        <v>1193</v>
      </c>
      <c r="G2947" s="4" t="s">
        <v>1279</v>
      </c>
      <c r="H2947" s="4">
        <v>9</v>
      </c>
      <c r="I2947" s="4">
        <v>3</v>
      </c>
      <c r="J2947" s="4">
        <v>12</v>
      </c>
      <c r="K2947" s="4">
        <v>3</v>
      </c>
      <c r="L2947" s="4">
        <v>12</v>
      </c>
      <c r="M2947" s="4">
        <v>0</v>
      </c>
      <c r="N2947" s="4">
        <v>0</v>
      </c>
      <c r="O2947" s="4" t="s">
        <v>24</v>
      </c>
      <c r="P2947" s="4" t="s">
        <v>25</v>
      </c>
      <c r="Q2947" s="4">
        <v>28638831</v>
      </c>
      <c r="R2947" s="4">
        <v>81194703</v>
      </c>
      <c r="S2947" s="7">
        <v>413791107340571</v>
      </c>
      <c r="T2947" s="7">
        <v>214658323778725</v>
      </c>
      <c r="U2947" s="2"/>
      <c r="V2947" s="3" t="s">
        <v>6062</v>
      </c>
      <c r="W2947" s="3" t="s">
        <v>8962</v>
      </c>
      <c r="X2947" s="4" t="s">
        <v>1279</v>
      </c>
      <c r="Y2947" s="3">
        <v>3</v>
      </c>
      <c r="Z2947" s="3">
        <v>0</v>
      </c>
      <c r="AA2947" s="5">
        <v>0</v>
      </c>
      <c r="AB2947" s="25">
        <v>12</v>
      </c>
      <c r="AC2947" s="33" t="str">
        <f>IF(G2947=X2947,"N","S")</f>
        <v>N</v>
      </c>
      <c r="AD2947" s="4">
        <f>K2947-(Y2947+Z2947)</f>
        <v>0</v>
      </c>
      <c r="AE2947" s="37">
        <f>M2947-AA2947</f>
        <v>0</v>
      </c>
    </row>
    <row r="2948" spans="1:31" x14ac:dyDescent="0.25">
      <c r="A2948" s="14">
        <v>45108</v>
      </c>
      <c r="B2948" s="4" t="s">
        <v>20</v>
      </c>
      <c r="C2948" s="4">
        <v>2</v>
      </c>
      <c r="D2948" s="4" t="s">
        <v>512</v>
      </c>
      <c r="E2948" s="4">
        <v>9</v>
      </c>
      <c r="F2948" s="4" t="s">
        <v>1193</v>
      </c>
      <c r="G2948" s="4" t="s">
        <v>1319</v>
      </c>
      <c r="H2948" s="4">
        <v>6.75</v>
      </c>
      <c r="I2948" s="4">
        <v>3</v>
      </c>
      <c r="J2948" s="4">
        <v>12</v>
      </c>
      <c r="K2948" s="4">
        <v>3</v>
      </c>
      <c r="L2948" s="4">
        <v>12</v>
      </c>
      <c r="M2948" s="4">
        <v>0</v>
      </c>
      <c r="N2948" s="4">
        <v>0</v>
      </c>
      <c r="O2948" s="4" t="s">
        <v>24</v>
      </c>
      <c r="P2948" s="4" t="s">
        <v>25</v>
      </c>
      <c r="Q2948" s="4">
        <v>28897197</v>
      </c>
      <c r="R2948" s="4">
        <v>80965094</v>
      </c>
      <c r="S2948" s="7">
        <v>413770655980028</v>
      </c>
      <c r="T2948" s="7">
        <v>21496996772118</v>
      </c>
      <c r="U2948" s="2"/>
      <c r="V2948" s="3" t="s">
        <v>6062</v>
      </c>
      <c r="W2948" s="3" t="s">
        <v>8963</v>
      </c>
      <c r="X2948" s="4" t="s">
        <v>1319</v>
      </c>
      <c r="Y2948" s="3">
        <v>3</v>
      </c>
      <c r="Z2948" s="3">
        <v>0</v>
      </c>
      <c r="AA2948" s="5">
        <v>0</v>
      </c>
      <c r="AB2948" s="25">
        <v>12</v>
      </c>
      <c r="AC2948" s="33" t="str">
        <f>IF(G2948=X2948,"N","S")</f>
        <v>N</v>
      </c>
      <c r="AD2948" s="4">
        <f>K2948-(Y2948+Z2948)</f>
        <v>0</v>
      </c>
      <c r="AE2948" s="37">
        <f>M2948-AA2948</f>
        <v>0</v>
      </c>
    </row>
    <row r="2949" spans="1:31" x14ac:dyDescent="0.25">
      <c r="A2949" s="14">
        <v>45108</v>
      </c>
      <c r="B2949" s="4" t="s">
        <v>20</v>
      </c>
      <c r="C2949" s="4">
        <v>2</v>
      </c>
      <c r="D2949" s="4" t="s">
        <v>512</v>
      </c>
      <c r="E2949" s="4">
        <v>9</v>
      </c>
      <c r="F2949" s="4" t="s">
        <v>1193</v>
      </c>
      <c r="G2949" s="4" t="s">
        <v>1233</v>
      </c>
      <c r="H2949" s="4">
        <v>13.5</v>
      </c>
      <c r="I2949" s="4">
        <v>6</v>
      </c>
      <c r="J2949" s="4">
        <v>24</v>
      </c>
      <c r="K2949" s="4">
        <v>6</v>
      </c>
      <c r="L2949" s="4">
        <v>24</v>
      </c>
      <c r="M2949" s="4">
        <v>0</v>
      </c>
      <c r="N2949" s="4">
        <v>0</v>
      </c>
      <c r="O2949" s="4" t="s">
        <v>24</v>
      </c>
      <c r="P2949" s="4" t="s">
        <v>25</v>
      </c>
      <c r="Q2949" s="4">
        <v>28611521</v>
      </c>
      <c r="R2949" s="4">
        <v>81222646</v>
      </c>
      <c r="S2949" s="7">
        <v>413793599841466</v>
      </c>
      <c r="T2949" s="7">
        <v>214625337751863</v>
      </c>
      <c r="U2949" s="2"/>
      <c r="V2949" s="3" t="s">
        <v>6062</v>
      </c>
      <c r="W2949" s="3" t="s">
        <v>8964</v>
      </c>
      <c r="X2949" s="4" t="s">
        <v>1233</v>
      </c>
      <c r="Y2949" s="3">
        <v>6</v>
      </c>
      <c r="Z2949" s="3">
        <v>0</v>
      </c>
      <c r="AA2949" s="5">
        <v>0</v>
      </c>
      <c r="AB2949" s="25">
        <v>24</v>
      </c>
      <c r="AC2949" s="33" t="str">
        <f>IF(G2949=X2949,"N","S")</f>
        <v>N</v>
      </c>
      <c r="AD2949" s="4">
        <f>K2949-(Y2949+Z2949)</f>
        <v>0</v>
      </c>
      <c r="AE2949" s="37">
        <f>M2949-AA2949</f>
        <v>0</v>
      </c>
    </row>
    <row r="2950" spans="1:31" x14ac:dyDescent="0.25">
      <c r="A2950" s="14">
        <v>45108</v>
      </c>
      <c r="B2950" s="4" t="s">
        <v>20</v>
      </c>
      <c r="C2950" s="4">
        <v>2</v>
      </c>
      <c r="D2950" s="4" t="s">
        <v>512</v>
      </c>
      <c r="E2950" s="4">
        <v>9</v>
      </c>
      <c r="F2950" s="4" t="s">
        <v>1193</v>
      </c>
      <c r="G2950" s="4" t="s">
        <v>1224</v>
      </c>
      <c r="H2950" s="4">
        <v>12</v>
      </c>
      <c r="I2950" s="4">
        <v>4</v>
      </c>
      <c r="J2950" s="4">
        <v>16</v>
      </c>
      <c r="K2950" s="4">
        <v>4</v>
      </c>
      <c r="L2950" s="4">
        <v>16</v>
      </c>
      <c r="M2950" s="4">
        <v>0</v>
      </c>
      <c r="N2950" s="4">
        <v>0</v>
      </c>
      <c r="O2950" s="4" t="s">
        <v>24</v>
      </c>
      <c r="P2950" s="4" t="s">
        <v>25</v>
      </c>
      <c r="Q2950" s="4">
        <v>28654565</v>
      </c>
      <c r="R2950" s="4">
        <v>81209784</v>
      </c>
      <c r="S2950" s="7">
        <v>413792479584937</v>
      </c>
      <c r="T2950" s="7">
        <v>214676960719741</v>
      </c>
      <c r="U2950" s="2"/>
      <c r="V2950" s="3" t="s">
        <v>6062</v>
      </c>
      <c r="W2950" s="3" t="s">
        <v>8965</v>
      </c>
      <c r="X2950" s="4" t="s">
        <v>1224</v>
      </c>
      <c r="Y2950" s="3">
        <v>4</v>
      </c>
      <c r="Z2950" s="3">
        <v>0</v>
      </c>
      <c r="AA2950" s="5">
        <v>0</v>
      </c>
      <c r="AB2950" s="25">
        <v>16</v>
      </c>
      <c r="AC2950" s="33" t="str">
        <f>IF(G2950=X2950,"N","S")</f>
        <v>N</v>
      </c>
      <c r="AD2950" s="4">
        <f>K2950-(Y2950+Z2950)</f>
        <v>0</v>
      </c>
      <c r="AE2950" s="37">
        <f>M2950-AA2950</f>
        <v>0</v>
      </c>
    </row>
    <row r="2951" spans="1:31" x14ac:dyDescent="0.25">
      <c r="A2951" s="14">
        <v>45108</v>
      </c>
      <c r="B2951" s="4" t="s">
        <v>20</v>
      </c>
      <c r="C2951" s="4">
        <v>2</v>
      </c>
      <c r="D2951" s="4" t="s">
        <v>512</v>
      </c>
      <c r="E2951" s="4">
        <v>9</v>
      </c>
      <c r="F2951" s="4" t="s">
        <v>1193</v>
      </c>
      <c r="G2951" s="4" t="s">
        <v>1215</v>
      </c>
      <c r="H2951" s="4">
        <v>13.5</v>
      </c>
      <c r="I2951" s="4">
        <v>6</v>
      </c>
      <c r="J2951" s="4">
        <v>24</v>
      </c>
      <c r="K2951" s="4">
        <v>6</v>
      </c>
      <c r="L2951" s="4">
        <v>24</v>
      </c>
      <c r="M2951" s="4">
        <v>0</v>
      </c>
      <c r="N2951" s="4">
        <v>0</v>
      </c>
      <c r="O2951" s="4" t="s">
        <v>24</v>
      </c>
      <c r="P2951" s="4" t="s">
        <v>25</v>
      </c>
      <c r="Q2951" s="4">
        <v>28519675</v>
      </c>
      <c r="R2951" s="4">
        <v>81316361</v>
      </c>
      <c r="S2951" s="7">
        <v>413801958872952</v>
      </c>
      <c r="T2951" s="7">
        <v>214514403976639</v>
      </c>
      <c r="U2951" s="2"/>
      <c r="V2951" s="3" t="s">
        <v>6062</v>
      </c>
      <c r="W2951" s="3" t="s">
        <v>8966</v>
      </c>
      <c r="X2951" s="4" t="s">
        <v>1215</v>
      </c>
      <c r="Y2951" s="3">
        <v>6</v>
      </c>
      <c r="Z2951" s="3">
        <v>0</v>
      </c>
      <c r="AA2951" s="5">
        <v>0</v>
      </c>
      <c r="AB2951" s="25">
        <v>24</v>
      </c>
      <c r="AC2951" s="33" t="str">
        <f>IF(G2951=X2951,"N","S")</f>
        <v>N</v>
      </c>
      <c r="AD2951" s="4">
        <f>K2951-(Y2951+Z2951)</f>
        <v>0</v>
      </c>
      <c r="AE2951" s="37">
        <f>M2951-AA2951</f>
        <v>0</v>
      </c>
    </row>
    <row r="2952" spans="1:31" x14ac:dyDescent="0.25">
      <c r="A2952" s="14">
        <v>45108</v>
      </c>
      <c r="B2952" s="4" t="s">
        <v>20</v>
      </c>
      <c r="C2952" s="4">
        <v>2</v>
      </c>
      <c r="D2952" s="4" t="s">
        <v>512</v>
      </c>
      <c r="E2952" s="4">
        <v>9</v>
      </c>
      <c r="F2952" s="4" t="s">
        <v>1193</v>
      </c>
      <c r="G2952" s="4" t="s">
        <v>1352</v>
      </c>
      <c r="H2952" s="4">
        <v>11.25</v>
      </c>
      <c r="I2952" s="4">
        <v>5</v>
      </c>
      <c r="J2952" s="4">
        <v>20</v>
      </c>
      <c r="K2952" s="4">
        <v>5</v>
      </c>
      <c r="L2952" s="4">
        <v>20</v>
      </c>
      <c r="M2952" s="4">
        <v>0</v>
      </c>
      <c r="N2952" s="4">
        <v>0</v>
      </c>
      <c r="O2952" s="4" t="s">
        <v>24</v>
      </c>
      <c r="P2952" s="4" t="s">
        <v>25</v>
      </c>
      <c r="Q2952" s="4">
        <v>28525288</v>
      </c>
      <c r="R2952" s="4">
        <v>81344231</v>
      </c>
      <c r="S2952" s="7">
        <v>413804474009228</v>
      </c>
      <c r="T2952" s="7">
        <v>214520787321676</v>
      </c>
      <c r="U2952" s="2"/>
      <c r="V2952" s="3" t="s">
        <v>6062</v>
      </c>
      <c r="W2952" s="3" t="s">
        <v>8967</v>
      </c>
      <c r="X2952" s="4" t="s">
        <v>1352</v>
      </c>
      <c r="Y2952" s="3">
        <v>5</v>
      </c>
      <c r="Z2952" s="3">
        <v>0</v>
      </c>
      <c r="AA2952" s="5">
        <v>0</v>
      </c>
      <c r="AB2952" s="25">
        <v>20</v>
      </c>
      <c r="AC2952" s="33" t="str">
        <f>IF(G2952=X2952,"N","S")</f>
        <v>N</v>
      </c>
      <c r="AD2952" s="4">
        <f>K2952-(Y2952+Z2952)</f>
        <v>0</v>
      </c>
      <c r="AE2952" s="37">
        <f>M2952-AA2952</f>
        <v>0</v>
      </c>
    </row>
    <row r="2953" spans="1:31" x14ac:dyDescent="0.25">
      <c r="A2953" s="14">
        <v>45108</v>
      </c>
      <c r="B2953" s="4" t="s">
        <v>20</v>
      </c>
      <c r="C2953" s="4">
        <v>1</v>
      </c>
      <c r="D2953" s="4" t="s">
        <v>21</v>
      </c>
      <c r="E2953" s="4">
        <v>1</v>
      </c>
      <c r="F2953" s="4" t="s">
        <v>119</v>
      </c>
      <c r="G2953" s="4" t="s">
        <v>197</v>
      </c>
      <c r="H2953" s="4">
        <v>6.75</v>
      </c>
      <c r="I2953" s="4">
        <v>3</v>
      </c>
      <c r="J2953" s="4">
        <v>12</v>
      </c>
      <c r="K2953" s="4">
        <v>3</v>
      </c>
      <c r="L2953" s="4">
        <v>12</v>
      </c>
      <c r="M2953" s="4">
        <v>0</v>
      </c>
      <c r="N2953" s="4">
        <v>0</v>
      </c>
      <c r="O2953" s="4" t="s">
        <v>24</v>
      </c>
      <c r="P2953" s="4" t="s">
        <v>25</v>
      </c>
      <c r="Q2953" s="4">
        <v>30314512</v>
      </c>
      <c r="R2953" s="4">
        <v>80938377</v>
      </c>
      <c r="S2953" s="7">
        <v>413769489519514</v>
      </c>
      <c r="T2953" s="7">
        <v>216665032070962</v>
      </c>
      <c r="U2953" s="2"/>
      <c r="V2953" s="3" t="s">
        <v>6037</v>
      </c>
      <c r="W2953" s="3" t="s">
        <v>8968</v>
      </c>
      <c r="X2953" s="4" t="s">
        <v>197</v>
      </c>
      <c r="Y2953" s="3">
        <v>3</v>
      </c>
      <c r="Z2953" s="3">
        <v>0</v>
      </c>
      <c r="AA2953" s="5">
        <v>0</v>
      </c>
      <c r="AB2953" s="25">
        <v>12</v>
      </c>
      <c r="AC2953" s="33" t="str">
        <f>IF(G2953=X2953,"N","S")</f>
        <v>N</v>
      </c>
      <c r="AD2953" s="4">
        <f>K2953-(Y2953+Z2953)</f>
        <v>0</v>
      </c>
      <c r="AE2953" s="37">
        <f>M2953-AA2953</f>
        <v>0</v>
      </c>
    </row>
    <row r="2954" spans="1:31" x14ac:dyDescent="0.25">
      <c r="A2954" s="14">
        <v>45108</v>
      </c>
      <c r="B2954" s="4" t="s">
        <v>20</v>
      </c>
      <c r="C2954" s="4">
        <v>1</v>
      </c>
      <c r="D2954" s="4" t="s">
        <v>21</v>
      </c>
      <c r="E2954" s="4">
        <v>1</v>
      </c>
      <c r="F2954" s="4" t="s">
        <v>119</v>
      </c>
      <c r="G2954" s="4" t="s">
        <v>152</v>
      </c>
      <c r="H2954" s="4">
        <v>6.75</v>
      </c>
      <c r="I2954" s="4">
        <v>3</v>
      </c>
      <c r="J2954" s="4">
        <v>12</v>
      </c>
      <c r="K2954" s="4">
        <v>3</v>
      </c>
      <c r="L2954" s="4">
        <v>12</v>
      </c>
      <c r="M2954" s="4">
        <v>0</v>
      </c>
      <c r="N2954" s="4">
        <v>0</v>
      </c>
      <c r="O2954" s="4" t="s">
        <v>24</v>
      </c>
      <c r="P2954" s="4" t="s">
        <v>25</v>
      </c>
      <c r="Q2954" s="4">
        <v>30289158</v>
      </c>
      <c r="R2954" s="4">
        <v>80907710</v>
      </c>
      <c r="S2954" s="7">
        <v>413766705477047</v>
      </c>
      <c r="T2954" s="7">
        <v>216635067698942</v>
      </c>
      <c r="U2954" s="2"/>
      <c r="V2954" s="3" t="s">
        <v>6037</v>
      </c>
      <c r="W2954" s="3" t="s">
        <v>8969</v>
      </c>
      <c r="X2954" s="4" t="s">
        <v>152</v>
      </c>
      <c r="Y2954" s="3">
        <v>3</v>
      </c>
      <c r="Z2954" s="3">
        <v>0</v>
      </c>
      <c r="AA2954" s="5">
        <v>0</v>
      </c>
      <c r="AB2954" s="25">
        <v>12</v>
      </c>
      <c r="AC2954" s="33" t="str">
        <f>IF(G2954=X2954,"N","S")</f>
        <v>N</v>
      </c>
      <c r="AD2954" s="4">
        <f>K2954-(Y2954+Z2954)</f>
        <v>0</v>
      </c>
      <c r="AE2954" s="37">
        <f>M2954-AA2954</f>
        <v>0</v>
      </c>
    </row>
    <row r="2955" spans="1:31" x14ac:dyDescent="0.25">
      <c r="A2955" s="14">
        <v>45108</v>
      </c>
      <c r="B2955" s="4" t="s">
        <v>20</v>
      </c>
      <c r="C2955" s="4">
        <v>3</v>
      </c>
      <c r="D2955" s="4" t="s">
        <v>2489</v>
      </c>
      <c r="E2955" s="4">
        <v>11</v>
      </c>
      <c r="F2955" s="4" t="s">
        <v>2490</v>
      </c>
      <c r="G2955" s="4" t="s">
        <v>2598</v>
      </c>
      <c r="H2955" s="4">
        <v>1.2</v>
      </c>
      <c r="I2955" s="4">
        <v>1</v>
      </c>
      <c r="J2955" s="4">
        <v>2</v>
      </c>
      <c r="K2955" s="4">
        <v>1</v>
      </c>
      <c r="L2955" s="4">
        <v>2</v>
      </c>
      <c r="M2955" s="4">
        <v>0</v>
      </c>
      <c r="N2955" s="4">
        <v>0</v>
      </c>
      <c r="O2955" s="4" t="s">
        <v>24</v>
      </c>
      <c r="P2955" s="4" t="s">
        <v>25</v>
      </c>
      <c r="Q2955" s="4">
        <v>29352432</v>
      </c>
      <c r="R2955" s="4">
        <v>80521767</v>
      </c>
      <c r="S2955" s="7">
        <v>413731127940292</v>
      </c>
      <c r="T2955" s="7">
        <v>215519481517632</v>
      </c>
      <c r="U2955" s="2"/>
      <c r="V2955" s="3" t="s">
        <v>6034</v>
      </c>
      <c r="W2955" s="3" t="s">
        <v>8970</v>
      </c>
      <c r="X2955" s="4" t="s">
        <v>2598</v>
      </c>
      <c r="Y2955" s="3">
        <v>0</v>
      </c>
      <c r="Z2955" s="3">
        <v>1</v>
      </c>
      <c r="AA2955" s="5">
        <v>0</v>
      </c>
      <c r="AB2955" s="25">
        <v>2</v>
      </c>
      <c r="AC2955" s="33" t="str">
        <f>IF(G2955=X2955,"N","S")</f>
        <v>N</v>
      </c>
      <c r="AD2955" s="4">
        <f>K2955-(Y2955+Z2955)</f>
        <v>0</v>
      </c>
      <c r="AE2955" s="37">
        <f>M2955-AA2955</f>
        <v>0</v>
      </c>
    </row>
    <row r="2956" spans="1:31" x14ac:dyDescent="0.25">
      <c r="A2956" s="14">
        <v>45108</v>
      </c>
      <c r="B2956" s="4" t="s">
        <v>20</v>
      </c>
      <c r="C2956" s="4">
        <v>3</v>
      </c>
      <c r="D2956" s="4" t="s">
        <v>2489</v>
      </c>
      <c r="E2956" s="4">
        <v>11</v>
      </c>
      <c r="F2956" s="4" t="s">
        <v>2490</v>
      </c>
      <c r="G2956" s="4" t="s">
        <v>2598</v>
      </c>
      <c r="H2956" s="4">
        <v>2.4</v>
      </c>
      <c r="I2956" s="4">
        <v>2</v>
      </c>
      <c r="J2956" s="4">
        <v>4</v>
      </c>
      <c r="K2956" s="4">
        <v>2</v>
      </c>
      <c r="L2956" s="4">
        <v>4</v>
      </c>
      <c r="M2956" s="4">
        <v>0</v>
      </c>
      <c r="N2956" s="4">
        <v>0</v>
      </c>
      <c r="O2956" s="4" t="s">
        <v>24</v>
      </c>
      <c r="P2956" s="4" t="s">
        <v>25</v>
      </c>
      <c r="Q2956" s="4">
        <v>29352432</v>
      </c>
      <c r="R2956" s="4">
        <v>80521767</v>
      </c>
      <c r="S2956" s="7">
        <v>413731127940292</v>
      </c>
      <c r="T2956" s="7">
        <v>215519481517632</v>
      </c>
      <c r="U2956" s="2"/>
      <c r="V2956" s="3" t="s">
        <v>6034</v>
      </c>
      <c r="W2956" s="3" t="s">
        <v>8971</v>
      </c>
      <c r="X2956" s="4" t="s">
        <v>2598</v>
      </c>
      <c r="Y2956" s="3">
        <v>0</v>
      </c>
      <c r="Z2956" s="3">
        <v>2</v>
      </c>
      <c r="AA2956" s="5">
        <v>0</v>
      </c>
      <c r="AB2956" s="25">
        <v>4</v>
      </c>
      <c r="AC2956" s="33" t="str">
        <f>IF(G2956=X2956,"N","S")</f>
        <v>N</v>
      </c>
      <c r="AD2956" s="4">
        <f>K2956-(Y2956+Z2956)</f>
        <v>0</v>
      </c>
      <c r="AE2956" s="37">
        <f>M2956-AA2956</f>
        <v>0</v>
      </c>
    </row>
    <row r="2957" spans="1:31" x14ac:dyDescent="0.25">
      <c r="A2957" s="14">
        <v>45108</v>
      </c>
      <c r="B2957" s="4" t="s">
        <v>20</v>
      </c>
      <c r="C2957" s="4">
        <v>3</v>
      </c>
      <c r="D2957" s="4" t="s">
        <v>2489</v>
      </c>
      <c r="E2957" s="4">
        <v>11</v>
      </c>
      <c r="F2957" s="4" t="s">
        <v>2490</v>
      </c>
      <c r="G2957" s="4" t="s">
        <v>2588</v>
      </c>
      <c r="H2957" s="4">
        <v>1.2</v>
      </c>
      <c r="I2957" s="4">
        <v>1</v>
      </c>
      <c r="J2957" s="4">
        <v>2</v>
      </c>
      <c r="K2957" s="4">
        <v>1</v>
      </c>
      <c r="L2957" s="4">
        <v>2</v>
      </c>
      <c r="M2957" s="4">
        <v>0</v>
      </c>
      <c r="N2957" s="4">
        <v>0</v>
      </c>
      <c r="O2957" s="4" t="s">
        <v>24</v>
      </c>
      <c r="P2957" s="4" t="s">
        <v>25</v>
      </c>
      <c r="Q2957" s="4">
        <v>29373582</v>
      </c>
      <c r="R2957" s="4">
        <v>80469734</v>
      </c>
      <c r="S2957" s="7">
        <v>413726460060992</v>
      </c>
      <c r="T2957" s="7">
        <v>215545376273924</v>
      </c>
      <c r="U2957" s="2"/>
      <c r="V2957" s="3" t="s">
        <v>6034</v>
      </c>
      <c r="W2957" s="3" t="s">
        <v>8972</v>
      </c>
      <c r="X2957" s="4" t="s">
        <v>2588</v>
      </c>
      <c r="Y2957" s="3">
        <v>0</v>
      </c>
      <c r="Z2957" s="3">
        <v>1</v>
      </c>
      <c r="AA2957" s="5">
        <v>0</v>
      </c>
      <c r="AB2957" s="25">
        <v>2</v>
      </c>
      <c r="AC2957" s="33" t="str">
        <f>IF(G2957=X2957,"N","S")</f>
        <v>N</v>
      </c>
      <c r="AD2957" s="4">
        <f>K2957-(Y2957+Z2957)</f>
        <v>0</v>
      </c>
      <c r="AE2957" s="37">
        <f>M2957-AA2957</f>
        <v>0</v>
      </c>
    </row>
    <row r="2958" spans="1:31" x14ac:dyDescent="0.25">
      <c r="A2958" s="14">
        <v>45108</v>
      </c>
      <c r="B2958" s="4" t="s">
        <v>20</v>
      </c>
      <c r="C2958" s="4">
        <v>3</v>
      </c>
      <c r="D2958" s="4" t="s">
        <v>2489</v>
      </c>
      <c r="E2958" s="4">
        <v>11</v>
      </c>
      <c r="F2958" s="4" t="s">
        <v>2490</v>
      </c>
      <c r="G2958" s="4" t="s">
        <v>2515</v>
      </c>
      <c r="H2958" s="4">
        <v>3.3</v>
      </c>
      <c r="I2958" s="4">
        <v>2</v>
      </c>
      <c r="J2958" s="4">
        <v>4</v>
      </c>
      <c r="K2958" s="4">
        <v>2</v>
      </c>
      <c r="L2958" s="4">
        <v>4</v>
      </c>
      <c r="M2958" s="4">
        <v>0</v>
      </c>
      <c r="N2958" s="4">
        <v>0</v>
      </c>
      <c r="O2958" s="4" t="s">
        <v>24</v>
      </c>
      <c r="P2958" s="4" t="s">
        <v>25</v>
      </c>
      <c r="Q2958" s="4">
        <v>29381166</v>
      </c>
      <c r="R2958" s="4">
        <v>80450754</v>
      </c>
      <c r="S2958" s="7">
        <v>413724757249155</v>
      </c>
      <c r="T2958" s="7">
        <v>215554665314628</v>
      </c>
      <c r="U2958" s="2"/>
      <c r="V2958" s="3" t="s">
        <v>6034</v>
      </c>
      <c r="W2958" s="3" t="s">
        <v>8973</v>
      </c>
      <c r="X2958" s="4" t="s">
        <v>2515</v>
      </c>
      <c r="Y2958" s="3">
        <v>0</v>
      </c>
      <c r="Z2958" s="3">
        <v>2</v>
      </c>
      <c r="AA2958" s="5">
        <v>0</v>
      </c>
      <c r="AB2958" s="25">
        <v>4</v>
      </c>
      <c r="AC2958" s="33" t="str">
        <f>IF(G2958=X2958,"N","S")</f>
        <v>N</v>
      </c>
      <c r="AD2958" s="4">
        <f>K2958-(Y2958+Z2958)</f>
        <v>0</v>
      </c>
      <c r="AE2958" s="37">
        <f>M2958-AA2958</f>
        <v>0</v>
      </c>
    </row>
    <row r="2959" spans="1:31" x14ac:dyDescent="0.25">
      <c r="A2959" s="14">
        <v>45108</v>
      </c>
      <c r="B2959" s="4" t="s">
        <v>20</v>
      </c>
      <c r="C2959" s="4">
        <v>3</v>
      </c>
      <c r="D2959" s="4" t="s">
        <v>2489</v>
      </c>
      <c r="E2959" s="4">
        <v>11</v>
      </c>
      <c r="F2959" s="4" t="s">
        <v>2490</v>
      </c>
      <c r="G2959" s="4" t="s">
        <v>2626</v>
      </c>
      <c r="H2959" s="4">
        <v>3.6</v>
      </c>
      <c r="I2959" s="4">
        <v>3</v>
      </c>
      <c r="J2959" s="4">
        <v>6</v>
      </c>
      <c r="K2959" s="4">
        <v>3</v>
      </c>
      <c r="L2959" s="4">
        <v>6</v>
      </c>
      <c r="M2959" s="4">
        <v>0</v>
      </c>
      <c r="N2959" s="4">
        <v>0</v>
      </c>
      <c r="O2959" s="4" t="s">
        <v>24</v>
      </c>
      <c r="P2959" s="4" t="s">
        <v>25</v>
      </c>
      <c r="Q2959" s="4">
        <v>29412198</v>
      </c>
      <c r="R2959" s="4">
        <v>80373083</v>
      </c>
      <c r="S2959" s="7">
        <v>41371778889687</v>
      </c>
      <c r="T2959" s="7">
        <v>215592673548235</v>
      </c>
      <c r="U2959" s="2"/>
      <c r="V2959" s="3" t="s">
        <v>6034</v>
      </c>
      <c r="W2959" s="3" t="s">
        <v>8974</v>
      </c>
      <c r="X2959" s="4" t="s">
        <v>2626</v>
      </c>
      <c r="Y2959" s="3">
        <v>0</v>
      </c>
      <c r="Z2959" s="3">
        <v>3</v>
      </c>
      <c r="AA2959" s="5">
        <v>0</v>
      </c>
      <c r="AB2959" s="25">
        <v>6</v>
      </c>
      <c r="AC2959" s="33" t="str">
        <f>IF(G2959=X2959,"N","S")</f>
        <v>N</v>
      </c>
      <c r="AD2959" s="4">
        <f>K2959-(Y2959+Z2959)</f>
        <v>0</v>
      </c>
      <c r="AE2959" s="37">
        <f>M2959-AA2959</f>
        <v>0</v>
      </c>
    </row>
    <row r="2960" spans="1:31" x14ac:dyDescent="0.25">
      <c r="A2960" s="14">
        <v>45108</v>
      </c>
      <c r="B2960" s="4" t="s">
        <v>20</v>
      </c>
      <c r="C2960" s="4">
        <v>3</v>
      </c>
      <c r="D2960" s="4" t="s">
        <v>2489</v>
      </c>
      <c r="E2960" s="4">
        <v>11</v>
      </c>
      <c r="F2960" s="4" t="s">
        <v>2490</v>
      </c>
      <c r="G2960" s="4" t="s">
        <v>2562</v>
      </c>
      <c r="H2960" s="4">
        <v>3.6</v>
      </c>
      <c r="I2960" s="4">
        <v>2</v>
      </c>
      <c r="J2960" s="4">
        <v>4</v>
      </c>
      <c r="K2960" s="4">
        <v>2</v>
      </c>
      <c r="L2960" s="4">
        <v>4</v>
      </c>
      <c r="M2960" s="4">
        <v>0</v>
      </c>
      <c r="N2960" s="4">
        <v>0</v>
      </c>
      <c r="O2960" s="4" t="s">
        <v>24</v>
      </c>
      <c r="P2960" s="4" t="s">
        <v>25</v>
      </c>
      <c r="Q2960" s="4">
        <v>29295585</v>
      </c>
      <c r="R2960" s="4">
        <v>80664004</v>
      </c>
      <c r="S2960" s="7">
        <v>413743888835895</v>
      </c>
      <c r="T2960" s="7">
        <v>215449851907003</v>
      </c>
      <c r="U2960" s="2"/>
      <c r="V2960" s="3" t="s">
        <v>6034</v>
      </c>
      <c r="W2960" s="3" t="s">
        <v>8975</v>
      </c>
      <c r="X2960" s="4" t="s">
        <v>2562</v>
      </c>
      <c r="Y2960" s="3">
        <v>0</v>
      </c>
      <c r="Z2960" s="3">
        <v>2</v>
      </c>
      <c r="AA2960" s="5">
        <v>0</v>
      </c>
      <c r="AB2960" s="25">
        <v>4</v>
      </c>
      <c r="AC2960" s="33" t="str">
        <f>IF(G2960=X2960,"N","S")</f>
        <v>N</v>
      </c>
      <c r="AD2960" s="4">
        <f>K2960-(Y2960+Z2960)</f>
        <v>0</v>
      </c>
      <c r="AE2960" s="37">
        <f>M2960-AA2960</f>
        <v>0</v>
      </c>
    </row>
    <row r="2961" spans="1:31" x14ac:dyDescent="0.25">
      <c r="A2961" s="22"/>
      <c r="B2961" s="2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4"/>
      <c r="T2961" s="24"/>
      <c r="U2961" s="2"/>
      <c r="V2961" s="3" t="s">
        <v>6034</v>
      </c>
      <c r="W2961" s="3" t="s">
        <v>8976</v>
      </c>
      <c r="X2961" s="4" t="s">
        <v>2562</v>
      </c>
      <c r="Y2961" s="3">
        <v>3</v>
      </c>
      <c r="Z2961" s="3">
        <v>0</v>
      </c>
      <c r="AA2961" s="5">
        <v>0</v>
      </c>
      <c r="AB2961" s="25">
        <v>12</v>
      </c>
      <c r="AC2961" s="33" t="str">
        <f>IF(G2961=X2961,"N","S")</f>
        <v>S</v>
      </c>
      <c r="AD2961" s="4">
        <f>K2961-(Y2961+Z2961)</f>
        <v>-3</v>
      </c>
      <c r="AE2961" s="37">
        <f>M2961-AA2961</f>
        <v>0</v>
      </c>
    </row>
    <row r="2962" spans="1:31" x14ac:dyDescent="0.25">
      <c r="A2962" s="14">
        <v>45108</v>
      </c>
      <c r="B2962" s="4" t="s">
        <v>20</v>
      </c>
      <c r="C2962" s="4">
        <v>3</v>
      </c>
      <c r="D2962" s="4" t="s">
        <v>2489</v>
      </c>
      <c r="E2962" s="4">
        <v>11</v>
      </c>
      <c r="F2962" s="4" t="s">
        <v>2490</v>
      </c>
      <c r="G2962" s="4" t="s">
        <v>2513</v>
      </c>
      <c r="H2962" s="4">
        <v>4.8</v>
      </c>
      <c r="I2962" s="4">
        <v>4</v>
      </c>
      <c r="J2962" s="4">
        <v>8</v>
      </c>
      <c r="K2962" s="4">
        <v>4</v>
      </c>
      <c r="L2962" s="4">
        <v>8</v>
      </c>
      <c r="M2962" s="4">
        <v>0</v>
      </c>
      <c r="N2962" s="4">
        <v>0</v>
      </c>
      <c r="O2962" s="4" t="s">
        <v>24</v>
      </c>
      <c r="P2962" s="4" t="s">
        <v>25</v>
      </c>
      <c r="Q2962" s="4">
        <v>29302007</v>
      </c>
      <c r="R2962" s="4">
        <v>80647774</v>
      </c>
      <c r="S2962" s="7">
        <v>413742432695376</v>
      </c>
      <c r="T2962" s="7">
        <v>215457719978872</v>
      </c>
      <c r="U2962" s="2"/>
      <c r="V2962" s="3" t="s">
        <v>6034</v>
      </c>
      <c r="W2962" s="3" t="s">
        <v>8977</v>
      </c>
      <c r="X2962" s="4" t="s">
        <v>2513</v>
      </c>
      <c r="Y2962" s="3">
        <v>3</v>
      </c>
      <c r="Z2962" s="3">
        <v>7</v>
      </c>
      <c r="AA2962" s="5">
        <v>0</v>
      </c>
      <c r="AB2962" s="25">
        <v>26</v>
      </c>
      <c r="AC2962" s="33" t="str">
        <f>IF(G2962=X2962,"N","S")</f>
        <v>N</v>
      </c>
      <c r="AD2962" s="4">
        <f>K2962-(Y2962+Z2962)</f>
        <v>-6</v>
      </c>
      <c r="AE2962" s="37">
        <f>M2962-AA2962</f>
        <v>0</v>
      </c>
    </row>
    <row r="2963" spans="1:31" x14ac:dyDescent="0.25">
      <c r="A2963" s="14">
        <v>45108</v>
      </c>
      <c r="B2963" s="4" t="s">
        <v>20</v>
      </c>
      <c r="C2963" s="4">
        <v>3</v>
      </c>
      <c r="D2963" s="4" t="s">
        <v>2489</v>
      </c>
      <c r="E2963" s="4">
        <v>11</v>
      </c>
      <c r="F2963" s="4" t="s">
        <v>2490</v>
      </c>
      <c r="G2963" s="4" t="s">
        <v>2513</v>
      </c>
      <c r="H2963" s="4">
        <v>15.15</v>
      </c>
      <c r="I2963" s="4">
        <v>10</v>
      </c>
      <c r="J2963" s="4">
        <v>26</v>
      </c>
      <c r="K2963" s="4">
        <v>10</v>
      </c>
      <c r="L2963" s="4">
        <v>26</v>
      </c>
      <c r="M2963" s="4">
        <v>0</v>
      </c>
      <c r="N2963" s="4">
        <v>0</v>
      </c>
      <c r="O2963" s="4" t="s">
        <v>24</v>
      </c>
      <c r="P2963" s="4" t="s">
        <v>25</v>
      </c>
      <c r="Q2963" s="4">
        <v>29302007</v>
      </c>
      <c r="R2963" s="4">
        <v>80647774</v>
      </c>
      <c r="S2963" s="7">
        <v>413742432695376</v>
      </c>
      <c r="T2963" s="7">
        <v>215457719978872</v>
      </c>
      <c r="U2963" s="2"/>
      <c r="V2963" s="3" t="s">
        <v>6034</v>
      </c>
      <c r="W2963" s="3" t="s">
        <v>8978</v>
      </c>
      <c r="X2963" s="4" t="s">
        <v>2513</v>
      </c>
      <c r="Y2963" s="3">
        <v>0</v>
      </c>
      <c r="Z2963" s="3">
        <v>4</v>
      </c>
      <c r="AA2963" s="5">
        <v>0</v>
      </c>
      <c r="AB2963" s="25">
        <v>8</v>
      </c>
      <c r="AC2963" s="33" t="str">
        <f>IF(G2963=X2963,"N","S")</f>
        <v>N</v>
      </c>
      <c r="AD2963" s="4">
        <f>K2963-(Y2963+Z2963)</f>
        <v>6</v>
      </c>
      <c r="AE2963" s="37">
        <f>M2963-AA2963</f>
        <v>0</v>
      </c>
    </row>
    <row r="2964" spans="1:31" x14ac:dyDescent="0.25">
      <c r="A2964" s="14">
        <v>45108</v>
      </c>
      <c r="B2964" s="4" t="s">
        <v>20</v>
      </c>
      <c r="C2964" s="4">
        <v>3</v>
      </c>
      <c r="D2964" s="4" t="s">
        <v>2489</v>
      </c>
      <c r="E2964" s="4">
        <v>11</v>
      </c>
      <c r="F2964" s="4" t="s">
        <v>2490</v>
      </c>
      <c r="G2964" s="4" t="s">
        <v>2632</v>
      </c>
      <c r="H2964" s="4">
        <v>7.2</v>
      </c>
      <c r="I2964" s="4">
        <v>6</v>
      </c>
      <c r="J2964" s="4">
        <v>12</v>
      </c>
      <c r="K2964" s="4">
        <v>6</v>
      </c>
      <c r="L2964" s="4">
        <v>12</v>
      </c>
      <c r="M2964" s="4">
        <v>0</v>
      </c>
      <c r="N2964" s="4">
        <v>0</v>
      </c>
      <c r="O2964" s="4" t="s">
        <v>24</v>
      </c>
      <c r="P2964" s="4" t="s">
        <v>25</v>
      </c>
      <c r="Q2964" s="4">
        <v>29322810</v>
      </c>
      <c r="R2964" s="4">
        <v>80595384</v>
      </c>
      <c r="S2964" s="7">
        <v>413737732373179</v>
      </c>
      <c r="T2964" s="7">
        <v>215483204894199</v>
      </c>
      <c r="U2964" s="2"/>
      <c r="V2964" s="3" t="s">
        <v>6034</v>
      </c>
      <c r="W2964" s="3" t="s">
        <v>8979</v>
      </c>
      <c r="X2964" s="4" t="s">
        <v>2632</v>
      </c>
      <c r="Y2964" s="3">
        <v>0</v>
      </c>
      <c r="Z2964" s="3">
        <v>6</v>
      </c>
      <c r="AA2964" s="5">
        <v>0</v>
      </c>
      <c r="AB2964" s="25">
        <v>12</v>
      </c>
      <c r="AC2964" s="33" t="str">
        <f>IF(G2964=X2964,"N","S")</f>
        <v>N</v>
      </c>
      <c r="AD2964" s="4">
        <f>K2964-(Y2964+Z2964)</f>
        <v>0</v>
      </c>
      <c r="AE2964" s="37">
        <f>M2964-AA2964</f>
        <v>0</v>
      </c>
    </row>
    <row r="2965" spans="1:31" x14ac:dyDescent="0.25">
      <c r="A2965" s="14">
        <v>45108</v>
      </c>
      <c r="B2965" s="4" t="s">
        <v>20</v>
      </c>
      <c r="C2965" s="4">
        <v>3</v>
      </c>
      <c r="D2965" s="4" t="s">
        <v>2489</v>
      </c>
      <c r="E2965" s="4">
        <v>15</v>
      </c>
      <c r="F2965" s="4" t="s">
        <v>2638</v>
      </c>
      <c r="G2965" s="4" t="s">
        <v>2648</v>
      </c>
      <c r="H2965" s="4">
        <v>9</v>
      </c>
      <c r="I2965" s="4">
        <v>4</v>
      </c>
      <c r="J2965" s="4">
        <v>16</v>
      </c>
      <c r="K2965" s="4">
        <v>4</v>
      </c>
      <c r="L2965" s="4">
        <v>16</v>
      </c>
      <c r="M2965" s="4">
        <v>0</v>
      </c>
      <c r="N2965" s="4">
        <v>0</v>
      </c>
      <c r="O2965" s="4" t="s">
        <v>24</v>
      </c>
      <c r="P2965" s="4" t="s">
        <v>25</v>
      </c>
      <c r="Q2965" s="4">
        <v>28247146</v>
      </c>
      <c r="R2965" s="4">
        <v>80822387</v>
      </c>
      <c r="S2965" s="7">
        <v>413757225871482</v>
      </c>
      <c r="T2965" s="7">
        <v>214194360858351</v>
      </c>
      <c r="U2965" s="2"/>
      <c r="V2965" s="3" t="s">
        <v>6034</v>
      </c>
      <c r="W2965" s="3" t="s">
        <v>8980</v>
      </c>
      <c r="X2965" s="4" t="s">
        <v>2648</v>
      </c>
      <c r="Y2965" s="3">
        <v>4</v>
      </c>
      <c r="Z2965" s="3">
        <v>0</v>
      </c>
      <c r="AA2965" s="5">
        <v>0</v>
      </c>
      <c r="AB2965" s="25">
        <v>16</v>
      </c>
      <c r="AC2965" s="33" t="str">
        <f>IF(G2965=X2965,"N","S")</f>
        <v>N</v>
      </c>
      <c r="AD2965" s="4">
        <f>K2965-(Y2965+Z2965)</f>
        <v>0</v>
      </c>
      <c r="AE2965" s="37">
        <f>M2965-AA2965</f>
        <v>0</v>
      </c>
    </row>
    <row r="2966" spans="1:31" x14ac:dyDescent="0.25">
      <c r="A2966" s="14">
        <v>45108</v>
      </c>
      <c r="B2966" s="4" t="s">
        <v>20</v>
      </c>
      <c r="C2966" s="4">
        <v>3</v>
      </c>
      <c r="D2966" s="4" t="s">
        <v>2489</v>
      </c>
      <c r="E2966" s="4">
        <v>15</v>
      </c>
      <c r="F2966" s="4" t="s">
        <v>2638</v>
      </c>
      <c r="G2966" s="4" t="s">
        <v>2705</v>
      </c>
      <c r="H2966" s="4">
        <v>18</v>
      </c>
      <c r="I2966" s="4">
        <v>8</v>
      </c>
      <c r="J2966" s="4">
        <v>32</v>
      </c>
      <c r="K2966" s="4">
        <v>8</v>
      </c>
      <c r="L2966" s="4">
        <v>32</v>
      </c>
      <c r="M2966" s="4">
        <v>0</v>
      </c>
      <c r="N2966" s="4">
        <v>0</v>
      </c>
      <c r="O2966" s="4" t="s">
        <v>24</v>
      </c>
      <c r="P2966" s="4" t="s">
        <v>25</v>
      </c>
      <c r="Q2966" s="4">
        <v>28247063</v>
      </c>
      <c r="R2966" s="4">
        <v>80822289</v>
      </c>
      <c r="S2966" s="7">
        <v>413757216970972</v>
      </c>
      <c r="T2966" s="7">
        <v>214194262773551</v>
      </c>
      <c r="U2966" s="2"/>
      <c r="V2966" s="3" t="s">
        <v>6034</v>
      </c>
      <c r="W2966" s="3" t="s">
        <v>8981</v>
      </c>
      <c r="X2966" s="4" t="s">
        <v>2705</v>
      </c>
      <c r="Y2966" s="3">
        <v>6</v>
      </c>
      <c r="Z2966" s="3">
        <v>0</v>
      </c>
      <c r="AA2966" s="5">
        <v>0</v>
      </c>
      <c r="AB2966" s="25">
        <v>24</v>
      </c>
      <c r="AC2966" s="33" t="str">
        <f>IF(G2966=X2966,"N","S")</f>
        <v>N</v>
      </c>
      <c r="AD2966" s="4">
        <f>K2966-(Y2966+Z2966)</f>
        <v>2</v>
      </c>
      <c r="AE2966" s="37">
        <f>M2966-AA2966</f>
        <v>0</v>
      </c>
    </row>
    <row r="2967" spans="1:31" x14ac:dyDescent="0.25">
      <c r="A2967" s="14">
        <v>45108</v>
      </c>
      <c r="B2967" s="4" t="s">
        <v>20</v>
      </c>
      <c r="C2967" s="4">
        <v>7</v>
      </c>
      <c r="D2967" s="4" t="s">
        <v>4018</v>
      </c>
      <c r="E2967" s="4">
        <v>37</v>
      </c>
      <c r="F2967" s="4" t="s">
        <v>4095</v>
      </c>
      <c r="G2967" s="4" t="s">
        <v>4100</v>
      </c>
      <c r="H2967" s="4">
        <v>4.5</v>
      </c>
      <c r="I2967" s="4">
        <v>2</v>
      </c>
      <c r="J2967" s="4">
        <v>8</v>
      </c>
      <c r="K2967" s="4">
        <v>2</v>
      </c>
      <c r="L2967" s="4">
        <v>8</v>
      </c>
      <c r="M2967" s="4">
        <v>0</v>
      </c>
      <c r="N2967" s="4">
        <v>0</v>
      </c>
      <c r="O2967" s="4" t="s">
        <v>24</v>
      </c>
      <c r="P2967" s="4" t="s">
        <v>25</v>
      </c>
      <c r="Q2967" s="4">
        <v>29560733</v>
      </c>
      <c r="R2967" s="4">
        <v>86269606</v>
      </c>
      <c r="S2967" s="7">
        <v>414248997504769</v>
      </c>
      <c r="T2967" s="7">
        <v>215701670392299</v>
      </c>
      <c r="U2967" s="2"/>
      <c r="V2967" s="3" t="s">
        <v>6196</v>
      </c>
      <c r="W2967" s="3" t="s">
        <v>8982</v>
      </c>
      <c r="X2967" s="4" t="s">
        <v>4100</v>
      </c>
      <c r="Y2967" s="3">
        <v>2</v>
      </c>
      <c r="Z2967" s="3">
        <v>0</v>
      </c>
      <c r="AA2967" s="5">
        <v>0</v>
      </c>
      <c r="AB2967" s="25">
        <v>8</v>
      </c>
      <c r="AC2967" s="33" t="str">
        <f>IF(G2967=X2967,"N","S")</f>
        <v>N</v>
      </c>
      <c r="AD2967" s="4">
        <f>K2967-(Y2967+Z2967)</f>
        <v>0</v>
      </c>
      <c r="AE2967" s="37">
        <f>M2967-AA2967</f>
        <v>0</v>
      </c>
    </row>
    <row r="2968" spans="1:31" x14ac:dyDescent="0.25">
      <c r="A2968" s="14">
        <v>45108</v>
      </c>
      <c r="B2968" s="4" t="s">
        <v>20</v>
      </c>
      <c r="C2968" s="4">
        <v>7</v>
      </c>
      <c r="D2968" s="4" t="s">
        <v>4018</v>
      </c>
      <c r="E2968" s="4">
        <v>37</v>
      </c>
      <c r="F2968" s="4" t="s">
        <v>4095</v>
      </c>
      <c r="G2968" s="4" t="s">
        <v>4101</v>
      </c>
      <c r="H2968" s="4">
        <v>3.6</v>
      </c>
      <c r="I2968" s="4">
        <v>3</v>
      </c>
      <c r="J2968" s="4">
        <v>6</v>
      </c>
      <c r="K2968" s="4">
        <v>3</v>
      </c>
      <c r="L2968" s="4">
        <v>6</v>
      </c>
      <c r="M2968" s="4">
        <v>0</v>
      </c>
      <c r="N2968" s="4">
        <v>0</v>
      </c>
      <c r="O2968" s="4" t="s">
        <v>24</v>
      </c>
      <c r="P2968" s="4" t="s">
        <v>25</v>
      </c>
      <c r="Q2968" s="4">
        <v>29502395</v>
      </c>
      <c r="R2968" s="4">
        <v>86228038</v>
      </c>
      <c r="S2968" s="7">
        <v>414245202470835</v>
      </c>
      <c r="T2968" s="7">
        <v>215632346182896</v>
      </c>
      <c r="U2968" s="2"/>
      <c r="V2968" s="3" t="s">
        <v>6196</v>
      </c>
      <c r="W2968" s="3" t="s">
        <v>8983</v>
      </c>
      <c r="X2968" s="4" t="s">
        <v>4101</v>
      </c>
      <c r="Y2968" s="3">
        <v>0</v>
      </c>
      <c r="Z2968" s="3">
        <v>3</v>
      </c>
      <c r="AA2968" s="5">
        <v>0</v>
      </c>
      <c r="AB2968" s="25">
        <v>6</v>
      </c>
      <c r="AC2968" s="33" t="str">
        <f>IF(G2968=X2968,"N","S")</f>
        <v>N</v>
      </c>
      <c r="AD2968" s="4">
        <f>K2968-(Y2968+Z2968)</f>
        <v>0</v>
      </c>
      <c r="AE2968" s="37">
        <f>M2968-AA2968</f>
        <v>0</v>
      </c>
    </row>
    <row r="2969" spans="1:31" x14ac:dyDescent="0.25">
      <c r="A2969" s="14">
        <v>45108</v>
      </c>
      <c r="B2969" s="4" t="s">
        <v>20</v>
      </c>
      <c r="C2969" s="4">
        <v>7</v>
      </c>
      <c r="D2969" s="4" t="s">
        <v>4018</v>
      </c>
      <c r="E2969" s="4">
        <v>37</v>
      </c>
      <c r="F2969" s="4" t="s">
        <v>4095</v>
      </c>
      <c r="G2969" s="4" t="s">
        <v>4119</v>
      </c>
      <c r="H2969" s="4">
        <v>6.75</v>
      </c>
      <c r="I2969" s="4">
        <v>3</v>
      </c>
      <c r="J2969" s="4">
        <v>12</v>
      </c>
      <c r="K2969" s="4">
        <v>3</v>
      </c>
      <c r="L2969" s="4">
        <v>12</v>
      </c>
      <c r="M2969" s="4">
        <v>0</v>
      </c>
      <c r="N2969" s="4">
        <v>0</v>
      </c>
      <c r="O2969" s="4" t="s">
        <v>24</v>
      </c>
      <c r="P2969" s="4" t="s">
        <v>25</v>
      </c>
      <c r="Q2969" s="4">
        <v>29499567</v>
      </c>
      <c r="R2969" s="4">
        <v>86199308</v>
      </c>
      <c r="S2969" s="7">
        <v>414242612394526</v>
      </c>
      <c r="T2969" s="7">
        <v>215629297112446</v>
      </c>
      <c r="U2969" s="2"/>
      <c r="V2969" s="3" t="s">
        <v>6196</v>
      </c>
      <c r="W2969" s="3" t="s">
        <v>8984</v>
      </c>
      <c r="X2969" s="4" t="s">
        <v>4119</v>
      </c>
      <c r="Y2969" s="3">
        <v>3</v>
      </c>
      <c r="Z2969" s="3">
        <v>0</v>
      </c>
      <c r="AA2969" s="5">
        <v>0</v>
      </c>
      <c r="AB2969" s="25">
        <v>12</v>
      </c>
      <c r="AC2969" s="33" t="str">
        <f>IF(G2969=X2969,"N","S")</f>
        <v>N</v>
      </c>
      <c r="AD2969" s="4">
        <f>K2969-(Y2969+Z2969)</f>
        <v>0</v>
      </c>
      <c r="AE2969" s="37">
        <f>M2969-AA2969</f>
        <v>0</v>
      </c>
    </row>
    <row r="2970" spans="1:31" x14ac:dyDescent="0.25">
      <c r="A2970" s="14">
        <v>45108</v>
      </c>
      <c r="B2970" s="4" t="s">
        <v>20</v>
      </c>
      <c r="C2970" s="4">
        <v>7</v>
      </c>
      <c r="D2970" s="4" t="s">
        <v>4018</v>
      </c>
      <c r="E2970" s="4">
        <v>37</v>
      </c>
      <c r="F2970" s="4" t="s">
        <v>4095</v>
      </c>
      <c r="G2970" s="4" t="s">
        <v>4099</v>
      </c>
      <c r="H2970" s="4">
        <v>2.4</v>
      </c>
      <c r="I2970" s="4">
        <v>2</v>
      </c>
      <c r="J2970" s="4">
        <v>4</v>
      </c>
      <c r="K2970" s="4">
        <v>2</v>
      </c>
      <c r="L2970" s="4">
        <v>4</v>
      </c>
      <c r="M2970" s="4">
        <v>0</v>
      </c>
      <c r="N2970" s="4">
        <v>0</v>
      </c>
      <c r="O2970" s="4" t="s">
        <v>24</v>
      </c>
      <c r="P2970" s="4" t="s">
        <v>25</v>
      </c>
      <c r="Q2970" s="4">
        <v>29384516</v>
      </c>
      <c r="R2970" s="4">
        <v>86144827</v>
      </c>
      <c r="S2970" s="7">
        <v>414237604466844</v>
      </c>
      <c r="T2970" s="7">
        <v>215492261554813</v>
      </c>
      <c r="U2970" s="2"/>
      <c r="V2970" s="3" t="s">
        <v>6196</v>
      </c>
      <c r="W2970" s="3" t="s">
        <v>8985</v>
      </c>
      <c r="X2970" s="4" t="s">
        <v>4099</v>
      </c>
      <c r="Y2970" s="3">
        <v>0</v>
      </c>
      <c r="Z2970" s="3">
        <v>2</v>
      </c>
      <c r="AA2970" s="5">
        <v>0</v>
      </c>
      <c r="AB2970" s="25">
        <v>4</v>
      </c>
      <c r="AC2970" s="33" t="str">
        <f>IF(G2970=X2970,"N","S")</f>
        <v>N</v>
      </c>
      <c r="AD2970" s="4">
        <f>K2970-(Y2970+Z2970)</f>
        <v>0</v>
      </c>
      <c r="AE2970" s="37">
        <f>M2970-AA2970</f>
        <v>0</v>
      </c>
    </row>
    <row r="2971" spans="1:31" x14ac:dyDescent="0.25">
      <c r="A2971" s="14">
        <v>45108</v>
      </c>
      <c r="B2971" s="4" t="s">
        <v>20</v>
      </c>
      <c r="C2971" s="4">
        <v>7</v>
      </c>
      <c r="D2971" s="4" t="s">
        <v>4018</v>
      </c>
      <c r="E2971" s="4">
        <v>37</v>
      </c>
      <c r="F2971" s="4" t="s">
        <v>4095</v>
      </c>
      <c r="G2971" s="4" t="s">
        <v>4114</v>
      </c>
      <c r="H2971" s="4">
        <v>12.42</v>
      </c>
      <c r="I2971" s="4">
        <v>4</v>
      </c>
      <c r="J2971" s="4">
        <v>16</v>
      </c>
      <c r="K2971" s="4">
        <v>2</v>
      </c>
      <c r="L2971" s="4">
        <v>8</v>
      </c>
      <c r="M2971" s="4">
        <v>2</v>
      </c>
      <c r="N2971" s="4">
        <v>8</v>
      </c>
      <c r="O2971" s="4" t="s">
        <v>24</v>
      </c>
      <c r="P2971" s="4" t="s">
        <v>25</v>
      </c>
      <c r="Q2971" s="4">
        <v>29467009</v>
      </c>
      <c r="R2971" s="4">
        <v>86176920</v>
      </c>
      <c r="S2971" s="7">
        <v>414240567420124</v>
      </c>
      <c r="T2971" s="7">
        <v>21559059884887</v>
      </c>
      <c r="U2971" s="2"/>
      <c r="V2971" s="3" t="s">
        <v>6196</v>
      </c>
      <c r="W2971" s="3" t="s">
        <v>8986</v>
      </c>
      <c r="X2971" s="4" t="s">
        <v>4114</v>
      </c>
      <c r="Y2971" s="3">
        <v>2</v>
      </c>
      <c r="Z2971" s="3">
        <v>0</v>
      </c>
      <c r="AA2971" s="5">
        <v>2</v>
      </c>
      <c r="AB2971" s="25">
        <v>16</v>
      </c>
      <c r="AC2971" s="33" t="str">
        <f>IF(G2971=X2971,"N","S")</f>
        <v>N</v>
      </c>
      <c r="AD2971" s="4">
        <f>K2971-(Y2971+Z2971)</f>
        <v>0</v>
      </c>
      <c r="AE2971" s="37">
        <f>M2971-AA2971</f>
        <v>0</v>
      </c>
    </row>
    <row r="2972" spans="1:31" x14ac:dyDescent="0.25">
      <c r="A2972" s="14">
        <v>45108</v>
      </c>
      <c r="B2972" s="4" t="s">
        <v>20</v>
      </c>
      <c r="C2972" s="4">
        <v>7</v>
      </c>
      <c r="D2972" s="4" t="s">
        <v>4018</v>
      </c>
      <c r="E2972" s="4">
        <v>37</v>
      </c>
      <c r="F2972" s="4" t="s">
        <v>4095</v>
      </c>
      <c r="G2972" s="4" t="s">
        <v>4103</v>
      </c>
      <c r="H2972" s="4">
        <v>10.5</v>
      </c>
      <c r="I2972" s="4">
        <v>4</v>
      </c>
      <c r="J2972" s="4">
        <v>16</v>
      </c>
      <c r="K2972" s="4">
        <v>4</v>
      </c>
      <c r="L2972" s="4">
        <v>16</v>
      </c>
      <c r="M2972" s="4">
        <v>0</v>
      </c>
      <c r="N2972" s="4">
        <v>0</v>
      </c>
      <c r="O2972" s="4" t="s">
        <v>24</v>
      </c>
      <c r="P2972" s="4" t="s">
        <v>25</v>
      </c>
      <c r="Q2972" s="4">
        <v>29374092</v>
      </c>
      <c r="R2972" s="4">
        <v>86110666</v>
      </c>
      <c r="S2972" s="7">
        <v>414234518561745</v>
      </c>
      <c r="T2972" s="7">
        <v>215480187120559</v>
      </c>
      <c r="U2972" s="2"/>
      <c r="V2972" s="3" t="s">
        <v>6196</v>
      </c>
      <c r="W2972" s="3" t="s">
        <v>8987</v>
      </c>
      <c r="X2972" s="4" t="s">
        <v>4103</v>
      </c>
      <c r="Y2972" s="3">
        <v>4</v>
      </c>
      <c r="Z2972" s="3">
        <v>0</v>
      </c>
      <c r="AA2972" s="5">
        <v>0</v>
      </c>
      <c r="AB2972" s="25">
        <v>16</v>
      </c>
      <c r="AC2972" s="33" t="str">
        <f>IF(G2972=X2972,"N","S")</f>
        <v>N</v>
      </c>
      <c r="AD2972" s="4">
        <f>K2972-(Y2972+Z2972)</f>
        <v>0</v>
      </c>
      <c r="AE2972" s="37">
        <f>M2972-AA2972</f>
        <v>0</v>
      </c>
    </row>
    <row r="2973" spans="1:31" x14ac:dyDescent="0.25">
      <c r="A2973" s="14">
        <v>45108</v>
      </c>
      <c r="B2973" s="4" t="s">
        <v>20</v>
      </c>
      <c r="C2973" s="4">
        <v>7</v>
      </c>
      <c r="D2973" s="4" t="s">
        <v>4018</v>
      </c>
      <c r="E2973" s="4">
        <v>37</v>
      </c>
      <c r="F2973" s="4" t="s">
        <v>4095</v>
      </c>
      <c r="G2973" s="4" t="s">
        <v>4106</v>
      </c>
      <c r="H2973" s="4">
        <v>3.6</v>
      </c>
      <c r="I2973" s="4">
        <v>2</v>
      </c>
      <c r="J2973" s="4">
        <v>4</v>
      </c>
      <c r="K2973" s="4">
        <v>2</v>
      </c>
      <c r="L2973" s="4">
        <v>4</v>
      </c>
      <c r="M2973" s="4">
        <v>0</v>
      </c>
      <c r="N2973" s="4">
        <v>0</v>
      </c>
      <c r="O2973" s="4" t="s">
        <v>24</v>
      </c>
      <c r="P2973" s="4" t="s">
        <v>25</v>
      </c>
      <c r="Q2973" s="4">
        <v>29233418</v>
      </c>
      <c r="R2973" s="4">
        <v>86034593</v>
      </c>
      <c r="S2973" s="7">
        <v>414227543190186</v>
      </c>
      <c r="T2973" s="7">
        <v>215312746866108</v>
      </c>
      <c r="U2973" s="2"/>
      <c r="V2973" s="3" t="s">
        <v>6196</v>
      </c>
      <c r="W2973" s="3" t="s">
        <v>8988</v>
      </c>
      <c r="X2973" s="4" t="s">
        <v>4106</v>
      </c>
      <c r="Y2973" s="3">
        <v>0</v>
      </c>
      <c r="Z2973" s="3">
        <v>2</v>
      </c>
      <c r="AA2973" s="5">
        <v>0</v>
      </c>
      <c r="AB2973" s="25">
        <v>4</v>
      </c>
      <c r="AC2973" s="33" t="str">
        <f>IF(G2973=X2973,"N","S")</f>
        <v>N</v>
      </c>
      <c r="AD2973" s="4">
        <f>K2973-(Y2973+Z2973)</f>
        <v>0</v>
      </c>
      <c r="AE2973" s="37">
        <f>M2973-AA2973</f>
        <v>0</v>
      </c>
    </row>
    <row r="2974" spans="1:31" x14ac:dyDescent="0.25">
      <c r="A2974" s="14">
        <v>45108</v>
      </c>
      <c r="B2974" s="4" t="s">
        <v>20</v>
      </c>
      <c r="C2974" s="4">
        <v>7</v>
      </c>
      <c r="D2974" s="4" t="s">
        <v>4018</v>
      </c>
      <c r="E2974" s="4">
        <v>43</v>
      </c>
      <c r="F2974" s="4" t="s">
        <v>4190</v>
      </c>
      <c r="G2974" s="4" t="s">
        <v>4216</v>
      </c>
      <c r="H2974" s="4">
        <v>3.6</v>
      </c>
      <c r="I2974" s="4">
        <v>2</v>
      </c>
      <c r="J2974" s="4">
        <v>4</v>
      </c>
      <c r="K2974" s="4">
        <v>2</v>
      </c>
      <c r="L2974" s="4">
        <v>4</v>
      </c>
      <c r="M2974" s="4">
        <v>0</v>
      </c>
      <c r="N2974" s="4">
        <v>0</v>
      </c>
      <c r="O2974" s="4" t="s">
        <v>24</v>
      </c>
      <c r="P2974" s="4" t="s">
        <v>25</v>
      </c>
      <c r="Q2974" s="4">
        <v>30104287</v>
      </c>
      <c r="R2974" s="4">
        <v>86598728</v>
      </c>
      <c r="S2974" s="7">
        <v>414279114991927</v>
      </c>
      <c r="T2974" s="7">
        <v>216348298076521</v>
      </c>
      <c r="U2974" s="2"/>
      <c r="V2974" s="3" t="s">
        <v>6196</v>
      </c>
      <c r="W2974" s="3" t="s">
        <v>8989</v>
      </c>
      <c r="X2974" s="4" t="s">
        <v>4216</v>
      </c>
      <c r="Y2974" s="3">
        <v>0</v>
      </c>
      <c r="Z2974" s="3">
        <v>4</v>
      </c>
      <c r="AA2974" s="5">
        <v>0</v>
      </c>
      <c r="AB2974" s="25">
        <v>8</v>
      </c>
      <c r="AC2974" s="33" t="str">
        <f>IF(G2974=X2974,"N","S")</f>
        <v>N</v>
      </c>
      <c r="AD2974" s="4">
        <f>K2974-(Y2974+Z2974)</f>
        <v>-2</v>
      </c>
      <c r="AE2974" s="37">
        <f>M2974-AA2974</f>
        <v>0</v>
      </c>
    </row>
    <row r="2975" spans="1:31" x14ac:dyDescent="0.25">
      <c r="A2975" s="14">
        <v>45108</v>
      </c>
      <c r="B2975" s="4" t="s">
        <v>20</v>
      </c>
      <c r="C2975" s="4">
        <v>7</v>
      </c>
      <c r="D2975" s="4" t="s">
        <v>4018</v>
      </c>
      <c r="E2975" s="4">
        <v>43</v>
      </c>
      <c r="F2975" s="4" t="s">
        <v>4190</v>
      </c>
      <c r="G2975" s="4" t="s">
        <v>4216</v>
      </c>
      <c r="H2975" s="4">
        <v>4.8</v>
      </c>
      <c r="I2975" s="4">
        <v>4</v>
      </c>
      <c r="J2975" s="4">
        <v>8</v>
      </c>
      <c r="K2975" s="4">
        <v>4</v>
      </c>
      <c r="L2975" s="4">
        <v>8</v>
      </c>
      <c r="M2975" s="4">
        <v>0</v>
      </c>
      <c r="N2975" s="4">
        <v>0</v>
      </c>
      <c r="O2975" s="4" t="s">
        <v>24</v>
      </c>
      <c r="P2975" s="4" t="s">
        <v>25</v>
      </c>
      <c r="Q2975" s="4">
        <v>30104365</v>
      </c>
      <c r="R2975" s="4">
        <v>86598540</v>
      </c>
      <c r="S2975" s="7">
        <v>41427909812738</v>
      </c>
      <c r="T2975" s="7">
        <v>216348393591475</v>
      </c>
      <c r="U2975" s="2"/>
      <c r="V2975" s="3" t="s">
        <v>6196</v>
      </c>
      <c r="W2975" s="3" t="s">
        <v>8990</v>
      </c>
      <c r="X2975" s="4" t="s">
        <v>4216</v>
      </c>
      <c r="Y2975" s="3">
        <v>0</v>
      </c>
      <c r="Z2975" s="3">
        <v>2</v>
      </c>
      <c r="AA2975" s="5">
        <v>0</v>
      </c>
      <c r="AB2975" s="25">
        <v>4</v>
      </c>
      <c r="AC2975" s="33" t="str">
        <f>IF(G2975=X2975,"N","S")</f>
        <v>N</v>
      </c>
      <c r="AD2975" s="4">
        <f>K2975-(Y2975+Z2975)</f>
        <v>2</v>
      </c>
      <c r="AE2975" s="37">
        <f>M2975-AA2975</f>
        <v>0</v>
      </c>
    </row>
    <row r="2976" spans="1:31" x14ac:dyDescent="0.25">
      <c r="A2976" s="14">
        <v>45108</v>
      </c>
      <c r="B2976" s="4" t="s">
        <v>20</v>
      </c>
      <c r="C2976" s="4">
        <v>8</v>
      </c>
      <c r="D2976" s="4" t="s">
        <v>4275</v>
      </c>
      <c r="E2976" s="4">
        <v>50</v>
      </c>
      <c r="F2976" s="4" t="s">
        <v>4463</v>
      </c>
      <c r="G2976" s="4" t="s">
        <v>4477</v>
      </c>
      <c r="H2976" s="4">
        <v>13.5</v>
      </c>
      <c r="I2976" s="4">
        <v>6</v>
      </c>
      <c r="J2976" s="4">
        <v>24</v>
      </c>
      <c r="K2976" s="4">
        <v>6</v>
      </c>
      <c r="L2976" s="4">
        <v>24</v>
      </c>
      <c r="M2976" s="4">
        <v>0</v>
      </c>
      <c r="N2976" s="4">
        <v>0</v>
      </c>
      <c r="O2976" s="4" t="s">
        <v>24</v>
      </c>
      <c r="P2976" s="4" t="s">
        <v>25</v>
      </c>
      <c r="Q2976" s="4">
        <v>31228719</v>
      </c>
      <c r="R2976" s="4">
        <v>88713261</v>
      </c>
      <c r="S2976" s="7">
        <v>414470533511757</v>
      </c>
      <c r="T2976" s="7">
        <v>217669826837504</v>
      </c>
      <c r="U2976" s="2"/>
      <c r="V2976" s="3" t="s">
        <v>6325</v>
      </c>
      <c r="W2976" s="3" t="s">
        <v>8991</v>
      </c>
      <c r="X2976" s="4" t="s">
        <v>4477</v>
      </c>
      <c r="Y2976" s="3">
        <v>6</v>
      </c>
      <c r="Z2976" s="3">
        <v>0</v>
      </c>
      <c r="AA2976" s="5">
        <v>0</v>
      </c>
      <c r="AB2976" s="25">
        <v>24</v>
      </c>
      <c r="AC2976" s="33" t="str">
        <f>IF(G2976=X2976,"N","S")</f>
        <v>N</v>
      </c>
      <c r="AD2976" s="4">
        <f>K2976-(Y2976+Z2976)</f>
        <v>0</v>
      </c>
      <c r="AE2976" s="37">
        <f>M2976-AA2976</f>
        <v>0</v>
      </c>
    </row>
    <row r="2977" spans="1:31" x14ac:dyDescent="0.25">
      <c r="A2977" s="14">
        <v>45108</v>
      </c>
      <c r="B2977" s="4" t="s">
        <v>20</v>
      </c>
      <c r="C2977" s="4">
        <v>8</v>
      </c>
      <c r="D2977" s="4" t="s">
        <v>4275</v>
      </c>
      <c r="E2977" s="4">
        <v>45</v>
      </c>
      <c r="F2977" s="4" t="s">
        <v>4484</v>
      </c>
      <c r="G2977" s="4" t="s">
        <v>4502</v>
      </c>
      <c r="H2977" s="4">
        <v>5.3</v>
      </c>
      <c r="I2977" s="4">
        <v>3</v>
      </c>
      <c r="J2977" s="4">
        <v>6</v>
      </c>
      <c r="K2977" s="4">
        <v>3</v>
      </c>
      <c r="L2977" s="4">
        <v>6</v>
      </c>
      <c r="M2977" s="4">
        <v>0</v>
      </c>
      <c r="N2977" s="4">
        <v>0</v>
      </c>
      <c r="O2977" s="4" t="s">
        <v>24</v>
      </c>
      <c r="P2977" s="4" t="s">
        <v>25</v>
      </c>
      <c r="Q2977" s="4">
        <v>31313051</v>
      </c>
      <c r="R2977" s="4">
        <v>87737188</v>
      </c>
      <c r="S2977" s="7">
        <v>414382694579253</v>
      </c>
      <c r="T2977" s="7">
        <v>2177818735372</v>
      </c>
      <c r="U2977" s="2"/>
      <c r="V2977" s="3" t="s">
        <v>6325</v>
      </c>
      <c r="W2977" s="3" t="s">
        <v>8992</v>
      </c>
      <c r="X2977" s="4" t="s">
        <v>4502</v>
      </c>
      <c r="Y2977" s="3">
        <v>0</v>
      </c>
      <c r="Z2977" s="3">
        <v>3</v>
      </c>
      <c r="AA2977" s="5">
        <v>0</v>
      </c>
      <c r="AB2977" s="25">
        <v>6</v>
      </c>
      <c r="AC2977" s="33" t="str">
        <f>IF(G2977=X2977,"N","S")</f>
        <v>N</v>
      </c>
      <c r="AD2977" s="4">
        <f>K2977-(Y2977+Z2977)</f>
        <v>0</v>
      </c>
      <c r="AE2977" s="37">
        <f>M2977-AA2977</f>
        <v>0</v>
      </c>
    </row>
    <row r="2978" spans="1:31" x14ac:dyDescent="0.25">
      <c r="A2978" s="14">
        <v>45108</v>
      </c>
      <c r="B2978" s="4" t="s">
        <v>20</v>
      </c>
      <c r="C2978" s="4">
        <v>8</v>
      </c>
      <c r="D2978" s="4" t="s">
        <v>4275</v>
      </c>
      <c r="E2978" s="4">
        <v>45</v>
      </c>
      <c r="F2978" s="4" t="s">
        <v>4484</v>
      </c>
      <c r="G2978" s="4" t="s">
        <v>4513</v>
      </c>
      <c r="H2978" s="4">
        <v>2.4</v>
      </c>
      <c r="I2978" s="4">
        <v>2</v>
      </c>
      <c r="J2978" s="4">
        <v>4</v>
      </c>
      <c r="K2978" s="4">
        <v>2</v>
      </c>
      <c r="L2978" s="4">
        <v>4</v>
      </c>
      <c r="M2978" s="4">
        <v>0</v>
      </c>
      <c r="N2978" s="4">
        <v>0</v>
      </c>
      <c r="O2978" s="4" t="s">
        <v>24</v>
      </c>
      <c r="P2978" s="4" t="s">
        <v>25</v>
      </c>
      <c r="Q2978" s="4">
        <v>31281744</v>
      </c>
      <c r="R2978" s="4">
        <v>87753786</v>
      </c>
      <c r="S2978" s="7">
        <v>414384162711934</v>
      </c>
      <c r="T2978" s="7">
        <v>217744214071591</v>
      </c>
      <c r="U2978" s="2"/>
      <c r="V2978" s="3" t="s">
        <v>6325</v>
      </c>
      <c r="W2978" s="3" t="s">
        <v>8993</v>
      </c>
      <c r="X2978" s="4" t="s">
        <v>4513</v>
      </c>
      <c r="Y2978" s="3">
        <v>0</v>
      </c>
      <c r="Z2978" s="3">
        <v>2</v>
      </c>
      <c r="AA2978" s="5">
        <v>0</v>
      </c>
      <c r="AB2978" s="25">
        <v>4</v>
      </c>
      <c r="AC2978" s="33" t="str">
        <f>IF(G2978=X2978,"N","S")</f>
        <v>N</v>
      </c>
      <c r="AD2978" s="4">
        <f>K2978-(Y2978+Z2978)</f>
        <v>0</v>
      </c>
      <c r="AE2978" s="37">
        <f>M2978-AA2978</f>
        <v>0</v>
      </c>
    </row>
    <row r="2979" spans="1:31" x14ac:dyDescent="0.25">
      <c r="A2979" s="14">
        <v>45108</v>
      </c>
      <c r="B2979" s="4" t="s">
        <v>20</v>
      </c>
      <c r="C2979" s="4">
        <v>4</v>
      </c>
      <c r="D2979" s="4" t="s">
        <v>3067</v>
      </c>
      <c r="E2979" s="4">
        <v>19</v>
      </c>
      <c r="F2979" s="4" t="s">
        <v>3153</v>
      </c>
      <c r="G2979" s="4" t="s">
        <v>3308</v>
      </c>
      <c r="H2979" s="4">
        <v>16</v>
      </c>
      <c r="I2979" s="4">
        <v>5</v>
      </c>
      <c r="J2979" s="4">
        <v>20</v>
      </c>
      <c r="K2979" s="4">
        <v>2</v>
      </c>
      <c r="L2979" s="4">
        <v>8</v>
      </c>
      <c r="M2979" s="4">
        <v>3</v>
      </c>
      <c r="N2979" s="4">
        <v>12</v>
      </c>
      <c r="O2979" s="4" t="s">
        <v>24</v>
      </c>
      <c r="P2979" s="4" t="s">
        <v>25</v>
      </c>
      <c r="Q2979" s="4">
        <v>27389773</v>
      </c>
      <c r="R2979" s="4">
        <v>81431221</v>
      </c>
      <c r="S2979" s="7">
        <v>413811292140149</v>
      </c>
      <c r="T2979" s="7">
        <v>213161889729563</v>
      </c>
      <c r="U2979" s="2"/>
      <c r="V2979" s="3" t="s">
        <v>6098</v>
      </c>
      <c r="W2979" s="3" t="s">
        <v>8994</v>
      </c>
      <c r="X2979" s="4" t="s">
        <v>3308</v>
      </c>
      <c r="Y2979" s="3">
        <v>2</v>
      </c>
      <c r="Z2979" s="3">
        <v>0</v>
      </c>
      <c r="AA2979" s="5">
        <v>3</v>
      </c>
      <c r="AB2979" s="25">
        <v>20</v>
      </c>
      <c r="AC2979" s="33" t="str">
        <f>IF(G2979=X2979,"N","S")</f>
        <v>N</v>
      </c>
      <c r="AD2979" s="4">
        <f>K2979-(Y2979+Z2979)</f>
        <v>0</v>
      </c>
      <c r="AE2979" s="37">
        <f>M2979-AA2979</f>
        <v>0</v>
      </c>
    </row>
    <row r="2980" spans="1:31" x14ac:dyDescent="0.25">
      <c r="A2980" s="14">
        <v>45108</v>
      </c>
      <c r="B2980" s="4" t="s">
        <v>20</v>
      </c>
      <c r="C2980" s="4">
        <v>4</v>
      </c>
      <c r="D2980" s="4" t="s">
        <v>3067</v>
      </c>
      <c r="E2980" s="4">
        <v>19</v>
      </c>
      <c r="F2980" s="4" t="s">
        <v>3153</v>
      </c>
      <c r="G2980" s="4" t="s">
        <v>3197</v>
      </c>
      <c r="H2980" s="4">
        <v>10.199999999999999</v>
      </c>
      <c r="I2980" s="4">
        <v>4</v>
      </c>
      <c r="J2980" s="4">
        <v>16</v>
      </c>
      <c r="K2980" s="4">
        <v>4</v>
      </c>
      <c r="L2980" s="4">
        <v>16</v>
      </c>
      <c r="M2980" s="4">
        <v>0</v>
      </c>
      <c r="N2980" s="4">
        <v>0</v>
      </c>
      <c r="O2980" s="4" t="s">
        <v>24</v>
      </c>
      <c r="P2980" s="4" t="s">
        <v>25</v>
      </c>
      <c r="Q2980" s="4">
        <v>27336110</v>
      </c>
      <c r="R2980" s="4">
        <v>81557605</v>
      </c>
      <c r="S2980" s="7">
        <v>413822626597524</v>
      </c>
      <c r="T2980" s="7">
        <v>213096203114197</v>
      </c>
      <c r="U2980" s="2"/>
      <c r="V2980" s="3" t="s">
        <v>6098</v>
      </c>
      <c r="W2980" s="3" t="s">
        <v>8995</v>
      </c>
      <c r="X2980" s="4" t="s">
        <v>3197</v>
      </c>
      <c r="Y2980" s="3">
        <v>2</v>
      </c>
      <c r="Z2980" s="3">
        <v>0</v>
      </c>
      <c r="AA2980" s="5">
        <v>3</v>
      </c>
      <c r="AB2980" s="25">
        <v>20</v>
      </c>
      <c r="AC2980" s="33" t="str">
        <f>IF(G2980=X2980,"N","S")</f>
        <v>N</v>
      </c>
      <c r="AD2980" s="4">
        <f>K2980-(Y2980+Z2980)</f>
        <v>2</v>
      </c>
      <c r="AE2980" s="37">
        <f>M2980-AA2980</f>
        <v>-3</v>
      </c>
    </row>
    <row r="2981" spans="1:31" x14ac:dyDescent="0.25">
      <c r="A2981" s="14">
        <v>45108</v>
      </c>
      <c r="B2981" s="4" t="s">
        <v>20</v>
      </c>
      <c r="C2981" s="4">
        <v>4</v>
      </c>
      <c r="D2981" s="4" t="s">
        <v>3067</v>
      </c>
      <c r="E2981" s="4">
        <v>19</v>
      </c>
      <c r="F2981" s="4" t="s">
        <v>3153</v>
      </c>
      <c r="G2981" s="4" t="s">
        <v>3197</v>
      </c>
      <c r="H2981" s="4">
        <v>14.4</v>
      </c>
      <c r="I2981" s="4">
        <v>5</v>
      </c>
      <c r="J2981" s="4">
        <v>20</v>
      </c>
      <c r="K2981" s="4">
        <v>2</v>
      </c>
      <c r="L2981" s="4">
        <v>8</v>
      </c>
      <c r="M2981" s="4">
        <v>3</v>
      </c>
      <c r="N2981" s="4">
        <v>12</v>
      </c>
      <c r="O2981" s="4" t="s">
        <v>24</v>
      </c>
      <c r="P2981" s="4" t="s">
        <v>25</v>
      </c>
      <c r="Q2981" s="4">
        <v>27336110</v>
      </c>
      <c r="R2981" s="4">
        <v>81557605</v>
      </c>
      <c r="S2981" s="7">
        <v>413822626597524</v>
      </c>
      <c r="T2981" s="7">
        <v>213096203114197</v>
      </c>
      <c r="U2981" s="2"/>
      <c r="V2981" s="3" t="s">
        <v>6098</v>
      </c>
      <c r="W2981" s="3" t="s">
        <v>8996</v>
      </c>
      <c r="X2981" s="4" t="s">
        <v>3197</v>
      </c>
      <c r="Y2981" s="3">
        <v>4</v>
      </c>
      <c r="Z2981" s="3">
        <v>0</v>
      </c>
      <c r="AA2981" s="5">
        <v>0</v>
      </c>
      <c r="AB2981" s="25">
        <v>16</v>
      </c>
      <c r="AC2981" s="33" t="str">
        <f>IF(G2981=X2981,"N","S")</f>
        <v>N</v>
      </c>
      <c r="AD2981" s="4">
        <f>K2981-(Y2981+Z2981)</f>
        <v>-2</v>
      </c>
      <c r="AE2981" s="37">
        <f>M2981-AA2981</f>
        <v>3</v>
      </c>
    </row>
    <row r="2982" spans="1:31" x14ac:dyDescent="0.25">
      <c r="A2982" s="14">
        <v>45108</v>
      </c>
      <c r="B2982" s="4" t="s">
        <v>20</v>
      </c>
      <c r="C2982" s="4">
        <v>1</v>
      </c>
      <c r="D2982" s="4" t="s">
        <v>21</v>
      </c>
      <c r="E2982" s="4">
        <v>4</v>
      </c>
      <c r="F2982" s="4" t="s">
        <v>377</v>
      </c>
      <c r="G2982" s="4" t="s">
        <v>509</v>
      </c>
      <c r="H2982" s="4">
        <v>13.5</v>
      </c>
      <c r="I2982" s="4">
        <v>6</v>
      </c>
      <c r="J2982" s="4">
        <v>24</v>
      </c>
      <c r="K2982" s="4">
        <v>6</v>
      </c>
      <c r="L2982" s="4">
        <v>24</v>
      </c>
      <c r="M2982" s="4">
        <v>0</v>
      </c>
      <c r="N2982" s="4">
        <v>0</v>
      </c>
      <c r="O2982" s="4" t="s">
        <v>24</v>
      </c>
      <c r="P2982" s="4" t="s">
        <v>25</v>
      </c>
      <c r="Q2982" s="4">
        <v>31356009</v>
      </c>
      <c r="R2982" s="4">
        <v>82372536</v>
      </c>
      <c r="S2982" s="7">
        <v>41389955525207</v>
      </c>
      <c r="T2982" s="7">
        <v>217894158782893</v>
      </c>
      <c r="U2982" s="2"/>
      <c r="V2982" s="3" t="s">
        <v>6037</v>
      </c>
      <c r="W2982" s="3" t="s">
        <v>8997</v>
      </c>
      <c r="X2982" s="4" t="s">
        <v>509</v>
      </c>
      <c r="Y2982" s="3">
        <v>6</v>
      </c>
      <c r="Z2982" s="3">
        <v>0</v>
      </c>
      <c r="AA2982" s="5">
        <v>0</v>
      </c>
      <c r="AB2982" s="25">
        <v>24</v>
      </c>
      <c r="AC2982" s="33" t="str">
        <f>IF(G2982=X2982,"N","S")</f>
        <v>N</v>
      </c>
      <c r="AD2982" s="4">
        <f>K2982-(Y2982+Z2982)</f>
        <v>0</v>
      </c>
      <c r="AE2982" s="37">
        <f>M2982-AA2982</f>
        <v>0</v>
      </c>
    </row>
    <row r="2983" spans="1:31" x14ac:dyDescent="0.25">
      <c r="A2983" s="14">
        <v>45108</v>
      </c>
      <c r="B2983" s="4" t="s">
        <v>20</v>
      </c>
      <c r="C2983" s="4">
        <v>10</v>
      </c>
      <c r="D2983" s="4" t="s">
        <v>5085</v>
      </c>
      <c r="E2983" s="4">
        <v>66</v>
      </c>
      <c r="F2983" s="4" t="s">
        <v>5454</v>
      </c>
      <c r="G2983" s="4" t="s">
        <v>5540</v>
      </c>
      <c r="H2983" s="4">
        <v>9</v>
      </c>
      <c r="I2983" s="4">
        <v>4</v>
      </c>
      <c r="J2983" s="4">
        <v>16</v>
      </c>
      <c r="K2983" s="4">
        <v>4</v>
      </c>
      <c r="L2983" s="4">
        <v>16</v>
      </c>
      <c r="M2983" s="4">
        <v>0</v>
      </c>
      <c r="N2983" s="4">
        <v>0</v>
      </c>
      <c r="O2983" s="4" t="s">
        <v>24</v>
      </c>
      <c r="P2983" s="4" t="s">
        <v>25</v>
      </c>
      <c r="Q2983" s="4">
        <v>32176867</v>
      </c>
      <c r="R2983" s="4">
        <v>82514834</v>
      </c>
      <c r="S2983" s="7">
        <v>413913067992315</v>
      </c>
      <c r="T2983" s="7">
        <v>218874307779782</v>
      </c>
      <c r="U2983" s="2"/>
      <c r="V2983" s="3" t="s">
        <v>6032</v>
      </c>
      <c r="W2983" s="3" t="s">
        <v>8998</v>
      </c>
      <c r="X2983" s="4" t="s">
        <v>5540</v>
      </c>
      <c r="Y2983" s="3">
        <v>4</v>
      </c>
      <c r="Z2983" s="3">
        <v>0</v>
      </c>
      <c r="AA2983" s="5">
        <v>0</v>
      </c>
      <c r="AB2983" s="25">
        <v>16</v>
      </c>
      <c r="AC2983" s="33" t="str">
        <f>IF(G2983=X2983,"N","S")</f>
        <v>N</v>
      </c>
      <c r="AD2983" s="4">
        <f>K2983-(Y2983+Z2983)</f>
        <v>0</v>
      </c>
      <c r="AE2983" s="37">
        <f>M2983-AA2983</f>
        <v>0</v>
      </c>
    </row>
    <row r="2984" spans="1:31" x14ac:dyDescent="0.25">
      <c r="A2984" s="14">
        <v>45108</v>
      </c>
      <c r="B2984" s="4" t="s">
        <v>20</v>
      </c>
      <c r="C2984" s="4">
        <v>10</v>
      </c>
      <c r="D2984" s="4" t="s">
        <v>5085</v>
      </c>
      <c r="E2984" s="4">
        <v>68</v>
      </c>
      <c r="F2984" s="4" t="s">
        <v>5545</v>
      </c>
      <c r="G2984" s="4" t="s">
        <v>5693</v>
      </c>
      <c r="H2984" s="4">
        <v>12.4</v>
      </c>
      <c r="I2984" s="4">
        <v>4</v>
      </c>
      <c r="J2984" s="4">
        <v>16</v>
      </c>
      <c r="K2984" s="4">
        <v>2</v>
      </c>
      <c r="L2984" s="4">
        <v>8</v>
      </c>
      <c r="M2984" s="4">
        <v>2</v>
      </c>
      <c r="N2984" s="4">
        <v>8</v>
      </c>
      <c r="O2984" s="4" t="s">
        <v>24</v>
      </c>
      <c r="P2984" s="4" t="s">
        <v>25</v>
      </c>
      <c r="Q2984" s="4">
        <v>33107645</v>
      </c>
      <c r="R2984" s="4">
        <v>83398232</v>
      </c>
      <c r="S2984" s="7">
        <v>41399341284664</v>
      </c>
      <c r="T2984" s="7">
        <v>219977781551495</v>
      </c>
      <c r="U2984" s="2"/>
      <c r="V2984" s="3" t="s">
        <v>6032</v>
      </c>
      <c r="W2984" s="3" t="s">
        <v>8999</v>
      </c>
      <c r="X2984" s="4" t="s">
        <v>5693</v>
      </c>
      <c r="Y2984" s="3">
        <v>2</v>
      </c>
      <c r="Z2984" s="3">
        <v>0</v>
      </c>
      <c r="AA2984" s="5">
        <v>2</v>
      </c>
      <c r="AB2984" s="25">
        <v>16</v>
      </c>
      <c r="AC2984" s="33" t="str">
        <f>IF(G2984=X2984,"N","S")</f>
        <v>N</v>
      </c>
      <c r="AD2984" s="4">
        <f>K2984-(Y2984+Z2984)</f>
        <v>0</v>
      </c>
      <c r="AE2984" s="37">
        <f>M2984-AA2984</f>
        <v>0</v>
      </c>
    </row>
    <row r="2985" spans="1:31" x14ac:dyDescent="0.25">
      <c r="A2985" s="22"/>
      <c r="B2985" s="2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4"/>
      <c r="T2985" s="24"/>
      <c r="U2985" s="2"/>
      <c r="V2985" s="3" t="s">
        <v>6032</v>
      </c>
      <c r="W2985" s="3" t="s">
        <v>9000</v>
      </c>
      <c r="X2985" s="4" t="s">
        <v>9001</v>
      </c>
      <c r="Y2985" s="3">
        <v>8</v>
      </c>
      <c r="Z2985" s="3">
        <v>0</v>
      </c>
      <c r="AA2985" s="5">
        <v>6</v>
      </c>
      <c r="AB2985" s="25">
        <v>56</v>
      </c>
      <c r="AC2985" s="33" t="str">
        <f>IF(G2985=X2985,"N","S")</f>
        <v>S</v>
      </c>
      <c r="AD2985" s="4">
        <f>K2985-(Y2985+Z2985)</f>
        <v>-8</v>
      </c>
      <c r="AE2985" s="37">
        <f>M2985-AA2985</f>
        <v>-6</v>
      </c>
    </row>
    <row r="2986" spans="1:31" x14ac:dyDescent="0.25">
      <c r="A2986" s="14">
        <v>45108</v>
      </c>
      <c r="B2986" s="4" t="s">
        <v>42</v>
      </c>
      <c r="C2986" s="4">
        <v>10</v>
      </c>
      <c r="D2986" s="4" t="s">
        <v>5085</v>
      </c>
      <c r="E2986" s="4">
        <v>68</v>
      </c>
      <c r="F2986" s="4" t="s">
        <v>5545</v>
      </c>
      <c r="G2986" s="4" t="s">
        <v>5721</v>
      </c>
      <c r="H2986" s="4">
        <v>31.5</v>
      </c>
      <c r="I2986" s="4">
        <v>7</v>
      </c>
      <c r="J2986" s="4">
        <v>28</v>
      </c>
      <c r="K2986" s="4">
        <v>7</v>
      </c>
      <c r="L2986" s="4">
        <v>28</v>
      </c>
      <c r="M2986" s="4">
        <v>0</v>
      </c>
      <c r="N2986" s="4">
        <v>0</v>
      </c>
      <c r="O2986" s="4" t="s">
        <v>24</v>
      </c>
      <c r="P2986" s="4" t="s">
        <v>25</v>
      </c>
      <c r="Q2986" s="4">
        <v>33144743</v>
      </c>
      <c r="R2986" s="4">
        <v>83404429</v>
      </c>
      <c r="S2986" s="7">
        <v>413994001848092</v>
      </c>
      <c r="T2986" s="7">
        <v>220022088694468</v>
      </c>
      <c r="U2986" s="2"/>
      <c r="V2986" s="3" t="s">
        <v>6032</v>
      </c>
      <c r="W2986" s="3" t="s">
        <v>9002</v>
      </c>
      <c r="X2986" s="4" t="s">
        <v>5721</v>
      </c>
      <c r="Y2986" s="3">
        <v>7</v>
      </c>
      <c r="Z2986" s="3">
        <v>0</v>
      </c>
      <c r="AA2986" s="5">
        <v>0</v>
      </c>
      <c r="AB2986" s="25">
        <v>28</v>
      </c>
      <c r="AC2986" s="33" t="str">
        <f>IF(G2986=X2986,"N","S")</f>
        <v>N</v>
      </c>
      <c r="AD2986" s="4">
        <f>K2986-(Y2986+Z2986)</f>
        <v>0</v>
      </c>
      <c r="AE2986" s="37">
        <f>M2986-AA2986</f>
        <v>0</v>
      </c>
    </row>
    <row r="2987" spans="1:31" x14ac:dyDescent="0.25">
      <c r="A2987" s="14">
        <v>45108</v>
      </c>
      <c r="B2987" s="4" t="s">
        <v>20</v>
      </c>
      <c r="C2987" s="4">
        <v>10</v>
      </c>
      <c r="D2987" s="4" t="s">
        <v>5085</v>
      </c>
      <c r="E2987" s="4">
        <v>68</v>
      </c>
      <c r="F2987" s="4" t="s">
        <v>5545</v>
      </c>
      <c r="G2987" s="4" t="s">
        <v>5721</v>
      </c>
      <c r="H2987" s="4">
        <v>22.5</v>
      </c>
      <c r="I2987" s="4">
        <v>9</v>
      </c>
      <c r="J2987" s="4">
        <v>36</v>
      </c>
      <c r="K2987" s="4">
        <v>9</v>
      </c>
      <c r="L2987" s="4">
        <v>36</v>
      </c>
      <c r="M2987" s="4">
        <v>0</v>
      </c>
      <c r="N2987" s="4">
        <v>0</v>
      </c>
      <c r="O2987" s="4" t="s">
        <v>24</v>
      </c>
      <c r="P2987" s="4" t="s">
        <v>25</v>
      </c>
      <c r="Q2987" s="4">
        <v>33144743</v>
      </c>
      <c r="R2987" s="4">
        <v>83404429</v>
      </c>
      <c r="S2987" s="7">
        <v>413994001848092</v>
      </c>
      <c r="T2987" s="7">
        <v>220022088694468</v>
      </c>
      <c r="U2987" s="2"/>
      <c r="V2987" s="3" t="s">
        <v>6032</v>
      </c>
      <c r="W2987" s="3" t="s">
        <v>9003</v>
      </c>
      <c r="X2987" s="4" t="s">
        <v>5721</v>
      </c>
      <c r="Y2987" s="3">
        <v>9</v>
      </c>
      <c r="Z2987" s="3">
        <v>0</v>
      </c>
      <c r="AA2987" s="5">
        <v>0</v>
      </c>
      <c r="AB2987" s="25">
        <v>36</v>
      </c>
      <c r="AC2987" s="33" t="str">
        <f>IF(G2987=X2987,"N","S")</f>
        <v>N</v>
      </c>
      <c r="AD2987" s="4">
        <f>K2987-(Y2987+Z2987)</f>
        <v>0</v>
      </c>
      <c r="AE2987" s="37">
        <f>M2987-AA2987</f>
        <v>0</v>
      </c>
    </row>
    <row r="2988" spans="1:31" x14ac:dyDescent="0.25">
      <c r="A2988" s="14">
        <v>45108</v>
      </c>
      <c r="B2988" s="4" t="s">
        <v>20</v>
      </c>
      <c r="C2988" s="4">
        <v>10</v>
      </c>
      <c r="D2988" s="4" t="s">
        <v>5085</v>
      </c>
      <c r="E2988" s="4">
        <v>68</v>
      </c>
      <c r="F2988" s="4" t="s">
        <v>5545</v>
      </c>
      <c r="G2988" s="4" t="s">
        <v>5576</v>
      </c>
      <c r="H2988" s="4">
        <v>13.74</v>
      </c>
      <c r="I2988" s="4">
        <v>4</v>
      </c>
      <c r="J2988" s="4">
        <v>16</v>
      </c>
      <c r="K2988" s="4">
        <v>2</v>
      </c>
      <c r="L2988" s="4">
        <v>8</v>
      </c>
      <c r="M2988" s="4">
        <v>2</v>
      </c>
      <c r="N2988" s="4">
        <v>8</v>
      </c>
      <c r="O2988" s="4" t="s">
        <v>24</v>
      </c>
      <c r="P2988" s="4" t="s">
        <v>25</v>
      </c>
      <c r="Q2988" s="4">
        <v>33227767</v>
      </c>
      <c r="R2988" s="4">
        <v>83515934</v>
      </c>
      <c r="S2988" s="7">
        <v>414004113796009</v>
      </c>
      <c r="T2988" s="7">
        <v>220120169948433</v>
      </c>
      <c r="U2988" s="2"/>
      <c r="V2988" s="3" t="s">
        <v>6032</v>
      </c>
      <c r="W2988" s="3" t="s">
        <v>9004</v>
      </c>
      <c r="X2988" s="4" t="s">
        <v>5576</v>
      </c>
      <c r="Y2988" s="3">
        <v>2</v>
      </c>
      <c r="Z2988" s="3">
        <v>0</v>
      </c>
      <c r="AA2988" s="5">
        <v>0</v>
      </c>
      <c r="AB2988" s="25">
        <v>8</v>
      </c>
      <c r="AC2988" s="33" t="str">
        <f>IF(G2988=X2988,"N","S")</f>
        <v>N</v>
      </c>
      <c r="AD2988" s="4">
        <f>K2988-(Y2988+Z2988)</f>
        <v>0</v>
      </c>
      <c r="AE2988" s="37">
        <f>M2988-AA2988</f>
        <v>2</v>
      </c>
    </row>
    <row r="2989" spans="1:31" x14ac:dyDescent="0.25">
      <c r="A2989" s="14">
        <v>45108</v>
      </c>
      <c r="B2989" s="4" t="s">
        <v>20</v>
      </c>
      <c r="C2989" s="4">
        <v>10</v>
      </c>
      <c r="D2989" s="4" t="s">
        <v>5085</v>
      </c>
      <c r="E2989" s="4">
        <v>68</v>
      </c>
      <c r="F2989" s="4" t="s">
        <v>5545</v>
      </c>
      <c r="G2989" s="4" t="s">
        <v>5643</v>
      </c>
      <c r="H2989" s="4">
        <v>6.75</v>
      </c>
      <c r="I2989" s="4">
        <v>3</v>
      </c>
      <c r="J2989" s="4">
        <v>12</v>
      </c>
      <c r="K2989" s="4">
        <v>3</v>
      </c>
      <c r="L2989" s="4">
        <v>12</v>
      </c>
      <c r="M2989" s="4">
        <v>0</v>
      </c>
      <c r="N2989" s="4">
        <v>0</v>
      </c>
      <c r="O2989" s="4" t="s">
        <v>24</v>
      </c>
      <c r="P2989" s="4" t="s">
        <v>25</v>
      </c>
      <c r="Q2989" s="4">
        <v>33255141</v>
      </c>
      <c r="R2989" s="4">
        <v>83512660</v>
      </c>
      <c r="S2989" s="7">
        <v>414003841643948</v>
      </c>
      <c r="T2989" s="7">
        <v>220152950593034</v>
      </c>
      <c r="U2989" s="2"/>
      <c r="V2989" s="3" t="s">
        <v>6032</v>
      </c>
      <c r="W2989" s="3" t="s">
        <v>9005</v>
      </c>
      <c r="X2989" s="4" t="s">
        <v>5643</v>
      </c>
      <c r="Y2989" s="3">
        <v>3</v>
      </c>
      <c r="Z2989" s="3">
        <v>0</v>
      </c>
      <c r="AA2989" s="5">
        <v>0</v>
      </c>
      <c r="AB2989" s="25">
        <v>12</v>
      </c>
      <c r="AC2989" s="33" t="str">
        <f>IF(G2989=X2989,"N","S")</f>
        <v>N</v>
      </c>
      <c r="AD2989" s="4">
        <f>K2989-(Y2989+Z2989)</f>
        <v>0</v>
      </c>
      <c r="AE2989" s="37">
        <f>M2989-AA2989</f>
        <v>0</v>
      </c>
    </row>
    <row r="2990" spans="1:31" x14ac:dyDescent="0.25">
      <c r="A2990" s="14">
        <v>45108</v>
      </c>
      <c r="B2990" s="4" t="s">
        <v>20</v>
      </c>
      <c r="C2990" s="4">
        <v>10</v>
      </c>
      <c r="D2990" s="4" t="s">
        <v>5085</v>
      </c>
      <c r="E2990" s="4">
        <v>68</v>
      </c>
      <c r="F2990" s="4" t="s">
        <v>5545</v>
      </c>
      <c r="G2990" s="4" t="s">
        <v>5745</v>
      </c>
      <c r="H2990" s="4">
        <v>11.16</v>
      </c>
      <c r="I2990" s="4">
        <v>3</v>
      </c>
      <c r="J2990" s="4">
        <v>12</v>
      </c>
      <c r="K2990" s="4">
        <v>0</v>
      </c>
      <c r="L2990" s="4">
        <v>0</v>
      </c>
      <c r="M2990" s="4">
        <v>3</v>
      </c>
      <c r="N2990" s="4">
        <v>12</v>
      </c>
      <c r="O2990" s="4" t="s">
        <v>24</v>
      </c>
      <c r="P2990" s="4" t="s">
        <v>25</v>
      </c>
      <c r="Q2990" s="4">
        <v>33333440</v>
      </c>
      <c r="R2990" s="4">
        <v>83620364</v>
      </c>
      <c r="S2990" s="7">
        <v>414013607218017</v>
      </c>
      <c r="T2990" s="7">
        <v>220245425115415</v>
      </c>
      <c r="U2990" s="2"/>
      <c r="V2990" s="3" t="s">
        <v>6032</v>
      </c>
      <c r="W2990" s="3" t="s">
        <v>9006</v>
      </c>
      <c r="X2990" s="4" t="s">
        <v>5745</v>
      </c>
      <c r="Y2990" s="3">
        <v>0</v>
      </c>
      <c r="Z2990" s="3">
        <v>0</v>
      </c>
      <c r="AA2990" s="5">
        <v>3</v>
      </c>
      <c r="AB2990" s="25">
        <v>12</v>
      </c>
      <c r="AC2990" s="33" t="str">
        <f>IF(G2990=X2990,"N","S")</f>
        <v>N</v>
      </c>
      <c r="AD2990" s="4">
        <f>K2990-(Y2990+Z2990)</f>
        <v>0</v>
      </c>
      <c r="AE2990" s="37">
        <f>M2990-AA2990</f>
        <v>0</v>
      </c>
    </row>
    <row r="2991" spans="1:31" x14ac:dyDescent="0.25">
      <c r="A2991" s="14">
        <v>45108</v>
      </c>
      <c r="B2991" s="4" t="s">
        <v>20</v>
      </c>
      <c r="C2991" s="4">
        <v>10</v>
      </c>
      <c r="D2991" s="4" t="s">
        <v>5085</v>
      </c>
      <c r="E2991" s="4">
        <v>68</v>
      </c>
      <c r="F2991" s="4" t="s">
        <v>5545</v>
      </c>
      <c r="G2991" s="4" t="s">
        <v>5549</v>
      </c>
      <c r="H2991" s="4">
        <v>6.75</v>
      </c>
      <c r="I2991" s="4">
        <v>3</v>
      </c>
      <c r="J2991" s="4">
        <v>12</v>
      </c>
      <c r="K2991" s="4">
        <v>3</v>
      </c>
      <c r="L2991" s="4">
        <v>12</v>
      </c>
      <c r="M2991" s="4">
        <v>0</v>
      </c>
      <c r="N2991" s="4">
        <v>0</v>
      </c>
      <c r="O2991" s="4" t="s">
        <v>24</v>
      </c>
      <c r="P2991" s="4" t="s">
        <v>25</v>
      </c>
      <c r="Q2991" s="4">
        <v>33331963</v>
      </c>
      <c r="R2991" s="4">
        <v>83588155</v>
      </c>
      <c r="S2991" s="7">
        <v>414010705014025</v>
      </c>
      <c r="T2991" s="7">
        <v>220244013021546</v>
      </c>
      <c r="U2991" s="2"/>
      <c r="V2991" s="3" t="s">
        <v>6032</v>
      </c>
      <c r="W2991" s="3" t="s">
        <v>9007</v>
      </c>
      <c r="X2991" s="4" t="s">
        <v>5549</v>
      </c>
      <c r="Y2991" s="3">
        <v>3</v>
      </c>
      <c r="Z2991" s="3">
        <v>0</v>
      </c>
      <c r="AA2991" s="5">
        <v>0</v>
      </c>
      <c r="AB2991" s="25">
        <v>12</v>
      </c>
      <c r="AC2991" s="33" t="str">
        <f>IF(G2991=X2991,"N","S")</f>
        <v>N</v>
      </c>
      <c r="AD2991" s="4">
        <f>K2991-(Y2991+Z2991)</f>
        <v>0</v>
      </c>
      <c r="AE2991" s="37">
        <f>M2991-AA2991</f>
        <v>0</v>
      </c>
    </row>
    <row r="2992" spans="1:31" x14ac:dyDescent="0.25">
      <c r="A2992" s="14">
        <v>45108</v>
      </c>
      <c r="B2992" s="4" t="s">
        <v>20</v>
      </c>
      <c r="C2992" s="4">
        <v>10</v>
      </c>
      <c r="D2992" s="4" t="s">
        <v>5085</v>
      </c>
      <c r="E2992" s="4">
        <v>67</v>
      </c>
      <c r="F2992" s="4" t="s">
        <v>5831</v>
      </c>
      <c r="G2992" s="4" t="s">
        <v>5846</v>
      </c>
      <c r="H2992" s="4">
        <v>7.65</v>
      </c>
      <c r="I2992" s="4">
        <v>3</v>
      </c>
      <c r="J2992" s="4">
        <v>12</v>
      </c>
      <c r="K2992" s="4">
        <v>3</v>
      </c>
      <c r="L2992" s="4">
        <v>12</v>
      </c>
      <c r="M2992" s="4">
        <v>0</v>
      </c>
      <c r="N2992" s="4">
        <v>0</v>
      </c>
      <c r="O2992" s="4" t="s">
        <v>24</v>
      </c>
      <c r="P2992" s="4" t="s">
        <v>25</v>
      </c>
      <c r="Q2992" s="4">
        <v>32267042</v>
      </c>
      <c r="R2992" s="4">
        <v>82572678</v>
      </c>
      <c r="S2992" s="7">
        <v>413918353831486</v>
      </c>
      <c r="T2992" s="7">
        <v>218981512113963</v>
      </c>
      <c r="U2992" s="2"/>
      <c r="V2992" s="3" t="s">
        <v>6032</v>
      </c>
      <c r="W2992" s="3" t="s">
        <v>9008</v>
      </c>
      <c r="X2992" s="4" t="s">
        <v>5846</v>
      </c>
      <c r="Y2992" s="3">
        <v>3</v>
      </c>
      <c r="Z2992" s="3">
        <v>0</v>
      </c>
      <c r="AA2992" s="5">
        <v>0</v>
      </c>
      <c r="AB2992" s="25">
        <v>12</v>
      </c>
      <c r="AC2992" s="33" t="str">
        <f>IF(G2992=X2992,"N","S")</f>
        <v>N</v>
      </c>
      <c r="AD2992" s="4">
        <f>K2992-(Y2992+Z2992)</f>
        <v>0</v>
      </c>
      <c r="AE2992" s="37">
        <f>M2992-AA2992</f>
        <v>0</v>
      </c>
    </row>
    <row r="2993" spans="1:31" x14ac:dyDescent="0.25">
      <c r="A2993" s="14">
        <v>45108</v>
      </c>
      <c r="B2993" s="4" t="s">
        <v>20</v>
      </c>
      <c r="C2993" s="4">
        <v>10</v>
      </c>
      <c r="D2993" s="4" t="s">
        <v>5085</v>
      </c>
      <c r="E2993" s="4">
        <v>68</v>
      </c>
      <c r="F2993" s="4" t="s">
        <v>5545</v>
      </c>
      <c r="G2993" s="4" t="s">
        <v>5649</v>
      </c>
      <c r="H2993" s="4">
        <v>6.75</v>
      </c>
      <c r="I2993" s="4">
        <v>3</v>
      </c>
      <c r="J2993" s="4">
        <v>12</v>
      </c>
      <c r="K2993" s="4">
        <v>3</v>
      </c>
      <c r="L2993" s="4">
        <v>12</v>
      </c>
      <c r="M2993" s="4">
        <v>0</v>
      </c>
      <c r="N2993" s="4">
        <v>0</v>
      </c>
      <c r="O2993" s="4" t="s">
        <v>24</v>
      </c>
      <c r="P2993" s="4" t="s">
        <v>25</v>
      </c>
      <c r="Q2993" s="4">
        <v>33397021</v>
      </c>
      <c r="R2993" s="4">
        <v>83682927</v>
      </c>
      <c r="S2993" s="7">
        <v>414019294796981</v>
      </c>
      <c r="T2993" s="7">
        <v>220320792981011</v>
      </c>
      <c r="U2993" s="2"/>
      <c r="V2993" s="3" t="s">
        <v>6032</v>
      </c>
      <c r="W2993" s="3" t="s">
        <v>9009</v>
      </c>
      <c r="X2993" s="4" t="s">
        <v>5649</v>
      </c>
      <c r="Y2993" s="3">
        <v>3</v>
      </c>
      <c r="Z2993" s="3">
        <v>0</v>
      </c>
      <c r="AA2993" s="5">
        <v>0</v>
      </c>
      <c r="AB2993" s="25">
        <v>12</v>
      </c>
      <c r="AC2993" s="33" t="str">
        <f>IF(G2993=X2993,"N","S")</f>
        <v>N</v>
      </c>
      <c r="AD2993" s="4">
        <f>K2993-(Y2993+Z2993)</f>
        <v>0</v>
      </c>
      <c r="AE2993" s="37">
        <f>M2993-AA2993</f>
        <v>0</v>
      </c>
    </row>
    <row r="2994" spans="1:31" x14ac:dyDescent="0.25">
      <c r="A2994" s="14">
        <v>45108</v>
      </c>
      <c r="B2994" s="4" t="s">
        <v>20</v>
      </c>
      <c r="C2994" s="4">
        <v>10</v>
      </c>
      <c r="D2994" s="4" t="s">
        <v>5085</v>
      </c>
      <c r="E2994" s="4">
        <v>68</v>
      </c>
      <c r="F2994" s="4" t="s">
        <v>5545</v>
      </c>
      <c r="G2994" s="4" t="s">
        <v>5547</v>
      </c>
      <c r="H2994" s="4">
        <v>15.75</v>
      </c>
      <c r="I2994" s="4">
        <v>5</v>
      </c>
      <c r="J2994" s="4">
        <v>20</v>
      </c>
      <c r="K2994" s="4">
        <v>3</v>
      </c>
      <c r="L2994" s="4">
        <v>12</v>
      </c>
      <c r="M2994" s="4">
        <v>2</v>
      </c>
      <c r="N2994" s="4">
        <v>8</v>
      </c>
      <c r="O2994" s="4" t="s">
        <v>24</v>
      </c>
      <c r="P2994" s="4" t="s">
        <v>25</v>
      </c>
      <c r="Q2994" s="4">
        <v>33485946</v>
      </c>
      <c r="R2994" s="4">
        <v>83771559</v>
      </c>
      <c r="S2994" s="7">
        <v>414027351264801</v>
      </c>
      <c r="T2994" s="7">
        <v>220426192984514</v>
      </c>
      <c r="U2994" s="2"/>
      <c r="V2994" s="3" t="s">
        <v>6032</v>
      </c>
      <c r="W2994" s="3" t="s">
        <v>9010</v>
      </c>
      <c r="X2994" s="4" t="s">
        <v>5547</v>
      </c>
      <c r="Y2994" s="3">
        <v>3</v>
      </c>
      <c r="Z2994" s="3">
        <v>0</v>
      </c>
      <c r="AA2994" s="5">
        <v>2</v>
      </c>
      <c r="AB2994" s="25">
        <v>20</v>
      </c>
      <c r="AC2994" s="33" t="str">
        <f>IF(G2994=X2994,"N","S")</f>
        <v>N</v>
      </c>
      <c r="AD2994" s="4">
        <f>K2994-(Y2994+Z2994)</f>
        <v>0</v>
      </c>
      <c r="AE2994" s="37">
        <f>M2994-AA2994</f>
        <v>0</v>
      </c>
    </row>
    <row r="2995" spans="1:31" x14ac:dyDescent="0.25">
      <c r="A2995" s="14">
        <v>45108</v>
      </c>
      <c r="B2995" s="4" t="s">
        <v>20</v>
      </c>
      <c r="C2995" s="4">
        <v>10</v>
      </c>
      <c r="D2995" s="4" t="s">
        <v>5085</v>
      </c>
      <c r="E2995" s="4">
        <v>68</v>
      </c>
      <c r="F2995" s="4" t="s">
        <v>5545</v>
      </c>
      <c r="G2995" s="4" t="s">
        <v>5568</v>
      </c>
      <c r="H2995" s="4">
        <v>6.84</v>
      </c>
      <c r="I2995" s="4">
        <v>3</v>
      </c>
      <c r="J2995" s="4">
        <v>10</v>
      </c>
      <c r="K2995" s="4">
        <v>3</v>
      </c>
      <c r="L2995" s="4">
        <v>10</v>
      </c>
      <c r="M2995" s="4">
        <v>0</v>
      </c>
      <c r="N2995" s="4">
        <v>0</v>
      </c>
      <c r="O2995" s="4" t="s">
        <v>24</v>
      </c>
      <c r="P2995" s="4" t="s">
        <v>25</v>
      </c>
      <c r="Q2995" s="4">
        <v>33447234</v>
      </c>
      <c r="R2995" s="4">
        <v>83702051</v>
      </c>
      <c r="S2995" s="7">
        <v>414021058826168</v>
      </c>
      <c r="T2995" s="7">
        <v>220380648529375</v>
      </c>
      <c r="U2995" s="2"/>
      <c r="V2995" s="3" t="s">
        <v>6032</v>
      </c>
      <c r="W2995" s="3" t="s">
        <v>9011</v>
      </c>
      <c r="X2995" s="4" t="s">
        <v>5568</v>
      </c>
      <c r="Y2995" s="3">
        <v>2</v>
      </c>
      <c r="Z2995" s="3">
        <v>1</v>
      </c>
      <c r="AA2995" s="5">
        <v>0</v>
      </c>
      <c r="AB2995" s="25">
        <v>10</v>
      </c>
      <c r="AC2995" s="33" t="str">
        <f>IF(G2995=X2995,"N","S")</f>
        <v>N</v>
      </c>
      <c r="AD2995" s="4">
        <f>K2995-(Y2995+Z2995)</f>
        <v>0</v>
      </c>
      <c r="AE2995" s="37">
        <f>M2995-AA2995</f>
        <v>0</v>
      </c>
    </row>
    <row r="2996" spans="1:31" x14ac:dyDescent="0.25">
      <c r="A2996" s="14">
        <v>45108</v>
      </c>
      <c r="B2996" s="4" t="s">
        <v>20</v>
      </c>
      <c r="C2996" s="4">
        <v>10</v>
      </c>
      <c r="D2996" s="4" t="s">
        <v>5085</v>
      </c>
      <c r="E2996" s="4">
        <v>68</v>
      </c>
      <c r="F2996" s="4" t="s">
        <v>5545</v>
      </c>
      <c r="G2996" s="4" t="s">
        <v>5645</v>
      </c>
      <c r="H2996" s="4">
        <v>6.75</v>
      </c>
      <c r="I2996" s="4">
        <v>3</v>
      </c>
      <c r="J2996" s="4">
        <v>12</v>
      </c>
      <c r="K2996" s="4">
        <v>3</v>
      </c>
      <c r="L2996" s="4">
        <v>12</v>
      </c>
      <c r="M2996" s="4">
        <v>0</v>
      </c>
      <c r="N2996" s="4">
        <v>0</v>
      </c>
      <c r="O2996" s="4" t="s">
        <v>24</v>
      </c>
      <c r="P2996" s="4" t="s">
        <v>25</v>
      </c>
      <c r="Q2996" s="4">
        <v>33501694</v>
      </c>
      <c r="R2996" s="4">
        <v>83787248</v>
      </c>
      <c r="S2996" s="7">
        <v>414028777358834</v>
      </c>
      <c r="T2996" s="7">
        <v>220444858942703</v>
      </c>
      <c r="U2996" s="2"/>
      <c r="V2996" s="3" t="s">
        <v>6032</v>
      </c>
      <c r="W2996" s="3" t="s">
        <v>9012</v>
      </c>
      <c r="X2996" s="4" t="s">
        <v>5645</v>
      </c>
      <c r="Y2996" s="3">
        <v>3</v>
      </c>
      <c r="Z2996" s="3">
        <v>0</v>
      </c>
      <c r="AA2996" s="5">
        <v>3</v>
      </c>
      <c r="AB2996" s="25">
        <v>24</v>
      </c>
      <c r="AC2996" s="33" t="str">
        <f>IF(G2996=X2996,"N","S")</f>
        <v>N</v>
      </c>
      <c r="AD2996" s="4">
        <f>K2996-(Y2996+Z2996)</f>
        <v>0</v>
      </c>
      <c r="AE2996" s="37">
        <f>M2996-AA2996</f>
        <v>-3</v>
      </c>
    </row>
    <row r="2997" spans="1:31" x14ac:dyDescent="0.25">
      <c r="A2997" s="14">
        <v>45108</v>
      </c>
      <c r="B2997" s="4" t="s">
        <v>20</v>
      </c>
      <c r="C2997" s="4">
        <v>10</v>
      </c>
      <c r="D2997" s="4" t="s">
        <v>5085</v>
      </c>
      <c r="E2997" s="4">
        <v>68</v>
      </c>
      <c r="F2997" s="4" t="s">
        <v>5545</v>
      </c>
      <c r="G2997" s="4" t="s">
        <v>5705</v>
      </c>
      <c r="H2997" s="4">
        <v>11.35</v>
      </c>
      <c r="I2997" s="4">
        <v>4</v>
      </c>
      <c r="J2997" s="4">
        <v>14</v>
      </c>
      <c r="K2997" s="4">
        <v>2</v>
      </c>
      <c r="L2997" s="4">
        <v>6</v>
      </c>
      <c r="M2997" s="4">
        <v>2</v>
      </c>
      <c r="N2997" s="4">
        <v>8</v>
      </c>
      <c r="O2997" s="4" t="s">
        <v>24</v>
      </c>
      <c r="P2997" s="4" t="s">
        <v>25</v>
      </c>
      <c r="Q2997" s="4">
        <v>33516117</v>
      </c>
      <c r="R2997" s="4">
        <v>83770524</v>
      </c>
      <c r="S2997" s="7">
        <v>414027283000445</v>
      </c>
      <c r="T2997" s="7">
        <v>220462295961735</v>
      </c>
      <c r="U2997" s="2"/>
      <c r="V2997" s="3" t="s">
        <v>6032</v>
      </c>
      <c r="W2997" s="3" t="s">
        <v>9013</v>
      </c>
      <c r="X2997" s="4" t="s">
        <v>5705</v>
      </c>
      <c r="Y2997" s="3">
        <v>1</v>
      </c>
      <c r="Z2997" s="3">
        <v>1</v>
      </c>
      <c r="AA2997" s="5">
        <v>2</v>
      </c>
      <c r="AB2997" s="25">
        <v>14</v>
      </c>
      <c r="AC2997" s="33" t="str">
        <f>IF(G2997=X2997,"N","S")</f>
        <v>N</v>
      </c>
      <c r="AD2997" s="4">
        <f>K2997-(Y2997+Z2997)</f>
        <v>0</v>
      </c>
      <c r="AE2997" s="37">
        <f>M2997-AA2997</f>
        <v>0</v>
      </c>
    </row>
    <row r="2998" spans="1:31" x14ac:dyDescent="0.25">
      <c r="A2998" s="14">
        <v>45108</v>
      </c>
      <c r="B2998" s="4" t="s">
        <v>20</v>
      </c>
      <c r="C2998" s="4">
        <v>10</v>
      </c>
      <c r="D2998" s="4" t="s">
        <v>5085</v>
      </c>
      <c r="E2998" s="4">
        <v>68</v>
      </c>
      <c r="F2998" s="4" t="s">
        <v>5545</v>
      </c>
      <c r="G2998" s="4" t="s">
        <v>5736</v>
      </c>
      <c r="H2998" s="4">
        <v>7.2</v>
      </c>
      <c r="I2998" s="4">
        <v>6</v>
      </c>
      <c r="J2998" s="4">
        <v>12</v>
      </c>
      <c r="K2998" s="4">
        <v>6</v>
      </c>
      <c r="L2998" s="4">
        <v>12</v>
      </c>
      <c r="M2998" s="4">
        <v>0</v>
      </c>
      <c r="N2998" s="4">
        <v>0</v>
      </c>
      <c r="O2998" s="4" t="s">
        <v>24</v>
      </c>
      <c r="P2998" s="4" t="s">
        <v>25</v>
      </c>
      <c r="Q2998" s="4">
        <v>33585569</v>
      </c>
      <c r="R2998" s="4">
        <v>83839607</v>
      </c>
      <c r="S2998" s="7">
        <v>414033562528656</v>
      </c>
      <c r="T2998" s="7">
        <v>220544618923655</v>
      </c>
      <c r="U2998" s="2"/>
      <c r="V2998" s="3" t="s">
        <v>6032</v>
      </c>
      <c r="W2998" s="3" t="s">
        <v>9014</v>
      </c>
      <c r="X2998" s="4" t="s">
        <v>5736</v>
      </c>
      <c r="Y2998" s="3">
        <v>0</v>
      </c>
      <c r="Z2998" s="3">
        <v>6</v>
      </c>
      <c r="AA2998" s="5">
        <v>0</v>
      </c>
      <c r="AB2998" s="25">
        <v>12</v>
      </c>
      <c r="AC2998" s="33" t="str">
        <f>IF(G2998=X2998,"N","S")</f>
        <v>N</v>
      </c>
      <c r="AD2998" s="4">
        <f>K2998-(Y2998+Z2998)</f>
        <v>0</v>
      </c>
      <c r="AE2998" s="37">
        <f>M2998-AA2998</f>
        <v>0</v>
      </c>
    </row>
    <row r="2999" spans="1:31" x14ac:dyDescent="0.25">
      <c r="A2999" s="14">
        <v>45108</v>
      </c>
      <c r="B2999" s="4" t="s">
        <v>20</v>
      </c>
      <c r="C2999" s="4">
        <v>10</v>
      </c>
      <c r="D2999" s="4" t="s">
        <v>5085</v>
      </c>
      <c r="E2999" s="4">
        <v>68</v>
      </c>
      <c r="F2999" s="4" t="s">
        <v>5545</v>
      </c>
      <c r="G2999" s="4" t="s">
        <v>5730</v>
      </c>
      <c r="H2999" s="4">
        <v>9</v>
      </c>
      <c r="I2999" s="4">
        <v>4</v>
      </c>
      <c r="J2999" s="4">
        <v>16</v>
      </c>
      <c r="K2999" s="4">
        <v>4</v>
      </c>
      <c r="L2999" s="4">
        <v>16</v>
      </c>
      <c r="M2999" s="4">
        <v>0</v>
      </c>
      <c r="N2999" s="4">
        <v>0</v>
      </c>
      <c r="O2999" s="4" t="s">
        <v>24</v>
      </c>
      <c r="P2999" s="4" t="s">
        <v>25</v>
      </c>
      <c r="Q2999" s="4">
        <v>33598053</v>
      </c>
      <c r="R2999" s="4">
        <v>83851960</v>
      </c>
      <c r="S2999" s="7">
        <v>414034685443096</v>
      </c>
      <c r="T2999" s="7">
        <v>220559417357124</v>
      </c>
      <c r="U2999" s="2"/>
      <c r="V2999" s="3" t="s">
        <v>6032</v>
      </c>
      <c r="W2999" s="3" t="s">
        <v>9015</v>
      </c>
      <c r="X2999" s="4" t="s">
        <v>5730</v>
      </c>
      <c r="Y2999" s="3">
        <v>4</v>
      </c>
      <c r="Z2999" s="3">
        <v>0</v>
      </c>
      <c r="AA2999" s="5">
        <v>0</v>
      </c>
      <c r="AB2999" s="25">
        <v>16</v>
      </c>
      <c r="AC2999" s="33" t="str">
        <f>IF(G2999=X2999,"N","S")</f>
        <v>N</v>
      </c>
      <c r="AD2999" s="4">
        <f>K2999-(Y2999+Z2999)</f>
        <v>0</v>
      </c>
      <c r="AE2999" s="37">
        <f>M2999-AA2999</f>
        <v>0</v>
      </c>
    </row>
    <row r="3000" spans="1:31" x14ac:dyDescent="0.25">
      <c r="A3000" s="14">
        <v>45108</v>
      </c>
      <c r="B3000" s="4" t="s">
        <v>20</v>
      </c>
      <c r="C3000" s="4">
        <v>10</v>
      </c>
      <c r="D3000" s="4" t="s">
        <v>5085</v>
      </c>
      <c r="E3000" s="4">
        <v>67</v>
      </c>
      <c r="F3000" s="4" t="s">
        <v>5831</v>
      </c>
      <c r="G3000" s="4" t="s">
        <v>5836</v>
      </c>
      <c r="H3000" s="4">
        <v>11.25</v>
      </c>
      <c r="I3000" s="4">
        <v>5</v>
      </c>
      <c r="J3000" s="4">
        <v>20</v>
      </c>
      <c r="K3000" s="4">
        <v>5</v>
      </c>
      <c r="L3000" s="4">
        <v>20</v>
      </c>
      <c r="M3000" s="4">
        <v>0</v>
      </c>
      <c r="N3000" s="4">
        <v>0</v>
      </c>
      <c r="O3000" s="4" t="s">
        <v>24</v>
      </c>
      <c r="P3000" s="4" t="s">
        <v>25</v>
      </c>
      <c r="Q3000" s="4">
        <v>32344537</v>
      </c>
      <c r="R3000" s="4">
        <v>82647903</v>
      </c>
      <c r="S3000" s="7">
        <v>41392519436484</v>
      </c>
      <c r="T3000" s="7">
        <v>219073358234951</v>
      </c>
      <c r="U3000" s="2"/>
      <c r="V3000" s="3" t="s">
        <v>6032</v>
      </c>
      <c r="W3000" s="3" t="s">
        <v>9016</v>
      </c>
      <c r="X3000" s="4" t="s">
        <v>5836</v>
      </c>
      <c r="Y3000" s="3">
        <v>5</v>
      </c>
      <c r="Z3000" s="3">
        <v>0</v>
      </c>
      <c r="AA3000" s="5">
        <v>0</v>
      </c>
      <c r="AB3000" s="25">
        <v>20</v>
      </c>
      <c r="AC3000" s="33" t="str">
        <f>IF(G3000=X3000,"N","S")</f>
        <v>N</v>
      </c>
      <c r="AD3000" s="4">
        <f>K3000-(Y3000+Z3000)</f>
        <v>0</v>
      </c>
      <c r="AE3000" s="37">
        <f>M3000-AA3000</f>
        <v>0</v>
      </c>
    </row>
    <row r="3001" spans="1:31" x14ac:dyDescent="0.25">
      <c r="A3001" s="14">
        <v>45108</v>
      </c>
      <c r="B3001" s="4" t="s">
        <v>20</v>
      </c>
      <c r="C3001" s="4">
        <v>10</v>
      </c>
      <c r="D3001" s="4" t="s">
        <v>5085</v>
      </c>
      <c r="E3001" s="4">
        <v>68</v>
      </c>
      <c r="F3001" s="4" t="s">
        <v>5545</v>
      </c>
      <c r="G3001" s="4" t="s">
        <v>5584</v>
      </c>
      <c r="H3001" s="4">
        <v>16</v>
      </c>
      <c r="I3001" s="4">
        <v>4</v>
      </c>
      <c r="J3001" s="4">
        <v>16</v>
      </c>
      <c r="K3001" s="4">
        <v>0</v>
      </c>
      <c r="L3001" s="4">
        <v>0</v>
      </c>
      <c r="M3001" s="4">
        <v>4</v>
      </c>
      <c r="N3001" s="4">
        <v>16</v>
      </c>
      <c r="O3001" s="4" t="s">
        <v>24</v>
      </c>
      <c r="P3001" s="4" t="s">
        <v>25</v>
      </c>
      <c r="Q3001" s="4">
        <v>33697770</v>
      </c>
      <c r="R3001" s="4">
        <v>83981714</v>
      </c>
      <c r="S3001" s="7">
        <v>41404645434759</v>
      </c>
      <c r="T3001" s="7">
        <v>220677282428558</v>
      </c>
      <c r="U3001" s="2"/>
      <c r="V3001" s="3" t="s">
        <v>6032</v>
      </c>
      <c r="W3001" s="3" t="s">
        <v>9017</v>
      </c>
      <c r="X3001" s="4" t="s">
        <v>5584</v>
      </c>
      <c r="Y3001" s="3">
        <v>0</v>
      </c>
      <c r="Z3001" s="3">
        <v>0</v>
      </c>
      <c r="AA3001" s="5">
        <v>4</v>
      </c>
      <c r="AB3001" s="25">
        <v>16</v>
      </c>
      <c r="AC3001" s="33" t="str">
        <f>IF(G3001=X3001,"N","S")</f>
        <v>N</v>
      </c>
      <c r="AD3001" s="4">
        <f>K3001-(Y3001+Z3001)</f>
        <v>0</v>
      </c>
      <c r="AE3001" s="37">
        <f>M3001-AA3001</f>
        <v>0</v>
      </c>
    </row>
    <row r="3002" spans="1:31" x14ac:dyDescent="0.25">
      <c r="A3002" s="14">
        <v>45108</v>
      </c>
      <c r="B3002" s="4" t="s">
        <v>20</v>
      </c>
      <c r="C3002" s="4">
        <v>10</v>
      </c>
      <c r="D3002" s="4" t="s">
        <v>5085</v>
      </c>
      <c r="E3002" s="4">
        <v>66</v>
      </c>
      <c r="F3002" s="4" t="s">
        <v>5454</v>
      </c>
      <c r="G3002" s="4" t="s">
        <v>5489</v>
      </c>
      <c r="H3002" s="4">
        <v>47.68</v>
      </c>
      <c r="I3002" s="4">
        <v>14</v>
      </c>
      <c r="J3002" s="4">
        <v>56</v>
      </c>
      <c r="K3002" s="4">
        <v>7</v>
      </c>
      <c r="L3002" s="4">
        <v>28</v>
      </c>
      <c r="M3002" s="4">
        <v>7</v>
      </c>
      <c r="N3002" s="4">
        <v>28</v>
      </c>
      <c r="O3002" s="4" t="s">
        <v>24</v>
      </c>
      <c r="P3002" s="4" t="s">
        <v>25</v>
      </c>
      <c r="Q3002" s="4">
        <v>32366368</v>
      </c>
      <c r="R3002" s="4">
        <v>82697784</v>
      </c>
      <c r="S3002" s="7">
        <v>413929705369956</v>
      </c>
      <c r="T3002" s="7">
        <v>219098912027149</v>
      </c>
      <c r="U3002" s="2"/>
      <c r="V3002" s="3" t="s">
        <v>6032</v>
      </c>
      <c r="W3002" s="3" t="s">
        <v>9018</v>
      </c>
      <c r="X3002" s="4" t="s">
        <v>5489</v>
      </c>
      <c r="Y3002" s="3">
        <v>7</v>
      </c>
      <c r="Z3002" s="3">
        <v>0</v>
      </c>
      <c r="AA3002" s="5">
        <v>7</v>
      </c>
      <c r="AB3002" s="25">
        <v>56</v>
      </c>
      <c r="AC3002" s="33" t="str">
        <f>IF(G3002=X3002,"N","S")</f>
        <v>N</v>
      </c>
      <c r="AD3002" s="4">
        <f>K3002-(Y3002+Z3002)</f>
        <v>0</v>
      </c>
      <c r="AE3002" s="37">
        <f>M3002-AA3002</f>
        <v>0</v>
      </c>
    </row>
    <row r="3003" spans="1:31" x14ac:dyDescent="0.25">
      <c r="A3003" s="22"/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4"/>
      <c r="T3003" s="24"/>
      <c r="U3003" s="2"/>
      <c r="V3003" s="3" t="s">
        <v>6032</v>
      </c>
      <c r="W3003" s="3" t="s">
        <v>9019</v>
      </c>
      <c r="X3003" s="4" t="s">
        <v>9020</v>
      </c>
      <c r="Y3003" s="3">
        <v>2</v>
      </c>
      <c r="Z3003" s="3">
        <v>0</v>
      </c>
      <c r="AA3003" s="5">
        <v>0</v>
      </c>
      <c r="AB3003" s="25">
        <v>8</v>
      </c>
      <c r="AC3003" s="33" t="str">
        <f>IF(G3003=X3003,"N","S")</f>
        <v>S</v>
      </c>
      <c r="AD3003" s="4">
        <f>K3003-(Y3003+Z3003)</f>
        <v>-2</v>
      </c>
      <c r="AE3003" s="37">
        <f>M3003-AA3003</f>
        <v>0</v>
      </c>
    </row>
    <row r="3004" spans="1:31" x14ac:dyDescent="0.25">
      <c r="A3004" s="14">
        <v>45108</v>
      </c>
      <c r="B3004" s="4" t="s">
        <v>20</v>
      </c>
      <c r="C3004" s="4">
        <v>10</v>
      </c>
      <c r="D3004" s="4" t="s">
        <v>5085</v>
      </c>
      <c r="E3004" s="4">
        <v>69</v>
      </c>
      <c r="F3004" s="4" t="s">
        <v>5086</v>
      </c>
      <c r="G3004" s="4" t="s">
        <v>5143</v>
      </c>
      <c r="H3004" s="4">
        <v>6.75</v>
      </c>
      <c r="I3004" s="4">
        <v>3</v>
      </c>
      <c r="J3004" s="4">
        <v>12</v>
      </c>
      <c r="K3004" s="4">
        <v>3</v>
      </c>
      <c r="L3004" s="4">
        <v>12</v>
      </c>
      <c r="M3004" s="4">
        <v>0</v>
      </c>
      <c r="N3004" s="4">
        <v>0</v>
      </c>
      <c r="O3004" s="4" t="s">
        <v>24</v>
      </c>
      <c r="P3004" s="4" t="s">
        <v>25</v>
      </c>
      <c r="Q3004" s="4">
        <v>33801294</v>
      </c>
      <c r="R3004" s="4">
        <v>84051900</v>
      </c>
      <c r="S3004" s="7">
        <v>41405286113272</v>
      </c>
      <c r="T3004" s="7">
        <v>220800357553879</v>
      </c>
      <c r="U3004" s="2"/>
      <c r="V3004" s="3" t="s">
        <v>6032</v>
      </c>
      <c r="W3004" s="3" t="s">
        <v>9021</v>
      </c>
      <c r="X3004" s="4" t="s">
        <v>5143</v>
      </c>
      <c r="Y3004" s="3">
        <v>3</v>
      </c>
      <c r="Z3004" s="3">
        <v>0</v>
      </c>
      <c r="AA3004" s="5">
        <v>0</v>
      </c>
      <c r="AB3004" s="25">
        <v>12</v>
      </c>
      <c r="AC3004" s="33" t="str">
        <f>IF(G3004=X3004,"N","S")</f>
        <v>N</v>
      </c>
      <c r="AD3004" s="4">
        <f>K3004-(Y3004+Z3004)</f>
        <v>0</v>
      </c>
      <c r="AE3004" s="37">
        <f>M3004-AA3004</f>
        <v>0</v>
      </c>
    </row>
    <row r="3005" spans="1:31" x14ac:dyDescent="0.25">
      <c r="A3005" s="22"/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4"/>
      <c r="T3005" s="24"/>
      <c r="U3005" s="2"/>
      <c r="V3005" s="3" t="s">
        <v>6032</v>
      </c>
      <c r="W3005" s="3" t="s">
        <v>9022</v>
      </c>
      <c r="X3005" s="4" t="s">
        <v>5108</v>
      </c>
      <c r="Y3005" s="3">
        <v>3</v>
      </c>
      <c r="Z3005" s="3">
        <v>0</v>
      </c>
      <c r="AA3005" s="5">
        <v>0</v>
      </c>
      <c r="AB3005" s="25">
        <v>12</v>
      </c>
      <c r="AC3005" s="33" t="str">
        <f>IF(G3005=X3005,"N","S")</f>
        <v>S</v>
      </c>
      <c r="AD3005" s="4">
        <f>K3005-(Y3005+Z3005)</f>
        <v>-3</v>
      </c>
      <c r="AE3005" s="37">
        <f>M3005-AA3005</f>
        <v>0</v>
      </c>
    </row>
    <row r="3006" spans="1:31" x14ac:dyDescent="0.25">
      <c r="A3006" s="14">
        <v>45108</v>
      </c>
      <c r="B3006" s="4" t="s">
        <v>20</v>
      </c>
      <c r="C3006" s="4">
        <v>10</v>
      </c>
      <c r="D3006" s="4" t="s">
        <v>5085</v>
      </c>
      <c r="E3006" s="4">
        <v>69</v>
      </c>
      <c r="F3006" s="4" t="s">
        <v>5086</v>
      </c>
      <c r="G3006" s="4" t="s">
        <v>5108</v>
      </c>
      <c r="H3006" s="4">
        <v>28.5</v>
      </c>
      <c r="I3006" s="4">
        <v>10</v>
      </c>
      <c r="J3006" s="4">
        <v>40</v>
      </c>
      <c r="K3006" s="4">
        <v>10</v>
      </c>
      <c r="L3006" s="4">
        <v>40</v>
      </c>
      <c r="M3006" s="4">
        <v>0</v>
      </c>
      <c r="N3006" s="4">
        <v>0</v>
      </c>
      <c r="O3006" s="4" t="s">
        <v>24</v>
      </c>
      <c r="P3006" s="4" t="s">
        <v>25</v>
      </c>
      <c r="Q3006" s="4">
        <v>33801294</v>
      </c>
      <c r="R3006" s="4">
        <v>84051900</v>
      </c>
      <c r="S3006" s="7">
        <v>41405286113272</v>
      </c>
      <c r="T3006" s="7">
        <v>220800357553879</v>
      </c>
      <c r="U3006" s="2"/>
      <c r="V3006" s="3" t="s">
        <v>6032</v>
      </c>
      <c r="W3006" s="3" t="s">
        <v>9023</v>
      </c>
      <c r="X3006" s="4" t="s">
        <v>5108</v>
      </c>
      <c r="Y3006" s="3">
        <v>10</v>
      </c>
      <c r="Z3006" s="3">
        <v>0</v>
      </c>
      <c r="AA3006" s="5">
        <v>0</v>
      </c>
      <c r="AB3006" s="25">
        <v>40</v>
      </c>
      <c r="AC3006" s="33" t="str">
        <f>IF(G3006=X3006,"N","S")</f>
        <v>N</v>
      </c>
      <c r="AD3006" s="4">
        <f>K3006-(Y3006+Z3006)</f>
        <v>0</v>
      </c>
      <c r="AE3006" s="37">
        <f>M3006-AA3006</f>
        <v>0</v>
      </c>
    </row>
    <row r="3007" spans="1:31" x14ac:dyDescent="0.25">
      <c r="A3007" s="14">
        <v>45108</v>
      </c>
      <c r="B3007" s="4" t="s">
        <v>20</v>
      </c>
      <c r="C3007" s="4">
        <v>10</v>
      </c>
      <c r="D3007" s="4" t="s">
        <v>5085</v>
      </c>
      <c r="E3007" s="4">
        <v>69</v>
      </c>
      <c r="F3007" s="4" t="s">
        <v>5086</v>
      </c>
      <c r="G3007" s="4" t="s">
        <v>5097</v>
      </c>
      <c r="H3007" s="4">
        <v>13.5</v>
      </c>
      <c r="I3007" s="4">
        <v>6</v>
      </c>
      <c r="J3007" s="4">
        <v>24</v>
      </c>
      <c r="K3007" s="4">
        <v>6</v>
      </c>
      <c r="L3007" s="4">
        <v>24</v>
      </c>
      <c r="M3007" s="4">
        <v>0</v>
      </c>
      <c r="N3007" s="4">
        <v>0</v>
      </c>
      <c r="O3007" s="4" t="s">
        <v>24</v>
      </c>
      <c r="P3007" s="4" t="s">
        <v>25</v>
      </c>
      <c r="Q3007" s="4">
        <v>33899363</v>
      </c>
      <c r="R3007" s="4">
        <v>84148883</v>
      </c>
      <c r="S3007" s="7">
        <v>414061676839027</v>
      </c>
      <c r="T3007" s="7">
        <v>22091661665228</v>
      </c>
      <c r="U3007" s="2"/>
      <c r="V3007" s="3" t="s">
        <v>6032</v>
      </c>
      <c r="W3007" s="3" t="s">
        <v>9024</v>
      </c>
      <c r="X3007" s="4" t="s">
        <v>5097</v>
      </c>
      <c r="Y3007" s="3">
        <v>6</v>
      </c>
      <c r="Z3007" s="3">
        <v>0</v>
      </c>
      <c r="AA3007" s="5">
        <v>0</v>
      </c>
      <c r="AB3007" s="25">
        <v>24</v>
      </c>
      <c r="AC3007" s="33" t="str">
        <f>IF(G3007=X3007,"N","S")</f>
        <v>N</v>
      </c>
      <c r="AD3007" s="4">
        <f>K3007-(Y3007+Z3007)</f>
        <v>0</v>
      </c>
      <c r="AE3007" s="37">
        <f>M3007-AA3007</f>
        <v>0</v>
      </c>
    </row>
    <row r="3008" spans="1:31" x14ac:dyDescent="0.25">
      <c r="A3008" s="14">
        <v>45108</v>
      </c>
      <c r="B3008" s="4" t="s">
        <v>20</v>
      </c>
      <c r="C3008" s="4">
        <v>10</v>
      </c>
      <c r="D3008" s="4" t="s">
        <v>5085</v>
      </c>
      <c r="E3008" s="4">
        <v>69</v>
      </c>
      <c r="F3008" s="4" t="s">
        <v>5086</v>
      </c>
      <c r="G3008" s="4" t="s">
        <v>5097</v>
      </c>
      <c r="H3008" s="4">
        <v>13.5</v>
      </c>
      <c r="I3008" s="4">
        <v>6</v>
      </c>
      <c r="J3008" s="4">
        <v>24</v>
      </c>
      <c r="K3008" s="4">
        <v>6</v>
      </c>
      <c r="L3008" s="4">
        <v>24</v>
      </c>
      <c r="M3008" s="4">
        <v>0</v>
      </c>
      <c r="N3008" s="4">
        <v>0</v>
      </c>
      <c r="O3008" s="4" t="s">
        <v>24</v>
      </c>
      <c r="P3008" s="4" t="s">
        <v>25</v>
      </c>
      <c r="Q3008" s="4">
        <v>33899363</v>
      </c>
      <c r="R3008" s="4">
        <v>84148883</v>
      </c>
      <c r="S3008" s="7">
        <v>414061676839027</v>
      </c>
      <c r="T3008" s="7">
        <v>22091661665228</v>
      </c>
      <c r="U3008" s="2"/>
      <c r="V3008" s="3" t="s">
        <v>6032</v>
      </c>
      <c r="W3008" s="3" t="s">
        <v>9025</v>
      </c>
      <c r="X3008" s="4" t="s">
        <v>5097</v>
      </c>
      <c r="Y3008" s="3">
        <v>6</v>
      </c>
      <c r="Z3008" s="3">
        <v>0</v>
      </c>
      <c r="AA3008" s="5">
        <v>0</v>
      </c>
      <c r="AB3008" s="25">
        <v>24</v>
      </c>
      <c r="AC3008" s="33" t="str">
        <f>IF(G3008=X3008,"N","S")</f>
        <v>N</v>
      </c>
      <c r="AD3008" s="4">
        <f>K3008-(Y3008+Z3008)</f>
        <v>0</v>
      </c>
      <c r="AE3008" s="37">
        <f>M3008-AA3008</f>
        <v>0</v>
      </c>
    </row>
    <row r="3009" spans="1:31" x14ac:dyDescent="0.25">
      <c r="A3009" s="14">
        <v>45108</v>
      </c>
      <c r="B3009" s="4" t="s">
        <v>20</v>
      </c>
      <c r="C3009" s="4">
        <v>10</v>
      </c>
      <c r="D3009" s="4" t="s">
        <v>5085</v>
      </c>
      <c r="E3009" s="4">
        <v>69</v>
      </c>
      <c r="F3009" s="4" t="s">
        <v>5086</v>
      </c>
      <c r="G3009" s="4" t="s">
        <v>5117</v>
      </c>
      <c r="H3009" s="4">
        <v>9</v>
      </c>
      <c r="I3009" s="4">
        <v>4</v>
      </c>
      <c r="J3009" s="4">
        <v>16</v>
      </c>
      <c r="K3009" s="4">
        <v>4</v>
      </c>
      <c r="L3009" s="4">
        <v>16</v>
      </c>
      <c r="M3009" s="4">
        <v>0</v>
      </c>
      <c r="N3009" s="4">
        <v>0</v>
      </c>
      <c r="O3009" s="4" t="s">
        <v>24</v>
      </c>
      <c r="P3009" s="4" t="s">
        <v>25</v>
      </c>
      <c r="Q3009" s="4">
        <v>33899605</v>
      </c>
      <c r="R3009" s="4">
        <v>84149816</v>
      </c>
      <c r="S3009" s="7">
        <v>41406176107092</v>
      </c>
      <c r="T3009" s="7">
        <v>220916895966842</v>
      </c>
      <c r="U3009" s="2"/>
      <c r="V3009" s="3" t="s">
        <v>6032</v>
      </c>
      <c r="W3009" s="3" t="s">
        <v>9026</v>
      </c>
      <c r="X3009" s="4" t="s">
        <v>5117</v>
      </c>
      <c r="Y3009" s="3">
        <v>4</v>
      </c>
      <c r="Z3009" s="3">
        <v>0</v>
      </c>
      <c r="AA3009" s="5">
        <v>0</v>
      </c>
      <c r="AB3009" s="25">
        <v>16</v>
      </c>
      <c r="AC3009" s="33" t="str">
        <f>IF(G3009=X3009,"N","S")</f>
        <v>N</v>
      </c>
      <c r="AD3009" s="4">
        <f>K3009-(Y3009+Z3009)</f>
        <v>0</v>
      </c>
      <c r="AE3009" s="37">
        <f>M3009-AA3009</f>
        <v>0</v>
      </c>
    </row>
    <row r="3010" spans="1:31" x14ac:dyDescent="0.25">
      <c r="A3010" s="14">
        <v>45108</v>
      </c>
      <c r="B3010" s="4" t="s">
        <v>42</v>
      </c>
      <c r="C3010" s="4">
        <v>10</v>
      </c>
      <c r="D3010" s="4" t="s">
        <v>5085</v>
      </c>
      <c r="E3010" s="4">
        <v>69</v>
      </c>
      <c r="F3010" s="4" t="s">
        <v>5086</v>
      </c>
      <c r="G3010" s="4" t="s">
        <v>5095</v>
      </c>
      <c r="H3010" s="4">
        <v>15.75</v>
      </c>
      <c r="I3010" s="4">
        <v>7</v>
      </c>
      <c r="J3010" s="4">
        <v>28</v>
      </c>
      <c r="K3010" s="4">
        <v>7</v>
      </c>
      <c r="L3010" s="4">
        <v>28</v>
      </c>
      <c r="M3010" s="4">
        <v>0</v>
      </c>
      <c r="N3010" s="4">
        <v>0</v>
      </c>
      <c r="O3010" s="4" t="s">
        <v>24</v>
      </c>
      <c r="P3010" s="4" t="s">
        <v>25</v>
      </c>
      <c r="Q3010" s="4">
        <v>33899363</v>
      </c>
      <c r="R3010" s="4">
        <v>84148883</v>
      </c>
      <c r="S3010" s="7">
        <v>414061676839027</v>
      </c>
      <c r="T3010" s="7">
        <v>22091661665228</v>
      </c>
      <c r="U3010" s="2"/>
      <c r="V3010" s="3" t="s">
        <v>6032</v>
      </c>
      <c r="W3010" s="3" t="s">
        <v>9027</v>
      </c>
      <c r="X3010" s="4" t="s">
        <v>5095</v>
      </c>
      <c r="Y3010" s="3">
        <v>7</v>
      </c>
      <c r="Z3010" s="3">
        <v>0</v>
      </c>
      <c r="AA3010" s="5">
        <v>0</v>
      </c>
      <c r="AB3010" s="25">
        <v>28</v>
      </c>
      <c r="AC3010" s="33" t="str">
        <f>IF(G3010=X3010,"N","S")</f>
        <v>N</v>
      </c>
      <c r="AD3010" s="4">
        <f>K3010-(Y3010+Z3010)</f>
        <v>0</v>
      </c>
      <c r="AE3010" s="37">
        <f>M3010-AA3010</f>
        <v>0</v>
      </c>
    </row>
    <row r="3011" spans="1:31" x14ac:dyDescent="0.25">
      <c r="A3011" s="14">
        <v>45108</v>
      </c>
      <c r="B3011" s="4" t="s">
        <v>20</v>
      </c>
      <c r="C3011" s="4">
        <v>10</v>
      </c>
      <c r="D3011" s="4" t="s">
        <v>5085</v>
      </c>
      <c r="E3011" s="4">
        <v>70</v>
      </c>
      <c r="F3011" s="4" t="s">
        <v>5148</v>
      </c>
      <c r="G3011" s="4" t="s">
        <v>5189</v>
      </c>
      <c r="H3011" s="4">
        <v>5.7</v>
      </c>
      <c r="I3011" s="4">
        <v>3</v>
      </c>
      <c r="J3011" s="4">
        <v>10</v>
      </c>
      <c r="K3011" s="4">
        <v>3</v>
      </c>
      <c r="L3011" s="4">
        <v>10</v>
      </c>
      <c r="M3011" s="4">
        <v>0</v>
      </c>
      <c r="N3011" s="4">
        <v>0</v>
      </c>
      <c r="O3011" s="4" t="s">
        <v>24</v>
      </c>
      <c r="P3011" s="4" t="s">
        <v>25</v>
      </c>
      <c r="Q3011" s="4">
        <v>34411785</v>
      </c>
      <c r="R3011" s="4">
        <v>84724076</v>
      </c>
      <c r="S3011" s="7">
        <v>414113902759794</v>
      </c>
      <c r="T3011" s="7">
        <v>221523393234091</v>
      </c>
      <c r="U3011" s="2"/>
      <c r="V3011" s="3" t="s">
        <v>6032</v>
      </c>
      <c r="W3011" s="3" t="s">
        <v>9028</v>
      </c>
      <c r="X3011" s="4" t="s">
        <v>5189</v>
      </c>
      <c r="Y3011" s="3">
        <v>2</v>
      </c>
      <c r="Z3011" s="3">
        <v>1</v>
      </c>
      <c r="AA3011" s="5">
        <v>0</v>
      </c>
      <c r="AB3011" s="25">
        <v>10</v>
      </c>
      <c r="AC3011" s="33" t="str">
        <f>IF(G3011=X3011,"N","S")</f>
        <v>N</v>
      </c>
      <c r="AD3011" s="4">
        <f>K3011-(Y3011+Z3011)</f>
        <v>0</v>
      </c>
      <c r="AE3011" s="37">
        <f>M3011-AA3011</f>
        <v>0</v>
      </c>
    </row>
    <row r="3012" spans="1:31" x14ac:dyDescent="0.25">
      <c r="A3012" s="14">
        <v>45108</v>
      </c>
      <c r="B3012" s="4" t="s">
        <v>20</v>
      </c>
      <c r="C3012" s="4">
        <v>10</v>
      </c>
      <c r="D3012" s="4" t="s">
        <v>5085</v>
      </c>
      <c r="E3012" s="4">
        <v>70</v>
      </c>
      <c r="F3012" s="4" t="s">
        <v>5148</v>
      </c>
      <c r="G3012" s="4" t="s">
        <v>5157</v>
      </c>
      <c r="H3012" s="4">
        <v>13.5</v>
      </c>
      <c r="I3012" s="4">
        <v>6</v>
      </c>
      <c r="J3012" s="4">
        <v>24</v>
      </c>
      <c r="K3012" s="4">
        <v>6</v>
      </c>
      <c r="L3012" s="4">
        <v>24</v>
      </c>
      <c r="M3012" s="4">
        <v>0</v>
      </c>
      <c r="N3012" s="4">
        <v>0</v>
      </c>
      <c r="O3012" s="4" t="s">
        <v>24</v>
      </c>
      <c r="P3012" s="4" t="s">
        <v>25</v>
      </c>
      <c r="Q3012" s="4">
        <v>34485388</v>
      </c>
      <c r="R3012" s="4">
        <v>84705810</v>
      </c>
      <c r="S3012" s="7">
        <v>414112317617121</v>
      </c>
      <c r="T3012" s="7">
        <v>221611649431862</v>
      </c>
      <c r="U3012" s="2"/>
      <c r="V3012" s="3" t="s">
        <v>6032</v>
      </c>
      <c r="W3012" s="3" t="s">
        <v>9029</v>
      </c>
      <c r="X3012" s="4" t="s">
        <v>5157</v>
      </c>
      <c r="Y3012" s="3">
        <v>6</v>
      </c>
      <c r="Z3012" s="3">
        <v>0</v>
      </c>
      <c r="AA3012" s="5">
        <v>0</v>
      </c>
      <c r="AB3012" s="25">
        <v>24</v>
      </c>
      <c r="AC3012" s="33" t="str">
        <f>IF(G3012=X3012,"N","S")</f>
        <v>N</v>
      </c>
      <c r="AD3012" s="4">
        <f>K3012-(Y3012+Z3012)</f>
        <v>0</v>
      </c>
      <c r="AE3012" s="37">
        <f>M3012-AA3012</f>
        <v>0</v>
      </c>
    </row>
    <row r="3013" spans="1:31" x14ac:dyDescent="0.25">
      <c r="A3013" s="14">
        <v>45108</v>
      </c>
      <c r="B3013" s="4" t="s">
        <v>20</v>
      </c>
      <c r="C3013" s="4">
        <v>10</v>
      </c>
      <c r="D3013" s="4" t="s">
        <v>5085</v>
      </c>
      <c r="E3013" s="4">
        <v>70</v>
      </c>
      <c r="F3013" s="4" t="s">
        <v>5148</v>
      </c>
      <c r="G3013" s="4" t="s">
        <v>5208</v>
      </c>
      <c r="H3013" s="4">
        <v>4.5</v>
      </c>
      <c r="I3013" s="4">
        <v>2</v>
      </c>
      <c r="J3013" s="4">
        <v>8</v>
      </c>
      <c r="K3013" s="4">
        <v>2</v>
      </c>
      <c r="L3013" s="4">
        <v>8</v>
      </c>
      <c r="M3013" s="4">
        <v>0</v>
      </c>
      <c r="N3013" s="4">
        <v>0</v>
      </c>
      <c r="O3013" s="4" t="s">
        <v>24</v>
      </c>
      <c r="P3013" s="4" t="s">
        <v>25</v>
      </c>
      <c r="Q3013" s="4">
        <v>34453862</v>
      </c>
      <c r="R3013" s="4">
        <v>84764955</v>
      </c>
      <c r="S3013" s="7">
        <v>414117618954127</v>
      </c>
      <c r="T3013" s="7">
        <v>221573291190345</v>
      </c>
      <c r="U3013" s="2"/>
      <c r="V3013" s="3" t="s">
        <v>6032</v>
      </c>
      <c r="W3013" s="3" t="s">
        <v>9030</v>
      </c>
      <c r="X3013" s="4" t="s">
        <v>5208</v>
      </c>
      <c r="Y3013" s="3">
        <v>2</v>
      </c>
      <c r="Z3013" s="3">
        <v>0</v>
      </c>
      <c r="AA3013" s="5">
        <v>0</v>
      </c>
      <c r="AB3013" s="25">
        <v>8</v>
      </c>
      <c r="AC3013" s="33" t="str">
        <f>IF(G3013=X3013,"N","S")</f>
        <v>N</v>
      </c>
      <c r="AD3013" s="4">
        <f>K3013-(Y3013+Z3013)</f>
        <v>0</v>
      </c>
      <c r="AE3013" s="37">
        <f>M3013-AA3013</f>
        <v>0</v>
      </c>
    </row>
    <row r="3014" spans="1:31" x14ac:dyDescent="0.25">
      <c r="A3014" s="14">
        <v>45108</v>
      </c>
      <c r="B3014" s="4" t="s">
        <v>20</v>
      </c>
      <c r="C3014" s="4">
        <v>10</v>
      </c>
      <c r="D3014" s="4" t="s">
        <v>5085</v>
      </c>
      <c r="E3014" s="4">
        <v>70</v>
      </c>
      <c r="F3014" s="4" t="s">
        <v>5148</v>
      </c>
      <c r="G3014" s="4" t="s">
        <v>5192</v>
      </c>
      <c r="H3014" s="4">
        <v>18</v>
      </c>
      <c r="I3014" s="4">
        <v>8</v>
      </c>
      <c r="J3014" s="4">
        <v>32</v>
      </c>
      <c r="K3014" s="4">
        <v>8</v>
      </c>
      <c r="L3014" s="4">
        <v>32</v>
      </c>
      <c r="M3014" s="4">
        <v>0</v>
      </c>
      <c r="N3014" s="4">
        <v>0</v>
      </c>
      <c r="O3014" s="4" t="s">
        <v>24</v>
      </c>
      <c r="P3014" s="4" t="s">
        <v>25</v>
      </c>
      <c r="Q3014" s="4">
        <v>34485388</v>
      </c>
      <c r="R3014" s="4">
        <v>84705810</v>
      </c>
      <c r="S3014" s="7">
        <v>414112317617121</v>
      </c>
      <c r="T3014" s="7">
        <v>221611649431862</v>
      </c>
      <c r="U3014" s="2"/>
      <c r="V3014" s="3" t="s">
        <v>6032</v>
      </c>
      <c r="W3014" s="3" t="s">
        <v>9031</v>
      </c>
      <c r="X3014" s="4" t="s">
        <v>5192</v>
      </c>
      <c r="Y3014" s="3">
        <v>8</v>
      </c>
      <c r="Z3014" s="3">
        <v>0</v>
      </c>
      <c r="AA3014" s="5">
        <v>0</v>
      </c>
      <c r="AB3014" s="25">
        <v>32</v>
      </c>
      <c r="AC3014" s="33" t="str">
        <f>IF(G3014=X3014,"N","S")</f>
        <v>N</v>
      </c>
      <c r="AD3014" s="4">
        <f>K3014-(Y3014+Z3014)</f>
        <v>0</v>
      </c>
      <c r="AE3014" s="37">
        <f>M3014-AA3014</f>
        <v>0</v>
      </c>
    </row>
    <row r="3015" spans="1:31" x14ac:dyDescent="0.25">
      <c r="A3015" s="14">
        <v>45108</v>
      </c>
      <c r="B3015" s="4" t="s">
        <v>20</v>
      </c>
      <c r="C3015" s="4">
        <v>10</v>
      </c>
      <c r="D3015" s="4" t="s">
        <v>5085</v>
      </c>
      <c r="E3015" s="4">
        <v>70</v>
      </c>
      <c r="F3015" s="4" t="s">
        <v>5148</v>
      </c>
      <c r="G3015" s="4" t="s">
        <v>5173</v>
      </c>
      <c r="H3015" s="4">
        <v>9</v>
      </c>
      <c r="I3015" s="4">
        <v>4</v>
      </c>
      <c r="J3015" s="4">
        <v>16</v>
      </c>
      <c r="K3015" s="4">
        <v>4</v>
      </c>
      <c r="L3015" s="4">
        <v>16</v>
      </c>
      <c r="M3015" s="4">
        <v>0</v>
      </c>
      <c r="N3015" s="4">
        <v>0</v>
      </c>
      <c r="O3015" s="4" t="s">
        <v>24</v>
      </c>
      <c r="P3015" s="4" t="s">
        <v>25</v>
      </c>
      <c r="Q3015" s="4">
        <v>34516620</v>
      </c>
      <c r="R3015" s="4">
        <v>84818149</v>
      </c>
      <c r="S3015" s="7">
        <v>414122461161002</v>
      </c>
      <c r="T3015" s="7">
        <v>221647799405017</v>
      </c>
      <c r="U3015" s="2"/>
      <c r="V3015" s="3" t="s">
        <v>6032</v>
      </c>
      <c r="W3015" s="3" t="s">
        <v>9032</v>
      </c>
      <c r="X3015" s="4" t="s">
        <v>5173</v>
      </c>
      <c r="Y3015" s="3">
        <v>4</v>
      </c>
      <c r="Z3015" s="3">
        <v>0</v>
      </c>
      <c r="AA3015" s="5">
        <v>0</v>
      </c>
      <c r="AB3015" s="25">
        <v>16</v>
      </c>
      <c r="AC3015" s="33" t="str">
        <f>IF(G3015=X3015,"N","S")</f>
        <v>N</v>
      </c>
      <c r="AD3015" s="4">
        <f>K3015-(Y3015+Z3015)</f>
        <v>0</v>
      </c>
      <c r="AE3015" s="37">
        <f>M3015-AA3015</f>
        <v>0</v>
      </c>
    </row>
    <row r="3016" spans="1:31" x14ac:dyDescent="0.25">
      <c r="A3016" s="14">
        <v>45108</v>
      </c>
      <c r="B3016" s="4" t="s">
        <v>20</v>
      </c>
      <c r="C3016" s="4">
        <v>10</v>
      </c>
      <c r="D3016" s="4" t="s">
        <v>5085</v>
      </c>
      <c r="E3016" s="4">
        <v>70</v>
      </c>
      <c r="F3016" s="4" t="s">
        <v>5148</v>
      </c>
      <c r="G3016" s="4" t="s">
        <v>5178</v>
      </c>
      <c r="H3016" s="4">
        <v>9</v>
      </c>
      <c r="I3016" s="4">
        <v>4</v>
      </c>
      <c r="J3016" s="4">
        <v>16</v>
      </c>
      <c r="K3016" s="4">
        <v>4</v>
      </c>
      <c r="L3016" s="4">
        <v>16</v>
      </c>
      <c r="M3016" s="4">
        <v>0</v>
      </c>
      <c r="N3016" s="4">
        <v>0</v>
      </c>
      <c r="O3016" s="4" t="s">
        <v>24</v>
      </c>
      <c r="P3016" s="4" t="s">
        <v>25</v>
      </c>
      <c r="Q3016" s="4">
        <v>34558778</v>
      </c>
      <c r="R3016" s="4">
        <v>84764547</v>
      </c>
      <c r="S3016" s="7">
        <v>414117667701084</v>
      </c>
      <c r="T3016" s="7">
        <v>221698817545032</v>
      </c>
      <c r="U3016" s="2"/>
      <c r="V3016" s="3" t="s">
        <v>6032</v>
      </c>
      <c r="W3016" s="3" t="s">
        <v>9033</v>
      </c>
      <c r="X3016" s="4" t="s">
        <v>5178</v>
      </c>
      <c r="Y3016" s="3">
        <v>4</v>
      </c>
      <c r="Z3016" s="3">
        <v>0</v>
      </c>
      <c r="AA3016" s="5">
        <v>0</v>
      </c>
      <c r="AB3016" s="25">
        <v>16</v>
      </c>
      <c r="AC3016" s="33" t="str">
        <f>IF(G3016=X3016,"N","S")</f>
        <v>N</v>
      </c>
      <c r="AD3016" s="4">
        <f>K3016-(Y3016+Z3016)</f>
        <v>0</v>
      </c>
      <c r="AE3016" s="37">
        <f>M3016-AA3016</f>
        <v>0</v>
      </c>
    </row>
    <row r="3017" spans="1:31" x14ac:dyDescent="0.25">
      <c r="A3017" s="14">
        <v>45108</v>
      </c>
      <c r="B3017" s="4" t="s">
        <v>20</v>
      </c>
      <c r="C3017" s="4">
        <v>10</v>
      </c>
      <c r="D3017" s="4" t="s">
        <v>5085</v>
      </c>
      <c r="E3017" s="4">
        <v>70</v>
      </c>
      <c r="F3017" s="4" t="s">
        <v>5148</v>
      </c>
      <c r="G3017" s="4" t="s">
        <v>5196</v>
      </c>
      <c r="H3017" s="4">
        <v>13.5</v>
      </c>
      <c r="I3017" s="4">
        <v>6</v>
      </c>
      <c r="J3017" s="4">
        <v>24</v>
      </c>
      <c r="K3017" s="4">
        <v>6</v>
      </c>
      <c r="L3017" s="4">
        <v>24</v>
      </c>
      <c r="M3017" s="4">
        <v>0</v>
      </c>
      <c r="N3017" s="4">
        <v>0</v>
      </c>
      <c r="O3017" s="4" t="s">
        <v>24</v>
      </c>
      <c r="P3017" s="4" t="s">
        <v>25</v>
      </c>
      <c r="Q3017" s="4">
        <v>34734487</v>
      </c>
      <c r="R3017" s="4">
        <v>84964379</v>
      </c>
      <c r="S3017" s="7">
        <v>414135808951986</v>
      </c>
      <c r="T3017" s="7">
        <v>221906880999634</v>
      </c>
      <c r="U3017" s="2"/>
      <c r="V3017" s="3" t="s">
        <v>6032</v>
      </c>
      <c r="W3017" s="3" t="s">
        <v>9034</v>
      </c>
      <c r="X3017" s="4" t="s">
        <v>5196</v>
      </c>
      <c r="Y3017" s="3">
        <v>6</v>
      </c>
      <c r="Z3017" s="3">
        <v>0</v>
      </c>
      <c r="AA3017" s="5">
        <v>0</v>
      </c>
      <c r="AB3017" s="25">
        <v>24</v>
      </c>
      <c r="AC3017" s="33" t="str">
        <f>IF(G3017=X3017,"N","S")</f>
        <v>N</v>
      </c>
      <c r="AD3017" s="4">
        <f>K3017-(Y3017+Z3017)</f>
        <v>0</v>
      </c>
      <c r="AE3017" s="37">
        <f>M3017-AA3017</f>
        <v>0</v>
      </c>
    </row>
    <row r="3018" spans="1:31" x14ac:dyDescent="0.25">
      <c r="A3018" s="22"/>
      <c r="B3018" s="2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4"/>
      <c r="T3018" s="24"/>
      <c r="U3018" s="2"/>
      <c r="V3018" s="3" t="s">
        <v>6032</v>
      </c>
      <c r="W3018" s="3" t="s">
        <v>9035</v>
      </c>
      <c r="X3018" s="4" t="s">
        <v>5196</v>
      </c>
      <c r="Y3018" s="3">
        <v>5</v>
      </c>
      <c r="Z3018" s="3">
        <v>0</v>
      </c>
      <c r="AA3018" s="5">
        <v>0</v>
      </c>
      <c r="AB3018" s="25">
        <v>20</v>
      </c>
      <c r="AC3018" s="33" t="str">
        <f>IF(G3018=X3018,"N","S")</f>
        <v>S</v>
      </c>
      <c r="AD3018" s="4">
        <f>K3018-(Y3018+Z3018)</f>
        <v>-5</v>
      </c>
      <c r="AE3018" s="37">
        <f>M3018-AA3018</f>
        <v>0</v>
      </c>
    </row>
    <row r="3019" spans="1:31" x14ac:dyDescent="0.25">
      <c r="A3019" s="14">
        <v>45108</v>
      </c>
      <c r="B3019" s="4" t="s">
        <v>20</v>
      </c>
      <c r="C3019" s="4">
        <v>10</v>
      </c>
      <c r="D3019" s="4" t="s">
        <v>5085</v>
      </c>
      <c r="E3019" s="4">
        <v>70</v>
      </c>
      <c r="F3019" s="4" t="s">
        <v>5148</v>
      </c>
      <c r="G3019" s="4" t="s">
        <v>5185</v>
      </c>
      <c r="H3019" s="4">
        <v>10.6</v>
      </c>
      <c r="I3019" s="4">
        <v>4</v>
      </c>
      <c r="J3019" s="4">
        <v>14</v>
      </c>
      <c r="K3019" s="4">
        <v>4</v>
      </c>
      <c r="L3019" s="4">
        <v>14</v>
      </c>
      <c r="M3019" s="4">
        <v>0</v>
      </c>
      <c r="N3019" s="4">
        <v>0</v>
      </c>
      <c r="O3019" s="4" t="s">
        <v>24</v>
      </c>
      <c r="P3019" s="4" t="s">
        <v>25</v>
      </c>
      <c r="Q3019" s="4">
        <v>34773644</v>
      </c>
      <c r="R3019" s="4">
        <v>85002938</v>
      </c>
      <c r="S3019" s="7">
        <v>414139313655439</v>
      </c>
      <c r="T3019" s="7">
        <v>221953314217588</v>
      </c>
      <c r="U3019" s="2"/>
      <c r="V3019" s="3" t="s">
        <v>6032</v>
      </c>
      <c r="W3019" s="3" t="s">
        <v>9036</v>
      </c>
      <c r="X3019" s="4" t="s">
        <v>5185</v>
      </c>
      <c r="Y3019" s="3">
        <v>3</v>
      </c>
      <c r="Z3019" s="3">
        <v>1</v>
      </c>
      <c r="AA3019" s="5">
        <v>0</v>
      </c>
      <c r="AB3019" s="25">
        <v>14</v>
      </c>
      <c r="AC3019" s="33" t="str">
        <f>IF(G3019=X3019,"N","S")</f>
        <v>N</v>
      </c>
      <c r="AD3019" s="4">
        <f>K3019-(Y3019+Z3019)</f>
        <v>0</v>
      </c>
      <c r="AE3019" s="37">
        <f>M3019-AA3019</f>
        <v>0</v>
      </c>
    </row>
    <row r="3020" spans="1:31" x14ac:dyDescent="0.25">
      <c r="A3020" s="14">
        <v>45108</v>
      </c>
      <c r="B3020" s="4" t="s">
        <v>20</v>
      </c>
      <c r="C3020" s="4">
        <v>10</v>
      </c>
      <c r="D3020" s="4" t="s">
        <v>5085</v>
      </c>
      <c r="E3020" s="4">
        <v>70</v>
      </c>
      <c r="F3020" s="4" t="s">
        <v>5148</v>
      </c>
      <c r="G3020" s="4" t="s">
        <v>5162</v>
      </c>
      <c r="H3020" s="4">
        <v>27</v>
      </c>
      <c r="I3020" s="4">
        <v>12</v>
      </c>
      <c r="J3020" s="4">
        <v>48</v>
      </c>
      <c r="K3020" s="4">
        <v>12</v>
      </c>
      <c r="L3020" s="4">
        <v>48</v>
      </c>
      <c r="M3020" s="4">
        <v>0</v>
      </c>
      <c r="N3020" s="4">
        <v>0</v>
      </c>
      <c r="O3020" s="4" t="s">
        <v>24</v>
      </c>
      <c r="P3020" s="4" t="s">
        <v>25</v>
      </c>
      <c r="Q3020" s="4">
        <v>34808010</v>
      </c>
      <c r="R3020" s="4">
        <v>85003631</v>
      </c>
      <c r="S3020" s="7">
        <v>41413940395705</v>
      </c>
      <c r="T3020" s="7">
        <v>221994423775633</v>
      </c>
      <c r="U3020" s="2"/>
      <c r="V3020" s="3" t="s">
        <v>6032</v>
      </c>
      <c r="W3020" s="3" t="s">
        <v>9037</v>
      </c>
      <c r="X3020" s="4" t="s">
        <v>5162</v>
      </c>
      <c r="Y3020" s="3">
        <v>8</v>
      </c>
      <c r="Z3020" s="3">
        <v>0</v>
      </c>
      <c r="AA3020" s="5">
        <v>0</v>
      </c>
      <c r="AB3020" s="25">
        <v>32</v>
      </c>
      <c r="AC3020" s="33" t="str">
        <f>IF(G3020=X3020,"N","S")</f>
        <v>N</v>
      </c>
      <c r="AD3020" s="4">
        <f>K3020-(Y3020+Z3020)</f>
        <v>4</v>
      </c>
      <c r="AE3020" s="37">
        <f>M3020-AA3020</f>
        <v>0</v>
      </c>
    </row>
    <row r="3021" spans="1:31" x14ac:dyDescent="0.25">
      <c r="A3021" s="22"/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4"/>
      <c r="T3021" s="24"/>
      <c r="U3021" s="2"/>
      <c r="V3021" s="3" t="s">
        <v>6032</v>
      </c>
      <c r="W3021" s="3" t="s">
        <v>9038</v>
      </c>
      <c r="X3021" s="4" t="s">
        <v>9039</v>
      </c>
      <c r="Y3021" s="3">
        <v>4</v>
      </c>
      <c r="Z3021" s="3">
        <v>0</v>
      </c>
      <c r="AA3021" s="5">
        <v>0</v>
      </c>
      <c r="AB3021" s="25">
        <v>16</v>
      </c>
      <c r="AC3021" s="33" t="str">
        <f>IF(G3021=X3021,"N","S")</f>
        <v>S</v>
      </c>
      <c r="AD3021" s="4">
        <f>K3021-(Y3021+Z3021)</f>
        <v>-4</v>
      </c>
      <c r="AE3021" s="37">
        <f>M3021-AA3021</f>
        <v>0</v>
      </c>
    </row>
    <row r="3022" spans="1:31" x14ac:dyDescent="0.25">
      <c r="A3022" s="14">
        <v>45108</v>
      </c>
      <c r="B3022" s="4" t="s">
        <v>20</v>
      </c>
      <c r="C3022" s="4">
        <v>10</v>
      </c>
      <c r="D3022" s="4" t="s">
        <v>5085</v>
      </c>
      <c r="E3022" s="4">
        <v>67</v>
      </c>
      <c r="F3022" s="4" t="s">
        <v>5831</v>
      </c>
      <c r="G3022" s="4" t="s">
        <v>5877</v>
      </c>
      <c r="H3022" s="4">
        <v>11.25</v>
      </c>
      <c r="I3022" s="4">
        <v>5</v>
      </c>
      <c r="J3022" s="4">
        <v>20</v>
      </c>
      <c r="K3022" s="4">
        <v>5</v>
      </c>
      <c r="L3022" s="4">
        <v>20</v>
      </c>
      <c r="M3022" s="4">
        <v>0</v>
      </c>
      <c r="N3022" s="4">
        <v>0</v>
      </c>
      <c r="O3022" s="4" t="s">
        <v>24</v>
      </c>
      <c r="P3022" s="4" t="s">
        <v>25</v>
      </c>
      <c r="Q3022" s="4">
        <v>32589206</v>
      </c>
      <c r="R3022" s="4">
        <v>82874939</v>
      </c>
      <c r="S3022" s="7">
        <v>413945848326108</v>
      </c>
      <c r="T3022" s="7">
        <v>219363466070953</v>
      </c>
      <c r="U3022" s="2"/>
      <c r="V3022" s="3" t="s">
        <v>6032</v>
      </c>
      <c r="W3022" s="3" t="s">
        <v>9040</v>
      </c>
      <c r="X3022" s="4" t="s">
        <v>5877</v>
      </c>
      <c r="Y3022" s="3">
        <v>5</v>
      </c>
      <c r="Z3022" s="3">
        <v>0</v>
      </c>
      <c r="AA3022" s="5">
        <v>0</v>
      </c>
      <c r="AB3022" s="25">
        <v>20</v>
      </c>
      <c r="AC3022" s="33" t="str">
        <f>IF(G3022=X3022,"N","S")</f>
        <v>N</v>
      </c>
      <c r="AD3022" s="4">
        <f>K3022-(Y3022+Z3022)</f>
        <v>0</v>
      </c>
      <c r="AE3022" s="37">
        <f>M3022-AA3022</f>
        <v>0</v>
      </c>
    </row>
    <row r="3023" spans="1:31" x14ac:dyDescent="0.25">
      <c r="A3023" s="14">
        <v>45108</v>
      </c>
      <c r="B3023" s="4" t="s">
        <v>20</v>
      </c>
      <c r="C3023" s="4">
        <v>10</v>
      </c>
      <c r="D3023" s="4" t="s">
        <v>5085</v>
      </c>
      <c r="E3023" s="4">
        <v>67</v>
      </c>
      <c r="F3023" s="4" t="s">
        <v>5831</v>
      </c>
      <c r="G3023" s="4" t="s">
        <v>5853</v>
      </c>
      <c r="H3023" s="4">
        <v>13.2</v>
      </c>
      <c r="I3023" s="4">
        <v>4</v>
      </c>
      <c r="J3023" s="4">
        <v>8</v>
      </c>
      <c r="K3023" s="4">
        <v>4</v>
      </c>
      <c r="L3023" s="4">
        <v>8</v>
      </c>
      <c r="M3023" s="4">
        <v>0</v>
      </c>
      <c r="N3023" s="4">
        <v>0</v>
      </c>
      <c r="O3023" s="4" t="s">
        <v>24</v>
      </c>
      <c r="P3023" s="4" t="s">
        <v>25</v>
      </c>
      <c r="Q3023" s="4">
        <v>32664567</v>
      </c>
      <c r="R3023" s="4">
        <v>82946356</v>
      </c>
      <c r="S3023" s="7">
        <v>413952343795471</v>
      </c>
      <c r="T3023" s="7">
        <v>219452809945839</v>
      </c>
      <c r="U3023" s="2"/>
      <c r="V3023" s="3" t="s">
        <v>6032</v>
      </c>
      <c r="W3023" s="3" t="s">
        <v>9041</v>
      </c>
      <c r="X3023" s="4" t="s">
        <v>5853</v>
      </c>
      <c r="Y3023" s="3">
        <v>0</v>
      </c>
      <c r="Z3023" s="3">
        <v>4</v>
      </c>
      <c r="AA3023" s="5">
        <v>0</v>
      </c>
      <c r="AB3023" s="25">
        <v>8</v>
      </c>
      <c r="AC3023" s="33" t="str">
        <f>IF(G3023=X3023,"N","S")</f>
        <v>N</v>
      </c>
      <c r="AD3023" s="4">
        <f>K3023-(Y3023+Z3023)</f>
        <v>0</v>
      </c>
      <c r="AE3023" s="37">
        <f>M3023-AA3023</f>
        <v>0</v>
      </c>
    </row>
    <row r="3024" spans="1:31" x14ac:dyDescent="0.25">
      <c r="A3024" s="14">
        <v>45108</v>
      </c>
      <c r="B3024" s="4" t="s">
        <v>20</v>
      </c>
      <c r="C3024" s="4">
        <v>10</v>
      </c>
      <c r="D3024" s="4" t="s">
        <v>5085</v>
      </c>
      <c r="E3024" s="4">
        <v>67</v>
      </c>
      <c r="F3024" s="4" t="s">
        <v>5831</v>
      </c>
      <c r="G3024" s="4" t="s">
        <v>5863</v>
      </c>
      <c r="H3024" s="4">
        <v>5.4</v>
      </c>
      <c r="I3024" s="4">
        <v>2</v>
      </c>
      <c r="J3024" s="4">
        <v>8</v>
      </c>
      <c r="K3024" s="4">
        <v>2</v>
      </c>
      <c r="L3024" s="4">
        <v>8</v>
      </c>
      <c r="M3024" s="4">
        <v>0</v>
      </c>
      <c r="N3024" s="4">
        <v>0</v>
      </c>
      <c r="O3024" s="4" t="s">
        <v>24</v>
      </c>
      <c r="P3024" s="4" t="s">
        <v>25</v>
      </c>
      <c r="Q3024" s="4">
        <v>32664567</v>
      </c>
      <c r="R3024" s="4">
        <v>82946356</v>
      </c>
      <c r="S3024" s="7">
        <v>413952343795471</v>
      </c>
      <c r="T3024" s="7">
        <v>219452809945839</v>
      </c>
      <c r="U3024" s="2"/>
      <c r="V3024" s="3" t="s">
        <v>6032</v>
      </c>
      <c r="W3024" s="3" t="s">
        <v>9042</v>
      </c>
      <c r="X3024" s="4" t="s">
        <v>5863</v>
      </c>
      <c r="Y3024" s="3">
        <v>2</v>
      </c>
      <c r="Z3024" s="3">
        <v>0</v>
      </c>
      <c r="AA3024" s="5">
        <v>0</v>
      </c>
      <c r="AB3024" s="25">
        <v>8</v>
      </c>
      <c r="AC3024" s="33" t="str">
        <f>IF(G3024=X3024,"N","S")</f>
        <v>N</v>
      </c>
      <c r="AD3024" s="4">
        <f>K3024-(Y3024+Z3024)</f>
        <v>0</v>
      </c>
      <c r="AE3024" s="37">
        <f>M3024-AA3024</f>
        <v>0</v>
      </c>
    </row>
    <row r="3025" spans="1:31" x14ac:dyDescent="0.25">
      <c r="A3025" s="14">
        <v>45108</v>
      </c>
      <c r="B3025" s="4" t="s">
        <v>20</v>
      </c>
      <c r="C3025" s="4">
        <v>10</v>
      </c>
      <c r="D3025" s="4" t="s">
        <v>5085</v>
      </c>
      <c r="E3025" s="4">
        <v>67</v>
      </c>
      <c r="F3025" s="4" t="s">
        <v>5831</v>
      </c>
      <c r="G3025" s="4" t="s">
        <v>5875</v>
      </c>
      <c r="H3025" s="4">
        <v>9</v>
      </c>
      <c r="I3025" s="4">
        <v>4</v>
      </c>
      <c r="J3025" s="4">
        <v>16</v>
      </c>
      <c r="K3025" s="4">
        <v>4</v>
      </c>
      <c r="L3025" s="4">
        <v>16</v>
      </c>
      <c r="M3025" s="4">
        <v>0</v>
      </c>
      <c r="N3025" s="4">
        <v>0</v>
      </c>
      <c r="O3025" s="4" t="s">
        <v>24</v>
      </c>
      <c r="P3025" s="4" t="s">
        <v>25</v>
      </c>
      <c r="Q3025" s="4">
        <v>32755963</v>
      </c>
      <c r="R3025" s="4">
        <v>83032631</v>
      </c>
      <c r="S3025" s="7">
        <v>413960190826048</v>
      </c>
      <c r="T3025" s="7">
        <v>219561170178226</v>
      </c>
      <c r="U3025" s="2"/>
      <c r="V3025" s="3" t="s">
        <v>6032</v>
      </c>
      <c r="W3025" s="3" t="s">
        <v>9043</v>
      </c>
      <c r="X3025" s="4" t="s">
        <v>5875</v>
      </c>
      <c r="Y3025" s="3">
        <v>4</v>
      </c>
      <c r="Z3025" s="3">
        <v>0</v>
      </c>
      <c r="AA3025" s="5">
        <v>0</v>
      </c>
      <c r="AB3025" s="25">
        <v>16</v>
      </c>
      <c r="AC3025" s="33" t="str">
        <f>IF(G3025=X3025,"N","S")</f>
        <v>N</v>
      </c>
      <c r="AD3025" s="4">
        <f>K3025-(Y3025+Z3025)</f>
        <v>0</v>
      </c>
      <c r="AE3025" s="37">
        <f>M3025-AA3025</f>
        <v>0</v>
      </c>
    </row>
    <row r="3026" spans="1:31" x14ac:dyDescent="0.25">
      <c r="A3026" s="22"/>
      <c r="B3026" s="2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4"/>
      <c r="T3026" s="24"/>
      <c r="U3026" s="2"/>
      <c r="V3026" s="3" t="s">
        <v>6032</v>
      </c>
      <c r="W3026" s="3" t="s">
        <v>9044</v>
      </c>
      <c r="X3026" s="4" t="s">
        <v>9045</v>
      </c>
      <c r="Y3026" s="3">
        <v>6</v>
      </c>
      <c r="Z3026" s="3">
        <v>0</v>
      </c>
      <c r="AA3026" s="5">
        <v>0</v>
      </c>
      <c r="AB3026" s="25">
        <v>24</v>
      </c>
      <c r="AC3026" s="33" t="str">
        <f>IF(G3026=X3026,"N","S")</f>
        <v>S</v>
      </c>
      <c r="AD3026" s="4">
        <f>K3026-(Y3026+Z3026)</f>
        <v>-6</v>
      </c>
      <c r="AE3026" s="37">
        <f>M3026-AA3026</f>
        <v>0</v>
      </c>
    </row>
    <row r="3027" spans="1:31" x14ac:dyDescent="0.25">
      <c r="A3027" s="14">
        <v>45108</v>
      </c>
      <c r="B3027" s="4" t="s">
        <v>20</v>
      </c>
      <c r="C3027" s="4">
        <v>2</v>
      </c>
      <c r="D3027" s="4" t="s">
        <v>512</v>
      </c>
      <c r="E3027" s="4">
        <v>8</v>
      </c>
      <c r="F3027" s="4" t="s">
        <v>1767</v>
      </c>
      <c r="G3027" s="4" t="s">
        <v>1933</v>
      </c>
      <c r="H3027" s="4">
        <v>17.64</v>
      </c>
      <c r="I3027" s="4">
        <v>7</v>
      </c>
      <c r="J3027" s="4">
        <v>26</v>
      </c>
      <c r="K3027" s="4">
        <v>7</v>
      </c>
      <c r="L3027" s="4">
        <v>26</v>
      </c>
      <c r="M3027" s="4">
        <v>0</v>
      </c>
      <c r="N3027" s="4">
        <v>0</v>
      </c>
      <c r="O3027" s="4" t="s">
        <v>24</v>
      </c>
      <c r="P3027" s="4" t="s">
        <v>25</v>
      </c>
      <c r="Q3027" s="4">
        <v>29004123</v>
      </c>
      <c r="R3027" s="4">
        <v>82801275</v>
      </c>
      <c r="S3027" s="7">
        <v>413936128659911</v>
      </c>
      <c r="T3027" s="7">
        <v>215076307708989</v>
      </c>
      <c r="U3027" s="2"/>
      <c r="V3027" s="3" t="s">
        <v>6062</v>
      </c>
      <c r="W3027" s="3" t="s">
        <v>9046</v>
      </c>
      <c r="X3027" s="4" t="s">
        <v>1933</v>
      </c>
      <c r="Y3027" s="3">
        <v>6</v>
      </c>
      <c r="Z3027" s="3">
        <v>1</v>
      </c>
      <c r="AA3027" s="5">
        <v>0</v>
      </c>
      <c r="AB3027" s="25">
        <v>26</v>
      </c>
      <c r="AC3027" s="33" t="str">
        <f>IF(G3027=X3027,"N","S")</f>
        <v>N</v>
      </c>
      <c r="AD3027" s="4">
        <f>K3027-(Y3027+Z3027)</f>
        <v>0</v>
      </c>
      <c r="AE3027" s="37">
        <f>M3027-AA3027</f>
        <v>0</v>
      </c>
    </row>
    <row r="3028" spans="1:31" x14ac:dyDescent="0.25">
      <c r="A3028" s="14">
        <v>45108</v>
      </c>
      <c r="B3028" s="4" t="s">
        <v>20</v>
      </c>
      <c r="C3028" s="4">
        <v>2</v>
      </c>
      <c r="D3028" s="4" t="s">
        <v>512</v>
      </c>
      <c r="E3028" s="4">
        <v>8</v>
      </c>
      <c r="F3028" s="4" t="s">
        <v>1767</v>
      </c>
      <c r="G3028" s="4" t="s">
        <v>1933</v>
      </c>
      <c r="H3028" s="4">
        <v>4.5</v>
      </c>
      <c r="I3028" s="4">
        <v>2</v>
      </c>
      <c r="J3028" s="4">
        <v>8</v>
      </c>
      <c r="K3028" s="4">
        <v>2</v>
      </c>
      <c r="L3028" s="4">
        <v>8</v>
      </c>
      <c r="M3028" s="4">
        <v>0</v>
      </c>
      <c r="N3028" s="4">
        <v>0</v>
      </c>
      <c r="O3028" s="4" t="s">
        <v>24</v>
      </c>
      <c r="P3028" s="4" t="s">
        <v>25</v>
      </c>
      <c r="Q3028" s="4">
        <v>29004123</v>
      </c>
      <c r="R3028" s="4">
        <v>82801275</v>
      </c>
      <c r="S3028" s="7">
        <v>413936128659911</v>
      </c>
      <c r="T3028" s="7">
        <v>215076307708989</v>
      </c>
      <c r="U3028" s="2"/>
      <c r="V3028" s="3" t="s">
        <v>6062</v>
      </c>
      <c r="W3028" s="3" t="s">
        <v>9047</v>
      </c>
      <c r="X3028" s="4" t="s">
        <v>1933</v>
      </c>
      <c r="Y3028" s="3">
        <v>2</v>
      </c>
      <c r="Z3028" s="3">
        <v>0</v>
      </c>
      <c r="AA3028" s="5">
        <v>0</v>
      </c>
      <c r="AB3028" s="25">
        <v>8</v>
      </c>
      <c r="AC3028" s="33" t="str">
        <f>IF(G3028=X3028,"N","S")</f>
        <v>N</v>
      </c>
      <c r="AD3028" s="4">
        <f>K3028-(Y3028+Z3028)</f>
        <v>0</v>
      </c>
      <c r="AE3028" s="37">
        <f>M3028-AA3028</f>
        <v>0</v>
      </c>
    </row>
    <row r="3029" spans="1:31" x14ac:dyDescent="0.25">
      <c r="A3029" s="14">
        <v>45108</v>
      </c>
      <c r="B3029" s="4" t="s">
        <v>20</v>
      </c>
      <c r="C3029" s="4">
        <v>2</v>
      </c>
      <c r="D3029" s="4" t="s">
        <v>512</v>
      </c>
      <c r="E3029" s="4">
        <v>9</v>
      </c>
      <c r="F3029" s="4" t="s">
        <v>1193</v>
      </c>
      <c r="G3029" s="4" t="s">
        <v>1464</v>
      </c>
      <c r="H3029" s="4">
        <v>4.5</v>
      </c>
      <c r="I3029" s="4">
        <v>2</v>
      </c>
      <c r="J3029" s="4">
        <v>8</v>
      </c>
      <c r="K3029" s="4">
        <v>2</v>
      </c>
      <c r="L3029" s="4">
        <v>8</v>
      </c>
      <c r="M3029" s="4">
        <v>0</v>
      </c>
      <c r="N3029" s="4">
        <v>0</v>
      </c>
      <c r="O3029" s="4" t="s">
        <v>24</v>
      </c>
      <c r="P3029" s="4" t="s">
        <v>25</v>
      </c>
      <c r="Q3029" s="4">
        <v>28454788</v>
      </c>
      <c r="R3029" s="4">
        <v>82231404</v>
      </c>
      <c r="S3029" s="7">
        <v>413884315734604</v>
      </c>
      <c r="T3029" s="7">
        <v>214426006853017</v>
      </c>
      <c r="U3029" s="2"/>
      <c r="V3029" s="3" t="s">
        <v>6062</v>
      </c>
      <c r="W3029" s="3" t="s">
        <v>9048</v>
      </c>
      <c r="X3029" s="4" t="s">
        <v>1464</v>
      </c>
      <c r="Y3029" s="3">
        <v>2</v>
      </c>
      <c r="Z3029" s="3">
        <v>0</v>
      </c>
      <c r="AA3029" s="5">
        <v>0</v>
      </c>
      <c r="AB3029" s="25">
        <v>8</v>
      </c>
      <c r="AC3029" s="33" t="str">
        <f>IF(G3029=X3029,"N","S")</f>
        <v>N</v>
      </c>
      <c r="AD3029" s="4">
        <f>K3029-(Y3029+Z3029)</f>
        <v>0</v>
      </c>
      <c r="AE3029" s="37">
        <f>M3029-AA3029</f>
        <v>0</v>
      </c>
    </row>
    <row r="3030" spans="1:31" x14ac:dyDescent="0.25">
      <c r="A3030" s="14">
        <v>45108</v>
      </c>
      <c r="B3030" s="4" t="s">
        <v>20</v>
      </c>
      <c r="C3030" s="4">
        <v>2</v>
      </c>
      <c r="D3030" s="4" t="s">
        <v>512</v>
      </c>
      <c r="E3030" s="4">
        <v>9</v>
      </c>
      <c r="F3030" s="4" t="s">
        <v>1193</v>
      </c>
      <c r="G3030" s="4" t="s">
        <v>1387</v>
      </c>
      <c r="H3030" s="4">
        <v>2</v>
      </c>
      <c r="I3030" s="4">
        <v>1</v>
      </c>
      <c r="J3030" s="4">
        <v>2</v>
      </c>
      <c r="K3030" s="4">
        <v>1</v>
      </c>
      <c r="L3030" s="4">
        <v>2</v>
      </c>
      <c r="M3030" s="4">
        <v>0</v>
      </c>
      <c r="N3030" s="4">
        <v>0</v>
      </c>
      <c r="O3030" s="4" t="s">
        <v>24</v>
      </c>
      <c r="P3030" s="4" t="s">
        <v>25</v>
      </c>
      <c r="Q3030" s="4">
        <v>28484314</v>
      </c>
      <c r="R3030" s="4">
        <v>82260635</v>
      </c>
      <c r="S3030" s="7">
        <v>413886974717133</v>
      </c>
      <c r="T3030" s="7">
        <v>2144609735183</v>
      </c>
      <c r="U3030" s="2"/>
      <c r="V3030" s="3" t="s">
        <v>6062</v>
      </c>
      <c r="W3030" s="3" t="s">
        <v>9049</v>
      </c>
      <c r="X3030" s="4" t="s">
        <v>1387</v>
      </c>
      <c r="Y3030" s="3">
        <v>0</v>
      </c>
      <c r="Z3030" s="3">
        <v>1</v>
      </c>
      <c r="AA3030" s="5">
        <v>0</v>
      </c>
      <c r="AB3030" s="25">
        <v>2</v>
      </c>
      <c r="AC3030" s="33" t="str">
        <f>IF(G3030=X3030,"N","S")</f>
        <v>N</v>
      </c>
      <c r="AD3030" s="4">
        <f>K3030-(Y3030+Z3030)</f>
        <v>0</v>
      </c>
      <c r="AE3030" s="37">
        <f>M3030-AA3030</f>
        <v>0</v>
      </c>
    </row>
    <row r="3031" spans="1:31" x14ac:dyDescent="0.25">
      <c r="A3031" s="14">
        <v>45108</v>
      </c>
      <c r="B3031" s="4" t="s">
        <v>20</v>
      </c>
      <c r="C3031" s="4">
        <v>2</v>
      </c>
      <c r="D3031" s="4" t="s">
        <v>512</v>
      </c>
      <c r="E3031" s="4">
        <v>9</v>
      </c>
      <c r="F3031" s="4" t="s">
        <v>1193</v>
      </c>
      <c r="G3031" s="4" t="s">
        <v>1320</v>
      </c>
      <c r="H3031" s="4">
        <v>2.25</v>
      </c>
      <c r="I3031" s="4">
        <v>1</v>
      </c>
      <c r="J3031" s="4">
        <v>4</v>
      </c>
      <c r="K3031" s="4">
        <v>1</v>
      </c>
      <c r="L3031" s="4">
        <v>4</v>
      </c>
      <c r="M3031" s="4">
        <v>0</v>
      </c>
      <c r="N3031" s="4">
        <v>0</v>
      </c>
      <c r="O3031" s="4" t="s">
        <v>24</v>
      </c>
      <c r="P3031" s="4" t="s">
        <v>25</v>
      </c>
      <c r="Q3031" s="4">
        <v>28517219</v>
      </c>
      <c r="R3031" s="4">
        <v>82323789</v>
      </c>
      <c r="S3031" s="7">
        <v>413892692009035</v>
      </c>
      <c r="T3031" s="7">
        <v>21449958131683</v>
      </c>
      <c r="U3031" s="2"/>
      <c r="V3031" s="3" t="s">
        <v>6062</v>
      </c>
      <c r="W3031" s="3" t="s">
        <v>9050</v>
      </c>
      <c r="X3031" s="4" t="s">
        <v>1320</v>
      </c>
      <c r="Y3031" s="3">
        <v>1</v>
      </c>
      <c r="Z3031" s="3">
        <v>0</v>
      </c>
      <c r="AA3031" s="5">
        <v>0</v>
      </c>
      <c r="AB3031" s="25">
        <v>4</v>
      </c>
      <c r="AC3031" s="33" t="str">
        <f>IF(G3031=X3031,"N","S")</f>
        <v>N</v>
      </c>
      <c r="AD3031" s="4">
        <f>K3031-(Y3031+Z3031)</f>
        <v>0</v>
      </c>
      <c r="AE3031" s="37">
        <f>M3031-AA3031</f>
        <v>0</v>
      </c>
    </row>
    <row r="3032" spans="1:31" x14ac:dyDescent="0.25">
      <c r="A3032" s="14">
        <v>45108</v>
      </c>
      <c r="B3032" s="4" t="s">
        <v>20</v>
      </c>
      <c r="C3032" s="4">
        <v>2</v>
      </c>
      <c r="D3032" s="4" t="s">
        <v>512</v>
      </c>
      <c r="E3032" s="4">
        <v>9</v>
      </c>
      <c r="F3032" s="4" t="s">
        <v>1193</v>
      </c>
      <c r="G3032" s="4" t="s">
        <v>1320</v>
      </c>
      <c r="H3032" s="4">
        <v>3.6</v>
      </c>
      <c r="I3032" s="4">
        <v>2</v>
      </c>
      <c r="J3032" s="4">
        <v>4</v>
      </c>
      <c r="K3032" s="4">
        <v>2</v>
      </c>
      <c r="L3032" s="4">
        <v>4</v>
      </c>
      <c r="M3032" s="4">
        <v>0</v>
      </c>
      <c r="N3032" s="4">
        <v>0</v>
      </c>
      <c r="O3032" s="4" t="s">
        <v>24</v>
      </c>
      <c r="P3032" s="4" t="s">
        <v>25</v>
      </c>
      <c r="Q3032" s="4">
        <v>28517219</v>
      </c>
      <c r="R3032" s="4">
        <v>82323789</v>
      </c>
      <c r="S3032" s="7">
        <v>413892692009035</v>
      </c>
      <c r="T3032" s="7">
        <v>21449958131683</v>
      </c>
      <c r="U3032" s="2"/>
      <c r="V3032" s="3" t="s">
        <v>6062</v>
      </c>
      <c r="W3032" s="3" t="s">
        <v>9051</v>
      </c>
      <c r="X3032" s="4" t="s">
        <v>1320</v>
      </c>
      <c r="Y3032" s="3">
        <v>0</v>
      </c>
      <c r="Z3032" s="3">
        <v>2</v>
      </c>
      <c r="AA3032" s="5">
        <v>0</v>
      </c>
      <c r="AB3032" s="25">
        <v>4</v>
      </c>
      <c r="AC3032" s="33" t="str">
        <f>IF(G3032=X3032,"N","S")</f>
        <v>N</v>
      </c>
      <c r="AD3032" s="4">
        <f>K3032-(Y3032+Z3032)</f>
        <v>0</v>
      </c>
      <c r="AE3032" s="37">
        <f>M3032-AA3032</f>
        <v>0</v>
      </c>
    </row>
    <row r="3033" spans="1:31" x14ac:dyDescent="0.25">
      <c r="A3033" s="14">
        <v>45108</v>
      </c>
      <c r="B3033" s="4" t="s">
        <v>20</v>
      </c>
      <c r="C3033" s="4">
        <v>2</v>
      </c>
      <c r="D3033" s="4" t="s">
        <v>512</v>
      </c>
      <c r="E3033" s="4">
        <v>9</v>
      </c>
      <c r="F3033" s="4" t="s">
        <v>1193</v>
      </c>
      <c r="G3033" s="4" t="s">
        <v>1326</v>
      </c>
      <c r="H3033" s="4">
        <v>4.5</v>
      </c>
      <c r="I3033" s="4">
        <v>2</v>
      </c>
      <c r="J3033" s="4">
        <v>8</v>
      </c>
      <c r="K3033" s="4">
        <v>2</v>
      </c>
      <c r="L3033" s="4">
        <v>8</v>
      </c>
      <c r="M3033" s="4">
        <v>0</v>
      </c>
      <c r="N3033" s="4">
        <v>0</v>
      </c>
      <c r="O3033" s="4" t="s">
        <v>24</v>
      </c>
      <c r="P3033" s="4" t="s">
        <v>25</v>
      </c>
      <c r="Q3033" s="4">
        <v>28491272</v>
      </c>
      <c r="R3033" s="4">
        <v>82267606</v>
      </c>
      <c r="S3033" s="7">
        <v>413887608754832</v>
      </c>
      <c r="T3033" s="7">
        <v>214469212714945</v>
      </c>
      <c r="U3033" s="2"/>
      <c r="V3033" s="3" t="s">
        <v>6062</v>
      </c>
      <c r="W3033" s="3" t="s">
        <v>9052</v>
      </c>
      <c r="X3033" s="4" t="s">
        <v>1326</v>
      </c>
      <c r="Y3033" s="3">
        <v>2</v>
      </c>
      <c r="Z3033" s="3">
        <v>0</v>
      </c>
      <c r="AA3033" s="5">
        <v>0</v>
      </c>
      <c r="AB3033" s="25">
        <v>8</v>
      </c>
      <c r="AC3033" s="33" t="str">
        <f>IF(G3033=X3033,"N","S")</f>
        <v>N</v>
      </c>
      <c r="AD3033" s="4">
        <f>K3033-(Y3033+Z3033)</f>
        <v>0</v>
      </c>
      <c r="AE3033" s="37">
        <f>M3033-AA3033</f>
        <v>0</v>
      </c>
    </row>
    <row r="3034" spans="1:31" x14ac:dyDescent="0.25">
      <c r="A3034" s="22"/>
      <c r="B3034" s="2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4"/>
      <c r="T3034" s="24"/>
      <c r="U3034" s="2"/>
      <c r="V3034" s="3" t="s">
        <v>6062</v>
      </c>
      <c r="W3034" s="3" t="s">
        <v>9053</v>
      </c>
      <c r="X3034" s="4" t="s">
        <v>9054</v>
      </c>
      <c r="Y3034" s="3">
        <v>1</v>
      </c>
      <c r="Z3034" s="3">
        <v>2</v>
      </c>
      <c r="AA3034" s="5">
        <v>0</v>
      </c>
      <c r="AB3034" s="25">
        <v>8</v>
      </c>
      <c r="AC3034" s="33" t="str">
        <f>IF(G3034=X3034,"N","S")</f>
        <v>S</v>
      </c>
      <c r="AD3034" s="4">
        <f>K3034-(Y3034+Z3034)</f>
        <v>-3</v>
      </c>
      <c r="AE3034" s="37">
        <f>M3034-AA3034</f>
        <v>0</v>
      </c>
    </row>
    <row r="3035" spans="1:31" x14ac:dyDescent="0.25">
      <c r="A3035" s="14">
        <v>45108</v>
      </c>
      <c r="B3035" s="4" t="s">
        <v>20</v>
      </c>
      <c r="C3035" s="4">
        <v>2</v>
      </c>
      <c r="D3035" s="4" t="s">
        <v>512</v>
      </c>
      <c r="E3035" s="4">
        <v>9</v>
      </c>
      <c r="F3035" s="4" t="s">
        <v>1193</v>
      </c>
      <c r="G3035" s="4" t="s">
        <v>1220</v>
      </c>
      <c r="H3035" s="4">
        <v>9</v>
      </c>
      <c r="I3035" s="4">
        <v>4</v>
      </c>
      <c r="J3035" s="4">
        <v>16</v>
      </c>
      <c r="K3035" s="4">
        <v>4</v>
      </c>
      <c r="L3035" s="4">
        <v>16</v>
      </c>
      <c r="M3035" s="4">
        <v>0</v>
      </c>
      <c r="N3035" s="4">
        <v>0</v>
      </c>
      <c r="O3035" s="4" t="s">
        <v>24</v>
      </c>
      <c r="P3035" s="4" t="s">
        <v>25</v>
      </c>
      <c r="Q3035" s="4">
        <v>28563736</v>
      </c>
      <c r="R3035" s="4">
        <v>82368521</v>
      </c>
      <c r="S3035" s="7">
        <v>413896762178307</v>
      </c>
      <c r="T3035" s="7">
        <v>214554686737097</v>
      </c>
      <c r="U3035" s="2"/>
      <c r="V3035" s="3" t="s">
        <v>6062</v>
      </c>
      <c r="W3035" s="3" t="s">
        <v>9055</v>
      </c>
      <c r="X3035" s="4" t="s">
        <v>1220</v>
      </c>
      <c r="Y3035" s="3">
        <v>4</v>
      </c>
      <c r="Z3035" s="3">
        <v>0</v>
      </c>
      <c r="AA3035" s="5">
        <v>0</v>
      </c>
      <c r="AB3035" s="25">
        <v>16</v>
      </c>
      <c r="AC3035" s="33" t="str">
        <f>IF(G3035=X3035,"N","S")</f>
        <v>N</v>
      </c>
      <c r="AD3035" s="4">
        <f>K3035-(Y3035+Z3035)</f>
        <v>0</v>
      </c>
      <c r="AE3035" s="37">
        <f>M3035-AA3035</f>
        <v>0</v>
      </c>
    </row>
    <row r="3036" spans="1:31" x14ac:dyDescent="0.25">
      <c r="A3036" s="14">
        <v>45108</v>
      </c>
      <c r="B3036" s="4" t="s">
        <v>20</v>
      </c>
      <c r="C3036" s="4">
        <v>2</v>
      </c>
      <c r="D3036" s="4" t="s">
        <v>512</v>
      </c>
      <c r="E3036" s="4">
        <v>8</v>
      </c>
      <c r="F3036" s="4" t="s">
        <v>1767</v>
      </c>
      <c r="G3036" s="4" t="s">
        <v>1993</v>
      </c>
      <c r="H3036" s="4">
        <v>11.4</v>
      </c>
      <c r="I3036" s="4">
        <v>4</v>
      </c>
      <c r="J3036" s="4">
        <v>16</v>
      </c>
      <c r="K3036" s="4">
        <v>4</v>
      </c>
      <c r="L3036" s="4">
        <v>16</v>
      </c>
      <c r="M3036" s="4">
        <v>0</v>
      </c>
      <c r="N3036" s="4">
        <v>0</v>
      </c>
      <c r="O3036" s="4" t="s">
        <v>24</v>
      </c>
      <c r="P3036" s="4" t="s">
        <v>25</v>
      </c>
      <c r="Q3036" s="4">
        <v>28734278</v>
      </c>
      <c r="R3036" s="4">
        <v>82506427</v>
      </c>
      <c r="S3036" s="7">
        <v>4139093341414</v>
      </c>
      <c r="T3036" s="7">
        <v>214757028736559</v>
      </c>
      <c r="U3036" s="2"/>
      <c r="V3036" s="3" t="s">
        <v>6062</v>
      </c>
      <c r="W3036" s="3" t="s">
        <v>9056</v>
      </c>
      <c r="X3036" s="4" t="s">
        <v>1993</v>
      </c>
      <c r="Y3036" s="3">
        <v>4</v>
      </c>
      <c r="Z3036" s="3">
        <v>0</v>
      </c>
      <c r="AA3036" s="5">
        <v>0</v>
      </c>
      <c r="AB3036" s="25">
        <v>16</v>
      </c>
      <c r="AC3036" s="33" t="str">
        <f>IF(G3036=X3036,"N","S")</f>
        <v>N</v>
      </c>
      <c r="AD3036" s="4">
        <f>K3036-(Y3036+Z3036)</f>
        <v>0</v>
      </c>
      <c r="AE3036" s="37">
        <f>M3036-AA3036</f>
        <v>0</v>
      </c>
    </row>
    <row r="3037" spans="1:31" x14ac:dyDescent="0.25">
      <c r="A3037" s="14">
        <v>45108</v>
      </c>
      <c r="B3037" s="4" t="s">
        <v>20</v>
      </c>
      <c r="C3037" s="4">
        <v>2</v>
      </c>
      <c r="D3037" s="4" t="s">
        <v>512</v>
      </c>
      <c r="E3037" s="4">
        <v>8</v>
      </c>
      <c r="F3037" s="4" t="s">
        <v>1767</v>
      </c>
      <c r="G3037" s="4" t="s">
        <v>2105</v>
      </c>
      <c r="H3037" s="4">
        <v>5.4</v>
      </c>
      <c r="I3037" s="4">
        <v>2</v>
      </c>
      <c r="J3037" s="4">
        <v>8</v>
      </c>
      <c r="K3037" s="4">
        <v>2</v>
      </c>
      <c r="L3037" s="4">
        <v>8</v>
      </c>
      <c r="M3037" s="4">
        <v>0</v>
      </c>
      <c r="N3037" s="4">
        <v>0</v>
      </c>
      <c r="O3037" s="4" t="s">
        <v>24</v>
      </c>
      <c r="P3037" s="4" t="s">
        <v>25</v>
      </c>
      <c r="Q3037" s="4">
        <v>28817972</v>
      </c>
      <c r="R3037" s="4">
        <v>82619172</v>
      </c>
      <c r="S3037" s="7">
        <v>41391956277802</v>
      </c>
      <c r="T3037" s="7">
        <v>214855801881839</v>
      </c>
      <c r="U3037" s="2"/>
      <c r="V3037" s="3" t="s">
        <v>6062</v>
      </c>
      <c r="W3037" s="3" t="s">
        <v>9057</v>
      </c>
      <c r="X3037" s="4" t="s">
        <v>2105</v>
      </c>
      <c r="Y3037" s="3">
        <v>2</v>
      </c>
      <c r="Z3037" s="3">
        <v>0</v>
      </c>
      <c r="AA3037" s="5">
        <v>0</v>
      </c>
      <c r="AB3037" s="25">
        <v>8</v>
      </c>
      <c r="AC3037" s="33" t="str">
        <f>IF(G3037=X3037,"N","S")</f>
        <v>N</v>
      </c>
      <c r="AD3037" s="4">
        <f>K3037-(Y3037+Z3037)</f>
        <v>0</v>
      </c>
      <c r="AE3037" s="37">
        <f>M3037-AA3037</f>
        <v>0</v>
      </c>
    </row>
    <row r="3038" spans="1:31" x14ac:dyDescent="0.25">
      <c r="A3038" s="14">
        <v>45108</v>
      </c>
      <c r="B3038" s="4" t="s">
        <v>20</v>
      </c>
      <c r="C3038" s="4">
        <v>2</v>
      </c>
      <c r="D3038" s="4" t="s">
        <v>512</v>
      </c>
      <c r="E3038" s="4">
        <v>8</v>
      </c>
      <c r="F3038" s="4" t="s">
        <v>1767</v>
      </c>
      <c r="G3038" s="4" t="s">
        <v>2105</v>
      </c>
      <c r="H3038" s="4">
        <v>9</v>
      </c>
      <c r="I3038" s="4">
        <v>4</v>
      </c>
      <c r="J3038" s="4">
        <v>16</v>
      </c>
      <c r="K3038" s="4">
        <v>4</v>
      </c>
      <c r="L3038" s="4">
        <v>16</v>
      </c>
      <c r="M3038" s="4">
        <v>0</v>
      </c>
      <c r="N3038" s="4">
        <v>0</v>
      </c>
      <c r="O3038" s="4" t="s">
        <v>24</v>
      </c>
      <c r="P3038" s="4" t="s">
        <v>25</v>
      </c>
      <c r="Q3038" s="4">
        <v>28817972</v>
      </c>
      <c r="R3038" s="4">
        <v>82619172</v>
      </c>
      <c r="S3038" s="7">
        <v>41391956277802</v>
      </c>
      <c r="T3038" s="7">
        <v>214855801881839</v>
      </c>
      <c r="U3038" s="2"/>
      <c r="V3038" s="19"/>
      <c r="W3038" s="19"/>
      <c r="X3038" s="20"/>
      <c r="Y3038" s="19"/>
      <c r="Z3038" s="19"/>
      <c r="AA3038" s="21"/>
      <c r="AB3038" s="27"/>
      <c r="AC3038" s="33" t="str">
        <f>IF(G3038=X3038,"N","S")</f>
        <v>S</v>
      </c>
      <c r="AD3038" s="4">
        <f>K3038-(Y3038+Z3038)</f>
        <v>4</v>
      </c>
      <c r="AE3038" s="37">
        <f>M3038-AA3038</f>
        <v>0</v>
      </c>
    </row>
    <row r="3039" spans="1:31" x14ac:dyDescent="0.25">
      <c r="A3039" s="14">
        <v>45108</v>
      </c>
      <c r="B3039" s="4" t="s">
        <v>20</v>
      </c>
      <c r="C3039" s="4">
        <v>2</v>
      </c>
      <c r="D3039" s="4" t="s">
        <v>512</v>
      </c>
      <c r="E3039" s="4">
        <v>8</v>
      </c>
      <c r="F3039" s="4" t="s">
        <v>1767</v>
      </c>
      <c r="G3039" s="4" t="s">
        <v>2033</v>
      </c>
      <c r="H3039" s="4">
        <v>4.5</v>
      </c>
      <c r="I3039" s="4">
        <v>2</v>
      </c>
      <c r="J3039" s="4">
        <v>8</v>
      </c>
      <c r="K3039" s="4">
        <v>2</v>
      </c>
      <c r="L3039" s="4">
        <v>8</v>
      </c>
      <c r="M3039" s="4">
        <v>0</v>
      </c>
      <c r="N3039" s="4">
        <v>0</v>
      </c>
      <c r="O3039" s="4" t="s">
        <v>24</v>
      </c>
      <c r="P3039" s="4" t="s">
        <v>25</v>
      </c>
      <c r="Q3039" s="4">
        <v>28818838</v>
      </c>
      <c r="R3039" s="4">
        <v>82619362</v>
      </c>
      <c r="S3039" s="7">
        <v>413919580657054</v>
      </c>
      <c r="T3039" s="7">
        <v>214856835402742</v>
      </c>
      <c r="U3039" s="2"/>
      <c r="V3039" s="3" t="s">
        <v>6062</v>
      </c>
      <c r="W3039" s="3" t="s">
        <v>9058</v>
      </c>
      <c r="X3039" s="4" t="s">
        <v>2033</v>
      </c>
      <c r="Y3039" s="3">
        <v>2</v>
      </c>
      <c r="Z3039" s="3">
        <v>0</v>
      </c>
      <c r="AA3039" s="5">
        <v>0</v>
      </c>
      <c r="AB3039" s="25">
        <v>8</v>
      </c>
      <c r="AC3039" s="33" t="str">
        <f>IF(G3039=X3039,"N","S")</f>
        <v>N</v>
      </c>
      <c r="AD3039" s="4">
        <f>K3039-(Y3039+Z3039)</f>
        <v>0</v>
      </c>
      <c r="AE3039" s="37">
        <f>M3039-AA3039</f>
        <v>0</v>
      </c>
    </row>
    <row r="3040" spans="1:31" x14ac:dyDescent="0.25">
      <c r="A3040" s="14">
        <v>45108</v>
      </c>
      <c r="B3040" s="4" t="s">
        <v>20</v>
      </c>
      <c r="C3040" s="4">
        <v>2</v>
      </c>
      <c r="D3040" s="4" t="s">
        <v>512</v>
      </c>
      <c r="E3040" s="4">
        <v>8</v>
      </c>
      <c r="F3040" s="4" t="s">
        <v>1767</v>
      </c>
      <c r="G3040" s="4" t="s">
        <v>2007</v>
      </c>
      <c r="H3040" s="4">
        <v>23.4</v>
      </c>
      <c r="I3040" s="4">
        <v>8</v>
      </c>
      <c r="J3040" s="4">
        <v>32</v>
      </c>
      <c r="K3040" s="4">
        <v>4</v>
      </c>
      <c r="L3040" s="4">
        <v>16</v>
      </c>
      <c r="M3040" s="4">
        <v>4</v>
      </c>
      <c r="N3040" s="4">
        <v>16</v>
      </c>
      <c r="O3040" s="4" t="s">
        <v>24</v>
      </c>
      <c r="P3040" s="4" t="s">
        <v>25</v>
      </c>
      <c r="Q3040" s="4">
        <v>28860564</v>
      </c>
      <c r="R3040" s="4">
        <v>82660994</v>
      </c>
      <c r="S3040" s="7">
        <v>41392336721455</v>
      </c>
      <c r="T3040" s="7">
        <v>214906251563853</v>
      </c>
      <c r="U3040" s="2"/>
      <c r="V3040" s="3" t="s">
        <v>6062</v>
      </c>
      <c r="W3040" s="3" t="s">
        <v>9059</v>
      </c>
      <c r="X3040" s="4" t="s">
        <v>2007</v>
      </c>
      <c r="Y3040" s="3">
        <v>4</v>
      </c>
      <c r="Z3040" s="3">
        <v>0</v>
      </c>
      <c r="AA3040" s="5">
        <v>4</v>
      </c>
      <c r="AB3040" s="25">
        <v>32</v>
      </c>
      <c r="AC3040" s="33" t="str">
        <f>IF(G3040=X3040,"N","S")</f>
        <v>N</v>
      </c>
      <c r="AD3040" s="4">
        <f>K3040-(Y3040+Z3040)</f>
        <v>0</v>
      </c>
      <c r="AE3040" s="37">
        <f>M3040-AA3040</f>
        <v>0</v>
      </c>
    </row>
    <row r="3041" spans="1:31" x14ac:dyDescent="0.25">
      <c r="A3041" s="14">
        <v>45108</v>
      </c>
      <c r="B3041" s="4" t="s">
        <v>20</v>
      </c>
      <c r="C3041" s="4">
        <v>2</v>
      </c>
      <c r="D3041" s="4" t="s">
        <v>512</v>
      </c>
      <c r="E3041" s="4">
        <v>8</v>
      </c>
      <c r="F3041" s="4" t="s">
        <v>1767</v>
      </c>
      <c r="G3041" s="4" t="s">
        <v>1967</v>
      </c>
      <c r="H3041" s="4">
        <v>2.25</v>
      </c>
      <c r="I3041" s="4">
        <v>1</v>
      </c>
      <c r="J3041" s="4">
        <v>4</v>
      </c>
      <c r="K3041" s="4">
        <v>1</v>
      </c>
      <c r="L3041" s="4">
        <v>4</v>
      </c>
      <c r="M3041" s="4">
        <v>0</v>
      </c>
      <c r="N3041" s="4">
        <v>0</v>
      </c>
      <c r="O3041" s="4" t="s">
        <v>24</v>
      </c>
      <c r="P3041" s="4" t="s">
        <v>25</v>
      </c>
      <c r="Q3041" s="4">
        <v>28904742</v>
      </c>
      <c r="R3041" s="4">
        <v>82704091</v>
      </c>
      <c r="S3041" s="7">
        <v>413927287865804</v>
      </c>
      <c r="T3041" s="7">
        <v>214958583778505</v>
      </c>
      <c r="U3041" s="2"/>
      <c r="V3041" s="3" t="s">
        <v>6062</v>
      </c>
      <c r="W3041" s="3" t="s">
        <v>9060</v>
      </c>
      <c r="X3041" s="4" t="s">
        <v>1967</v>
      </c>
      <c r="Y3041" s="3">
        <v>1</v>
      </c>
      <c r="Z3041" s="3">
        <v>0</v>
      </c>
      <c r="AA3041" s="5">
        <v>0</v>
      </c>
      <c r="AB3041" s="25">
        <v>4</v>
      </c>
      <c r="AC3041" s="33" t="str">
        <f>IF(G3041=X3041,"N","S")</f>
        <v>N</v>
      </c>
      <c r="AD3041" s="4">
        <f>K3041-(Y3041+Z3041)</f>
        <v>0</v>
      </c>
      <c r="AE3041" s="37">
        <f>M3041-AA3041</f>
        <v>0</v>
      </c>
    </row>
    <row r="3042" spans="1:31" x14ac:dyDescent="0.25">
      <c r="A3042" s="14">
        <v>45108</v>
      </c>
      <c r="B3042" s="4" t="s">
        <v>20</v>
      </c>
      <c r="C3042" s="4">
        <v>2</v>
      </c>
      <c r="D3042" s="4" t="s">
        <v>512</v>
      </c>
      <c r="E3042" s="4">
        <v>8</v>
      </c>
      <c r="F3042" s="4" t="s">
        <v>1767</v>
      </c>
      <c r="G3042" s="4" t="s">
        <v>2070</v>
      </c>
      <c r="H3042" s="4">
        <v>5.4</v>
      </c>
      <c r="I3042" s="4">
        <v>2</v>
      </c>
      <c r="J3042" s="4">
        <v>8</v>
      </c>
      <c r="K3042" s="4">
        <v>2</v>
      </c>
      <c r="L3042" s="4">
        <v>8</v>
      </c>
      <c r="M3042" s="4">
        <v>0</v>
      </c>
      <c r="N3042" s="4">
        <v>0</v>
      </c>
      <c r="O3042" s="4" t="s">
        <v>24</v>
      </c>
      <c r="P3042" s="4" t="s">
        <v>25</v>
      </c>
      <c r="Q3042" s="4">
        <v>28952021</v>
      </c>
      <c r="R3042" s="4">
        <v>82719659</v>
      </c>
      <c r="S3042" s="7">
        <v>413928731798073</v>
      </c>
      <c r="T3042" s="7">
        <v>215014948499854</v>
      </c>
      <c r="U3042" s="2"/>
      <c r="V3042" s="3" t="s">
        <v>6062</v>
      </c>
      <c r="W3042" s="3" t="s">
        <v>9061</v>
      </c>
      <c r="X3042" s="4" t="s">
        <v>2070</v>
      </c>
      <c r="Y3042" s="3">
        <v>2</v>
      </c>
      <c r="Z3042" s="3">
        <v>0</v>
      </c>
      <c r="AA3042" s="5">
        <v>0</v>
      </c>
      <c r="AB3042" s="25">
        <v>8</v>
      </c>
      <c r="AC3042" s="33" t="str">
        <f>IF(G3042=X3042,"N","S")</f>
        <v>N</v>
      </c>
      <c r="AD3042" s="4">
        <f>K3042-(Y3042+Z3042)</f>
        <v>0</v>
      </c>
      <c r="AE3042" s="37">
        <f>M3042-AA3042</f>
        <v>0</v>
      </c>
    </row>
    <row r="3043" spans="1:31" x14ac:dyDescent="0.25">
      <c r="A3043" s="14">
        <v>45108</v>
      </c>
      <c r="B3043" s="4" t="s">
        <v>20</v>
      </c>
      <c r="C3043" s="4">
        <v>2</v>
      </c>
      <c r="D3043" s="4" t="s">
        <v>512</v>
      </c>
      <c r="E3043" s="4">
        <v>8</v>
      </c>
      <c r="F3043" s="4" t="s">
        <v>1767</v>
      </c>
      <c r="G3043" s="4" t="s">
        <v>1931</v>
      </c>
      <c r="H3043" s="4">
        <v>6.75</v>
      </c>
      <c r="I3043" s="4">
        <v>3</v>
      </c>
      <c r="J3043" s="4">
        <v>12</v>
      </c>
      <c r="K3043" s="4">
        <v>3</v>
      </c>
      <c r="L3043" s="4">
        <v>12</v>
      </c>
      <c r="M3043" s="4">
        <v>0</v>
      </c>
      <c r="N3043" s="4">
        <v>0</v>
      </c>
      <c r="O3043" s="4" t="s">
        <v>24</v>
      </c>
      <c r="P3043" s="4" t="s">
        <v>25</v>
      </c>
      <c r="Q3043" s="4">
        <v>28928207</v>
      </c>
      <c r="R3043" s="4">
        <v>82727217</v>
      </c>
      <c r="S3043" s="7">
        <v>413929391478188</v>
      </c>
      <c r="T3043" s="7">
        <v>214986377358923</v>
      </c>
      <c r="U3043" s="2"/>
      <c r="V3043" s="3" t="s">
        <v>6062</v>
      </c>
      <c r="W3043" s="3" t="s">
        <v>9062</v>
      </c>
      <c r="X3043" s="4" t="s">
        <v>1931</v>
      </c>
      <c r="Y3043" s="3">
        <v>3</v>
      </c>
      <c r="Z3043" s="3">
        <v>0</v>
      </c>
      <c r="AA3043" s="5">
        <v>0</v>
      </c>
      <c r="AB3043" s="25">
        <v>12</v>
      </c>
      <c r="AC3043" s="33" t="str">
        <f>IF(G3043=X3043,"N","S")</f>
        <v>N</v>
      </c>
      <c r="AD3043" s="4">
        <f>K3043-(Y3043+Z3043)</f>
        <v>0</v>
      </c>
      <c r="AE3043" s="37">
        <f>M3043-AA3043</f>
        <v>0</v>
      </c>
    </row>
    <row r="3044" spans="1:31" x14ac:dyDescent="0.25">
      <c r="A3044" s="14">
        <v>45108</v>
      </c>
      <c r="B3044" s="4" t="s">
        <v>20</v>
      </c>
      <c r="C3044" s="4">
        <v>2</v>
      </c>
      <c r="D3044" s="4" t="s">
        <v>512</v>
      </c>
      <c r="E3044" s="4">
        <v>8</v>
      </c>
      <c r="F3044" s="4" t="s">
        <v>1767</v>
      </c>
      <c r="G3044" s="4" t="s">
        <v>2117</v>
      </c>
      <c r="H3044" s="4">
        <v>6.75</v>
      </c>
      <c r="I3044" s="4">
        <v>3</v>
      </c>
      <c r="J3044" s="4">
        <v>12</v>
      </c>
      <c r="K3044" s="4">
        <v>3</v>
      </c>
      <c r="L3044" s="4">
        <v>12</v>
      </c>
      <c r="M3044" s="4">
        <v>0</v>
      </c>
      <c r="N3044" s="4">
        <v>0</v>
      </c>
      <c r="O3044" s="4" t="s">
        <v>24</v>
      </c>
      <c r="P3044" s="4" t="s">
        <v>25</v>
      </c>
      <c r="Q3044" s="4">
        <v>28964960</v>
      </c>
      <c r="R3044" s="4">
        <v>82732466</v>
      </c>
      <c r="S3044" s="7">
        <v>413929896706496</v>
      </c>
      <c r="T3044" s="7">
        <v>21503027382121</v>
      </c>
      <c r="U3044" s="2"/>
      <c r="V3044" s="3" t="s">
        <v>6062</v>
      </c>
      <c r="W3044" s="3" t="s">
        <v>9063</v>
      </c>
      <c r="X3044" s="4" t="s">
        <v>2117</v>
      </c>
      <c r="Y3044" s="3">
        <v>3</v>
      </c>
      <c r="Z3044" s="3">
        <v>0</v>
      </c>
      <c r="AA3044" s="5">
        <v>0</v>
      </c>
      <c r="AB3044" s="25">
        <v>12</v>
      </c>
      <c r="AC3044" s="33" t="str">
        <f>IF(G3044=X3044,"N","S")</f>
        <v>N</v>
      </c>
      <c r="AD3044" s="4">
        <f>K3044-(Y3044+Z3044)</f>
        <v>0</v>
      </c>
      <c r="AE3044" s="37">
        <f>M3044-AA3044</f>
        <v>0</v>
      </c>
    </row>
    <row r="3045" spans="1:31" x14ac:dyDescent="0.25">
      <c r="A3045" s="14">
        <v>45108</v>
      </c>
      <c r="B3045" s="4" t="s">
        <v>20</v>
      </c>
      <c r="C3045" s="4">
        <v>2</v>
      </c>
      <c r="D3045" s="4" t="s">
        <v>512</v>
      </c>
      <c r="E3045" s="4">
        <v>8</v>
      </c>
      <c r="F3045" s="4" t="s">
        <v>1767</v>
      </c>
      <c r="G3045" s="4" t="s">
        <v>1815</v>
      </c>
      <c r="H3045" s="4">
        <v>1.2</v>
      </c>
      <c r="I3045" s="4">
        <v>1</v>
      </c>
      <c r="J3045" s="4">
        <v>2</v>
      </c>
      <c r="K3045" s="4">
        <v>1</v>
      </c>
      <c r="L3045" s="4">
        <v>2</v>
      </c>
      <c r="M3045" s="4">
        <v>0</v>
      </c>
      <c r="N3045" s="4">
        <v>0</v>
      </c>
      <c r="O3045" s="4" t="s">
        <v>24</v>
      </c>
      <c r="P3045" s="4" t="s">
        <v>25</v>
      </c>
      <c r="Q3045" s="4">
        <v>28934061</v>
      </c>
      <c r="R3045" s="4">
        <v>82732339</v>
      </c>
      <c r="S3045" s="7">
        <v>413929857970706</v>
      </c>
      <c r="T3045" s="7">
        <v>214993318869258</v>
      </c>
      <c r="U3045" s="2"/>
      <c r="V3045" s="3" t="s">
        <v>6062</v>
      </c>
      <c r="W3045" s="3" t="s">
        <v>9064</v>
      </c>
      <c r="X3045" s="4" t="s">
        <v>1815</v>
      </c>
      <c r="Y3045" s="3">
        <v>0</v>
      </c>
      <c r="Z3045" s="3">
        <v>1</v>
      </c>
      <c r="AA3045" s="5">
        <v>0</v>
      </c>
      <c r="AB3045" s="25">
        <v>2</v>
      </c>
      <c r="AC3045" s="33" t="str">
        <f>IF(G3045=X3045,"N","S")</f>
        <v>N</v>
      </c>
      <c r="AD3045" s="4">
        <f>K3045-(Y3045+Z3045)</f>
        <v>0</v>
      </c>
      <c r="AE3045" s="37">
        <f>M3045-AA3045</f>
        <v>0</v>
      </c>
    </row>
    <row r="3046" spans="1:31" x14ac:dyDescent="0.25">
      <c r="A3046" s="14">
        <v>45108</v>
      </c>
      <c r="B3046" s="4" t="s">
        <v>20</v>
      </c>
      <c r="C3046" s="4">
        <v>2</v>
      </c>
      <c r="D3046" s="4" t="s">
        <v>512</v>
      </c>
      <c r="E3046" s="4">
        <v>8</v>
      </c>
      <c r="F3046" s="4" t="s">
        <v>1767</v>
      </c>
      <c r="G3046" s="4" t="s">
        <v>1973</v>
      </c>
      <c r="H3046" s="4">
        <v>7.2</v>
      </c>
      <c r="I3046" s="4">
        <v>6</v>
      </c>
      <c r="J3046" s="4">
        <v>12</v>
      </c>
      <c r="K3046" s="4">
        <v>6</v>
      </c>
      <c r="L3046" s="4">
        <v>12</v>
      </c>
      <c r="M3046" s="4">
        <v>0</v>
      </c>
      <c r="N3046" s="4">
        <v>0</v>
      </c>
      <c r="O3046" s="4" t="s">
        <v>24</v>
      </c>
      <c r="P3046" s="4" t="s">
        <v>25</v>
      </c>
      <c r="Q3046" s="4">
        <v>28972933</v>
      </c>
      <c r="R3046" s="4">
        <v>82739912</v>
      </c>
      <c r="S3046" s="7">
        <v>413930574381899</v>
      </c>
      <c r="T3046" s="7">
        <v>215039722524152</v>
      </c>
      <c r="U3046" s="2"/>
      <c r="V3046" s="3" t="s">
        <v>6062</v>
      </c>
      <c r="W3046" s="3" t="s">
        <v>9065</v>
      </c>
      <c r="X3046" s="4" t="s">
        <v>1973</v>
      </c>
      <c r="Y3046" s="3">
        <v>0</v>
      </c>
      <c r="Z3046" s="3">
        <v>6</v>
      </c>
      <c r="AA3046" s="5">
        <v>0</v>
      </c>
      <c r="AB3046" s="25">
        <v>12</v>
      </c>
      <c r="AC3046" s="33" t="str">
        <f>IF(G3046=X3046,"N","S")</f>
        <v>N</v>
      </c>
      <c r="AD3046" s="4">
        <f>K3046-(Y3046+Z3046)</f>
        <v>0</v>
      </c>
      <c r="AE3046" s="37">
        <f>M3046-AA3046</f>
        <v>0</v>
      </c>
    </row>
    <row r="3047" spans="1:31" x14ac:dyDescent="0.25">
      <c r="A3047" s="14">
        <v>45108</v>
      </c>
      <c r="B3047" s="4" t="s">
        <v>20</v>
      </c>
      <c r="C3047" s="4">
        <v>2</v>
      </c>
      <c r="D3047" s="4" t="s">
        <v>512</v>
      </c>
      <c r="E3047" s="4">
        <v>8</v>
      </c>
      <c r="F3047" s="4" t="s">
        <v>1767</v>
      </c>
      <c r="G3047" s="4" t="s">
        <v>2131</v>
      </c>
      <c r="H3047" s="4">
        <v>4.5</v>
      </c>
      <c r="I3047" s="4">
        <v>2</v>
      </c>
      <c r="J3047" s="4">
        <v>8</v>
      </c>
      <c r="K3047" s="4">
        <v>2</v>
      </c>
      <c r="L3047" s="4">
        <v>8</v>
      </c>
      <c r="M3047" s="4">
        <v>0</v>
      </c>
      <c r="N3047" s="4">
        <v>0</v>
      </c>
      <c r="O3047" s="4" t="s">
        <v>24</v>
      </c>
      <c r="P3047" s="4" t="s">
        <v>25</v>
      </c>
      <c r="Q3047" s="4">
        <v>28943478</v>
      </c>
      <c r="R3047" s="4">
        <v>82742267</v>
      </c>
      <c r="S3047" s="7">
        <v>413930760469453</v>
      </c>
      <c r="T3047" s="7">
        <v>215004465495718</v>
      </c>
      <c r="U3047" s="2"/>
      <c r="V3047" s="3" t="s">
        <v>6062</v>
      </c>
      <c r="W3047" s="3" t="s">
        <v>9066</v>
      </c>
      <c r="X3047" s="4" t="s">
        <v>2131</v>
      </c>
      <c r="Y3047" s="3">
        <v>2</v>
      </c>
      <c r="Z3047" s="3">
        <v>0</v>
      </c>
      <c r="AA3047" s="5">
        <v>0</v>
      </c>
      <c r="AB3047" s="25">
        <v>8</v>
      </c>
      <c r="AC3047" s="33" t="str">
        <f>IF(G3047=X3047,"N","S")</f>
        <v>N</v>
      </c>
      <c r="AD3047" s="4">
        <f>K3047-(Y3047+Z3047)</f>
        <v>0</v>
      </c>
      <c r="AE3047" s="37">
        <f>M3047-AA3047</f>
        <v>0</v>
      </c>
    </row>
    <row r="3048" spans="1:31" x14ac:dyDescent="0.25">
      <c r="A3048" s="14">
        <v>45108</v>
      </c>
      <c r="B3048" s="4" t="s">
        <v>20</v>
      </c>
      <c r="C3048" s="4">
        <v>2</v>
      </c>
      <c r="D3048" s="4" t="s">
        <v>512</v>
      </c>
      <c r="E3048" s="4">
        <v>8</v>
      </c>
      <c r="F3048" s="4" t="s">
        <v>1767</v>
      </c>
      <c r="G3048" s="4" t="s">
        <v>1830</v>
      </c>
      <c r="H3048" s="4">
        <v>9</v>
      </c>
      <c r="I3048" s="4">
        <v>4</v>
      </c>
      <c r="J3048" s="4">
        <v>16</v>
      </c>
      <c r="K3048" s="4">
        <v>4</v>
      </c>
      <c r="L3048" s="4">
        <v>16</v>
      </c>
      <c r="M3048" s="4">
        <v>0</v>
      </c>
      <c r="N3048" s="4">
        <v>0</v>
      </c>
      <c r="O3048" s="4" t="s">
        <v>24</v>
      </c>
      <c r="P3048" s="4" t="s">
        <v>25</v>
      </c>
      <c r="Q3048" s="4">
        <v>29028429</v>
      </c>
      <c r="R3048" s="4">
        <v>82794089</v>
      </c>
      <c r="S3048" s="7">
        <v>413935502896581</v>
      </c>
      <c r="T3048" s="7">
        <v>215105463156362</v>
      </c>
      <c r="U3048" s="2"/>
      <c r="V3048" s="3" t="s">
        <v>6062</v>
      </c>
      <c r="W3048" s="3" t="s">
        <v>9067</v>
      </c>
      <c r="X3048" s="4" t="s">
        <v>1830</v>
      </c>
      <c r="Y3048" s="3">
        <v>4</v>
      </c>
      <c r="Z3048" s="3">
        <v>0</v>
      </c>
      <c r="AA3048" s="5">
        <v>0</v>
      </c>
      <c r="AB3048" s="25">
        <v>16</v>
      </c>
      <c r="AC3048" s="33" t="str">
        <f>IF(G3048=X3048,"N","S")</f>
        <v>N</v>
      </c>
      <c r="AD3048" s="4">
        <f>K3048-(Y3048+Z3048)</f>
        <v>0</v>
      </c>
      <c r="AE3048" s="37">
        <f>M3048-AA3048</f>
        <v>0</v>
      </c>
    </row>
    <row r="3049" spans="1:31" x14ac:dyDescent="0.25">
      <c r="A3049" s="14">
        <v>45108</v>
      </c>
      <c r="B3049" s="4" t="s">
        <v>20</v>
      </c>
      <c r="C3049" s="4">
        <v>2</v>
      </c>
      <c r="D3049" s="4" t="s">
        <v>512</v>
      </c>
      <c r="E3049" s="4">
        <v>8</v>
      </c>
      <c r="F3049" s="4" t="s">
        <v>1767</v>
      </c>
      <c r="G3049" s="4" t="s">
        <v>1779</v>
      </c>
      <c r="H3049" s="4">
        <v>16.02</v>
      </c>
      <c r="I3049" s="4">
        <v>5</v>
      </c>
      <c r="J3049" s="4">
        <v>20</v>
      </c>
      <c r="K3049" s="4">
        <v>2</v>
      </c>
      <c r="L3049" s="4">
        <v>8</v>
      </c>
      <c r="M3049" s="4">
        <v>3</v>
      </c>
      <c r="N3049" s="4">
        <v>12</v>
      </c>
      <c r="O3049" s="4" t="s">
        <v>24</v>
      </c>
      <c r="P3049" s="4" t="s">
        <v>25</v>
      </c>
      <c r="Q3049" s="4">
        <v>28951178</v>
      </c>
      <c r="R3049" s="4">
        <v>82749856</v>
      </c>
      <c r="S3049" s="7">
        <v>413931450785258</v>
      </c>
      <c r="T3049" s="7">
        <v>215013585986533</v>
      </c>
      <c r="U3049" s="2"/>
      <c r="V3049" s="3" t="s">
        <v>6062</v>
      </c>
      <c r="W3049" s="3" t="s">
        <v>9068</v>
      </c>
      <c r="X3049" s="4" t="s">
        <v>1779</v>
      </c>
      <c r="Y3049" s="3">
        <v>2</v>
      </c>
      <c r="Z3049" s="3">
        <v>0</v>
      </c>
      <c r="AA3049" s="5">
        <v>3</v>
      </c>
      <c r="AB3049" s="25">
        <v>20</v>
      </c>
      <c r="AC3049" s="33" t="str">
        <f>IF(G3049=X3049,"N","S")</f>
        <v>N</v>
      </c>
      <c r="AD3049" s="4">
        <f>K3049-(Y3049+Z3049)</f>
        <v>0</v>
      </c>
      <c r="AE3049" s="37">
        <f>M3049-AA3049</f>
        <v>0</v>
      </c>
    </row>
    <row r="3050" spans="1:31" x14ac:dyDescent="0.25">
      <c r="A3050" s="14">
        <v>45108</v>
      </c>
      <c r="B3050" s="4" t="s">
        <v>20</v>
      </c>
      <c r="C3050" s="4">
        <v>2</v>
      </c>
      <c r="D3050" s="4" t="s">
        <v>512</v>
      </c>
      <c r="E3050" s="4">
        <v>8</v>
      </c>
      <c r="F3050" s="4" t="s">
        <v>1767</v>
      </c>
      <c r="G3050" s="4" t="s">
        <v>2063</v>
      </c>
      <c r="H3050" s="4">
        <v>6.75</v>
      </c>
      <c r="I3050" s="4">
        <v>3</v>
      </c>
      <c r="J3050" s="4">
        <v>12</v>
      </c>
      <c r="K3050" s="4">
        <v>3</v>
      </c>
      <c r="L3050" s="4">
        <v>12</v>
      </c>
      <c r="M3050" s="4">
        <v>0</v>
      </c>
      <c r="N3050" s="4">
        <v>0</v>
      </c>
      <c r="O3050" s="4" t="s">
        <v>24</v>
      </c>
      <c r="P3050" s="4" t="s">
        <v>25</v>
      </c>
      <c r="Q3050" s="4">
        <v>29055264</v>
      </c>
      <c r="R3050" s="4">
        <v>82820767</v>
      </c>
      <c r="S3050" s="7">
        <v>413937929362416</v>
      </c>
      <c r="T3050" s="7">
        <v>215137246655356</v>
      </c>
      <c r="U3050" s="2"/>
      <c r="V3050" s="3" t="s">
        <v>6062</v>
      </c>
      <c r="W3050" s="3" t="s">
        <v>9069</v>
      </c>
      <c r="X3050" s="4" t="s">
        <v>2063</v>
      </c>
      <c r="Y3050" s="3">
        <v>3</v>
      </c>
      <c r="Z3050" s="3">
        <v>0</v>
      </c>
      <c r="AA3050" s="5">
        <v>0</v>
      </c>
      <c r="AB3050" s="25">
        <v>12</v>
      </c>
      <c r="AC3050" s="33" t="str">
        <f>IF(G3050=X3050,"N","S")</f>
        <v>N</v>
      </c>
      <c r="AD3050" s="4">
        <f>K3050-(Y3050+Z3050)</f>
        <v>0</v>
      </c>
      <c r="AE3050" s="37">
        <f>M3050-AA3050</f>
        <v>0</v>
      </c>
    </row>
    <row r="3051" spans="1:31" x14ac:dyDescent="0.25">
      <c r="A3051" s="14">
        <v>45108</v>
      </c>
      <c r="B3051" s="4" t="s">
        <v>20</v>
      </c>
      <c r="C3051" s="4">
        <v>10</v>
      </c>
      <c r="D3051" s="4" t="s">
        <v>5085</v>
      </c>
      <c r="E3051" s="4">
        <v>68</v>
      </c>
      <c r="F3051" s="4" t="s">
        <v>5545</v>
      </c>
      <c r="G3051" s="4" t="s">
        <v>5546</v>
      </c>
      <c r="H3051" s="4">
        <v>9</v>
      </c>
      <c r="I3051" s="4">
        <v>4</v>
      </c>
      <c r="J3051" s="4">
        <v>16</v>
      </c>
      <c r="K3051" s="4">
        <v>4</v>
      </c>
      <c r="L3051" s="4">
        <v>16</v>
      </c>
      <c r="M3051" s="4">
        <v>0</v>
      </c>
      <c r="N3051" s="4">
        <v>0</v>
      </c>
      <c r="O3051" s="4" t="s">
        <v>24</v>
      </c>
      <c r="P3051" s="4" t="s">
        <v>25</v>
      </c>
      <c r="Q3051" s="4">
        <v>33342178</v>
      </c>
      <c r="R3051" s="4">
        <v>84033013</v>
      </c>
      <c r="S3051" s="7">
        <v>414050780652811</v>
      </c>
      <c r="T3051" s="7">
        <v>220251333459616</v>
      </c>
      <c r="U3051" s="2"/>
      <c r="V3051" s="3" t="s">
        <v>6032</v>
      </c>
      <c r="W3051" s="3" t="s">
        <v>9070</v>
      </c>
      <c r="X3051" s="4" t="s">
        <v>5546</v>
      </c>
      <c r="Y3051" s="3">
        <v>4</v>
      </c>
      <c r="Z3051" s="3">
        <v>0</v>
      </c>
      <c r="AA3051" s="5">
        <v>0</v>
      </c>
      <c r="AB3051" s="25">
        <v>16</v>
      </c>
      <c r="AC3051" s="33" t="str">
        <f>IF(G3051=X3051,"N","S")</f>
        <v>N</v>
      </c>
      <c r="AD3051" s="4">
        <f>K3051-(Y3051+Z3051)</f>
        <v>0</v>
      </c>
      <c r="AE3051" s="37">
        <f>M3051-AA3051</f>
        <v>0</v>
      </c>
    </row>
    <row r="3052" spans="1:31" x14ac:dyDescent="0.25">
      <c r="A3052" s="14">
        <v>45108</v>
      </c>
      <c r="B3052" s="4" t="s">
        <v>20</v>
      </c>
      <c r="C3052" s="4">
        <v>10</v>
      </c>
      <c r="D3052" s="4" t="s">
        <v>5085</v>
      </c>
      <c r="E3052" s="4">
        <v>68</v>
      </c>
      <c r="F3052" s="4" t="s">
        <v>5545</v>
      </c>
      <c r="G3052" s="4" t="s">
        <v>5726</v>
      </c>
      <c r="H3052" s="4">
        <v>9</v>
      </c>
      <c r="I3052" s="4">
        <v>4</v>
      </c>
      <c r="J3052" s="4">
        <v>16</v>
      </c>
      <c r="K3052" s="4">
        <v>4</v>
      </c>
      <c r="L3052" s="4">
        <v>16</v>
      </c>
      <c r="M3052" s="4">
        <v>0</v>
      </c>
      <c r="N3052" s="4">
        <v>0</v>
      </c>
      <c r="O3052" s="4" t="s">
        <v>24</v>
      </c>
      <c r="P3052" s="4" t="s">
        <v>25</v>
      </c>
      <c r="Q3052" s="4">
        <v>33328845</v>
      </c>
      <c r="R3052" s="4">
        <v>84048407</v>
      </c>
      <c r="S3052" s="7">
        <v>414052156092129</v>
      </c>
      <c r="T3052" s="7">
        <v>220235213921434</v>
      </c>
      <c r="U3052" s="2"/>
      <c r="V3052" s="3" t="s">
        <v>6032</v>
      </c>
      <c r="W3052" s="3" t="s">
        <v>9071</v>
      </c>
      <c r="X3052" s="4" t="s">
        <v>5726</v>
      </c>
      <c r="Y3052" s="3">
        <v>4</v>
      </c>
      <c r="Z3052" s="3">
        <v>0</v>
      </c>
      <c r="AA3052" s="5">
        <v>0</v>
      </c>
      <c r="AB3052" s="25">
        <v>16</v>
      </c>
      <c r="AC3052" s="33" t="str">
        <f>IF(G3052=X3052,"N","S")</f>
        <v>N</v>
      </c>
      <c r="AD3052" s="4">
        <f>K3052-(Y3052+Z3052)</f>
        <v>0</v>
      </c>
      <c r="AE3052" s="37">
        <f>M3052-AA3052</f>
        <v>0</v>
      </c>
    </row>
    <row r="3053" spans="1:31" x14ac:dyDescent="0.25">
      <c r="A3053" s="14">
        <v>45108</v>
      </c>
      <c r="B3053" s="4" t="s">
        <v>20</v>
      </c>
      <c r="C3053" s="4">
        <v>10</v>
      </c>
      <c r="D3053" s="4" t="s">
        <v>5085</v>
      </c>
      <c r="E3053" s="4">
        <v>68</v>
      </c>
      <c r="F3053" s="4" t="s">
        <v>5545</v>
      </c>
      <c r="G3053" s="4" t="s">
        <v>5594</v>
      </c>
      <c r="H3053" s="4">
        <v>13.5</v>
      </c>
      <c r="I3053" s="4">
        <v>6</v>
      </c>
      <c r="J3053" s="4">
        <v>24</v>
      </c>
      <c r="K3053" s="4">
        <v>6</v>
      </c>
      <c r="L3053" s="4">
        <v>24</v>
      </c>
      <c r="M3053" s="4">
        <v>0</v>
      </c>
      <c r="N3053" s="4">
        <v>0</v>
      </c>
      <c r="O3053" s="4" t="s">
        <v>24</v>
      </c>
      <c r="P3053" s="4" t="s">
        <v>25</v>
      </c>
      <c r="Q3053" s="4">
        <v>33342598</v>
      </c>
      <c r="R3053" s="4">
        <v>84065838</v>
      </c>
      <c r="S3053" s="7">
        <v>414053737459826</v>
      </c>
      <c r="T3053" s="7">
        <v>220251474389601</v>
      </c>
      <c r="U3053" s="2"/>
      <c r="V3053" s="3" t="s">
        <v>6032</v>
      </c>
      <c r="W3053" s="3" t="s">
        <v>9072</v>
      </c>
      <c r="X3053" s="4" t="s">
        <v>5594</v>
      </c>
      <c r="Y3053" s="3">
        <v>6</v>
      </c>
      <c r="Z3053" s="3">
        <v>0</v>
      </c>
      <c r="AA3053" s="5">
        <v>0</v>
      </c>
      <c r="AB3053" s="25">
        <v>24</v>
      </c>
      <c r="AC3053" s="33" t="str">
        <f>IF(G3053=X3053,"N","S")</f>
        <v>N</v>
      </c>
      <c r="AD3053" s="4">
        <f>K3053-(Y3053+Z3053)</f>
        <v>0</v>
      </c>
      <c r="AE3053" s="37">
        <f>M3053-AA3053</f>
        <v>0</v>
      </c>
    </row>
    <row r="3054" spans="1:31" x14ac:dyDescent="0.25">
      <c r="A3054" s="14">
        <v>45108</v>
      </c>
      <c r="B3054" s="4" t="s">
        <v>20</v>
      </c>
      <c r="C3054" s="4">
        <v>10</v>
      </c>
      <c r="D3054" s="4" t="s">
        <v>5085</v>
      </c>
      <c r="E3054" s="4">
        <v>65</v>
      </c>
      <c r="F3054" s="4" t="s">
        <v>5348</v>
      </c>
      <c r="G3054" s="4" t="s">
        <v>5374</v>
      </c>
      <c r="H3054" s="4">
        <v>35.1</v>
      </c>
      <c r="I3054" s="4">
        <v>9</v>
      </c>
      <c r="J3054" s="4">
        <v>36</v>
      </c>
      <c r="K3054" s="4">
        <v>3</v>
      </c>
      <c r="L3054" s="4">
        <v>12</v>
      </c>
      <c r="M3054" s="4">
        <v>6</v>
      </c>
      <c r="N3054" s="4">
        <v>24</v>
      </c>
      <c r="O3054" s="4" t="s">
        <v>24</v>
      </c>
      <c r="P3054" s="4" t="s">
        <v>25</v>
      </c>
      <c r="Q3054" s="4">
        <v>32580712</v>
      </c>
      <c r="R3054" s="4">
        <v>84842746</v>
      </c>
      <c r="S3054" s="7">
        <v>414123075907948</v>
      </c>
      <c r="T3054" s="7">
        <v>219331389078183</v>
      </c>
      <c r="U3054" s="2"/>
      <c r="V3054" s="3" t="s">
        <v>6032</v>
      </c>
      <c r="W3054" s="3" t="s">
        <v>9073</v>
      </c>
      <c r="X3054" s="4" t="s">
        <v>5374</v>
      </c>
      <c r="Y3054" s="3">
        <v>3</v>
      </c>
      <c r="Z3054" s="3">
        <v>0</v>
      </c>
      <c r="AA3054" s="5">
        <v>6</v>
      </c>
      <c r="AB3054" s="25">
        <v>36</v>
      </c>
      <c r="AC3054" s="33" t="str">
        <f>IF(G3054=X3054,"N","S")</f>
        <v>N</v>
      </c>
      <c r="AD3054" s="4">
        <f>K3054-(Y3054+Z3054)</f>
        <v>0</v>
      </c>
      <c r="AE3054" s="37">
        <f>M3054-AA3054</f>
        <v>0</v>
      </c>
    </row>
    <row r="3055" spans="1:31" x14ac:dyDescent="0.25">
      <c r="A3055" s="14">
        <v>45108</v>
      </c>
      <c r="B3055" s="4" t="s">
        <v>20</v>
      </c>
      <c r="C3055" s="4">
        <v>10</v>
      </c>
      <c r="D3055" s="4" t="s">
        <v>5085</v>
      </c>
      <c r="E3055" s="4">
        <v>65</v>
      </c>
      <c r="F3055" s="4" t="s">
        <v>5348</v>
      </c>
      <c r="G3055" s="4" t="s">
        <v>5394</v>
      </c>
      <c r="H3055" s="4">
        <v>11.25</v>
      </c>
      <c r="I3055" s="4">
        <v>5</v>
      </c>
      <c r="J3055" s="4">
        <v>20</v>
      </c>
      <c r="K3055" s="4">
        <v>5</v>
      </c>
      <c r="L3055" s="4">
        <v>20</v>
      </c>
      <c r="M3055" s="4">
        <v>0</v>
      </c>
      <c r="N3055" s="4">
        <v>0</v>
      </c>
      <c r="O3055" s="4" t="s">
        <v>24</v>
      </c>
      <c r="P3055" s="4" t="s">
        <v>25</v>
      </c>
      <c r="Q3055" s="4">
        <v>32535049</v>
      </c>
      <c r="R3055" s="4">
        <v>84857644</v>
      </c>
      <c r="S3055" s="7">
        <v>414124379407797</v>
      </c>
      <c r="T3055" s="7">
        <v>219276591409703</v>
      </c>
      <c r="U3055" s="2"/>
      <c r="V3055" s="3" t="s">
        <v>6032</v>
      </c>
      <c r="W3055" s="3" t="s">
        <v>9074</v>
      </c>
      <c r="X3055" s="4" t="s">
        <v>5394</v>
      </c>
      <c r="Y3055" s="3">
        <v>5</v>
      </c>
      <c r="Z3055" s="3">
        <v>0</v>
      </c>
      <c r="AA3055" s="5">
        <v>0</v>
      </c>
      <c r="AB3055" s="25">
        <v>20</v>
      </c>
      <c r="AC3055" s="33" t="str">
        <f>IF(G3055=X3055,"N","S")</f>
        <v>N</v>
      </c>
      <c r="AD3055" s="4">
        <f>K3055-(Y3055+Z3055)</f>
        <v>0</v>
      </c>
      <c r="AE3055" s="37">
        <f>M3055-AA3055</f>
        <v>0</v>
      </c>
    </row>
    <row r="3056" spans="1:31" x14ac:dyDescent="0.25">
      <c r="A3056" s="14">
        <v>45108</v>
      </c>
      <c r="B3056" s="4" t="s">
        <v>20</v>
      </c>
      <c r="C3056" s="4">
        <v>10</v>
      </c>
      <c r="D3056" s="4" t="s">
        <v>5085</v>
      </c>
      <c r="E3056" s="4">
        <v>68</v>
      </c>
      <c r="F3056" s="4" t="s">
        <v>5545</v>
      </c>
      <c r="G3056" s="4" t="s">
        <v>5652</v>
      </c>
      <c r="H3056" s="4">
        <v>17.760000000000002</v>
      </c>
      <c r="I3056" s="4">
        <v>5</v>
      </c>
      <c r="J3056" s="4">
        <v>20</v>
      </c>
      <c r="K3056" s="4">
        <v>2</v>
      </c>
      <c r="L3056" s="4">
        <v>8</v>
      </c>
      <c r="M3056" s="4">
        <v>3</v>
      </c>
      <c r="N3056" s="4">
        <v>12</v>
      </c>
      <c r="O3056" s="4" t="s">
        <v>24</v>
      </c>
      <c r="P3056" s="4" t="s">
        <v>25</v>
      </c>
      <c r="Q3056" s="4">
        <v>33448468</v>
      </c>
      <c r="R3056" s="4">
        <v>83957513</v>
      </c>
      <c r="S3056" s="7">
        <v>414044068632559</v>
      </c>
      <c r="T3056" s="7">
        <v>22037931597563</v>
      </c>
      <c r="U3056" s="2"/>
      <c r="V3056" s="3" t="s">
        <v>6032</v>
      </c>
      <c r="W3056" s="3" t="s">
        <v>9075</v>
      </c>
      <c r="X3056" s="4" t="s">
        <v>5652</v>
      </c>
      <c r="Y3056" s="3">
        <v>2</v>
      </c>
      <c r="Z3056" s="3">
        <v>0</v>
      </c>
      <c r="AA3056" s="5">
        <v>3</v>
      </c>
      <c r="AB3056" s="25">
        <v>20</v>
      </c>
      <c r="AC3056" s="33" t="str">
        <f>IF(G3056=X3056,"N","S")</f>
        <v>N</v>
      </c>
      <c r="AD3056" s="4">
        <f>K3056-(Y3056+Z3056)</f>
        <v>0</v>
      </c>
      <c r="AE3056" s="37">
        <f>M3056-AA3056</f>
        <v>0</v>
      </c>
    </row>
    <row r="3057" spans="1:31" x14ac:dyDescent="0.25">
      <c r="A3057" s="14">
        <v>45108</v>
      </c>
      <c r="B3057" s="4" t="s">
        <v>20</v>
      </c>
      <c r="C3057" s="4">
        <v>8</v>
      </c>
      <c r="D3057" s="4" t="s">
        <v>4275</v>
      </c>
      <c r="E3057" s="4">
        <v>48</v>
      </c>
      <c r="F3057" s="4" t="s">
        <v>4336</v>
      </c>
      <c r="G3057" s="4" t="s">
        <v>4353</v>
      </c>
      <c r="H3057" s="4">
        <v>16.2</v>
      </c>
      <c r="I3057" s="4">
        <v>6</v>
      </c>
      <c r="J3057" s="4">
        <v>24</v>
      </c>
      <c r="K3057" s="4">
        <v>6</v>
      </c>
      <c r="L3057" s="4">
        <v>24</v>
      </c>
      <c r="M3057" s="4">
        <v>0</v>
      </c>
      <c r="N3057" s="4">
        <v>0</v>
      </c>
      <c r="O3057" s="4" t="s">
        <v>24</v>
      </c>
      <c r="P3057" s="4" t="s">
        <v>25</v>
      </c>
      <c r="Q3057" s="4">
        <v>30930539</v>
      </c>
      <c r="R3057" s="4">
        <v>87699477</v>
      </c>
      <c r="S3057" s="7">
        <v>414378969982154</v>
      </c>
      <c r="T3057" s="7">
        <v>21732448421333</v>
      </c>
      <c r="U3057" s="2"/>
      <c r="V3057" s="3" t="s">
        <v>6325</v>
      </c>
      <c r="W3057" s="3" t="s">
        <v>9076</v>
      </c>
      <c r="X3057" s="4" t="s">
        <v>4353</v>
      </c>
      <c r="Y3057" s="3">
        <v>6</v>
      </c>
      <c r="Z3057" s="3">
        <v>0</v>
      </c>
      <c r="AA3057" s="5">
        <v>0</v>
      </c>
      <c r="AB3057" s="25">
        <v>24</v>
      </c>
      <c r="AC3057" s="33" t="str">
        <f>IF(G3057=X3057,"N","S")</f>
        <v>N</v>
      </c>
      <c r="AD3057" s="4">
        <f>K3057-(Y3057+Z3057)</f>
        <v>0</v>
      </c>
      <c r="AE3057" s="37">
        <f>M3057-AA3057</f>
        <v>0</v>
      </c>
    </row>
    <row r="3058" spans="1:31" x14ac:dyDescent="0.25">
      <c r="A3058" s="14">
        <v>45108</v>
      </c>
      <c r="B3058" s="4" t="s">
        <v>20</v>
      </c>
      <c r="C3058" s="4">
        <v>8</v>
      </c>
      <c r="D3058" s="4" t="s">
        <v>4275</v>
      </c>
      <c r="E3058" s="4">
        <v>48</v>
      </c>
      <c r="F3058" s="4" t="s">
        <v>4336</v>
      </c>
      <c r="G3058" s="4" t="s">
        <v>4363</v>
      </c>
      <c r="H3058" s="4">
        <v>11.25</v>
      </c>
      <c r="I3058" s="4">
        <v>5</v>
      </c>
      <c r="J3058" s="4">
        <v>20</v>
      </c>
      <c r="K3058" s="4">
        <v>5</v>
      </c>
      <c r="L3058" s="4">
        <v>20</v>
      </c>
      <c r="M3058" s="4">
        <v>0</v>
      </c>
      <c r="N3058" s="4">
        <v>0</v>
      </c>
      <c r="O3058" s="4" t="s">
        <v>24</v>
      </c>
      <c r="P3058" s="4" t="s">
        <v>25</v>
      </c>
      <c r="Q3058" s="4">
        <v>30857848</v>
      </c>
      <c r="R3058" s="4">
        <v>87642854</v>
      </c>
      <c r="S3058" s="7">
        <v>414373807610393</v>
      </c>
      <c r="T3058" s="7">
        <v>217238130358854</v>
      </c>
      <c r="U3058" s="2"/>
      <c r="V3058" s="3" t="s">
        <v>6325</v>
      </c>
      <c r="W3058" s="3" t="s">
        <v>9077</v>
      </c>
      <c r="X3058" s="4" t="s">
        <v>4363</v>
      </c>
      <c r="Y3058" s="3">
        <v>5</v>
      </c>
      <c r="Z3058" s="3">
        <v>0</v>
      </c>
      <c r="AA3058" s="5">
        <v>0</v>
      </c>
      <c r="AB3058" s="25">
        <v>20</v>
      </c>
      <c r="AC3058" s="33" t="str">
        <f>IF(G3058=X3058,"N","S")</f>
        <v>N</v>
      </c>
      <c r="AD3058" s="4">
        <f>K3058-(Y3058+Z3058)</f>
        <v>0</v>
      </c>
      <c r="AE3058" s="37">
        <f>M3058-AA3058</f>
        <v>0</v>
      </c>
    </row>
    <row r="3059" spans="1:31" x14ac:dyDescent="0.25">
      <c r="A3059" s="14">
        <v>45108</v>
      </c>
      <c r="B3059" s="4" t="s">
        <v>20</v>
      </c>
      <c r="C3059" s="4">
        <v>8</v>
      </c>
      <c r="D3059" s="4" t="s">
        <v>4275</v>
      </c>
      <c r="E3059" s="4">
        <v>48</v>
      </c>
      <c r="F3059" s="4" t="s">
        <v>4336</v>
      </c>
      <c r="G3059" s="4" t="s">
        <v>4351</v>
      </c>
      <c r="H3059" s="4">
        <v>9</v>
      </c>
      <c r="I3059" s="4">
        <v>4</v>
      </c>
      <c r="J3059" s="4">
        <v>16</v>
      </c>
      <c r="K3059" s="4">
        <v>4</v>
      </c>
      <c r="L3059" s="4">
        <v>16</v>
      </c>
      <c r="M3059" s="4">
        <v>0</v>
      </c>
      <c r="N3059" s="4">
        <v>0</v>
      </c>
      <c r="O3059" s="4" t="s">
        <v>24</v>
      </c>
      <c r="P3059" s="4" t="s">
        <v>25</v>
      </c>
      <c r="Q3059" s="4">
        <v>30857668</v>
      </c>
      <c r="R3059" s="4">
        <v>87642136</v>
      </c>
      <c r="S3059" s="7">
        <v>414373742787937</v>
      </c>
      <c r="T3059" s="7">
        <v>217237923139301</v>
      </c>
      <c r="U3059" s="2"/>
      <c r="V3059" s="3" t="s">
        <v>6325</v>
      </c>
      <c r="W3059" s="3" t="s">
        <v>9078</v>
      </c>
      <c r="X3059" s="4" t="s">
        <v>4351</v>
      </c>
      <c r="Y3059" s="3">
        <v>4</v>
      </c>
      <c r="Z3059" s="3">
        <v>0</v>
      </c>
      <c r="AA3059" s="5">
        <v>0</v>
      </c>
      <c r="AB3059" s="25">
        <v>16</v>
      </c>
      <c r="AC3059" s="33" t="str">
        <f>IF(G3059=X3059,"N","S")</f>
        <v>N</v>
      </c>
      <c r="AD3059" s="4">
        <f>K3059-(Y3059+Z3059)</f>
        <v>0</v>
      </c>
      <c r="AE3059" s="37">
        <f>M3059-AA3059</f>
        <v>0</v>
      </c>
    </row>
    <row r="3060" spans="1:31" x14ac:dyDescent="0.25">
      <c r="A3060" s="14">
        <v>45108</v>
      </c>
      <c r="B3060" s="4" t="s">
        <v>20</v>
      </c>
      <c r="C3060" s="4">
        <v>8</v>
      </c>
      <c r="D3060" s="4" t="s">
        <v>4275</v>
      </c>
      <c r="E3060" s="4">
        <v>48</v>
      </c>
      <c r="F3060" s="4" t="s">
        <v>4336</v>
      </c>
      <c r="G3060" s="4" t="s">
        <v>4365</v>
      </c>
      <c r="H3060" s="4">
        <v>9</v>
      </c>
      <c r="I3060" s="4">
        <v>4</v>
      </c>
      <c r="J3060" s="4">
        <v>16</v>
      </c>
      <c r="K3060" s="4">
        <v>4</v>
      </c>
      <c r="L3060" s="4">
        <v>16</v>
      </c>
      <c r="M3060" s="4">
        <v>0</v>
      </c>
      <c r="N3060" s="4">
        <v>0</v>
      </c>
      <c r="O3060" s="4" t="s">
        <v>24</v>
      </c>
      <c r="P3060" s="4" t="s">
        <v>25</v>
      </c>
      <c r="Q3060" s="4">
        <v>30815874</v>
      </c>
      <c r="R3060" s="4">
        <v>87662947</v>
      </c>
      <c r="S3060" s="7">
        <v>414375581155936</v>
      </c>
      <c r="T3060" s="7">
        <v>217187663249896</v>
      </c>
      <c r="U3060" s="2"/>
      <c r="V3060" s="3" t="s">
        <v>6325</v>
      </c>
      <c r="W3060" s="3" t="s">
        <v>9079</v>
      </c>
      <c r="X3060" s="4" t="s">
        <v>4365</v>
      </c>
      <c r="Y3060" s="3">
        <v>4</v>
      </c>
      <c r="Z3060" s="3">
        <v>0</v>
      </c>
      <c r="AA3060" s="5">
        <v>0</v>
      </c>
      <c r="AB3060" s="25">
        <v>16</v>
      </c>
      <c r="AC3060" s="33" t="str">
        <f>IF(G3060=X3060,"N","S")</f>
        <v>N</v>
      </c>
      <c r="AD3060" s="4">
        <f>K3060-(Y3060+Z3060)</f>
        <v>0</v>
      </c>
      <c r="AE3060" s="37">
        <f>M3060-AA3060</f>
        <v>0</v>
      </c>
    </row>
    <row r="3061" spans="1:31" x14ac:dyDescent="0.25">
      <c r="A3061" s="14">
        <v>45108</v>
      </c>
      <c r="B3061" s="4" t="s">
        <v>20</v>
      </c>
      <c r="C3061" s="4">
        <v>4</v>
      </c>
      <c r="D3061" s="4" t="s">
        <v>3067</v>
      </c>
      <c r="E3061" s="4">
        <v>19</v>
      </c>
      <c r="F3061" s="4" t="s">
        <v>3153</v>
      </c>
      <c r="G3061" s="4" t="s">
        <v>3231</v>
      </c>
      <c r="H3061" s="4">
        <v>3.6</v>
      </c>
      <c r="I3061" s="4">
        <v>3</v>
      </c>
      <c r="J3061" s="4">
        <v>6</v>
      </c>
      <c r="K3061" s="4">
        <v>3</v>
      </c>
      <c r="L3061" s="4">
        <v>6</v>
      </c>
      <c r="M3061" s="4">
        <v>0</v>
      </c>
      <c r="N3061" s="4">
        <v>0</v>
      </c>
      <c r="O3061" s="4" t="s">
        <v>24</v>
      </c>
      <c r="P3061" s="4" t="s">
        <v>147</v>
      </c>
      <c r="Q3061" s="4">
        <v>28242069</v>
      </c>
      <c r="R3061" s="4">
        <v>82282760</v>
      </c>
      <c r="S3061" s="7">
        <v>413888751688959</v>
      </c>
      <c r="T3061" s="7">
        <v>214170996322544</v>
      </c>
      <c r="U3061" s="2"/>
      <c r="V3061" s="3" t="s">
        <v>6098</v>
      </c>
      <c r="W3061" s="3" t="s">
        <v>9080</v>
      </c>
      <c r="X3061" s="4" t="s">
        <v>3231</v>
      </c>
      <c r="Y3061" s="3">
        <v>0</v>
      </c>
      <c r="Z3061" s="3">
        <v>3</v>
      </c>
      <c r="AA3061" s="5">
        <v>0</v>
      </c>
      <c r="AB3061" s="25">
        <v>6</v>
      </c>
      <c r="AC3061" s="33" t="str">
        <f>IF(G3061=X3061,"N","S")</f>
        <v>N</v>
      </c>
      <c r="AD3061" s="4">
        <f>K3061-(Y3061+Z3061)</f>
        <v>0</v>
      </c>
      <c r="AE3061" s="37">
        <f>M3061-AA3061</f>
        <v>0</v>
      </c>
    </row>
    <row r="3062" spans="1:31" x14ac:dyDescent="0.25">
      <c r="A3062" s="14">
        <v>45108</v>
      </c>
      <c r="B3062" s="4" t="s">
        <v>20</v>
      </c>
      <c r="C3062" s="4">
        <v>4</v>
      </c>
      <c r="D3062" s="4" t="s">
        <v>3067</v>
      </c>
      <c r="E3062" s="4">
        <v>19</v>
      </c>
      <c r="F3062" s="4" t="s">
        <v>3153</v>
      </c>
      <c r="G3062" s="4" t="s">
        <v>3357</v>
      </c>
      <c r="H3062" s="4">
        <v>2.4</v>
      </c>
      <c r="I3062" s="4">
        <v>2</v>
      </c>
      <c r="J3062" s="4">
        <v>4</v>
      </c>
      <c r="K3062" s="4">
        <v>2</v>
      </c>
      <c r="L3062" s="4">
        <v>4</v>
      </c>
      <c r="M3062" s="4">
        <v>0</v>
      </c>
      <c r="N3062" s="4">
        <v>0</v>
      </c>
      <c r="O3062" s="4" t="s">
        <v>24</v>
      </c>
      <c r="P3062" s="4" t="s">
        <v>25</v>
      </c>
      <c r="Q3062" s="4">
        <v>28242069</v>
      </c>
      <c r="R3062" s="4">
        <v>82282760</v>
      </c>
      <c r="S3062" s="7">
        <v>413888751688959</v>
      </c>
      <c r="T3062" s="7">
        <v>214170996322544</v>
      </c>
      <c r="U3062" s="2"/>
      <c r="V3062" s="3" t="s">
        <v>6098</v>
      </c>
      <c r="W3062" s="3" t="s">
        <v>9081</v>
      </c>
      <c r="X3062" s="4" t="s">
        <v>3357</v>
      </c>
      <c r="Y3062" s="3">
        <v>0</v>
      </c>
      <c r="Z3062" s="3">
        <v>2</v>
      </c>
      <c r="AA3062" s="5">
        <v>0</v>
      </c>
      <c r="AB3062" s="25">
        <v>4</v>
      </c>
      <c r="AC3062" s="33" t="str">
        <f>IF(G3062=X3062,"N","S")</f>
        <v>N</v>
      </c>
      <c r="AD3062" s="4">
        <f>K3062-(Y3062+Z3062)</f>
        <v>0</v>
      </c>
      <c r="AE3062" s="37">
        <f>M3062-AA3062</f>
        <v>0</v>
      </c>
    </row>
    <row r="3063" spans="1:31" x14ac:dyDescent="0.25">
      <c r="A3063" s="14">
        <v>45108</v>
      </c>
      <c r="B3063" s="4" t="s">
        <v>20</v>
      </c>
      <c r="C3063" s="4">
        <v>4</v>
      </c>
      <c r="D3063" s="4" t="s">
        <v>3067</v>
      </c>
      <c r="E3063" s="4">
        <v>19</v>
      </c>
      <c r="F3063" s="4" t="s">
        <v>3153</v>
      </c>
      <c r="G3063" s="4" t="s">
        <v>3216</v>
      </c>
      <c r="H3063" s="4">
        <v>3.6</v>
      </c>
      <c r="I3063" s="4">
        <v>3</v>
      </c>
      <c r="J3063" s="4">
        <v>6</v>
      </c>
      <c r="K3063" s="4">
        <v>3</v>
      </c>
      <c r="L3063" s="4">
        <v>6</v>
      </c>
      <c r="M3063" s="4">
        <v>0</v>
      </c>
      <c r="N3063" s="4">
        <v>0</v>
      </c>
      <c r="O3063" s="4" t="s">
        <v>24</v>
      </c>
      <c r="P3063" s="4" t="s">
        <v>25</v>
      </c>
      <c r="Q3063" s="4">
        <v>28279683</v>
      </c>
      <c r="R3063" s="4">
        <v>82371574</v>
      </c>
      <c r="S3063" s="7">
        <v>413896784372287</v>
      </c>
      <c r="T3063" s="7">
        <v>214214929681734</v>
      </c>
      <c r="U3063" s="2"/>
      <c r="V3063" s="3" t="s">
        <v>6098</v>
      </c>
      <c r="W3063" s="3" t="s">
        <v>9082</v>
      </c>
      <c r="X3063" s="4" t="s">
        <v>3216</v>
      </c>
      <c r="Y3063" s="3">
        <v>0</v>
      </c>
      <c r="Z3063" s="3">
        <v>3</v>
      </c>
      <c r="AA3063" s="5">
        <v>0</v>
      </c>
      <c r="AB3063" s="25">
        <v>6</v>
      </c>
      <c r="AC3063" s="33" t="str">
        <f>IF(G3063=X3063,"N","S")</f>
        <v>N</v>
      </c>
      <c r="AD3063" s="4">
        <f>K3063-(Y3063+Z3063)</f>
        <v>0</v>
      </c>
      <c r="AE3063" s="37">
        <f>M3063-AA3063</f>
        <v>0</v>
      </c>
    </row>
    <row r="3064" spans="1:31" x14ac:dyDescent="0.25">
      <c r="A3064" s="14">
        <v>45108</v>
      </c>
      <c r="B3064" s="4" t="s">
        <v>20</v>
      </c>
      <c r="C3064" s="4">
        <v>4</v>
      </c>
      <c r="D3064" s="4" t="s">
        <v>3067</v>
      </c>
      <c r="E3064" s="4">
        <v>19</v>
      </c>
      <c r="F3064" s="4" t="s">
        <v>3153</v>
      </c>
      <c r="G3064" s="4" t="s">
        <v>3359</v>
      </c>
      <c r="H3064" s="4">
        <v>22.5</v>
      </c>
      <c r="I3064" s="4">
        <v>9</v>
      </c>
      <c r="J3064" s="4">
        <v>30</v>
      </c>
      <c r="K3064" s="4">
        <v>3</v>
      </c>
      <c r="L3064" s="4">
        <v>6</v>
      </c>
      <c r="M3064" s="4">
        <v>6</v>
      </c>
      <c r="N3064" s="4">
        <v>24</v>
      </c>
      <c r="O3064" s="4" t="s">
        <v>24</v>
      </c>
      <c r="P3064" s="4" t="s">
        <v>25</v>
      </c>
      <c r="Q3064" s="4">
        <v>28284758</v>
      </c>
      <c r="R3064" s="4">
        <v>82394680</v>
      </c>
      <c r="S3064" s="7">
        <v>413898869965992</v>
      </c>
      <c r="T3064" s="7">
        <v>214220725701007</v>
      </c>
      <c r="U3064" s="2"/>
      <c r="V3064" s="3" t="s">
        <v>6098</v>
      </c>
      <c r="W3064" s="3" t="s">
        <v>9083</v>
      </c>
      <c r="X3064" s="4" t="s">
        <v>3359</v>
      </c>
      <c r="Y3064" s="3">
        <v>0</v>
      </c>
      <c r="Z3064" s="3">
        <v>3</v>
      </c>
      <c r="AA3064" s="5">
        <v>6</v>
      </c>
      <c r="AB3064" s="25">
        <v>30</v>
      </c>
      <c r="AC3064" s="33" t="str">
        <f>IF(G3064=X3064,"N","S")</f>
        <v>N</v>
      </c>
      <c r="AD3064" s="4">
        <f>K3064-(Y3064+Z3064)</f>
        <v>0</v>
      </c>
      <c r="AE3064" s="37">
        <f>M3064-AA3064</f>
        <v>0</v>
      </c>
    </row>
    <row r="3065" spans="1:31" x14ac:dyDescent="0.25">
      <c r="A3065" s="14">
        <v>45108</v>
      </c>
      <c r="B3065" s="4" t="s">
        <v>20</v>
      </c>
      <c r="C3065" s="4">
        <v>4</v>
      </c>
      <c r="D3065" s="4" t="s">
        <v>3067</v>
      </c>
      <c r="E3065" s="4">
        <v>19</v>
      </c>
      <c r="F3065" s="4" t="s">
        <v>3153</v>
      </c>
      <c r="G3065" s="4" t="s">
        <v>3154</v>
      </c>
      <c r="H3065" s="4">
        <v>3.6</v>
      </c>
      <c r="I3065" s="4">
        <v>3</v>
      </c>
      <c r="J3065" s="4">
        <v>6</v>
      </c>
      <c r="K3065" s="4">
        <v>3</v>
      </c>
      <c r="L3065" s="4">
        <v>6</v>
      </c>
      <c r="M3065" s="4">
        <v>0</v>
      </c>
      <c r="N3065" s="4">
        <v>0</v>
      </c>
      <c r="O3065" s="4" t="s">
        <v>24</v>
      </c>
      <c r="P3065" s="4" t="s">
        <v>25</v>
      </c>
      <c r="Q3065" s="4">
        <v>28264602</v>
      </c>
      <c r="R3065" s="4">
        <v>82381925</v>
      </c>
      <c r="S3065" s="7">
        <v>413897703198463</v>
      </c>
      <c r="T3065" s="7">
        <v>214196770569518</v>
      </c>
      <c r="U3065" s="2"/>
      <c r="V3065" s="3" t="s">
        <v>6098</v>
      </c>
      <c r="W3065" s="3" t="s">
        <v>9084</v>
      </c>
      <c r="X3065" s="4" t="s">
        <v>3154</v>
      </c>
      <c r="Y3065" s="3">
        <v>0</v>
      </c>
      <c r="Z3065" s="3">
        <v>3</v>
      </c>
      <c r="AA3065" s="5">
        <v>0</v>
      </c>
      <c r="AB3065" s="25">
        <v>6</v>
      </c>
      <c r="AC3065" s="33" t="str">
        <f>IF(G3065=X3065,"N","S")</f>
        <v>N</v>
      </c>
      <c r="AD3065" s="4">
        <f>K3065-(Y3065+Z3065)</f>
        <v>0</v>
      </c>
      <c r="AE3065" s="37">
        <f>M3065-AA3065</f>
        <v>0</v>
      </c>
    </row>
    <row r="3066" spans="1:31" x14ac:dyDescent="0.25">
      <c r="A3066" s="14">
        <v>45108</v>
      </c>
      <c r="B3066" s="4" t="s">
        <v>20</v>
      </c>
      <c r="C3066" s="4">
        <v>4</v>
      </c>
      <c r="D3066" s="4" t="s">
        <v>3067</v>
      </c>
      <c r="E3066" s="4">
        <v>19</v>
      </c>
      <c r="F3066" s="4" t="s">
        <v>3153</v>
      </c>
      <c r="G3066" s="4" t="s">
        <v>3237</v>
      </c>
      <c r="H3066" s="4">
        <v>3.6</v>
      </c>
      <c r="I3066" s="4">
        <v>3</v>
      </c>
      <c r="J3066" s="4">
        <v>6</v>
      </c>
      <c r="K3066" s="4">
        <v>3</v>
      </c>
      <c r="L3066" s="4">
        <v>6</v>
      </c>
      <c r="M3066" s="4">
        <v>0</v>
      </c>
      <c r="N3066" s="4">
        <v>0</v>
      </c>
      <c r="O3066" s="4" t="s">
        <v>24</v>
      </c>
      <c r="P3066" s="4" t="s">
        <v>25</v>
      </c>
      <c r="Q3066" s="4">
        <v>28290471</v>
      </c>
      <c r="R3066" s="4">
        <v>82422427</v>
      </c>
      <c r="S3066" s="7">
        <v>413901374125199</v>
      </c>
      <c r="T3066" s="7">
        <v>21422722985072</v>
      </c>
      <c r="U3066" s="2"/>
      <c r="V3066" s="3" t="s">
        <v>6098</v>
      </c>
      <c r="W3066" s="3" t="s">
        <v>9085</v>
      </c>
      <c r="X3066" s="4" t="s">
        <v>3237</v>
      </c>
      <c r="Y3066" s="3">
        <v>0</v>
      </c>
      <c r="Z3066" s="3">
        <v>3</v>
      </c>
      <c r="AA3066" s="5">
        <v>0</v>
      </c>
      <c r="AB3066" s="25">
        <v>6</v>
      </c>
      <c r="AC3066" s="33" t="str">
        <f>IF(G3066=X3066,"N","S")</f>
        <v>N</v>
      </c>
      <c r="AD3066" s="4">
        <f>K3066-(Y3066+Z3066)</f>
        <v>0</v>
      </c>
      <c r="AE3066" s="37">
        <f>M3066-AA3066</f>
        <v>0</v>
      </c>
    </row>
    <row r="3067" spans="1:31" x14ac:dyDescent="0.25">
      <c r="A3067" s="14">
        <v>45108</v>
      </c>
      <c r="B3067" s="4" t="s">
        <v>20</v>
      </c>
      <c r="C3067" s="4">
        <v>4</v>
      </c>
      <c r="D3067" s="4" t="s">
        <v>3067</v>
      </c>
      <c r="E3067" s="4">
        <v>19</v>
      </c>
      <c r="F3067" s="4" t="s">
        <v>3153</v>
      </c>
      <c r="G3067" s="4" t="s">
        <v>3271</v>
      </c>
      <c r="H3067" s="4">
        <v>9</v>
      </c>
      <c r="I3067" s="4">
        <v>3</v>
      </c>
      <c r="J3067" s="4">
        <v>12</v>
      </c>
      <c r="K3067" s="4">
        <v>0</v>
      </c>
      <c r="L3067" s="4">
        <v>0</v>
      </c>
      <c r="M3067" s="4">
        <v>3</v>
      </c>
      <c r="N3067" s="4">
        <v>12</v>
      </c>
      <c r="O3067" s="4" t="s">
        <v>24</v>
      </c>
      <c r="P3067" s="4" t="s">
        <v>25</v>
      </c>
      <c r="Q3067" s="4">
        <v>28293108</v>
      </c>
      <c r="R3067" s="4">
        <v>82434874</v>
      </c>
      <c r="S3067" s="7">
        <v>413902497529587</v>
      </c>
      <c r="T3067" s="7">
        <v>21423023631191</v>
      </c>
      <c r="U3067" s="2"/>
      <c r="V3067" s="3" t="s">
        <v>6098</v>
      </c>
      <c r="W3067" s="3" t="s">
        <v>9086</v>
      </c>
      <c r="X3067" s="4" t="s">
        <v>3271</v>
      </c>
      <c r="Y3067" s="3">
        <v>0</v>
      </c>
      <c r="Z3067" s="3">
        <v>0</v>
      </c>
      <c r="AA3067" s="5">
        <v>3</v>
      </c>
      <c r="AB3067" s="25">
        <v>12</v>
      </c>
      <c r="AC3067" s="33" t="str">
        <f>IF(G3067=X3067,"N","S")</f>
        <v>N</v>
      </c>
      <c r="AD3067" s="4">
        <f>K3067-(Y3067+Z3067)</f>
        <v>0</v>
      </c>
      <c r="AE3067" s="37">
        <f>M3067-AA3067</f>
        <v>0</v>
      </c>
    </row>
    <row r="3068" spans="1:31" x14ac:dyDescent="0.25">
      <c r="A3068" s="14">
        <v>45108</v>
      </c>
      <c r="B3068" s="4" t="s">
        <v>20</v>
      </c>
      <c r="C3068" s="4">
        <v>7</v>
      </c>
      <c r="D3068" s="4" t="s">
        <v>4018</v>
      </c>
      <c r="E3068" s="4">
        <v>37</v>
      </c>
      <c r="F3068" s="4" t="s">
        <v>4095</v>
      </c>
      <c r="G3068" s="4" t="s">
        <v>4113</v>
      </c>
      <c r="H3068" s="4">
        <v>2.25</v>
      </c>
      <c r="I3068" s="4">
        <v>1</v>
      </c>
      <c r="J3068" s="4">
        <v>4</v>
      </c>
      <c r="K3068" s="4">
        <v>1</v>
      </c>
      <c r="L3068" s="4">
        <v>4</v>
      </c>
      <c r="M3068" s="4">
        <v>0</v>
      </c>
      <c r="N3068" s="4">
        <v>0</v>
      </c>
      <c r="O3068" s="4" t="s">
        <v>24</v>
      </c>
      <c r="P3068" s="4" t="s">
        <v>25</v>
      </c>
      <c r="Q3068" s="4">
        <v>29623417</v>
      </c>
      <c r="R3068" s="4">
        <v>86176927</v>
      </c>
      <c r="S3068" s="7">
        <v>414240705217941</v>
      </c>
      <c r="T3068" s="7">
        <v>215777758488032</v>
      </c>
      <c r="U3068" s="2"/>
      <c r="V3068" s="3" t="s">
        <v>6196</v>
      </c>
      <c r="W3068" s="3" t="s">
        <v>9087</v>
      </c>
      <c r="X3068" s="4" t="s">
        <v>4113</v>
      </c>
      <c r="Y3068" s="3">
        <v>1</v>
      </c>
      <c r="Z3068" s="3">
        <v>0</v>
      </c>
      <c r="AA3068" s="5">
        <v>0</v>
      </c>
      <c r="AB3068" s="25">
        <v>4</v>
      </c>
      <c r="AC3068" s="33" t="str">
        <f>IF(G3068=X3068,"N","S")</f>
        <v>N</v>
      </c>
      <c r="AD3068" s="4">
        <f>K3068-(Y3068+Z3068)</f>
        <v>0</v>
      </c>
      <c r="AE3068" s="37">
        <f>M3068-AA3068</f>
        <v>0</v>
      </c>
    </row>
    <row r="3069" spans="1:31" x14ac:dyDescent="0.25">
      <c r="A3069" s="14">
        <v>45108</v>
      </c>
      <c r="B3069" s="4" t="s">
        <v>20</v>
      </c>
      <c r="C3069" s="4">
        <v>6</v>
      </c>
      <c r="D3069" s="4" t="s">
        <v>3792</v>
      </c>
      <c r="E3069" s="4">
        <v>31</v>
      </c>
      <c r="F3069" s="4" t="s">
        <v>3896</v>
      </c>
      <c r="G3069" s="4" t="s">
        <v>3949</v>
      </c>
      <c r="H3069" s="4">
        <v>9.18</v>
      </c>
      <c r="I3069" s="4">
        <v>3</v>
      </c>
      <c r="J3069" s="4">
        <v>12</v>
      </c>
      <c r="K3069" s="4">
        <v>0</v>
      </c>
      <c r="L3069" s="4">
        <v>0</v>
      </c>
      <c r="M3069" s="4">
        <v>3</v>
      </c>
      <c r="N3069" s="4">
        <v>12</v>
      </c>
      <c r="O3069" s="4" t="s">
        <v>24</v>
      </c>
      <c r="P3069" s="4" t="s">
        <v>25</v>
      </c>
      <c r="Q3069" s="4">
        <v>29467134</v>
      </c>
      <c r="R3069" s="4">
        <v>83384951</v>
      </c>
      <c r="S3069" s="7">
        <v>413989105651716</v>
      </c>
      <c r="T3069" s="7">
        <v>215623294639675</v>
      </c>
      <c r="U3069" s="2"/>
      <c r="V3069" s="3" t="s">
        <v>6091</v>
      </c>
      <c r="W3069" s="3" t="s">
        <v>9088</v>
      </c>
      <c r="X3069" s="4" t="s">
        <v>3949</v>
      </c>
      <c r="Y3069" s="3">
        <v>0</v>
      </c>
      <c r="Z3069" s="3">
        <v>0</v>
      </c>
      <c r="AA3069" s="5">
        <v>3</v>
      </c>
      <c r="AB3069" s="25">
        <v>12</v>
      </c>
      <c r="AC3069" s="33" t="str">
        <f>IF(G3069=X3069,"N","S")</f>
        <v>N</v>
      </c>
      <c r="AD3069" s="4">
        <f>K3069-(Y3069+Z3069)</f>
        <v>0</v>
      </c>
      <c r="AE3069" s="37">
        <f>M3069-AA3069</f>
        <v>0</v>
      </c>
    </row>
    <row r="3070" spans="1:31" x14ac:dyDescent="0.25">
      <c r="A3070" s="14">
        <v>45108</v>
      </c>
      <c r="B3070" s="4" t="s">
        <v>20</v>
      </c>
      <c r="C3070" s="4">
        <v>5</v>
      </c>
      <c r="D3070" s="4" t="s">
        <v>3389</v>
      </c>
      <c r="E3070" s="4">
        <v>26</v>
      </c>
      <c r="F3070" s="4" t="s">
        <v>3472</v>
      </c>
      <c r="G3070" s="4" t="s">
        <v>3573</v>
      </c>
      <c r="H3070" s="4">
        <v>19.95</v>
      </c>
      <c r="I3070" s="4">
        <v>6</v>
      </c>
      <c r="J3070" s="4">
        <v>24</v>
      </c>
      <c r="K3070" s="4">
        <v>0</v>
      </c>
      <c r="L3070" s="4">
        <v>0</v>
      </c>
      <c r="M3070" s="4">
        <v>6</v>
      </c>
      <c r="N3070" s="4">
        <v>24</v>
      </c>
      <c r="O3070" s="4" t="s">
        <v>24</v>
      </c>
      <c r="P3070" s="4" t="s">
        <v>25</v>
      </c>
      <c r="Q3070" s="4">
        <v>28459707</v>
      </c>
      <c r="R3070" s="4">
        <v>83131437</v>
      </c>
      <c r="S3070" s="7">
        <v>413965382630475</v>
      </c>
      <c r="T3070" s="7">
        <v>214421258349469</v>
      </c>
      <c r="U3070" s="2"/>
      <c r="V3070" s="3" t="s">
        <v>6103</v>
      </c>
      <c r="W3070" s="3" t="s">
        <v>9089</v>
      </c>
      <c r="X3070" s="4" t="s">
        <v>3573</v>
      </c>
      <c r="Y3070" s="3">
        <v>0</v>
      </c>
      <c r="Z3070" s="3">
        <v>0</v>
      </c>
      <c r="AA3070" s="5">
        <v>6</v>
      </c>
      <c r="AB3070" s="25">
        <v>24</v>
      </c>
      <c r="AC3070" s="33" t="str">
        <f>IF(G3070=X3070,"N","S")</f>
        <v>N</v>
      </c>
      <c r="AD3070" s="4">
        <f>K3070-(Y3070+Z3070)</f>
        <v>0</v>
      </c>
      <c r="AE3070" s="37">
        <f>M3070-AA3070</f>
        <v>0</v>
      </c>
    </row>
    <row r="3071" spans="1:31" x14ac:dyDescent="0.25">
      <c r="A3071" s="14">
        <v>45108</v>
      </c>
      <c r="B3071" s="4" t="s">
        <v>20</v>
      </c>
      <c r="C3071" s="4">
        <v>5</v>
      </c>
      <c r="D3071" s="4" t="s">
        <v>3389</v>
      </c>
      <c r="E3071" s="4">
        <v>26</v>
      </c>
      <c r="F3071" s="4" t="s">
        <v>3472</v>
      </c>
      <c r="G3071" s="4" t="s">
        <v>3647</v>
      </c>
      <c r="H3071" s="4">
        <v>19.95</v>
      </c>
      <c r="I3071" s="4">
        <v>6</v>
      </c>
      <c r="J3071" s="4">
        <v>24</v>
      </c>
      <c r="K3071" s="4">
        <v>0</v>
      </c>
      <c r="L3071" s="4">
        <v>0</v>
      </c>
      <c r="M3071" s="4">
        <v>6</v>
      </c>
      <c r="N3071" s="4">
        <v>24</v>
      </c>
      <c r="O3071" s="4" t="s">
        <v>24</v>
      </c>
      <c r="P3071" s="4" t="s">
        <v>25</v>
      </c>
      <c r="Q3071" s="4">
        <v>28455201</v>
      </c>
      <c r="R3071" s="4">
        <v>83127192</v>
      </c>
      <c r="S3071" s="7">
        <v>413964996291045</v>
      </c>
      <c r="T3071" s="7">
        <v>214415918864334</v>
      </c>
      <c r="U3071" s="2"/>
      <c r="V3071" s="3" t="s">
        <v>6103</v>
      </c>
      <c r="W3071" s="3" t="s">
        <v>9090</v>
      </c>
      <c r="X3071" s="4" t="s">
        <v>3647</v>
      </c>
      <c r="Y3071" s="3">
        <v>0</v>
      </c>
      <c r="Z3071" s="3">
        <v>0</v>
      </c>
      <c r="AA3071" s="5">
        <v>6</v>
      </c>
      <c r="AB3071" s="25">
        <v>24</v>
      </c>
      <c r="AC3071" s="33" t="str">
        <f>IF(G3071=X3071,"N","S")</f>
        <v>N</v>
      </c>
      <c r="AD3071" s="4">
        <f>K3071-(Y3071+Z3071)</f>
        <v>0</v>
      </c>
      <c r="AE3071" s="37">
        <f>M3071-AA3071</f>
        <v>0</v>
      </c>
    </row>
    <row r="3072" spans="1:31" x14ac:dyDescent="0.25">
      <c r="A3072" s="14">
        <v>45108</v>
      </c>
      <c r="B3072" s="4" t="s">
        <v>20</v>
      </c>
      <c r="C3072" s="4">
        <v>5</v>
      </c>
      <c r="D3072" s="4" t="s">
        <v>3389</v>
      </c>
      <c r="E3072" s="4">
        <v>26</v>
      </c>
      <c r="F3072" s="4" t="s">
        <v>3472</v>
      </c>
      <c r="G3072" s="4" t="s">
        <v>3577</v>
      </c>
      <c r="H3072" s="4">
        <v>18.899999999999999</v>
      </c>
      <c r="I3072" s="4">
        <v>6</v>
      </c>
      <c r="J3072" s="4">
        <v>24</v>
      </c>
      <c r="K3072" s="4">
        <v>0</v>
      </c>
      <c r="L3072" s="4">
        <v>0</v>
      </c>
      <c r="M3072" s="4">
        <v>6</v>
      </c>
      <c r="N3072" s="4">
        <v>24</v>
      </c>
      <c r="O3072" s="4" t="s">
        <v>24</v>
      </c>
      <c r="P3072" s="4" t="s">
        <v>25</v>
      </c>
      <c r="Q3072" s="4">
        <v>28390648</v>
      </c>
      <c r="R3072" s="4">
        <v>83065996</v>
      </c>
      <c r="S3072" s="7">
        <v>413959427148562</v>
      </c>
      <c r="T3072" s="7">
        <v>214339430561253</v>
      </c>
      <c r="U3072" s="2"/>
      <c r="V3072" s="3" t="s">
        <v>6103</v>
      </c>
      <c r="W3072" s="3" t="s">
        <v>9091</v>
      </c>
      <c r="X3072" s="4" t="s">
        <v>3577</v>
      </c>
      <c r="Y3072" s="3">
        <v>0</v>
      </c>
      <c r="Z3072" s="3">
        <v>0</v>
      </c>
      <c r="AA3072" s="5">
        <v>6</v>
      </c>
      <c r="AB3072" s="25">
        <v>24</v>
      </c>
      <c r="AC3072" s="33" t="str">
        <f>IF(G3072=X3072,"N","S")</f>
        <v>N</v>
      </c>
      <c r="AD3072" s="4">
        <f>K3072-(Y3072+Z3072)</f>
        <v>0</v>
      </c>
      <c r="AE3072" s="37">
        <f>M3072-AA3072</f>
        <v>0</v>
      </c>
    </row>
    <row r="3073" spans="1:31" x14ac:dyDescent="0.25">
      <c r="A3073" s="14">
        <v>45108</v>
      </c>
      <c r="B3073" s="4" t="s">
        <v>20</v>
      </c>
      <c r="C3073" s="4">
        <v>5</v>
      </c>
      <c r="D3073" s="4" t="s">
        <v>3389</v>
      </c>
      <c r="E3073" s="4">
        <v>26</v>
      </c>
      <c r="F3073" s="4" t="s">
        <v>3472</v>
      </c>
      <c r="G3073" s="4" t="s">
        <v>3621</v>
      </c>
      <c r="H3073" s="4">
        <v>18</v>
      </c>
      <c r="I3073" s="4">
        <v>6</v>
      </c>
      <c r="J3073" s="4">
        <v>24</v>
      </c>
      <c r="K3073" s="4">
        <v>0</v>
      </c>
      <c r="L3073" s="4">
        <v>0</v>
      </c>
      <c r="M3073" s="4">
        <v>6</v>
      </c>
      <c r="N3073" s="4">
        <v>24</v>
      </c>
      <c r="O3073" s="4" t="s">
        <v>24</v>
      </c>
      <c r="P3073" s="4" t="s">
        <v>25</v>
      </c>
      <c r="Q3073" s="4">
        <v>28919450</v>
      </c>
      <c r="R3073" s="4">
        <v>83604454</v>
      </c>
      <c r="S3073" s="7">
        <v>414008393162959</v>
      </c>
      <c r="T3073" s="7">
        <v>214965605809132</v>
      </c>
      <c r="U3073" s="2"/>
      <c r="V3073" s="3" t="s">
        <v>6103</v>
      </c>
      <c r="W3073" s="3" t="s">
        <v>9092</v>
      </c>
      <c r="X3073" s="4" t="s">
        <v>3621</v>
      </c>
      <c r="Y3073" s="3">
        <v>0</v>
      </c>
      <c r="Z3073" s="3">
        <v>0</v>
      </c>
      <c r="AA3073" s="5">
        <v>6</v>
      </c>
      <c r="AB3073" s="25">
        <v>24</v>
      </c>
      <c r="AC3073" s="33" t="str">
        <f>IF(G3073=X3073,"N","S")</f>
        <v>N</v>
      </c>
      <c r="AD3073" s="4">
        <f>K3073-(Y3073+Z3073)</f>
        <v>0</v>
      </c>
      <c r="AE3073" s="37">
        <f>M3073-AA3073</f>
        <v>0</v>
      </c>
    </row>
    <row r="3074" spans="1:31" x14ac:dyDescent="0.25">
      <c r="A3074" s="14">
        <v>45108</v>
      </c>
      <c r="B3074" s="4" t="s">
        <v>20</v>
      </c>
      <c r="C3074" s="4">
        <v>5</v>
      </c>
      <c r="D3074" s="4" t="s">
        <v>3389</v>
      </c>
      <c r="E3074" s="4">
        <v>26</v>
      </c>
      <c r="F3074" s="4" t="s">
        <v>3472</v>
      </c>
      <c r="G3074" s="4" t="s">
        <v>3611</v>
      </c>
      <c r="H3074" s="4">
        <v>7.2</v>
      </c>
      <c r="I3074" s="4">
        <v>6</v>
      </c>
      <c r="J3074" s="4">
        <v>12</v>
      </c>
      <c r="K3074" s="4">
        <v>6</v>
      </c>
      <c r="L3074" s="4">
        <v>12</v>
      </c>
      <c r="M3074" s="4">
        <v>0</v>
      </c>
      <c r="N3074" s="4">
        <v>0</v>
      </c>
      <c r="O3074" s="4" t="s">
        <v>24</v>
      </c>
      <c r="P3074" s="4" t="s">
        <v>25</v>
      </c>
      <c r="Q3074" s="4">
        <v>28935669</v>
      </c>
      <c r="R3074" s="4">
        <v>83596694</v>
      </c>
      <c r="S3074" s="7">
        <v>414007708586366</v>
      </c>
      <c r="T3074" s="7">
        <v>214985097807334</v>
      </c>
      <c r="U3074" s="2"/>
      <c r="V3074" s="19"/>
      <c r="W3074" s="19"/>
      <c r="X3074" s="20"/>
      <c r="Y3074" s="19"/>
      <c r="Z3074" s="19"/>
      <c r="AA3074" s="21"/>
      <c r="AB3074" s="27"/>
      <c r="AC3074" s="33" t="str">
        <f>IF(G3074=X3074,"N","S")</f>
        <v>S</v>
      </c>
      <c r="AD3074" s="4">
        <f>K3074-(Y3074+Z3074)</f>
        <v>6</v>
      </c>
      <c r="AE3074" s="37">
        <f>M3074-AA3074</f>
        <v>0</v>
      </c>
    </row>
    <row r="3075" spans="1:31" x14ac:dyDescent="0.25">
      <c r="A3075" s="14">
        <v>45108</v>
      </c>
      <c r="B3075" s="4" t="s">
        <v>20</v>
      </c>
      <c r="C3075" s="4">
        <v>5</v>
      </c>
      <c r="D3075" s="4" t="s">
        <v>3389</v>
      </c>
      <c r="E3075" s="4">
        <v>26</v>
      </c>
      <c r="F3075" s="4" t="s">
        <v>3472</v>
      </c>
      <c r="G3075" s="4" t="s">
        <v>3581</v>
      </c>
      <c r="H3075" s="4">
        <v>4.8</v>
      </c>
      <c r="I3075" s="4">
        <v>4</v>
      </c>
      <c r="J3075" s="4">
        <v>8</v>
      </c>
      <c r="K3075" s="4">
        <v>4</v>
      </c>
      <c r="L3075" s="4">
        <v>8</v>
      </c>
      <c r="M3075" s="4">
        <v>0</v>
      </c>
      <c r="N3075" s="4">
        <v>0</v>
      </c>
      <c r="O3075" s="4" t="s">
        <v>24</v>
      </c>
      <c r="P3075" s="4" t="s">
        <v>25</v>
      </c>
      <c r="Q3075" s="4">
        <v>28912193</v>
      </c>
      <c r="R3075" s="4">
        <v>83573372</v>
      </c>
      <c r="S3075" s="7">
        <v>41400558731064</v>
      </c>
      <c r="T3075" s="7">
        <v>214957290080216</v>
      </c>
      <c r="U3075" s="2"/>
      <c r="V3075" s="3" t="s">
        <v>6103</v>
      </c>
      <c r="W3075" s="3" t="s">
        <v>9093</v>
      </c>
      <c r="X3075" s="4" t="s">
        <v>3581</v>
      </c>
      <c r="Y3075" s="3">
        <v>0</v>
      </c>
      <c r="Z3075" s="3">
        <v>4</v>
      </c>
      <c r="AA3075" s="5">
        <v>0</v>
      </c>
      <c r="AB3075" s="25">
        <v>8</v>
      </c>
      <c r="AC3075" s="33" t="str">
        <f>IF(G3075=X3075,"N","S")</f>
        <v>N</v>
      </c>
      <c r="AD3075" s="4">
        <f>K3075-(Y3075+Z3075)</f>
        <v>0</v>
      </c>
      <c r="AE3075" s="37">
        <f>M3075-AA3075</f>
        <v>0</v>
      </c>
    </row>
    <row r="3076" spans="1:31" x14ac:dyDescent="0.25">
      <c r="A3076" s="14">
        <v>45108</v>
      </c>
      <c r="B3076" s="4" t="s">
        <v>20</v>
      </c>
      <c r="C3076" s="4">
        <v>5</v>
      </c>
      <c r="D3076" s="4" t="s">
        <v>3389</v>
      </c>
      <c r="E3076" s="4">
        <v>26</v>
      </c>
      <c r="F3076" s="4" t="s">
        <v>3472</v>
      </c>
      <c r="G3076" s="4" t="s">
        <v>3502</v>
      </c>
      <c r="H3076" s="4">
        <v>4.8</v>
      </c>
      <c r="I3076" s="4">
        <v>4</v>
      </c>
      <c r="J3076" s="4">
        <v>8</v>
      </c>
      <c r="K3076" s="4">
        <v>4</v>
      </c>
      <c r="L3076" s="4">
        <v>8</v>
      </c>
      <c r="M3076" s="4">
        <v>0</v>
      </c>
      <c r="N3076" s="4">
        <v>0</v>
      </c>
      <c r="O3076" s="4" t="s">
        <v>24</v>
      </c>
      <c r="P3076" s="4" t="s">
        <v>25</v>
      </c>
      <c r="Q3076" s="4">
        <v>28878789</v>
      </c>
      <c r="R3076" s="4">
        <v>83539442</v>
      </c>
      <c r="S3076" s="7">
        <v>414002501825334</v>
      </c>
      <c r="T3076" s="7">
        <v>214917731530991</v>
      </c>
      <c r="U3076" s="2"/>
      <c r="V3076" s="3" t="s">
        <v>6103</v>
      </c>
      <c r="W3076" s="3" t="s">
        <v>9094</v>
      </c>
      <c r="X3076" s="4" t="s">
        <v>3502</v>
      </c>
      <c r="Y3076" s="3">
        <v>0</v>
      </c>
      <c r="Z3076" s="3">
        <v>4</v>
      </c>
      <c r="AA3076" s="5">
        <v>0</v>
      </c>
      <c r="AB3076" s="25">
        <v>8</v>
      </c>
      <c r="AC3076" s="33" t="str">
        <f>IF(G3076=X3076,"N","S")</f>
        <v>N</v>
      </c>
      <c r="AD3076" s="4">
        <f>K3076-(Y3076+Z3076)</f>
        <v>0</v>
      </c>
      <c r="AE3076" s="37">
        <f>M3076-AA3076</f>
        <v>0</v>
      </c>
    </row>
    <row r="3077" spans="1:31" x14ac:dyDescent="0.25">
      <c r="A3077" s="14">
        <v>45108</v>
      </c>
      <c r="B3077" s="4" t="s">
        <v>20</v>
      </c>
      <c r="C3077" s="4">
        <v>5</v>
      </c>
      <c r="D3077" s="4" t="s">
        <v>3389</v>
      </c>
      <c r="E3077" s="4">
        <v>26</v>
      </c>
      <c r="F3077" s="4" t="s">
        <v>3472</v>
      </c>
      <c r="G3077" s="4" t="s">
        <v>3578</v>
      </c>
      <c r="H3077" s="4">
        <v>5.85</v>
      </c>
      <c r="I3077" s="4">
        <v>4</v>
      </c>
      <c r="J3077" s="4">
        <v>10</v>
      </c>
      <c r="K3077" s="4">
        <v>4</v>
      </c>
      <c r="L3077" s="4">
        <v>10</v>
      </c>
      <c r="M3077" s="4">
        <v>0</v>
      </c>
      <c r="N3077" s="4">
        <v>0</v>
      </c>
      <c r="O3077" s="4" t="s">
        <v>24</v>
      </c>
      <c r="P3077" s="4" t="s">
        <v>25</v>
      </c>
      <c r="Q3077" s="4">
        <v>28774253</v>
      </c>
      <c r="R3077" s="4">
        <v>83460289</v>
      </c>
      <c r="S3077" s="7">
        <v>41399528028609</v>
      </c>
      <c r="T3077" s="7">
        <v>214793619639843</v>
      </c>
      <c r="U3077" s="2"/>
      <c r="V3077" s="3" t="s">
        <v>6103</v>
      </c>
      <c r="W3077" s="3" t="s">
        <v>9095</v>
      </c>
      <c r="X3077" s="4" t="s">
        <v>3578</v>
      </c>
      <c r="Y3077" s="3">
        <v>1</v>
      </c>
      <c r="Z3077" s="3">
        <v>3</v>
      </c>
      <c r="AA3077" s="5">
        <v>0</v>
      </c>
      <c r="AB3077" s="25">
        <v>10</v>
      </c>
      <c r="AC3077" s="33" t="str">
        <f>IF(G3077=X3077,"N","S")</f>
        <v>N</v>
      </c>
      <c r="AD3077" s="4">
        <f>K3077-(Y3077+Z3077)</f>
        <v>0</v>
      </c>
      <c r="AE3077" s="37">
        <f>M3077-AA3077</f>
        <v>0</v>
      </c>
    </row>
    <row r="3078" spans="1:31" x14ac:dyDescent="0.25">
      <c r="A3078" s="14">
        <v>45108</v>
      </c>
      <c r="B3078" s="4" t="s">
        <v>20</v>
      </c>
      <c r="C3078" s="4">
        <v>5</v>
      </c>
      <c r="D3078" s="4" t="s">
        <v>3389</v>
      </c>
      <c r="E3078" s="4">
        <v>26</v>
      </c>
      <c r="F3078" s="4" t="s">
        <v>3472</v>
      </c>
      <c r="G3078" s="4" t="s">
        <v>3649</v>
      </c>
      <c r="H3078" s="4">
        <v>20.25</v>
      </c>
      <c r="I3078" s="4">
        <v>9</v>
      </c>
      <c r="J3078" s="4">
        <v>36</v>
      </c>
      <c r="K3078" s="4">
        <v>9</v>
      </c>
      <c r="L3078" s="4">
        <v>36</v>
      </c>
      <c r="M3078" s="4">
        <v>0</v>
      </c>
      <c r="N3078" s="4">
        <v>0</v>
      </c>
      <c r="O3078" s="4" t="s">
        <v>24</v>
      </c>
      <c r="P3078" s="4" t="s">
        <v>25</v>
      </c>
      <c r="Q3078" s="4">
        <v>28739981</v>
      </c>
      <c r="R3078" s="4">
        <v>83426460</v>
      </c>
      <c r="S3078" s="7">
        <v>413992203072729</v>
      </c>
      <c r="T3078" s="7">
        <v>214753023041175</v>
      </c>
      <c r="U3078" s="2"/>
      <c r="V3078" s="3" t="s">
        <v>6103</v>
      </c>
      <c r="W3078" s="3" t="s">
        <v>9096</v>
      </c>
      <c r="X3078" s="4" t="s">
        <v>3649</v>
      </c>
      <c r="Y3078" s="3">
        <v>9</v>
      </c>
      <c r="Z3078" s="3">
        <v>0</v>
      </c>
      <c r="AA3078" s="5">
        <v>0</v>
      </c>
      <c r="AB3078" s="25">
        <v>36</v>
      </c>
      <c r="AC3078" s="33" t="str">
        <f>IF(G3078=X3078,"N","S")</f>
        <v>N</v>
      </c>
      <c r="AD3078" s="4">
        <f>K3078-(Y3078+Z3078)</f>
        <v>0</v>
      </c>
      <c r="AE3078" s="37">
        <f>M3078-AA3078</f>
        <v>0</v>
      </c>
    </row>
    <row r="3079" spans="1:31" x14ac:dyDescent="0.25">
      <c r="A3079" s="14">
        <v>45108</v>
      </c>
      <c r="B3079" s="4" t="s">
        <v>20</v>
      </c>
      <c r="C3079" s="4">
        <v>5</v>
      </c>
      <c r="D3079" s="4" t="s">
        <v>3389</v>
      </c>
      <c r="E3079" s="4">
        <v>26</v>
      </c>
      <c r="F3079" s="4" t="s">
        <v>3472</v>
      </c>
      <c r="G3079" s="4" t="s">
        <v>3601</v>
      </c>
      <c r="H3079" s="4">
        <v>6.75</v>
      </c>
      <c r="I3079" s="4">
        <v>3</v>
      </c>
      <c r="J3079" s="4">
        <v>12</v>
      </c>
      <c r="K3079" s="4">
        <v>3</v>
      </c>
      <c r="L3079" s="4">
        <v>12</v>
      </c>
      <c r="M3079" s="4">
        <v>0</v>
      </c>
      <c r="N3079" s="4">
        <v>0</v>
      </c>
      <c r="O3079" s="4" t="s">
        <v>24</v>
      </c>
      <c r="P3079" s="4" t="s">
        <v>25</v>
      </c>
      <c r="Q3079" s="4">
        <v>28692529</v>
      </c>
      <c r="R3079" s="4">
        <v>83379232</v>
      </c>
      <c r="S3079" s="7">
        <v>413987907362018</v>
      </c>
      <c r="T3079" s="7">
        <v>214696819406483</v>
      </c>
      <c r="U3079" s="2"/>
      <c r="V3079" s="3" t="s">
        <v>6103</v>
      </c>
      <c r="W3079" s="3" t="s">
        <v>9097</v>
      </c>
      <c r="X3079" s="4" t="s">
        <v>3601</v>
      </c>
      <c r="Y3079" s="3">
        <v>3</v>
      </c>
      <c r="Z3079" s="3">
        <v>0</v>
      </c>
      <c r="AA3079" s="5">
        <v>0</v>
      </c>
      <c r="AB3079" s="25">
        <v>12</v>
      </c>
      <c r="AC3079" s="33" t="str">
        <f>IF(G3079=X3079,"N","S")</f>
        <v>N</v>
      </c>
      <c r="AD3079" s="4">
        <f>K3079-(Y3079+Z3079)</f>
        <v>0</v>
      </c>
      <c r="AE3079" s="37">
        <f>M3079-AA3079</f>
        <v>0</v>
      </c>
    </row>
    <row r="3080" spans="1:31" x14ac:dyDescent="0.25">
      <c r="A3080" s="14">
        <v>45108</v>
      </c>
      <c r="B3080" s="4" t="s">
        <v>20</v>
      </c>
      <c r="C3080" s="4">
        <v>5</v>
      </c>
      <c r="D3080" s="4" t="s">
        <v>3389</v>
      </c>
      <c r="E3080" s="4">
        <v>26</v>
      </c>
      <c r="F3080" s="4" t="s">
        <v>3472</v>
      </c>
      <c r="G3080" s="4" t="s">
        <v>3619</v>
      </c>
      <c r="H3080" s="4">
        <v>7.92</v>
      </c>
      <c r="I3080" s="4">
        <v>2</v>
      </c>
      <c r="J3080" s="4">
        <v>8</v>
      </c>
      <c r="K3080" s="4">
        <v>0</v>
      </c>
      <c r="L3080" s="4">
        <v>0</v>
      </c>
      <c r="M3080" s="4">
        <v>2</v>
      </c>
      <c r="N3080" s="4">
        <v>8</v>
      </c>
      <c r="O3080" s="4" t="s">
        <v>24</v>
      </c>
      <c r="P3080" s="4" t="s">
        <v>25</v>
      </c>
      <c r="Q3080" s="4">
        <v>28567137</v>
      </c>
      <c r="R3080" s="4">
        <v>83259085</v>
      </c>
      <c r="S3080" s="7">
        <v>413976974892851</v>
      </c>
      <c r="T3080" s="7">
        <v>214548249861927</v>
      </c>
      <c r="U3080" s="2"/>
      <c r="V3080" s="3" t="s">
        <v>6103</v>
      </c>
      <c r="W3080" s="3" t="s">
        <v>9098</v>
      </c>
      <c r="X3080" s="4" t="s">
        <v>3619</v>
      </c>
      <c r="Y3080" s="3">
        <v>0</v>
      </c>
      <c r="Z3080" s="3">
        <v>0</v>
      </c>
      <c r="AA3080" s="5">
        <v>2</v>
      </c>
      <c r="AB3080" s="25">
        <v>8</v>
      </c>
      <c r="AC3080" s="33" t="str">
        <f>IF(G3080=X3080,"N","S")</f>
        <v>N</v>
      </c>
      <c r="AD3080" s="4">
        <f>K3080-(Y3080+Z3080)</f>
        <v>0</v>
      </c>
      <c r="AE3080" s="37">
        <f>M3080-AA3080</f>
        <v>0</v>
      </c>
    </row>
    <row r="3081" spans="1:31" x14ac:dyDescent="0.25">
      <c r="A3081" s="14">
        <v>45108</v>
      </c>
      <c r="B3081" s="4" t="s">
        <v>20</v>
      </c>
      <c r="C3081" s="4">
        <v>9</v>
      </c>
      <c r="D3081" s="4" t="s">
        <v>4668</v>
      </c>
      <c r="E3081" s="4">
        <v>57</v>
      </c>
      <c r="F3081" s="4" t="s">
        <v>4844</v>
      </c>
      <c r="G3081" s="4" t="s">
        <v>4848</v>
      </c>
      <c r="H3081" s="4">
        <v>9</v>
      </c>
      <c r="I3081" s="4">
        <v>4</v>
      </c>
      <c r="J3081" s="4">
        <v>16</v>
      </c>
      <c r="K3081" s="4">
        <v>4</v>
      </c>
      <c r="L3081" s="4">
        <v>16</v>
      </c>
      <c r="M3081" s="4">
        <v>0</v>
      </c>
      <c r="N3081" s="4">
        <v>0</v>
      </c>
      <c r="O3081" s="4" t="s">
        <v>24</v>
      </c>
      <c r="P3081" s="4" t="s">
        <v>25</v>
      </c>
      <c r="Q3081" s="4">
        <v>32549708</v>
      </c>
      <c r="R3081" s="4">
        <v>88980862</v>
      </c>
      <c r="S3081" s="7">
        <v>414495756217375</v>
      </c>
      <c r="T3081" s="7">
        <v>2192481200372</v>
      </c>
      <c r="U3081" s="2"/>
      <c r="V3081" s="3" t="s">
        <v>6296</v>
      </c>
      <c r="W3081" s="3" t="s">
        <v>9099</v>
      </c>
      <c r="X3081" s="4" t="s">
        <v>4848</v>
      </c>
      <c r="Y3081" s="3">
        <v>4</v>
      </c>
      <c r="Z3081" s="3">
        <v>0</v>
      </c>
      <c r="AA3081" s="5">
        <v>0</v>
      </c>
      <c r="AB3081" s="25">
        <v>16</v>
      </c>
      <c r="AC3081" s="33" t="str">
        <f>IF(G3081=X3081,"N","S")</f>
        <v>N</v>
      </c>
      <c r="AD3081" s="4">
        <f>K3081-(Y3081+Z3081)</f>
        <v>0</v>
      </c>
      <c r="AE3081" s="37">
        <f>M3081-AA3081</f>
        <v>0</v>
      </c>
    </row>
    <row r="3082" spans="1:31" x14ac:dyDescent="0.25">
      <c r="A3082" s="14">
        <v>45108</v>
      </c>
      <c r="B3082" s="4" t="s">
        <v>20</v>
      </c>
      <c r="C3082" s="4">
        <v>9</v>
      </c>
      <c r="D3082" s="4" t="s">
        <v>4668</v>
      </c>
      <c r="E3082" s="4">
        <v>57</v>
      </c>
      <c r="F3082" s="4" t="s">
        <v>4844</v>
      </c>
      <c r="G3082" s="4" t="s">
        <v>4847</v>
      </c>
      <c r="H3082" s="4">
        <v>13.5</v>
      </c>
      <c r="I3082" s="4">
        <v>6</v>
      </c>
      <c r="J3082" s="4">
        <v>24</v>
      </c>
      <c r="K3082" s="4">
        <v>6</v>
      </c>
      <c r="L3082" s="4">
        <v>24</v>
      </c>
      <c r="M3082" s="4">
        <v>0</v>
      </c>
      <c r="N3082" s="4">
        <v>0</v>
      </c>
      <c r="O3082" s="4" t="s">
        <v>24</v>
      </c>
      <c r="P3082" s="4" t="s">
        <v>25</v>
      </c>
      <c r="Q3082" s="4">
        <v>32427699</v>
      </c>
      <c r="R3082" s="4">
        <v>88987461</v>
      </c>
      <c r="S3082" s="7">
        <v>414496247943685</v>
      </c>
      <c r="T3082" s="7">
        <v>219101990286104</v>
      </c>
      <c r="U3082" s="2"/>
      <c r="V3082" s="3" t="s">
        <v>6296</v>
      </c>
      <c r="W3082" s="3" t="s">
        <v>9100</v>
      </c>
      <c r="X3082" s="4" t="s">
        <v>4847</v>
      </c>
      <c r="Y3082" s="3">
        <v>6</v>
      </c>
      <c r="Z3082" s="3">
        <v>0</v>
      </c>
      <c r="AA3082" s="5">
        <v>0</v>
      </c>
      <c r="AB3082" s="25">
        <v>24</v>
      </c>
      <c r="AC3082" s="33" t="str">
        <f>IF(G3082=X3082,"N","S")</f>
        <v>N</v>
      </c>
      <c r="AD3082" s="4">
        <f>K3082-(Y3082+Z3082)</f>
        <v>0</v>
      </c>
      <c r="AE3082" s="37">
        <f>M3082-AA3082</f>
        <v>0</v>
      </c>
    </row>
    <row r="3083" spans="1:31" x14ac:dyDescent="0.25">
      <c r="A3083" s="14">
        <v>45108</v>
      </c>
      <c r="B3083" s="4" t="s">
        <v>20</v>
      </c>
      <c r="C3083" s="4">
        <v>3</v>
      </c>
      <c r="D3083" s="4" t="s">
        <v>2489</v>
      </c>
      <c r="E3083" s="4">
        <v>11</v>
      </c>
      <c r="F3083" s="4" t="s">
        <v>2490</v>
      </c>
      <c r="G3083" s="4" t="s">
        <v>2580</v>
      </c>
      <c r="H3083" s="4">
        <v>18.899999999999999</v>
      </c>
      <c r="I3083" s="4">
        <v>6</v>
      </c>
      <c r="J3083" s="4">
        <v>24</v>
      </c>
      <c r="K3083" s="4">
        <v>0</v>
      </c>
      <c r="L3083" s="4">
        <v>0</v>
      </c>
      <c r="M3083" s="4">
        <v>6</v>
      </c>
      <c r="N3083" s="4">
        <v>24</v>
      </c>
      <c r="O3083" s="4" t="s">
        <v>24</v>
      </c>
      <c r="P3083" s="4" t="s">
        <v>25</v>
      </c>
      <c r="Q3083" s="4">
        <v>30021457</v>
      </c>
      <c r="R3083" s="4">
        <v>80416851</v>
      </c>
      <c r="S3083" s="7">
        <v>413722262982663</v>
      </c>
      <c r="T3083" s="7">
        <v>216320631880222</v>
      </c>
      <c r="U3083" s="2"/>
      <c r="V3083" s="19"/>
      <c r="W3083" s="19"/>
      <c r="X3083" s="20"/>
      <c r="Y3083" s="19"/>
      <c r="Z3083" s="19"/>
      <c r="AA3083" s="21"/>
      <c r="AB3083" s="27"/>
      <c r="AC3083" s="33" t="str">
        <f>IF(G3083=X3083,"N","S")</f>
        <v>S</v>
      </c>
      <c r="AD3083" s="4">
        <f>K3083-(Y3083+Z3083)</f>
        <v>0</v>
      </c>
      <c r="AE3083" s="37">
        <f>M3083-AA3083</f>
        <v>6</v>
      </c>
    </row>
    <row r="3084" spans="1:31" x14ac:dyDescent="0.25">
      <c r="A3084" s="14">
        <v>45108</v>
      </c>
      <c r="B3084" s="4" t="s">
        <v>20</v>
      </c>
      <c r="C3084" s="4">
        <v>3</v>
      </c>
      <c r="D3084" s="4" t="s">
        <v>2489</v>
      </c>
      <c r="E3084" s="4">
        <v>11</v>
      </c>
      <c r="F3084" s="4" t="s">
        <v>2490</v>
      </c>
      <c r="G3084" s="4" t="s">
        <v>2619</v>
      </c>
      <c r="H3084" s="4">
        <v>15.12</v>
      </c>
      <c r="I3084" s="4">
        <v>4</v>
      </c>
      <c r="J3084" s="4">
        <v>16</v>
      </c>
      <c r="K3084" s="4">
        <v>0</v>
      </c>
      <c r="L3084" s="4">
        <v>0</v>
      </c>
      <c r="M3084" s="4">
        <v>4</v>
      </c>
      <c r="N3084" s="4">
        <v>16</v>
      </c>
      <c r="O3084" s="4" t="s">
        <v>24</v>
      </c>
      <c r="P3084" s="4" t="s">
        <v>25</v>
      </c>
      <c r="Q3084" s="4">
        <v>29864600</v>
      </c>
      <c r="R3084" s="4">
        <v>80450048</v>
      </c>
      <c r="S3084" s="7">
        <v>413725116396009</v>
      </c>
      <c r="T3084" s="7">
        <v>216132699676299</v>
      </c>
      <c r="U3084" s="2"/>
      <c r="V3084" s="3" t="s">
        <v>6034</v>
      </c>
      <c r="W3084" s="3" t="s">
        <v>9101</v>
      </c>
      <c r="X3084" s="4" t="s">
        <v>2619</v>
      </c>
      <c r="Y3084" s="3">
        <v>0</v>
      </c>
      <c r="Z3084" s="3">
        <v>0</v>
      </c>
      <c r="AA3084" s="5">
        <v>4</v>
      </c>
      <c r="AB3084" s="25">
        <v>16</v>
      </c>
      <c r="AC3084" s="33" t="str">
        <f>IF(G3084=X3084,"N","S")</f>
        <v>N</v>
      </c>
      <c r="AD3084" s="4">
        <f>K3084-(Y3084+Z3084)</f>
        <v>0</v>
      </c>
      <c r="AE3084" s="37">
        <f>M3084-AA3084</f>
        <v>0</v>
      </c>
    </row>
    <row r="3085" spans="1:31" x14ac:dyDescent="0.25">
      <c r="A3085" s="14">
        <v>45108</v>
      </c>
      <c r="B3085" s="4" t="s">
        <v>20</v>
      </c>
      <c r="C3085" s="4">
        <v>3</v>
      </c>
      <c r="D3085" s="4" t="s">
        <v>2489</v>
      </c>
      <c r="E3085" s="4">
        <v>11</v>
      </c>
      <c r="F3085" s="4" t="s">
        <v>2490</v>
      </c>
      <c r="G3085" s="4" t="s">
        <v>2614</v>
      </c>
      <c r="H3085" s="4">
        <v>1.2</v>
      </c>
      <c r="I3085" s="4">
        <v>1</v>
      </c>
      <c r="J3085" s="4">
        <v>2</v>
      </c>
      <c r="K3085" s="4">
        <v>1</v>
      </c>
      <c r="L3085" s="4">
        <v>2</v>
      </c>
      <c r="M3085" s="4">
        <v>0</v>
      </c>
      <c r="N3085" s="4">
        <v>0</v>
      </c>
      <c r="O3085" s="4" t="s">
        <v>24</v>
      </c>
      <c r="P3085" s="4" t="s">
        <v>25</v>
      </c>
      <c r="Q3085" s="4">
        <v>29746261</v>
      </c>
      <c r="R3085" s="4">
        <v>80484334</v>
      </c>
      <c r="S3085" s="7">
        <v>41372810121572</v>
      </c>
      <c r="T3085" s="7">
        <v>215990808197158</v>
      </c>
      <c r="U3085" s="2"/>
      <c r="V3085" s="3" t="s">
        <v>6034</v>
      </c>
      <c r="W3085" s="3" t="s">
        <v>9102</v>
      </c>
      <c r="X3085" s="4" t="s">
        <v>2614</v>
      </c>
      <c r="Y3085" s="3">
        <v>0</v>
      </c>
      <c r="Z3085" s="3">
        <v>1</v>
      </c>
      <c r="AA3085" s="5">
        <v>0</v>
      </c>
      <c r="AB3085" s="25">
        <v>2</v>
      </c>
      <c r="AC3085" s="33" t="str">
        <f>IF(G3085=X3085,"N","S")</f>
        <v>N</v>
      </c>
      <c r="AD3085" s="4">
        <f>K3085-(Y3085+Z3085)</f>
        <v>0</v>
      </c>
      <c r="AE3085" s="37">
        <f>M3085-AA3085</f>
        <v>0</v>
      </c>
    </row>
    <row r="3086" spans="1:31" x14ac:dyDescent="0.25">
      <c r="A3086" s="14">
        <v>45108</v>
      </c>
      <c r="B3086" s="4" t="s">
        <v>20</v>
      </c>
      <c r="C3086" s="4">
        <v>6</v>
      </c>
      <c r="D3086" s="4" t="s">
        <v>3792</v>
      </c>
      <c r="E3086" s="4">
        <v>30</v>
      </c>
      <c r="F3086" s="4" t="s">
        <v>3875</v>
      </c>
      <c r="G3086" s="4" t="s">
        <v>3880</v>
      </c>
      <c r="H3086" s="4">
        <v>11.25</v>
      </c>
      <c r="I3086" s="4">
        <v>5</v>
      </c>
      <c r="J3086" s="4">
        <v>20</v>
      </c>
      <c r="K3086" s="4">
        <v>5</v>
      </c>
      <c r="L3086" s="4">
        <v>20</v>
      </c>
      <c r="M3086" s="4">
        <v>0</v>
      </c>
      <c r="N3086" s="4">
        <v>0</v>
      </c>
      <c r="O3086" s="4" t="s">
        <v>24</v>
      </c>
      <c r="P3086" s="4" t="s">
        <v>25</v>
      </c>
      <c r="Q3086" s="4">
        <v>29012621</v>
      </c>
      <c r="R3086" s="4">
        <v>84491780</v>
      </c>
      <c r="S3086" s="7">
        <v>41408839348934</v>
      </c>
      <c r="T3086" s="7">
        <v>215066648685538</v>
      </c>
      <c r="U3086" s="2"/>
      <c r="V3086" s="3" t="s">
        <v>6091</v>
      </c>
      <c r="W3086" s="3" t="s">
        <v>9103</v>
      </c>
      <c r="X3086" s="4" t="s">
        <v>3880</v>
      </c>
      <c r="Y3086" s="3">
        <v>4</v>
      </c>
      <c r="Z3086" s="3">
        <v>0</v>
      </c>
      <c r="AA3086" s="5">
        <v>0</v>
      </c>
      <c r="AB3086" s="25">
        <v>16</v>
      </c>
      <c r="AC3086" s="33" t="str">
        <f>IF(G3086=X3086,"N","S")</f>
        <v>N</v>
      </c>
      <c r="AD3086" s="4">
        <f>K3086-(Y3086+Z3086)</f>
        <v>1</v>
      </c>
      <c r="AE3086" s="37">
        <f>M3086-AA3086</f>
        <v>0</v>
      </c>
    </row>
    <row r="3087" spans="1:31" x14ac:dyDescent="0.25">
      <c r="A3087" s="14">
        <v>45108</v>
      </c>
      <c r="B3087" s="4" t="s">
        <v>20</v>
      </c>
      <c r="C3087" s="4">
        <v>6</v>
      </c>
      <c r="D3087" s="4" t="s">
        <v>3792</v>
      </c>
      <c r="E3087" s="4">
        <v>30</v>
      </c>
      <c r="F3087" s="4" t="s">
        <v>3875</v>
      </c>
      <c r="G3087" s="4" t="s">
        <v>3876</v>
      </c>
      <c r="H3087" s="4">
        <v>4.5</v>
      </c>
      <c r="I3087" s="4">
        <v>3</v>
      </c>
      <c r="J3087" s="4">
        <v>6</v>
      </c>
      <c r="K3087" s="4">
        <v>3</v>
      </c>
      <c r="L3087" s="4">
        <v>6</v>
      </c>
      <c r="M3087" s="4">
        <v>0</v>
      </c>
      <c r="N3087" s="4">
        <v>0</v>
      </c>
      <c r="O3087" s="4" t="s">
        <v>24</v>
      </c>
      <c r="P3087" s="4" t="s">
        <v>25</v>
      </c>
      <c r="Q3087" s="4">
        <v>29134541</v>
      </c>
      <c r="R3087" s="4">
        <v>84556314</v>
      </c>
      <c r="S3087" s="7">
        <v>41409431339461</v>
      </c>
      <c r="T3087" s="7">
        <v>21521174965296</v>
      </c>
      <c r="U3087" s="2"/>
      <c r="V3087" s="3" t="s">
        <v>6091</v>
      </c>
      <c r="W3087" s="3" t="s">
        <v>9104</v>
      </c>
      <c r="X3087" s="4" t="s">
        <v>3876</v>
      </c>
      <c r="Y3087" s="3">
        <v>0</v>
      </c>
      <c r="Z3087" s="3">
        <v>3</v>
      </c>
      <c r="AA3087" s="5">
        <v>0</v>
      </c>
      <c r="AB3087" s="25">
        <v>6</v>
      </c>
      <c r="AC3087" s="33" t="str">
        <f>IF(G3087=X3087,"N","S")</f>
        <v>N</v>
      </c>
      <c r="AD3087" s="4">
        <f>K3087-(Y3087+Z3087)</f>
        <v>0</v>
      </c>
      <c r="AE3087" s="37">
        <f>M3087-AA3087</f>
        <v>0</v>
      </c>
    </row>
    <row r="3088" spans="1:31" x14ac:dyDescent="0.25">
      <c r="A3088" s="14">
        <v>45108</v>
      </c>
      <c r="B3088" s="4" t="s">
        <v>20</v>
      </c>
      <c r="C3088" s="4">
        <v>5</v>
      </c>
      <c r="D3088" s="4" t="s">
        <v>3389</v>
      </c>
      <c r="E3088" s="4">
        <v>23</v>
      </c>
      <c r="F3088" s="4" t="s">
        <v>3749</v>
      </c>
      <c r="G3088" s="4" t="s">
        <v>3763</v>
      </c>
      <c r="H3088" s="4">
        <v>6.75</v>
      </c>
      <c r="I3088" s="4">
        <v>3</v>
      </c>
      <c r="J3088" s="4">
        <v>12</v>
      </c>
      <c r="K3088" s="4">
        <v>3</v>
      </c>
      <c r="L3088" s="4">
        <v>12</v>
      </c>
      <c r="M3088" s="4">
        <v>0</v>
      </c>
      <c r="N3088" s="4">
        <v>0</v>
      </c>
      <c r="O3088" s="4" t="s">
        <v>24</v>
      </c>
      <c r="P3088" s="4" t="s">
        <v>25</v>
      </c>
      <c r="Q3088" s="4">
        <v>26864087</v>
      </c>
      <c r="R3088" s="4">
        <v>83083521</v>
      </c>
      <c r="S3088" s="7">
        <v>413959631693948</v>
      </c>
      <c r="T3088" s="7">
        <v>212513317599575</v>
      </c>
      <c r="U3088" s="2"/>
      <c r="V3088" s="3" t="s">
        <v>6103</v>
      </c>
      <c r="W3088" s="3" t="s">
        <v>9105</v>
      </c>
      <c r="X3088" s="4" t="s">
        <v>3763</v>
      </c>
      <c r="Y3088" s="3">
        <v>3</v>
      </c>
      <c r="Z3088" s="3">
        <v>0</v>
      </c>
      <c r="AA3088" s="5">
        <v>0</v>
      </c>
      <c r="AB3088" s="25">
        <v>12</v>
      </c>
      <c r="AC3088" s="33" t="str">
        <f>IF(G3088=X3088,"N","S")</f>
        <v>N</v>
      </c>
      <c r="AD3088" s="4">
        <f>K3088-(Y3088+Z3088)</f>
        <v>0</v>
      </c>
      <c r="AE3088" s="37">
        <f>M3088-AA3088</f>
        <v>0</v>
      </c>
    </row>
    <row r="3089" spans="1:31" x14ac:dyDescent="0.25">
      <c r="A3089" s="14">
        <v>45108</v>
      </c>
      <c r="B3089" s="4" t="s">
        <v>20</v>
      </c>
      <c r="C3089" s="4">
        <v>5</v>
      </c>
      <c r="D3089" s="4" t="s">
        <v>3389</v>
      </c>
      <c r="E3089" s="4">
        <v>23</v>
      </c>
      <c r="F3089" s="4" t="s">
        <v>3749</v>
      </c>
      <c r="G3089" s="4" t="s">
        <v>3767</v>
      </c>
      <c r="H3089" s="4">
        <v>4.08</v>
      </c>
      <c r="I3089" s="4">
        <v>3</v>
      </c>
      <c r="J3089" s="4">
        <v>6</v>
      </c>
      <c r="K3089" s="4">
        <v>3</v>
      </c>
      <c r="L3089" s="4">
        <v>6</v>
      </c>
      <c r="M3089" s="4">
        <v>0</v>
      </c>
      <c r="N3089" s="4">
        <v>0</v>
      </c>
      <c r="O3089" s="4" t="s">
        <v>24</v>
      </c>
      <c r="P3089" s="4" t="s">
        <v>25</v>
      </c>
      <c r="Q3089" s="4">
        <v>26541156</v>
      </c>
      <c r="R3089" s="4">
        <v>83551190</v>
      </c>
      <c r="S3089" s="7">
        <v>414001458208439</v>
      </c>
      <c r="T3089" s="7">
        <v>212121390457972</v>
      </c>
      <c r="U3089" s="2"/>
      <c r="V3089" s="3" t="s">
        <v>6103</v>
      </c>
      <c r="W3089" s="3" t="s">
        <v>9106</v>
      </c>
      <c r="X3089" s="4" t="s">
        <v>3767</v>
      </c>
      <c r="Y3089" s="3">
        <v>0</v>
      </c>
      <c r="Z3089" s="3">
        <v>3</v>
      </c>
      <c r="AA3089" s="5">
        <v>0</v>
      </c>
      <c r="AB3089" s="25">
        <v>6</v>
      </c>
      <c r="AC3089" s="33" t="str">
        <f>IF(G3089=X3089,"N","S")</f>
        <v>N</v>
      </c>
      <c r="AD3089" s="4">
        <f>K3089-(Y3089+Z3089)</f>
        <v>0</v>
      </c>
      <c r="AE3089" s="37">
        <f>M3089-AA3089</f>
        <v>0</v>
      </c>
    </row>
    <row r="3090" spans="1:31" x14ac:dyDescent="0.25">
      <c r="A3090" s="14">
        <v>45108</v>
      </c>
      <c r="B3090" s="4" t="s">
        <v>20</v>
      </c>
      <c r="C3090" s="4">
        <v>5</v>
      </c>
      <c r="D3090" s="4" t="s">
        <v>3389</v>
      </c>
      <c r="E3090" s="4">
        <v>23</v>
      </c>
      <c r="F3090" s="4" t="s">
        <v>3749</v>
      </c>
      <c r="G3090" s="4" t="s">
        <v>3768</v>
      </c>
      <c r="H3090" s="4">
        <v>2.4</v>
      </c>
      <c r="I3090" s="4">
        <v>2</v>
      </c>
      <c r="J3090" s="4">
        <v>4</v>
      </c>
      <c r="K3090" s="4">
        <v>2</v>
      </c>
      <c r="L3090" s="4">
        <v>4</v>
      </c>
      <c r="M3090" s="4">
        <v>0</v>
      </c>
      <c r="N3090" s="4">
        <v>0</v>
      </c>
      <c r="O3090" s="4" t="s">
        <v>24</v>
      </c>
      <c r="P3090" s="4" t="s">
        <v>25</v>
      </c>
      <c r="Q3090" s="4">
        <v>26503475</v>
      </c>
      <c r="R3090" s="4">
        <v>83595076</v>
      </c>
      <c r="S3090" s="7">
        <v>414005376387581</v>
      </c>
      <c r="T3090" s="7">
        <v>212075785098318</v>
      </c>
      <c r="U3090" s="2"/>
      <c r="V3090" s="3" t="s">
        <v>6103</v>
      </c>
      <c r="W3090" s="3" t="s">
        <v>9107</v>
      </c>
      <c r="X3090" s="4" t="s">
        <v>3768</v>
      </c>
      <c r="Y3090" s="3">
        <v>0</v>
      </c>
      <c r="Z3090" s="3">
        <v>2</v>
      </c>
      <c r="AA3090" s="5">
        <v>0</v>
      </c>
      <c r="AB3090" s="25">
        <v>4</v>
      </c>
      <c r="AC3090" s="33" t="str">
        <f>IF(G3090=X3090,"N","S")</f>
        <v>N</v>
      </c>
      <c r="AD3090" s="4">
        <f>K3090-(Y3090+Z3090)</f>
        <v>0</v>
      </c>
      <c r="AE3090" s="37">
        <f>M3090-AA3090</f>
        <v>0</v>
      </c>
    </row>
    <row r="3091" spans="1:31" x14ac:dyDescent="0.25">
      <c r="A3091" s="14">
        <v>45108</v>
      </c>
      <c r="B3091" s="4" t="s">
        <v>20</v>
      </c>
      <c r="C3091" s="4">
        <v>5</v>
      </c>
      <c r="D3091" s="4" t="s">
        <v>3389</v>
      </c>
      <c r="E3091" s="4">
        <v>23</v>
      </c>
      <c r="F3091" s="4" t="s">
        <v>3749</v>
      </c>
      <c r="G3091" s="4" t="s">
        <v>3773</v>
      </c>
      <c r="H3091" s="4">
        <v>6.75</v>
      </c>
      <c r="I3091" s="4">
        <v>3</v>
      </c>
      <c r="J3091" s="4">
        <v>12</v>
      </c>
      <c r="K3091" s="4">
        <v>3</v>
      </c>
      <c r="L3091" s="4">
        <v>12</v>
      </c>
      <c r="M3091" s="4">
        <v>0</v>
      </c>
      <c r="N3091" s="4">
        <v>0</v>
      </c>
      <c r="O3091" s="4" t="s">
        <v>24</v>
      </c>
      <c r="P3091" s="4" t="s">
        <v>25</v>
      </c>
      <c r="Q3091" s="4">
        <v>26822672</v>
      </c>
      <c r="R3091" s="4">
        <v>83137066</v>
      </c>
      <c r="S3091" s="7">
        <v>413964416582631</v>
      </c>
      <c r="T3091" s="7">
        <v>212463134592716</v>
      </c>
      <c r="U3091" s="2"/>
      <c r="V3091" s="3" t="s">
        <v>6103</v>
      </c>
      <c r="W3091" s="3" t="s">
        <v>9108</v>
      </c>
      <c r="X3091" s="4" t="s">
        <v>3773</v>
      </c>
      <c r="Y3091" s="3">
        <v>3</v>
      </c>
      <c r="Z3091" s="3">
        <v>0</v>
      </c>
      <c r="AA3091" s="5">
        <v>0</v>
      </c>
      <c r="AB3091" s="25">
        <v>12</v>
      </c>
      <c r="AC3091" s="33" t="str">
        <f>IF(G3091=X3091,"N","S")</f>
        <v>N</v>
      </c>
      <c r="AD3091" s="4">
        <f>K3091-(Y3091+Z3091)</f>
        <v>0</v>
      </c>
      <c r="AE3091" s="37">
        <f>M3091-AA3091</f>
        <v>0</v>
      </c>
    </row>
    <row r="3092" spans="1:31" x14ac:dyDescent="0.25">
      <c r="A3092" s="14">
        <v>45108</v>
      </c>
      <c r="B3092" s="4" t="s">
        <v>20</v>
      </c>
      <c r="C3092" s="4">
        <v>5</v>
      </c>
      <c r="D3092" s="4" t="s">
        <v>3389</v>
      </c>
      <c r="E3092" s="4">
        <v>23</v>
      </c>
      <c r="F3092" s="4" t="s">
        <v>3749</v>
      </c>
      <c r="G3092" s="4" t="s">
        <v>3758</v>
      </c>
      <c r="H3092" s="4">
        <v>4.5</v>
      </c>
      <c r="I3092" s="4">
        <v>3</v>
      </c>
      <c r="J3092" s="4">
        <v>6</v>
      </c>
      <c r="K3092" s="4">
        <v>3</v>
      </c>
      <c r="L3092" s="4">
        <v>6</v>
      </c>
      <c r="M3092" s="4">
        <v>0</v>
      </c>
      <c r="N3092" s="4">
        <v>0</v>
      </c>
      <c r="O3092" s="4" t="s">
        <v>24</v>
      </c>
      <c r="P3092" s="4" t="s">
        <v>25</v>
      </c>
      <c r="Q3092" s="4">
        <v>26880237</v>
      </c>
      <c r="R3092" s="4">
        <v>83082319</v>
      </c>
      <c r="S3092" s="7">
        <v>413959538121199</v>
      </c>
      <c r="T3092" s="7">
        <v>212532648915388</v>
      </c>
      <c r="U3092" s="2"/>
      <c r="V3092" s="3" t="s">
        <v>6103</v>
      </c>
      <c r="W3092" s="3" t="s">
        <v>9109</v>
      </c>
      <c r="X3092" s="4" t="s">
        <v>3758</v>
      </c>
      <c r="Y3092" s="3">
        <v>0</v>
      </c>
      <c r="Z3092" s="3">
        <v>3</v>
      </c>
      <c r="AA3092" s="5">
        <v>0</v>
      </c>
      <c r="AB3092" s="25">
        <v>6</v>
      </c>
      <c r="AC3092" s="33" t="str">
        <f>IF(G3092=X3092,"N","S")</f>
        <v>N</v>
      </c>
      <c r="AD3092" s="4">
        <f>K3092-(Y3092+Z3092)</f>
        <v>0</v>
      </c>
      <c r="AE3092" s="37">
        <f>M3092-AA3092</f>
        <v>0</v>
      </c>
    </row>
    <row r="3093" spans="1:31" x14ac:dyDescent="0.25">
      <c r="A3093" s="14">
        <v>45108</v>
      </c>
      <c r="B3093" s="4" t="s">
        <v>20</v>
      </c>
      <c r="C3093" s="4">
        <v>5</v>
      </c>
      <c r="D3093" s="4" t="s">
        <v>3389</v>
      </c>
      <c r="E3093" s="4">
        <v>23</v>
      </c>
      <c r="F3093" s="4" t="s">
        <v>3749</v>
      </c>
      <c r="G3093" s="4" t="s">
        <v>3776</v>
      </c>
      <c r="H3093" s="4">
        <v>6.75</v>
      </c>
      <c r="I3093" s="4">
        <v>3</v>
      </c>
      <c r="J3093" s="4">
        <v>12</v>
      </c>
      <c r="K3093" s="4">
        <v>3</v>
      </c>
      <c r="L3093" s="4">
        <v>12</v>
      </c>
      <c r="M3093" s="4">
        <v>0</v>
      </c>
      <c r="N3093" s="4">
        <v>0</v>
      </c>
      <c r="O3093" s="4" t="s">
        <v>24</v>
      </c>
      <c r="P3093" s="4" t="s">
        <v>25</v>
      </c>
      <c r="Q3093" s="4">
        <v>26739891</v>
      </c>
      <c r="R3093" s="4">
        <v>83210045</v>
      </c>
      <c r="S3093" s="7">
        <v>41397091410797</v>
      </c>
      <c r="T3093" s="7">
        <v>212363237684967</v>
      </c>
      <c r="U3093" s="2"/>
      <c r="V3093" s="3" t="s">
        <v>6103</v>
      </c>
      <c r="W3093" s="3" t="s">
        <v>9110</v>
      </c>
      <c r="X3093" s="4" t="s">
        <v>3776</v>
      </c>
      <c r="Y3093" s="3">
        <v>3</v>
      </c>
      <c r="Z3093" s="3">
        <v>0</v>
      </c>
      <c r="AA3093" s="5">
        <v>0</v>
      </c>
      <c r="AB3093" s="25">
        <v>12</v>
      </c>
      <c r="AC3093" s="33" t="str">
        <f>IF(G3093=X3093,"N","S")</f>
        <v>N</v>
      </c>
      <c r="AD3093" s="4">
        <f>K3093-(Y3093+Z3093)</f>
        <v>0</v>
      </c>
      <c r="AE3093" s="37">
        <f>M3093-AA3093</f>
        <v>0</v>
      </c>
    </row>
    <row r="3094" spans="1:31" x14ac:dyDescent="0.25">
      <c r="A3094" s="14">
        <v>45108</v>
      </c>
      <c r="B3094" s="4" t="s">
        <v>20</v>
      </c>
      <c r="C3094" s="4">
        <v>5</v>
      </c>
      <c r="D3094" s="4" t="s">
        <v>3389</v>
      </c>
      <c r="E3094" s="4">
        <v>23</v>
      </c>
      <c r="F3094" s="4" t="s">
        <v>3749</v>
      </c>
      <c r="G3094" s="4" t="s">
        <v>3775</v>
      </c>
      <c r="H3094" s="4">
        <v>6.75</v>
      </c>
      <c r="I3094" s="4">
        <v>3</v>
      </c>
      <c r="J3094" s="4">
        <v>12</v>
      </c>
      <c r="K3094" s="4">
        <v>0</v>
      </c>
      <c r="L3094" s="4">
        <v>0</v>
      </c>
      <c r="M3094" s="4">
        <v>3</v>
      </c>
      <c r="N3094" s="4">
        <v>12</v>
      </c>
      <c r="O3094" s="4" t="s">
        <v>24</v>
      </c>
      <c r="P3094" s="4" t="s">
        <v>25</v>
      </c>
      <c r="Q3094" s="4">
        <v>26730732</v>
      </c>
      <c r="R3094" s="4">
        <v>83219774</v>
      </c>
      <c r="S3094" s="7">
        <v>413971782011426</v>
      </c>
      <c r="T3094" s="7">
        <v>212352164815684</v>
      </c>
      <c r="U3094" s="2"/>
      <c r="V3094" s="3" t="s">
        <v>6103</v>
      </c>
      <c r="W3094" s="3" t="s">
        <v>9111</v>
      </c>
      <c r="X3094" s="4" t="s">
        <v>3775</v>
      </c>
      <c r="Y3094" s="3">
        <v>0</v>
      </c>
      <c r="Z3094" s="3">
        <v>0</v>
      </c>
      <c r="AA3094" s="5">
        <v>3</v>
      </c>
      <c r="AB3094" s="25">
        <v>12</v>
      </c>
      <c r="AC3094" s="33" t="str">
        <f>IF(G3094=X3094,"N","S")</f>
        <v>N</v>
      </c>
      <c r="AD3094" s="4">
        <f>K3094-(Y3094+Z3094)</f>
        <v>0</v>
      </c>
      <c r="AE3094" s="37">
        <f>M3094-AA3094</f>
        <v>0</v>
      </c>
    </row>
    <row r="3095" spans="1:31" x14ac:dyDescent="0.25">
      <c r="A3095" s="14">
        <v>45108</v>
      </c>
      <c r="B3095" s="4" t="s">
        <v>20</v>
      </c>
      <c r="C3095" s="4">
        <v>5</v>
      </c>
      <c r="D3095" s="4" t="s">
        <v>3389</v>
      </c>
      <c r="E3095" s="4">
        <v>23</v>
      </c>
      <c r="F3095" s="4" t="s">
        <v>3749</v>
      </c>
      <c r="G3095" s="4" t="s">
        <v>3757</v>
      </c>
      <c r="H3095" s="4">
        <v>2.4</v>
      </c>
      <c r="I3095" s="4">
        <v>2</v>
      </c>
      <c r="J3095" s="4">
        <v>4</v>
      </c>
      <c r="K3095" s="4">
        <v>2</v>
      </c>
      <c r="L3095" s="4">
        <v>4</v>
      </c>
      <c r="M3095" s="4">
        <v>0</v>
      </c>
      <c r="N3095" s="4">
        <v>0</v>
      </c>
      <c r="O3095" s="4" t="s">
        <v>24</v>
      </c>
      <c r="P3095" s="4" t="s">
        <v>25</v>
      </c>
      <c r="Q3095" s="4">
        <v>26713481</v>
      </c>
      <c r="R3095" s="4">
        <v>83237861</v>
      </c>
      <c r="S3095" s="7">
        <v>41397339530754</v>
      </c>
      <c r="T3095" s="7">
        <v>212331311833676</v>
      </c>
      <c r="U3095" s="2"/>
      <c r="V3095" s="3" t="s">
        <v>6103</v>
      </c>
      <c r="W3095" s="3" t="s">
        <v>9112</v>
      </c>
      <c r="X3095" s="4" t="s">
        <v>3757</v>
      </c>
      <c r="Y3095" s="3">
        <v>0</v>
      </c>
      <c r="Z3095" s="3">
        <v>2</v>
      </c>
      <c r="AA3095" s="5">
        <v>0</v>
      </c>
      <c r="AB3095" s="25">
        <v>4</v>
      </c>
      <c r="AC3095" s="33" t="str">
        <f>IF(G3095=X3095,"N","S")</f>
        <v>N</v>
      </c>
      <c r="AD3095" s="4">
        <f>K3095-(Y3095+Z3095)</f>
        <v>0</v>
      </c>
      <c r="AE3095" s="37">
        <f>M3095-AA3095</f>
        <v>0</v>
      </c>
    </row>
    <row r="3096" spans="1:31" x14ac:dyDescent="0.25">
      <c r="A3096" s="14">
        <v>45108</v>
      </c>
      <c r="B3096" s="4" t="s">
        <v>20</v>
      </c>
      <c r="C3096" s="4">
        <v>5</v>
      </c>
      <c r="D3096" s="4" t="s">
        <v>3389</v>
      </c>
      <c r="E3096" s="4">
        <v>23</v>
      </c>
      <c r="F3096" s="4" t="s">
        <v>3749</v>
      </c>
      <c r="G3096" s="4" t="s">
        <v>3750</v>
      </c>
      <c r="H3096" s="4">
        <v>13.5</v>
      </c>
      <c r="I3096" s="4">
        <v>6</v>
      </c>
      <c r="J3096" s="4">
        <v>24</v>
      </c>
      <c r="K3096" s="4">
        <v>6</v>
      </c>
      <c r="L3096" s="4">
        <v>24</v>
      </c>
      <c r="M3096" s="4">
        <v>0</v>
      </c>
      <c r="N3096" s="4">
        <v>0</v>
      </c>
      <c r="O3096" s="4" t="s">
        <v>24</v>
      </c>
      <c r="P3096" s="4" t="s">
        <v>25</v>
      </c>
      <c r="Q3096" s="4">
        <v>26692771</v>
      </c>
      <c r="R3096" s="4">
        <v>83263459</v>
      </c>
      <c r="S3096" s="7">
        <v>413975681929016</v>
      </c>
      <c r="T3096" s="7">
        <v>212306230453241</v>
      </c>
      <c r="U3096" s="2"/>
      <c r="V3096" s="3" t="s">
        <v>6103</v>
      </c>
      <c r="W3096" s="3" t="s">
        <v>9113</v>
      </c>
      <c r="X3096" s="4" t="s">
        <v>3750</v>
      </c>
      <c r="Y3096" s="3">
        <v>6</v>
      </c>
      <c r="Z3096" s="3">
        <v>0</v>
      </c>
      <c r="AA3096" s="5">
        <v>0</v>
      </c>
      <c r="AB3096" s="25">
        <v>24</v>
      </c>
      <c r="AC3096" s="33" t="str">
        <f>IF(G3096=X3096,"N","S")</f>
        <v>N</v>
      </c>
      <c r="AD3096" s="4">
        <f>K3096-(Y3096+Z3096)</f>
        <v>0</v>
      </c>
      <c r="AE3096" s="37">
        <f>M3096-AA3096</f>
        <v>0</v>
      </c>
    </row>
    <row r="3097" spans="1:31" x14ac:dyDescent="0.25">
      <c r="A3097" s="14">
        <v>45108</v>
      </c>
      <c r="B3097" s="4" t="s">
        <v>20</v>
      </c>
      <c r="C3097" s="4">
        <v>5</v>
      </c>
      <c r="D3097" s="4" t="s">
        <v>3389</v>
      </c>
      <c r="E3097" s="4">
        <v>23</v>
      </c>
      <c r="F3097" s="4" t="s">
        <v>3749</v>
      </c>
      <c r="G3097" s="4" t="s">
        <v>3761</v>
      </c>
      <c r="H3097" s="4">
        <v>13.5</v>
      </c>
      <c r="I3097" s="4">
        <v>6</v>
      </c>
      <c r="J3097" s="4">
        <v>24</v>
      </c>
      <c r="K3097" s="4">
        <v>6</v>
      </c>
      <c r="L3097" s="4">
        <v>24</v>
      </c>
      <c r="M3097" s="4">
        <v>0</v>
      </c>
      <c r="N3097" s="4">
        <v>0</v>
      </c>
      <c r="O3097" s="4" t="s">
        <v>24</v>
      </c>
      <c r="P3097" s="4" t="s">
        <v>25</v>
      </c>
      <c r="Q3097" s="4">
        <v>26668682</v>
      </c>
      <c r="R3097" s="4">
        <v>83291477</v>
      </c>
      <c r="S3097" s="7">
        <v>413978183422034</v>
      </c>
      <c r="T3097" s="7">
        <v>21227707789932</v>
      </c>
      <c r="U3097" s="2"/>
      <c r="V3097" s="3" t="s">
        <v>6103</v>
      </c>
      <c r="W3097" s="3" t="s">
        <v>9114</v>
      </c>
      <c r="X3097" s="4" t="s">
        <v>3761</v>
      </c>
      <c r="Y3097" s="3">
        <v>6</v>
      </c>
      <c r="Z3097" s="3">
        <v>0</v>
      </c>
      <c r="AA3097" s="5">
        <v>0</v>
      </c>
      <c r="AB3097" s="25">
        <v>24</v>
      </c>
      <c r="AC3097" s="33" t="str">
        <f>IF(G3097=X3097,"N","S")</f>
        <v>N</v>
      </c>
      <c r="AD3097" s="4">
        <f>K3097-(Y3097+Z3097)</f>
        <v>0</v>
      </c>
      <c r="AE3097" s="37">
        <f>M3097-AA3097</f>
        <v>0</v>
      </c>
    </row>
    <row r="3098" spans="1:31" x14ac:dyDescent="0.25">
      <c r="A3098" s="14">
        <v>45108</v>
      </c>
      <c r="B3098" s="4" t="s">
        <v>20</v>
      </c>
      <c r="C3098" s="4">
        <v>5</v>
      </c>
      <c r="D3098" s="4" t="s">
        <v>3389</v>
      </c>
      <c r="E3098" s="4">
        <v>23</v>
      </c>
      <c r="F3098" s="4" t="s">
        <v>3749</v>
      </c>
      <c r="G3098" s="4" t="s">
        <v>3759</v>
      </c>
      <c r="H3098" s="4">
        <v>18</v>
      </c>
      <c r="I3098" s="4">
        <v>8</v>
      </c>
      <c r="J3098" s="4">
        <v>32</v>
      </c>
      <c r="K3098" s="4">
        <v>8</v>
      </c>
      <c r="L3098" s="4">
        <v>32</v>
      </c>
      <c r="M3098" s="4">
        <v>0</v>
      </c>
      <c r="N3098" s="4">
        <v>0</v>
      </c>
      <c r="O3098" s="4" t="s">
        <v>24</v>
      </c>
      <c r="P3098" s="4" t="s">
        <v>25</v>
      </c>
      <c r="Q3098" s="4">
        <v>26572276</v>
      </c>
      <c r="R3098" s="4">
        <v>83496833</v>
      </c>
      <c r="S3098" s="7">
        <v>41399659094314</v>
      </c>
      <c r="T3098" s="7">
        <v>212159274290198</v>
      </c>
      <c r="U3098" s="2"/>
      <c r="V3098" s="3" t="s">
        <v>6103</v>
      </c>
      <c r="W3098" s="3" t="s">
        <v>9115</v>
      </c>
      <c r="X3098" s="4" t="s">
        <v>3759</v>
      </c>
      <c r="Y3098" s="3">
        <v>8</v>
      </c>
      <c r="Z3098" s="3">
        <v>0</v>
      </c>
      <c r="AA3098" s="5">
        <v>0</v>
      </c>
      <c r="AB3098" s="25">
        <v>32</v>
      </c>
      <c r="AC3098" s="33" t="str">
        <f>IF(G3098=X3098,"N","S")</f>
        <v>N</v>
      </c>
      <c r="AD3098" s="4">
        <f>K3098-(Y3098+Z3098)</f>
        <v>0</v>
      </c>
      <c r="AE3098" s="37">
        <f>M3098-AA3098</f>
        <v>0</v>
      </c>
    </row>
    <row r="3099" spans="1:31" x14ac:dyDescent="0.25">
      <c r="A3099" s="14">
        <v>45108</v>
      </c>
      <c r="B3099" s="4" t="s">
        <v>20</v>
      </c>
      <c r="C3099" s="4">
        <v>8</v>
      </c>
      <c r="D3099" s="4" t="s">
        <v>4275</v>
      </c>
      <c r="E3099" s="4">
        <v>45</v>
      </c>
      <c r="F3099" s="4" t="s">
        <v>4484</v>
      </c>
      <c r="G3099" s="4" t="s">
        <v>4550</v>
      </c>
      <c r="H3099" s="4">
        <v>18</v>
      </c>
      <c r="I3099" s="4">
        <v>8</v>
      </c>
      <c r="J3099" s="4">
        <v>32</v>
      </c>
      <c r="K3099" s="4">
        <v>8</v>
      </c>
      <c r="L3099" s="4">
        <v>32</v>
      </c>
      <c r="M3099" s="4">
        <v>0</v>
      </c>
      <c r="N3099" s="4">
        <v>0</v>
      </c>
      <c r="O3099" s="4" t="s">
        <v>24</v>
      </c>
      <c r="P3099" s="4" t="s">
        <v>25</v>
      </c>
      <c r="Q3099" s="4">
        <v>31215761</v>
      </c>
      <c r="R3099" s="4">
        <v>87019994</v>
      </c>
      <c r="S3099" s="7">
        <v>41431801632705</v>
      </c>
      <c r="T3099" s="7">
        <v>21767359198963</v>
      </c>
      <c r="U3099" s="2"/>
      <c r="V3099" s="3" t="s">
        <v>6325</v>
      </c>
      <c r="W3099" s="3" t="s">
        <v>9116</v>
      </c>
      <c r="X3099" s="4" t="s">
        <v>4550</v>
      </c>
      <c r="Y3099" s="3">
        <v>8</v>
      </c>
      <c r="Z3099" s="3">
        <v>0</v>
      </c>
      <c r="AA3099" s="5">
        <v>0</v>
      </c>
      <c r="AB3099" s="25">
        <v>32</v>
      </c>
      <c r="AC3099" s="33" t="str">
        <f>IF(G3099=X3099,"N","S")</f>
        <v>N</v>
      </c>
      <c r="AD3099" s="4">
        <f>K3099-(Y3099+Z3099)</f>
        <v>0</v>
      </c>
      <c r="AE3099" s="37">
        <f>M3099-AA3099</f>
        <v>0</v>
      </c>
    </row>
    <row r="3100" spans="1:31" x14ac:dyDescent="0.25">
      <c r="A3100" s="14">
        <v>45108</v>
      </c>
      <c r="B3100" s="4" t="s">
        <v>20</v>
      </c>
      <c r="C3100" s="4">
        <v>2</v>
      </c>
      <c r="D3100" s="4" t="s">
        <v>512</v>
      </c>
      <c r="E3100" s="4">
        <v>9</v>
      </c>
      <c r="F3100" s="4" t="s">
        <v>1193</v>
      </c>
      <c r="G3100" s="4" t="s">
        <v>1409</v>
      </c>
      <c r="H3100" s="4">
        <v>6.75</v>
      </c>
      <c r="I3100" s="4">
        <v>3</v>
      </c>
      <c r="J3100" s="4">
        <v>12</v>
      </c>
      <c r="K3100" s="4">
        <v>3</v>
      </c>
      <c r="L3100" s="4">
        <v>12</v>
      </c>
      <c r="M3100" s="4">
        <v>0</v>
      </c>
      <c r="N3100" s="4">
        <v>0</v>
      </c>
      <c r="O3100" s="4" t="s">
        <v>24</v>
      </c>
      <c r="P3100" s="4" t="s">
        <v>25</v>
      </c>
      <c r="Q3100" s="4">
        <v>29114832</v>
      </c>
      <c r="R3100" s="4">
        <v>81972183</v>
      </c>
      <c r="S3100" s="7">
        <v>413861552991673</v>
      </c>
      <c r="T3100" s="7">
        <v>215218423918257</v>
      </c>
      <c r="U3100" s="2"/>
      <c r="V3100" s="3" t="s">
        <v>6062</v>
      </c>
      <c r="W3100" s="3" t="s">
        <v>9117</v>
      </c>
      <c r="X3100" s="4" t="s">
        <v>1409</v>
      </c>
      <c r="Y3100" s="3">
        <v>3</v>
      </c>
      <c r="Z3100" s="3">
        <v>0</v>
      </c>
      <c r="AA3100" s="5">
        <v>0</v>
      </c>
      <c r="AB3100" s="25">
        <v>12</v>
      </c>
      <c r="AC3100" s="33" t="str">
        <f>IF(G3100=X3100,"N","S")</f>
        <v>N</v>
      </c>
      <c r="AD3100" s="4">
        <f>K3100-(Y3100+Z3100)</f>
        <v>0</v>
      </c>
      <c r="AE3100" s="37">
        <f>M3100-AA3100</f>
        <v>0</v>
      </c>
    </row>
    <row r="3101" spans="1:31" x14ac:dyDescent="0.25">
      <c r="A3101" s="14">
        <v>45108</v>
      </c>
      <c r="B3101" s="4" t="s">
        <v>20</v>
      </c>
      <c r="C3101" s="4">
        <v>2</v>
      </c>
      <c r="D3101" s="4" t="s">
        <v>512</v>
      </c>
      <c r="E3101" s="4">
        <v>9</v>
      </c>
      <c r="F3101" s="4" t="s">
        <v>1193</v>
      </c>
      <c r="G3101" s="4" t="s">
        <v>1272</v>
      </c>
      <c r="H3101" s="4">
        <v>6</v>
      </c>
      <c r="I3101" s="4">
        <v>2</v>
      </c>
      <c r="J3101" s="4">
        <v>8</v>
      </c>
      <c r="K3101" s="4">
        <v>2</v>
      </c>
      <c r="L3101" s="4">
        <v>8</v>
      </c>
      <c r="M3101" s="4">
        <v>0</v>
      </c>
      <c r="N3101" s="4">
        <v>0</v>
      </c>
      <c r="O3101" s="4" t="s">
        <v>24</v>
      </c>
      <c r="P3101" s="4" t="s">
        <v>25</v>
      </c>
      <c r="Q3101" s="4">
        <v>29124164</v>
      </c>
      <c r="R3101" s="4">
        <v>81980911</v>
      </c>
      <c r="S3101" s="7">
        <v>413862347314229</v>
      </c>
      <c r="T3101" s="7">
        <v>215229482094484</v>
      </c>
      <c r="U3101" s="2"/>
      <c r="V3101" s="3" t="s">
        <v>6062</v>
      </c>
      <c r="W3101" s="3" t="s">
        <v>9118</v>
      </c>
      <c r="X3101" s="4" t="s">
        <v>1272</v>
      </c>
      <c r="Y3101" s="3">
        <v>2</v>
      </c>
      <c r="Z3101" s="3">
        <v>0</v>
      </c>
      <c r="AA3101" s="5">
        <v>0</v>
      </c>
      <c r="AB3101" s="25">
        <v>8</v>
      </c>
      <c r="AC3101" s="33" t="str">
        <f>IF(G3101=X3101,"N","S")</f>
        <v>N</v>
      </c>
      <c r="AD3101" s="4">
        <f>K3101-(Y3101+Z3101)</f>
        <v>0</v>
      </c>
      <c r="AE3101" s="37">
        <f>M3101-AA3101</f>
        <v>0</v>
      </c>
    </row>
    <row r="3102" spans="1:31" x14ac:dyDescent="0.25">
      <c r="A3102" s="14">
        <v>45108</v>
      </c>
      <c r="B3102" s="4" t="s">
        <v>20</v>
      </c>
      <c r="C3102" s="4">
        <v>3</v>
      </c>
      <c r="D3102" s="4" t="s">
        <v>2489</v>
      </c>
      <c r="E3102" s="4">
        <v>15</v>
      </c>
      <c r="F3102" s="4" t="s">
        <v>2638</v>
      </c>
      <c r="G3102" s="4" t="s">
        <v>2699</v>
      </c>
      <c r="H3102" s="4">
        <v>13.5</v>
      </c>
      <c r="I3102" s="4">
        <v>6</v>
      </c>
      <c r="J3102" s="4">
        <v>24</v>
      </c>
      <c r="K3102" s="4">
        <v>6</v>
      </c>
      <c r="L3102" s="4">
        <v>24</v>
      </c>
      <c r="M3102" s="4">
        <v>0</v>
      </c>
      <c r="N3102" s="4">
        <v>0</v>
      </c>
      <c r="O3102" s="4" t="s">
        <v>24</v>
      </c>
      <c r="P3102" s="4" t="s">
        <v>25</v>
      </c>
      <c r="Q3102" s="4">
        <v>28337800</v>
      </c>
      <c r="R3102" s="4">
        <v>81179520</v>
      </c>
      <c r="S3102" s="7">
        <v>413789472324636</v>
      </c>
      <c r="T3102" s="7">
        <v>214298535288503</v>
      </c>
      <c r="U3102" s="2"/>
      <c r="V3102" s="3" t="s">
        <v>6034</v>
      </c>
      <c r="W3102" s="3" t="s">
        <v>9119</v>
      </c>
      <c r="X3102" s="4" t="s">
        <v>2699</v>
      </c>
      <c r="Y3102" s="3">
        <v>6</v>
      </c>
      <c r="Z3102" s="3">
        <v>0</v>
      </c>
      <c r="AA3102" s="5">
        <v>0</v>
      </c>
      <c r="AB3102" s="25">
        <v>24</v>
      </c>
      <c r="AC3102" s="33" t="str">
        <f>IF(G3102=X3102,"N","S")</f>
        <v>N</v>
      </c>
      <c r="AD3102" s="4">
        <f>K3102-(Y3102+Z3102)</f>
        <v>0</v>
      </c>
      <c r="AE3102" s="37">
        <f>M3102-AA3102</f>
        <v>0</v>
      </c>
    </row>
    <row r="3103" spans="1:31" x14ac:dyDescent="0.25">
      <c r="A3103" s="14">
        <v>45108</v>
      </c>
      <c r="B3103" s="4" t="s">
        <v>20</v>
      </c>
      <c r="C3103" s="4">
        <v>2</v>
      </c>
      <c r="D3103" s="4" t="s">
        <v>512</v>
      </c>
      <c r="E3103" s="4">
        <v>8</v>
      </c>
      <c r="F3103" s="4" t="s">
        <v>1767</v>
      </c>
      <c r="G3103" s="4" t="s">
        <v>2107</v>
      </c>
      <c r="H3103" s="4">
        <v>5.4</v>
      </c>
      <c r="I3103" s="4">
        <v>2</v>
      </c>
      <c r="J3103" s="4">
        <v>8</v>
      </c>
      <c r="K3103" s="4">
        <v>2</v>
      </c>
      <c r="L3103" s="4">
        <v>8</v>
      </c>
      <c r="M3103" s="4">
        <v>0</v>
      </c>
      <c r="N3103" s="4">
        <v>0</v>
      </c>
      <c r="O3103" s="4" t="s">
        <v>24</v>
      </c>
      <c r="P3103" s="4" t="s">
        <v>25</v>
      </c>
      <c r="Q3103" s="4">
        <v>29211139</v>
      </c>
      <c r="R3103" s="4">
        <v>82066545</v>
      </c>
      <c r="S3103" s="7">
        <v>413870136649378</v>
      </c>
      <c r="T3103" s="7">
        <v>215332496384027</v>
      </c>
      <c r="U3103" s="2"/>
      <c r="V3103" s="19"/>
      <c r="W3103" s="19"/>
      <c r="X3103" s="20"/>
      <c r="Y3103" s="19"/>
      <c r="Z3103" s="19"/>
      <c r="AA3103" s="21"/>
      <c r="AB3103" s="27"/>
      <c r="AC3103" s="33" t="str">
        <f>IF(G3103=X3103,"N","S")</f>
        <v>S</v>
      </c>
      <c r="AD3103" s="4">
        <f>K3103-(Y3103+Z3103)</f>
        <v>2</v>
      </c>
      <c r="AE3103" s="37">
        <f>M3103-AA3103</f>
        <v>0</v>
      </c>
    </row>
    <row r="3104" spans="1:31" x14ac:dyDescent="0.25">
      <c r="A3104" s="22"/>
      <c r="B3104" s="2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4"/>
      <c r="T3104" s="24"/>
      <c r="U3104" s="2"/>
      <c r="V3104" s="3" t="s">
        <v>6062</v>
      </c>
      <c r="W3104" s="3" t="s">
        <v>9120</v>
      </c>
      <c r="X3104" s="4" t="s">
        <v>9121</v>
      </c>
      <c r="Y3104" s="3">
        <v>3</v>
      </c>
      <c r="Z3104" s="3">
        <v>0</v>
      </c>
      <c r="AA3104" s="5">
        <v>0</v>
      </c>
      <c r="AB3104" s="25">
        <v>12</v>
      </c>
      <c r="AC3104" s="33" t="str">
        <f>IF(G3104=X3104,"N","S")</f>
        <v>S</v>
      </c>
      <c r="AD3104" s="4">
        <f>K3104-(Y3104+Z3104)</f>
        <v>-3</v>
      </c>
      <c r="AE3104" s="37">
        <f>M3104-AA3104</f>
        <v>0</v>
      </c>
    </row>
    <row r="3105" spans="1:31" x14ac:dyDescent="0.25">
      <c r="A3105" s="14">
        <v>45108</v>
      </c>
      <c r="B3105" s="4" t="s">
        <v>20</v>
      </c>
      <c r="C3105" s="4">
        <v>2</v>
      </c>
      <c r="D3105" s="4" t="s">
        <v>512</v>
      </c>
      <c r="E3105" s="4">
        <v>8</v>
      </c>
      <c r="F3105" s="4" t="s">
        <v>1767</v>
      </c>
      <c r="G3105" s="4" t="s">
        <v>1990</v>
      </c>
      <c r="H3105" s="4">
        <v>7.95</v>
      </c>
      <c r="I3105" s="4">
        <v>4</v>
      </c>
      <c r="J3105" s="4">
        <v>14</v>
      </c>
      <c r="K3105" s="4">
        <v>4</v>
      </c>
      <c r="L3105" s="4">
        <v>14</v>
      </c>
      <c r="M3105" s="4">
        <v>0</v>
      </c>
      <c r="N3105" s="4">
        <v>0</v>
      </c>
      <c r="O3105" s="4" t="s">
        <v>24</v>
      </c>
      <c r="P3105" s="4" t="s">
        <v>25</v>
      </c>
      <c r="Q3105" s="4">
        <v>29288607</v>
      </c>
      <c r="R3105" s="4">
        <v>82112860</v>
      </c>
      <c r="S3105" s="7">
        <v>413874376213163</v>
      </c>
      <c r="T3105" s="7">
        <v>215424602224558</v>
      </c>
      <c r="U3105" s="2"/>
      <c r="V3105" s="3" t="s">
        <v>6062</v>
      </c>
      <c r="W3105" s="3" t="s">
        <v>9122</v>
      </c>
      <c r="X3105" s="4" t="s">
        <v>1990</v>
      </c>
      <c r="Y3105" s="3">
        <v>3</v>
      </c>
      <c r="Z3105" s="3">
        <v>1</v>
      </c>
      <c r="AA3105" s="5">
        <v>0</v>
      </c>
      <c r="AB3105" s="25">
        <v>14</v>
      </c>
      <c r="AC3105" s="33" t="str">
        <f>IF(G3105=X3105,"N","S")</f>
        <v>N</v>
      </c>
      <c r="AD3105" s="4">
        <f>K3105-(Y3105+Z3105)</f>
        <v>0</v>
      </c>
      <c r="AE3105" s="37">
        <f>M3105-AA3105</f>
        <v>0</v>
      </c>
    </row>
    <row r="3106" spans="1:31" x14ac:dyDescent="0.25">
      <c r="A3106" s="14">
        <v>45108</v>
      </c>
      <c r="B3106" s="4" t="s">
        <v>20</v>
      </c>
      <c r="C3106" s="4">
        <v>2</v>
      </c>
      <c r="D3106" s="4" t="s">
        <v>512</v>
      </c>
      <c r="E3106" s="4">
        <v>8</v>
      </c>
      <c r="F3106" s="4" t="s">
        <v>1767</v>
      </c>
      <c r="G3106" s="4" t="s">
        <v>2054</v>
      </c>
      <c r="H3106" s="4">
        <v>2.25</v>
      </c>
      <c r="I3106" s="4">
        <v>1</v>
      </c>
      <c r="J3106" s="4">
        <v>4</v>
      </c>
      <c r="K3106" s="4">
        <v>1</v>
      </c>
      <c r="L3106" s="4">
        <v>4</v>
      </c>
      <c r="M3106" s="4">
        <v>0</v>
      </c>
      <c r="N3106" s="4">
        <v>0</v>
      </c>
      <c r="O3106" s="4" t="s">
        <v>24</v>
      </c>
      <c r="P3106" s="4" t="s">
        <v>25</v>
      </c>
      <c r="Q3106" s="4">
        <v>29386607</v>
      </c>
      <c r="R3106" s="4">
        <v>82208613</v>
      </c>
      <c r="S3106" s="7">
        <v>413883086437983</v>
      </c>
      <c r="T3106" s="7">
        <v>215540688188377</v>
      </c>
      <c r="U3106" s="2"/>
      <c r="V3106" s="3" t="s">
        <v>6062</v>
      </c>
      <c r="W3106" s="3" t="s">
        <v>9123</v>
      </c>
      <c r="X3106" s="4" t="s">
        <v>2054</v>
      </c>
      <c r="Y3106" s="3">
        <v>1</v>
      </c>
      <c r="Z3106" s="3">
        <v>0</v>
      </c>
      <c r="AA3106" s="5">
        <v>0</v>
      </c>
      <c r="AB3106" s="25">
        <v>4</v>
      </c>
      <c r="AC3106" s="33" t="str">
        <f>IF(G3106=X3106,"N","S")</f>
        <v>N</v>
      </c>
      <c r="AD3106" s="4">
        <f>K3106-(Y3106+Z3106)</f>
        <v>0</v>
      </c>
      <c r="AE3106" s="37">
        <f>M3106-AA3106</f>
        <v>0</v>
      </c>
    </row>
    <row r="3107" spans="1:31" x14ac:dyDescent="0.25">
      <c r="A3107" s="14">
        <v>45108</v>
      </c>
      <c r="B3107" s="4" t="s">
        <v>20</v>
      </c>
      <c r="C3107" s="4">
        <v>2</v>
      </c>
      <c r="D3107" s="4" t="s">
        <v>512</v>
      </c>
      <c r="E3107" s="4">
        <v>8</v>
      </c>
      <c r="F3107" s="4" t="s">
        <v>1767</v>
      </c>
      <c r="G3107" s="4" t="s">
        <v>1927</v>
      </c>
      <c r="H3107" s="4">
        <v>6</v>
      </c>
      <c r="I3107" s="4">
        <v>2</v>
      </c>
      <c r="J3107" s="4">
        <v>8</v>
      </c>
      <c r="K3107" s="4">
        <v>2</v>
      </c>
      <c r="L3107" s="4">
        <v>8</v>
      </c>
      <c r="M3107" s="4">
        <v>0</v>
      </c>
      <c r="N3107" s="4">
        <v>0</v>
      </c>
      <c r="O3107" s="4" t="s">
        <v>24</v>
      </c>
      <c r="P3107" s="4" t="s">
        <v>25</v>
      </c>
      <c r="Q3107" s="4">
        <v>29405098</v>
      </c>
      <c r="R3107" s="4">
        <v>82226475</v>
      </c>
      <c r="S3107" s="7">
        <v>413884711436114</v>
      </c>
      <c r="T3107" s="7">
        <v>21556259445137</v>
      </c>
      <c r="U3107" s="2"/>
      <c r="V3107" s="3" t="s">
        <v>6062</v>
      </c>
      <c r="W3107" s="3" t="s">
        <v>9124</v>
      </c>
      <c r="X3107" s="4" t="s">
        <v>1927</v>
      </c>
      <c r="Y3107" s="3">
        <v>2</v>
      </c>
      <c r="Z3107" s="3">
        <v>0</v>
      </c>
      <c r="AA3107" s="5">
        <v>0</v>
      </c>
      <c r="AB3107" s="25">
        <v>8</v>
      </c>
      <c r="AC3107" s="33" t="str">
        <f>IF(G3107=X3107,"N","S")</f>
        <v>N</v>
      </c>
      <c r="AD3107" s="4">
        <f>K3107-(Y3107+Z3107)</f>
        <v>0</v>
      </c>
      <c r="AE3107" s="37">
        <f>M3107-AA3107</f>
        <v>0</v>
      </c>
    </row>
    <row r="3108" spans="1:31" x14ac:dyDescent="0.25">
      <c r="A3108" s="14">
        <v>45108</v>
      </c>
      <c r="B3108" s="4" t="s">
        <v>20</v>
      </c>
      <c r="C3108" s="4">
        <v>2</v>
      </c>
      <c r="D3108" s="4" t="s">
        <v>512</v>
      </c>
      <c r="E3108" s="4">
        <v>8</v>
      </c>
      <c r="F3108" s="4" t="s">
        <v>1767</v>
      </c>
      <c r="G3108" s="4" t="s">
        <v>1775</v>
      </c>
      <c r="H3108" s="4">
        <v>8.1</v>
      </c>
      <c r="I3108" s="4">
        <v>3</v>
      </c>
      <c r="J3108" s="4">
        <v>12</v>
      </c>
      <c r="K3108" s="4">
        <v>3</v>
      </c>
      <c r="L3108" s="4">
        <v>12</v>
      </c>
      <c r="M3108" s="4">
        <v>0</v>
      </c>
      <c r="N3108" s="4">
        <v>0</v>
      </c>
      <c r="O3108" s="4" t="s">
        <v>24</v>
      </c>
      <c r="P3108" s="4" t="s">
        <v>25</v>
      </c>
      <c r="Q3108" s="4">
        <v>29419942</v>
      </c>
      <c r="R3108" s="4">
        <v>82240865</v>
      </c>
      <c r="S3108" s="7">
        <v>413886020519259</v>
      </c>
      <c r="T3108" s="7">
        <v>215580179603757</v>
      </c>
      <c r="U3108" s="2"/>
      <c r="V3108" s="3" t="s">
        <v>6062</v>
      </c>
      <c r="W3108" s="3" t="s">
        <v>9125</v>
      </c>
      <c r="X3108" s="4" t="s">
        <v>1775</v>
      </c>
      <c r="Y3108" s="3">
        <v>3</v>
      </c>
      <c r="Z3108" s="3">
        <v>0</v>
      </c>
      <c r="AA3108" s="5">
        <v>0</v>
      </c>
      <c r="AB3108" s="25">
        <v>12</v>
      </c>
      <c r="AC3108" s="33" t="str">
        <f>IF(G3108=X3108,"N","S")</f>
        <v>N</v>
      </c>
      <c r="AD3108" s="4">
        <f>K3108-(Y3108+Z3108)</f>
        <v>0</v>
      </c>
      <c r="AE3108" s="37">
        <f>M3108-AA3108</f>
        <v>0</v>
      </c>
    </row>
    <row r="3109" spans="1:31" x14ac:dyDescent="0.25">
      <c r="A3109" s="14">
        <v>45108</v>
      </c>
      <c r="B3109" s="4" t="s">
        <v>20</v>
      </c>
      <c r="C3109" s="4">
        <v>2</v>
      </c>
      <c r="D3109" s="4" t="s">
        <v>512</v>
      </c>
      <c r="E3109" s="4">
        <v>8</v>
      </c>
      <c r="F3109" s="4" t="s">
        <v>1767</v>
      </c>
      <c r="G3109" s="4" t="s">
        <v>1980</v>
      </c>
      <c r="H3109" s="4">
        <v>6.75</v>
      </c>
      <c r="I3109" s="4">
        <v>3</v>
      </c>
      <c r="J3109" s="4">
        <v>12</v>
      </c>
      <c r="K3109" s="4">
        <v>3</v>
      </c>
      <c r="L3109" s="4">
        <v>12</v>
      </c>
      <c r="M3109" s="4">
        <v>0</v>
      </c>
      <c r="N3109" s="4">
        <v>0</v>
      </c>
      <c r="O3109" s="4" t="s">
        <v>24</v>
      </c>
      <c r="P3109" s="4" t="s">
        <v>25</v>
      </c>
      <c r="Q3109" s="4">
        <v>29467022</v>
      </c>
      <c r="R3109" s="4">
        <v>82317372</v>
      </c>
      <c r="S3109" s="7">
        <v>413892952534041</v>
      </c>
      <c r="T3109" s="7">
        <v>215635594637835</v>
      </c>
      <c r="U3109" s="2"/>
      <c r="V3109" s="3" t="s">
        <v>6062</v>
      </c>
      <c r="W3109" s="3" t="s">
        <v>9126</v>
      </c>
      <c r="X3109" s="4" t="s">
        <v>1980</v>
      </c>
      <c r="Y3109" s="3">
        <v>3</v>
      </c>
      <c r="Z3109" s="3">
        <v>0</v>
      </c>
      <c r="AA3109" s="5">
        <v>0</v>
      </c>
      <c r="AB3109" s="25">
        <v>12</v>
      </c>
      <c r="AC3109" s="33" t="str">
        <f>IF(G3109=X3109,"N","S")</f>
        <v>N</v>
      </c>
      <c r="AD3109" s="4">
        <f>K3109-(Y3109+Z3109)</f>
        <v>0</v>
      </c>
      <c r="AE3109" s="37">
        <f>M3109-AA3109</f>
        <v>0</v>
      </c>
    </row>
    <row r="3110" spans="1:31" x14ac:dyDescent="0.25">
      <c r="A3110" s="14">
        <v>45108</v>
      </c>
      <c r="B3110" s="4" t="s">
        <v>20</v>
      </c>
      <c r="C3110" s="4">
        <v>2</v>
      </c>
      <c r="D3110" s="4" t="s">
        <v>512</v>
      </c>
      <c r="E3110" s="4">
        <v>8</v>
      </c>
      <c r="F3110" s="4" t="s">
        <v>1767</v>
      </c>
      <c r="G3110" s="4" t="s">
        <v>2122</v>
      </c>
      <c r="H3110" s="4">
        <v>9</v>
      </c>
      <c r="I3110" s="4">
        <v>4</v>
      </c>
      <c r="J3110" s="4">
        <v>16</v>
      </c>
      <c r="K3110" s="4">
        <v>4</v>
      </c>
      <c r="L3110" s="4">
        <v>16</v>
      </c>
      <c r="M3110" s="4">
        <v>0</v>
      </c>
      <c r="N3110" s="4">
        <v>0</v>
      </c>
      <c r="O3110" s="4" t="s">
        <v>24</v>
      </c>
      <c r="P3110" s="4" t="s">
        <v>25</v>
      </c>
      <c r="Q3110" s="4">
        <v>29496979</v>
      </c>
      <c r="R3110" s="4">
        <v>82317055</v>
      </c>
      <c r="S3110" s="7">
        <v>413892950246413</v>
      </c>
      <c r="T3110" s="7">
        <v>215671426132368</v>
      </c>
      <c r="U3110" s="2"/>
      <c r="V3110" s="19"/>
      <c r="W3110" s="19"/>
      <c r="X3110" s="20"/>
      <c r="Y3110" s="19"/>
      <c r="Z3110" s="19"/>
      <c r="AA3110" s="21"/>
      <c r="AB3110" s="27"/>
      <c r="AC3110" s="33" t="str">
        <f>IF(G3110=X3110,"N","S")</f>
        <v>S</v>
      </c>
      <c r="AD3110" s="4">
        <f>K3110-(Y3110+Z3110)</f>
        <v>4</v>
      </c>
      <c r="AE3110" s="37">
        <f>M3110-AA3110</f>
        <v>0</v>
      </c>
    </row>
    <row r="3111" spans="1:31" x14ac:dyDescent="0.25">
      <c r="A3111" s="14">
        <v>45108</v>
      </c>
      <c r="B3111" s="4" t="s">
        <v>20</v>
      </c>
      <c r="C3111" s="4">
        <v>2</v>
      </c>
      <c r="D3111" s="4" t="s">
        <v>512</v>
      </c>
      <c r="E3111" s="4">
        <v>8</v>
      </c>
      <c r="F3111" s="4" t="s">
        <v>1767</v>
      </c>
      <c r="G3111" s="4" t="s">
        <v>1937</v>
      </c>
      <c r="H3111" s="4">
        <v>5.7</v>
      </c>
      <c r="I3111" s="4">
        <v>3</v>
      </c>
      <c r="J3111" s="4">
        <v>10</v>
      </c>
      <c r="K3111" s="4">
        <v>3</v>
      </c>
      <c r="L3111" s="4">
        <v>10</v>
      </c>
      <c r="M3111" s="4">
        <v>0</v>
      </c>
      <c r="N3111" s="4">
        <v>0</v>
      </c>
      <c r="O3111" s="4" t="s">
        <v>24</v>
      </c>
      <c r="P3111" s="4" t="s">
        <v>25</v>
      </c>
      <c r="Q3111" s="4">
        <v>29577979</v>
      </c>
      <c r="R3111" s="4">
        <v>82395719</v>
      </c>
      <c r="S3111" s="7">
        <v>413900106196609</v>
      </c>
      <c r="T3111" s="7">
        <v>215767385533847</v>
      </c>
      <c r="U3111" s="2"/>
      <c r="V3111" s="3" t="s">
        <v>6062</v>
      </c>
      <c r="W3111" s="3" t="s">
        <v>9127</v>
      </c>
      <c r="X3111" s="4" t="s">
        <v>1937</v>
      </c>
      <c r="Y3111" s="3">
        <v>2</v>
      </c>
      <c r="Z3111" s="3">
        <v>1</v>
      </c>
      <c r="AA3111" s="5">
        <v>0</v>
      </c>
      <c r="AB3111" s="25">
        <v>10</v>
      </c>
      <c r="AC3111" s="33" t="str">
        <f>IF(G3111=X3111,"N","S")</f>
        <v>N</v>
      </c>
      <c r="AD3111" s="4">
        <f>K3111-(Y3111+Z3111)</f>
        <v>0</v>
      </c>
      <c r="AE3111" s="37">
        <f>M3111-AA3111</f>
        <v>0</v>
      </c>
    </row>
    <row r="3112" spans="1:31" x14ac:dyDescent="0.25">
      <c r="A3112" s="14">
        <v>45108</v>
      </c>
      <c r="B3112" s="4" t="s">
        <v>20</v>
      </c>
      <c r="C3112" s="4">
        <v>2</v>
      </c>
      <c r="D3112" s="4" t="s">
        <v>512</v>
      </c>
      <c r="E3112" s="4">
        <v>8</v>
      </c>
      <c r="F3112" s="4" t="s">
        <v>1767</v>
      </c>
      <c r="G3112" s="4" t="s">
        <v>1937</v>
      </c>
      <c r="H3112" s="4">
        <v>8.5500000000000007</v>
      </c>
      <c r="I3112" s="4">
        <v>3</v>
      </c>
      <c r="J3112" s="4">
        <v>12</v>
      </c>
      <c r="K3112" s="4">
        <v>3</v>
      </c>
      <c r="L3112" s="4">
        <v>12</v>
      </c>
      <c r="M3112" s="4">
        <v>0</v>
      </c>
      <c r="N3112" s="4">
        <v>0</v>
      </c>
      <c r="O3112" s="4" t="s">
        <v>24</v>
      </c>
      <c r="P3112" s="4" t="s">
        <v>25</v>
      </c>
      <c r="Q3112" s="4">
        <v>29577622</v>
      </c>
      <c r="R3112" s="4">
        <v>82396126</v>
      </c>
      <c r="S3112" s="7">
        <v>413900142541115</v>
      </c>
      <c r="T3112" s="7">
        <v>215766953834321</v>
      </c>
      <c r="U3112" s="2"/>
      <c r="V3112" s="3" t="s">
        <v>6062</v>
      </c>
      <c r="W3112" s="3" t="s">
        <v>9128</v>
      </c>
      <c r="X3112" s="4" t="s">
        <v>1937</v>
      </c>
      <c r="Y3112" s="3">
        <v>3</v>
      </c>
      <c r="Z3112" s="3">
        <v>0</v>
      </c>
      <c r="AA3112" s="5">
        <v>0</v>
      </c>
      <c r="AB3112" s="25">
        <v>12</v>
      </c>
      <c r="AC3112" s="33" t="str">
        <f>IF(G3112=X3112,"N","S")</f>
        <v>N</v>
      </c>
      <c r="AD3112" s="4">
        <f>K3112-(Y3112+Z3112)</f>
        <v>0</v>
      </c>
      <c r="AE3112" s="37">
        <f>M3112-AA3112</f>
        <v>0</v>
      </c>
    </row>
    <row r="3113" spans="1:31" x14ac:dyDescent="0.25">
      <c r="A3113" s="14">
        <v>45108</v>
      </c>
      <c r="B3113" s="4" t="s">
        <v>20</v>
      </c>
      <c r="C3113" s="4">
        <v>2</v>
      </c>
      <c r="D3113" s="4" t="s">
        <v>512</v>
      </c>
      <c r="E3113" s="4">
        <v>8</v>
      </c>
      <c r="F3113" s="4" t="s">
        <v>1767</v>
      </c>
      <c r="G3113" s="4" t="s">
        <v>1914</v>
      </c>
      <c r="H3113" s="4">
        <v>5.4</v>
      </c>
      <c r="I3113" s="4">
        <v>2</v>
      </c>
      <c r="J3113" s="4">
        <v>8</v>
      </c>
      <c r="K3113" s="4">
        <v>2</v>
      </c>
      <c r="L3113" s="4">
        <v>8</v>
      </c>
      <c r="M3113" s="4">
        <v>0</v>
      </c>
      <c r="N3113" s="4">
        <v>0</v>
      </c>
      <c r="O3113" s="4" t="s">
        <v>24</v>
      </c>
      <c r="P3113" s="4" t="s">
        <v>25</v>
      </c>
      <c r="Q3113" s="4">
        <v>29586499</v>
      </c>
      <c r="R3113" s="4">
        <v>82404814</v>
      </c>
      <c r="S3113" s="7">
        <v>413900932810694</v>
      </c>
      <c r="T3113" s="7">
        <v>215777469622994</v>
      </c>
      <c r="U3113" s="2"/>
      <c r="V3113" s="3" t="s">
        <v>6062</v>
      </c>
      <c r="W3113" s="3" t="s">
        <v>9129</v>
      </c>
      <c r="X3113" s="4" t="s">
        <v>1914</v>
      </c>
      <c r="Y3113" s="3">
        <v>2</v>
      </c>
      <c r="Z3113" s="3">
        <v>0</v>
      </c>
      <c r="AA3113" s="5">
        <v>0</v>
      </c>
      <c r="AB3113" s="25">
        <v>8</v>
      </c>
      <c r="AC3113" s="33" t="str">
        <f>IF(G3113=X3113,"N","S")</f>
        <v>N</v>
      </c>
      <c r="AD3113" s="4">
        <f>K3113-(Y3113+Z3113)</f>
        <v>0</v>
      </c>
      <c r="AE3113" s="37">
        <f>M3113-AA3113</f>
        <v>0</v>
      </c>
    </row>
    <row r="3114" spans="1:31" x14ac:dyDescent="0.25">
      <c r="A3114" s="14">
        <v>45108</v>
      </c>
      <c r="B3114" s="4" t="s">
        <v>20</v>
      </c>
      <c r="C3114" s="4">
        <v>2</v>
      </c>
      <c r="D3114" s="4" t="s">
        <v>512</v>
      </c>
      <c r="E3114" s="4">
        <v>8</v>
      </c>
      <c r="F3114" s="4" t="s">
        <v>1767</v>
      </c>
      <c r="G3114" s="4" t="s">
        <v>1858</v>
      </c>
      <c r="H3114" s="4">
        <v>6.75</v>
      </c>
      <c r="I3114" s="4">
        <v>3</v>
      </c>
      <c r="J3114" s="4">
        <v>12</v>
      </c>
      <c r="K3114" s="4">
        <v>3</v>
      </c>
      <c r="L3114" s="4">
        <v>12</v>
      </c>
      <c r="M3114" s="4">
        <v>0</v>
      </c>
      <c r="N3114" s="4">
        <v>0</v>
      </c>
      <c r="O3114" s="4" t="s">
        <v>24</v>
      </c>
      <c r="P3114" s="4" t="s">
        <v>25</v>
      </c>
      <c r="Q3114" s="4">
        <v>29564116</v>
      </c>
      <c r="R3114" s="4">
        <v>82412364</v>
      </c>
      <c r="S3114" s="7">
        <v>413901593214983</v>
      </c>
      <c r="T3114" s="7">
        <v>21575061199879</v>
      </c>
      <c r="U3114" s="2"/>
      <c r="V3114" s="3" t="s">
        <v>6062</v>
      </c>
      <c r="W3114" s="3" t="s">
        <v>9130</v>
      </c>
      <c r="X3114" s="4" t="s">
        <v>1858</v>
      </c>
      <c r="Y3114" s="3">
        <v>3</v>
      </c>
      <c r="Z3114" s="3">
        <v>0</v>
      </c>
      <c r="AA3114" s="5">
        <v>0</v>
      </c>
      <c r="AB3114" s="25">
        <v>12</v>
      </c>
      <c r="AC3114" s="33" t="str">
        <f>IF(G3114=X3114,"N","S")</f>
        <v>N</v>
      </c>
      <c r="AD3114" s="4">
        <f>K3114-(Y3114+Z3114)</f>
        <v>0</v>
      </c>
      <c r="AE3114" s="37">
        <f>M3114-AA3114</f>
        <v>0</v>
      </c>
    </row>
    <row r="3115" spans="1:31" x14ac:dyDescent="0.25">
      <c r="A3115" s="14">
        <v>45108</v>
      </c>
      <c r="B3115" s="4" t="s">
        <v>20</v>
      </c>
      <c r="C3115" s="4">
        <v>3</v>
      </c>
      <c r="D3115" s="4" t="s">
        <v>2489</v>
      </c>
      <c r="E3115" s="4">
        <v>15</v>
      </c>
      <c r="F3115" s="4" t="s">
        <v>2638</v>
      </c>
      <c r="G3115" s="4" t="s">
        <v>2649</v>
      </c>
      <c r="H3115" s="4">
        <v>14.85</v>
      </c>
      <c r="I3115" s="4">
        <v>6</v>
      </c>
      <c r="J3115" s="4">
        <v>24</v>
      </c>
      <c r="K3115" s="4">
        <v>6</v>
      </c>
      <c r="L3115" s="4">
        <v>24</v>
      </c>
      <c r="M3115" s="4">
        <v>0</v>
      </c>
      <c r="N3115" s="4">
        <v>0</v>
      </c>
      <c r="O3115" s="4" t="s">
        <v>24</v>
      </c>
      <c r="P3115" s="4" t="s">
        <v>25</v>
      </c>
      <c r="Q3115" s="4">
        <v>28313023</v>
      </c>
      <c r="R3115" s="4">
        <v>81155270</v>
      </c>
      <c r="S3115" s="7">
        <v>413787266145455</v>
      </c>
      <c r="T3115" s="7">
        <v>214269194271346</v>
      </c>
      <c r="U3115" s="2"/>
      <c r="V3115" s="3" t="s">
        <v>6034</v>
      </c>
      <c r="W3115" s="3" t="s">
        <v>9131</v>
      </c>
      <c r="X3115" s="4" t="s">
        <v>2649</v>
      </c>
      <c r="Y3115" s="3">
        <v>6</v>
      </c>
      <c r="Z3115" s="3">
        <v>0</v>
      </c>
      <c r="AA3115" s="5">
        <v>0</v>
      </c>
      <c r="AB3115" s="25">
        <v>24</v>
      </c>
      <c r="AC3115" s="33" t="str">
        <f>IF(G3115=X3115,"N","S")</f>
        <v>N</v>
      </c>
      <c r="AD3115" s="4">
        <f>K3115-(Y3115+Z3115)</f>
        <v>0</v>
      </c>
      <c r="AE3115" s="37">
        <f>M3115-AA3115</f>
        <v>0</v>
      </c>
    </row>
    <row r="3116" spans="1:31" x14ac:dyDescent="0.25">
      <c r="A3116" s="14">
        <v>45108</v>
      </c>
      <c r="B3116" s="4" t="s">
        <v>20</v>
      </c>
      <c r="C3116" s="4">
        <v>2</v>
      </c>
      <c r="D3116" s="4" t="s">
        <v>512</v>
      </c>
      <c r="E3116" s="4">
        <v>8</v>
      </c>
      <c r="F3116" s="4" t="s">
        <v>1767</v>
      </c>
      <c r="G3116" s="4" t="s">
        <v>2120</v>
      </c>
      <c r="H3116" s="4">
        <v>8.1</v>
      </c>
      <c r="I3116" s="4">
        <v>3</v>
      </c>
      <c r="J3116" s="4">
        <v>12</v>
      </c>
      <c r="K3116" s="4">
        <v>3</v>
      </c>
      <c r="L3116" s="4">
        <v>12</v>
      </c>
      <c r="M3116" s="4">
        <v>0</v>
      </c>
      <c r="N3116" s="4">
        <v>0</v>
      </c>
      <c r="O3116" s="4" t="s">
        <v>24</v>
      </c>
      <c r="P3116" s="4" t="s">
        <v>25</v>
      </c>
      <c r="Q3116" s="4">
        <v>29610554</v>
      </c>
      <c r="R3116" s="4">
        <v>82428359</v>
      </c>
      <c r="S3116" s="7">
        <v>413903074481861</v>
      </c>
      <c r="T3116" s="7">
        <v>215805965535</v>
      </c>
      <c r="U3116" s="2"/>
      <c r="V3116" s="3" t="s">
        <v>6062</v>
      </c>
      <c r="W3116" s="3" t="s">
        <v>9132</v>
      </c>
      <c r="X3116" s="4" t="s">
        <v>2120</v>
      </c>
      <c r="Y3116" s="3">
        <v>3</v>
      </c>
      <c r="Z3116" s="3">
        <v>0</v>
      </c>
      <c r="AA3116" s="5">
        <v>0</v>
      </c>
      <c r="AB3116" s="25">
        <v>12</v>
      </c>
      <c r="AC3116" s="33" t="str">
        <f>IF(G3116=X3116,"N","S")</f>
        <v>N</v>
      </c>
      <c r="AD3116" s="4">
        <f>K3116-(Y3116+Z3116)</f>
        <v>0</v>
      </c>
      <c r="AE3116" s="37">
        <f>M3116-AA3116</f>
        <v>0</v>
      </c>
    </row>
    <row r="3117" spans="1:31" x14ac:dyDescent="0.25">
      <c r="A3117" s="14">
        <v>45108</v>
      </c>
      <c r="B3117" s="4" t="s">
        <v>20</v>
      </c>
      <c r="C3117" s="4">
        <v>2</v>
      </c>
      <c r="D3117" s="4" t="s">
        <v>512</v>
      </c>
      <c r="E3117" s="4">
        <v>8</v>
      </c>
      <c r="F3117" s="4" t="s">
        <v>1767</v>
      </c>
      <c r="G3117" s="4" t="s">
        <v>1863</v>
      </c>
      <c r="H3117" s="4">
        <v>17.100000000000001</v>
      </c>
      <c r="I3117" s="4">
        <v>6</v>
      </c>
      <c r="J3117" s="4">
        <v>24</v>
      </c>
      <c r="K3117" s="4">
        <v>6</v>
      </c>
      <c r="L3117" s="4">
        <v>24</v>
      </c>
      <c r="M3117" s="4">
        <v>0</v>
      </c>
      <c r="N3117" s="4">
        <v>0</v>
      </c>
      <c r="O3117" s="4" t="s">
        <v>24</v>
      </c>
      <c r="P3117" s="4" t="s">
        <v>25</v>
      </c>
      <c r="Q3117" s="4">
        <v>29632106</v>
      </c>
      <c r="R3117" s="4">
        <v>82449454</v>
      </c>
      <c r="S3117" s="7">
        <v>413904993293307</v>
      </c>
      <c r="T3117" s="7">
        <v>215831496515513</v>
      </c>
      <c r="U3117" s="2"/>
      <c r="V3117" s="3" t="s">
        <v>6062</v>
      </c>
      <c r="W3117" s="3" t="s">
        <v>9133</v>
      </c>
      <c r="X3117" s="4" t="s">
        <v>1863</v>
      </c>
      <c r="Y3117" s="3">
        <v>6</v>
      </c>
      <c r="Z3117" s="3">
        <v>0</v>
      </c>
      <c r="AA3117" s="5">
        <v>0</v>
      </c>
      <c r="AB3117" s="25">
        <v>24</v>
      </c>
      <c r="AC3117" s="33" t="str">
        <f>IF(G3117=X3117,"N","S")</f>
        <v>N</v>
      </c>
      <c r="AD3117" s="4">
        <f>K3117-(Y3117+Z3117)</f>
        <v>0</v>
      </c>
      <c r="AE3117" s="37">
        <f>M3117-AA3117</f>
        <v>0</v>
      </c>
    </row>
    <row r="3118" spans="1:31" x14ac:dyDescent="0.25">
      <c r="A3118" s="22"/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4"/>
      <c r="T3118" s="24"/>
      <c r="U3118" s="2"/>
      <c r="V3118" s="3" t="s">
        <v>6062</v>
      </c>
      <c r="W3118" s="3" t="s">
        <v>9134</v>
      </c>
      <c r="X3118" s="4" t="s">
        <v>1863</v>
      </c>
      <c r="Y3118" s="3">
        <v>1</v>
      </c>
      <c r="Z3118" s="3">
        <v>1</v>
      </c>
      <c r="AA3118" s="5">
        <v>0</v>
      </c>
      <c r="AB3118" s="25">
        <v>6</v>
      </c>
      <c r="AC3118" s="33" t="str">
        <f>IF(G3118=X3118,"N","S")</f>
        <v>S</v>
      </c>
      <c r="AD3118" s="4">
        <f>K3118-(Y3118+Z3118)</f>
        <v>-2</v>
      </c>
      <c r="AE3118" s="37">
        <f>M3118-AA3118</f>
        <v>0</v>
      </c>
    </row>
    <row r="3119" spans="1:31" x14ac:dyDescent="0.25">
      <c r="A3119" s="14">
        <v>45108</v>
      </c>
      <c r="B3119" s="4" t="s">
        <v>20</v>
      </c>
      <c r="C3119" s="4">
        <v>2</v>
      </c>
      <c r="D3119" s="4" t="s">
        <v>512</v>
      </c>
      <c r="E3119" s="4">
        <v>8</v>
      </c>
      <c r="F3119" s="4" t="s">
        <v>1767</v>
      </c>
      <c r="G3119" s="4" t="s">
        <v>1829</v>
      </c>
      <c r="H3119" s="4">
        <v>5.58</v>
      </c>
      <c r="I3119" s="4">
        <v>3</v>
      </c>
      <c r="J3119" s="4">
        <v>8</v>
      </c>
      <c r="K3119" s="4">
        <v>3</v>
      </c>
      <c r="L3119" s="4">
        <v>8</v>
      </c>
      <c r="M3119" s="4">
        <v>0</v>
      </c>
      <c r="N3119" s="4">
        <v>0</v>
      </c>
      <c r="O3119" s="4" t="s">
        <v>24</v>
      </c>
      <c r="P3119" s="4" t="s">
        <v>25</v>
      </c>
      <c r="Q3119" s="4">
        <v>29615477</v>
      </c>
      <c r="R3119" s="4">
        <v>82463707</v>
      </c>
      <c r="S3119" s="7">
        <v>413906262461367</v>
      </c>
      <c r="T3119" s="7">
        <v>215811442658329</v>
      </c>
      <c r="U3119" s="2"/>
      <c r="V3119" s="3" t="s">
        <v>6062</v>
      </c>
      <c r="W3119" s="3" t="s">
        <v>9135</v>
      </c>
      <c r="X3119" s="4" t="s">
        <v>1829</v>
      </c>
      <c r="Y3119" s="3">
        <v>1</v>
      </c>
      <c r="Z3119" s="3">
        <v>2</v>
      </c>
      <c r="AA3119" s="5">
        <v>0</v>
      </c>
      <c r="AB3119" s="25">
        <v>8</v>
      </c>
      <c r="AC3119" s="33" t="str">
        <f>IF(G3119=X3119,"N","S")</f>
        <v>N</v>
      </c>
      <c r="AD3119" s="4">
        <f>K3119-(Y3119+Z3119)</f>
        <v>0</v>
      </c>
      <c r="AE3119" s="37">
        <f>M3119-AA3119</f>
        <v>0</v>
      </c>
    </row>
    <row r="3120" spans="1:31" x14ac:dyDescent="0.25">
      <c r="A3120" s="14">
        <v>45108</v>
      </c>
      <c r="B3120" s="4" t="s">
        <v>20</v>
      </c>
      <c r="C3120" s="4">
        <v>2</v>
      </c>
      <c r="D3120" s="4" t="s">
        <v>512</v>
      </c>
      <c r="E3120" s="4">
        <v>8</v>
      </c>
      <c r="F3120" s="4" t="s">
        <v>1767</v>
      </c>
      <c r="G3120" s="4" t="s">
        <v>1951</v>
      </c>
      <c r="H3120" s="4">
        <v>13.5</v>
      </c>
      <c r="I3120" s="4">
        <v>6</v>
      </c>
      <c r="J3120" s="4">
        <v>24</v>
      </c>
      <c r="K3120" s="4">
        <v>6</v>
      </c>
      <c r="L3120" s="4">
        <v>24</v>
      </c>
      <c r="M3120" s="4">
        <v>0</v>
      </c>
      <c r="N3120" s="4">
        <v>0</v>
      </c>
      <c r="O3120" s="4" t="s">
        <v>24</v>
      </c>
      <c r="P3120" s="4" t="s">
        <v>25</v>
      </c>
      <c r="Q3120" s="4">
        <v>29671911</v>
      </c>
      <c r="R3120" s="4">
        <v>82488231</v>
      </c>
      <c r="S3120" s="7">
        <v>413908520617819</v>
      </c>
      <c r="T3120" s="7">
        <v>215878652938162</v>
      </c>
      <c r="U3120" s="2"/>
      <c r="V3120" s="3" t="s">
        <v>6062</v>
      </c>
      <c r="W3120" s="3" t="s">
        <v>9136</v>
      </c>
      <c r="X3120" s="4" t="s">
        <v>1951</v>
      </c>
      <c r="Y3120" s="3">
        <v>6</v>
      </c>
      <c r="Z3120" s="3">
        <v>0</v>
      </c>
      <c r="AA3120" s="5">
        <v>0</v>
      </c>
      <c r="AB3120" s="25">
        <v>24</v>
      </c>
      <c r="AC3120" s="33" t="str">
        <f>IF(G3120=X3120,"N","S")</f>
        <v>N</v>
      </c>
      <c r="AD3120" s="4">
        <f>K3120-(Y3120+Z3120)</f>
        <v>0</v>
      </c>
      <c r="AE3120" s="37">
        <f>M3120-AA3120</f>
        <v>0</v>
      </c>
    </row>
    <row r="3121" spans="1:31" x14ac:dyDescent="0.25">
      <c r="A3121" s="14">
        <v>45108</v>
      </c>
      <c r="B3121" s="4" t="s">
        <v>20</v>
      </c>
      <c r="C3121" s="4">
        <v>2</v>
      </c>
      <c r="D3121" s="4" t="s">
        <v>512</v>
      </c>
      <c r="E3121" s="4">
        <v>8</v>
      </c>
      <c r="F3121" s="4" t="s">
        <v>1767</v>
      </c>
      <c r="G3121" s="4" t="s">
        <v>1806</v>
      </c>
      <c r="H3121" s="4">
        <v>8.5500000000000007</v>
      </c>
      <c r="I3121" s="4">
        <v>3</v>
      </c>
      <c r="J3121" s="4">
        <v>12</v>
      </c>
      <c r="K3121" s="4">
        <v>3</v>
      </c>
      <c r="L3121" s="4">
        <v>12</v>
      </c>
      <c r="M3121" s="4">
        <v>0</v>
      </c>
      <c r="N3121" s="4">
        <v>0</v>
      </c>
      <c r="O3121" s="4" t="s">
        <v>24</v>
      </c>
      <c r="P3121" s="4" t="s">
        <v>25</v>
      </c>
      <c r="Q3121" s="4">
        <v>29717029</v>
      </c>
      <c r="R3121" s="4">
        <v>82532941</v>
      </c>
      <c r="S3121" s="7">
        <v>413912586930925</v>
      </c>
      <c r="T3121" s="7">
        <v>215932095426927</v>
      </c>
      <c r="U3121" s="2"/>
      <c r="V3121" s="3" t="s">
        <v>6062</v>
      </c>
      <c r="W3121" s="3" t="s">
        <v>9137</v>
      </c>
      <c r="X3121" s="4" t="s">
        <v>1806</v>
      </c>
      <c r="Y3121" s="3">
        <v>3</v>
      </c>
      <c r="Z3121" s="3">
        <v>0</v>
      </c>
      <c r="AA3121" s="5">
        <v>0</v>
      </c>
      <c r="AB3121" s="25">
        <v>12</v>
      </c>
      <c r="AC3121" s="33" t="str">
        <f>IF(G3121=X3121,"N","S")</f>
        <v>N</v>
      </c>
      <c r="AD3121" s="4">
        <f>K3121-(Y3121+Z3121)</f>
        <v>0</v>
      </c>
      <c r="AE3121" s="37">
        <f>M3121-AA3121</f>
        <v>0</v>
      </c>
    </row>
    <row r="3122" spans="1:31" x14ac:dyDescent="0.25">
      <c r="A3122" s="14">
        <v>45108</v>
      </c>
      <c r="B3122" s="4" t="s">
        <v>20</v>
      </c>
      <c r="C3122" s="4">
        <v>2</v>
      </c>
      <c r="D3122" s="4" t="s">
        <v>512</v>
      </c>
      <c r="E3122" s="4">
        <v>7</v>
      </c>
      <c r="F3122" s="4" t="s">
        <v>651</v>
      </c>
      <c r="G3122" s="4" t="s">
        <v>713</v>
      </c>
      <c r="H3122" s="4">
        <v>27</v>
      </c>
      <c r="I3122" s="4">
        <v>10</v>
      </c>
      <c r="J3122" s="4">
        <v>40</v>
      </c>
      <c r="K3122" s="4">
        <v>10</v>
      </c>
      <c r="L3122" s="4">
        <v>40</v>
      </c>
      <c r="M3122" s="4">
        <v>0</v>
      </c>
      <c r="N3122" s="4">
        <v>0</v>
      </c>
      <c r="O3122" s="4" t="s">
        <v>24</v>
      </c>
      <c r="P3122" s="4" t="s">
        <v>25</v>
      </c>
      <c r="Q3122" s="4">
        <v>29842970</v>
      </c>
      <c r="R3122" s="4">
        <v>82656203</v>
      </c>
      <c r="S3122" s="7">
        <v>413923798669527</v>
      </c>
      <c r="T3122" s="7">
        <v>216081294514156</v>
      </c>
      <c r="U3122" s="2"/>
      <c r="V3122" s="3" t="s">
        <v>6062</v>
      </c>
      <c r="W3122" s="3" t="s">
        <v>9138</v>
      </c>
      <c r="X3122" s="4" t="s">
        <v>713</v>
      </c>
      <c r="Y3122" s="3">
        <v>10</v>
      </c>
      <c r="Z3122" s="3">
        <v>0</v>
      </c>
      <c r="AA3122" s="5">
        <v>0</v>
      </c>
      <c r="AB3122" s="25">
        <v>40</v>
      </c>
      <c r="AC3122" s="33" t="str">
        <f>IF(G3122=X3122,"N","S")</f>
        <v>N</v>
      </c>
      <c r="AD3122" s="4">
        <f>K3122-(Y3122+Z3122)</f>
        <v>0</v>
      </c>
      <c r="AE3122" s="37">
        <f>M3122-AA3122</f>
        <v>0</v>
      </c>
    </row>
    <row r="3123" spans="1:31" x14ac:dyDescent="0.25">
      <c r="A3123" s="14">
        <v>45108</v>
      </c>
      <c r="B3123" s="4" t="s">
        <v>20</v>
      </c>
      <c r="C3123" s="4">
        <v>2</v>
      </c>
      <c r="D3123" s="4" t="s">
        <v>512</v>
      </c>
      <c r="E3123" s="4">
        <v>7</v>
      </c>
      <c r="F3123" s="4" t="s">
        <v>651</v>
      </c>
      <c r="G3123" s="4" t="s">
        <v>862</v>
      </c>
      <c r="H3123" s="4">
        <v>10.8</v>
      </c>
      <c r="I3123" s="4">
        <v>4</v>
      </c>
      <c r="J3123" s="4">
        <v>16</v>
      </c>
      <c r="K3123" s="4">
        <v>4</v>
      </c>
      <c r="L3123" s="4">
        <v>16</v>
      </c>
      <c r="M3123" s="4">
        <v>0</v>
      </c>
      <c r="N3123" s="4">
        <v>0</v>
      </c>
      <c r="O3123" s="4" t="s">
        <v>24</v>
      </c>
      <c r="P3123" s="4" t="s">
        <v>25</v>
      </c>
      <c r="Q3123" s="4">
        <v>29806631</v>
      </c>
      <c r="R3123" s="4">
        <v>82651384</v>
      </c>
      <c r="S3123" s="7">
        <v>413923332931714</v>
      </c>
      <c r="T3123" s="7">
        <v>216037887754033</v>
      </c>
      <c r="U3123" s="2"/>
      <c r="V3123" s="3" t="s">
        <v>6062</v>
      </c>
      <c r="W3123" s="3" t="s">
        <v>9139</v>
      </c>
      <c r="X3123" s="4" t="s">
        <v>862</v>
      </c>
      <c r="Y3123" s="3">
        <v>4</v>
      </c>
      <c r="Z3123" s="3">
        <v>0</v>
      </c>
      <c r="AA3123" s="5">
        <v>0</v>
      </c>
      <c r="AB3123" s="25">
        <v>16</v>
      </c>
      <c r="AC3123" s="33" t="str">
        <f>IF(G3123=X3123,"N","S")</f>
        <v>N</v>
      </c>
      <c r="AD3123" s="4">
        <f>K3123-(Y3123+Z3123)</f>
        <v>0</v>
      </c>
      <c r="AE3123" s="37">
        <f>M3123-AA3123</f>
        <v>0</v>
      </c>
    </row>
    <row r="3124" spans="1:31" x14ac:dyDescent="0.25">
      <c r="A3124" s="14">
        <v>45108</v>
      </c>
      <c r="B3124" s="4" t="s">
        <v>20</v>
      </c>
      <c r="C3124" s="4">
        <v>2</v>
      </c>
      <c r="D3124" s="4" t="s">
        <v>512</v>
      </c>
      <c r="E3124" s="4">
        <v>7</v>
      </c>
      <c r="F3124" s="4" t="s">
        <v>651</v>
      </c>
      <c r="G3124" s="4" t="s">
        <v>877</v>
      </c>
      <c r="H3124" s="4">
        <v>8.1</v>
      </c>
      <c r="I3124" s="4">
        <v>3</v>
      </c>
      <c r="J3124" s="4">
        <v>12</v>
      </c>
      <c r="K3124" s="4">
        <v>3</v>
      </c>
      <c r="L3124" s="4">
        <v>12</v>
      </c>
      <c r="M3124" s="4">
        <v>0</v>
      </c>
      <c r="N3124" s="4">
        <v>0</v>
      </c>
      <c r="O3124" s="4" t="s">
        <v>24</v>
      </c>
      <c r="P3124" s="4" t="s">
        <v>25</v>
      </c>
      <c r="Q3124" s="4">
        <v>29944471</v>
      </c>
      <c r="R3124" s="4">
        <v>82755761</v>
      </c>
      <c r="S3124" s="7">
        <v>413932853993895</v>
      </c>
      <c r="T3124" s="7">
        <v>216201541389173</v>
      </c>
      <c r="U3124" s="2"/>
      <c r="V3124" s="3" t="s">
        <v>6062</v>
      </c>
      <c r="W3124" s="3" t="s">
        <v>9140</v>
      </c>
      <c r="X3124" s="4" t="s">
        <v>877</v>
      </c>
      <c r="Y3124" s="3">
        <v>2</v>
      </c>
      <c r="Z3124" s="3">
        <v>0</v>
      </c>
      <c r="AA3124" s="5">
        <v>0</v>
      </c>
      <c r="AB3124" s="25">
        <v>8</v>
      </c>
      <c r="AC3124" s="33" t="str">
        <f>IF(G3124=X3124,"N","S")</f>
        <v>N</v>
      </c>
      <c r="AD3124" s="4">
        <f>K3124-(Y3124+Z3124)</f>
        <v>1</v>
      </c>
      <c r="AE3124" s="37">
        <f>M3124-AA3124</f>
        <v>0</v>
      </c>
    </row>
    <row r="3125" spans="1:31" x14ac:dyDescent="0.25">
      <c r="A3125" s="14">
        <v>45108</v>
      </c>
      <c r="B3125" s="4" t="s">
        <v>20</v>
      </c>
      <c r="C3125" s="4">
        <v>2</v>
      </c>
      <c r="D3125" s="4" t="s">
        <v>512</v>
      </c>
      <c r="E3125" s="4">
        <v>7</v>
      </c>
      <c r="F3125" s="4" t="s">
        <v>651</v>
      </c>
      <c r="G3125" s="4" t="s">
        <v>877</v>
      </c>
      <c r="H3125" s="4">
        <v>5.4</v>
      </c>
      <c r="I3125" s="4">
        <v>2</v>
      </c>
      <c r="J3125" s="4">
        <v>8</v>
      </c>
      <c r="K3125" s="4">
        <v>2</v>
      </c>
      <c r="L3125" s="4">
        <v>8</v>
      </c>
      <c r="M3125" s="4">
        <v>0</v>
      </c>
      <c r="N3125" s="4">
        <v>0</v>
      </c>
      <c r="O3125" s="4" t="s">
        <v>24</v>
      </c>
      <c r="P3125" s="4" t="s">
        <v>25</v>
      </c>
      <c r="Q3125" s="4">
        <v>29944659</v>
      </c>
      <c r="R3125" s="4">
        <v>82756131</v>
      </c>
      <c r="S3125" s="7">
        <v>413932887482287</v>
      </c>
      <c r="T3125" s="7">
        <v>216201761966429</v>
      </c>
      <c r="U3125" s="2"/>
      <c r="V3125" s="3" t="s">
        <v>6062</v>
      </c>
      <c r="W3125" s="3" t="s">
        <v>9141</v>
      </c>
      <c r="X3125" s="4" t="s">
        <v>877</v>
      </c>
      <c r="Y3125" s="3">
        <v>3</v>
      </c>
      <c r="Z3125" s="3">
        <v>0</v>
      </c>
      <c r="AA3125" s="5">
        <v>0</v>
      </c>
      <c r="AB3125" s="25">
        <v>12</v>
      </c>
      <c r="AC3125" s="33" t="str">
        <f>IF(G3125=X3125,"N","S")</f>
        <v>N</v>
      </c>
      <c r="AD3125" s="4">
        <f>K3125-(Y3125+Z3125)</f>
        <v>-1</v>
      </c>
      <c r="AE3125" s="37">
        <f>M3125-AA3125</f>
        <v>0</v>
      </c>
    </row>
    <row r="3126" spans="1:31" x14ac:dyDescent="0.25">
      <c r="A3126" s="14">
        <v>45108</v>
      </c>
      <c r="B3126" s="4" t="s">
        <v>20</v>
      </c>
      <c r="C3126" s="4">
        <v>2</v>
      </c>
      <c r="D3126" s="4" t="s">
        <v>512</v>
      </c>
      <c r="E3126" s="4">
        <v>9</v>
      </c>
      <c r="F3126" s="4" t="s">
        <v>1193</v>
      </c>
      <c r="G3126" s="4" t="s">
        <v>1384</v>
      </c>
      <c r="H3126" s="4">
        <v>5.7</v>
      </c>
      <c r="I3126" s="4">
        <v>2</v>
      </c>
      <c r="J3126" s="4">
        <v>8</v>
      </c>
      <c r="K3126" s="4">
        <v>2</v>
      </c>
      <c r="L3126" s="4">
        <v>8</v>
      </c>
      <c r="M3126" s="4">
        <v>0</v>
      </c>
      <c r="N3126" s="4">
        <v>0</v>
      </c>
      <c r="O3126" s="4" t="s">
        <v>24</v>
      </c>
      <c r="P3126" s="4" t="s">
        <v>147</v>
      </c>
      <c r="Q3126" s="4">
        <v>28713295</v>
      </c>
      <c r="R3126" s="4">
        <v>81578213</v>
      </c>
      <c r="S3126" s="7">
        <v>413825714719888</v>
      </c>
      <c r="T3126" s="7">
        <v>21474285529982</v>
      </c>
      <c r="U3126" s="2"/>
      <c r="V3126" s="3" t="s">
        <v>6062</v>
      </c>
      <c r="W3126" s="3" t="s">
        <v>9142</v>
      </c>
      <c r="X3126" s="4" t="s">
        <v>1384</v>
      </c>
      <c r="Y3126" s="3">
        <v>2</v>
      </c>
      <c r="Z3126" s="3">
        <v>0</v>
      </c>
      <c r="AA3126" s="5">
        <v>0</v>
      </c>
      <c r="AB3126" s="25">
        <v>8</v>
      </c>
      <c r="AC3126" s="33" t="str">
        <f>IF(G3126=X3126,"N","S")</f>
        <v>N</v>
      </c>
      <c r="AD3126" s="4">
        <f>K3126-(Y3126+Z3126)</f>
        <v>0</v>
      </c>
      <c r="AE3126" s="37">
        <f>M3126-AA3126</f>
        <v>0</v>
      </c>
    </row>
    <row r="3127" spans="1:31" x14ac:dyDescent="0.25">
      <c r="A3127" s="14">
        <v>45108</v>
      </c>
      <c r="B3127" s="4" t="s">
        <v>20</v>
      </c>
      <c r="C3127" s="4">
        <v>2</v>
      </c>
      <c r="D3127" s="4" t="s">
        <v>512</v>
      </c>
      <c r="E3127" s="4">
        <v>7</v>
      </c>
      <c r="F3127" s="4" t="s">
        <v>651</v>
      </c>
      <c r="G3127" s="4" t="s">
        <v>688</v>
      </c>
      <c r="H3127" s="4">
        <v>19.95</v>
      </c>
      <c r="I3127" s="4">
        <v>7</v>
      </c>
      <c r="J3127" s="4">
        <v>28</v>
      </c>
      <c r="K3127" s="4">
        <v>7</v>
      </c>
      <c r="L3127" s="4">
        <v>28</v>
      </c>
      <c r="M3127" s="4">
        <v>0</v>
      </c>
      <c r="N3127" s="4">
        <v>0</v>
      </c>
      <c r="O3127" s="4" t="s">
        <v>24</v>
      </c>
      <c r="P3127" s="4" t="s">
        <v>25</v>
      </c>
      <c r="Q3127" s="4">
        <v>29903585</v>
      </c>
      <c r="R3127" s="4">
        <v>82746213</v>
      </c>
      <c r="S3127" s="7">
        <v>413931958413164</v>
      </c>
      <c r="T3127" s="7">
        <v>216152750237985</v>
      </c>
      <c r="U3127" s="2"/>
      <c r="V3127" s="3" t="s">
        <v>6062</v>
      </c>
      <c r="W3127" s="3" t="s">
        <v>9143</v>
      </c>
      <c r="X3127" s="4" t="s">
        <v>688</v>
      </c>
      <c r="Y3127" s="3">
        <v>7</v>
      </c>
      <c r="Z3127" s="3">
        <v>0</v>
      </c>
      <c r="AA3127" s="5">
        <v>0</v>
      </c>
      <c r="AB3127" s="25">
        <v>28</v>
      </c>
      <c r="AC3127" s="33" t="str">
        <f>IF(G3127=X3127,"N","S")</f>
        <v>N</v>
      </c>
      <c r="AD3127" s="4">
        <f>K3127-(Y3127+Z3127)</f>
        <v>0</v>
      </c>
      <c r="AE3127" s="37">
        <f>M3127-AA3127</f>
        <v>0</v>
      </c>
    </row>
    <row r="3128" spans="1:31" x14ac:dyDescent="0.25">
      <c r="A3128" s="14">
        <v>45108</v>
      </c>
      <c r="B3128" s="4" t="s">
        <v>20</v>
      </c>
      <c r="C3128" s="4">
        <v>2</v>
      </c>
      <c r="D3128" s="4" t="s">
        <v>512</v>
      </c>
      <c r="E3128" s="4">
        <v>7</v>
      </c>
      <c r="F3128" s="4" t="s">
        <v>651</v>
      </c>
      <c r="G3128" s="4" t="s">
        <v>706</v>
      </c>
      <c r="H3128" s="4">
        <v>5.7</v>
      </c>
      <c r="I3128" s="4">
        <v>3</v>
      </c>
      <c r="J3128" s="4">
        <v>10</v>
      </c>
      <c r="K3128" s="4">
        <v>3</v>
      </c>
      <c r="L3128" s="4">
        <v>10</v>
      </c>
      <c r="M3128" s="4">
        <v>0</v>
      </c>
      <c r="N3128" s="4">
        <v>0</v>
      </c>
      <c r="O3128" s="4" t="s">
        <v>24</v>
      </c>
      <c r="P3128" s="4" t="s">
        <v>25</v>
      </c>
      <c r="Q3128" s="4">
        <v>29915591</v>
      </c>
      <c r="R3128" s="4">
        <v>82758184</v>
      </c>
      <c r="S3128" s="7">
        <v>413933047063266</v>
      </c>
      <c r="T3128" s="7">
        <v>216166971451128</v>
      </c>
      <c r="U3128" s="2"/>
      <c r="V3128" s="19"/>
      <c r="W3128" s="19"/>
      <c r="X3128" s="20"/>
      <c r="Y3128" s="19"/>
      <c r="Z3128" s="19"/>
      <c r="AA3128" s="21"/>
      <c r="AB3128" s="27"/>
      <c r="AC3128" s="33" t="str">
        <f>IF(G3128=X3128,"N","S")</f>
        <v>S</v>
      </c>
      <c r="AD3128" s="4">
        <f>K3128-(Y3128+Z3128)</f>
        <v>3</v>
      </c>
      <c r="AE3128" s="37">
        <f>M3128-AA3128</f>
        <v>0</v>
      </c>
    </row>
    <row r="3129" spans="1:31" x14ac:dyDescent="0.25">
      <c r="A3129" s="14">
        <v>45108</v>
      </c>
      <c r="B3129" s="4" t="s">
        <v>20</v>
      </c>
      <c r="C3129" s="4">
        <v>2</v>
      </c>
      <c r="D3129" s="4" t="s">
        <v>512</v>
      </c>
      <c r="E3129" s="4">
        <v>7</v>
      </c>
      <c r="F3129" s="4" t="s">
        <v>651</v>
      </c>
      <c r="G3129" s="4" t="s">
        <v>755</v>
      </c>
      <c r="H3129" s="4">
        <v>8.32</v>
      </c>
      <c r="I3129" s="4">
        <v>3</v>
      </c>
      <c r="J3129" s="4">
        <v>12</v>
      </c>
      <c r="K3129" s="4">
        <v>3</v>
      </c>
      <c r="L3129" s="4">
        <v>12</v>
      </c>
      <c r="M3129" s="4">
        <v>0</v>
      </c>
      <c r="N3129" s="4">
        <v>0</v>
      </c>
      <c r="O3129" s="4" t="s">
        <v>24</v>
      </c>
      <c r="P3129" s="4" t="s">
        <v>25</v>
      </c>
      <c r="Q3129" s="4">
        <v>30096275</v>
      </c>
      <c r="R3129" s="4">
        <v>82905149</v>
      </c>
      <c r="S3129" s="7">
        <v>413946440952452</v>
      </c>
      <c r="T3129" s="7">
        <v>21638138212823</v>
      </c>
      <c r="U3129" s="2"/>
      <c r="V3129" s="3" t="s">
        <v>6062</v>
      </c>
      <c r="W3129" s="3" t="s">
        <v>9144</v>
      </c>
      <c r="X3129" s="4" t="s">
        <v>755</v>
      </c>
      <c r="Y3129" s="3">
        <v>3</v>
      </c>
      <c r="Z3129" s="3">
        <v>0</v>
      </c>
      <c r="AA3129" s="5">
        <v>0</v>
      </c>
      <c r="AB3129" s="25">
        <v>12</v>
      </c>
      <c r="AC3129" s="33" t="str">
        <f>IF(G3129=X3129,"N","S")</f>
        <v>N</v>
      </c>
      <c r="AD3129" s="4">
        <f>K3129-(Y3129+Z3129)</f>
        <v>0</v>
      </c>
      <c r="AE3129" s="37">
        <f>M3129-AA3129</f>
        <v>0</v>
      </c>
    </row>
    <row r="3130" spans="1:31" x14ac:dyDescent="0.25">
      <c r="A3130" s="14">
        <v>45108</v>
      </c>
      <c r="B3130" s="4" t="s">
        <v>20</v>
      </c>
      <c r="C3130" s="4">
        <v>2</v>
      </c>
      <c r="D3130" s="4" t="s">
        <v>512</v>
      </c>
      <c r="E3130" s="4">
        <v>7</v>
      </c>
      <c r="F3130" s="4" t="s">
        <v>651</v>
      </c>
      <c r="G3130" s="4" t="s">
        <v>1022</v>
      </c>
      <c r="H3130" s="4">
        <v>6.75</v>
      </c>
      <c r="I3130" s="4">
        <v>3</v>
      </c>
      <c r="J3130" s="4">
        <v>12</v>
      </c>
      <c r="K3130" s="4">
        <v>3</v>
      </c>
      <c r="L3130" s="4">
        <v>12</v>
      </c>
      <c r="M3130" s="4">
        <v>0</v>
      </c>
      <c r="N3130" s="4">
        <v>0</v>
      </c>
      <c r="O3130" s="4" t="s">
        <v>24</v>
      </c>
      <c r="P3130" s="4" t="s">
        <v>25</v>
      </c>
      <c r="Q3130" s="4">
        <v>30103635</v>
      </c>
      <c r="R3130" s="4">
        <v>82912385</v>
      </c>
      <c r="S3130" s="7">
        <v>413947099071484</v>
      </c>
      <c r="T3130" s="7">
        <v>216390101719061</v>
      </c>
      <c r="U3130" s="2"/>
      <c r="V3130" s="3" t="s">
        <v>6062</v>
      </c>
      <c r="W3130" s="3" t="s">
        <v>9145</v>
      </c>
      <c r="X3130" s="4" t="s">
        <v>1022</v>
      </c>
      <c r="Y3130" s="3">
        <v>3</v>
      </c>
      <c r="Z3130" s="3">
        <v>0</v>
      </c>
      <c r="AA3130" s="5">
        <v>0</v>
      </c>
      <c r="AB3130" s="25">
        <v>12</v>
      </c>
      <c r="AC3130" s="33" t="str">
        <f>IF(G3130=X3130,"N","S")</f>
        <v>N</v>
      </c>
      <c r="AD3130" s="4">
        <f>K3130-(Y3130+Z3130)</f>
        <v>0</v>
      </c>
      <c r="AE3130" s="37">
        <f>M3130-AA3130</f>
        <v>0</v>
      </c>
    </row>
    <row r="3131" spans="1:31" x14ac:dyDescent="0.25">
      <c r="A3131" s="14">
        <v>45108</v>
      </c>
      <c r="B3131" s="4" t="s">
        <v>20</v>
      </c>
      <c r="C3131" s="4">
        <v>2</v>
      </c>
      <c r="D3131" s="4" t="s">
        <v>512</v>
      </c>
      <c r="E3131" s="4">
        <v>7</v>
      </c>
      <c r="F3131" s="4" t="s">
        <v>651</v>
      </c>
      <c r="G3131" s="4" t="s">
        <v>873</v>
      </c>
      <c r="H3131" s="4">
        <v>4.1399999999999997</v>
      </c>
      <c r="I3131" s="4">
        <v>2</v>
      </c>
      <c r="J3131" s="4">
        <v>6</v>
      </c>
      <c r="K3131" s="4">
        <v>2</v>
      </c>
      <c r="L3131" s="4">
        <v>6</v>
      </c>
      <c r="M3131" s="4">
        <v>0</v>
      </c>
      <c r="N3131" s="4">
        <v>0</v>
      </c>
      <c r="O3131" s="4" t="s">
        <v>24</v>
      </c>
      <c r="P3131" s="4" t="s">
        <v>25</v>
      </c>
      <c r="Q3131" s="4">
        <v>30152898</v>
      </c>
      <c r="R3131" s="4">
        <v>82960115</v>
      </c>
      <c r="S3131" s="7">
        <v>413951440751604</v>
      </c>
      <c r="T3131" s="7">
        <v>216448473487809</v>
      </c>
      <c r="U3131" s="2"/>
      <c r="V3131" s="3" t="s">
        <v>6062</v>
      </c>
      <c r="W3131" s="3" t="s">
        <v>9146</v>
      </c>
      <c r="X3131" s="4" t="s">
        <v>873</v>
      </c>
      <c r="Y3131" s="3">
        <v>1</v>
      </c>
      <c r="Z3131" s="3">
        <v>1</v>
      </c>
      <c r="AA3131" s="5">
        <v>0</v>
      </c>
      <c r="AB3131" s="25">
        <v>6</v>
      </c>
      <c r="AC3131" s="33" t="str">
        <f>IF(G3131=X3131,"N","S")</f>
        <v>N</v>
      </c>
      <c r="AD3131" s="4">
        <f>K3131-(Y3131+Z3131)</f>
        <v>0</v>
      </c>
      <c r="AE3131" s="37">
        <f>M3131-AA3131</f>
        <v>0</v>
      </c>
    </row>
    <row r="3132" spans="1:31" x14ac:dyDescent="0.25">
      <c r="A3132" s="14">
        <v>45108</v>
      </c>
      <c r="B3132" s="4" t="s">
        <v>20</v>
      </c>
      <c r="C3132" s="4">
        <v>2</v>
      </c>
      <c r="D3132" s="4" t="s">
        <v>512</v>
      </c>
      <c r="E3132" s="4">
        <v>7</v>
      </c>
      <c r="F3132" s="4" t="s">
        <v>651</v>
      </c>
      <c r="G3132" s="4" t="s">
        <v>873</v>
      </c>
      <c r="H3132" s="4">
        <v>11.4</v>
      </c>
      <c r="I3132" s="4">
        <v>4</v>
      </c>
      <c r="J3132" s="4">
        <v>16</v>
      </c>
      <c r="K3132" s="4">
        <v>4</v>
      </c>
      <c r="L3132" s="4">
        <v>16</v>
      </c>
      <c r="M3132" s="4">
        <v>0</v>
      </c>
      <c r="N3132" s="4">
        <v>0</v>
      </c>
      <c r="O3132" s="4" t="s">
        <v>24</v>
      </c>
      <c r="P3132" s="4" t="s">
        <v>25</v>
      </c>
      <c r="Q3132" s="4">
        <v>30151946</v>
      </c>
      <c r="R3132" s="4">
        <v>82959510</v>
      </c>
      <c r="S3132" s="7">
        <v>413951385434457</v>
      </c>
      <c r="T3132" s="7">
        <v>216447341794144</v>
      </c>
      <c r="U3132" s="2"/>
      <c r="V3132" s="3" t="s">
        <v>6062</v>
      </c>
      <c r="W3132" s="3" t="s">
        <v>9147</v>
      </c>
      <c r="X3132" s="4" t="s">
        <v>873</v>
      </c>
      <c r="Y3132" s="3">
        <v>3</v>
      </c>
      <c r="Z3132" s="3">
        <v>0</v>
      </c>
      <c r="AA3132" s="5">
        <v>0</v>
      </c>
      <c r="AB3132" s="25">
        <v>12</v>
      </c>
      <c r="AC3132" s="33" t="str">
        <f>IF(G3132=X3132,"N","S")</f>
        <v>N</v>
      </c>
      <c r="AD3132" s="4">
        <f>K3132-(Y3132+Z3132)</f>
        <v>1</v>
      </c>
      <c r="AE3132" s="37">
        <f>M3132-AA3132</f>
        <v>0</v>
      </c>
    </row>
    <row r="3133" spans="1:31" x14ac:dyDescent="0.25">
      <c r="A3133" s="14">
        <v>45108</v>
      </c>
      <c r="B3133" s="4" t="s">
        <v>20</v>
      </c>
      <c r="C3133" s="4">
        <v>2</v>
      </c>
      <c r="D3133" s="4" t="s">
        <v>512</v>
      </c>
      <c r="E3133" s="4">
        <v>7</v>
      </c>
      <c r="F3133" s="4" t="s">
        <v>651</v>
      </c>
      <c r="G3133" s="4" t="s">
        <v>873</v>
      </c>
      <c r="H3133" s="4">
        <v>8.5500000000000007</v>
      </c>
      <c r="I3133" s="4">
        <v>3</v>
      </c>
      <c r="J3133" s="4">
        <v>12</v>
      </c>
      <c r="K3133" s="4">
        <v>3</v>
      </c>
      <c r="L3133" s="4">
        <v>12</v>
      </c>
      <c r="M3133" s="4">
        <v>0</v>
      </c>
      <c r="N3133" s="4">
        <v>0</v>
      </c>
      <c r="O3133" s="4" t="s">
        <v>24</v>
      </c>
      <c r="P3133" s="4" t="s">
        <v>25</v>
      </c>
      <c r="Q3133" s="4">
        <v>30152898</v>
      </c>
      <c r="R3133" s="4">
        <v>82960115</v>
      </c>
      <c r="S3133" s="7">
        <v>413951440751604</v>
      </c>
      <c r="T3133" s="7">
        <v>216448473487809</v>
      </c>
      <c r="U3133" s="2"/>
      <c r="V3133" s="3" t="s">
        <v>6062</v>
      </c>
      <c r="W3133" s="3" t="s">
        <v>9148</v>
      </c>
      <c r="X3133" s="4" t="s">
        <v>873</v>
      </c>
      <c r="Y3133" s="3">
        <v>4</v>
      </c>
      <c r="Z3133" s="3">
        <v>0</v>
      </c>
      <c r="AA3133" s="5">
        <v>0</v>
      </c>
      <c r="AB3133" s="25">
        <v>16</v>
      </c>
      <c r="AC3133" s="33" t="str">
        <f>IF(G3133=X3133,"N","S")</f>
        <v>N</v>
      </c>
      <c r="AD3133" s="4">
        <f>K3133-(Y3133+Z3133)</f>
        <v>-1</v>
      </c>
      <c r="AE3133" s="37">
        <f>M3133-AA3133</f>
        <v>0</v>
      </c>
    </row>
    <row r="3134" spans="1:31" x14ac:dyDescent="0.25">
      <c r="A3134" s="14">
        <v>45108</v>
      </c>
      <c r="B3134" s="4" t="s">
        <v>20</v>
      </c>
      <c r="C3134" s="4">
        <v>2</v>
      </c>
      <c r="D3134" s="4" t="s">
        <v>512</v>
      </c>
      <c r="E3134" s="4">
        <v>7</v>
      </c>
      <c r="F3134" s="4" t="s">
        <v>651</v>
      </c>
      <c r="G3134" s="4" t="s">
        <v>890</v>
      </c>
      <c r="H3134" s="4">
        <v>2.7</v>
      </c>
      <c r="I3134" s="4">
        <v>1</v>
      </c>
      <c r="J3134" s="4">
        <v>4</v>
      </c>
      <c r="K3134" s="4">
        <v>1</v>
      </c>
      <c r="L3134" s="4">
        <v>4</v>
      </c>
      <c r="M3134" s="4">
        <v>0</v>
      </c>
      <c r="N3134" s="4">
        <v>0</v>
      </c>
      <c r="O3134" s="4" t="s">
        <v>24</v>
      </c>
      <c r="P3134" s="4" t="s">
        <v>25</v>
      </c>
      <c r="Q3134" s="4">
        <v>30174381</v>
      </c>
      <c r="R3134" s="4">
        <v>82981739</v>
      </c>
      <c r="S3134" s="7">
        <v>413953407007744</v>
      </c>
      <c r="T3134" s="7">
        <v>216473919620842</v>
      </c>
      <c r="U3134" s="2"/>
      <c r="V3134" s="3" t="s">
        <v>6062</v>
      </c>
      <c r="W3134" s="3" t="s">
        <v>9149</v>
      </c>
      <c r="X3134" s="4" t="s">
        <v>890</v>
      </c>
      <c r="Y3134" s="3">
        <v>1</v>
      </c>
      <c r="Z3134" s="3">
        <v>0</v>
      </c>
      <c r="AA3134" s="5">
        <v>0</v>
      </c>
      <c r="AB3134" s="25">
        <v>4</v>
      </c>
      <c r="AC3134" s="33" t="str">
        <f>IF(G3134=X3134,"N","S")</f>
        <v>N</v>
      </c>
      <c r="AD3134" s="4">
        <f>K3134-(Y3134+Z3134)</f>
        <v>0</v>
      </c>
      <c r="AE3134" s="37">
        <f>M3134-AA3134</f>
        <v>0</v>
      </c>
    </row>
    <row r="3135" spans="1:31" x14ac:dyDescent="0.25">
      <c r="A3135" s="14">
        <v>45108</v>
      </c>
      <c r="B3135" s="4" t="s">
        <v>20</v>
      </c>
      <c r="C3135" s="4">
        <v>2</v>
      </c>
      <c r="D3135" s="4" t="s">
        <v>512</v>
      </c>
      <c r="E3135" s="4">
        <v>7</v>
      </c>
      <c r="F3135" s="4" t="s">
        <v>651</v>
      </c>
      <c r="G3135" s="4" t="s">
        <v>832</v>
      </c>
      <c r="H3135" s="4">
        <v>4.5</v>
      </c>
      <c r="I3135" s="4">
        <v>2</v>
      </c>
      <c r="J3135" s="4">
        <v>8</v>
      </c>
      <c r="K3135" s="4">
        <v>2</v>
      </c>
      <c r="L3135" s="4">
        <v>8</v>
      </c>
      <c r="M3135" s="4">
        <v>0</v>
      </c>
      <c r="N3135" s="4">
        <v>0</v>
      </c>
      <c r="O3135" s="4" t="s">
        <v>24</v>
      </c>
      <c r="P3135" s="4" t="s">
        <v>25</v>
      </c>
      <c r="Q3135" s="4">
        <v>30087260</v>
      </c>
      <c r="R3135" s="4">
        <v>82926578</v>
      </c>
      <c r="S3135" s="7">
        <v>413948363152612</v>
      </c>
      <c r="T3135" s="7">
        <v>216370352121115</v>
      </c>
      <c r="U3135" s="2"/>
      <c r="V3135" s="3" t="s">
        <v>6062</v>
      </c>
      <c r="W3135" s="3" t="s">
        <v>9150</v>
      </c>
      <c r="X3135" s="4" t="s">
        <v>832</v>
      </c>
      <c r="Y3135" s="3">
        <v>2</v>
      </c>
      <c r="Z3135" s="3">
        <v>0</v>
      </c>
      <c r="AA3135" s="5">
        <v>0</v>
      </c>
      <c r="AB3135" s="25">
        <v>8</v>
      </c>
      <c r="AC3135" s="33" t="str">
        <f>IF(G3135=X3135,"N","S")</f>
        <v>N</v>
      </c>
      <c r="AD3135" s="4">
        <f>K3135-(Y3135+Z3135)</f>
        <v>0</v>
      </c>
      <c r="AE3135" s="37">
        <f>M3135-AA3135</f>
        <v>0</v>
      </c>
    </row>
    <row r="3136" spans="1:31" x14ac:dyDescent="0.25">
      <c r="A3136" s="14">
        <v>45108</v>
      </c>
      <c r="B3136" s="4" t="s">
        <v>20</v>
      </c>
      <c r="C3136" s="4">
        <v>2</v>
      </c>
      <c r="D3136" s="4" t="s">
        <v>512</v>
      </c>
      <c r="E3136" s="4">
        <v>7</v>
      </c>
      <c r="F3136" s="4" t="s">
        <v>651</v>
      </c>
      <c r="G3136" s="4" t="s">
        <v>675</v>
      </c>
      <c r="H3136" s="4">
        <v>8.5500000000000007</v>
      </c>
      <c r="I3136" s="4">
        <v>3</v>
      </c>
      <c r="J3136" s="4">
        <v>12</v>
      </c>
      <c r="K3136" s="4">
        <v>3</v>
      </c>
      <c r="L3136" s="4">
        <v>12</v>
      </c>
      <c r="M3136" s="4">
        <v>0</v>
      </c>
      <c r="N3136" s="4">
        <v>0</v>
      </c>
      <c r="O3136" s="4" t="s">
        <v>24</v>
      </c>
      <c r="P3136" s="4" t="s">
        <v>25</v>
      </c>
      <c r="Q3136" s="4">
        <v>30137459</v>
      </c>
      <c r="R3136" s="4">
        <v>82975620</v>
      </c>
      <c r="S3136" s="7">
        <v>413952823823146</v>
      </c>
      <c r="T3136" s="7">
        <v>216429828268858</v>
      </c>
      <c r="U3136" s="2"/>
      <c r="V3136" s="3" t="s">
        <v>6062</v>
      </c>
      <c r="W3136" s="3" t="s">
        <v>9151</v>
      </c>
      <c r="X3136" s="4" t="s">
        <v>675</v>
      </c>
      <c r="Y3136" s="3">
        <v>3</v>
      </c>
      <c r="Z3136" s="3">
        <v>0</v>
      </c>
      <c r="AA3136" s="5">
        <v>0</v>
      </c>
      <c r="AB3136" s="25">
        <v>12</v>
      </c>
      <c r="AC3136" s="33" t="str">
        <f>IF(G3136=X3136,"N","S")</f>
        <v>N</v>
      </c>
      <c r="AD3136" s="4">
        <f>K3136-(Y3136+Z3136)</f>
        <v>0</v>
      </c>
      <c r="AE3136" s="37">
        <f>M3136-AA3136</f>
        <v>0</v>
      </c>
    </row>
    <row r="3137" spans="1:31" x14ac:dyDescent="0.25">
      <c r="A3137" s="14">
        <v>45108</v>
      </c>
      <c r="B3137" s="4" t="s">
        <v>20</v>
      </c>
      <c r="C3137" s="4">
        <v>2</v>
      </c>
      <c r="D3137" s="4" t="s">
        <v>512</v>
      </c>
      <c r="E3137" s="4">
        <v>7</v>
      </c>
      <c r="F3137" s="4" t="s">
        <v>651</v>
      </c>
      <c r="G3137" s="4" t="s">
        <v>725</v>
      </c>
      <c r="H3137" s="4">
        <v>6.75</v>
      </c>
      <c r="I3137" s="4">
        <v>3</v>
      </c>
      <c r="J3137" s="4">
        <v>12</v>
      </c>
      <c r="K3137" s="4">
        <v>3</v>
      </c>
      <c r="L3137" s="4">
        <v>12</v>
      </c>
      <c r="M3137" s="4">
        <v>0</v>
      </c>
      <c r="N3137" s="4">
        <v>0</v>
      </c>
      <c r="O3137" s="4" t="s">
        <v>24</v>
      </c>
      <c r="P3137" s="4" t="s">
        <v>25</v>
      </c>
      <c r="Q3137" s="4">
        <v>30243345</v>
      </c>
      <c r="R3137" s="4">
        <v>83049416</v>
      </c>
      <c r="S3137" s="7">
        <v>413959562296314</v>
      </c>
      <c r="T3137" s="7">
        <v>216555627012871</v>
      </c>
      <c r="U3137" s="2"/>
      <c r="V3137" s="3" t="s">
        <v>6062</v>
      </c>
      <c r="W3137" s="3" t="s">
        <v>9152</v>
      </c>
      <c r="X3137" s="4" t="s">
        <v>725</v>
      </c>
      <c r="Y3137" s="3">
        <v>3</v>
      </c>
      <c r="Z3137" s="3">
        <v>0</v>
      </c>
      <c r="AA3137" s="5">
        <v>0</v>
      </c>
      <c r="AB3137" s="25">
        <v>12</v>
      </c>
      <c r="AC3137" s="33" t="str">
        <f>IF(G3137=X3137,"N","S")</f>
        <v>N</v>
      </c>
      <c r="AD3137" s="4">
        <f>K3137-(Y3137+Z3137)</f>
        <v>0</v>
      </c>
      <c r="AE3137" s="37">
        <f>M3137-AA3137</f>
        <v>0</v>
      </c>
    </row>
    <row r="3138" spans="1:31" x14ac:dyDescent="0.25">
      <c r="A3138" s="14">
        <v>45108</v>
      </c>
      <c r="B3138" s="4" t="s">
        <v>20</v>
      </c>
      <c r="C3138" s="4">
        <v>2</v>
      </c>
      <c r="D3138" s="4" t="s">
        <v>512</v>
      </c>
      <c r="E3138" s="4">
        <v>7</v>
      </c>
      <c r="F3138" s="4" t="s">
        <v>651</v>
      </c>
      <c r="G3138" s="4" t="s">
        <v>1113</v>
      </c>
      <c r="H3138" s="4">
        <v>10.8</v>
      </c>
      <c r="I3138" s="4">
        <v>4</v>
      </c>
      <c r="J3138" s="4">
        <v>16</v>
      </c>
      <c r="K3138" s="4">
        <v>4</v>
      </c>
      <c r="L3138" s="4">
        <v>16</v>
      </c>
      <c r="M3138" s="4">
        <v>0</v>
      </c>
      <c r="N3138" s="4">
        <v>0</v>
      </c>
      <c r="O3138" s="4" t="s">
        <v>24</v>
      </c>
      <c r="P3138" s="4" t="s">
        <v>25</v>
      </c>
      <c r="Q3138" s="4">
        <v>30228784</v>
      </c>
      <c r="R3138" s="4">
        <v>83065500</v>
      </c>
      <c r="S3138" s="7">
        <v>413960998295365</v>
      </c>
      <c r="T3138" s="7">
        <v>216538025289164</v>
      </c>
      <c r="U3138" s="2"/>
      <c r="V3138" s="3" t="s">
        <v>6062</v>
      </c>
      <c r="W3138" s="3" t="s">
        <v>9153</v>
      </c>
      <c r="X3138" s="4" t="s">
        <v>1113</v>
      </c>
      <c r="Y3138" s="3">
        <v>4</v>
      </c>
      <c r="Z3138" s="3">
        <v>0</v>
      </c>
      <c r="AA3138" s="5">
        <v>0</v>
      </c>
      <c r="AB3138" s="25">
        <v>16</v>
      </c>
      <c r="AC3138" s="33" t="str">
        <f>IF(G3138=X3138,"N","S")</f>
        <v>N</v>
      </c>
      <c r="AD3138" s="4">
        <f>K3138-(Y3138+Z3138)</f>
        <v>0</v>
      </c>
      <c r="AE3138" s="37">
        <f>M3138-AA3138</f>
        <v>0</v>
      </c>
    </row>
    <row r="3139" spans="1:31" x14ac:dyDescent="0.25">
      <c r="A3139" s="14">
        <v>45108</v>
      </c>
      <c r="B3139" s="4" t="s">
        <v>20</v>
      </c>
      <c r="C3139" s="4">
        <v>2</v>
      </c>
      <c r="D3139" s="4" t="s">
        <v>512</v>
      </c>
      <c r="E3139" s="4">
        <v>7</v>
      </c>
      <c r="F3139" s="4" t="s">
        <v>651</v>
      </c>
      <c r="G3139" s="4" t="s">
        <v>816</v>
      </c>
      <c r="H3139" s="4">
        <v>14.67</v>
      </c>
      <c r="I3139" s="4">
        <v>5</v>
      </c>
      <c r="J3139" s="4">
        <v>20</v>
      </c>
      <c r="K3139" s="4">
        <v>3</v>
      </c>
      <c r="L3139" s="4">
        <v>12</v>
      </c>
      <c r="M3139" s="4">
        <v>2</v>
      </c>
      <c r="N3139" s="4">
        <v>8</v>
      </c>
      <c r="O3139" s="4" t="s">
        <v>24</v>
      </c>
      <c r="P3139" s="4" t="s">
        <v>25</v>
      </c>
      <c r="Q3139" s="4">
        <v>30299028</v>
      </c>
      <c r="R3139" s="4">
        <v>83103766</v>
      </c>
      <c r="S3139" s="7">
        <v>413964505699453</v>
      </c>
      <c r="T3139" s="7">
        <v>216621603806072</v>
      </c>
      <c r="U3139" s="2"/>
      <c r="V3139" s="3" t="s">
        <v>6062</v>
      </c>
      <c r="W3139" s="3" t="s">
        <v>9154</v>
      </c>
      <c r="X3139" s="4" t="s">
        <v>816</v>
      </c>
      <c r="Y3139" s="3">
        <v>3</v>
      </c>
      <c r="Z3139" s="3">
        <v>0</v>
      </c>
      <c r="AA3139" s="5">
        <v>2</v>
      </c>
      <c r="AB3139" s="25">
        <v>20</v>
      </c>
      <c r="AC3139" s="33" t="str">
        <f>IF(G3139=X3139,"N","S")</f>
        <v>N</v>
      </c>
      <c r="AD3139" s="4">
        <f>K3139-(Y3139+Z3139)</f>
        <v>0</v>
      </c>
      <c r="AE3139" s="37">
        <f>M3139-AA3139</f>
        <v>0</v>
      </c>
    </row>
    <row r="3140" spans="1:31" x14ac:dyDescent="0.25">
      <c r="A3140" s="14">
        <v>45108</v>
      </c>
      <c r="B3140" s="4" t="s">
        <v>20</v>
      </c>
      <c r="C3140" s="4">
        <v>2</v>
      </c>
      <c r="D3140" s="4" t="s">
        <v>512</v>
      </c>
      <c r="E3140" s="4">
        <v>7</v>
      </c>
      <c r="F3140" s="4" t="s">
        <v>651</v>
      </c>
      <c r="G3140" s="4" t="s">
        <v>816</v>
      </c>
      <c r="H3140" s="4">
        <v>15.75</v>
      </c>
      <c r="I3140" s="4">
        <v>7</v>
      </c>
      <c r="J3140" s="4">
        <v>24</v>
      </c>
      <c r="K3140" s="4">
        <v>7</v>
      </c>
      <c r="L3140" s="4">
        <v>24</v>
      </c>
      <c r="M3140" s="4">
        <v>0</v>
      </c>
      <c r="N3140" s="4">
        <v>0</v>
      </c>
      <c r="O3140" s="4" t="s">
        <v>24</v>
      </c>
      <c r="P3140" s="4" t="s">
        <v>25</v>
      </c>
      <c r="Q3140" s="4">
        <v>30298484</v>
      </c>
      <c r="R3140" s="4">
        <v>83103086</v>
      </c>
      <c r="S3140" s="7">
        <v>413964443982634</v>
      </c>
      <c r="T3140" s="7">
        <v>216620960950506</v>
      </c>
      <c r="U3140" s="2"/>
      <c r="V3140" s="3" t="s">
        <v>6062</v>
      </c>
      <c r="W3140" s="3" t="s">
        <v>9155</v>
      </c>
      <c r="X3140" s="4" t="s">
        <v>816</v>
      </c>
      <c r="Y3140" s="3">
        <v>5</v>
      </c>
      <c r="Z3140" s="3">
        <v>2</v>
      </c>
      <c r="AA3140" s="5">
        <v>0</v>
      </c>
      <c r="AB3140" s="25">
        <v>24</v>
      </c>
      <c r="AC3140" s="33" t="str">
        <f>IF(G3140=X3140,"N","S")</f>
        <v>N</v>
      </c>
      <c r="AD3140" s="4">
        <f>K3140-(Y3140+Z3140)</f>
        <v>0</v>
      </c>
      <c r="AE3140" s="37">
        <f>M3140-AA3140</f>
        <v>0</v>
      </c>
    </row>
    <row r="3141" spans="1:31" x14ac:dyDescent="0.25">
      <c r="A3141" s="14">
        <v>45108</v>
      </c>
      <c r="B3141" s="4" t="s">
        <v>20</v>
      </c>
      <c r="C3141" s="4">
        <v>2</v>
      </c>
      <c r="D3141" s="4" t="s">
        <v>512</v>
      </c>
      <c r="E3141" s="4">
        <v>7</v>
      </c>
      <c r="F3141" s="4" t="s">
        <v>651</v>
      </c>
      <c r="G3141" s="4" t="s">
        <v>1183</v>
      </c>
      <c r="H3141" s="4">
        <v>18</v>
      </c>
      <c r="I3141" s="4">
        <v>8</v>
      </c>
      <c r="J3141" s="4">
        <v>32</v>
      </c>
      <c r="K3141" s="4">
        <v>8</v>
      </c>
      <c r="L3141" s="4">
        <v>32</v>
      </c>
      <c r="M3141" s="4">
        <v>0</v>
      </c>
      <c r="N3141" s="4">
        <v>0</v>
      </c>
      <c r="O3141" s="4" t="s">
        <v>24</v>
      </c>
      <c r="P3141" s="4" t="s">
        <v>25</v>
      </c>
      <c r="Q3141" s="4">
        <v>30323230</v>
      </c>
      <c r="R3141" s="4">
        <v>83158306</v>
      </c>
      <c r="S3141" s="7">
        <v>413969438906464</v>
      </c>
      <c r="T3141" s="7">
        <v>21664992443252</v>
      </c>
      <c r="U3141" s="2"/>
      <c r="V3141" s="3" t="s">
        <v>6062</v>
      </c>
      <c r="W3141" s="3" t="s">
        <v>9156</v>
      </c>
      <c r="X3141" s="4" t="s">
        <v>1183</v>
      </c>
      <c r="Y3141" s="3">
        <v>8</v>
      </c>
      <c r="Z3141" s="3">
        <v>0</v>
      </c>
      <c r="AA3141" s="5">
        <v>0</v>
      </c>
      <c r="AB3141" s="25">
        <v>32</v>
      </c>
      <c r="AC3141" s="33" t="str">
        <f>IF(G3141=X3141,"N","S")</f>
        <v>N</v>
      </c>
      <c r="AD3141" s="4">
        <f>K3141-(Y3141+Z3141)</f>
        <v>0</v>
      </c>
      <c r="AE3141" s="37">
        <f>M3141-AA3141</f>
        <v>0</v>
      </c>
    </row>
    <row r="3142" spans="1:31" x14ac:dyDescent="0.25">
      <c r="A3142" s="14">
        <v>45108</v>
      </c>
      <c r="B3142" s="4" t="s">
        <v>20</v>
      </c>
      <c r="C3142" s="4">
        <v>2</v>
      </c>
      <c r="D3142" s="4" t="s">
        <v>512</v>
      </c>
      <c r="E3142" s="4">
        <v>7</v>
      </c>
      <c r="F3142" s="4" t="s">
        <v>651</v>
      </c>
      <c r="G3142" s="4" t="s">
        <v>1093</v>
      </c>
      <c r="H3142" s="4">
        <v>4.5</v>
      </c>
      <c r="I3142" s="4">
        <v>2</v>
      </c>
      <c r="J3142" s="4">
        <v>8</v>
      </c>
      <c r="K3142" s="4">
        <v>2</v>
      </c>
      <c r="L3142" s="4">
        <v>8</v>
      </c>
      <c r="M3142" s="4">
        <v>0</v>
      </c>
      <c r="N3142" s="4">
        <v>0</v>
      </c>
      <c r="O3142" s="4" t="s">
        <v>24</v>
      </c>
      <c r="P3142" s="4" t="s">
        <v>25</v>
      </c>
      <c r="Q3142" s="4">
        <v>30330497</v>
      </c>
      <c r="R3142" s="4">
        <v>83165373</v>
      </c>
      <c r="S3142" s="7">
        <v>413970081703593</v>
      </c>
      <c r="T3142" s="7">
        <v>216658535306643</v>
      </c>
      <c r="U3142" s="2"/>
      <c r="V3142" s="3" t="s">
        <v>6062</v>
      </c>
      <c r="W3142" s="3" t="s">
        <v>9157</v>
      </c>
      <c r="X3142" s="4" t="s">
        <v>1093</v>
      </c>
      <c r="Y3142" s="3">
        <v>2</v>
      </c>
      <c r="Z3142" s="3">
        <v>0</v>
      </c>
      <c r="AA3142" s="5">
        <v>0</v>
      </c>
      <c r="AB3142" s="25">
        <v>8</v>
      </c>
      <c r="AC3142" s="33" t="str">
        <f>IF(G3142=X3142,"N","S")</f>
        <v>N</v>
      </c>
      <c r="AD3142" s="4">
        <f>K3142-(Y3142+Z3142)</f>
        <v>0</v>
      </c>
      <c r="AE3142" s="37">
        <f>M3142-AA3142</f>
        <v>0</v>
      </c>
    </row>
    <row r="3143" spans="1:31" x14ac:dyDescent="0.25">
      <c r="A3143" s="14">
        <v>45108</v>
      </c>
      <c r="B3143" s="4" t="s">
        <v>20</v>
      </c>
      <c r="C3143" s="4">
        <v>2</v>
      </c>
      <c r="D3143" s="4" t="s">
        <v>512</v>
      </c>
      <c r="E3143" s="4">
        <v>7</v>
      </c>
      <c r="F3143" s="4" t="s">
        <v>651</v>
      </c>
      <c r="G3143" s="4" t="s">
        <v>1023</v>
      </c>
      <c r="H3143" s="4">
        <v>8.1</v>
      </c>
      <c r="I3143" s="4">
        <v>3</v>
      </c>
      <c r="J3143" s="4">
        <v>12</v>
      </c>
      <c r="K3143" s="4">
        <v>3</v>
      </c>
      <c r="L3143" s="4">
        <v>12</v>
      </c>
      <c r="M3143" s="4">
        <v>0</v>
      </c>
      <c r="N3143" s="4">
        <v>0</v>
      </c>
      <c r="O3143" s="4" t="s">
        <v>24</v>
      </c>
      <c r="P3143" s="4" t="s">
        <v>25</v>
      </c>
      <c r="Q3143" s="4">
        <v>30380468</v>
      </c>
      <c r="R3143" s="4">
        <v>83183326</v>
      </c>
      <c r="S3143" s="7">
        <v>413971741948591</v>
      </c>
      <c r="T3143" s="7">
        <v>216718100146999</v>
      </c>
      <c r="U3143" s="2"/>
      <c r="V3143" s="3" t="s">
        <v>6062</v>
      </c>
      <c r="W3143" s="3" t="s">
        <v>9158</v>
      </c>
      <c r="X3143" s="4" t="s">
        <v>1023</v>
      </c>
      <c r="Y3143" s="3">
        <v>3</v>
      </c>
      <c r="Z3143" s="3">
        <v>0</v>
      </c>
      <c r="AA3143" s="5">
        <v>0</v>
      </c>
      <c r="AB3143" s="25">
        <v>12</v>
      </c>
      <c r="AC3143" s="33" t="str">
        <f>IF(G3143=X3143,"N","S")</f>
        <v>N</v>
      </c>
      <c r="AD3143" s="4">
        <f>K3143-(Y3143+Z3143)</f>
        <v>0</v>
      </c>
      <c r="AE3143" s="37">
        <f>M3143-AA3143</f>
        <v>0</v>
      </c>
    </row>
    <row r="3144" spans="1:31" x14ac:dyDescent="0.25">
      <c r="A3144" s="14">
        <v>45108</v>
      </c>
      <c r="B3144" s="4" t="s">
        <v>20</v>
      </c>
      <c r="C3144" s="4">
        <v>2</v>
      </c>
      <c r="D3144" s="4" t="s">
        <v>512</v>
      </c>
      <c r="E3144" s="4">
        <v>7</v>
      </c>
      <c r="F3144" s="4" t="s">
        <v>651</v>
      </c>
      <c r="G3144" s="4" t="s">
        <v>852</v>
      </c>
      <c r="H3144" s="4">
        <v>6.75</v>
      </c>
      <c r="I3144" s="4">
        <v>3</v>
      </c>
      <c r="J3144" s="4">
        <v>12</v>
      </c>
      <c r="K3144" s="4">
        <v>3</v>
      </c>
      <c r="L3144" s="4">
        <v>12</v>
      </c>
      <c r="M3144" s="4">
        <v>0</v>
      </c>
      <c r="N3144" s="4">
        <v>0</v>
      </c>
      <c r="O3144" s="4" t="s">
        <v>24</v>
      </c>
      <c r="P3144" s="4" t="s">
        <v>25</v>
      </c>
      <c r="Q3144" s="4">
        <v>30396699</v>
      </c>
      <c r="R3144" s="4">
        <v>83199506</v>
      </c>
      <c r="S3144" s="7">
        <v>413973213277356</v>
      </c>
      <c r="T3144" s="7">
        <v>216737328412256</v>
      </c>
      <c r="U3144" s="2"/>
      <c r="V3144" s="3" t="s">
        <v>6062</v>
      </c>
      <c r="W3144" s="3" t="s">
        <v>9159</v>
      </c>
      <c r="X3144" s="4" t="s">
        <v>852</v>
      </c>
      <c r="Y3144" s="3">
        <v>3</v>
      </c>
      <c r="Z3144" s="3">
        <v>0</v>
      </c>
      <c r="AA3144" s="5">
        <v>0</v>
      </c>
      <c r="AB3144" s="25">
        <v>12</v>
      </c>
      <c r="AC3144" s="33" t="str">
        <f>IF(G3144=X3144,"N","S")</f>
        <v>N</v>
      </c>
      <c r="AD3144" s="4">
        <f>K3144-(Y3144+Z3144)</f>
        <v>0</v>
      </c>
      <c r="AE3144" s="37">
        <f>M3144-AA3144</f>
        <v>0</v>
      </c>
    </row>
    <row r="3145" spans="1:31" x14ac:dyDescent="0.25">
      <c r="A3145" s="14">
        <v>45108</v>
      </c>
      <c r="B3145" s="4" t="s">
        <v>20</v>
      </c>
      <c r="C3145" s="4">
        <v>2</v>
      </c>
      <c r="D3145" s="4" t="s">
        <v>512</v>
      </c>
      <c r="E3145" s="4">
        <v>7</v>
      </c>
      <c r="F3145" s="4" t="s">
        <v>651</v>
      </c>
      <c r="G3145" s="4" t="s">
        <v>963</v>
      </c>
      <c r="H3145" s="4">
        <v>8.32</v>
      </c>
      <c r="I3145" s="4">
        <v>3</v>
      </c>
      <c r="J3145" s="4">
        <v>12</v>
      </c>
      <c r="K3145" s="4">
        <v>3</v>
      </c>
      <c r="L3145" s="4">
        <v>12</v>
      </c>
      <c r="M3145" s="4">
        <v>0</v>
      </c>
      <c r="N3145" s="4">
        <v>0</v>
      </c>
      <c r="O3145" s="4" t="s">
        <v>24</v>
      </c>
      <c r="P3145" s="4" t="s">
        <v>25</v>
      </c>
      <c r="Q3145" s="4">
        <v>30438057</v>
      </c>
      <c r="R3145" s="4">
        <v>83240610</v>
      </c>
      <c r="S3145" s="7">
        <v>413976951164172</v>
      </c>
      <c r="T3145" s="7">
        <v>216786325522025</v>
      </c>
      <c r="U3145" s="2"/>
      <c r="V3145" s="3" t="s">
        <v>6062</v>
      </c>
      <c r="W3145" s="3" t="s">
        <v>9160</v>
      </c>
      <c r="X3145" s="4" t="s">
        <v>963</v>
      </c>
      <c r="Y3145" s="3">
        <v>3</v>
      </c>
      <c r="Z3145" s="3">
        <v>0</v>
      </c>
      <c r="AA3145" s="5">
        <v>0</v>
      </c>
      <c r="AB3145" s="25">
        <v>12</v>
      </c>
      <c r="AC3145" s="33" t="str">
        <f>IF(G3145=X3145,"N","S")</f>
        <v>N</v>
      </c>
      <c r="AD3145" s="4">
        <f>K3145-(Y3145+Z3145)</f>
        <v>0</v>
      </c>
      <c r="AE3145" s="37">
        <f>M3145-AA3145</f>
        <v>0</v>
      </c>
    </row>
    <row r="3146" spans="1:31" x14ac:dyDescent="0.25">
      <c r="A3146" s="14">
        <v>45108</v>
      </c>
      <c r="B3146" s="4" t="s">
        <v>20</v>
      </c>
      <c r="C3146" s="4">
        <v>2</v>
      </c>
      <c r="D3146" s="4" t="s">
        <v>512</v>
      </c>
      <c r="E3146" s="4">
        <v>7</v>
      </c>
      <c r="F3146" s="4" t="s">
        <v>651</v>
      </c>
      <c r="G3146" s="4" t="s">
        <v>1176</v>
      </c>
      <c r="H3146" s="4">
        <v>5.7</v>
      </c>
      <c r="I3146" s="4">
        <v>2</v>
      </c>
      <c r="J3146" s="4">
        <v>8</v>
      </c>
      <c r="K3146" s="4">
        <v>2</v>
      </c>
      <c r="L3146" s="4">
        <v>8</v>
      </c>
      <c r="M3146" s="4">
        <v>0</v>
      </c>
      <c r="N3146" s="4">
        <v>0</v>
      </c>
      <c r="O3146" s="4" t="s">
        <v>24</v>
      </c>
      <c r="P3146" s="4" t="s">
        <v>25</v>
      </c>
      <c r="Q3146" s="4">
        <v>30429924</v>
      </c>
      <c r="R3146" s="4">
        <v>83262845</v>
      </c>
      <c r="S3146" s="7">
        <v>413978946759568</v>
      </c>
      <c r="T3146" s="7">
        <v>216776341901313</v>
      </c>
      <c r="U3146" s="2"/>
      <c r="V3146" s="3" t="s">
        <v>6062</v>
      </c>
      <c r="W3146" s="3" t="s">
        <v>9161</v>
      </c>
      <c r="X3146" s="4" t="s">
        <v>1176</v>
      </c>
      <c r="Y3146" s="3">
        <v>2</v>
      </c>
      <c r="Z3146" s="3">
        <v>0</v>
      </c>
      <c r="AA3146" s="5">
        <v>0</v>
      </c>
      <c r="AB3146" s="25">
        <v>8</v>
      </c>
      <c r="AC3146" s="33" t="str">
        <f>IF(G3146=X3146,"N","S")</f>
        <v>N</v>
      </c>
      <c r="AD3146" s="4">
        <f>K3146-(Y3146+Z3146)</f>
        <v>0</v>
      </c>
      <c r="AE3146" s="37">
        <f>M3146-AA3146</f>
        <v>0</v>
      </c>
    </row>
    <row r="3147" spans="1:31" x14ac:dyDescent="0.25">
      <c r="A3147" s="14">
        <v>45108</v>
      </c>
      <c r="B3147" s="4" t="s">
        <v>20</v>
      </c>
      <c r="C3147" s="4">
        <v>2</v>
      </c>
      <c r="D3147" s="4" t="s">
        <v>512</v>
      </c>
      <c r="E3147" s="4">
        <v>7</v>
      </c>
      <c r="F3147" s="4" t="s">
        <v>651</v>
      </c>
      <c r="G3147" s="4" t="s">
        <v>1043</v>
      </c>
      <c r="H3147" s="4">
        <v>8.1</v>
      </c>
      <c r="I3147" s="4">
        <v>3</v>
      </c>
      <c r="J3147" s="4">
        <v>12</v>
      </c>
      <c r="K3147" s="4">
        <v>3</v>
      </c>
      <c r="L3147" s="4">
        <v>12</v>
      </c>
      <c r="M3147" s="4">
        <v>0</v>
      </c>
      <c r="N3147" s="4">
        <v>0</v>
      </c>
      <c r="O3147" s="4" t="s">
        <v>24</v>
      </c>
      <c r="P3147" s="4" t="s">
        <v>25</v>
      </c>
      <c r="Q3147" s="4">
        <v>30539525</v>
      </c>
      <c r="R3147" s="4">
        <v>83339975</v>
      </c>
      <c r="S3147" s="7">
        <v>413985988350304</v>
      </c>
      <c r="T3147" s="7">
        <v>216906554721801</v>
      </c>
      <c r="U3147" s="2"/>
      <c r="V3147" s="3" t="s">
        <v>6062</v>
      </c>
      <c r="W3147" s="3" t="s">
        <v>9162</v>
      </c>
      <c r="X3147" s="4" t="s">
        <v>1043</v>
      </c>
      <c r="Y3147" s="3">
        <v>3</v>
      </c>
      <c r="Z3147" s="3">
        <v>0</v>
      </c>
      <c r="AA3147" s="5">
        <v>0</v>
      </c>
      <c r="AB3147" s="25">
        <v>12</v>
      </c>
      <c r="AC3147" s="33" t="str">
        <f>IF(G3147=X3147,"N","S")</f>
        <v>N</v>
      </c>
      <c r="AD3147" s="4">
        <f>K3147-(Y3147+Z3147)</f>
        <v>0</v>
      </c>
      <c r="AE3147" s="37">
        <f>M3147-AA3147</f>
        <v>0</v>
      </c>
    </row>
    <row r="3148" spans="1:31" x14ac:dyDescent="0.25">
      <c r="A3148" s="14">
        <v>45108</v>
      </c>
      <c r="B3148" s="4" t="s">
        <v>20</v>
      </c>
      <c r="C3148" s="4">
        <v>2</v>
      </c>
      <c r="D3148" s="4" t="s">
        <v>512</v>
      </c>
      <c r="E3148" s="4">
        <v>7</v>
      </c>
      <c r="F3148" s="4" t="s">
        <v>651</v>
      </c>
      <c r="G3148" s="4" t="s">
        <v>919</v>
      </c>
      <c r="H3148" s="4">
        <v>8.5500000000000007</v>
      </c>
      <c r="I3148" s="4">
        <v>3</v>
      </c>
      <c r="J3148" s="4">
        <v>12</v>
      </c>
      <c r="K3148" s="4">
        <v>3</v>
      </c>
      <c r="L3148" s="4">
        <v>12</v>
      </c>
      <c r="M3148" s="4">
        <v>0</v>
      </c>
      <c r="N3148" s="4">
        <v>0</v>
      </c>
      <c r="O3148" s="4" t="s">
        <v>24</v>
      </c>
      <c r="P3148" s="4" t="s">
        <v>25</v>
      </c>
      <c r="Q3148" s="4">
        <v>30746300</v>
      </c>
      <c r="R3148" s="4">
        <v>83542294</v>
      </c>
      <c r="S3148" s="7">
        <v>414004388906717</v>
      </c>
      <c r="T3148" s="7">
        <v>217151574205214</v>
      </c>
      <c r="U3148" s="2"/>
      <c r="V3148" s="3" t="s">
        <v>6062</v>
      </c>
      <c r="W3148" s="3" t="s">
        <v>9163</v>
      </c>
      <c r="X3148" s="4" t="s">
        <v>919</v>
      </c>
      <c r="Y3148" s="3">
        <v>3</v>
      </c>
      <c r="Z3148" s="3">
        <v>0</v>
      </c>
      <c r="AA3148" s="5">
        <v>0</v>
      </c>
      <c r="AB3148" s="25">
        <v>12</v>
      </c>
      <c r="AC3148" s="33" t="str">
        <f>IF(G3148=X3148,"N","S")</f>
        <v>N</v>
      </c>
      <c r="AD3148" s="4">
        <f>K3148-(Y3148+Z3148)</f>
        <v>0</v>
      </c>
      <c r="AE3148" s="37">
        <f>M3148-AA3148</f>
        <v>0</v>
      </c>
    </row>
    <row r="3149" spans="1:31" x14ac:dyDescent="0.25">
      <c r="A3149" s="14">
        <v>45108</v>
      </c>
      <c r="B3149" s="4" t="s">
        <v>20</v>
      </c>
      <c r="C3149" s="4">
        <v>2</v>
      </c>
      <c r="D3149" s="4" t="s">
        <v>512</v>
      </c>
      <c r="E3149" s="4">
        <v>7</v>
      </c>
      <c r="F3149" s="4" t="s">
        <v>651</v>
      </c>
      <c r="G3149" s="4" t="s">
        <v>659</v>
      </c>
      <c r="H3149" s="4">
        <v>11.1</v>
      </c>
      <c r="I3149" s="4">
        <v>5</v>
      </c>
      <c r="J3149" s="4">
        <v>18</v>
      </c>
      <c r="K3149" s="4">
        <v>5</v>
      </c>
      <c r="L3149" s="4">
        <v>18</v>
      </c>
      <c r="M3149" s="4">
        <v>0</v>
      </c>
      <c r="N3149" s="4">
        <v>0</v>
      </c>
      <c r="O3149" s="4" t="s">
        <v>24</v>
      </c>
      <c r="P3149" s="4" t="s">
        <v>25</v>
      </c>
      <c r="Q3149" s="4">
        <v>30768164</v>
      </c>
      <c r="R3149" s="4">
        <v>83563851</v>
      </c>
      <c r="S3149" s="7">
        <v>414006349303048</v>
      </c>
      <c r="T3149" s="7">
        <v>217177481035786</v>
      </c>
      <c r="U3149" s="2"/>
      <c r="V3149" s="3" t="s">
        <v>6062</v>
      </c>
      <c r="W3149" s="3" t="s">
        <v>9164</v>
      </c>
      <c r="X3149" s="4" t="s">
        <v>659</v>
      </c>
      <c r="Y3149" s="3">
        <v>4</v>
      </c>
      <c r="Z3149" s="3">
        <v>1</v>
      </c>
      <c r="AA3149" s="5">
        <v>0</v>
      </c>
      <c r="AB3149" s="25">
        <v>18</v>
      </c>
      <c r="AC3149" s="33" t="str">
        <f>IF(G3149=X3149,"N","S")</f>
        <v>N</v>
      </c>
      <c r="AD3149" s="4">
        <f>K3149-(Y3149+Z3149)</f>
        <v>0</v>
      </c>
      <c r="AE3149" s="37">
        <f>M3149-AA3149</f>
        <v>0</v>
      </c>
    </row>
    <row r="3150" spans="1:31" x14ac:dyDescent="0.25">
      <c r="A3150" s="14">
        <v>45108</v>
      </c>
      <c r="B3150" s="4" t="s">
        <v>20</v>
      </c>
      <c r="C3150" s="4">
        <v>2</v>
      </c>
      <c r="D3150" s="4" t="s">
        <v>512</v>
      </c>
      <c r="E3150" s="4">
        <v>6</v>
      </c>
      <c r="F3150" s="4" t="s">
        <v>1471</v>
      </c>
      <c r="G3150" s="4" t="s">
        <v>1745</v>
      </c>
      <c r="H3150" s="4">
        <v>4.5</v>
      </c>
      <c r="I3150" s="4">
        <v>2</v>
      </c>
      <c r="J3150" s="4">
        <v>8</v>
      </c>
      <c r="K3150" s="4">
        <v>2</v>
      </c>
      <c r="L3150" s="4">
        <v>8</v>
      </c>
      <c r="M3150" s="4">
        <v>0</v>
      </c>
      <c r="N3150" s="4">
        <v>0</v>
      </c>
      <c r="O3150" s="4" t="s">
        <v>24</v>
      </c>
      <c r="P3150" s="4" t="s">
        <v>25</v>
      </c>
      <c r="Q3150" s="4">
        <v>30836277</v>
      </c>
      <c r="R3150" s="4">
        <v>83659882</v>
      </c>
      <c r="S3150" s="7">
        <v>414015057117297</v>
      </c>
      <c r="T3150" s="7">
        <v>21725785978926</v>
      </c>
      <c r="U3150" s="2"/>
      <c r="V3150" s="3" t="s">
        <v>6062</v>
      </c>
      <c r="W3150" s="3" t="s">
        <v>9165</v>
      </c>
      <c r="X3150" s="4" t="s">
        <v>1745</v>
      </c>
      <c r="Y3150" s="3">
        <v>2</v>
      </c>
      <c r="Z3150" s="3">
        <v>0</v>
      </c>
      <c r="AA3150" s="5">
        <v>0</v>
      </c>
      <c r="AB3150" s="25">
        <v>8</v>
      </c>
      <c r="AC3150" s="33" t="str">
        <f>IF(G3150=X3150,"N","S")</f>
        <v>N</v>
      </c>
      <c r="AD3150" s="4">
        <f>K3150-(Y3150+Z3150)</f>
        <v>0</v>
      </c>
      <c r="AE3150" s="37">
        <f>M3150-AA3150</f>
        <v>0</v>
      </c>
    </row>
    <row r="3151" spans="1:31" x14ac:dyDescent="0.25">
      <c r="A3151" s="14">
        <v>45108</v>
      </c>
      <c r="B3151" s="4" t="s">
        <v>20</v>
      </c>
      <c r="C3151" s="4">
        <v>2</v>
      </c>
      <c r="D3151" s="4" t="s">
        <v>512</v>
      </c>
      <c r="E3151" s="4">
        <v>9</v>
      </c>
      <c r="F3151" s="4" t="s">
        <v>1193</v>
      </c>
      <c r="G3151" s="4" t="s">
        <v>1208</v>
      </c>
      <c r="H3151" s="4">
        <v>13.5</v>
      </c>
      <c r="I3151" s="4">
        <v>6</v>
      </c>
      <c r="J3151" s="4">
        <v>24</v>
      </c>
      <c r="K3151" s="4">
        <v>6</v>
      </c>
      <c r="L3151" s="4">
        <v>24</v>
      </c>
      <c r="M3151" s="4">
        <v>0</v>
      </c>
      <c r="N3151" s="4">
        <v>0</v>
      </c>
      <c r="O3151" s="4" t="s">
        <v>24</v>
      </c>
      <c r="P3151" s="4" t="s">
        <v>25</v>
      </c>
      <c r="Q3151" s="4">
        <v>28755123</v>
      </c>
      <c r="R3151" s="4">
        <v>81618823</v>
      </c>
      <c r="S3151" s="7">
        <v>413829409367496</v>
      </c>
      <c r="T3151" s="7">
        <v>214792397769322</v>
      </c>
      <c r="U3151" s="2"/>
      <c r="V3151" s="3" t="s">
        <v>6062</v>
      </c>
      <c r="W3151" s="3" t="s">
        <v>9166</v>
      </c>
      <c r="X3151" s="4" t="s">
        <v>1208</v>
      </c>
      <c r="Y3151" s="3">
        <v>6</v>
      </c>
      <c r="Z3151" s="3">
        <v>0</v>
      </c>
      <c r="AA3151" s="5">
        <v>0</v>
      </c>
      <c r="AB3151" s="25">
        <v>24</v>
      </c>
      <c r="AC3151" s="33" t="str">
        <f>IF(G3151=X3151,"N","S")</f>
        <v>N</v>
      </c>
      <c r="AD3151" s="4">
        <f>K3151-(Y3151+Z3151)</f>
        <v>0</v>
      </c>
      <c r="AE3151" s="37">
        <f>M3151-AA3151</f>
        <v>0</v>
      </c>
    </row>
    <row r="3152" spans="1:31" x14ac:dyDescent="0.25">
      <c r="A3152" s="14">
        <v>45108</v>
      </c>
      <c r="B3152" s="4" t="s">
        <v>20</v>
      </c>
      <c r="C3152" s="4">
        <v>2</v>
      </c>
      <c r="D3152" s="4" t="s">
        <v>512</v>
      </c>
      <c r="E3152" s="4">
        <v>6</v>
      </c>
      <c r="F3152" s="4" t="s">
        <v>1471</v>
      </c>
      <c r="G3152" s="4" t="s">
        <v>1680</v>
      </c>
      <c r="H3152" s="4">
        <v>5.4</v>
      </c>
      <c r="I3152" s="4">
        <v>2</v>
      </c>
      <c r="J3152" s="4">
        <v>8</v>
      </c>
      <c r="K3152" s="4">
        <v>2</v>
      </c>
      <c r="L3152" s="4">
        <v>8</v>
      </c>
      <c r="M3152" s="4">
        <v>0</v>
      </c>
      <c r="N3152" s="4">
        <v>0</v>
      </c>
      <c r="O3152" s="4" t="s">
        <v>24</v>
      </c>
      <c r="P3152" s="4" t="s">
        <v>25</v>
      </c>
      <c r="Q3152" s="4">
        <v>30858062</v>
      </c>
      <c r="R3152" s="4">
        <v>83680829</v>
      </c>
      <c r="S3152" s="7">
        <v>41401696248141</v>
      </c>
      <c r="T3152" s="7">
        <v>217283679828511</v>
      </c>
      <c r="U3152" s="2"/>
      <c r="V3152" s="3" t="s">
        <v>6062</v>
      </c>
      <c r="W3152" s="3" t="s">
        <v>9167</v>
      </c>
      <c r="X3152" s="4" t="s">
        <v>1680</v>
      </c>
      <c r="Y3152" s="3">
        <v>2</v>
      </c>
      <c r="Z3152" s="3">
        <v>0</v>
      </c>
      <c r="AA3152" s="5">
        <v>0</v>
      </c>
      <c r="AB3152" s="25">
        <v>8</v>
      </c>
      <c r="AC3152" s="33" t="str">
        <f>IF(G3152=X3152,"N","S")</f>
        <v>N</v>
      </c>
      <c r="AD3152" s="4">
        <f>K3152-(Y3152+Z3152)</f>
        <v>0</v>
      </c>
      <c r="AE3152" s="37">
        <f>M3152-AA3152</f>
        <v>0</v>
      </c>
    </row>
    <row r="3153" spans="1:31" x14ac:dyDescent="0.25">
      <c r="A3153" s="14">
        <v>45108</v>
      </c>
      <c r="B3153" s="4" t="s">
        <v>20</v>
      </c>
      <c r="C3153" s="4">
        <v>2</v>
      </c>
      <c r="D3153" s="4" t="s">
        <v>512</v>
      </c>
      <c r="E3153" s="4">
        <v>6</v>
      </c>
      <c r="F3153" s="4" t="s">
        <v>1471</v>
      </c>
      <c r="G3153" s="4" t="s">
        <v>1680</v>
      </c>
      <c r="H3153" s="4">
        <v>4.5</v>
      </c>
      <c r="I3153" s="4">
        <v>2</v>
      </c>
      <c r="J3153" s="4">
        <v>8</v>
      </c>
      <c r="K3153" s="4">
        <v>2</v>
      </c>
      <c r="L3153" s="4">
        <v>8</v>
      </c>
      <c r="M3153" s="4">
        <v>0</v>
      </c>
      <c r="N3153" s="4">
        <v>0</v>
      </c>
      <c r="O3153" s="4" t="s">
        <v>24</v>
      </c>
      <c r="P3153" s="4" t="s">
        <v>25</v>
      </c>
      <c r="Q3153" s="4">
        <v>30858030</v>
      </c>
      <c r="R3153" s="4">
        <v>83681155</v>
      </c>
      <c r="S3153" s="7">
        <v>414016991815629</v>
      </c>
      <c r="T3153" s="7">
        <v>21728363782646</v>
      </c>
      <c r="U3153" s="2"/>
      <c r="V3153" s="3" t="s">
        <v>6062</v>
      </c>
      <c r="W3153" s="3" t="s">
        <v>9168</v>
      </c>
      <c r="X3153" s="4" t="s">
        <v>1680</v>
      </c>
      <c r="Y3153" s="3">
        <v>2</v>
      </c>
      <c r="Z3153" s="3">
        <v>0</v>
      </c>
      <c r="AA3153" s="5">
        <v>0</v>
      </c>
      <c r="AB3153" s="25">
        <v>8</v>
      </c>
      <c r="AC3153" s="33" t="str">
        <f>IF(G3153=X3153,"N","S")</f>
        <v>N</v>
      </c>
      <c r="AD3153" s="4">
        <f>K3153-(Y3153+Z3153)</f>
        <v>0</v>
      </c>
      <c r="AE3153" s="37">
        <f>M3153-AA3153</f>
        <v>0</v>
      </c>
    </row>
    <row r="3154" spans="1:31" x14ac:dyDescent="0.25">
      <c r="A3154" s="14">
        <v>45108</v>
      </c>
      <c r="B3154" s="4" t="s">
        <v>20</v>
      </c>
      <c r="C3154" s="4">
        <v>2</v>
      </c>
      <c r="D3154" s="4" t="s">
        <v>512</v>
      </c>
      <c r="E3154" s="4">
        <v>6</v>
      </c>
      <c r="F3154" s="4" t="s">
        <v>1471</v>
      </c>
      <c r="G3154" s="4" t="s">
        <v>1674</v>
      </c>
      <c r="H3154" s="4">
        <v>5.4</v>
      </c>
      <c r="I3154" s="4">
        <v>2</v>
      </c>
      <c r="J3154" s="4">
        <v>8</v>
      </c>
      <c r="K3154" s="4">
        <v>2</v>
      </c>
      <c r="L3154" s="4">
        <v>8</v>
      </c>
      <c r="M3154" s="4">
        <v>0</v>
      </c>
      <c r="N3154" s="4">
        <v>0</v>
      </c>
      <c r="O3154" s="4" t="s">
        <v>24</v>
      </c>
      <c r="P3154" s="4" t="s">
        <v>25</v>
      </c>
      <c r="Q3154" s="4">
        <v>30863406</v>
      </c>
      <c r="R3154" s="4">
        <v>83655945</v>
      </c>
      <c r="S3154" s="7">
        <v>414014725857536</v>
      </c>
      <c r="T3154" s="7">
        <v>217290356548035</v>
      </c>
      <c r="U3154" s="2"/>
      <c r="V3154" s="3" t="s">
        <v>6062</v>
      </c>
      <c r="W3154" s="3" t="s">
        <v>9169</v>
      </c>
      <c r="X3154" s="4" t="s">
        <v>1674</v>
      </c>
      <c r="Y3154" s="3">
        <v>2</v>
      </c>
      <c r="Z3154" s="3">
        <v>0</v>
      </c>
      <c r="AA3154" s="5">
        <v>0</v>
      </c>
      <c r="AB3154" s="25">
        <v>8</v>
      </c>
      <c r="AC3154" s="33" t="str">
        <f>IF(G3154=X3154,"N","S")</f>
        <v>N</v>
      </c>
      <c r="AD3154" s="4">
        <f>K3154-(Y3154+Z3154)</f>
        <v>0</v>
      </c>
      <c r="AE3154" s="37">
        <f>M3154-AA3154</f>
        <v>0</v>
      </c>
    </row>
    <row r="3155" spans="1:31" x14ac:dyDescent="0.25">
      <c r="A3155" s="14">
        <v>45108</v>
      </c>
      <c r="B3155" s="4" t="s">
        <v>20</v>
      </c>
      <c r="C3155" s="4">
        <v>2</v>
      </c>
      <c r="D3155" s="4" t="s">
        <v>512</v>
      </c>
      <c r="E3155" s="4">
        <v>6</v>
      </c>
      <c r="F3155" s="4" t="s">
        <v>1471</v>
      </c>
      <c r="G3155" s="4" t="s">
        <v>1661</v>
      </c>
      <c r="H3155" s="4">
        <v>8.1</v>
      </c>
      <c r="I3155" s="4">
        <v>3</v>
      </c>
      <c r="J3155" s="4">
        <v>12</v>
      </c>
      <c r="K3155" s="4">
        <v>3</v>
      </c>
      <c r="L3155" s="4">
        <v>12</v>
      </c>
      <c r="M3155" s="4">
        <v>0</v>
      </c>
      <c r="N3155" s="4">
        <v>0</v>
      </c>
      <c r="O3155" s="4" t="s">
        <v>24</v>
      </c>
      <c r="P3155" s="4" t="s">
        <v>25</v>
      </c>
      <c r="Q3155" s="4">
        <v>30946038</v>
      </c>
      <c r="R3155" s="4">
        <v>83735416</v>
      </c>
      <c r="S3155" s="7">
        <v>414021954561163</v>
      </c>
      <c r="T3155" s="7">
        <v>21738829464291</v>
      </c>
      <c r="U3155" s="2"/>
      <c r="V3155" s="3" t="s">
        <v>6062</v>
      </c>
      <c r="W3155" s="3" t="s">
        <v>9170</v>
      </c>
      <c r="X3155" s="4" t="s">
        <v>1661</v>
      </c>
      <c r="Y3155" s="3">
        <v>3</v>
      </c>
      <c r="Z3155" s="3">
        <v>0</v>
      </c>
      <c r="AA3155" s="5">
        <v>0</v>
      </c>
      <c r="AB3155" s="25">
        <v>12</v>
      </c>
      <c r="AC3155" s="33" t="str">
        <f>IF(G3155=X3155,"N","S")</f>
        <v>N</v>
      </c>
      <c r="AD3155" s="4">
        <f>K3155-(Y3155+Z3155)</f>
        <v>0</v>
      </c>
      <c r="AE3155" s="37">
        <f>M3155-AA3155</f>
        <v>0</v>
      </c>
    </row>
    <row r="3156" spans="1:31" x14ac:dyDescent="0.25">
      <c r="A3156" s="14">
        <v>45108</v>
      </c>
      <c r="B3156" s="4" t="s">
        <v>20</v>
      </c>
      <c r="C3156" s="4">
        <v>2</v>
      </c>
      <c r="D3156" s="4" t="s">
        <v>512</v>
      </c>
      <c r="E3156" s="4">
        <v>6</v>
      </c>
      <c r="F3156" s="4" t="s">
        <v>1471</v>
      </c>
      <c r="G3156" s="4" t="s">
        <v>1676</v>
      </c>
      <c r="H3156" s="4">
        <v>5.55</v>
      </c>
      <c r="I3156" s="4">
        <v>2</v>
      </c>
      <c r="J3156" s="4">
        <v>8</v>
      </c>
      <c r="K3156" s="4">
        <v>2</v>
      </c>
      <c r="L3156" s="4">
        <v>8</v>
      </c>
      <c r="M3156" s="4">
        <v>0</v>
      </c>
      <c r="N3156" s="4">
        <v>0</v>
      </c>
      <c r="O3156" s="4" t="s">
        <v>24</v>
      </c>
      <c r="P3156" s="4" t="s">
        <v>25</v>
      </c>
      <c r="Q3156" s="4">
        <v>31023308</v>
      </c>
      <c r="R3156" s="4">
        <v>83811210</v>
      </c>
      <c r="S3156" s="7">
        <v>414028847407082</v>
      </c>
      <c r="T3156" s="7">
        <v>217479862624987</v>
      </c>
      <c r="U3156" s="2"/>
      <c r="V3156" s="3" t="s">
        <v>6062</v>
      </c>
      <c r="W3156" s="3" t="s">
        <v>9171</v>
      </c>
      <c r="X3156" s="4" t="s">
        <v>1676</v>
      </c>
      <c r="Y3156" s="3">
        <v>2</v>
      </c>
      <c r="Z3156" s="3">
        <v>0</v>
      </c>
      <c r="AA3156" s="5">
        <v>0</v>
      </c>
      <c r="AB3156" s="25">
        <v>8</v>
      </c>
      <c r="AC3156" s="33" t="str">
        <f>IF(G3156=X3156,"N","S")</f>
        <v>N</v>
      </c>
      <c r="AD3156" s="4">
        <f>K3156-(Y3156+Z3156)</f>
        <v>0</v>
      </c>
      <c r="AE3156" s="37">
        <f>M3156-AA3156</f>
        <v>0</v>
      </c>
    </row>
    <row r="3157" spans="1:31" x14ac:dyDescent="0.25">
      <c r="A3157" s="14">
        <v>45108</v>
      </c>
      <c r="B3157" s="4" t="s">
        <v>20</v>
      </c>
      <c r="C3157" s="4">
        <v>2</v>
      </c>
      <c r="D3157" s="4" t="s">
        <v>512</v>
      </c>
      <c r="E3157" s="4">
        <v>6</v>
      </c>
      <c r="F3157" s="4" t="s">
        <v>1471</v>
      </c>
      <c r="G3157" s="4" t="s">
        <v>1623</v>
      </c>
      <c r="H3157" s="4">
        <v>15.75</v>
      </c>
      <c r="I3157" s="4">
        <v>7</v>
      </c>
      <c r="J3157" s="4">
        <v>28</v>
      </c>
      <c r="K3157" s="4">
        <v>7</v>
      </c>
      <c r="L3157" s="4">
        <v>28</v>
      </c>
      <c r="M3157" s="4">
        <v>0</v>
      </c>
      <c r="N3157" s="4">
        <v>0</v>
      </c>
      <c r="O3157" s="4" t="s">
        <v>24</v>
      </c>
      <c r="P3157" s="4" t="s">
        <v>25</v>
      </c>
      <c r="Q3157" s="4">
        <v>31076679</v>
      </c>
      <c r="R3157" s="4">
        <v>83863424</v>
      </c>
      <c r="S3157" s="7">
        <v>414033595922741</v>
      </c>
      <c r="T3157" s="7">
        <v>217543112050171</v>
      </c>
      <c r="U3157" s="2"/>
      <c r="V3157" s="3" t="s">
        <v>6062</v>
      </c>
      <c r="W3157" s="3" t="s">
        <v>9172</v>
      </c>
      <c r="X3157" s="4" t="s">
        <v>1623</v>
      </c>
      <c r="Y3157" s="3">
        <v>7</v>
      </c>
      <c r="Z3157" s="3">
        <v>0</v>
      </c>
      <c r="AA3157" s="5">
        <v>0</v>
      </c>
      <c r="AB3157" s="25">
        <v>28</v>
      </c>
      <c r="AC3157" s="33" t="str">
        <f>IF(G3157=X3157,"N","S")</f>
        <v>N</v>
      </c>
      <c r="AD3157" s="4">
        <f>K3157-(Y3157+Z3157)</f>
        <v>0</v>
      </c>
      <c r="AE3157" s="37">
        <f>M3157-AA3157</f>
        <v>0</v>
      </c>
    </row>
    <row r="3158" spans="1:31" x14ac:dyDescent="0.25">
      <c r="A3158" s="14">
        <v>45108</v>
      </c>
      <c r="B3158" s="4" t="s">
        <v>20</v>
      </c>
      <c r="C3158" s="4">
        <v>2</v>
      </c>
      <c r="D3158" s="4" t="s">
        <v>512</v>
      </c>
      <c r="E3158" s="4">
        <v>6</v>
      </c>
      <c r="F3158" s="4" t="s">
        <v>1471</v>
      </c>
      <c r="G3158" s="4" t="s">
        <v>1597</v>
      </c>
      <c r="H3158" s="4">
        <v>9</v>
      </c>
      <c r="I3158" s="4">
        <v>4</v>
      </c>
      <c r="J3158" s="4">
        <v>16</v>
      </c>
      <c r="K3158" s="4">
        <v>4</v>
      </c>
      <c r="L3158" s="4">
        <v>16</v>
      </c>
      <c r="M3158" s="4">
        <v>0</v>
      </c>
      <c r="N3158" s="4">
        <v>0</v>
      </c>
      <c r="O3158" s="4" t="s">
        <v>24</v>
      </c>
      <c r="P3158" s="4" t="s">
        <v>25</v>
      </c>
      <c r="Q3158" s="4">
        <v>31115046</v>
      </c>
      <c r="R3158" s="4">
        <v>83895968</v>
      </c>
      <c r="S3158" s="7">
        <v>414036559937119</v>
      </c>
      <c r="T3158" s="7">
        <v>217588637759663</v>
      </c>
      <c r="U3158" s="2"/>
      <c r="V3158" s="3" t="s">
        <v>6062</v>
      </c>
      <c r="W3158" s="3" t="s">
        <v>9173</v>
      </c>
      <c r="X3158" s="4" t="s">
        <v>1597</v>
      </c>
      <c r="Y3158" s="3">
        <v>4</v>
      </c>
      <c r="Z3158" s="3">
        <v>0</v>
      </c>
      <c r="AA3158" s="5">
        <v>0</v>
      </c>
      <c r="AB3158" s="25">
        <v>16</v>
      </c>
      <c r="AC3158" s="33" t="str">
        <f>IF(G3158=X3158,"N","S")</f>
        <v>N</v>
      </c>
      <c r="AD3158" s="4">
        <f>K3158-(Y3158+Z3158)</f>
        <v>0</v>
      </c>
      <c r="AE3158" s="37">
        <f>M3158-AA3158</f>
        <v>0</v>
      </c>
    </row>
    <row r="3159" spans="1:31" x14ac:dyDescent="0.25">
      <c r="A3159" s="14">
        <v>45108</v>
      </c>
      <c r="B3159" s="4" t="s">
        <v>20</v>
      </c>
      <c r="C3159" s="4">
        <v>2</v>
      </c>
      <c r="D3159" s="4" t="s">
        <v>512</v>
      </c>
      <c r="E3159" s="4">
        <v>6</v>
      </c>
      <c r="F3159" s="4" t="s">
        <v>1471</v>
      </c>
      <c r="G3159" s="4" t="s">
        <v>1549</v>
      </c>
      <c r="H3159" s="4">
        <v>2</v>
      </c>
      <c r="I3159" s="4">
        <v>1</v>
      </c>
      <c r="J3159" s="4">
        <v>2</v>
      </c>
      <c r="K3159" s="4">
        <v>1</v>
      </c>
      <c r="L3159" s="4">
        <v>2</v>
      </c>
      <c r="M3159" s="4">
        <v>0</v>
      </c>
      <c r="N3159" s="4">
        <v>0</v>
      </c>
      <c r="O3159" s="4" t="s">
        <v>24</v>
      </c>
      <c r="P3159" s="4" t="s">
        <v>25</v>
      </c>
      <c r="Q3159" s="4">
        <v>31166510</v>
      </c>
      <c r="R3159" s="4">
        <v>83951187</v>
      </c>
      <c r="S3159" s="7">
        <v>414041577411515</v>
      </c>
      <c r="T3159" s="7">
        <v>217649573299023</v>
      </c>
      <c r="U3159" s="2"/>
      <c r="V3159" s="3" t="s">
        <v>6062</v>
      </c>
      <c r="W3159" s="3" t="s">
        <v>9174</v>
      </c>
      <c r="X3159" s="4" t="s">
        <v>1549</v>
      </c>
      <c r="Y3159" s="3">
        <v>2</v>
      </c>
      <c r="Z3159" s="3">
        <v>0</v>
      </c>
      <c r="AA3159" s="5">
        <v>0</v>
      </c>
      <c r="AB3159" s="25">
        <v>8</v>
      </c>
      <c r="AC3159" s="33" t="str">
        <f>IF(G3159=X3159,"N","S")</f>
        <v>N</v>
      </c>
      <c r="AD3159" s="4">
        <f>K3159-(Y3159+Z3159)</f>
        <v>-1</v>
      </c>
      <c r="AE3159" s="37">
        <f>M3159-AA3159</f>
        <v>0</v>
      </c>
    </row>
    <row r="3160" spans="1:31" x14ac:dyDescent="0.25">
      <c r="A3160" s="14">
        <v>45108</v>
      </c>
      <c r="B3160" s="4" t="s">
        <v>20</v>
      </c>
      <c r="C3160" s="4">
        <v>2</v>
      </c>
      <c r="D3160" s="4" t="s">
        <v>512</v>
      </c>
      <c r="E3160" s="4">
        <v>6</v>
      </c>
      <c r="F3160" s="4" t="s">
        <v>1471</v>
      </c>
      <c r="G3160" s="4" t="s">
        <v>1549</v>
      </c>
      <c r="H3160" s="4">
        <v>8.32</v>
      </c>
      <c r="I3160" s="4">
        <v>3</v>
      </c>
      <c r="J3160" s="4">
        <v>12</v>
      </c>
      <c r="K3160" s="4">
        <v>3</v>
      </c>
      <c r="L3160" s="4">
        <v>12</v>
      </c>
      <c r="M3160" s="4">
        <v>0</v>
      </c>
      <c r="N3160" s="4">
        <v>0</v>
      </c>
      <c r="O3160" s="4" t="s">
        <v>24</v>
      </c>
      <c r="P3160" s="4" t="s">
        <v>25</v>
      </c>
      <c r="Q3160" s="4">
        <v>31166457</v>
      </c>
      <c r="R3160" s="4">
        <v>83951405</v>
      </c>
      <c r="S3160" s="7">
        <v>414041597000682</v>
      </c>
      <c r="T3160" s="7">
        <v>217649507418511</v>
      </c>
      <c r="U3160" s="2"/>
      <c r="V3160" s="3" t="s">
        <v>6062</v>
      </c>
      <c r="W3160" s="3" t="s">
        <v>9175</v>
      </c>
      <c r="X3160" s="4" t="s">
        <v>1549</v>
      </c>
      <c r="Y3160" s="3">
        <v>0</v>
      </c>
      <c r="Z3160" s="3">
        <v>1</v>
      </c>
      <c r="AA3160" s="5">
        <v>0</v>
      </c>
      <c r="AB3160" s="25">
        <v>2</v>
      </c>
      <c r="AC3160" s="33" t="str">
        <f>IF(G3160=X3160,"N","S")</f>
        <v>N</v>
      </c>
      <c r="AD3160" s="4">
        <f>K3160-(Y3160+Z3160)</f>
        <v>2</v>
      </c>
      <c r="AE3160" s="37">
        <f>M3160-AA3160</f>
        <v>0</v>
      </c>
    </row>
    <row r="3161" spans="1:31" x14ac:dyDescent="0.25">
      <c r="A3161" s="14">
        <v>45108</v>
      </c>
      <c r="B3161" s="4" t="s">
        <v>20</v>
      </c>
      <c r="C3161" s="4">
        <v>2</v>
      </c>
      <c r="D3161" s="4" t="s">
        <v>512</v>
      </c>
      <c r="E3161" s="4">
        <v>6</v>
      </c>
      <c r="F3161" s="4" t="s">
        <v>1471</v>
      </c>
      <c r="G3161" s="4" t="s">
        <v>1507</v>
      </c>
      <c r="H3161" s="4">
        <v>4.5</v>
      </c>
      <c r="I3161" s="4">
        <v>2</v>
      </c>
      <c r="J3161" s="4">
        <v>8</v>
      </c>
      <c r="K3161" s="4">
        <v>2</v>
      </c>
      <c r="L3161" s="4">
        <v>8</v>
      </c>
      <c r="M3161" s="4">
        <v>0</v>
      </c>
      <c r="N3161" s="4">
        <v>0</v>
      </c>
      <c r="O3161" s="4" t="s">
        <v>24</v>
      </c>
      <c r="P3161" s="4" t="s">
        <v>25</v>
      </c>
      <c r="Q3161" s="4">
        <v>31173852</v>
      </c>
      <c r="R3161" s="4">
        <v>83956745</v>
      </c>
      <c r="S3161" s="7">
        <v>414042084288337</v>
      </c>
      <c r="T3161" s="7">
        <v>217658292988969</v>
      </c>
      <c r="U3161" s="2"/>
      <c r="V3161" s="3" t="s">
        <v>6062</v>
      </c>
      <c r="W3161" s="3" t="s">
        <v>9176</v>
      </c>
      <c r="X3161" s="4" t="s">
        <v>1507</v>
      </c>
      <c r="Y3161" s="3">
        <v>2</v>
      </c>
      <c r="Z3161" s="3">
        <v>0</v>
      </c>
      <c r="AA3161" s="5">
        <v>0</v>
      </c>
      <c r="AB3161" s="25">
        <v>8</v>
      </c>
      <c r="AC3161" s="33" t="str">
        <f>IF(G3161=X3161,"N","S")</f>
        <v>N</v>
      </c>
      <c r="AD3161" s="4">
        <f>K3161-(Y3161+Z3161)</f>
        <v>0</v>
      </c>
      <c r="AE3161" s="37">
        <f>M3161-AA3161</f>
        <v>0</v>
      </c>
    </row>
    <row r="3162" spans="1:31" x14ac:dyDescent="0.25">
      <c r="A3162" s="14">
        <v>45108</v>
      </c>
      <c r="B3162" s="4" t="s">
        <v>20</v>
      </c>
      <c r="C3162" s="4">
        <v>2</v>
      </c>
      <c r="D3162" s="4" t="s">
        <v>512</v>
      </c>
      <c r="E3162" s="4">
        <v>6</v>
      </c>
      <c r="F3162" s="4" t="s">
        <v>1471</v>
      </c>
      <c r="G3162" s="4" t="s">
        <v>1567</v>
      </c>
      <c r="H3162" s="4">
        <v>5.7</v>
      </c>
      <c r="I3162" s="4">
        <v>3</v>
      </c>
      <c r="J3162" s="4">
        <v>10</v>
      </c>
      <c r="K3162" s="4">
        <v>3</v>
      </c>
      <c r="L3162" s="4">
        <v>10</v>
      </c>
      <c r="M3162" s="4">
        <v>0</v>
      </c>
      <c r="N3162" s="4">
        <v>0</v>
      </c>
      <c r="O3162" s="4" t="s">
        <v>24</v>
      </c>
      <c r="P3162" s="4" t="s">
        <v>25</v>
      </c>
      <c r="Q3162" s="4">
        <v>31247085</v>
      </c>
      <c r="R3162" s="4">
        <v>84060610</v>
      </c>
      <c r="S3162" s="7">
        <v>414051501733045</v>
      </c>
      <c r="T3162" s="7">
        <v>217744718457308</v>
      </c>
      <c r="U3162" s="2"/>
      <c r="V3162" s="19"/>
      <c r="W3162" s="19"/>
      <c r="X3162" s="20"/>
      <c r="Y3162" s="19"/>
      <c r="Z3162" s="19"/>
      <c r="AA3162" s="21"/>
      <c r="AB3162" s="27"/>
      <c r="AC3162" s="33" t="str">
        <f>IF(G3162=X3162,"N","S")</f>
        <v>S</v>
      </c>
      <c r="AD3162" s="4">
        <f>K3162-(Y3162+Z3162)</f>
        <v>3</v>
      </c>
      <c r="AE3162" s="37">
        <f>M3162-AA3162</f>
        <v>0</v>
      </c>
    </row>
    <row r="3163" spans="1:31" x14ac:dyDescent="0.25">
      <c r="A3163" s="14">
        <v>45108</v>
      </c>
      <c r="B3163" s="4" t="s">
        <v>20</v>
      </c>
      <c r="C3163" s="4">
        <v>2</v>
      </c>
      <c r="D3163" s="4" t="s">
        <v>512</v>
      </c>
      <c r="E3163" s="4">
        <v>6</v>
      </c>
      <c r="F3163" s="4" t="s">
        <v>1471</v>
      </c>
      <c r="G3163" s="4" t="s">
        <v>1562</v>
      </c>
      <c r="H3163" s="4">
        <v>2.88</v>
      </c>
      <c r="I3163" s="4">
        <v>2</v>
      </c>
      <c r="J3163" s="4">
        <v>4</v>
      </c>
      <c r="K3163" s="4">
        <v>2</v>
      </c>
      <c r="L3163" s="4">
        <v>4</v>
      </c>
      <c r="M3163" s="4">
        <v>0</v>
      </c>
      <c r="N3163" s="4">
        <v>0</v>
      </c>
      <c r="O3163" s="4" t="s">
        <v>24</v>
      </c>
      <c r="P3163" s="4" t="s">
        <v>25</v>
      </c>
      <c r="Q3163" s="4">
        <v>31218870</v>
      </c>
      <c r="R3163" s="4">
        <v>84002440</v>
      </c>
      <c r="S3163" s="7">
        <v>414046238416006</v>
      </c>
      <c r="T3163" s="7">
        <v>217711626694289</v>
      </c>
      <c r="U3163" s="2"/>
      <c r="V3163" s="3" t="s">
        <v>6062</v>
      </c>
      <c r="W3163" s="3" t="s">
        <v>9177</v>
      </c>
      <c r="X3163" s="4" t="s">
        <v>1562</v>
      </c>
      <c r="Y3163" s="3">
        <v>0</v>
      </c>
      <c r="Z3163" s="3">
        <v>2</v>
      </c>
      <c r="AA3163" s="5">
        <v>0</v>
      </c>
      <c r="AB3163" s="25">
        <v>4</v>
      </c>
      <c r="AC3163" s="33" t="str">
        <f>IF(G3163=X3163,"N","S")</f>
        <v>N</v>
      </c>
      <c r="AD3163" s="4">
        <f>K3163-(Y3163+Z3163)</f>
        <v>0</v>
      </c>
      <c r="AE3163" s="37">
        <f>M3163-AA3163</f>
        <v>0</v>
      </c>
    </row>
    <row r="3164" spans="1:31" x14ac:dyDescent="0.25">
      <c r="A3164" s="14">
        <v>45108</v>
      </c>
      <c r="B3164" s="4" t="s">
        <v>20</v>
      </c>
      <c r="C3164" s="4">
        <v>2</v>
      </c>
      <c r="D3164" s="4" t="s">
        <v>512</v>
      </c>
      <c r="E3164" s="4">
        <v>6</v>
      </c>
      <c r="F3164" s="4" t="s">
        <v>1471</v>
      </c>
      <c r="G3164" s="4" t="s">
        <v>1628</v>
      </c>
      <c r="H3164" s="4">
        <v>8.1</v>
      </c>
      <c r="I3164" s="4">
        <v>3</v>
      </c>
      <c r="J3164" s="4">
        <v>12</v>
      </c>
      <c r="K3164" s="4">
        <v>3</v>
      </c>
      <c r="L3164" s="4">
        <v>12</v>
      </c>
      <c r="M3164" s="4">
        <v>0</v>
      </c>
      <c r="N3164" s="4">
        <v>0</v>
      </c>
      <c r="O3164" s="4" t="s">
        <v>24</v>
      </c>
      <c r="P3164" s="4" t="s">
        <v>25</v>
      </c>
      <c r="Q3164" s="4">
        <v>31327554</v>
      </c>
      <c r="R3164" s="4">
        <v>84139209</v>
      </c>
      <c r="S3164" s="7">
        <v>414058649669117</v>
      </c>
      <c r="T3164" s="7">
        <v>217840089437195</v>
      </c>
      <c r="U3164" s="2"/>
      <c r="V3164" s="3" t="s">
        <v>6062</v>
      </c>
      <c r="W3164" s="3" t="s">
        <v>9178</v>
      </c>
      <c r="X3164" s="4" t="s">
        <v>1628</v>
      </c>
      <c r="Y3164" s="3">
        <v>3</v>
      </c>
      <c r="Z3164" s="3">
        <v>0</v>
      </c>
      <c r="AA3164" s="5">
        <v>0</v>
      </c>
      <c r="AB3164" s="25">
        <v>12</v>
      </c>
      <c r="AC3164" s="33" t="str">
        <f>IF(G3164=X3164,"N","S")</f>
        <v>N</v>
      </c>
      <c r="AD3164" s="4">
        <f>K3164-(Y3164+Z3164)</f>
        <v>0</v>
      </c>
      <c r="AE3164" s="37">
        <f>M3164-AA3164</f>
        <v>0</v>
      </c>
    </row>
    <row r="3165" spans="1:31" x14ac:dyDescent="0.25">
      <c r="A3165" s="14">
        <v>45108</v>
      </c>
      <c r="B3165" s="4" t="s">
        <v>20</v>
      </c>
      <c r="C3165" s="4">
        <v>2</v>
      </c>
      <c r="D3165" s="4" t="s">
        <v>512</v>
      </c>
      <c r="E3165" s="4">
        <v>6</v>
      </c>
      <c r="F3165" s="4" t="s">
        <v>1471</v>
      </c>
      <c r="G3165" s="4" t="s">
        <v>1575</v>
      </c>
      <c r="H3165" s="4">
        <v>5.7</v>
      </c>
      <c r="I3165" s="4">
        <v>2</v>
      </c>
      <c r="J3165" s="4">
        <v>8</v>
      </c>
      <c r="K3165" s="4">
        <v>2</v>
      </c>
      <c r="L3165" s="4">
        <v>8</v>
      </c>
      <c r="M3165" s="4">
        <v>0</v>
      </c>
      <c r="N3165" s="4">
        <v>0</v>
      </c>
      <c r="O3165" s="4" t="s">
        <v>24</v>
      </c>
      <c r="P3165" s="4" t="s">
        <v>25</v>
      </c>
      <c r="Q3165" s="4">
        <v>31260903</v>
      </c>
      <c r="R3165" s="4">
        <v>84043646</v>
      </c>
      <c r="S3165" s="7">
        <v>414049985657392</v>
      </c>
      <c r="T3165" s="7">
        <v>217761441195828</v>
      </c>
      <c r="U3165" s="2"/>
      <c r="V3165" s="3" t="s">
        <v>6062</v>
      </c>
      <c r="W3165" s="3" t="s">
        <v>9179</v>
      </c>
      <c r="X3165" s="4" t="s">
        <v>1575</v>
      </c>
      <c r="Y3165" s="3">
        <v>2</v>
      </c>
      <c r="Z3165" s="3">
        <v>0</v>
      </c>
      <c r="AA3165" s="5">
        <v>0</v>
      </c>
      <c r="AB3165" s="25">
        <v>8</v>
      </c>
      <c r="AC3165" s="33" t="str">
        <f>IF(G3165=X3165,"N","S")</f>
        <v>N</v>
      </c>
      <c r="AD3165" s="4">
        <f>K3165-(Y3165+Z3165)</f>
        <v>0</v>
      </c>
      <c r="AE3165" s="37">
        <f>M3165-AA3165</f>
        <v>0</v>
      </c>
    </row>
    <row r="3166" spans="1:31" x14ac:dyDescent="0.25">
      <c r="A3166" s="14">
        <v>45108</v>
      </c>
      <c r="B3166" s="4" t="s">
        <v>20</v>
      </c>
      <c r="C3166" s="4">
        <v>2</v>
      </c>
      <c r="D3166" s="4" t="s">
        <v>512</v>
      </c>
      <c r="E3166" s="4">
        <v>6</v>
      </c>
      <c r="F3166" s="4" t="s">
        <v>1471</v>
      </c>
      <c r="G3166" s="4" t="s">
        <v>1494</v>
      </c>
      <c r="H3166" s="4">
        <v>2.25</v>
      </c>
      <c r="I3166" s="4">
        <v>1</v>
      </c>
      <c r="J3166" s="4">
        <v>4</v>
      </c>
      <c r="K3166" s="4">
        <v>1</v>
      </c>
      <c r="L3166" s="4">
        <v>4</v>
      </c>
      <c r="M3166" s="4">
        <v>0</v>
      </c>
      <c r="N3166" s="4">
        <v>0</v>
      </c>
      <c r="O3166" s="4" t="s">
        <v>24</v>
      </c>
      <c r="P3166" s="4" t="s">
        <v>25</v>
      </c>
      <c r="Q3166" s="4">
        <v>31337875</v>
      </c>
      <c r="R3166" s="4">
        <v>84149650</v>
      </c>
      <c r="S3166" s="7">
        <v>414059598872116</v>
      </c>
      <c r="T3166" s="7">
        <v>217852317842561</v>
      </c>
      <c r="U3166" s="2"/>
      <c r="V3166" s="3" t="s">
        <v>6062</v>
      </c>
      <c r="W3166" s="3" t="s">
        <v>9180</v>
      </c>
      <c r="X3166" s="4" t="s">
        <v>1494</v>
      </c>
      <c r="Y3166" s="3">
        <v>1</v>
      </c>
      <c r="Z3166" s="3">
        <v>0</v>
      </c>
      <c r="AA3166" s="5">
        <v>4</v>
      </c>
      <c r="AB3166" s="25">
        <v>20</v>
      </c>
      <c r="AC3166" s="33" t="str">
        <f>IF(G3166=X3166,"N","S")</f>
        <v>N</v>
      </c>
      <c r="AD3166" s="4">
        <f>K3166-(Y3166+Z3166)</f>
        <v>0</v>
      </c>
      <c r="AE3166" s="37">
        <f>M3166-AA3166</f>
        <v>-4</v>
      </c>
    </row>
    <row r="3167" spans="1:31" x14ac:dyDescent="0.25">
      <c r="A3167" s="14">
        <v>45108</v>
      </c>
      <c r="B3167" s="4" t="s">
        <v>20</v>
      </c>
      <c r="C3167" s="4">
        <v>2</v>
      </c>
      <c r="D3167" s="4" t="s">
        <v>512</v>
      </c>
      <c r="E3167" s="4">
        <v>6</v>
      </c>
      <c r="F3167" s="4" t="s">
        <v>1471</v>
      </c>
      <c r="G3167" s="4" t="s">
        <v>1494</v>
      </c>
      <c r="H3167" s="4">
        <v>22.47</v>
      </c>
      <c r="I3167" s="4">
        <v>5</v>
      </c>
      <c r="J3167" s="4">
        <v>20</v>
      </c>
      <c r="K3167" s="4">
        <v>1</v>
      </c>
      <c r="L3167" s="4">
        <v>4</v>
      </c>
      <c r="M3167" s="4">
        <v>4</v>
      </c>
      <c r="N3167" s="4">
        <v>16</v>
      </c>
      <c r="O3167" s="4" t="s">
        <v>24</v>
      </c>
      <c r="P3167" s="4" t="s">
        <v>25</v>
      </c>
      <c r="Q3167" s="4">
        <v>31337556</v>
      </c>
      <c r="R3167" s="4">
        <v>84149044</v>
      </c>
      <c r="S3167" s="7">
        <v>414059544019201</v>
      </c>
      <c r="T3167" s="7">
        <v>2178519431021</v>
      </c>
      <c r="U3167" s="2"/>
      <c r="V3167" s="3" t="s">
        <v>6062</v>
      </c>
      <c r="W3167" s="3" t="s">
        <v>9181</v>
      </c>
      <c r="X3167" s="4" t="s">
        <v>1494</v>
      </c>
      <c r="Y3167" s="3">
        <v>1</v>
      </c>
      <c r="Z3167" s="3">
        <v>0</v>
      </c>
      <c r="AA3167" s="5">
        <v>0</v>
      </c>
      <c r="AB3167" s="25">
        <v>4</v>
      </c>
      <c r="AC3167" s="33" t="str">
        <f>IF(G3167=X3167,"N","S")</f>
        <v>N</v>
      </c>
      <c r="AD3167" s="4">
        <f>K3167-(Y3167+Z3167)</f>
        <v>0</v>
      </c>
      <c r="AE3167" s="37">
        <f>M3167-AA3167</f>
        <v>4</v>
      </c>
    </row>
    <row r="3168" spans="1:31" x14ac:dyDescent="0.25">
      <c r="A3168" s="14">
        <v>45108</v>
      </c>
      <c r="B3168" s="4" t="s">
        <v>20</v>
      </c>
      <c r="C3168" s="4">
        <v>2</v>
      </c>
      <c r="D3168" s="4" t="s">
        <v>512</v>
      </c>
      <c r="E3168" s="4">
        <v>6</v>
      </c>
      <c r="F3168" s="4" t="s">
        <v>1471</v>
      </c>
      <c r="G3168" s="4" t="s">
        <v>1531</v>
      </c>
      <c r="H3168" s="4">
        <v>11.4</v>
      </c>
      <c r="I3168" s="4">
        <v>4</v>
      </c>
      <c r="J3168" s="4">
        <v>16</v>
      </c>
      <c r="K3168" s="4">
        <v>4</v>
      </c>
      <c r="L3168" s="4">
        <v>16</v>
      </c>
      <c r="M3168" s="4">
        <v>0</v>
      </c>
      <c r="N3168" s="4">
        <v>0</v>
      </c>
      <c r="O3168" s="4" t="s">
        <v>24</v>
      </c>
      <c r="P3168" s="4" t="s">
        <v>25</v>
      </c>
      <c r="Q3168" s="4">
        <v>31268132</v>
      </c>
      <c r="R3168" s="4">
        <v>84046728</v>
      </c>
      <c r="S3168" s="7">
        <v>414050269423988</v>
      </c>
      <c r="T3168" s="7">
        <v>217770054023843</v>
      </c>
      <c r="U3168" s="2"/>
      <c r="V3168" s="3" t="s">
        <v>6062</v>
      </c>
      <c r="W3168" s="3" t="s">
        <v>9182</v>
      </c>
      <c r="X3168" s="4" t="s">
        <v>1531</v>
      </c>
      <c r="Y3168" s="3">
        <v>4</v>
      </c>
      <c r="Z3168" s="3">
        <v>0</v>
      </c>
      <c r="AA3168" s="5">
        <v>0</v>
      </c>
      <c r="AB3168" s="25">
        <v>16</v>
      </c>
      <c r="AC3168" s="33" t="str">
        <f>IF(G3168=X3168,"N","S")</f>
        <v>N</v>
      </c>
      <c r="AD3168" s="4">
        <f>K3168-(Y3168+Z3168)</f>
        <v>0</v>
      </c>
      <c r="AE3168" s="37">
        <f>M3168-AA3168</f>
        <v>0</v>
      </c>
    </row>
    <row r="3169" spans="1:31" x14ac:dyDescent="0.25">
      <c r="A3169" s="14">
        <v>45108</v>
      </c>
      <c r="B3169" s="4" t="s">
        <v>20</v>
      </c>
      <c r="C3169" s="4">
        <v>2</v>
      </c>
      <c r="D3169" s="4" t="s">
        <v>512</v>
      </c>
      <c r="E3169" s="4">
        <v>6</v>
      </c>
      <c r="F3169" s="4" t="s">
        <v>1471</v>
      </c>
      <c r="G3169" s="4" t="s">
        <v>1648</v>
      </c>
      <c r="H3169" s="4">
        <v>16.649999999999999</v>
      </c>
      <c r="I3169" s="4">
        <v>6</v>
      </c>
      <c r="J3169" s="4">
        <v>24</v>
      </c>
      <c r="K3169" s="4">
        <v>6</v>
      </c>
      <c r="L3169" s="4">
        <v>24</v>
      </c>
      <c r="M3169" s="4">
        <v>0</v>
      </c>
      <c r="N3169" s="4">
        <v>0</v>
      </c>
      <c r="O3169" s="4" t="s">
        <v>24</v>
      </c>
      <c r="P3169" s="4" t="s">
        <v>25</v>
      </c>
      <c r="Q3169" s="4">
        <v>31303597</v>
      </c>
      <c r="R3169" s="4">
        <v>84085350</v>
      </c>
      <c r="S3169" s="7">
        <v>414053778295587</v>
      </c>
      <c r="T3169" s="7">
        <v>21781204135572</v>
      </c>
      <c r="U3169" s="2"/>
      <c r="V3169" s="3" t="s">
        <v>6062</v>
      </c>
      <c r="W3169" s="3" t="s">
        <v>9183</v>
      </c>
      <c r="X3169" s="4" t="s">
        <v>1648</v>
      </c>
      <c r="Y3169" s="3">
        <v>6</v>
      </c>
      <c r="Z3169" s="3">
        <v>0</v>
      </c>
      <c r="AA3169" s="5">
        <v>0</v>
      </c>
      <c r="AB3169" s="25">
        <v>24</v>
      </c>
      <c r="AC3169" s="33" t="str">
        <f>IF(G3169=X3169,"N","S")</f>
        <v>N</v>
      </c>
      <c r="AD3169" s="4">
        <f>K3169-(Y3169+Z3169)</f>
        <v>0</v>
      </c>
      <c r="AE3169" s="37">
        <f>M3169-AA3169</f>
        <v>0</v>
      </c>
    </row>
    <row r="3170" spans="1:31" x14ac:dyDescent="0.25">
      <c r="A3170" s="14">
        <v>45108</v>
      </c>
      <c r="B3170" s="4" t="s">
        <v>20</v>
      </c>
      <c r="C3170" s="4">
        <v>2</v>
      </c>
      <c r="D3170" s="4" t="s">
        <v>512</v>
      </c>
      <c r="E3170" s="4">
        <v>6</v>
      </c>
      <c r="F3170" s="4" t="s">
        <v>1471</v>
      </c>
      <c r="G3170" s="4" t="s">
        <v>1712</v>
      </c>
      <c r="H3170" s="4">
        <v>6.75</v>
      </c>
      <c r="I3170" s="4">
        <v>3</v>
      </c>
      <c r="J3170" s="4">
        <v>12</v>
      </c>
      <c r="K3170" s="4">
        <v>3</v>
      </c>
      <c r="L3170" s="4">
        <v>12</v>
      </c>
      <c r="M3170" s="4">
        <v>0</v>
      </c>
      <c r="N3170" s="4">
        <v>0</v>
      </c>
      <c r="O3170" s="4" t="s">
        <v>24</v>
      </c>
      <c r="P3170" s="4" t="s">
        <v>25</v>
      </c>
      <c r="Q3170" s="4">
        <v>31338338</v>
      </c>
      <c r="R3170" s="4">
        <v>84119160</v>
      </c>
      <c r="S3170" s="7">
        <v>414056853132498</v>
      </c>
      <c r="T3170" s="7">
        <v>217853217620355</v>
      </c>
      <c r="U3170" s="2"/>
      <c r="V3170" s="19"/>
      <c r="W3170" s="19"/>
      <c r="X3170" s="20"/>
      <c r="Y3170" s="19"/>
      <c r="Z3170" s="19"/>
      <c r="AA3170" s="21"/>
      <c r="AB3170" s="27"/>
      <c r="AC3170" s="33" t="str">
        <f>IF(G3170=X3170,"N","S")</f>
        <v>S</v>
      </c>
      <c r="AD3170" s="4">
        <f>K3170-(Y3170+Z3170)</f>
        <v>3</v>
      </c>
      <c r="AE3170" s="37">
        <f>M3170-AA3170</f>
        <v>0</v>
      </c>
    </row>
    <row r="3171" spans="1:31" x14ac:dyDescent="0.25">
      <c r="A3171" s="14">
        <v>45108</v>
      </c>
      <c r="B3171" s="4" t="s">
        <v>20</v>
      </c>
      <c r="C3171" s="4">
        <v>2</v>
      </c>
      <c r="D3171" s="4" t="s">
        <v>512</v>
      </c>
      <c r="E3171" s="4">
        <v>6</v>
      </c>
      <c r="F3171" s="4" t="s">
        <v>1471</v>
      </c>
      <c r="G3171" s="4" t="s">
        <v>1737</v>
      </c>
      <c r="H3171" s="4">
        <v>2.85</v>
      </c>
      <c r="I3171" s="4">
        <v>1</v>
      </c>
      <c r="J3171" s="4">
        <v>4</v>
      </c>
      <c r="K3171" s="4">
        <v>1</v>
      </c>
      <c r="L3171" s="4">
        <v>4</v>
      </c>
      <c r="M3171" s="4">
        <v>0</v>
      </c>
      <c r="N3171" s="4">
        <v>0</v>
      </c>
      <c r="O3171" s="4" t="s">
        <v>24</v>
      </c>
      <c r="P3171" s="4" t="s">
        <v>25</v>
      </c>
      <c r="Q3171" s="4">
        <v>31396800</v>
      </c>
      <c r="R3171" s="4">
        <v>84206958</v>
      </c>
      <c r="S3171" s="7">
        <v>414064810725819</v>
      </c>
      <c r="T3171" s="7">
        <v>21792215944205</v>
      </c>
      <c r="U3171" s="2"/>
      <c r="V3171" s="3" t="s">
        <v>6062</v>
      </c>
      <c r="W3171" s="3" t="s">
        <v>9184</v>
      </c>
      <c r="X3171" s="4" t="s">
        <v>1737</v>
      </c>
      <c r="Y3171" s="3">
        <v>1</v>
      </c>
      <c r="Z3171" s="3">
        <v>0</v>
      </c>
      <c r="AA3171" s="5">
        <v>0</v>
      </c>
      <c r="AB3171" s="25">
        <v>4</v>
      </c>
      <c r="AC3171" s="33" t="str">
        <f>IF(G3171=X3171,"N","S")</f>
        <v>N</v>
      </c>
      <c r="AD3171" s="4">
        <f>K3171-(Y3171+Z3171)</f>
        <v>0</v>
      </c>
      <c r="AE3171" s="37">
        <f>M3171-AA3171</f>
        <v>0</v>
      </c>
    </row>
    <row r="3172" spans="1:31" x14ac:dyDescent="0.25">
      <c r="A3172" s="14">
        <v>45108</v>
      </c>
      <c r="B3172" s="4" t="s">
        <v>20</v>
      </c>
      <c r="C3172" s="4">
        <v>2</v>
      </c>
      <c r="D3172" s="4" t="s">
        <v>512</v>
      </c>
      <c r="E3172" s="4">
        <v>6</v>
      </c>
      <c r="F3172" s="4" t="s">
        <v>1471</v>
      </c>
      <c r="G3172" s="4" t="s">
        <v>1616</v>
      </c>
      <c r="H3172" s="4">
        <v>8.5500000000000007</v>
      </c>
      <c r="I3172" s="4">
        <v>3</v>
      </c>
      <c r="J3172" s="4">
        <v>12</v>
      </c>
      <c r="K3172" s="4">
        <v>3</v>
      </c>
      <c r="L3172" s="4">
        <v>12</v>
      </c>
      <c r="M3172" s="4">
        <v>0</v>
      </c>
      <c r="N3172" s="4">
        <v>0</v>
      </c>
      <c r="O3172" s="4" t="s">
        <v>24</v>
      </c>
      <c r="P3172" s="4" t="s">
        <v>25</v>
      </c>
      <c r="Q3172" s="4">
        <v>31345638</v>
      </c>
      <c r="R3172" s="4">
        <v>84126284</v>
      </c>
      <c r="S3172" s="7">
        <v>414057501002747</v>
      </c>
      <c r="T3172" s="7">
        <v>217861869665839</v>
      </c>
      <c r="U3172" s="2"/>
      <c r="V3172" s="3" t="s">
        <v>6062</v>
      </c>
      <c r="W3172" s="3" t="s">
        <v>9185</v>
      </c>
      <c r="X3172" s="4" t="s">
        <v>1616</v>
      </c>
      <c r="Y3172" s="3">
        <v>3</v>
      </c>
      <c r="Z3172" s="3">
        <v>0</v>
      </c>
      <c r="AA3172" s="5">
        <v>0</v>
      </c>
      <c r="AB3172" s="25">
        <v>12</v>
      </c>
      <c r="AC3172" s="33" t="str">
        <f>IF(G3172=X3172,"N","S")</f>
        <v>N</v>
      </c>
      <c r="AD3172" s="4">
        <f>K3172-(Y3172+Z3172)</f>
        <v>0</v>
      </c>
      <c r="AE3172" s="37">
        <f>M3172-AA3172</f>
        <v>0</v>
      </c>
    </row>
    <row r="3173" spans="1:31" x14ac:dyDescent="0.25">
      <c r="A3173" s="14">
        <v>45108</v>
      </c>
      <c r="B3173" s="4" t="s">
        <v>20</v>
      </c>
      <c r="C3173" s="4">
        <v>2</v>
      </c>
      <c r="D3173" s="4" t="s">
        <v>512</v>
      </c>
      <c r="E3173" s="4">
        <v>6</v>
      </c>
      <c r="F3173" s="4" t="s">
        <v>1471</v>
      </c>
      <c r="G3173" s="4" t="s">
        <v>1708</v>
      </c>
      <c r="H3173" s="4">
        <v>5.7</v>
      </c>
      <c r="I3173" s="4">
        <v>2</v>
      </c>
      <c r="J3173" s="4">
        <v>8</v>
      </c>
      <c r="K3173" s="4">
        <v>2</v>
      </c>
      <c r="L3173" s="4">
        <v>8</v>
      </c>
      <c r="M3173" s="4">
        <v>0</v>
      </c>
      <c r="N3173" s="4">
        <v>0</v>
      </c>
      <c r="O3173" s="4" t="s">
        <v>24</v>
      </c>
      <c r="P3173" s="4" t="s">
        <v>25</v>
      </c>
      <c r="Q3173" s="4">
        <v>31443822</v>
      </c>
      <c r="R3173" s="4">
        <v>84222034</v>
      </c>
      <c r="S3173" s="7">
        <v>414066208687812</v>
      </c>
      <c r="T3173" s="7">
        <v>217978240919975</v>
      </c>
      <c r="U3173" s="2"/>
      <c r="V3173" s="3" t="s">
        <v>6062</v>
      </c>
      <c r="W3173" s="3" t="s">
        <v>9186</v>
      </c>
      <c r="X3173" s="4" t="s">
        <v>1708</v>
      </c>
      <c r="Y3173" s="3">
        <v>2</v>
      </c>
      <c r="Z3173" s="3">
        <v>0</v>
      </c>
      <c r="AA3173" s="5">
        <v>0</v>
      </c>
      <c r="AB3173" s="25">
        <v>8</v>
      </c>
      <c r="AC3173" s="33" t="str">
        <f>IF(G3173=X3173,"N","S")</f>
        <v>N</v>
      </c>
      <c r="AD3173" s="4">
        <f>K3173-(Y3173+Z3173)</f>
        <v>0</v>
      </c>
      <c r="AE3173" s="37">
        <f>M3173-AA3173</f>
        <v>0</v>
      </c>
    </row>
    <row r="3174" spans="1:31" x14ac:dyDescent="0.25">
      <c r="A3174" s="14">
        <v>45108</v>
      </c>
      <c r="B3174" s="4" t="s">
        <v>20</v>
      </c>
      <c r="C3174" s="4">
        <v>2</v>
      </c>
      <c r="D3174" s="4" t="s">
        <v>512</v>
      </c>
      <c r="E3174" s="4">
        <v>6</v>
      </c>
      <c r="F3174" s="4" t="s">
        <v>1471</v>
      </c>
      <c r="G3174" s="4" t="s">
        <v>1533</v>
      </c>
      <c r="H3174" s="4">
        <v>4.5</v>
      </c>
      <c r="I3174" s="4">
        <v>2</v>
      </c>
      <c r="J3174" s="4">
        <v>8</v>
      </c>
      <c r="K3174" s="4">
        <v>2</v>
      </c>
      <c r="L3174" s="4">
        <v>8</v>
      </c>
      <c r="M3174" s="4">
        <v>0</v>
      </c>
      <c r="N3174" s="4">
        <v>0</v>
      </c>
      <c r="O3174" s="4" t="s">
        <v>24</v>
      </c>
      <c r="P3174" s="4" t="s">
        <v>25</v>
      </c>
      <c r="Q3174" s="4">
        <v>31506541</v>
      </c>
      <c r="R3174" s="4">
        <v>84314042</v>
      </c>
      <c r="S3174" s="7">
        <v>414074549015727</v>
      </c>
      <c r="T3174" s="7">
        <v>218052230310542</v>
      </c>
      <c r="U3174" s="2"/>
      <c r="V3174" s="3" t="s">
        <v>6062</v>
      </c>
      <c r="W3174" s="3" t="s">
        <v>9187</v>
      </c>
      <c r="X3174" s="4" t="s">
        <v>1533</v>
      </c>
      <c r="Y3174" s="3">
        <v>2</v>
      </c>
      <c r="Z3174" s="3">
        <v>0</v>
      </c>
      <c r="AA3174" s="5">
        <v>0</v>
      </c>
      <c r="AB3174" s="25">
        <v>8</v>
      </c>
      <c r="AC3174" s="33" t="str">
        <f>IF(G3174=X3174,"N","S")</f>
        <v>N</v>
      </c>
      <c r="AD3174" s="4">
        <f>K3174-(Y3174+Z3174)</f>
        <v>0</v>
      </c>
      <c r="AE3174" s="37">
        <f>M3174-AA3174</f>
        <v>0</v>
      </c>
    </row>
    <row r="3175" spans="1:31" x14ac:dyDescent="0.25">
      <c r="A3175" s="14">
        <v>45108</v>
      </c>
      <c r="B3175" s="4" t="s">
        <v>20</v>
      </c>
      <c r="C3175" s="4">
        <v>2</v>
      </c>
      <c r="D3175" s="4" t="s">
        <v>512</v>
      </c>
      <c r="E3175" s="4">
        <v>6</v>
      </c>
      <c r="F3175" s="4" t="s">
        <v>1471</v>
      </c>
      <c r="G3175" s="4" t="s">
        <v>1541</v>
      </c>
      <c r="H3175" s="4">
        <v>4.5</v>
      </c>
      <c r="I3175" s="4">
        <v>2</v>
      </c>
      <c r="J3175" s="4">
        <v>8</v>
      </c>
      <c r="K3175" s="4">
        <v>2</v>
      </c>
      <c r="L3175" s="4">
        <v>8</v>
      </c>
      <c r="M3175" s="4">
        <v>0</v>
      </c>
      <c r="N3175" s="4">
        <v>0</v>
      </c>
      <c r="O3175" s="4" t="s">
        <v>24</v>
      </c>
      <c r="P3175" s="4" t="s">
        <v>25</v>
      </c>
      <c r="Q3175" s="4">
        <v>31449155</v>
      </c>
      <c r="R3175" s="4">
        <v>84227189</v>
      </c>
      <c r="S3175" s="7">
        <v>414066677529955</v>
      </c>
      <c r="T3175" s="7">
        <v>217984562393573</v>
      </c>
      <c r="U3175" s="2"/>
      <c r="V3175" s="3" t="s">
        <v>6062</v>
      </c>
      <c r="W3175" s="3" t="s">
        <v>9188</v>
      </c>
      <c r="X3175" s="4" t="s">
        <v>1541</v>
      </c>
      <c r="Y3175" s="3">
        <v>4</v>
      </c>
      <c r="Z3175" s="3">
        <v>0</v>
      </c>
      <c r="AA3175" s="5">
        <v>0</v>
      </c>
      <c r="AB3175" s="25">
        <v>16</v>
      </c>
      <c r="AC3175" s="33" t="str">
        <f>IF(G3175=X3175,"N","S")</f>
        <v>N</v>
      </c>
      <c r="AD3175" s="4">
        <f>K3175-(Y3175+Z3175)</f>
        <v>-2</v>
      </c>
      <c r="AE3175" s="37">
        <f>M3175-AA3175</f>
        <v>0</v>
      </c>
    </row>
    <row r="3176" spans="1:31" x14ac:dyDescent="0.25">
      <c r="A3176" s="14">
        <v>45108</v>
      </c>
      <c r="B3176" s="4" t="s">
        <v>20</v>
      </c>
      <c r="C3176" s="4">
        <v>2</v>
      </c>
      <c r="D3176" s="4" t="s">
        <v>512</v>
      </c>
      <c r="E3176" s="4">
        <v>6</v>
      </c>
      <c r="F3176" s="4" t="s">
        <v>1471</v>
      </c>
      <c r="G3176" s="4" t="s">
        <v>1541</v>
      </c>
      <c r="H3176" s="4">
        <v>9</v>
      </c>
      <c r="I3176" s="4">
        <v>4</v>
      </c>
      <c r="J3176" s="4">
        <v>16</v>
      </c>
      <c r="K3176" s="4">
        <v>4</v>
      </c>
      <c r="L3176" s="4">
        <v>16</v>
      </c>
      <c r="M3176" s="4">
        <v>0</v>
      </c>
      <c r="N3176" s="4">
        <v>0</v>
      </c>
      <c r="O3176" s="4" t="s">
        <v>24</v>
      </c>
      <c r="P3176" s="4" t="s">
        <v>25</v>
      </c>
      <c r="Q3176" s="4">
        <v>31449155</v>
      </c>
      <c r="R3176" s="4">
        <v>84227189</v>
      </c>
      <c r="S3176" s="7">
        <v>414066677529955</v>
      </c>
      <c r="T3176" s="7">
        <v>217984562393573</v>
      </c>
      <c r="U3176" s="2"/>
      <c r="V3176" s="3" t="s">
        <v>6062</v>
      </c>
      <c r="W3176" s="3" t="s">
        <v>9189</v>
      </c>
      <c r="X3176" s="4" t="s">
        <v>1541</v>
      </c>
      <c r="Y3176" s="3">
        <v>2</v>
      </c>
      <c r="Z3176" s="3">
        <v>0</v>
      </c>
      <c r="AA3176" s="5">
        <v>0</v>
      </c>
      <c r="AB3176" s="25">
        <v>8</v>
      </c>
      <c r="AC3176" s="33" t="str">
        <f>IF(G3176=X3176,"N","S")</f>
        <v>N</v>
      </c>
      <c r="AD3176" s="4">
        <f>K3176-(Y3176+Z3176)</f>
        <v>2</v>
      </c>
      <c r="AE3176" s="37">
        <f>M3176-AA3176</f>
        <v>0</v>
      </c>
    </row>
    <row r="3177" spans="1:31" x14ac:dyDescent="0.25">
      <c r="A3177" s="14">
        <v>45108</v>
      </c>
      <c r="B3177" s="4" t="s">
        <v>20</v>
      </c>
      <c r="C3177" s="4">
        <v>2</v>
      </c>
      <c r="D3177" s="4" t="s">
        <v>512</v>
      </c>
      <c r="E3177" s="4">
        <v>6</v>
      </c>
      <c r="F3177" s="4" t="s">
        <v>1471</v>
      </c>
      <c r="G3177" s="4" t="s">
        <v>1482</v>
      </c>
      <c r="H3177" s="4">
        <v>5.4</v>
      </c>
      <c r="I3177" s="4">
        <v>2</v>
      </c>
      <c r="J3177" s="4">
        <v>8</v>
      </c>
      <c r="K3177" s="4">
        <v>2</v>
      </c>
      <c r="L3177" s="4">
        <v>8</v>
      </c>
      <c r="M3177" s="4">
        <v>0</v>
      </c>
      <c r="N3177" s="4">
        <v>0</v>
      </c>
      <c r="O3177" s="4" t="s">
        <v>24</v>
      </c>
      <c r="P3177" s="4" t="s">
        <v>25</v>
      </c>
      <c r="Q3177" s="4">
        <v>31488666</v>
      </c>
      <c r="R3177" s="4">
        <v>84266014</v>
      </c>
      <c r="S3177" s="7">
        <v>414070208056319</v>
      </c>
      <c r="T3177" s="7">
        <v>218031389892619</v>
      </c>
      <c r="U3177" s="2"/>
      <c r="V3177" s="3" t="s">
        <v>6062</v>
      </c>
      <c r="W3177" s="3" t="s">
        <v>9190</v>
      </c>
      <c r="X3177" s="4" t="s">
        <v>1482</v>
      </c>
      <c r="Y3177" s="3">
        <v>2</v>
      </c>
      <c r="Z3177" s="3">
        <v>0</v>
      </c>
      <c r="AA3177" s="5">
        <v>0</v>
      </c>
      <c r="AB3177" s="25">
        <v>8</v>
      </c>
      <c r="AC3177" s="33" t="str">
        <f>IF(G3177=X3177,"N","S")</f>
        <v>N</v>
      </c>
      <c r="AD3177" s="4">
        <f>K3177-(Y3177+Z3177)</f>
        <v>0</v>
      </c>
      <c r="AE3177" s="37">
        <f>M3177-AA3177</f>
        <v>0</v>
      </c>
    </row>
    <row r="3178" spans="1:31" x14ac:dyDescent="0.25">
      <c r="A3178" s="22"/>
      <c r="B3178" s="2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4"/>
      <c r="T3178" s="24"/>
      <c r="U3178" s="2"/>
      <c r="V3178" s="3" t="s">
        <v>6062</v>
      </c>
      <c r="W3178" s="3" t="s">
        <v>9191</v>
      </c>
      <c r="X3178" s="4" t="s">
        <v>9192</v>
      </c>
      <c r="Y3178" s="3">
        <v>2</v>
      </c>
      <c r="Z3178" s="3">
        <v>0</v>
      </c>
      <c r="AA3178" s="5">
        <v>0</v>
      </c>
      <c r="AB3178" s="25">
        <v>8</v>
      </c>
      <c r="AC3178" s="33" t="str">
        <f>IF(G3178=X3178,"N","S")</f>
        <v>S</v>
      </c>
      <c r="AD3178" s="4">
        <f>K3178-(Y3178+Z3178)</f>
        <v>-2</v>
      </c>
      <c r="AE3178" s="37">
        <f>M3178-AA3178</f>
        <v>0</v>
      </c>
    </row>
    <row r="3179" spans="1:31" x14ac:dyDescent="0.25">
      <c r="A3179" s="14">
        <v>45108</v>
      </c>
      <c r="B3179" s="4" t="s">
        <v>20</v>
      </c>
      <c r="C3179" s="4">
        <v>10</v>
      </c>
      <c r="D3179" s="4" t="s">
        <v>5085</v>
      </c>
      <c r="E3179" s="4">
        <v>64</v>
      </c>
      <c r="F3179" s="4" t="s">
        <v>5210</v>
      </c>
      <c r="G3179" s="4" t="s">
        <v>5242</v>
      </c>
      <c r="H3179" s="4">
        <v>5.7</v>
      </c>
      <c r="I3179" s="4">
        <v>2</v>
      </c>
      <c r="J3179" s="4">
        <v>8</v>
      </c>
      <c r="K3179" s="4">
        <v>2</v>
      </c>
      <c r="L3179" s="4">
        <v>8</v>
      </c>
      <c r="M3179" s="4">
        <v>0</v>
      </c>
      <c r="N3179" s="4">
        <v>0</v>
      </c>
      <c r="O3179" s="4" t="s">
        <v>24</v>
      </c>
      <c r="P3179" s="4" t="s">
        <v>25</v>
      </c>
      <c r="Q3179" s="4">
        <v>31612204</v>
      </c>
      <c r="R3179" s="4">
        <v>84416869</v>
      </c>
      <c r="S3179" s="7">
        <v>414083900276807</v>
      </c>
      <c r="T3179" s="7">
        <v>218177474526472</v>
      </c>
      <c r="U3179" s="2"/>
      <c r="V3179" s="3" t="s">
        <v>6032</v>
      </c>
      <c r="W3179" s="3" t="s">
        <v>9193</v>
      </c>
      <c r="X3179" s="4" t="s">
        <v>5242</v>
      </c>
      <c r="Y3179" s="3">
        <v>2</v>
      </c>
      <c r="Z3179" s="3">
        <v>0</v>
      </c>
      <c r="AA3179" s="5">
        <v>0</v>
      </c>
      <c r="AB3179" s="25">
        <v>8</v>
      </c>
      <c r="AC3179" s="33" t="str">
        <f>IF(G3179=X3179,"N","S")</f>
        <v>N</v>
      </c>
      <c r="AD3179" s="4">
        <f>K3179-(Y3179+Z3179)</f>
        <v>0</v>
      </c>
      <c r="AE3179" s="37">
        <f>M3179-AA3179</f>
        <v>0</v>
      </c>
    </row>
    <row r="3180" spans="1:31" x14ac:dyDescent="0.25">
      <c r="A3180" s="14">
        <v>45108</v>
      </c>
      <c r="B3180" s="4" t="s">
        <v>20</v>
      </c>
      <c r="C3180" s="4">
        <v>10</v>
      </c>
      <c r="D3180" s="4" t="s">
        <v>5085</v>
      </c>
      <c r="E3180" s="4">
        <v>64</v>
      </c>
      <c r="F3180" s="4" t="s">
        <v>5210</v>
      </c>
      <c r="G3180" s="4" t="s">
        <v>5283</v>
      </c>
      <c r="H3180" s="4">
        <v>14.72</v>
      </c>
      <c r="I3180" s="4">
        <v>6</v>
      </c>
      <c r="J3180" s="4">
        <v>24</v>
      </c>
      <c r="K3180" s="4">
        <v>6</v>
      </c>
      <c r="L3180" s="4">
        <v>24</v>
      </c>
      <c r="M3180" s="4">
        <v>0</v>
      </c>
      <c r="N3180" s="4">
        <v>0</v>
      </c>
      <c r="O3180" s="4" t="s">
        <v>24</v>
      </c>
      <c r="P3180" s="4" t="s">
        <v>25</v>
      </c>
      <c r="Q3180" s="4">
        <v>31581387</v>
      </c>
      <c r="R3180" s="4">
        <v>84353508</v>
      </c>
      <c r="S3180" s="7">
        <v>414078167331141</v>
      </c>
      <c r="T3180" s="7">
        <v>218141323505427</v>
      </c>
      <c r="U3180" s="2"/>
      <c r="V3180" s="3" t="s">
        <v>6032</v>
      </c>
      <c r="W3180" s="3" t="s">
        <v>9194</v>
      </c>
      <c r="X3180" s="4" t="s">
        <v>5283</v>
      </c>
      <c r="Y3180" s="3">
        <v>6</v>
      </c>
      <c r="Z3180" s="3">
        <v>0</v>
      </c>
      <c r="AA3180" s="5">
        <v>0</v>
      </c>
      <c r="AB3180" s="25">
        <v>24</v>
      </c>
      <c r="AC3180" s="33" t="str">
        <f>IF(G3180=X3180,"N","S")</f>
        <v>N</v>
      </c>
      <c r="AD3180" s="4">
        <f>K3180-(Y3180+Z3180)</f>
        <v>0</v>
      </c>
      <c r="AE3180" s="37">
        <f>M3180-AA3180</f>
        <v>0</v>
      </c>
    </row>
    <row r="3181" spans="1:31" x14ac:dyDescent="0.25">
      <c r="A3181" s="14">
        <v>45108</v>
      </c>
      <c r="B3181" s="4" t="s">
        <v>20</v>
      </c>
      <c r="C3181" s="4">
        <v>10</v>
      </c>
      <c r="D3181" s="4" t="s">
        <v>5085</v>
      </c>
      <c r="E3181" s="4">
        <v>64</v>
      </c>
      <c r="F3181" s="4" t="s">
        <v>5210</v>
      </c>
      <c r="G3181" s="4" t="s">
        <v>5335</v>
      </c>
      <c r="H3181" s="4">
        <v>4.5</v>
      </c>
      <c r="I3181" s="4">
        <v>2</v>
      </c>
      <c r="J3181" s="4">
        <v>8</v>
      </c>
      <c r="K3181" s="4">
        <v>2</v>
      </c>
      <c r="L3181" s="4">
        <v>8</v>
      </c>
      <c r="M3181" s="4">
        <v>0</v>
      </c>
      <c r="N3181" s="4">
        <v>0</v>
      </c>
      <c r="O3181" s="4" t="s">
        <v>24</v>
      </c>
      <c r="P3181" s="4" t="s">
        <v>25</v>
      </c>
      <c r="Q3181" s="4">
        <v>31605075</v>
      </c>
      <c r="R3181" s="4">
        <v>84379285</v>
      </c>
      <c r="S3181" s="7">
        <v>414080509141363</v>
      </c>
      <c r="T3181" s="7">
        <v>218169370645703</v>
      </c>
      <c r="U3181" s="2"/>
      <c r="V3181" s="3" t="s">
        <v>6032</v>
      </c>
      <c r="W3181" s="3" t="s">
        <v>9195</v>
      </c>
      <c r="X3181" s="4" t="s">
        <v>5335</v>
      </c>
      <c r="Y3181" s="3">
        <v>2</v>
      </c>
      <c r="Z3181" s="3">
        <v>0</v>
      </c>
      <c r="AA3181" s="5">
        <v>0</v>
      </c>
      <c r="AB3181" s="25">
        <v>8</v>
      </c>
      <c r="AC3181" s="33" t="str">
        <f>IF(G3181=X3181,"N","S")</f>
        <v>N</v>
      </c>
      <c r="AD3181" s="4">
        <f>K3181-(Y3181+Z3181)</f>
        <v>0</v>
      </c>
      <c r="AE3181" s="37">
        <f>M3181-AA3181</f>
        <v>0</v>
      </c>
    </row>
    <row r="3182" spans="1:31" x14ac:dyDescent="0.25">
      <c r="A3182" s="14">
        <v>45108</v>
      </c>
      <c r="B3182" s="4" t="s">
        <v>20</v>
      </c>
      <c r="C3182" s="4">
        <v>10</v>
      </c>
      <c r="D3182" s="4" t="s">
        <v>5085</v>
      </c>
      <c r="E3182" s="4">
        <v>64</v>
      </c>
      <c r="F3182" s="4" t="s">
        <v>5210</v>
      </c>
      <c r="G3182" s="4" t="s">
        <v>5324</v>
      </c>
      <c r="H3182" s="4">
        <v>5.7</v>
      </c>
      <c r="I3182" s="4">
        <v>2</v>
      </c>
      <c r="J3182" s="4">
        <v>8</v>
      </c>
      <c r="K3182" s="4">
        <v>2</v>
      </c>
      <c r="L3182" s="4">
        <v>8</v>
      </c>
      <c r="M3182" s="4">
        <v>0</v>
      </c>
      <c r="N3182" s="4">
        <v>0</v>
      </c>
      <c r="O3182" s="4" t="s">
        <v>24</v>
      </c>
      <c r="P3182" s="4" t="s">
        <v>25</v>
      </c>
      <c r="Q3182" s="4">
        <v>31630892</v>
      </c>
      <c r="R3182" s="4">
        <v>84405109</v>
      </c>
      <c r="S3182" s="7">
        <v>414082856988837</v>
      </c>
      <c r="T3182" s="7">
        <v>218199964443333</v>
      </c>
      <c r="U3182" s="2"/>
      <c r="V3182" s="3" t="s">
        <v>6032</v>
      </c>
      <c r="W3182" s="3" t="s">
        <v>9196</v>
      </c>
      <c r="X3182" s="4" t="s">
        <v>5324</v>
      </c>
      <c r="Y3182" s="3">
        <v>2</v>
      </c>
      <c r="Z3182" s="3">
        <v>0</v>
      </c>
      <c r="AA3182" s="5">
        <v>0</v>
      </c>
      <c r="AB3182" s="25">
        <v>8</v>
      </c>
      <c r="AC3182" s="33" t="str">
        <f>IF(G3182=X3182,"N","S")</f>
        <v>N</v>
      </c>
      <c r="AD3182" s="4">
        <f>K3182-(Y3182+Z3182)</f>
        <v>0</v>
      </c>
      <c r="AE3182" s="37">
        <f>M3182-AA3182</f>
        <v>0</v>
      </c>
    </row>
    <row r="3183" spans="1:31" x14ac:dyDescent="0.25">
      <c r="A3183" s="14">
        <v>45108</v>
      </c>
      <c r="B3183" s="4" t="s">
        <v>20</v>
      </c>
      <c r="C3183" s="4">
        <v>10</v>
      </c>
      <c r="D3183" s="4" t="s">
        <v>5085</v>
      </c>
      <c r="E3183" s="4">
        <v>64</v>
      </c>
      <c r="F3183" s="4" t="s">
        <v>5210</v>
      </c>
      <c r="G3183" s="4" t="s">
        <v>5262</v>
      </c>
      <c r="H3183" s="4">
        <v>5.7</v>
      </c>
      <c r="I3183" s="4">
        <v>2</v>
      </c>
      <c r="J3183" s="4">
        <v>8</v>
      </c>
      <c r="K3183" s="4">
        <v>2</v>
      </c>
      <c r="L3183" s="4">
        <v>8</v>
      </c>
      <c r="M3183" s="4">
        <v>0</v>
      </c>
      <c r="N3183" s="4">
        <v>0</v>
      </c>
      <c r="O3183" s="4" t="s">
        <v>24</v>
      </c>
      <c r="P3183" s="4" t="s">
        <v>25</v>
      </c>
      <c r="Q3183" s="4">
        <v>31697927</v>
      </c>
      <c r="R3183" s="4">
        <v>84500557</v>
      </c>
      <c r="S3183" s="7">
        <v>414091510673474</v>
      </c>
      <c r="T3183" s="7">
        <v>218279083148339</v>
      </c>
      <c r="U3183" s="2"/>
      <c r="V3183" s="3" t="s">
        <v>6032</v>
      </c>
      <c r="W3183" s="3" t="s">
        <v>9197</v>
      </c>
      <c r="X3183" s="4" t="s">
        <v>5262</v>
      </c>
      <c r="Y3183" s="3">
        <v>2</v>
      </c>
      <c r="Z3183" s="3">
        <v>0</v>
      </c>
      <c r="AA3183" s="5">
        <v>0</v>
      </c>
      <c r="AB3183" s="25">
        <v>8</v>
      </c>
      <c r="AC3183" s="33" t="str">
        <f>IF(G3183=X3183,"N","S")</f>
        <v>N</v>
      </c>
      <c r="AD3183" s="4">
        <f>K3183-(Y3183+Z3183)</f>
        <v>0</v>
      </c>
      <c r="AE3183" s="37">
        <f>M3183-AA3183</f>
        <v>0</v>
      </c>
    </row>
    <row r="3184" spans="1:31" x14ac:dyDescent="0.25">
      <c r="A3184" s="14">
        <v>45108</v>
      </c>
      <c r="B3184" s="4" t="s">
        <v>20</v>
      </c>
      <c r="C3184" s="4">
        <v>10</v>
      </c>
      <c r="D3184" s="4" t="s">
        <v>5085</v>
      </c>
      <c r="E3184" s="4">
        <v>64</v>
      </c>
      <c r="F3184" s="4" t="s">
        <v>5210</v>
      </c>
      <c r="G3184" s="4" t="s">
        <v>5262</v>
      </c>
      <c r="H3184" s="4">
        <v>6</v>
      </c>
      <c r="I3184" s="4">
        <v>2</v>
      </c>
      <c r="J3184" s="4">
        <v>8</v>
      </c>
      <c r="K3184" s="4">
        <v>2</v>
      </c>
      <c r="L3184" s="4">
        <v>8</v>
      </c>
      <c r="M3184" s="4">
        <v>0</v>
      </c>
      <c r="N3184" s="4">
        <v>0</v>
      </c>
      <c r="O3184" s="4" t="s">
        <v>24</v>
      </c>
      <c r="P3184" s="4" t="s">
        <v>25</v>
      </c>
      <c r="Q3184" s="4">
        <v>31697879</v>
      </c>
      <c r="R3184" s="4">
        <v>84500300</v>
      </c>
      <c r="S3184" s="7">
        <v>414091487485521</v>
      </c>
      <c r="T3184" s="7">
        <v>218279028624498</v>
      </c>
      <c r="U3184" s="2"/>
      <c r="V3184" s="3" t="s">
        <v>6032</v>
      </c>
      <c r="W3184" s="3" t="s">
        <v>9198</v>
      </c>
      <c r="X3184" s="4" t="s">
        <v>5262</v>
      </c>
      <c r="Y3184" s="3">
        <v>2</v>
      </c>
      <c r="Z3184" s="3">
        <v>0</v>
      </c>
      <c r="AA3184" s="5">
        <v>0</v>
      </c>
      <c r="AB3184" s="25">
        <v>8</v>
      </c>
      <c r="AC3184" s="33" t="str">
        <f>IF(G3184=X3184,"N","S")</f>
        <v>N</v>
      </c>
      <c r="AD3184" s="4">
        <f>K3184-(Y3184+Z3184)</f>
        <v>0</v>
      </c>
      <c r="AE3184" s="37">
        <f>M3184-AA3184</f>
        <v>0</v>
      </c>
    </row>
    <row r="3185" spans="1:31" x14ac:dyDescent="0.25">
      <c r="A3185" s="22"/>
      <c r="B3185" s="2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4"/>
      <c r="T3185" s="24"/>
      <c r="U3185" s="2"/>
      <c r="V3185" s="3" t="s">
        <v>6032</v>
      </c>
      <c r="W3185" s="3" t="s">
        <v>9199</v>
      </c>
      <c r="X3185" s="4" t="s">
        <v>9200</v>
      </c>
      <c r="Y3185" s="3">
        <v>8</v>
      </c>
      <c r="Z3185" s="3">
        <v>0</v>
      </c>
      <c r="AA3185" s="5">
        <v>0</v>
      </c>
      <c r="AB3185" s="25">
        <v>32</v>
      </c>
      <c r="AC3185" s="33" t="str">
        <f>IF(G3185=X3185,"N","S")</f>
        <v>S</v>
      </c>
      <c r="AD3185" s="4">
        <f>K3185-(Y3185+Z3185)</f>
        <v>-8</v>
      </c>
      <c r="AE3185" s="37">
        <f>M3185-AA3185</f>
        <v>0</v>
      </c>
    </row>
    <row r="3186" spans="1:31" x14ac:dyDescent="0.25">
      <c r="A3186" s="14">
        <v>45108</v>
      </c>
      <c r="B3186" s="4" t="s">
        <v>20</v>
      </c>
      <c r="C3186" s="4">
        <v>2</v>
      </c>
      <c r="D3186" s="4" t="s">
        <v>512</v>
      </c>
      <c r="E3186" s="4">
        <v>9</v>
      </c>
      <c r="F3186" s="4" t="s">
        <v>1193</v>
      </c>
      <c r="G3186" s="4" t="s">
        <v>1314</v>
      </c>
      <c r="H3186" s="4">
        <v>13.5</v>
      </c>
      <c r="I3186" s="4">
        <v>5</v>
      </c>
      <c r="J3186" s="4">
        <v>20</v>
      </c>
      <c r="K3186" s="4">
        <v>5</v>
      </c>
      <c r="L3186" s="4">
        <v>20</v>
      </c>
      <c r="M3186" s="4">
        <v>0</v>
      </c>
      <c r="N3186" s="4">
        <v>0</v>
      </c>
      <c r="O3186" s="4" t="s">
        <v>24</v>
      </c>
      <c r="P3186" s="4" t="s">
        <v>25</v>
      </c>
      <c r="Q3186" s="4">
        <v>28891252</v>
      </c>
      <c r="R3186" s="4">
        <v>81753365</v>
      </c>
      <c r="S3186" s="7">
        <v>413841647518148</v>
      </c>
      <c r="T3186" s="7">
        <v>214953609456081</v>
      </c>
      <c r="U3186" s="2"/>
      <c r="V3186" s="3" t="s">
        <v>6062</v>
      </c>
      <c r="W3186" s="3" t="s">
        <v>9201</v>
      </c>
      <c r="X3186" s="4" t="s">
        <v>1314</v>
      </c>
      <c r="Y3186" s="3">
        <v>5</v>
      </c>
      <c r="Z3186" s="3">
        <v>0</v>
      </c>
      <c r="AA3186" s="5">
        <v>0</v>
      </c>
      <c r="AB3186" s="25">
        <v>20</v>
      </c>
      <c r="AC3186" s="33" t="str">
        <f>IF(G3186=X3186,"N","S")</f>
        <v>N</v>
      </c>
      <c r="AD3186" s="4">
        <f>K3186-(Y3186+Z3186)</f>
        <v>0</v>
      </c>
      <c r="AE3186" s="37">
        <f>M3186-AA3186</f>
        <v>0</v>
      </c>
    </row>
    <row r="3187" spans="1:31" x14ac:dyDescent="0.25">
      <c r="A3187" s="14">
        <v>45108</v>
      </c>
      <c r="B3187" s="4" t="s">
        <v>20</v>
      </c>
      <c r="C3187" s="4">
        <v>10</v>
      </c>
      <c r="D3187" s="4" t="s">
        <v>5085</v>
      </c>
      <c r="E3187" s="4">
        <v>64</v>
      </c>
      <c r="F3187" s="4" t="s">
        <v>5210</v>
      </c>
      <c r="G3187" s="4" t="s">
        <v>5254</v>
      </c>
      <c r="H3187" s="4">
        <v>6.75</v>
      </c>
      <c r="I3187" s="4">
        <v>3</v>
      </c>
      <c r="J3187" s="4">
        <v>12</v>
      </c>
      <c r="K3187" s="4">
        <v>3</v>
      </c>
      <c r="L3187" s="4">
        <v>12</v>
      </c>
      <c r="M3187" s="4">
        <v>0</v>
      </c>
      <c r="N3187" s="4">
        <v>0</v>
      </c>
      <c r="O3187" s="4" t="s">
        <v>24</v>
      </c>
      <c r="P3187" s="4" t="s">
        <v>25</v>
      </c>
      <c r="Q3187" s="4">
        <v>31702582</v>
      </c>
      <c r="R3187" s="4">
        <v>84474527</v>
      </c>
      <c r="S3187" s="7">
        <v>414089170190302</v>
      </c>
      <c r="T3187" s="7">
        <v>21828494592221</v>
      </c>
      <c r="U3187" s="2"/>
      <c r="V3187" s="3" t="s">
        <v>6032</v>
      </c>
      <c r="W3187" s="3" t="s">
        <v>9202</v>
      </c>
      <c r="X3187" s="4" t="s">
        <v>5254</v>
      </c>
      <c r="Y3187" s="3">
        <v>3</v>
      </c>
      <c r="Z3187" s="3">
        <v>0</v>
      </c>
      <c r="AA3187" s="5">
        <v>0</v>
      </c>
      <c r="AB3187" s="25">
        <v>12</v>
      </c>
      <c r="AC3187" s="33" t="str">
        <f>IF(G3187=X3187,"N","S")</f>
        <v>N</v>
      </c>
      <c r="AD3187" s="4">
        <f>K3187-(Y3187+Z3187)</f>
        <v>0</v>
      </c>
      <c r="AE3187" s="37">
        <f>M3187-AA3187</f>
        <v>0</v>
      </c>
    </row>
    <row r="3188" spans="1:31" x14ac:dyDescent="0.25">
      <c r="A3188" s="14">
        <v>45108</v>
      </c>
      <c r="B3188" s="4" t="s">
        <v>20</v>
      </c>
      <c r="C3188" s="4">
        <v>10</v>
      </c>
      <c r="D3188" s="4" t="s">
        <v>5085</v>
      </c>
      <c r="E3188" s="4">
        <v>64</v>
      </c>
      <c r="F3188" s="4" t="s">
        <v>5210</v>
      </c>
      <c r="G3188" s="4" t="s">
        <v>5253</v>
      </c>
      <c r="H3188" s="4">
        <v>3.04</v>
      </c>
      <c r="I3188" s="4">
        <v>2</v>
      </c>
      <c r="J3188" s="4">
        <v>4</v>
      </c>
      <c r="K3188" s="4">
        <v>2</v>
      </c>
      <c r="L3188" s="4">
        <v>4</v>
      </c>
      <c r="M3188" s="4">
        <v>0</v>
      </c>
      <c r="N3188" s="4">
        <v>0</v>
      </c>
      <c r="O3188" s="4" t="s">
        <v>24</v>
      </c>
      <c r="P3188" s="4" t="s">
        <v>25</v>
      </c>
      <c r="Q3188" s="4">
        <v>31835711</v>
      </c>
      <c r="R3188" s="4">
        <v>84635642</v>
      </c>
      <c r="S3188" s="7">
        <v>414103794312944</v>
      </c>
      <c r="T3188" s="7">
        <v>218442398899724</v>
      </c>
      <c r="U3188" s="2"/>
      <c r="V3188" s="3" t="s">
        <v>6032</v>
      </c>
      <c r="W3188" s="3" t="s">
        <v>9203</v>
      </c>
      <c r="X3188" s="4" t="s">
        <v>5253</v>
      </c>
      <c r="Y3188" s="3">
        <v>0</v>
      </c>
      <c r="Z3188" s="3">
        <v>2</v>
      </c>
      <c r="AA3188" s="5">
        <v>0</v>
      </c>
      <c r="AB3188" s="25">
        <v>4</v>
      </c>
      <c r="AC3188" s="33" t="str">
        <f>IF(G3188=X3188,"N","S")</f>
        <v>N</v>
      </c>
      <c r="AD3188" s="4">
        <f>K3188-(Y3188+Z3188)</f>
        <v>0</v>
      </c>
      <c r="AE3188" s="37">
        <f>M3188-AA3188</f>
        <v>0</v>
      </c>
    </row>
    <row r="3189" spans="1:31" x14ac:dyDescent="0.25">
      <c r="A3189" s="14">
        <v>45108</v>
      </c>
      <c r="B3189" s="4" t="s">
        <v>20</v>
      </c>
      <c r="C3189" s="4">
        <v>10</v>
      </c>
      <c r="D3189" s="4" t="s">
        <v>5085</v>
      </c>
      <c r="E3189" s="4">
        <v>64</v>
      </c>
      <c r="F3189" s="4" t="s">
        <v>5210</v>
      </c>
      <c r="G3189" s="4" t="s">
        <v>5301</v>
      </c>
      <c r="H3189" s="4">
        <v>5.4</v>
      </c>
      <c r="I3189" s="4">
        <v>2</v>
      </c>
      <c r="J3189" s="4">
        <v>8</v>
      </c>
      <c r="K3189" s="4">
        <v>2</v>
      </c>
      <c r="L3189" s="4">
        <v>8</v>
      </c>
      <c r="M3189" s="4">
        <v>0</v>
      </c>
      <c r="N3189" s="4">
        <v>0</v>
      </c>
      <c r="O3189" s="4" t="s">
        <v>24</v>
      </c>
      <c r="P3189" s="4" t="s">
        <v>25</v>
      </c>
      <c r="Q3189" s="4">
        <v>31766322</v>
      </c>
      <c r="R3189" s="4">
        <v>84537060</v>
      </c>
      <c r="S3189" s="7">
        <v>414094856471453</v>
      </c>
      <c r="T3189" s="7">
        <v>218360495668369</v>
      </c>
      <c r="U3189" s="2"/>
      <c r="V3189" s="3" t="s">
        <v>6032</v>
      </c>
      <c r="W3189" s="3" t="s">
        <v>9204</v>
      </c>
      <c r="X3189" s="4" t="s">
        <v>5301</v>
      </c>
      <c r="Y3189" s="3">
        <v>2</v>
      </c>
      <c r="Z3189" s="3">
        <v>0</v>
      </c>
      <c r="AA3189" s="5">
        <v>0</v>
      </c>
      <c r="AB3189" s="25">
        <v>8</v>
      </c>
      <c r="AC3189" s="33" t="str">
        <f>IF(G3189=X3189,"N","S")</f>
        <v>N</v>
      </c>
      <c r="AD3189" s="4">
        <f>K3189-(Y3189+Z3189)</f>
        <v>0</v>
      </c>
      <c r="AE3189" s="37">
        <f>M3189-AA3189</f>
        <v>0</v>
      </c>
    </row>
    <row r="3190" spans="1:31" x14ac:dyDescent="0.25">
      <c r="A3190" s="14">
        <v>45108</v>
      </c>
      <c r="B3190" s="4" t="s">
        <v>20</v>
      </c>
      <c r="C3190" s="4">
        <v>10</v>
      </c>
      <c r="D3190" s="4" t="s">
        <v>5085</v>
      </c>
      <c r="E3190" s="4">
        <v>64</v>
      </c>
      <c r="F3190" s="4" t="s">
        <v>5210</v>
      </c>
      <c r="G3190" s="4" t="s">
        <v>5314</v>
      </c>
      <c r="H3190" s="4">
        <v>6.75</v>
      </c>
      <c r="I3190" s="4">
        <v>3</v>
      </c>
      <c r="J3190" s="4">
        <v>12</v>
      </c>
      <c r="K3190" s="4">
        <v>3</v>
      </c>
      <c r="L3190" s="4">
        <v>12</v>
      </c>
      <c r="M3190" s="4">
        <v>0</v>
      </c>
      <c r="N3190" s="4">
        <v>0</v>
      </c>
      <c r="O3190" s="4" t="s">
        <v>24</v>
      </c>
      <c r="P3190" s="4" t="s">
        <v>25</v>
      </c>
      <c r="Q3190" s="4">
        <v>31781559</v>
      </c>
      <c r="R3190" s="4">
        <v>84548728</v>
      </c>
      <c r="S3190" s="7">
        <v>414095920304288</v>
      </c>
      <c r="T3190" s="7">
        <v>218378592957086</v>
      </c>
      <c r="U3190" s="2"/>
      <c r="V3190" s="3" t="s">
        <v>6032</v>
      </c>
      <c r="W3190" s="3" t="s">
        <v>9205</v>
      </c>
      <c r="X3190" s="4" t="s">
        <v>5314</v>
      </c>
      <c r="Y3190" s="3">
        <v>3</v>
      </c>
      <c r="Z3190" s="3">
        <v>0</v>
      </c>
      <c r="AA3190" s="5">
        <v>0</v>
      </c>
      <c r="AB3190" s="25">
        <v>12</v>
      </c>
      <c r="AC3190" s="33" t="str">
        <f>IF(G3190=X3190,"N","S")</f>
        <v>N</v>
      </c>
      <c r="AD3190" s="4">
        <f>K3190-(Y3190+Z3190)</f>
        <v>0</v>
      </c>
      <c r="AE3190" s="37">
        <f>M3190-AA3190</f>
        <v>0</v>
      </c>
    </row>
    <row r="3191" spans="1:31" x14ac:dyDescent="0.25">
      <c r="A3191" s="14">
        <v>45108</v>
      </c>
      <c r="B3191" s="4" t="s">
        <v>20</v>
      </c>
      <c r="C3191" s="4">
        <v>10</v>
      </c>
      <c r="D3191" s="4" t="s">
        <v>5085</v>
      </c>
      <c r="E3191" s="4">
        <v>64</v>
      </c>
      <c r="F3191" s="4" t="s">
        <v>5210</v>
      </c>
      <c r="G3191" s="4" t="s">
        <v>5240</v>
      </c>
      <c r="H3191" s="4">
        <v>9</v>
      </c>
      <c r="I3191" s="4">
        <v>4</v>
      </c>
      <c r="J3191" s="4">
        <v>16</v>
      </c>
      <c r="K3191" s="4">
        <v>4</v>
      </c>
      <c r="L3191" s="4">
        <v>16</v>
      </c>
      <c r="M3191" s="4">
        <v>0</v>
      </c>
      <c r="N3191" s="4">
        <v>0</v>
      </c>
      <c r="O3191" s="4" t="s">
        <v>24</v>
      </c>
      <c r="P3191" s="4" t="s">
        <v>25</v>
      </c>
      <c r="Q3191" s="4">
        <v>31842192</v>
      </c>
      <c r="R3191" s="4">
        <v>84611874</v>
      </c>
      <c r="S3191" s="7">
        <v>414101659101076</v>
      </c>
      <c r="T3191" s="7">
        <v>218450420290281</v>
      </c>
      <c r="U3191" s="2"/>
      <c r="V3191" s="3" t="s">
        <v>6032</v>
      </c>
      <c r="W3191" s="3" t="s">
        <v>9206</v>
      </c>
      <c r="X3191" s="4" t="s">
        <v>5240</v>
      </c>
      <c r="Y3191" s="3">
        <v>4</v>
      </c>
      <c r="Z3191" s="3">
        <v>0</v>
      </c>
      <c r="AA3191" s="5">
        <v>0</v>
      </c>
      <c r="AB3191" s="25">
        <v>16</v>
      </c>
      <c r="AC3191" s="33" t="str">
        <f>IF(G3191=X3191,"N","S")</f>
        <v>N</v>
      </c>
      <c r="AD3191" s="4">
        <f>K3191-(Y3191+Z3191)</f>
        <v>0</v>
      </c>
      <c r="AE3191" s="37">
        <f>M3191-AA3191</f>
        <v>0</v>
      </c>
    </row>
    <row r="3192" spans="1:31" x14ac:dyDescent="0.25">
      <c r="A3192" s="14">
        <v>45108</v>
      </c>
      <c r="B3192" s="4" t="s">
        <v>20</v>
      </c>
      <c r="C3192" s="4">
        <v>10</v>
      </c>
      <c r="D3192" s="4" t="s">
        <v>5085</v>
      </c>
      <c r="E3192" s="4">
        <v>64</v>
      </c>
      <c r="F3192" s="4" t="s">
        <v>5210</v>
      </c>
      <c r="G3192" s="4" t="s">
        <v>5237</v>
      </c>
      <c r="H3192" s="4">
        <v>9</v>
      </c>
      <c r="I3192" s="4">
        <v>4</v>
      </c>
      <c r="J3192" s="4">
        <v>16</v>
      </c>
      <c r="K3192" s="4">
        <v>4</v>
      </c>
      <c r="L3192" s="4">
        <v>16</v>
      </c>
      <c r="M3192" s="4">
        <v>0</v>
      </c>
      <c r="N3192" s="4">
        <v>0</v>
      </c>
      <c r="O3192" s="4" t="s">
        <v>24</v>
      </c>
      <c r="P3192" s="4" t="s">
        <v>25</v>
      </c>
      <c r="Q3192" s="4">
        <v>31846489</v>
      </c>
      <c r="R3192" s="4">
        <v>84616080</v>
      </c>
      <c r="S3192" s="7">
        <v>414102041565759</v>
      </c>
      <c r="T3192" s="7">
        <v>21845551370025</v>
      </c>
      <c r="U3192" s="2"/>
      <c r="V3192" s="3" t="s">
        <v>6032</v>
      </c>
      <c r="W3192" s="3" t="s">
        <v>9207</v>
      </c>
      <c r="X3192" s="4" t="s">
        <v>5237</v>
      </c>
      <c r="Y3192" s="3">
        <v>4</v>
      </c>
      <c r="Z3192" s="3">
        <v>0</v>
      </c>
      <c r="AA3192" s="5">
        <v>0</v>
      </c>
      <c r="AB3192" s="25">
        <v>16</v>
      </c>
      <c r="AC3192" s="33" t="str">
        <f>IF(G3192=X3192,"N","S")</f>
        <v>N</v>
      </c>
      <c r="AD3192" s="4">
        <f>K3192-(Y3192+Z3192)</f>
        <v>0</v>
      </c>
      <c r="AE3192" s="37">
        <f>M3192-AA3192</f>
        <v>0</v>
      </c>
    </row>
    <row r="3193" spans="1:31" x14ac:dyDescent="0.25">
      <c r="A3193" s="14">
        <v>45108</v>
      </c>
      <c r="B3193" s="4" t="s">
        <v>20</v>
      </c>
      <c r="C3193" s="4">
        <v>10</v>
      </c>
      <c r="D3193" s="4" t="s">
        <v>5085</v>
      </c>
      <c r="E3193" s="4">
        <v>64</v>
      </c>
      <c r="F3193" s="4" t="s">
        <v>5210</v>
      </c>
      <c r="G3193" s="4" t="s">
        <v>5231</v>
      </c>
      <c r="H3193" s="4">
        <v>11.4</v>
      </c>
      <c r="I3193" s="4">
        <v>4</v>
      </c>
      <c r="J3193" s="4">
        <v>16</v>
      </c>
      <c r="K3193" s="4">
        <v>4</v>
      </c>
      <c r="L3193" s="4">
        <v>16</v>
      </c>
      <c r="M3193" s="4">
        <v>0</v>
      </c>
      <c r="N3193" s="4">
        <v>0</v>
      </c>
      <c r="O3193" s="4" t="s">
        <v>24</v>
      </c>
      <c r="P3193" s="4" t="s">
        <v>25</v>
      </c>
      <c r="Q3193" s="4">
        <v>31855530</v>
      </c>
      <c r="R3193" s="4">
        <v>84624652</v>
      </c>
      <c r="S3193" s="7">
        <v>414102821284124</v>
      </c>
      <c r="T3193" s="7">
        <v>218466233512594</v>
      </c>
      <c r="U3193" s="2"/>
      <c r="V3193" s="3" t="s">
        <v>6032</v>
      </c>
      <c r="W3193" s="3" t="s">
        <v>9208</v>
      </c>
      <c r="X3193" s="4" t="s">
        <v>5231</v>
      </c>
      <c r="Y3193" s="3">
        <v>4</v>
      </c>
      <c r="Z3193" s="3">
        <v>0</v>
      </c>
      <c r="AA3193" s="5">
        <v>0</v>
      </c>
      <c r="AB3193" s="25">
        <v>16</v>
      </c>
      <c r="AC3193" s="33" t="str">
        <f>IF(G3193=X3193,"N","S")</f>
        <v>N</v>
      </c>
      <c r="AD3193" s="4">
        <f>K3193-(Y3193+Z3193)</f>
        <v>0</v>
      </c>
      <c r="AE3193" s="37">
        <f>M3193-AA3193</f>
        <v>0</v>
      </c>
    </row>
    <row r="3194" spans="1:31" x14ac:dyDescent="0.25">
      <c r="A3194" s="14">
        <v>45108</v>
      </c>
      <c r="B3194" s="4" t="s">
        <v>20</v>
      </c>
      <c r="C3194" s="4">
        <v>10</v>
      </c>
      <c r="D3194" s="4" t="s">
        <v>5085</v>
      </c>
      <c r="E3194" s="4">
        <v>64</v>
      </c>
      <c r="F3194" s="4" t="s">
        <v>5210</v>
      </c>
      <c r="G3194" s="4" t="s">
        <v>5236</v>
      </c>
      <c r="H3194" s="4">
        <v>4.5</v>
      </c>
      <c r="I3194" s="4">
        <v>2</v>
      </c>
      <c r="J3194" s="4">
        <v>8</v>
      </c>
      <c r="K3194" s="4">
        <v>2</v>
      </c>
      <c r="L3194" s="4">
        <v>8</v>
      </c>
      <c r="M3194" s="4">
        <v>0</v>
      </c>
      <c r="N3194" s="4">
        <v>0</v>
      </c>
      <c r="O3194" s="4" t="s">
        <v>24</v>
      </c>
      <c r="P3194" s="4" t="s">
        <v>25</v>
      </c>
      <c r="Q3194" s="4">
        <v>31888060</v>
      </c>
      <c r="R3194" s="4">
        <v>84656784</v>
      </c>
      <c r="S3194" s="7">
        <v>414105742884205</v>
      </c>
      <c r="T3194" s="7">
        <v>218504789665986</v>
      </c>
      <c r="U3194" s="2"/>
      <c r="V3194" s="3" t="s">
        <v>6032</v>
      </c>
      <c r="W3194" s="3" t="s">
        <v>9209</v>
      </c>
      <c r="X3194" s="4" t="s">
        <v>5236</v>
      </c>
      <c r="Y3194" s="3">
        <v>2</v>
      </c>
      <c r="Z3194" s="3">
        <v>0</v>
      </c>
      <c r="AA3194" s="5">
        <v>0</v>
      </c>
      <c r="AB3194" s="25">
        <v>8</v>
      </c>
      <c r="AC3194" s="33" t="str">
        <f>IF(G3194=X3194,"N","S")</f>
        <v>N</v>
      </c>
      <c r="AD3194" s="4">
        <f>K3194-(Y3194+Z3194)</f>
        <v>0</v>
      </c>
      <c r="AE3194" s="37">
        <f>M3194-AA3194</f>
        <v>0</v>
      </c>
    </row>
    <row r="3195" spans="1:31" x14ac:dyDescent="0.25">
      <c r="A3195" s="14">
        <v>45108</v>
      </c>
      <c r="B3195" s="4" t="s">
        <v>20</v>
      </c>
      <c r="C3195" s="4">
        <v>3</v>
      </c>
      <c r="D3195" s="4" t="s">
        <v>2489</v>
      </c>
      <c r="E3195" s="4">
        <v>15</v>
      </c>
      <c r="F3195" s="4" t="s">
        <v>2638</v>
      </c>
      <c r="G3195" s="4" t="s">
        <v>2677</v>
      </c>
      <c r="H3195" s="4">
        <v>29.7</v>
      </c>
      <c r="I3195" s="4">
        <v>12</v>
      </c>
      <c r="J3195" s="4">
        <v>48</v>
      </c>
      <c r="K3195" s="4">
        <v>12</v>
      </c>
      <c r="L3195" s="4">
        <v>48</v>
      </c>
      <c r="M3195" s="4">
        <v>0</v>
      </c>
      <c r="N3195" s="4">
        <v>0</v>
      </c>
      <c r="O3195" s="4" t="s">
        <v>24</v>
      </c>
      <c r="P3195" s="4" t="s">
        <v>25</v>
      </c>
      <c r="Q3195" s="4">
        <v>28313023</v>
      </c>
      <c r="R3195" s="4">
        <v>81155270</v>
      </c>
      <c r="S3195" s="7">
        <v>413787266145455</v>
      </c>
      <c r="T3195" s="7">
        <v>214269194271346</v>
      </c>
      <c r="U3195" s="2"/>
      <c r="V3195" s="3" t="s">
        <v>6034</v>
      </c>
      <c r="W3195" s="3" t="s">
        <v>9210</v>
      </c>
      <c r="X3195" s="4" t="s">
        <v>2677</v>
      </c>
      <c r="Y3195" s="3">
        <v>12</v>
      </c>
      <c r="Z3195" s="3">
        <v>0</v>
      </c>
      <c r="AA3195" s="5">
        <v>0</v>
      </c>
      <c r="AB3195" s="25">
        <v>48</v>
      </c>
      <c r="AC3195" s="33" t="str">
        <f>IF(G3195=X3195,"N","S")</f>
        <v>N</v>
      </c>
      <c r="AD3195" s="4">
        <f>K3195-(Y3195+Z3195)</f>
        <v>0</v>
      </c>
      <c r="AE3195" s="37">
        <f>M3195-AA3195</f>
        <v>0</v>
      </c>
    </row>
    <row r="3196" spans="1:31" x14ac:dyDescent="0.25">
      <c r="A3196" s="14">
        <v>45108</v>
      </c>
      <c r="B3196" s="4" t="s">
        <v>20</v>
      </c>
      <c r="C3196" s="4">
        <v>10</v>
      </c>
      <c r="D3196" s="4" t="s">
        <v>5085</v>
      </c>
      <c r="E3196" s="4">
        <v>64</v>
      </c>
      <c r="F3196" s="4" t="s">
        <v>5210</v>
      </c>
      <c r="G3196" s="4" t="s">
        <v>5225</v>
      </c>
      <c r="H3196" s="4">
        <v>9</v>
      </c>
      <c r="I3196" s="4">
        <v>4</v>
      </c>
      <c r="J3196" s="4">
        <v>16</v>
      </c>
      <c r="K3196" s="4">
        <v>4</v>
      </c>
      <c r="L3196" s="4">
        <v>16</v>
      </c>
      <c r="M3196" s="4">
        <v>0</v>
      </c>
      <c r="N3196" s="4">
        <v>0</v>
      </c>
      <c r="O3196" s="4" t="s">
        <v>24</v>
      </c>
      <c r="P3196" s="4" t="s">
        <v>25</v>
      </c>
      <c r="Q3196" s="4">
        <v>31946643</v>
      </c>
      <c r="R3196" s="4">
        <v>84713967</v>
      </c>
      <c r="S3196" s="7">
        <v>414110942799023</v>
      </c>
      <c r="T3196" s="7">
        <v>218574233670196</v>
      </c>
      <c r="U3196" s="2"/>
      <c r="V3196" s="3" t="s">
        <v>6032</v>
      </c>
      <c r="W3196" s="3" t="s">
        <v>9211</v>
      </c>
      <c r="X3196" s="4" t="s">
        <v>5225</v>
      </c>
      <c r="Y3196" s="3">
        <v>4</v>
      </c>
      <c r="Z3196" s="3">
        <v>0</v>
      </c>
      <c r="AA3196" s="5">
        <v>0</v>
      </c>
      <c r="AB3196" s="25">
        <v>16</v>
      </c>
      <c r="AC3196" s="33" t="str">
        <f>IF(G3196=X3196,"N","S")</f>
        <v>N</v>
      </c>
      <c r="AD3196" s="4">
        <f>K3196-(Y3196+Z3196)</f>
        <v>0</v>
      </c>
      <c r="AE3196" s="37">
        <f>M3196-AA3196</f>
        <v>0</v>
      </c>
    </row>
    <row r="3197" spans="1:31" x14ac:dyDescent="0.25">
      <c r="A3197" s="14">
        <v>45108</v>
      </c>
      <c r="B3197" s="4" t="s">
        <v>20</v>
      </c>
      <c r="C3197" s="4">
        <v>10</v>
      </c>
      <c r="D3197" s="4" t="s">
        <v>5085</v>
      </c>
      <c r="E3197" s="4">
        <v>64</v>
      </c>
      <c r="F3197" s="4" t="s">
        <v>5210</v>
      </c>
      <c r="G3197" s="4" t="s">
        <v>5248</v>
      </c>
      <c r="H3197" s="4">
        <v>4.5</v>
      </c>
      <c r="I3197" s="4">
        <v>2</v>
      </c>
      <c r="J3197" s="4">
        <v>8</v>
      </c>
      <c r="K3197" s="4">
        <v>2</v>
      </c>
      <c r="L3197" s="4">
        <v>8</v>
      </c>
      <c r="M3197" s="4">
        <v>0</v>
      </c>
      <c r="N3197" s="4">
        <v>0</v>
      </c>
      <c r="O3197" s="4" t="s">
        <v>24</v>
      </c>
      <c r="P3197" s="4" t="s">
        <v>25</v>
      </c>
      <c r="Q3197" s="4">
        <v>31961289</v>
      </c>
      <c r="R3197" s="4">
        <v>84728326</v>
      </c>
      <c r="S3197" s="7">
        <v>414112248468202</v>
      </c>
      <c r="T3197" s="7">
        <v>218591594432193</v>
      </c>
      <c r="U3197" s="2"/>
      <c r="V3197" s="3" t="s">
        <v>6032</v>
      </c>
      <c r="W3197" s="3" t="s">
        <v>9212</v>
      </c>
      <c r="X3197" s="4" t="s">
        <v>5248</v>
      </c>
      <c r="Y3197" s="3">
        <v>0</v>
      </c>
      <c r="Z3197" s="3">
        <v>2</v>
      </c>
      <c r="AA3197" s="5">
        <v>0</v>
      </c>
      <c r="AB3197" s="25">
        <v>4</v>
      </c>
      <c r="AC3197" s="33" t="str">
        <f>IF(G3197=X3197,"N","S")</f>
        <v>N</v>
      </c>
      <c r="AD3197" s="4">
        <f>K3197-(Y3197+Z3197)</f>
        <v>0</v>
      </c>
      <c r="AE3197" s="37">
        <f>M3197-AA3197</f>
        <v>0</v>
      </c>
    </row>
    <row r="3198" spans="1:31" x14ac:dyDescent="0.25">
      <c r="A3198" s="14">
        <v>45108</v>
      </c>
      <c r="B3198" s="4" t="s">
        <v>20</v>
      </c>
      <c r="C3198" s="4">
        <v>10</v>
      </c>
      <c r="D3198" s="4" t="s">
        <v>5085</v>
      </c>
      <c r="E3198" s="4">
        <v>64</v>
      </c>
      <c r="F3198" s="4" t="s">
        <v>5210</v>
      </c>
      <c r="G3198" s="4" t="s">
        <v>5336</v>
      </c>
      <c r="H3198" s="4">
        <v>6.75</v>
      </c>
      <c r="I3198" s="4">
        <v>3</v>
      </c>
      <c r="J3198" s="4">
        <v>12</v>
      </c>
      <c r="K3198" s="4">
        <v>3</v>
      </c>
      <c r="L3198" s="4">
        <v>12</v>
      </c>
      <c r="M3198" s="4">
        <v>0</v>
      </c>
      <c r="N3198" s="4">
        <v>0</v>
      </c>
      <c r="O3198" s="4" t="s">
        <v>24</v>
      </c>
      <c r="P3198" s="4" t="s">
        <v>147</v>
      </c>
      <c r="Q3198" s="4">
        <v>31966915</v>
      </c>
      <c r="R3198" s="4">
        <v>84734027</v>
      </c>
      <c r="S3198" s="7">
        <v>414112766701585</v>
      </c>
      <c r="T3198" s="7">
        <v>21859826119526</v>
      </c>
      <c r="U3198" s="2"/>
      <c r="V3198" s="3" t="s">
        <v>6032</v>
      </c>
      <c r="W3198" s="3" t="s">
        <v>9213</v>
      </c>
      <c r="X3198" s="4" t="s">
        <v>5336</v>
      </c>
      <c r="Y3198" s="3">
        <v>3</v>
      </c>
      <c r="Z3198" s="3">
        <v>0</v>
      </c>
      <c r="AA3198" s="5">
        <v>0</v>
      </c>
      <c r="AB3198" s="25">
        <v>12</v>
      </c>
      <c r="AC3198" s="33" t="str">
        <f>IF(G3198=X3198,"N","S")</f>
        <v>N</v>
      </c>
      <c r="AD3198" s="4">
        <f>K3198-(Y3198+Z3198)</f>
        <v>0</v>
      </c>
      <c r="AE3198" s="37">
        <f>M3198-AA3198</f>
        <v>0</v>
      </c>
    </row>
    <row r="3199" spans="1:31" x14ac:dyDescent="0.25">
      <c r="A3199" s="14">
        <v>45108</v>
      </c>
      <c r="B3199" s="4" t="s">
        <v>20</v>
      </c>
      <c r="C3199" s="4">
        <v>9</v>
      </c>
      <c r="D3199" s="4" t="s">
        <v>4668</v>
      </c>
      <c r="E3199" s="4">
        <v>63</v>
      </c>
      <c r="F3199" s="4" t="s">
        <v>4860</v>
      </c>
      <c r="G3199" s="4" t="s">
        <v>4875</v>
      </c>
      <c r="H3199" s="4">
        <v>4.5</v>
      </c>
      <c r="I3199" s="4">
        <v>2</v>
      </c>
      <c r="J3199" s="4">
        <v>8</v>
      </c>
      <c r="K3199" s="4">
        <v>2</v>
      </c>
      <c r="L3199" s="4">
        <v>8</v>
      </c>
      <c r="M3199" s="4">
        <v>0</v>
      </c>
      <c r="N3199" s="4">
        <v>0</v>
      </c>
      <c r="O3199" s="4" t="s">
        <v>24</v>
      </c>
      <c r="P3199" s="4" t="s">
        <v>25</v>
      </c>
      <c r="Q3199" s="4">
        <v>32229085</v>
      </c>
      <c r="R3199" s="4">
        <v>85023154</v>
      </c>
      <c r="S3199" s="7">
        <v>414139028957455</v>
      </c>
      <c r="T3199" s="7">
        <v>218908679387119</v>
      </c>
      <c r="U3199" s="2"/>
      <c r="V3199" s="3" t="s">
        <v>6296</v>
      </c>
      <c r="W3199" s="3" t="s">
        <v>9214</v>
      </c>
      <c r="X3199" s="4" t="s">
        <v>4875</v>
      </c>
      <c r="Y3199" s="3">
        <v>2</v>
      </c>
      <c r="Z3199" s="3">
        <v>0</v>
      </c>
      <c r="AA3199" s="5">
        <v>0</v>
      </c>
      <c r="AB3199" s="25">
        <v>8</v>
      </c>
      <c r="AC3199" s="33" t="str">
        <f>IF(G3199=X3199,"N","S")</f>
        <v>N</v>
      </c>
      <c r="AD3199" s="4">
        <f>K3199-(Y3199+Z3199)</f>
        <v>0</v>
      </c>
      <c r="AE3199" s="37">
        <f>M3199-AA3199</f>
        <v>0</v>
      </c>
    </row>
    <row r="3200" spans="1:31" x14ac:dyDescent="0.25">
      <c r="A3200" s="14">
        <v>45108</v>
      </c>
      <c r="B3200" s="4" t="s">
        <v>20</v>
      </c>
      <c r="C3200" s="4">
        <v>10</v>
      </c>
      <c r="D3200" s="4" t="s">
        <v>5085</v>
      </c>
      <c r="E3200" s="4">
        <v>65</v>
      </c>
      <c r="F3200" s="4" t="s">
        <v>5348</v>
      </c>
      <c r="G3200" s="4" t="s">
        <v>5395</v>
      </c>
      <c r="H3200" s="4">
        <v>4.8</v>
      </c>
      <c r="I3200" s="4">
        <v>4</v>
      </c>
      <c r="J3200" s="4">
        <v>8</v>
      </c>
      <c r="K3200" s="4">
        <v>4</v>
      </c>
      <c r="L3200" s="4">
        <v>8</v>
      </c>
      <c r="M3200" s="4">
        <v>0</v>
      </c>
      <c r="N3200" s="4">
        <v>0</v>
      </c>
      <c r="O3200" s="4" t="s">
        <v>24</v>
      </c>
      <c r="P3200" s="4" t="s">
        <v>25</v>
      </c>
      <c r="Q3200" s="4">
        <v>32293368</v>
      </c>
      <c r="R3200" s="4">
        <v>85053288</v>
      </c>
      <c r="S3200" s="7">
        <v>414141797215395</v>
      </c>
      <c r="T3200" s="7">
        <v>218985252614079</v>
      </c>
      <c r="U3200" s="2"/>
      <c r="V3200" s="3" t="s">
        <v>6032</v>
      </c>
      <c r="W3200" s="3" t="s">
        <v>9215</v>
      </c>
      <c r="X3200" s="4" t="s">
        <v>5395</v>
      </c>
      <c r="Y3200" s="3">
        <v>0</v>
      </c>
      <c r="Z3200" s="3">
        <v>4</v>
      </c>
      <c r="AA3200" s="5">
        <v>0</v>
      </c>
      <c r="AB3200" s="25">
        <v>8</v>
      </c>
      <c r="AC3200" s="33" t="str">
        <f>IF(G3200=X3200,"N","S")</f>
        <v>N</v>
      </c>
      <c r="AD3200" s="4">
        <f>K3200-(Y3200+Z3200)</f>
        <v>0</v>
      </c>
      <c r="AE3200" s="37">
        <f>M3200-AA3200</f>
        <v>0</v>
      </c>
    </row>
    <row r="3201" spans="1:31" x14ac:dyDescent="0.25">
      <c r="A3201" s="14">
        <v>45108</v>
      </c>
      <c r="B3201" s="4" t="s">
        <v>20</v>
      </c>
      <c r="C3201" s="4">
        <v>9</v>
      </c>
      <c r="D3201" s="4" t="s">
        <v>4668</v>
      </c>
      <c r="E3201" s="4">
        <v>63</v>
      </c>
      <c r="F3201" s="4" t="s">
        <v>4860</v>
      </c>
      <c r="G3201" s="4" t="s">
        <v>4863</v>
      </c>
      <c r="H3201" s="4">
        <v>2.85</v>
      </c>
      <c r="I3201" s="4">
        <v>1</v>
      </c>
      <c r="J3201" s="4">
        <v>4</v>
      </c>
      <c r="K3201" s="4">
        <v>1</v>
      </c>
      <c r="L3201" s="4">
        <v>4</v>
      </c>
      <c r="M3201" s="4">
        <v>0</v>
      </c>
      <c r="N3201" s="4">
        <v>0</v>
      </c>
      <c r="O3201" s="4" t="s">
        <v>24</v>
      </c>
      <c r="P3201" s="4" t="s">
        <v>25</v>
      </c>
      <c r="Q3201" s="4">
        <v>32329824</v>
      </c>
      <c r="R3201" s="4">
        <v>85119861</v>
      </c>
      <c r="S3201" s="7">
        <v>414147823942841</v>
      </c>
      <c r="T3201" s="7">
        <v>219028125396828</v>
      </c>
      <c r="U3201" s="2"/>
      <c r="V3201" s="3" t="s">
        <v>6296</v>
      </c>
      <c r="W3201" s="3" t="s">
        <v>9216</v>
      </c>
      <c r="X3201" s="4" t="s">
        <v>4863</v>
      </c>
      <c r="Y3201" s="3">
        <v>1</v>
      </c>
      <c r="Z3201" s="3">
        <v>0</v>
      </c>
      <c r="AA3201" s="5">
        <v>0</v>
      </c>
      <c r="AB3201" s="25">
        <v>4</v>
      </c>
      <c r="AC3201" s="33" t="str">
        <f>IF(G3201=X3201,"N","S")</f>
        <v>N</v>
      </c>
      <c r="AD3201" s="4">
        <f>K3201-(Y3201+Z3201)</f>
        <v>0</v>
      </c>
      <c r="AE3201" s="37">
        <f>M3201-AA3201</f>
        <v>0</v>
      </c>
    </row>
    <row r="3202" spans="1:31" x14ac:dyDescent="0.25">
      <c r="A3202" s="14">
        <v>45108</v>
      </c>
      <c r="B3202" s="4" t="s">
        <v>20</v>
      </c>
      <c r="C3202" s="4">
        <v>2</v>
      </c>
      <c r="D3202" s="4" t="s">
        <v>512</v>
      </c>
      <c r="E3202" s="4">
        <v>9</v>
      </c>
      <c r="F3202" s="4" t="s">
        <v>1193</v>
      </c>
      <c r="G3202" s="4" t="s">
        <v>1350</v>
      </c>
      <c r="H3202" s="4">
        <v>2.85</v>
      </c>
      <c r="I3202" s="4">
        <v>1</v>
      </c>
      <c r="J3202" s="4">
        <v>4</v>
      </c>
      <c r="K3202" s="4">
        <v>1</v>
      </c>
      <c r="L3202" s="4">
        <v>4</v>
      </c>
      <c r="M3202" s="4">
        <v>0</v>
      </c>
      <c r="N3202" s="4">
        <v>0</v>
      </c>
      <c r="O3202" s="4" t="s">
        <v>24</v>
      </c>
      <c r="P3202" s="4" t="s">
        <v>25</v>
      </c>
      <c r="Q3202" s="4">
        <v>28987927</v>
      </c>
      <c r="R3202" s="4">
        <v>81847502</v>
      </c>
      <c r="S3202" s="7">
        <v>413850211494596</v>
      </c>
      <c r="T3202" s="7">
        <v>215068117685552</v>
      </c>
      <c r="U3202" s="2"/>
      <c r="V3202" s="3" t="s">
        <v>6062</v>
      </c>
      <c r="W3202" s="3" t="s">
        <v>9217</v>
      </c>
      <c r="X3202" s="4" t="s">
        <v>1350</v>
      </c>
      <c r="Y3202" s="3">
        <v>1</v>
      </c>
      <c r="Z3202" s="3">
        <v>0</v>
      </c>
      <c r="AA3202" s="5">
        <v>0</v>
      </c>
      <c r="AB3202" s="25">
        <v>4</v>
      </c>
      <c r="AC3202" s="33" t="str">
        <f>IF(G3202=X3202,"N","S")</f>
        <v>N</v>
      </c>
      <c r="AD3202" s="4">
        <f>K3202-(Y3202+Z3202)</f>
        <v>0</v>
      </c>
      <c r="AE3202" s="37">
        <f>M3202-AA3202</f>
        <v>0</v>
      </c>
    </row>
    <row r="3203" spans="1:31" x14ac:dyDescent="0.25">
      <c r="A3203" s="14">
        <v>45108</v>
      </c>
      <c r="B3203" s="4" t="s">
        <v>20</v>
      </c>
      <c r="C3203" s="4">
        <v>2</v>
      </c>
      <c r="D3203" s="4" t="s">
        <v>512</v>
      </c>
      <c r="E3203" s="4">
        <v>9</v>
      </c>
      <c r="F3203" s="4" t="s">
        <v>1193</v>
      </c>
      <c r="G3203" s="4" t="s">
        <v>1194</v>
      </c>
      <c r="H3203" s="4">
        <v>6.75</v>
      </c>
      <c r="I3203" s="4">
        <v>3</v>
      </c>
      <c r="J3203" s="4">
        <v>12</v>
      </c>
      <c r="K3203" s="4">
        <v>3</v>
      </c>
      <c r="L3203" s="4">
        <v>12</v>
      </c>
      <c r="M3203" s="4">
        <v>0</v>
      </c>
      <c r="N3203" s="4">
        <v>0</v>
      </c>
      <c r="O3203" s="4" t="s">
        <v>24</v>
      </c>
      <c r="P3203" s="4" t="s">
        <v>25</v>
      </c>
      <c r="Q3203" s="4">
        <v>29043745</v>
      </c>
      <c r="R3203" s="4">
        <v>81902027</v>
      </c>
      <c r="S3203" s="7">
        <v>413855171619509</v>
      </c>
      <c r="T3203" s="7">
        <v>215134231546279</v>
      </c>
      <c r="U3203" s="2"/>
      <c r="V3203" s="3" t="s">
        <v>6062</v>
      </c>
      <c r="W3203" s="3" t="s">
        <v>9218</v>
      </c>
      <c r="X3203" s="4" t="s">
        <v>1194</v>
      </c>
      <c r="Y3203" s="3">
        <v>3</v>
      </c>
      <c r="Z3203" s="3">
        <v>0</v>
      </c>
      <c r="AA3203" s="5">
        <v>0</v>
      </c>
      <c r="AB3203" s="25">
        <v>12</v>
      </c>
      <c r="AC3203" s="33" t="str">
        <f>IF(G3203=X3203,"N","S")</f>
        <v>N</v>
      </c>
      <c r="AD3203" s="4">
        <f>K3203-(Y3203+Z3203)</f>
        <v>0</v>
      </c>
      <c r="AE3203" s="37">
        <f>M3203-AA3203</f>
        <v>0</v>
      </c>
    </row>
    <row r="3204" spans="1:31" x14ac:dyDescent="0.25">
      <c r="A3204" s="14">
        <v>45108</v>
      </c>
      <c r="B3204" s="4" t="s">
        <v>20</v>
      </c>
      <c r="C3204" s="4">
        <v>2</v>
      </c>
      <c r="D3204" s="4" t="s">
        <v>512</v>
      </c>
      <c r="E3204" s="4">
        <v>9</v>
      </c>
      <c r="F3204" s="4" t="s">
        <v>1193</v>
      </c>
      <c r="G3204" s="4" t="s">
        <v>1410</v>
      </c>
      <c r="H3204" s="4">
        <v>6.75</v>
      </c>
      <c r="I3204" s="4">
        <v>3</v>
      </c>
      <c r="J3204" s="4">
        <v>12</v>
      </c>
      <c r="K3204" s="4">
        <v>3</v>
      </c>
      <c r="L3204" s="4">
        <v>12</v>
      </c>
      <c r="M3204" s="4">
        <v>0</v>
      </c>
      <c r="N3204" s="4">
        <v>0</v>
      </c>
      <c r="O3204" s="4" t="s">
        <v>24</v>
      </c>
      <c r="P3204" s="4" t="s">
        <v>25</v>
      </c>
      <c r="Q3204" s="4">
        <v>29056704</v>
      </c>
      <c r="R3204" s="4">
        <v>81884747</v>
      </c>
      <c r="S3204" s="7">
        <v>413853626700605</v>
      </c>
      <c r="T3204" s="7">
        <v>215149931601014</v>
      </c>
      <c r="U3204" s="2"/>
      <c r="V3204" s="3" t="s">
        <v>6062</v>
      </c>
      <c r="W3204" s="3" t="s">
        <v>9219</v>
      </c>
      <c r="X3204" s="4" t="s">
        <v>1410</v>
      </c>
      <c r="Y3204" s="3">
        <v>3</v>
      </c>
      <c r="Z3204" s="3">
        <v>0</v>
      </c>
      <c r="AA3204" s="5">
        <v>0</v>
      </c>
      <c r="AB3204" s="25">
        <v>12</v>
      </c>
      <c r="AC3204" s="33" t="str">
        <f>IF(G3204=X3204,"N","S")</f>
        <v>N</v>
      </c>
      <c r="AD3204" s="4">
        <f>K3204-(Y3204+Z3204)</f>
        <v>0</v>
      </c>
      <c r="AE3204" s="37">
        <f>M3204-AA3204</f>
        <v>0</v>
      </c>
    </row>
    <row r="3205" spans="1:31" x14ac:dyDescent="0.25">
      <c r="A3205" s="14">
        <v>45108</v>
      </c>
      <c r="B3205" s="4" t="s">
        <v>20</v>
      </c>
      <c r="C3205" s="4">
        <v>3</v>
      </c>
      <c r="D3205" s="4" t="s">
        <v>2489</v>
      </c>
      <c r="E3205" s="4">
        <v>14</v>
      </c>
      <c r="F3205" s="4" t="s">
        <v>2759</v>
      </c>
      <c r="G3205" s="4" t="s">
        <v>2784</v>
      </c>
      <c r="H3205" s="4">
        <v>4.8</v>
      </c>
      <c r="I3205" s="4">
        <v>4</v>
      </c>
      <c r="J3205" s="4">
        <v>8</v>
      </c>
      <c r="K3205" s="4">
        <v>4</v>
      </c>
      <c r="L3205" s="4">
        <v>8</v>
      </c>
      <c r="M3205" s="4">
        <v>0</v>
      </c>
      <c r="N3205" s="4">
        <v>0</v>
      </c>
      <c r="O3205" s="4" t="s">
        <v>24</v>
      </c>
      <c r="P3205" s="4" t="s">
        <v>25</v>
      </c>
      <c r="Q3205" s="4">
        <v>28336513</v>
      </c>
      <c r="R3205" s="4">
        <v>80061358</v>
      </c>
      <c r="S3205" s="7">
        <v>413688762321283</v>
      </c>
      <c r="T3205" s="7">
        <v>214310214666954</v>
      </c>
      <c r="U3205" s="2"/>
      <c r="V3205" s="3" t="s">
        <v>6034</v>
      </c>
      <c r="W3205" s="3" t="s">
        <v>9220</v>
      </c>
      <c r="X3205" s="4" t="s">
        <v>2784</v>
      </c>
      <c r="Y3205" s="3">
        <v>0</v>
      </c>
      <c r="Z3205" s="3">
        <v>4</v>
      </c>
      <c r="AA3205" s="5">
        <v>0</v>
      </c>
      <c r="AB3205" s="25">
        <v>8</v>
      </c>
      <c r="AC3205" s="33" t="str">
        <f>IF(G3205=X3205,"N","S")</f>
        <v>N</v>
      </c>
      <c r="AD3205" s="4">
        <f>K3205-(Y3205+Z3205)</f>
        <v>0</v>
      </c>
      <c r="AE3205" s="37">
        <f>M3205-AA3205</f>
        <v>0</v>
      </c>
    </row>
    <row r="3206" spans="1:31" x14ac:dyDescent="0.25">
      <c r="A3206" s="14">
        <v>45108</v>
      </c>
      <c r="B3206" s="4" t="s">
        <v>20</v>
      </c>
      <c r="C3206" s="4">
        <v>3</v>
      </c>
      <c r="D3206" s="4" t="s">
        <v>2489</v>
      </c>
      <c r="E3206" s="4">
        <v>14</v>
      </c>
      <c r="F3206" s="4" t="s">
        <v>2759</v>
      </c>
      <c r="G3206" s="4" t="s">
        <v>2776</v>
      </c>
      <c r="H3206" s="4">
        <v>22.5</v>
      </c>
      <c r="I3206" s="4">
        <v>10</v>
      </c>
      <c r="J3206" s="4">
        <v>40</v>
      </c>
      <c r="K3206" s="4">
        <v>10</v>
      </c>
      <c r="L3206" s="4">
        <v>40</v>
      </c>
      <c r="M3206" s="4">
        <v>0</v>
      </c>
      <c r="N3206" s="4">
        <v>0</v>
      </c>
      <c r="O3206" s="4" t="s">
        <v>24</v>
      </c>
      <c r="P3206" s="4" t="s">
        <v>25</v>
      </c>
      <c r="Q3206" s="4">
        <v>28274615</v>
      </c>
      <c r="R3206" s="4">
        <v>80122279</v>
      </c>
      <c r="S3206" s="7">
        <v>413694194129566</v>
      </c>
      <c r="T3206" s="7">
        <v>214235489038086</v>
      </c>
      <c r="U3206" s="2"/>
      <c r="V3206" s="3" t="s">
        <v>6034</v>
      </c>
      <c r="W3206" s="3" t="s">
        <v>9221</v>
      </c>
      <c r="X3206" s="4" t="s">
        <v>2776</v>
      </c>
      <c r="Y3206" s="3">
        <v>10</v>
      </c>
      <c r="Z3206" s="3">
        <v>0</v>
      </c>
      <c r="AA3206" s="5">
        <v>0</v>
      </c>
      <c r="AB3206" s="25">
        <v>40</v>
      </c>
      <c r="AC3206" s="33" t="str">
        <f>IF(G3206=X3206,"N","S")</f>
        <v>N</v>
      </c>
      <c r="AD3206" s="4">
        <f>K3206-(Y3206+Z3206)</f>
        <v>0</v>
      </c>
      <c r="AE3206" s="37">
        <f>M3206-AA3206</f>
        <v>0</v>
      </c>
    </row>
    <row r="3207" spans="1:31" x14ac:dyDescent="0.25">
      <c r="A3207" s="14">
        <v>45108</v>
      </c>
      <c r="B3207" s="4" t="s">
        <v>20</v>
      </c>
      <c r="C3207" s="4">
        <v>5</v>
      </c>
      <c r="D3207" s="4" t="s">
        <v>3389</v>
      </c>
      <c r="E3207" s="4">
        <v>25</v>
      </c>
      <c r="F3207" s="4" t="s">
        <v>3676</v>
      </c>
      <c r="G3207" s="4" t="s">
        <v>3701</v>
      </c>
      <c r="H3207" s="4">
        <v>2.25</v>
      </c>
      <c r="I3207" s="4">
        <v>1</v>
      </c>
      <c r="J3207" s="4">
        <v>4</v>
      </c>
      <c r="K3207" s="4">
        <v>1</v>
      </c>
      <c r="L3207" s="4">
        <v>4</v>
      </c>
      <c r="M3207" s="4">
        <v>0</v>
      </c>
      <c r="N3207" s="4">
        <v>0</v>
      </c>
      <c r="O3207" s="4" t="s">
        <v>24</v>
      </c>
      <c r="P3207" s="4" t="s">
        <v>25</v>
      </c>
      <c r="Q3207" s="4">
        <v>27644660</v>
      </c>
      <c r="R3207" s="4">
        <v>83808001</v>
      </c>
      <c r="S3207" s="7">
        <v>414025588696658</v>
      </c>
      <c r="T3207" s="7">
        <v>213438294083609</v>
      </c>
      <c r="U3207" s="2"/>
      <c r="V3207" s="3" t="s">
        <v>6103</v>
      </c>
      <c r="W3207" s="3" t="s">
        <v>9222</v>
      </c>
      <c r="X3207" s="4" t="s">
        <v>3701</v>
      </c>
      <c r="Y3207" s="3">
        <v>1</v>
      </c>
      <c r="Z3207" s="3">
        <v>0</v>
      </c>
      <c r="AA3207" s="5">
        <v>0</v>
      </c>
      <c r="AB3207" s="25">
        <v>4</v>
      </c>
      <c r="AC3207" s="33" t="str">
        <f>IF(G3207=X3207,"N","S")</f>
        <v>N</v>
      </c>
      <c r="AD3207" s="4">
        <f>K3207-(Y3207+Z3207)</f>
        <v>0</v>
      </c>
      <c r="AE3207" s="37">
        <f>M3207-AA3207</f>
        <v>0</v>
      </c>
    </row>
    <row r="3208" spans="1:31" x14ac:dyDescent="0.25">
      <c r="A3208" s="14">
        <v>45108</v>
      </c>
      <c r="B3208" s="4" t="s">
        <v>20</v>
      </c>
      <c r="C3208" s="4">
        <v>5</v>
      </c>
      <c r="D3208" s="4" t="s">
        <v>3389</v>
      </c>
      <c r="E3208" s="4">
        <v>25</v>
      </c>
      <c r="F3208" s="4" t="s">
        <v>3676</v>
      </c>
      <c r="G3208" s="4" t="s">
        <v>3699</v>
      </c>
      <c r="H3208" s="4">
        <v>4.5</v>
      </c>
      <c r="I3208" s="4">
        <v>2</v>
      </c>
      <c r="J3208" s="4">
        <v>8</v>
      </c>
      <c r="K3208" s="4">
        <v>2</v>
      </c>
      <c r="L3208" s="4">
        <v>8</v>
      </c>
      <c r="M3208" s="4">
        <v>0</v>
      </c>
      <c r="N3208" s="4">
        <v>0</v>
      </c>
      <c r="O3208" s="4" t="s">
        <v>24</v>
      </c>
      <c r="P3208" s="4" t="s">
        <v>25</v>
      </c>
      <c r="Q3208" s="4">
        <v>27635609</v>
      </c>
      <c r="R3208" s="4">
        <v>83819035</v>
      </c>
      <c r="S3208" s="7">
        <v>414026574336289</v>
      </c>
      <c r="T3208" s="7">
        <v>21342733527674</v>
      </c>
      <c r="U3208" s="2"/>
      <c r="V3208" s="3" t="s">
        <v>6103</v>
      </c>
      <c r="W3208" s="3" t="s">
        <v>9223</v>
      </c>
      <c r="X3208" s="4" t="s">
        <v>3699</v>
      </c>
      <c r="Y3208" s="3">
        <v>2</v>
      </c>
      <c r="Z3208" s="3">
        <v>0</v>
      </c>
      <c r="AA3208" s="5">
        <v>0</v>
      </c>
      <c r="AB3208" s="25">
        <v>8</v>
      </c>
      <c r="AC3208" s="33" t="str">
        <f>IF(G3208=X3208,"N","S")</f>
        <v>N</v>
      </c>
      <c r="AD3208" s="4">
        <f>K3208-(Y3208+Z3208)</f>
        <v>0</v>
      </c>
      <c r="AE3208" s="37">
        <f>M3208-AA3208</f>
        <v>0</v>
      </c>
    </row>
    <row r="3209" spans="1:31" x14ac:dyDescent="0.25">
      <c r="A3209" s="14">
        <v>45108</v>
      </c>
      <c r="B3209" s="4" t="s">
        <v>20</v>
      </c>
      <c r="C3209" s="4">
        <v>5</v>
      </c>
      <c r="D3209" s="4" t="s">
        <v>3389</v>
      </c>
      <c r="E3209" s="4">
        <v>25</v>
      </c>
      <c r="F3209" s="4" t="s">
        <v>3676</v>
      </c>
      <c r="G3209" s="4" t="s">
        <v>3681</v>
      </c>
      <c r="H3209" s="4">
        <v>20.25</v>
      </c>
      <c r="I3209" s="4">
        <v>7</v>
      </c>
      <c r="J3209" s="4">
        <v>26</v>
      </c>
      <c r="K3209" s="4">
        <v>3</v>
      </c>
      <c r="L3209" s="4">
        <v>10</v>
      </c>
      <c r="M3209" s="4">
        <v>4</v>
      </c>
      <c r="N3209" s="4">
        <v>16</v>
      </c>
      <c r="O3209" s="4" t="s">
        <v>24</v>
      </c>
      <c r="P3209" s="4" t="s">
        <v>25</v>
      </c>
      <c r="Q3209" s="4">
        <v>27627125</v>
      </c>
      <c r="R3209" s="4">
        <v>83829546</v>
      </c>
      <c r="S3209" s="7">
        <v>414027513380841</v>
      </c>
      <c r="T3209" s="7">
        <v>213417060943028</v>
      </c>
      <c r="U3209" s="2"/>
      <c r="V3209" s="3" t="s">
        <v>6103</v>
      </c>
      <c r="W3209" s="3" t="s">
        <v>9224</v>
      </c>
      <c r="X3209" s="4" t="s">
        <v>3681</v>
      </c>
      <c r="Y3209" s="3">
        <v>2</v>
      </c>
      <c r="Z3209" s="3">
        <v>1</v>
      </c>
      <c r="AA3209" s="5">
        <v>4</v>
      </c>
      <c r="AB3209" s="25">
        <v>26</v>
      </c>
      <c r="AC3209" s="33" t="str">
        <f>IF(G3209=X3209,"N","S")</f>
        <v>N</v>
      </c>
      <c r="AD3209" s="4">
        <f>K3209-(Y3209+Z3209)</f>
        <v>0</v>
      </c>
      <c r="AE3209" s="37">
        <f>M3209-AA3209</f>
        <v>0</v>
      </c>
    </row>
    <row r="3210" spans="1:31" x14ac:dyDescent="0.25">
      <c r="A3210" s="14">
        <v>45108</v>
      </c>
      <c r="B3210" s="4" t="s">
        <v>20</v>
      </c>
      <c r="C3210" s="4">
        <v>5</v>
      </c>
      <c r="D3210" s="4" t="s">
        <v>3389</v>
      </c>
      <c r="E3210" s="4">
        <v>25</v>
      </c>
      <c r="F3210" s="4" t="s">
        <v>3676</v>
      </c>
      <c r="G3210" s="4" t="s">
        <v>3735</v>
      </c>
      <c r="H3210" s="4">
        <v>18.36</v>
      </c>
      <c r="I3210" s="4">
        <v>6</v>
      </c>
      <c r="J3210" s="4">
        <v>24</v>
      </c>
      <c r="K3210" s="4">
        <v>3</v>
      </c>
      <c r="L3210" s="4">
        <v>12</v>
      </c>
      <c r="M3210" s="4">
        <v>3</v>
      </c>
      <c r="N3210" s="4">
        <v>12</v>
      </c>
      <c r="O3210" s="4" t="s">
        <v>24</v>
      </c>
      <c r="P3210" s="4" t="s">
        <v>25</v>
      </c>
      <c r="Q3210" s="4">
        <v>27659274</v>
      </c>
      <c r="R3210" s="4">
        <v>83832606</v>
      </c>
      <c r="S3210" s="7">
        <v>41402781791579</v>
      </c>
      <c r="T3210" s="7">
        <v>213455481463268</v>
      </c>
      <c r="U3210" s="2"/>
      <c r="V3210" s="3" t="s">
        <v>6103</v>
      </c>
      <c r="W3210" s="3" t="s">
        <v>9225</v>
      </c>
      <c r="X3210" s="4" t="s">
        <v>3735</v>
      </c>
      <c r="Y3210" s="3">
        <v>3</v>
      </c>
      <c r="Z3210" s="3">
        <v>0</v>
      </c>
      <c r="AA3210" s="5">
        <v>3</v>
      </c>
      <c r="AB3210" s="25">
        <v>24</v>
      </c>
      <c r="AC3210" s="33" t="str">
        <f>IF(G3210=X3210,"N","S")</f>
        <v>N</v>
      </c>
      <c r="AD3210" s="4">
        <f>K3210-(Y3210+Z3210)</f>
        <v>0</v>
      </c>
      <c r="AE3210" s="37">
        <f>M3210-AA3210</f>
        <v>0</v>
      </c>
    </row>
    <row r="3211" spans="1:31" x14ac:dyDescent="0.25">
      <c r="A3211" s="14">
        <v>45108</v>
      </c>
      <c r="B3211" s="4" t="s">
        <v>20</v>
      </c>
      <c r="C3211" s="4">
        <v>5</v>
      </c>
      <c r="D3211" s="4" t="s">
        <v>3389</v>
      </c>
      <c r="E3211" s="4">
        <v>25</v>
      </c>
      <c r="F3211" s="4" t="s">
        <v>3676</v>
      </c>
      <c r="G3211" s="4" t="s">
        <v>3710</v>
      </c>
      <c r="H3211" s="4">
        <v>24.3</v>
      </c>
      <c r="I3211" s="4">
        <v>8</v>
      </c>
      <c r="J3211" s="4">
        <v>32</v>
      </c>
      <c r="K3211" s="4">
        <v>2</v>
      </c>
      <c r="L3211" s="4">
        <v>8</v>
      </c>
      <c r="M3211" s="4">
        <v>6</v>
      </c>
      <c r="N3211" s="4">
        <v>24</v>
      </c>
      <c r="O3211" s="4" t="s">
        <v>24</v>
      </c>
      <c r="P3211" s="4" t="s">
        <v>25</v>
      </c>
      <c r="Q3211" s="4">
        <v>27598485</v>
      </c>
      <c r="R3211" s="4">
        <v>83864791</v>
      </c>
      <c r="S3211" s="7">
        <v>414030661961901</v>
      </c>
      <c r="T3211" s="7">
        <v>213382379818849</v>
      </c>
      <c r="U3211" s="2"/>
      <c r="V3211" s="3" t="s">
        <v>6103</v>
      </c>
      <c r="W3211" s="3" t="s">
        <v>9226</v>
      </c>
      <c r="X3211" s="4" t="s">
        <v>3710</v>
      </c>
      <c r="Y3211" s="3">
        <v>2</v>
      </c>
      <c r="Z3211" s="3">
        <v>0</v>
      </c>
      <c r="AA3211" s="5">
        <v>6</v>
      </c>
      <c r="AB3211" s="25">
        <v>32</v>
      </c>
      <c r="AC3211" s="33" t="str">
        <f>IF(G3211=X3211,"N","S")</f>
        <v>N</v>
      </c>
      <c r="AD3211" s="4">
        <f>K3211-(Y3211+Z3211)</f>
        <v>0</v>
      </c>
      <c r="AE3211" s="37">
        <f>M3211-AA3211</f>
        <v>0</v>
      </c>
    </row>
    <row r="3212" spans="1:31" x14ac:dyDescent="0.25">
      <c r="A3212" s="14">
        <v>45108</v>
      </c>
      <c r="B3212" s="4" t="s">
        <v>20</v>
      </c>
      <c r="C3212" s="4">
        <v>5</v>
      </c>
      <c r="D3212" s="4" t="s">
        <v>3389</v>
      </c>
      <c r="E3212" s="4">
        <v>25</v>
      </c>
      <c r="F3212" s="4" t="s">
        <v>3676</v>
      </c>
      <c r="G3212" s="4" t="s">
        <v>3696</v>
      </c>
      <c r="H3212" s="4">
        <v>20.149999999999999</v>
      </c>
      <c r="I3212" s="4">
        <v>7</v>
      </c>
      <c r="J3212" s="4">
        <v>28</v>
      </c>
      <c r="K3212" s="4">
        <v>4</v>
      </c>
      <c r="L3212" s="4">
        <v>16</v>
      </c>
      <c r="M3212" s="4">
        <v>3</v>
      </c>
      <c r="N3212" s="4">
        <v>12</v>
      </c>
      <c r="O3212" s="4" t="s">
        <v>24</v>
      </c>
      <c r="P3212" s="4" t="s">
        <v>25</v>
      </c>
      <c r="Q3212" s="4">
        <v>27623203</v>
      </c>
      <c r="R3212" s="4">
        <v>83877186</v>
      </c>
      <c r="S3212" s="7">
        <v>41403180058304</v>
      </c>
      <c r="T3212" s="7">
        <v>213411799775919</v>
      </c>
      <c r="U3212" s="2"/>
      <c r="V3212" s="3" t="s">
        <v>6103</v>
      </c>
      <c r="W3212" s="3" t="s">
        <v>9227</v>
      </c>
      <c r="X3212" s="4" t="s">
        <v>3696</v>
      </c>
      <c r="Y3212" s="3">
        <v>3</v>
      </c>
      <c r="Z3212" s="3">
        <v>0</v>
      </c>
      <c r="AA3212" s="5">
        <v>3</v>
      </c>
      <c r="AB3212" s="25">
        <v>24</v>
      </c>
      <c r="AC3212" s="33" t="str">
        <f>IF(G3212=X3212,"N","S")</f>
        <v>N</v>
      </c>
      <c r="AD3212" s="4">
        <f>K3212-(Y3212+Z3212)</f>
        <v>1</v>
      </c>
      <c r="AE3212" s="37">
        <f>M3212-AA3212</f>
        <v>0</v>
      </c>
    </row>
    <row r="3213" spans="1:31" x14ac:dyDescent="0.25">
      <c r="A3213" s="14">
        <v>45108</v>
      </c>
      <c r="B3213" s="4" t="s">
        <v>20</v>
      </c>
      <c r="C3213" s="4">
        <v>5</v>
      </c>
      <c r="D3213" s="4" t="s">
        <v>3389</v>
      </c>
      <c r="E3213" s="4">
        <v>25</v>
      </c>
      <c r="F3213" s="4" t="s">
        <v>3676</v>
      </c>
      <c r="G3213" s="4" t="s">
        <v>3696</v>
      </c>
      <c r="H3213" s="4">
        <v>17.16</v>
      </c>
      <c r="I3213" s="4">
        <v>6</v>
      </c>
      <c r="J3213" s="4">
        <v>24</v>
      </c>
      <c r="K3213" s="4">
        <v>3</v>
      </c>
      <c r="L3213" s="4">
        <v>12</v>
      </c>
      <c r="M3213" s="4">
        <v>3</v>
      </c>
      <c r="N3213" s="4">
        <v>12</v>
      </c>
      <c r="O3213" s="4" t="s">
        <v>24</v>
      </c>
      <c r="P3213" s="4" t="s">
        <v>25</v>
      </c>
      <c r="Q3213" s="4">
        <v>27623203</v>
      </c>
      <c r="R3213" s="4">
        <v>83877186</v>
      </c>
      <c r="S3213" s="7">
        <v>41403180058304</v>
      </c>
      <c r="T3213" s="7">
        <v>213411799775919</v>
      </c>
      <c r="U3213" s="2"/>
      <c r="V3213" s="3" t="s">
        <v>6103</v>
      </c>
      <c r="W3213" s="3" t="s">
        <v>9228</v>
      </c>
      <c r="X3213" s="4" t="s">
        <v>3696</v>
      </c>
      <c r="Y3213" s="3">
        <v>4</v>
      </c>
      <c r="Z3213" s="3">
        <v>0</v>
      </c>
      <c r="AA3213" s="5">
        <v>3</v>
      </c>
      <c r="AB3213" s="25">
        <v>28</v>
      </c>
      <c r="AC3213" s="33" t="str">
        <f>IF(G3213=X3213,"N","S")</f>
        <v>N</v>
      </c>
      <c r="AD3213" s="4">
        <f>K3213-(Y3213+Z3213)</f>
        <v>-1</v>
      </c>
      <c r="AE3213" s="37">
        <f>M3213-AA3213</f>
        <v>0</v>
      </c>
    </row>
    <row r="3214" spans="1:31" x14ac:dyDescent="0.25">
      <c r="A3214" s="14">
        <v>45108</v>
      </c>
      <c r="B3214" s="4" t="s">
        <v>20</v>
      </c>
      <c r="C3214" s="4">
        <v>5</v>
      </c>
      <c r="D3214" s="4" t="s">
        <v>3389</v>
      </c>
      <c r="E3214" s="4">
        <v>25</v>
      </c>
      <c r="F3214" s="4" t="s">
        <v>3676</v>
      </c>
      <c r="G3214" s="4" t="s">
        <v>3715</v>
      </c>
      <c r="H3214" s="4">
        <v>24.1</v>
      </c>
      <c r="I3214" s="4">
        <v>8</v>
      </c>
      <c r="J3214" s="4">
        <v>32</v>
      </c>
      <c r="K3214" s="4">
        <v>4</v>
      </c>
      <c r="L3214" s="4">
        <v>16</v>
      </c>
      <c r="M3214" s="4">
        <v>4</v>
      </c>
      <c r="N3214" s="4">
        <v>16</v>
      </c>
      <c r="O3214" s="4" t="s">
        <v>24</v>
      </c>
      <c r="P3214" s="4" t="s">
        <v>25</v>
      </c>
      <c r="Q3214" s="4">
        <v>27612668</v>
      </c>
      <c r="R3214" s="4">
        <v>83890069</v>
      </c>
      <c r="S3214" s="7">
        <v>414032951415323</v>
      </c>
      <c r="T3214" s="7">
        <v>213399043516053</v>
      </c>
      <c r="U3214" s="2"/>
      <c r="V3214" s="3" t="s">
        <v>6103</v>
      </c>
      <c r="W3214" s="3" t="s">
        <v>9229</v>
      </c>
      <c r="X3214" s="4" t="s">
        <v>3715</v>
      </c>
      <c r="Y3214" s="3">
        <v>4</v>
      </c>
      <c r="Z3214" s="3">
        <v>0</v>
      </c>
      <c r="AA3214" s="5">
        <v>4</v>
      </c>
      <c r="AB3214" s="25">
        <v>32</v>
      </c>
      <c r="AC3214" s="33" t="str">
        <f>IF(G3214=X3214,"N","S")</f>
        <v>N</v>
      </c>
      <c r="AD3214" s="4">
        <f>K3214-(Y3214+Z3214)</f>
        <v>0</v>
      </c>
      <c r="AE3214" s="37">
        <f>M3214-AA3214</f>
        <v>0</v>
      </c>
    </row>
    <row r="3215" spans="1:31" x14ac:dyDescent="0.25">
      <c r="A3215" s="14">
        <v>45108</v>
      </c>
      <c r="B3215" s="4" t="s">
        <v>20</v>
      </c>
      <c r="C3215" s="4">
        <v>5</v>
      </c>
      <c r="D3215" s="4" t="s">
        <v>3389</v>
      </c>
      <c r="E3215" s="4">
        <v>25</v>
      </c>
      <c r="F3215" s="4" t="s">
        <v>3676</v>
      </c>
      <c r="G3215" s="4" t="s">
        <v>3734</v>
      </c>
      <c r="H3215" s="4">
        <v>8.5500000000000007</v>
      </c>
      <c r="I3215" s="4">
        <v>3</v>
      </c>
      <c r="J3215" s="4">
        <v>12</v>
      </c>
      <c r="K3215" s="4">
        <v>3</v>
      </c>
      <c r="L3215" s="4">
        <v>12</v>
      </c>
      <c r="M3215" s="4">
        <v>0</v>
      </c>
      <c r="N3215" s="4">
        <v>0</v>
      </c>
      <c r="O3215" s="4" t="s">
        <v>24</v>
      </c>
      <c r="P3215" s="4" t="s">
        <v>25</v>
      </c>
      <c r="Q3215" s="4">
        <v>27571212</v>
      </c>
      <c r="R3215" s="4">
        <v>83898646</v>
      </c>
      <c r="S3215" s="7">
        <v>414033686572179</v>
      </c>
      <c r="T3215" s="7">
        <v>213349350231177</v>
      </c>
      <c r="U3215" s="2"/>
      <c r="V3215" s="3" t="s">
        <v>6103</v>
      </c>
      <c r="W3215" s="3" t="s">
        <v>9230</v>
      </c>
      <c r="X3215" s="4" t="s">
        <v>3734</v>
      </c>
      <c r="Y3215" s="3">
        <v>3</v>
      </c>
      <c r="Z3215" s="3">
        <v>0</v>
      </c>
      <c r="AA3215" s="5">
        <v>0</v>
      </c>
      <c r="AB3215" s="25">
        <v>12</v>
      </c>
      <c r="AC3215" s="33" t="str">
        <f>IF(G3215=X3215,"N","S")</f>
        <v>N</v>
      </c>
      <c r="AD3215" s="4">
        <f>K3215-(Y3215+Z3215)</f>
        <v>0</v>
      </c>
      <c r="AE3215" s="37">
        <f>M3215-AA3215</f>
        <v>0</v>
      </c>
    </row>
    <row r="3216" spans="1:31" x14ac:dyDescent="0.25">
      <c r="A3216" s="14">
        <v>45108</v>
      </c>
      <c r="B3216" s="4" t="s">
        <v>20</v>
      </c>
      <c r="C3216" s="4">
        <v>5</v>
      </c>
      <c r="D3216" s="4" t="s">
        <v>3389</v>
      </c>
      <c r="E3216" s="4">
        <v>25</v>
      </c>
      <c r="F3216" s="4" t="s">
        <v>3676</v>
      </c>
      <c r="G3216" s="4" t="s">
        <v>3739</v>
      </c>
      <c r="H3216" s="4">
        <v>20.32</v>
      </c>
      <c r="I3216" s="4">
        <v>7</v>
      </c>
      <c r="J3216" s="4">
        <v>28</v>
      </c>
      <c r="K3216" s="4">
        <v>3</v>
      </c>
      <c r="L3216" s="4">
        <v>12</v>
      </c>
      <c r="M3216" s="4">
        <v>4</v>
      </c>
      <c r="N3216" s="4">
        <v>16</v>
      </c>
      <c r="O3216" s="4" t="s">
        <v>24</v>
      </c>
      <c r="P3216" s="4" t="s">
        <v>25</v>
      </c>
      <c r="Q3216" s="4">
        <v>27602797</v>
      </c>
      <c r="R3216" s="4">
        <v>83902140</v>
      </c>
      <c r="S3216" s="7">
        <v>414034029710679</v>
      </c>
      <c r="T3216" s="7">
        <v>213387091216934</v>
      </c>
      <c r="U3216" s="2"/>
      <c r="V3216" s="3" t="s">
        <v>6103</v>
      </c>
      <c r="W3216" s="3" t="s">
        <v>9231</v>
      </c>
      <c r="X3216" s="4" t="s">
        <v>3739</v>
      </c>
      <c r="Y3216" s="3">
        <v>3</v>
      </c>
      <c r="Z3216" s="3">
        <v>0</v>
      </c>
      <c r="AA3216" s="5">
        <v>4</v>
      </c>
      <c r="AB3216" s="25">
        <v>28</v>
      </c>
      <c r="AC3216" s="33" t="str">
        <f>IF(G3216=X3216,"N","S")</f>
        <v>N</v>
      </c>
      <c r="AD3216" s="4">
        <f>K3216-(Y3216+Z3216)</f>
        <v>0</v>
      </c>
      <c r="AE3216" s="37">
        <f>M3216-AA3216</f>
        <v>0</v>
      </c>
    </row>
    <row r="3217" spans="1:31" x14ac:dyDescent="0.25">
      <c r="A3217" s="14">
        <v>45108</v>
      </c>
      <c r="B3217" s="4" t="s">
        <v>20</v>
      </c>
      <c r="C3217" s="4">
        <v>5</v>
      </c>
      <c r="D3217" s="4" t="s">
        <v>3389</v>
      </c>
      <c r="E3217" s="4">
        <v>25</v>
      </c>
      <c r="F3217" s="4" t="s">
        <v>3676</v>
      </c>
      <c r="G3217" s="4" t="s">
        <v>3728</v>
      </c>
      <c r="H3217" s="4">
        <v>11.25</v>
      </c>
      <c r="I3217" s="4">
        <v>5</v>
      </c>
      <c r="J3217" s="4">
        <v>14</v>
      </c>
      <c r="K3217" s="4">
        <v>5</v>
      </c>
      <c r="L3217" s="4">
        <v>14</v>
      </c>
      <c r="M3217" s="4">
        <v>0</v>
      </c>
      <c r="N3217" s="4">
        <v>0</v>
      </c>
      <c r="O3217" s="4" t="s">
        <v>24</v>
      </c>
      <c r="P3217" s="4" t="s">
        <v>25</v>
      </c>
      <c r="Q3217" s="4">
        <v>27560450</v>
      </c>
      <c r="R3217" s="4">
        <v>83912161</v>
      </c>
      <c r="S3217" s="7">
        <v>414034894114365</v>
      </c>
      <c r="T3217" s="7">
        <v>213336314717895</v>
      </c>
      <c r="U3217" s="2"/>
      <c r="V3217" s="3" t="s">
        <v>6103</v>
      </c>
      <c r="W3217" s="3" t="s">
        <v>9232</v>
      </c>
      <c r="X3217" s="4" t="s">
        <v>3728</v>
      </c>
      <c r="Y3217" s="3">
        <v>2</v>
      </c>
      <c r="Z3217" s="3">
        <v>3</v>
      </c>
      <c r="AA3217" s="5">
        <v>0</v>
      </c>
      <c r="AB3217" s="25">
        <v>14</v>
      </c>
      <c r="AC3217" s="33" t="str">
        <f>IF(G3217=X3217,"N","S")</f>
        <v>N</v>
      </c>
      <c r="AD3217" s="4">
        <f>K3217-(Y3217+Z3217)</f>
        <v>0</v>
      </c>
      <c r="AE3217" s="37">
        <f>M3217-AA3217</f>
        <v>0</v>
      </c>
    </row>
    <row r="3218" spans="1:31" x14ac:dyDescent="0.25">
      <c r="A3218" s="14">
        <v>45108</v>
      </c>
      <c r="B3218" s="4" t="s">
        <v>20</v>
      </c>
      <c r="C3218" s="4">
        <v>5</v>
      </c>
      <c r="D3218" s="4" t="s">
        <v>3389</v>
      </c>
      <c r="E3218" s="4">
        <v>25</v>
      </c>
      <c r="F3218" s="4" t="s">
        <v>3676</v>
      </c>
      <c r="G3218" s="4" t="s">
        <v>3748</v>
      </c>
      <c r="H3218" s="4">
        <v>2.25</v>
      </c>
      <c r="I3218" s="4">
        <v>1</v>
      </c>
      <c r="J3218" s="4">
        <v>4</v>
      </c>
      <c r="K3218" s="4">
        <v>1</v>
      </c>
      <c r="L3218" s="4">
        <v>4</v>
      </c>
      <c r="M3218" s="4">
        <v>0</v>
      </c>
      <c r="N3218" s="4">
        <v>0</v>
      </c>
      <c r="O3218" s="4" t="s">
        <v>24</v>
      </c>
      <c r="P3218" s="4" t="s">
        <v>25</v>
      </c>
      <c r="Q3218" s="4">
        <v>27501025</v>
      </c>
      <c r="R3218" s="4">
        <v>84027629</v>
      </c>
      <c r="S3218" s="7">
        <v>414045240255432</v>
      </c>
      <c r="T3218" s="7">
        <v>21326384590191</v>
      </c>
      <c r="U3218" s="2"/>
      <c r="V3218" s="3" t="s">
        <v>6103</v>
      </c>
      <c r="W3218" s="3" t="s">
        <v>9233</v>
      </c>
      <c r="X3218" s="4" t="s">
        <v>3748</v>
      </c>
      <c r="Y3218" s="3">
        <v>1</v>
      </c>
      <c r="Z3218" s="3">
        <v>0</v>
      </c>
      <c r="AA3218" s="5">
        <v>0</v>
      </c>
      <c r="AB3218" s="25">
        <v>4</v>
      </c>
      <c r="AC3218" s="33" t="str">
        <f>IF(G3218=X3218,"N","S")</f>
        <v>N</v>
      </c>
      <c r="AD3218" s="4">
        <f>K3218-(Y3218+Z3218)</f>
        <v>0</v>
      </c>
      <c r="AE3218" s="37">
        <f>M3218-AA3218</f>
        <v>0</v>
      </c>
    </row>
    <row r="3219" spans="1:31" x14ac:dyDescent="0.25">
      <c r="A3219" s="14">
        <v>45108</v>
      </c>
      <c r="B3219" s="4" t="s">
        <v>20</v>
      </c>
      <c r="C3219" s="4">
        <v>5</v>
      </c>
      <c r="D3219" s="4" t="s">
        <v>3389</v>
      </c>
      <c r="E3219" s="4">
        <v>25</v>
      </c>
      <c r="F3219" s="4" t="s">
        <v>3676</v>
      </c>
      <c r="G3219" s="4" t="s">
        <v>3729</v>
      </c>
      <c r="H3219" s="4">
        <v>27.9</v>
      </c>
      <c r="I3219" s="4">
        <v>10</v>
      </c>
      <c r="J3219" s="4">
        <v>40</v>
      </c>
      <c r="K3219" s="4">
        <v>4</v>
      </c>
      <c r="L3219" s="4">
        <v>16</v>
      </c>
      <c r="M3219" s="4">
        <v>6</v>
      </c>
      <c r="N3219" s="4">
        <v>24</v>
      </c>
      <c r="O3219" s="4" t="s">
        <v>24</v>
      </c>
      <c r="P3219" s="4" t="s">
        <v>25</v>
      </c>
      <c r="Q3219" s="4">
        <v>27492153</v>
      </c>
      <c r="R3219" s="4">
        <v>84038691</v>
      </c>
      <c r="S3219" s="7">
        <v>414046228560819</v>
      </c>
      <c r="T3219" s="7">
        <v>213253100291892</v>
      </c>
      <c r="U3219" s="2"/>
      <c r="V3219" s="3" t="s">
        <v>6103</v>
      </c>
      <c r="W3219" s="3" t="s">
        <v>9234</v>
      </c>
      <c r="X3219" s="4" t="s">
        <v>3729</v>
      </c>
      <c r="Y3219" s="3">
        <v>4</v>
      </c>
      <c r="Z3219" s="3">
        <v>0</v>
      </c>
      <c r="AA3219" s="5">
        <v>6</v>
      </c>
      <c r="AB3219" s="25">
        <v>40</v>
      </c>
      <c r="AC3219" s="33" t="str">
        <f>IF(G3219=X3219,"N","S")</f>
        <v>N</v>
      </c>
      <c r="AD3219" s="4">
        <f>K3219-(Y3219+Z3219)</f>
        <v>0</v>
      </c>
      <c r="AE3219" s="37">
        <f>M3219-AA3219</f>
        <v>0</v>
      </c>
    </row>
    <row r="3220" spans="1:31" x14ac:dyDescent="0.25">
      <c r="A3220" s="14">
        <v>45108</v>
      </c>
      <c r="B3220" s="4" t="s">
        <v>20</v>
      </c>
      <c r="C3220" s="4">
        <v>5</v>
      </c>
      <c r="D3220" s="4" t="s">
        <v>3389</v>
      </c>
      <c r="E3220" s="4">
        <v>25</v>
      </c>
      <c r="F3220" s="4" t="s">
        <v>3676</v>
      </c>
      <c r="G3220" s="4" t="s">
        <v>3678</v>
      </c>
      <c r="H3220" s="4">
        <v>21.14</v>
      </c>
      <c r="I3220" s="4">
        <v>8</v>
      </c>
      <c r="J3220" s="4">
        <v>26</v>
      </c>
      <c r="K3220" s="4">
        <v>6</v>
      </c>
      <c r="L3220" s="4">
        <v>18</v>
      </c>
      <c r="M3220" s="4">
        <v>2</v>
      </c>
      <c r="N3220" s="4">
        <v>8</v>
      </c>
      <c r="O3220" s="4" t="s">
        <v>24</v>
      </c>
      <c r="P3220" s="4" t="s">
        <v>25</v>
      </c>
      <c r="Q3220" s="4">
        <v>27471019</v>
      </c>
      <c r="R3220" s="4">
        <v>84065117</v>
      </c>
      <c r="S3220" s="7">
        <v>414048589572657</v>
      </c>
      <c r="T3220" s="7">
        <v>213227502130968</v>
      </c>
      <c r="U3220" s="2"/>
      <c r="V3220" s="3" t="s">
        <v>6103</v>
      </c>
      <c r="W3220" s="3" t="s">
        <v>9235</v>
      </c>
      <c r="X3220" s="4" t="s">
        <v>3678</v>
      </c>
      <c r="Y3220" s="3">
        <v>3</v>
      </c>
      <c r="Z3220" s="3">
        <v>3</v>
      </c>
      <c r="AA3220" s="5">
        <v>2</v>
      </c>
      <c r="AB3220" s="25">
        <v>26</v>
      </c>
      <c r="AC3220" s="33" t="str">
        <f>IF(G3220=X3220,"N","S")</f>
        <v>N</v>
      </c>
      <c r="AD3220" s="4">
        <f>K3220-(Y3220+Z3220)</f>
        <v>0</v>
      </c>
      <c r="AE3220" s="37">
        <f>M3220-AA3220</f>
        <v>0</v>
      </c>
    </row>
    <row r="3221" spans="1:31" x14ac:dyDescent="0.25">
      <c r="A3221" s="14">
        <v>45108</v>
      </c>
      <c r="B3221" s="4" t="s">
        <v>20</v>
      </c>
      <c r="C3221" s="4">
        <v>5</v>
      </c>
      <c r="D3221" s="4" t="s">
        <v>3389</v>
      </c>
      <c r="E3221" s="4">
        <v>25</v>
      </c>
      <c r="F3221" s="4" t="s">
        <v>3676</v>
      </c>
      <c r="G3221" s="4" t="s">
        <v>3745</v>
      </c>
      <c r="H3221" s="4">
        <v>4.5</v>
      </c>
      <c r="I3221" s="4">
        <v>2</v>
      </c>
      <c r="J3221" s="4">
        <v>8</v>
      </c>
      <c r="K3221" s="4">
        <v>2</v>
      </c>
      <c r="L3221" s="4">
        <v>8</v>
      </c>
      <c r="M3221" s="4">
        <v>0</v>
      </c>
      <c r="N3221" s="4">
        <v>0</v>
      </c>
      <c r="O3221" s="4" t="s">
        <v>24</v>
      </c>
      <c r="P3221" s="4" t="s">
        <v>25</v>
      </c>
      <c r="Q3221" s="4">
        <v>27460122</v>
      </c>
      <c r="R3221" s="4">
        <v>84078486</v>
      </c>
      <c r="S3221" s="7">
        <v>414049783828813</v>
      </c>
      <c r="T3221" s="7">
        <v>213214306347284</v>
      </c>
      <c r="U3221" s="2"/>
      <c r="V3221" s="3" t="s">
        <v>6103</v>
      </c>
      <c r="W3221" s="3" t="s">
        <v>9236</v>
      </c>
      <c r="X3221" s="4" t="s">
        <v>3745</v>
      </c>
      <c r="Y3221" s="3">
        <v>2</v>
      </c>
      <c r="Z3221" s="3">
        <v>0</v>
      </c>
      <c r="AA3221" s="5">
        <v>0</v>
      </c>
      <c r="AB3221" s="25">
        <v>8</v>
      </c>
      <c r="AC3221" s="33" t="str">
        <f>IF(G3221=X3221,"N","S")</f>
        <v>N</v>
      </c>
      <c r="AD3221" s="4">
        <f>K3221-(Y3221+Z3221)</f>
        <v>0</v>
      </c>
      <c r="AE3221" s="37">
        <f>M3221-AA3221</f>
        <v>0</v>
      </c>
    </row>
    <row r="3222" spans="1:31" x14ac:dyDescent="0.25">
      <c r="A3222" s="14">
        <v>45108</v>
      </c>
      <c r="B3222" s="4" t="s">
        <v>20</v>
      </c>
      <c r="C3222" s="4">
        <v>5</v>
      </c>
      <c r="D3222" s="4" t="s">
        <v>3389</v>
      </c>
      <c r="E3222" s="4">
        <v>25</v>
      </c>
      <c r="F3222" s="4" t="s">
        <v>3676</v>
      </c>
      <c r="G3222" s="4" t="s">
        <v>3679</v>
      </c>
      <c r="H3222" s="4">
        <v>4.5</v>
      </c>
      <c r="I3222" s="4">
        <v>2</v>
      </c>
      <c r="J3222" s="4">
        <v>8</v>
      </c>
      <c r="K3222" s="4">
        <v>2</v>
      </c>
      <c r="L3222" s="4">
        <v>8</v>
      </c>
      <c r="M3222" s="4">
        <v>0</v>
      </c>
      <c r="N3222" s="4">
        <v>0</v>
      </c>
      <c r="O3222" s="4" t="s">
        <v>24</v>
      </c>
      <c r="P3222" s="4" t="s">
        <v>25</v>
      </c>
      <c r="Q3222" s="4">
        <v>27440825</v>
      </c>
      <c r="R3222" s="4">
        <v>84101807</v>
      </c>
      <c r="S3222" s="7">
        <v>414051866835753</v>
      </c>
      <c r="T3222" s="7">
        <v>213190942655741</v>
      </c>
      <c r="U3222" s="2"/>
      <c r="V3222" s="3" t="s">
        <v>6103</v>
      </c>
      <c r="W3222" s="3" t="s">
        <v>9237</v>
      </c>
      <c r="X3222" s="4" t="s">
        <v>3679</v>
      </c>
      <c r="Y3222" s="3">
        <v>2</v>
      </c>
      <c r="Z3222" s="3">
        <v>0</v>
      </c>
      <c r="AA3222" s="5">
        <v>0</v>
      </c>
      <c r="AB3222" s="25">
        <v>8</v>
      </c>
      <c r="AC3222" s="33" t="str">
        <f>IF(G3222=X3222,"N","S")</f>
        <v>N</v>
      </c>
      <c r="AD3222" s="4">
        <f>K3222-(Y3222+Z3222)</f>
        <v>0</v>
      </c>
      <c r="AE3222" s="37">
        <f>M3222-AA3222</f>
        <v>0</v>
      </c>
    </row>
    <row r="3223" spans="1:31" x14ac:dyDescent="0.25">
      <c r="A3223" s="14">
        <v>45108</v>
      </c>
      <c r="B3223" s="4" t="s">
        <v>20</v>
      </c>
      <c r="C3223" s="4">
        <v>9</v>
      </c>
      <c r="D3223" s="4" t="s">
        <v>4668</v>
      </c>
      <c r="E3223" s="4">
        <v>62</v>
      </c>
      <c r="F3223" s="4" t="s">
        <v>4710</v>
      </c>
      <c r="G3223" s="4" t="s">
        <v>4768</v>
      </c>
      <c r="H3223" s="4">
        <v>30.75</v>
      </c>
      <c r="I3223" s="4">
        <v>8</v>
      </c>
      <c r="J3223" s="4">
        <v>32</v>
      </c>
      <c r="K3223" s="4">
        <v>3</v>
      </c>
      <c r="L3223" s="4">
        <v>12</v>
      </c>
      <c r="M3223" s="4">
        <v>5</v>
      </c>
      <c r="N3223" s="4">
        <v>20</v>
      </c>
      <c r="O3223" s="4" t="s">
        <v>24</v>
      </c>
      <c r="P3223" s="4" t="s">
        <v>25</v>
      </c>
      <c r="Q3223" s="4">
        <v>31423471</v>
      </c>
      <c r="R3223" s="4">
        <v>86089914</v>
      </c>
      <c r="S3223" s="7">
        <v>414234424970271</v>
      </c>
      <c r="T3223" s="7">
        <v>217932721106708</v>
      </c>
      <c r="U3223" s="2"/>
      <c r="V3223" s="3" t="s">
        <v>6296</v>
      </c>
      <c r="W3223" s="3" t="s">
        <v>9238</v>
      </c>
      <c r="X3223" s="4" t="s">
        <v>4768</v>
      </c>
      <c r="Y3223" s="3">
        <v>3</v>
      </c>
      <c r="Z3223" s="3">
        <v>0</v>
      </c>
      <c r="AA3223" s="5">
        <v>5</v>
      </c>
      <c r="AB3223" s="25">
        <v>32</v>
      </c>
      <c r="AC3223" s="33" t="str">
        <f>IF(G3223=X3223,"N","S")</f>
        <v>N</v>
      </c>
      <c r="AD3223" s="4">
        <f>K3223-(Y3223+Z3223)</f>
        <v>0</v>
      </c>
      <c r="AE3223" s="37">
        <f>M3223-AA3223</f>
        <v>0</v>
      </c>
    </row>
    <row r="3224" spans="1:31" x14ac:dyDescent="0.25">
      <c r="A3224" s="14">
        <v>45108</v>
      </c>
      <c r="B3224" s="4" t="s">
        <v>20</v>
      </c>
      <c r="C3224" s="4">
        <v>9</v>
      </c>
      <c r="D3224" s="4" t="s">
        <v>4668</v>
      </c>
      <c r="E3224" s="4">
        <v>62</v>
      </c>
      <c r="F3224" s="4" t="s">
        <v>4710</v>
      </c>
      <c r="G3224" s="4" t="s">
        <v>4733</v>
      </c>
      <c r="H3224" s="4">
        <v>11.25</v>
      </c>
      <c r="I3224" s="4">
        <v>5</v>
      </c>
      <c r="J3224" s="4">
        <v>20</v>
      </c>
      <c r="K3224" s="4">
        <v>5</v>
      </c>
      <c r="L3224" s="4">
        <v>20</v>
      </c>
      <c r="M3224" s="4">
        <v>0</v>
      </c>
      <c r="N3224" s="4">
        <v>0</v>
      </c>
      <c r="O3224" s="4" t="s">
        <v>24</v>
      </c>
      <c r="P3224" s="4" t="s">
        <v>25</v>
      </c>
      <c r="Q3224" s="4">
        <v>31451036</v>
      </c>
      <c r="R3224" s="4">
        <v>86122664</v>
      </c>
      <c r="S3224" s="7">
        <v>414237398172312</v>
      </c>
      <c r="T3224" s="7">
        <v>217965334339069</v>
      </c>
      <c r="U3224" s="2"/>
      <c r="V3224" s="3" t="s">
        <v>6296</v>
      </c>
      <c r="W3224" s="3" t="s">
        <v>9239</v>
      </c>
      <c r="X3224" s="4" t="s">
        <v>4733</v>
      </c>
      <c r="Y3224" s="3">
        <v>5</v>
      </c>
      <c r="Z3224" s="3">
        <v>0</v>
      </c>
      <c r="AA3224" s="5">
        <v>0</v>
      </c>
      <c r="AB3224" s="25">
        <v>20</v>
      </c>
      <c r="AC3224" s="33" t="str">
        <f>IF(G3224=X3224,"N","S")</f>
        <v>N</v>
      </c>
      <c r="AD3224" s="4">
        <f>K3224-(Y3224+Z3224)</f>
        <v>0</v>
      </c>
      <c r="AE3224" s="37">
        <f>M3224-AA3224</f>
        <v>0</v>
      </c>
    </row>
    <row r="3225" spans="1:31" x14ac:dyDescent="0.25">
      <c r="A3225" s="14">
        <v>45108</v>
      </c>
      <c r="B3225" s="4" t="s">
        <v>20</v>
      </c>
      <c r="C3225" s="4">
        <v>9</v>
      </c>
      <c r="D3225" s="4" t="s">
        <v>4668</v>
      </c>
      <c r="E3225" s="4">
        <v>62</v>
      </c>
      <c r="F3225" s="4" t="s">
        <v>4710</v>
      </c>
      <c r="G3225" s="4" t="s">
        <v>4765</v>
      </c>
      <c r="H3225" s="4">
        <v>6.75</v>
      </c>
      <c r="I3225" s="4">
        <v>3</v>
      </c>
      <c r="J3225" s="4">
        <v>12</v>
      </c>
      <c r="K3225" s="4">
        <v>3</v>
      </c>
      <c r="L3225" s="4">
        <v>12</v>
      </c>
      <c r="M3225" s="4">
        <v>0</v>
      </c>
      <c r="N3225" s="4">
        <v>0</v>
      </c>
      <c r="O3225" s="4" t="s">
        <v>24</v>
      </c>
      <c r="P3225" s="4" t="s">
        <v>25</v>
      </c>
      <c r="Q3225" s="4">
        <v>31412303</v>
      </c>
      <c r="R3225" s="4">
        <v>86014131</v>
      </c>
      <c r="S3225" s="7">
        <v>414227589927851</v>
      </c>
      <c r="T3225" s="7">
        <v>217920216944473</v>
      </c>
      <c r="U3225" s="2"/>
      <c r="V3225" s="3" t="s">
        <v>6296</v>
      </c>
      <c r="W3225" s="3" t="s">
        <v>9240</v>
      </c>
      <c r="X3225" s="4" t="s">
        <v>4765</v>
      </c>
      <c r="Y3225" s="3">
        <v>3</v>
      </c>
      <c r="Z3225" s="3">
        <v>0</v>
      </c>
      <c r="AA3225" s="5">
        <v>0</v>
      </c>
      <c r="AB3225" s="25">
        <v>12</v>
      </c>
      <c r="AC3225" s="33" t="str">
        <f>IF(G3225=X3225,"N","S")</f>
        <v>N</v>
      </c>
      <c r="AD3225" s="4">
        <f>K3225-(Y3225+Z3225)</f>
        <v>0</v>
      </c>
      <c r="AE3225" s="37">
        <f>M3225-AA3225</f>
        <v>0</v>
      </c>
    </row>
    <row r="3226" spans="1:31" x14ac:dyDescent="0.25">
      <c r="A3226" s="14">
        <v>45108</v>
      </c>
      <c r="B3226" s="4" t="s">
        <v>20</v>
      </c>
      <c r="C3226" s="4">
        <v>9</v>
      </c>
      <c r="D3226" s="4" t="s">
        <v>4668</v>
      </c>
      <c r="E3226" s="4">
        <v>62</v>
      </c>
      <c r="F3226" s="4" t="s">
        <v>4710</v>
      </c>
      <c r="G3226" s="4" t="s">
        <v>4752</v>
      </c>
      <c r="H3226" s="4">
        <v>5.7</v>
      </c>
      <c r="I3226" s="4">
        <v>3</v>
      </c>
      <c r="J3226" s="4">
        <v>10</v>
      </c>
      <c r="K3226" s="4">
        <v>3</v>
      </c>
      <c r="L3226" s="4">
        <v>10</v>
      </c>
      <c r="M3226" s="4">
        <v>0</v>
      </c>
      <c r="N3226" s="4">
        <v>0</v>
      </c>
      <c r="O3226" s="4" t="s">
        <v>24</v>
      </c>
      <c r="P3226" s="4" t="s">
        <v>25</v>
      </c>
      <c r="Q3226" s="4">
        <v>31462401</v>
      </c>
      <c r="R3226" s="4">
        <v>86201404</v>
      </c>
      <c r="S3226" s="7">
        <v>414244499703932</v>
      </c>
      <c r="T3226" s="7">
        <v>21797804136517</v>
      </c>
      <c r="U3226" s="2"/>
      <c r="V3226" s="3" t="s">
        <v>6296</v>
      </c>
      <c r="W3226" s="3" t="s">
        <v>9241</v>
      </c>
      <c r="X3226" s="4" t="s">
        <v>4752</v>
      </c>
      <c r="Y3226" s="3">
        <v>2</v>
      </c>
      <c r="Z3226" s="3">
        <v>1</v>
      </c>
      <c r="AA3226" s="5">
        <v>0</v>
      </c>
      <c r="AB3226" s="25">
        <v>10</v>
      </c>
      <c r="AC3226" s="33" t="str">
        <f>IF(G3226=X3226,"N","S")</f>
        <v>N</v>
      </c>
      <c r="AD3226" s="4">
        <f>K3226-(Y3226+Z3226)</f>
        <v>0</v>
      </c>
      <c r="AE3226" s="37">
        <f>M3226-AA3226</f>
        <v>0</v>
      </c>
    </row>
    <row r="3227" spans="1:31" x14ac:dyDescent="0.25">
      <c r="A3227" s="14">
        <v>45108</v>
      </c>
      <c r="B3227" s="4" t="s">
        <v>20</v>
      </c>
      <c r="C3227" s="4">
        <v>9</v>
      </c>
      <c r="D3227" s="4" t="s">
        <v>4668</v>
      </c>
      <c r="E3227" s="4">
        <v>62</v>
      </c>
      <c r="F3227" s="4" t="s">
        <v>4710</v>
      </c>
      <c r="G3227" s="4" t="s">
        <v>4726</v>
      </c>
      <c r="H3227" s="4">
        <v>25.15</v>
      </c>
      <c r="I3227" s="4">
        <v>6</v>
      </c>
      <c r="J3227" s="4">
        <v>24</v>
      </c>
      <c r="K3227" s="4">
        <v>3</v>
      </c>
      <c r="L3227" s="4">
        <v>12</v>
      </c>
      <c r="M3227" s="4">
        <v>3</v>
      </c>
      <c r="N3227" s="4">
        <v>12</v>
      </c>
      <c r="O3227" s="4" t="s">
        <v>24</v>
      </c>
      <c r="P3227" s="4" t="s">
        <v>25</v>
      </c>
      <c r="Q3227" s="4">
        <v>31414525</v>
      </c>
      <c r="R3227" s="4">
        <v>86028906</v>
      </c>
      <c r="S3227" s="7">
        <v>414228922557212</v>
      </c>
      <c r="T3227" s="7">
        <v>217922708204346</v>
      </c>
      <c r="U3227" s="2"/>
      <c r="V3227" s="3" t="s">
        <v>6296</v>
      </c>
      <c r="W3227" s="3" t="s">
        <v>9242</v>
      </c>
      <c r="X3227" s="4" t="s">
        <v>4726</v>
      </c>
      <c r="Y3227" s="3">
        <v>3</v>
      </c>
      <c r="Z3227" s="3">
        <v>0</v>
      </c>
      <c r="AA3227" s="5">
        <v>3</v>
      </c>
      <c r="AB3227" s="25">
        <v>24</v>
      </c>
      <c r="AC3227" s="33" t="str">
        <f>IF(G3227=X3227,"N","S")</f>
        <v>N</v>
      </c>
      <c r="AD3227" s="4">
        <f>K3227-(Y3227+Z3227)</f>
        <v>0</v>
      </c>
      <c r="AE3227" s="37">
        <f>M3227-AA3227</f>
        <v>0</v>
      </c>
    </row>
    <row r="3228" spans="1:31" x14ac:dyDescent="0.25">
      <c r="A3228" s="14">
        <v>45108</v>
      </c>
      <c r="B3228" s="4" t="s">
        <v>20</v>
      </c>
      <c r="C3228" s="4">
        <v>9</v>
      </c>
      <c r="D3228" s="4" t="s">
        <v>4668</v>
      </c>
      <c r="E3228" s="4">
        <v>62</v>
      </c>
      <c r="F3228" s="4" t="s">
        <v>4710</v>
      </c>
      <c r="G3228" s="4" t="s">
        <v>4747</v>
      </c>
      <c r="H3228" s="4">
        <v>24.01</v>
      </c>
      <c r="I3228" s="4">
        <v>6</v>
      </c>
      <c r="J3228" s="4">
        <v>24</v>
      </c>
      <c r="K3228" s="4">
        <v>3</v>
      </c>
      <c r="L3228" s="4">
        <v>12</v>
      </c>
      <c r="M3228" s="4">
        <v>3</v>
      </c>
      <c r="N3228" s="4">
        <v>12</v>
      </c>
      <c r="O3228" s="4" t="s">
        <v>24</v>
      </c>
      <c r="P3228" s="4" t="s">
        <v>25</v>
      </c>
      <c r="Q3228" s="4">
        <v>31430309</v>
      </c>
      <c r="R3228" s="4">
        <v>85985159</v>
      </c>
      <c r="S3228" s="7">
        <v>414224995890983</v>
      </c>
      <c r="T3228" s="7">
        <v>217942091349936</v>
      </c>
      <c r="U3228" s="2"/>
      <c r="V3228" s="3" t="s">
        <v>6296</v>
      </c>
      <c r="W3228" s="3" t="s">
        <v>9243</v>
      </c>
      <c r="X3228" s="4" t="s">
        <v>4747</v>
      </c>
      <c r="Y3228" s="3">
        <v>3</v>
      </c>
      <c r="Z3228" s="3">
        <v>0</v>
      </c>
      <c r="AA3228" s="5">
        <v>3</v>
      </c>
      <c r="AB3228" s="25">
        <v>24</v>
      </c>
      <c r="AC3228" s="33" t="str">
        <f>IF(G3228=X3228,"N","S")</f>
        <v>N</v>
      </c>
      <c r="AD3228" s="4">
        <f>K3228-(Y3228+Z3228)</f>
        <v>0</v>
      </c>
      <c r="AE3228" s="37">
        <f>M3228-AA3228</f>
        <v>0</v>
      </c>
    </row>
    <row r="3229" spans="1:31" x14ac:dyDescent="0.25">
      <c r="A3229" s="14">
        <v>45108</v>
      </c>
      <c r="B3229" s="4" t="s">
        <v>20</v>
      </c>
      <c r="C3229" s="4">
        <v>4</v>
      </c>
      <c r="D3229" s="4" t="s">
        <v>3067</v>
      </c>
      <c r="E3229" s="4">
        <v>21</v>
      </c>
      <c r="F3229" s="4" t="s">
        <v>3367</v>
      </c>
      <c r="G3229" s="4" t="s">
        <v>3388</v>
      </c>
      <c r="H3229" s="4">
        <v>29.5</v>
      </c>
      <c r="I3229" s="4">
        <v>8</v>
      </c>
      <c r="J3229" s="4">
        <v>32</v>
      </c>
      <c r="K3229" s="4">
        <v>5</v>
      </c>
      <c r="L3229" s="4">
        <v>20</v>
      </c>
      <c r="M3229" s="4">
        <v>3</v>
      </c>
      <c r="N3229" s="4">
        <v>12</v>
      </c>
      <c r="O3229" s="4" t="s">
        <v>24</v>
      </c>
      <c r="P3229" s="4" t="s">
        <v>25</v>
      </c>
      <c r="Q3229" s="4">
        <v>26832061</v>
      </c>
      <c r="R3229" s="4">
        <v>82398848</v>
      </c>
      <c r="S3229" s="7">
        <v>413897937011189</v>
      </c>
      <c r="T3229" s="7">
        <v>21248328340024</v>
      </c>
      <c r="U3229" s="2"/>
      <c r="V3229" s="3" t="s">
        <v>6098</v>
      </c>
      <c r="W3229" s="3" t="s">
        <v>9244</v>
      </c>
      <c r="X3229" s="4" t="s">
        <v>3388</v>
      </c>
      <c r="Y3229" s="3">
        <v>5</v>
      </c>
      <c r="Z3229" s="3">
        <v>0</v>
      </c>
      <c r="AA3229" s="5">
        <v>3</v>
      </c>
      <c r="AB3229" s="25">
        <v>32</v>
      </c>
      <c r="AC3229" s="33" t="str">
        <f>IF(G3229=X3229,"N","S")</f>
        <v>N</v>
      </c>
      <c r="AD3229" s="4">
        <f>K3229-(Y3229+Z3229)</f>
        <v>0</v>
      </c>
      <c r="AE3229" s="37">
        <f>M3229-AA3229</f>
        <v>0</v>
      </c>
    </row>
    <row r="3230" spans="1:31" x14ac:dyDescent="0.25">
      <c r="A3230" s="14">
        <v>45108</v>
      </c>
      <c r="B3230" s="4" t="s">
        <v>20</v>
      </c>
      <c r="C3230" s="4">
        <v>4</v>
      </c>
      <c r="D3230" s="4" t="s">
        <v>3067</v>
      </c>
      <c r="E3230" s="4">
        <v>21</v>
      </c>
      <c r="F3230" s="4" t="s">
        <v>3367</v>
      </c>
      <c r="G3230" s="4" t="s">
        <v>3370</v>
      </c>
      <c r="H3230" s="4">
        <v>6.75</v>
      </c>
      <c r="I3230" s="4">
        <v>3</v>
      </c>
      <c r="J3230" s="4">
        <v>12</v>
      </c>
      <c r="K3230" s="4">
        <v>3</v>
      </c>
      <c r="L3230" s="4">
        <v>12</v>
      </c>
      <c r="M3230" s="4">
        <v>0</v>
      </c>
      <c r="N3230" s="4">
        <v>0</v>
      </c>
      <c r="O3230" s="4" t="s">
        <v>24</v>
      </c>
      <c r="P3230" s="4" t="s">
        <v>25</v>
      </c>
      <c r="Q3230" s="4">
        <v>26896667</v>
      </c>
      <c r="R3230" s="4">
        <v>82419485</v>
      </c>
      <c r="S3230" s="7">
        <v>413899854442073</v>
      </c>
      <c r="T3230" s="7">
        <v>212560301417293</v>
      </c>
      <c r="U3230" s="2"/>
      <c r="V3230" s="3" t="s">
        <v>6098</v>
      </c>
      <c r="W3230" s="3" t="s">
        <v>9245</v>
      </c>
      <c r="X3230" s="4" t="s">
        <v>3370</v>
      </c>
      <c r="Y3230" s="3">
        <v>3</v>
      </c>
      <c r="Z3230" s="3">
        <v>0</v>
      </c>
      <c r="AA3230" s="5">
        <v>0</v>
      </c>
      <c r="AB3230" s="25">
        <v>12</v>
      </c>
      <c r="AC3230" s="33" t="str">
        <f>IF(G3230=X3230,"N","S")</f>
        <v>N</v>
      </c>
      <c r="AD3230" s="4">
        <f>K3230-(Y3230+Z3230)</f>
        <v>0</v>
      </c>
      <c r="AE3230" s="37">
        <f>M3230-AA3230</f>
        <v>0</v>
      </c>
    </row>
    <row r="3231" spans="1:31" x14ac:dyDescent="0.25">
      <c r="A3231" s="14">
        <v>45108</v>
      </c>
      <c r="B3231" s="4" t="s">
        <v>20</v>
      </c>
      <c r="C3231" s="4">
        <v>4</v>
      </c>
      <c r="D3231" s="4" t="s">
        <v>3067</v>
      </c>
      <c r="E3231" s="4">
        <v>21</v>
      </c>
      <c r="F3231" s="4" t="s">
        <v>3367</v>
      </c>
      <c r="G3231" s="4" t="s">
        <v>3380</v>
      </c>
      <c r="H3231" s="4">
        <v>34.65</v>
      </c>
      <c r="I3231" s="4">
        <v>13</v>
      </c>
      <c r="J3231" s="4">
        <v>52</v>
      </c>
      <c r="K3231" s="4">
        <v>7</v>
      </c>
      <c r="L3231" s="4">
        <v>28</v>
      </c>
      <c r="M3231" s="4">
        <v>6</v>
      </c>
      <c r="N3231" s="4">
        <v>24</v>
      </c>
      <c r="O3231" s="4" t="s">
        <v>24</v>
      </c>
      <c r="P3231" s="4" t="s">
        <v>25</v>
      </c>
      <c r="Q3231" s="4">
        <v>26909116</v>
      </c>
      <c r="R3231" s="4">
        <v>82423772</v>
      </c>
      <c r="S3231" s="7">
        <v>413900251867512</v>
      </c>
      <c r="T3231" s="7">
        <v>21257513840928</v>
      </c>
      <c r="U3231" s="2"/>
      <c r="V3231" s="3" t="s">
        <v>6098</v>
      </c>
      <c r="W3231" s="3" t="s">
        <v>9246</v>
      </c>
      <c r="X3231" s="4" t="s">
        <v>3380</v>
      </c>
      <c r="Y3231" s="3">
        <v>7</v>
      </c>
      <c r="Z3231" s="3">
        <v>0</v>
      </c>
      <c r="AA3231" s="5">
        <v>6</v>
      </c>
      <c r="AB3231" s="25">
        <v>52</v>
      </c>
      <c r="AC3231" s="33" t="str">
        <f>IF(G3231=X3231,"N","S")</f>
        <v>N</v>
      </c>
      <c r="AD3231" s="4">
        <f>K3231-(Y3231+Z3231)</f>
        <v>0</v>
      </c>
      <c r="AE3231" s="37">
        <f>M3231-AA3231</f>
        <v>0</v>
      </c>
    </row>
    <row r="3232" spans="1:31" x14ac:dyDescent="0.25">
      <c r="A3232" s="14">
        <v>45108</v>
      </c>
      <c r="B3232" s="4" t="s">
        <v>20</v>
      </c>
      <c r="C3232" s="4">
        <v>2</v>
      </c>
      <c r="D3232" s="4" t="s">
        <v>512</v>
      </c>
      <c r="E3232" s="4">
        <v>10</v>
      </c>
      <c r="F3232" s="4" t="s">
        <v>2212</v>
      </c>
      <c r="G3232" s="4" t="s">
        <v>2326</v>
      </c>
      <c r="H3232" s="4">
        <v>6.75</v>
      </c>
      <c r="I3232" s="4">
        <v>3</v>
      </c>
      <c r="J3232" s="4">
        <v>12</v>
      </c>
      <c r="K3232" s="4">
        <v>3</v>
      </c>
      <c r="L3232" s="4">
        <v>12</v>
      </c>
      <c r="M3232" s="4">
        <v>0</v>
      </c>
      <c r="N3232" s="4">
        <v>0</v>
      </c>
      <c r="O3232" s="4" t="s">
        <v>24</v>
      </c>
      <c r="P3232" s="4" t="s">
        <v>25</v>
      </c>
      <c r="Q3232" s="4">
        <v>29658686</v>
      </c>
      <c r="R3232" s="4">
        <v>80781058</v>
      </c>
      <c r="S3232" s="7">
        <v>413754749701594</v>
      </c>
      <c r="T3232" s="7">
        <v>215882654067554</v>
      </c>
      <c r="U3232" s="2"/>
      <c r="V3232" s="3" t="s">
        <v>6062</v>
      </c>
      <c r="W3232" s="3" t="s">
        <v>9247</v>
      </c>
      <c r="X3232" s="4" t="s">
        <v>2326</v>
      </c>
      <c r="Y3232" s="3">
        <v>3</v>
      </c>
      <c r="Z3232" s="3">
        <v>0</v>
      </c>
      <c r="AA3232" s="5">
        <v>0</v>
      </c>
      <c r="AB3232" s="25">
        <v>12</v>
      </c>
      <c r="AC3232" s="33" t="str">
        <f>IF(G3232=X3232,"N","S")</f>
        <v>N</v>
      </c>
      <c r="AD3232" s="4">
        <f>K3232-(Y3232+Z3232)</f>
        <v>0</v>
      </c>
      <c r="AE3232" s="37">
        <f>M3232-AA3232</f>
        <v>0</v>
      </c>
    </row>
    <row r="3233" spans="1:31" x14ac:dyDescent="0.25">
      <c r="A3233" s="14">
        <v>45108</v>
      </c>
      <c r="B3233" s="4" t="s">
        <v>20</v>
      </c>
      <c r="C3233" s="4">
        <v>2</v>
      </c>
      <c r="D3233" s="4" t="s">
        <v>512</v>
      </c>
      <c r="E3233" s="4">
        <v>10</v>
      </c>
      <c r="F3233" s="4" t="s">
        <v>2212</v>
      </c>
      <c r="G3233" s="4" t="s">
        <v>2326</v>
      </c>
      <c r="H3233" s="4">
        <v>6.75</v>
      </c>
      <c r="I3233" s="4">
        <v>3</v>
      </c>
      <c r="J3233" s="4">
        <v>12</v>
      </c>
      <c r="K3233" s="4">
        <v>3</v>
      </c>
      <c r="L3233" s="4">
        <v>12</v>
      </c>
      <c r="M3233" s="4">
        <v>0</v>
      </c>
      <c r="N3233" s="4">
        <v>0</v>
      </c>
      <c r="O3233" s="4" t="s">
        <v>24</v>
      </c>
      <c r="P3233" s="4" t="s">
        <v>25</v>
      </c>
      <c r="Q3233" s="4">
        <v>29658099</v>
      </c>
      <c r="R3233" s="4">
        <v>80781272</v>
      </c>
      <c r="S3233" s="7">
        <v>413754768462793</v>
      </c>
      <c r="T3233" s="7">
        <v>215881949695459</v>
      </c>
      <c r="U3233" s="2"/>
      <c r="V3233" s="3" t="s">
        <v>6062</v>
      </c>
      <c r="W3233" s="3" t="s">
        <v>9248</v>
      </c>
      <c r="X3233" s="4" t="s">
        <v>2326</v>
      </c>
      <c r="Y3233" s="3">
        <v>3</v>
      </c>
      <c r="Z3233" s="3">
        <v>0</v>
      </c>
      <c r="AA3233" s="5">
        <v>0</v>
      </c>
      <c r="AB3233" s="25">
        <v>12</v>
      </c>
      <c r="AC3233" s="33" t="str">
        <f>IF(G3233=X3233,"N","S")</f>
        <v>N</v>
      </c>
      <c r="AD3233" s="4">
        <f>K3233-(Y3233+Z3233)</f>
        <v>0</v>
      </c>
      <c r="AE3233" s="37">
        <f>M3233-AA3233</f>
        <v>0</v>
      </c>
    </row>
    <row r="3234" spans="1:31" x14ac:dyDescent="0.25">
      <c r="A3234" s="14">
        <v>45108</v>
      </c>
      <c r="B3234" s="4" t="s">
        <v>20</v>
      </c>
      <c r="C3234" s="4">
        <v>2</v>
      </c>
      <c r="D3234" s="4" t="s">
        <v>512</v>
      </c>
      <c r="E3234" s="4">
        <v>10</v>
      </c>
      <c r="F3234" s="4" t="s">
        <v>2212</v>
      </c>
      <c r="G3234" s="4" t="s">
        <v>2324</v>
      </c>
      <c r="H3234" s="4">
        <v>1.2</v>
      </c>
      <c r="I3234" s="4">
        <v>1</v>
      </c>
      <c r="J3234" s="4">
        <v>2</v>
      </c>
      <c r="K3234" s="4">
        <v>1</v>
      </c>
      <c r="L3234" s="4">
        <v>2</v>
      </c>
      <c r="M3234" s="4">
        <v>0</v>
      </c>
      <c r="N3234" s="4">
        <v>0</v>
      </c>
      <c r="O3234" s="4" t="s">
        <v>24</v>
      </c>
      <c r="P3234" s="4" t="s">
        <v>25</v>
      </c>
      <c r="Q3234" s="4">
        <v>29700675</v>
      </c>
      <c r="R3234" s="4">
        <v>80822892</v>
      </c>
      <c r="S3234" s="7">
        <v>413758554246347</v>
      </c>
      <c r="T3234" s="7">
        <v>215932376068356</v>
      </c>
      <c r="U3234" s="2"/>
      <c r="V3234" s="3" t="s">
        <v>6062</v>
      </c>
      <c r="W3234" s="3" t="s">
        <v>9249</v>
      </c>
      <c r="X3234" s="4" t="s">
        <v>2324</v>
      </c>
      <c r="Y3234" s="3">
        <v>0</v>
      </c>
      <c r="Z3234" s="3">
        <v>1</v>
      </c>
      <c r="AA3234" s="5">
        <v>0</v>
      </c>
      <c r="AB3234" s="25">
        <v>2</v>
      </c>
      <c r="AC3234" s="33" t="str">
        <f>IF(G3234=X3234,"N","S")</f>
        <v>N</v>
      </c>
      <c r="AD3234" s="4">
        <f>K3234-(Y3234+Z3234)</f>
        <v>0</v>
      </c>
      <c r="AE3234" s="37">
        <f>M3234-AA3234</f>
        <v>0</v>
      </c>
    </row>
    <row r="3235" spans="1:31" x14ac:dyDescent="0.25">
      <c r="A3235" s="14">
        <v>45108</v>
      </c>
      <c r="B3235" s="4" t="s">
        <v>20</v>
      </c>
      <c r="C3235" s="4">
        <v>2</v>
      </c>
      <c r="D3235" s="4" t="s">
        <v>512</v>
      </c>
      <c r="E3235" s="4">
        <v>10</v>
      </c>
      <c r="F3235" s="4" t="s">
        <v>2212</v>
      </c>
      <c r="G3235" s="4" t="s">
        <v>2335</v>
      </c>
      <c r="H3235" s="4">
        <v>4.5</v>
      </c>
      <c r="I3235" s="4">
        <v>2</v>
      </c>
      <c r="J3235" s="4">
        <v>8</v>
      </c>
      <c r="K3235" s="4">
        <v>2</v>
      </c>
      <c r="L3235" s="4">
        <v>8</v>
      </c>
      <c r="M3235" s="4">
        <v>0</v>
      </c>
      <c r="N3235" s="4">
        <v>0</v>
      </c>
      <c r="O3235" s="4" t="s">
        <v>24</v>
      </c>
      <c r="P3235" s="4" t="s">
        <v>25</v>
      </c>
      <c r="Q3235" s="4">
        <v>29711083</v>
      </c>
      <c r="R3235" s="4">
        <v>80833557</v>
      </c>
      <c r="S3235" s="7">
        <v>413759523900059</v>
      </c>
      <c r="T3235" s="7">
        <v>215944697545552</v>
      </c>
      <c r="U3235" s="2"/>
      <c r="V3235" s="3" t="s">
        <v>6062</v>
      </c>
      <c r="W3235" s="3" t="s">
        <v>9250</v>
      </c>
      <c r="X3235" s="4" t="s">
        <v>2335</v>
      </c>
      <c r="Y3235" s="3">
        <v>2</v>
      </c>
      <c r="Z3235" s="3">
        <v>0</v>
      </c>
      <c r="AA3235" s="5">
        <v>0</v>
      </c>
      <c r="AB3235" s="25">
        <v>8</v>
      </c>
      <c r="AC3235" s="33" t="str">
        <f>IF(G3235=X3235,"N","S")</f>
        <v>N</v>
      </c>
      <c r="AD3235" s="4">
        <f>K3235-(Y3235+Z3235)</f>
        <v>0</v>
      </c>
      <c r="AE3235" s="37">
        <f>M3235-AA3235</f>
        <v>0</v>
      </c>
    </row>
    <row r="3236" spans="1:31" x14ac:dyDescent="0.25">
      <c r="A3236" s="14">
        <v>45108</v>
      </c>
      <c r="B3236" s="4" t="s">
        <v>20</v>
      </c>
      <c r="C3236" s="4">
        <v>2</v>
      </c>
      <c r="D3236" s="4" t="s">
        <v>512</v>
      </c>
      <c r="E3236" s="4">
        <v>10</v>
      </c>
      <c r="F3236" s="4" t="s">
        <v>2212</v>
      </c>
      <c r="G3236" s="4" t="s">
        <v>2419</v>
      </c>
      <c r="H3236" s="4">
        <v>8.1</v>
      </c>
      <c r="I3236" s="4">
        <v>3</v>
      </c>
      <c r="J3236" s="4">
        <v>12</v>
      </c>
      <c r="K3236" s="4">
        <v>3</v>
      </c>
      <c r="L3236" s="4">
        <v>12</v>
      </c>
      <c r="M3236" s="4">
        <v>0</v>
      </c>
      <c r="N3236" s="4">
        <v>0</v>
      </c>
      <c r="O3236" s="4" t="s">
        <v>24</v>
      </c>
      <c r="P3236" s="4" t="s">
        <v>25</v>
      </c>
      <c r="Q3236" s="4">
        <v>29773536</v>
      </c>
      <c r="R3236" s="4">
        <v>80863879</v>
      </c>
      <c r="S3236" s="7">
        <v>413762309430714</v>
      </c>
      <c r="T3236" s="7">
        <v>216019023230103</v>
      </c>
      <c r="U3236" s="2"/>
      <c r="V3236" s="3" t="s">
        <v>6062</v>
      </c>
      <c r="W3236" s="3" t="s">
        <v>9251</v>
      </c>
      <c r="X3236" s="4" t="s">
        <v>2419</v>
      </c>
      <c r="Y3236" s="3">
        <v>1</v>
      </c>
      <c r="Z3236" s="3">
        <v>1</v>
      </c>
      <c r="AA3236" s="5">
        <v>0</v>
      </c>
      <c r="AB3236" s="25">
        <v>6</v>
      </c>
      <c r="AC3236" s="33" t="str">
        <f>IF(G3236=X3236,"N","S")</f>
        <v>N</v>
      </c>
      <c r="AD3236" s="4">
        <f>K3236-(Y3236+Z3236)</f>
        <v>1</v>
      </c>
      <c r="AE3236" s="37">
        <f>M3236-AA3236</f>
        <v>0</v>
      </c>
    </row>
    <row r="3237" spans="1:31" x14ac:dyDescent="0.25">
      <c r="A3237" s="14">
        <v>45108</v>
      </c>
      <c r="B3237" s="4" t="s">
        <v>20</v>
      </c>
      <c r="C3237" s="4">
        <v>2</v>
      </c>
      <c r="D3237" s="4" t="s">
        <v>512</v>
      </c>
      <c r="E3237" s="4">
        <v>10</v>
      </c>
      <c r="F3237" s="4" t="s">
        <v>2212</v>
      </c>
      <c r="G3237" s="4" t="s">
        <v>2419</v>
      </c>
      <c r="H3237" s="4">
        <v>3.45</v>
      </c>
      <c r="I3237" s="4">
        <v>2</v>
      </c>
      <c r="J3237" s="4">
        <v>6</v>
      </c>
      <c r="K3237" s="4">
        <v>2</v>
      </c>
      <c r="L3237" s="4">
        <v>6</v>
      </c>
      <c r="M3237" s="4">
        <v>0</v>
      </c>
      <c r="N3237" s="4">
        <v>0</v>
      </c>
      <c r="O3237" s="4" t="s">
        <v>24</v>
      </c>
      <c r="P3237" s="4" t="s">
        <v>25</v>
      </c>
      <c r="Q3237" s="4">
        <v>29773178</v>
      </c>
      <c r="R3237" s="4">
        <v>80863518</v>
      </c>
      <c r="S3237" s="7">
        <v>413762276604181</v>
      </c>
      <c r="T3237" s="7">
        <v>216018599339063</v>
      </c>
      <c r="U3237" s="2"/>
      <c r="V3237" s="3" t="s">
        <v>6062</v>
      </c>
      <c r="W3237" s="3" t="s">
        <v>9252</v>
      </c>
      <c r="X3237" s="4" t="s">
        <v>2419</v>
      </c>
      <c r="Y3237" s="3">
        <v>3</v>
      </c>
      <c r="Z3237" s="3">
        <v>0</v>
      </c>
      <c r="AA3237" s="5">
        <v>0</v>
      </c>
      <c r="AB3237" s="25">
        <v>12</v>
      </c>
      <c r="AC3237" s="33" t="str">
        <f>IF(G3237=X3237,"N","S")</f>
        <v>N</v>
      </c>
      <c r="AD3237" s="4">
        <f>K3237-(Y3237+Z3237)</f>
        <v>-1</v>
      </c>
      <c r="AE3237" s="37">
        <f>M3237-AA3237</f>
        <v>0</v>
      </c>
    </row>
    <row r="3238" spans="1:31" x14ac:dyDescent="0.25">
      <c r="A3238" s="14">
        <v>45108</v>
      </c>
      <c r="B3238" s="4" t="s">
        <v>20</v>
      </c>
      <c r="C3238" s="4">
        <v>2</v>
      </c>
      <c r="D3238" s="4" t="s">
        <v>512</v>
      </c>
      <c r="E3238" s="4">
        <v>10</v>
      </c>
      <c r="F3238" s="4" t="s">
        <v>2212</v>
      </c>
      <c r="G3238" s="4" t="s">
        <v>2323</v>
      </c>
      <c r="H3238" s="4">
        <v>6.75</v>
      </c>
      <c r="I3238" s="4">
        <v>3</v>
      </c>
      <c r="J3238" s="4">
        <v>12</v>
      </c>
      <c r="K3238" s="4">
        <v>3</v>
      </c>
      <c r="L3238" s="4">
        <v>12</v>
      </c>
      <c r="M3238" s="4">
        <v>0</v>
      </c>
      <c r="N3238" s="4">
        <v>0</v>
      </c>
      <c r="O3238" s="4" t="s">
        <v>24</v>
      </c>
      <c r="P3238" s="4" t="s">
        <v>25</v>
      </c>
      <c r="Q3238" s="4">
        <v>29846934</v>
      </c>
      <c r="R3238" s="4">
        <v>80966922</v>
      </c>
      <c r="S3238" s="7">
        <v>413771654204105</v>
      </c>
      <c r="T3238" s="7">
        <v>21610559526797</v>
      </c>
      <c r="U3238" s="2"/>
      <c r="V3238" s="3" t="s">
        <v>6062</v>
      </c>
      <c r="W3238" s="3" t="s">
        <v>9253</v>
      </c>
      <c r="X3238" s="4" t="s">
        <v>2323</v>
      </c>
      <c r="Y3238" s="3">
        <v>3</v>
      </c>
      <c r="Z3238" s="3">
        <v>0</v>
      </c>
      <c r="AA3238" s="5">
        <v>0</v>
      </c>
      <c r="AB3238" s="25">
        <v>12</v>
      </c>
      <c r="AC3238" s="33" t="str">
        <f>IF(G3238=X3238,"N","S")</f>
        <v>N</v>
      </c>
      <c r="AD3238" s="4">
        <f>K3238-(Y3238+Z3238)</f>
        <v>0</v>
      </c>
      <c r="AE3238" s="37">
        <f>M3238-AA3238</f>
        <v>0</v>
      </c>
    </row>
    <row r="3239" spans="1:31" x14ac:dyDescent="0.25">
      <c r="A3239" s="14">
        <v>45108</v>
      </c>
      <c r="B3239" s="4" t="s">
        <v>20</v>
      </c>
      <c r="C3239" s="4">
        <v>2</v>
      </c>
      <c r="D3239" s="4" t="s">
        <v>512</v>
      </c>
      <c r="E3239" s="4">
        <v>10</v>
      </c>
      <c r="F3239" s="4" t="s">
        <v>2212</v>
      </c>
      <c r="G3239" s="4" t="s">
        <v>2431</v>
      </c>
      <c r="H3239" s="4">
        <v>4.5</v>
      </c>
      <c r="I3239" s="4">
        <v>2</v>
      </c>
      <c r="J3239" s="4">
        <v>8</v>
      </c>
      <c r="K3239" s="4">
        <v>2</v>
      </c>
      <c r="L3239" s="4">
        <v>8</v>
      </c>
      <c r="M3239" s="4">
        <v>0</v>
      </c>
      <c r="N3239" s="4">
        <v>0</v>
      </c>
      <c r="O3239" s="4" t="s">
        <v>24</v>
      </c>
      <c r="P3239" s="4" t="s">
        <v>25</v>
      </c>
      <c r="Q3239" s="4">
        <v>29684843</v>
      </c>
      <c r="R3239" s="4">
        <v>80776535</v>
      </c>
      <c r="S3239" s="7">
        <v>413754365188775</v>
      </c>
      <c r="T3239" s="7">
        <v>21591398303364</v>
      </c>
      <c r="U3239" s="2"/>
      <c r="V3239" s="19"/>
      <c r="W3239" s="19"/>
      <c r="X3239" s="20"/>
      <c r="Y3239" s="19"/>
      <c r="Z3239" s="19"/>
      <c r="AA3239" s="21"/>
      <c r="AB3239" s="27"/>
      <c r="AC3239" s="33" t="str">
        <f>IF(G3239=X3239,"N","S")</f>
        <v>S</v>
      </c>
      <c r="AD3239" s="4">
        <f>K3239-(Y3239+Z3239)</f>
        <v>2</v>
      </c>
      <c r="AE3239" s="37">
        <f>M3239-AA3239</f>
        <v>0</v>
      </c>
    </row>
    <row r="3240" spans="1:31" x14ac:dyDescent="0.25">
      <c r="A3240" s="14">
        <v>45108</v>
      </c>
      <c r="B3240" s="4" t="s">
        <v>20</v>
      </c>
      <c r="C3240" s="4">
        <v>2</v>
      </c>
      <c r="D3240" s="4" t="s">
        <v>512</v>
      </c>
      <c r="E3240" s="4">
        <v>10</v>
      </c>
      <c r="F3240" s="4" t="s">
        <v>2212</v>
      </c>
      <c r="G3240" s="4" t="s">
        <v>2319</v>
      </c>
      <c r="H3240" s="4">
        <v>4.8</v>
      </c>
      <c r="I3240" s="4">
        <v>4</v>
      </c>
      <c r="J3240" s="4">
        <v>8</v>
      </c>
      <c r="K3240" s="4">
        <v>4</v>
      </c>
      <c r="L3240" s="4">
        <v>8</v>
      </c>
      <c r="M3240" s="4">
        <v>0</v>
      </c>
      <c r="N3240" s="4">
        <v>0</v>
      </c>
      <c r="O3240" s="4" t="s">
        <v>24</v>
      </c>
      <c r="P3240" s="4" t="s">
        <v>25</v>
      </c>
      <c r="Q3240" s="4">
        <v>29825851</v>
      </c>
      <c r="R3240" s="4">
        <v>80915523</v>
      </c>
      <c r="S3240" s="7">
        <v>413767006478023</v>
      </c>
      <c r="T3240" s="7">
        <v>216080980274524</v>
      </c>
      <c r="U3240" s="2"/>
      <c r="V3240" s="3" t="s">
        <v>6062</v>
      </c>
      <c r="W3240" s="3" t="s">
        <v>9254</v>
      </c>
      <c r="X3240" s="4" t="s">
        <v>2319</v>
      </c>
      <c r="Y3240" s="3">
        <v>2</v>
      </c>
      <c r="Z3240" s="3">
        <v>0</v>
      </c>
      <c r="AA3240" s="5">
        <v>0</v>
      </c>
      <c r="AB3240" s="25">
        <v>8</v>
      </c>
      <c r="AC3240" s="33" t="str">
        <f>IF(G3240=X3240,"N","S")</f>
        <v>N</v>
      </c>
      <c r="AD3240" s="4">
        <f>K3240-(Y3240+Z3240)</f>
        <v>2</v>
      </c>
      <c r="AE3240" s="37">
        <f>M3240-AA3240</f>
        <v>0</v>
      </c>
    </row>
    <row r="3241" spans="1:31" x14ac:dyDescent="0.25">
      <c r="A3241" s="14">
        <v>45108</v>
      </c>
      <c r="B3241" s="4" t="s">
        <v>20</v>
      </c>
      <c r="C3241" s="4">
        <v>2</v>
      </c>
      <c r="D3241" s="4" t="s">
        <v>512</v>
      </c>
      <c r="E3241" s="4">
        <v>10</v>
      </c>
      <c r="F3241" s="4" t="s">
        <v>2212</v>
      </c>
      <c r="G3241" s="4" t="s">
        <v>2319</v>
      </c>
      <c r="H3241" s="4">
        <v>4.5</v>
      </c>
      <c r="I3241" s="4">
        <v>2</v>
      </c>
      <c r="J3241" s="4">
        <v>8</v>
      </c>
      <c r="K3241" s="4">
        <v>2</v>
      </c>
      <c r="L3241" s="4">
        <v>8</v>
      </c>
      <c r="M3241" s="4">
        <v>0</v>
      </c>
      <c r="N3241" s="4">
        <v>0</v>
      </c>
      <c r="O3241" s="4" t="s">
        <v>24</v>
      </c>
      <c r="P3241" s="4" t="s">
        <v>25</v>
      </c>
      <c r="Q3241" s="4">
        <v>29825947</v>
      </c>
      <c r="R3241" s="4">
        <v>80915488</v>
      </c>
      <c r="S3241" s="7">
        <v>413767003409401</v>
      </c>
      <c r="T3241" s="7">
        <v>21608109547125</v>
      </c>
      <c r="U3241" s="2"/>
      <c r="V3241" s="3" t="s">
        <v>6062</v>
      </c>
      <c r="W3241" s="3" t="s">
        <v>9255</v>
      </c>
      <c r="X3241" s="4" t="s">
        <v>2319</v>
      </c>
      <c r="Y3241" s="3">
        <v>0</v>
      </c>
      <c r="Z3241" s="3">
        <v>4</v>
      </c>
      <c r="AA3241" s="5">
        <v>0</v>
      </c>
      <c r="AB3241" s="25">
        <v>8</v>
      </c>
      <c r="AC3241" s="33" t="str">
        <f>IF(G3241=X3241,"N","S")</f>
        <v>N</v>
      </c>
      <c r="AD3241" s="4">
        <f>K3241-(Y3241+Z3241)</f>
        <v>-2</v>
      </c>
      <c r="AE3241" s="37">
        <f>M3241-AA3241</f>
        <v>0</v>
      </c>
    </row>
    <row r="3242" spans="1:31" x14ac:dyDescent="0.25">
      <c r="A3242" s="14">
        <v>45108</v>
      </c>
      <c r="B3242" s="4" t="s">
        <v>20</v>
      </c>
      <c r="C3242" s="4">
        <v>2</v>
      </c>
      <c r="D3242" s="4" t="s">
        <v>512</v>
      </c>
      <c r="E3242" s="4">
        <v>10</v>
      </c>
      <c r="F3242" s="4" t="s">
        <v>2212</v>
      </c>
      <c r="G3242" s="4" t="s">
        <v>2392</v>
      </c>
      <c r="H3242" s="4">
        <v>6.75</v>
      </c>
      <c r="I3242" s="4">
        <v>3</v>
      </c>
      <c r="J3242" s="4">
        <v>12</v>
      </c>
      <c r="K3242" s="4">
        <v>3</v>
      </c>
      <c r="L3242" s="4">
        <v>12</v>
      </c>
      <c r="M3242" s="4">
        <v>0</v>
      </c>
      <c r="N3242" s="4">
        <v>0</v>
      </c>
      <c r="O3242" s="4" t="s">
        <v>24</v>
      </c>
      <c r="P3242" s="4" t="s">
        <v>25</v>
      </c>
      <c r="Q3242" s="4">
        <v>29876780</v>
      </c>
      <c r="R3242" s="4">
        <v>80965502</v>
      </c>
      <c r="S3242" s="7">
        <v>413771552323413</v>
      </c>
      <c r="T3242" s="7">
        <v>216141300158715</v>
      </c>
      <c r="U3242" s="2"/>
      <c r="V3242" s="3" t="s">
        <v>6062</v>
      </c>
      <c r="W3242" s="3" t="s">
        <v>9256</v>
      </c>
      <c r="X3242" s="4" t="s">
        <v>2392</v>
      </c>
      <c r="Y3242" s="3">
        <v>3</v>
      </c>
      <c r="Z3242" s="3">
        <v>0</v>
      </c>
      <c r="AA3242" s="5">
        <v>0</v>
      </c>
      <c r="AB3242" s="25">
        <v>12</v>
      </c>
      <c r="AC3242" s="33" t="str">
        <f>IF(G3242=X3242,"N","S")</f>
        <v>N</v>
      </c>
      <c r="AD3242" s="4">
        <f>K3242-(Y3242+Z3242)</f>
        <v>0</v>
      </c>
      <c r="AE3242" s="37">
        <f>M3242-AA3242</f>
        <v>0</v>
      </c>
    </row>
    <row r="3243" spans="1:31" x14ac:dyDescent="0.25">
      <c r="A3243" s="14">
        <v>45108</v>
      </c>
      <c r="B3243" s="4" t="s">
        <v>20</v>
      </c>
      <c r="C3243" s="4">
        <v>2</v>
      </c>
      <c r="D3243" s="4" t="s">
        <v>512</v>
      </c>
      <c r="E3243" s="4">
        <v>10</v>
      </c>
      <c r="F3243" s="4" t="s">
        <v>2212</v>
      </c>
      <c r="G3243" s="4" t="s">
        <v>2422</v>
      </c>
      <c r="H3243" s="4">
        <v>5.4</v>
      </c>
      <c r="I3243" s="4">
        <v>2</v>
      </c>
      <c r="J3243" s="4">
        <v>8</v>
      </c>
      <c r="K3243" s="4">
        <v>2</v>
      </c>
      <c r="L3243" s="4">
        <v>8</v>
      </c>
      <c r="M3243" s="4">
        <v>0</v>
      </c>
      <c r="N3243" s="4">
        <v>0</v>
      </c>
      <c r="O3243" s="4" t="s">
        <v>24</v>
      </c>
      <c r="P3243" s="4" t="s">
        <v>25</v>
      </c>
      <c r="Q3243" s="4">
        <v>29889767</v>
      </c>
      <c r="R3243" s="4">
        <v>80978137</v>
      </c>
      <c r="S3243" s="7">
        <v>413772701633713</v>
      </c>
      <c r="T3243" s="7">
        <v>216156683257452</v>
      </c>
      <c r="U3243" s="2"/>
      <c r="V3243" s="19"/>
      <c r="W3243" s="19"/>
      <c r="X3243" s="20"/>
      <c r="Y3243" s="19"/>
      <c r="Z3243" s="19"/>
      <c r="AA3243" s="21"/>
      <c r="AB3243" s="27"/>
      <c r="AC3243" s="33" t="str">
        <f>IF(G3243=X3243,"N","S")</f>
        <v>S</v>
      </c>
      <c r="AD3243" s="4">
        <f>K3243-(Y3243+Z3243)</f>
        <v>2</v>
      </c>
      <c r="AE3243" s="37">
        <f>M3243-AA3243</f>
        <v>0</v>
      </c>
    </row>
    <row r="3244" spans="1:31" x14ac:dyDescent="0.25">
      <c r="A3244" s="14">
        <v>45108</v>
      </c>
      <c r="B3244" s="4" t="s">
        <v>20</v>
      </c>
      <c r="C3244" s="4">
        <v>2</v>
      </c>
      <c r="D3244" s="4" t="s">
        <v>512</v>
      </c>
      <c r="E3244" s="4">
        <v>10</v>
      </c>
      <c r="F3244" s="4" t="s">
        <v>2212</v>
      </c>
      <c r="G3244" s="4" t="s">
        <v>2359</v>
      </c>
      <c r="H3244" s="4">
        <v>8.1</v>
      </c>
      <c r="I3244" s="4">
        <v>3</v>
      </c>
      <c r="J3244" s="4">
        <v>12</v>
      </c>
      <c r="K3244" s="4">
        <v>3</v>
      </c>
      <c r="L3244" s="4">
        <v>12</v>
      </c>
      <c r="M3244" s="4">
        <v>0</v>
      </c>
      <c r="N3244" s="4">
        <v>0</v>
      </c>
      <c r="O3244" s="4" t="s">
        <v>24</v>
      </c>
      <c r="P3244" s="4" t="s">
        <v>25</v>
      </c>
      <c r="Q3244" s="4">
        <v>29895768</v>
      </c>
      <c r="R3244" s="4">
        <v>80984043</v>
      </c>
      <c r="S3244" s="7">
        <v>413773238796549</v>
      </c>
      <c r="T3244" s="7">
        <v>2161637906765</v>
      </c>
      <c r="U3244" s="2"/>
      <c r="V3244" s="3" t="s">
        <v>6062</v>
      </c>
      <c r="W3244" s="3" t="s">
        <v>9257</v>
      </c>
      <c r="X3244" s="4" t="s">
        <v>2359</v>
      </c>
      <c r="Y3244" s="3">
        <v>3</v>
      </c>
      <c r="Z3244" s="3">
        <v>0</v>
      </c>
      <c r="AA3244" s="5">
        <v>0</v>
      </c>
      <c r="AB3244" s="25">
        <v>12</v>
      </c>
      <c r="AC3244" s="33" t="str">
        <f>IF(G3244=X3244,"N","S")</f>
        <v>N</v>
      </c>
      <c r="AD3244" s="4">
        <f>K3244-(Y3244+Z3244)</f>
        <v>0</v>
      </c>
      <c r="AE3244" s="37">
        <f>M3244-AA3244</f>
        <v>0</v>
      </c>
    </row>
    <row r="3245" spans="1:31" x14ac:dyDescent="0.25">
      <c r="A3245" s="14">
        <v>45108</v>
      </c>
      <c r="B3245" s="4" t="s">
        <v>20</v>
      </c>
      <c r="C3245" s="4">
        <v>2</v>
      </c>
      <c r="D3245" s="4" t="s">
        <v>512</v>
      </c>
      <c r="E3245" s="4">
        <v>10</v>
      </c>
      <c r="F3245" s="4" t="s">
        <v>2212</v>
      </c>
      <c r="G3245" s="4" t="s">
        <v>2459</v>
      </c>
      <c r="H3245" s="4">
        <v>4.5</v>
      </c>
      <c r="I3245" s="4">
        <v>2</v>
      </c>
      <c r="J3245" s="4">
        <v>8</v>
      </c>
      <c r="K3245" s="4">
        <v>2</v>
      </c>
      <c r="L3245" s="4">
        <v>8</v>
      </c>
      <c r="M3245" s="4">
        <v>0</v>
      </c>
      <c r="N3245" s="4">
        <v>0</v>
      </c>
      <c r="O3245" s="4" t="s">
        <v>24</v>
      </c>
      <c r="P3245" s="4" t="s">
        <v>25</v>
      </c>
      <c r="Q3245" s="4">
        <v>29991106</v>
      </c>
      <c r="R3245" s="4">
        <v>81077246</v>
      </c>
      <c r="S3245" s="7">
        <v>413781716296745</v>
      </c>
      <c r="T3245" s="7">
        <v>216276715173624</v>
      </c>
      <c r="U3245" s="2"/>
      <c r="V3245" s="3" t="s">
        <v>6062</v>
      </c>
      <c r="W3245" s="3" t="s">
        <v>9258</v>
      </c>
      <c r="X3245" s="4" t="s">
        <v>2459</v>
      </c>
      <c r="Y3245" s="3">
        <v>2</v>
      </c>
      <c r="Z3245" s="3">
        <v>0</v>
      </c>
      <c r="AA3245" s="5">
        <v>0</v>
      </c>
      <c r="AB3245" s="25">
        <v>8</v>
      </c>
      <c r="AC3245" s="33" t="str">
        <f>IF(G3245=X3245,"N","S")</f>
        <v>N</v>
      </c>
      <c r="AD3245" s="4">
        <f>K3245-(Y3245+Z3245)</f>
        <v>0</v>
      </c>
      <c r="AE3245" s="37">
        <f>M3245-AA3245</f>
        <v>0</v>
      </c>
    </row>
    <row r="3246" spans="1:31" x14ac:dyDescent="0.25">
      <c r="A3246" s="14">
        <v>45108</v>
      </c>
      <c r="B3246" s="4" t="s">
        <v>20</v>
      </c>
      <c r="C3246" s="4">
        <v>5</v>
      </c>
      <c r="D3246" s="4" t="s">
        <v>3389</v>
      </c>
      <c r="E3246" s="4">
        <v>23</v>
      </c>
      <c r="F3246" s="4" t="s">
        <v>3749</v>
      </c>
      <c r="G3246" s="4" t="s">
        <v>3780</v>
      </c>
      <c r="H3246" s="4">
        <v>12.6</v>
      </c>
      <c r="I3246" s="4">
        <v>4</v>
      </c>
      <c r="J3246" s="4">
        <v>16</v>
      </c>
      <c r="K3246" s="4">
        <v>0</v>
      </c>
      <c r="L3246" s="4">
        <v>0</v>
      </c>
      <c r="M3246" s="4">
        <v>4</v>
      </c>
      <c r="N3246" s="4">
        <v>16</v>
      </c>
      <c r="O3246" s="4" t="s">
        <v>24</v>
      </c>
      <c r="P3246" s="4" t="s">
        <v>25</v>
      </c>
      <c r="Q3246" s="4">
        <v>26874777</v>
      </c>
      <c r="R3246" s="4">
        <v>82824045</v>
      </c>
      <c r="S3246" s="7">
        <v>413936271533741</v>
      </c>
      <c r="T3246" s="7">
        <v>212529237021971</v>
      </c>
      <c r="U3246" s="2"/>
      <c r="V3246" s="3" t="s">
        <v>6103</v>
      </c>
      <c r="W3246" s="3" t="s">
        <v>9259</v>
      </c>
      <c r="X3246" s="4" t="s">
        <v>3780</v>
      </c>
      <c r="Y3246" s="3">
        <v>0</v>
      </c>
      <c r="Z3246" s="3">
        <v>0</v>
      </c>
      <c r="AA3246" s="5">
        <v>4</v>
      </c>
      <c r="AB3246" s="25">
        <v>16</v>
      </c>
      <c r="AC3246" s="33" t="str">
        <f>IF(G3246=X3246,"N","S")</f>
        <v>N</v>
      </c>
      <c r="AD3246" s="4">
        <f>K3246-(Y3246+Z3246)</f>
        <v>0</v>
      </c>
      <c r="AE3246" s="37">
        <f>M3246-AA3246</f>
        <v>0</v>
      </c>
    </row>
    <row r="3247" spans="1:31" x14ac:dyDescent="0.25">
      <c r="A3247" s="14">
        <v>45108</v>
      </c>
      <c r="B3247" s="4" t="s">
        <v>20</v>
      </c>
      <c r="C3247" s="4">
        <v>5</v>
      </c>
      <c r="D3247" s="4" t="s">
        <v>3389</v>
      </c>
      <c r="E3247" s="4">
        <v>23</v>
      </c>
      <c r="F3247" s="4" t="s">
        <v>3749</v>
      </c>
      <c r="G3247" s="4" t="s">
        <v>3765</v>
      </c>
      <c r="H3247" s="4">
        <v>2.7</v>
      </c>
      <c r="I3247" s="4">
        <v>1</v>
      </c>
      <c r="J3247" s="4">
        <v>4</v>
      </c>
      <c r="K3247" s="4">
        <v>1</v>
      </c>
      <c r="L3247" s="4">
        <v>4</v>
      </c>
      <c r="M3247" s="4">
        <v>0</v>
      </c>
      <c r="N3247" s="4">
        <v>0</v>
      </c>
      <c r="O3247" s="4" t="s">
        <v>24</v>
      </c>
      <c r="P3247" s="4" t="s">
        <v>25</v>
      </c>
      <c r="Q3247" s="4">
        <v>26915746</v>
      </c>
      <c r="R3247" s="4">
        <v>82868555</v>
      </c>
      <c r="S3247" s="7">
        <v>413940317599031</v>
      </c>
      <c r="T3247" s="7">
        <v>212577700606691</v>
      </c>
      <c r="U3247" s="2"/>
      <c r="V3247" s="3" t="s">
        <v>6103</v>
      </c>
      <c r="W3247" s="3" t="s">
        <v>9260</v>
      </c>
      <c r="X3247" s="4" t="s">
        <v>3765</v>
      </c>
      <c r="Y3247" s="3">
        <v>1</v>
      </c>
      <c r="Z3247" s="3">
        <v>0</v>
      </c>
      <c r="AA3247" s="5">
        <v>0</v>
      </c>
      <c r="AB3247" s="25">
        <v>4</v>
      </c>
      <c r="AC3247" s="33" t="str">
        <f>IF(G3247=X3247,"N","S")</f>
        <v>N</v>
      </c>
      <c r="AD3247" s="4">
        <f>K3247-(Y3247+Z3247)</f>
        <v>0</v>
      </c>
      <c r="AE3247" s="37">
        <f>M3247-AA3247</f>
        <v>0</v>
      </c>
    </row>
    <row r="3248" spans="1:31" x14ac:dyDescent="0.25">
      <c r="A3248" s="14">
        <v>45108</v>
      </c>
      <c r="B3248" s="4" t="s">
        <v>20</v>
      </c>
      <c r="C3248" s="4">
        <v>5</v>
      </c>
      <c r="D3248" s="4" t="s">
        <v>3389</v>
      </c>
      <c r="E3248" s="4">
        <v>23</v>
      </c>
      <c r="F3248" s="4" t="s">
        <v>3749</v>
      </c>
      <c r="G3248" s="4" t="s">
        <v>3766</v>
      </c>
      <c r="H3248" s="4">
        <v>11.16</v>
      </c>
      <c r="I3248" s="4">
        <v>3</v>
      </c>
      <c r="J3248" s="4">
        <v>12</v>
      </c>
      <c r="K3248" s="4">
        <v>0</v>
      </c>
      <c r="L3248" s="4">
        <v>0</v>
      </c>
      <c r="M3248" s="4">
        <v>3</v>
      </c>
      <c r="N3248" s="4">
        <v>12</v>
      </c>
      <c r="O3248" s="4" t="s">
        <v>24</v>
      </c>
      <c r="P3248" s="4" t="s">
        <v>25</v>
      </c>
      <c r="Q3248" s="4">
        <v>26874777</v>
      </c>
      <c r="R3248" s="4">
        <v>82824045</v>
      </c>
      <c r="S3248" s="7">
        <v>413936271533741</v>
      </c>
      <c r="T3248" s="7">
        <v>212529237021971</v>
      </c>
      <c r="U3248" s="2"/>
      <c r="V3248" s="3" t="s">
        <v>6103</v>
      </c>
      <c r="W3248" s="3" t="s">
        <v>9261</v>
      </c>
      <c r="X3248" s="4" t="s">
        <v>3766</v>
      </c>
      <c r="Y3248" s="3">
        <v>0</v>
      </c>
      <c r="Z3248" s="3">
        <v>0</v>
      </c>
      <c r="AA3248" s="5">
        <v>3</v>
      </c>
      <c r="AB3248" s="25">
        <v>12</v>
      </c>
      <c r="AC3248" s="33" t="str">
        <f>IF(G3248=X3248,"N","S")</f>
        <v>N</v>
      </c>
      <c r="AD3248" s="4">
        <f>K3248-(Y3248+Z3248)</f>
        <v>0</v>
      </c>
      <c r="AE3248" s="37">
        <f>M3248-AA3248</f>
        <v>0</v>
      </c>
    </row>
    <row r="3249" spans="1:31" x14ac:dyDescent="0.25">
      <c r="A3249" s="14">
        <v>45108</v>
      </c>
      <c r="B3249" s="4" t="s">
        <v>20</v>
      </c>
      <c r="C3249" s="4">
        <v>5</v>
      </c>
      <c r="D3249" s="4" t="s">
        <v>3389</v>
      </c>
      <c r="E3249" s="4">
        <v>23</v>
      </c>
      <c r="F3249" s="4" t="s">
        <v>3749</v>
      </c>
      <c r="G3249" s="4" t="s">
        <v>3769</v>
      </c>
      <c r="H3249" s="4">
        <v>15.3</v>
      </c>
      <c r="I3249" s="4">
        <v>5</v>
      </c>
      <c r="J3249" s="4">
        <v>20</v>
      </c>
      <c r="K3249" s="4">
        <v>0</v>
      </c>
      <c r="L3249" s="4">
        <v>0</v>
      </c>
      <c r="M3249" s="4">
        <v>5</v>
      </c>
      <c r="N3249" s="4">
        <v>20</v>
      </c>
      <c r="O3249" s="4" t="s">
        <v>24</v>
      </c>
      <c r="P3249" s="4" t="s">
        <v>25</v>
      </c>
      <c r="Q3249" s="4">
        <v>26966034</v>
      </c>
      <c r="R3249" s="4">
        <v>82882950</v>
      </c>
      <c r="S3249" s="7">
        <v>413941659778862</v>
      </c>
      <c r="T3249" s="7">
        <v>21263767405212</v>
      </c>
      <c r="U3249" s="2"/>
      <c r="V3249" s="3" t="s">
        <v>6103</v>
      </c>
      <c r="W3249" s="3" t="s">
        <v>9262</v>
      </c>
      <c r="X3249" s="4" t="s">
        <v>3769</v>
      </c>
      <c r="Y3249" s="3">
        <v>0</v>
      </c>
      <c r="Z3249" s="3">
        <v>0</v>
      </c>
      <c r="AA3249" s="5">
        <v>5</v>
      </c>
      <c r="AB3249" s="25">
        <v>20</v>
      </c>
      <c r="AC3249" s="33" t="str">
        <f>IF(G3249=X3249,"N","S")</f>
        <v>N</v>
      </c>
      <c r="AD3249" s="4">
        <f>K3249-(Y3249+Z3249)</f>
        <v>0</v>
      </c>
      <c r="AE3249" s="37">
        <f>M3249-AA3249</f>
        <v>0</v>
      </c>
    </row>
    <row r="3250" spans="1:31" x14ac:dyDescent="0.25">
      <c r="A3250" s="14">
        <v>45108</v>
      </c>
      <c r="B3250" s="4" t="s">
        <v>20</v>
      </c>
      <c r="C3250" s="4">
        <v>5</v>
      </c>
      <c r="D3250" s="4" t="s">
        <v>3389</v>
      </c>
      <c r="E3250" s="4">
        <v>23</v>
      </c>
      <c r="F3250" s="4" t="s">
        <v>3749</v>
      </c>
      <c r="G3250" s="4" t="s">
        <v>3772</v>
      </c>
      <c r="H3250" s="4">
        <v>20.25</v>
      </c>
      <c r="I3250" s="4">
        <v>6</v>
      </c>
      <c r="J3250" s="4">
        <v>24</v>
      </c>
      <c r="K3250" s="4">
        <v>6</v>
      </c>
      <c r="L3250" s="4">
        <v>24</v>
      </c>
      <c r="M3250" s="4">
        <v>0</v>
      </c>
      <c r="N3250" s="4">
        <v>0</v>
      </c>
      <c r="O3250" s="4" t="s">
        <v>24</v>
      </c>
      <c r="P3250" s="4" t="s">
        <v>25</v>
      </c>
      <c r="Q3250" s="4">
        <v>26806655</v>
      </c>
      <c r="R3250" s="4">
        <v>83231130</v>
      </c>
      <c r="S3250" s="7">
        <v>413972873938597</v>
      </c>
      <c r="T3250" s="7">
        <v>212442839704961</v>
      </c>
      <c r="U3250" s="2"/>
      <c r="V3250" s="3" t="s">
        <v>6103</v>
      </c>
      <c r="W3250" s="3" t="s">
        <v>9263</v>
      </c>
      <c r="X3250" s="4" t="s">
        <v>3772</v>
      </c>
      <c r="Y3250" s="3">
        <v>6</v>
      </c>
      <c r="Z3250" s="3">
        <v>0</v>
      </c>
      <c r="AA3250" s="5">
        <v>0</v>
      </c>
      <c r="AB3250" s="25">
        <v>24</v>
      </c>
      <c r="AC3250" s="33" t="str">
        <f>IF(G3250=X3250,"N","S")</f>
        <v>N</v>
      </c>
      <c r="AD3250" s="4">
        <f>K3250-(Y3250+Z3250)</f>
        <v>0</v>
      </c>
      <c r="AE3250" s="37">
        <f>M3250-AA3250</f>
        <v>0</v>
      </c>
    </row>
    <row r="3251" spans="1:31" x14ac:dyDescent="0.25">
      <c r="A3251" s="14">
        <v>45108</v>
      </c>
      <c r="B3251" s="4" t="s">
        <v>20</v>
      </c>
      <c r="C3251" s="4">
        <v>9</v>
      </c>
      <c r="D3251" s="4" t="s">
        <v>4668</v>
      </c>
      <c r="E3251" s="4">
        <v>59</v>
      </c>
      <c r="F3251" s="4" t="s">
        <v>4675</v>
      </c>
      <c r="G3251" s="4" t="s">
        <v>4697</v>
      </c>
      <c r="H3251" s="4">
        <v>15.15</v>
      </c>
      <c r="I3251" s="4">
        <v>4</v>
      </c>
      <c r="J3251" s="4">
        <v>16</v>
      </c>
      <c r="K3251" s="4">
        <v>0</v>
      </c>
      <c r="L3251" s="4">
        <v>0</v>
      </c>
      <c r="M3251" s="4">
        <v>4</v>
      </c>
      <c r="N3251" s="4">
        <v>16</v>
      </c>
      <c r="O3251" s="4" t="s">
        <v>24</v>
      </c>
      <c r="P3251" s="4" t="s">
        <v>25</v>
      </c>
      <c r="Q3251" s="4">
        <v>33713067</v>
      </c>
      <c r="R3251" s="4">
        <v>88171970</v>
      </c>
      <c r="S3251" s="7">
        <v>414423871142405</v>
      </c>
      <c r="T3251" s="7">
        <v>220649647954815</v>
      </c>
      <c r="U3251" s="2"/>
      <c r="V3251" s="3" t="s">
        <v>6296</v>
      </c>
      <c r="W3251" s="3" t="s">
        <v>9264</v>
      </c>
      <c r="X3251" s="4" t="s">
        <v>4697</v>
      </c>
      <c r="Y3251" s="3">
        <v>0</v>
      </c>
      <c r="Z3251" s="3">
        <v>0</v>
      </c>
      <c r="AA3251" s="5">
        <v>4</v>
      </c>
      <c r="AB3251" s="25">
        <v>16</v>
      </c>
      <c r="AC3251" s="33" t="str">
        <f>IF(G3251=X3251,"N","S")</f>
        <v>N</v>
      </c>
      <c r="AD3251" s="4">
        <f>K3251-(Y3251+Z3251)</f>
        <v>0</v>
      </c>
      <c r="AE3251" s="37">
        <f>M3251-AA3251</f>
        <v>0</v>
      </c>
    </row>
    <row r="3252" spans="1:31" x14ac:dyDescent="0.25">
      <c r="A3252" s="14">
        <v>45108</v>
      </c>
      <c r="B3252" s="4" t="s">
        <v>20</v>
      </c>
      <c r="C3252" s="4">
        <v>9</v>
      </c>
      <c r="D3252" s="4" t="s">
        <v>4668</v>
      </c>
      <c r="E3252" s="4">
        <v>57</v>
      </c>
      <c r="F3252" s="4" t="s">
        <v>4844</v>
      </c>
      <c r="G3252" s="4" t="s">
        <v>4852</v>
      </c>
      <c r="H3252" s="4">
        <v>2.4</v>
      </c>
      <c r="I3252" s="4">
        <v>2</v>
      </c>
      <c r="J3252" s="4">
        <v>4</v>
      </c>
      <c r="K3252" s="4">
        <v>2</v>
      </c>
      <c r="L3252" s="4">
        <v>4</v>
      </c>
      <c r="M3252" s="4">
        <v>0</v>
      </c>
      <c r="N3252" s="4">
        <v>0</v>
      </c>
      <c r="O3252" s="4" t="s">
        <v>24</v>
      </c>
      <c r="P3252" s="4" t="s">
        <v>25</v>
      </c>
      <c r="Q3252" s="4">
        <v>32466759</v>
      </c>
      <c r="R3252" s="4">
        <v>89099763</v>
      </c>
      <c r="S3252" s="7">
        <v>414506395447311</v>
      </c>
      <c r="T3252" s="7">
        <v>219147492815716</v>
      </c>
      <c r="U3252" s="2"/>
      <c r="V3252" s="3" t="s">
        <v>6296</v>
      </c>
      <c r="W3252" s="3" t="s">
        <v>9265</v>
      </c>
      <c r="X3252" s="4" t="s">
        <v>4852</v>
      </c>
      <c r="Y3252" s="3">
        <v>0</v>
      </c>
      <c r="Z3252" s="3">
        <v>2</v>
      </c>
      <c r="AA3252" s="5">
        <v>0</v>
      </c>
      <c r="AB3252" s="25">
        <v>4</v>
      </c>
      <c r="AC3252" s="33" t="str">
        <f>IF(G3252=X3252,"N","S")</f>
        <v>N</v>
      </c>
      <c r="AD3252" s="4">
        <f>K3252-(Y3252+Z3252)</f>
        <v>0</v>
      </c>
      <c r="AE3252" s="37">
        <f>M3252-AA3252</f>
        <v>0</v>
      </c>
    </row>
    <row r="3253" spans="1:31" x14ac:dyDescent="0.25">
      <c r="A3253" s="14">
        <v>45108</v>
      </c>
      <c r="B3253" s="4" t="s">
        <v>20</v>
      </c>
      <c r="C3253" s="4">
        <v>3</v>
      </c>
      <c r="D3253" s="4" t="s">
        <v>2489</v>
      </c>
      <c r="E3253" s="4">
        <v>13</v>
      </c>
      <c r="F3253" s="4" t="s">
        <v>2790</v>
      </c>
      <c r="G3253" s="4" t="s">
        <v>2799</v>
      </c>
      <c r="H3253" s="4">
        <v>9</v>
      </c>
      <c r="I3253" s="4">
        <v>4</v>
      </c>
      <c r="J3253" s="4">
        <v>16</v>
      </c>
      <c r="K3253" s="4">
        <v>4</v>
      </c>
      <c r="L3253" s="4">
        <v>16</v>
      </c>
      <c r="M3253" s="4">
        <v>0</v>
      </c>
      <c r="N3253" s="4">
        <v>0</v>
      </c>
      <c r="O3253" s="4" t="s">
        <v>24</v>
      </c>
      <c r="P3253" s="4" t="s">
        <v>25</v>
      </c>
      <c r="Q3253" s="4">
        <v>28303961</v>
      </c>
      <c r="R3253" s="4">
        <v>79003574</v>
      </c>
      <c r="S3253" s="7">
        <v>413593462350691</v>
      </c>
      <c r="T3253" s="7">
        <v>214283799707808</v>
      </c>
      <c r="U3253" s="2"/>
      <c r="V3253" s="3" t="s">
        <v>6034</v>
      </c>
      <c r="W3253" s="3" t="s">
        <v>9266</v>
      </c>
      <c r="X3253" s="4" t="s">
        <v>2799</v>
      </c>
      <c r="Y3253" s="3">
        <v>4</v>
      </c>
      <c r="Z3253" s="3">
        <v>0</v>
      </c>
      <c r="AA3253" s="5">
        <v>0</v>
      </c>
      <c r="AB3253" s="25">
        <v>16</v>
      </c>
      <c r="AC3253" s="33" t="str">
        <f>IF(G3253=X3253,"N","S")</f>
        <v>N</v>
      </c>
      <c r="AD3253" s="4">
        <f>K3253-(Y3253+Z3253)</f>
        <v>0</v>
      </c>
      <c r="AE3253" s="37">
        <f>M3253-AA3253</f>
        <v>0</v>
      </c>
    </row>
    <row r="3254" spans="1:31" x14ac:dyDescent="0.25">
      <c r="A3254" s="14">
        <v>45108</v>
      </c>
      <c r="B3254" s="4" t="s">
        <v>20</v>
      </c>
      <c r="C3254" s="4">
        <v>3</v>
      </c>
      <c r="D3254" s="4" t="s">
        <v>2489</v>
      </c>
      <c r="E3254" s="4">
        <v>13</v>
      </c>
      <c r="F3254" s="4" t="s">
        <v>2790</v>
      </c>
      <c r="G3254" s="4" t="s">
        <v>2838</v>
      </c>
      <c r="H3254" s="4">
        <v>12.6</v>
      </c>
      <c r="I3254" s="4">
        <v>4</v>
      </c>
      <c r="J3254" s="4">
        <v>16</v>
      </c>
      <c r="K3254" s="4">
        <v>0</v>
      </c>
      <c r="L3254" s="4">
        <v>0</v>
      </c>
      <c r="M3254" s="4">
        <v>4</v>
      </c>
      <c r="N3254" s="4">
        <v>16</v>
      </c>
      <c r="O3254" s="4" t="s">
        <v>24</v>
      </c>
      <c r="P3254" s="4" t="s">
        <v>25</v>
      </c>
      <c r="Q3254" s="4">
        <v>28058182</v>
      </c>
      <c r="R3254" s="4">
        <v>79225384</v>
      </c>
      <c r="S3254" s="7">
        <v>413613220795108</v>
      </c>
      <c r="T3254" s="7">
        <v>213987359818595</v>
      </c>
      <c r="U3254" s="2"/>
      <c r="V3254" s="3" t="s">
        <v>6034</v>
      </c>
      <c r="W3254" s="3" t="s">
        <v>9267</v>
      </c>
      <c r="X3254" s="4" t="s">
        <v>2838</v>
      </c>
      <c r="Y3254" s="3">
        <v>0</v>
      </c>
      <c r="Z3254" s="3">
        <v>0</v>
      </c>
      <c r="AA3254" s="5">
        <v>4</v>
      </c>
      <c r="AB3254" s="25">
        <v>16</v>
      </c>
      <c r="AC3254" s="33" t="str">
        <f>IF(G3254=X3254,"N","S")</f>
        <v>N</v>
      </c>
      <c r="AD3254" s="4">
        <f>K3254-(Y3254+Z3254)</f>
        <v>0</v>
      </c>
      <c r="AE3254" s="37">
        <f>M3254-AA3254</f>
        <v>0</v>
      </c>
    </row>
    <row r="3255" spans="1:31" x14ac:dyDescent="0.25">
      <c r="A3255" s="14">
        <v>45108</v>
      </c>
      <c r="B3255" s="4" t="s">
        <v>20</v>
      </c>
      <c r="C3255" s="4">
        <v>3</v>
      </c>
      <c r="D3255" s="4" t="s">
        <v>2489</v>
      </c>
      <c r="E3255" s="4">
        <v>13</v>
      </c>
      <c r="F3255" s="4" t="s">
        <v>2790</v>
      </c>
      <c r="G3255" s="4" t="s">
        <v>2862</v>
      </c>
      <c r="H3255" s="4">
        <v>6.75</v>
      </c>
      <c r="I3255" s="4">
        <v>3</v>
      </c>
      <c r="J3255" s="4">
        <v>12</v>
      </c>
      <c r="K3255" s="4">
        <v>3</v>
      </c>
      <c r="L3255" s="4">
        <v>12</v>
      </c>
      <c r="M3255" s="4">
        <v>0</v>
      </c>
      <c r="N3255" s="4">
        <v>0</v>
      </c>
      <c r="O3255" s="4" t="s">
        <v>24</v>
      </c>
      <c r="P3255" s="4" t="s">
        <v>25</v>
      </c>
      <c r="Q3255" s="4">
        <v>28280051</v>
      </c>
      <c r="R3255" s="4">
        <v>78978887</v>
      </c>
      <c r="S3255" s="7">
        <v>413591217581957</v>
      </c>
      <c r="T3255" s="7">
        <v>2142555090279</v>
      </c>
      <c r="U3255" s="2"/>
      <c r="V3255" s="3" t="s">
        <v>6034</v>
      </c>
      <c r="W3255" s="3" t="s">
        <v>9268</v>
      </c>
      <c r="X3255" s="4" t="s">
        <v>2862</v>
      </c>
      <c r="Y3255" s="3">
        <v>3</v>
      </c>
      <c r="Z3255" s="3">
        <v>0</v>
      </c>
      <c r="AA3255" s="5">
        <v>0</v>
      </c>
      <c r="AB3255" s="25">
        <v>12</v>
      </c>
      <c r="AC3255" s="33" t="str">
        <f>IF(G3255=X3255,"N","S")</f>
        <v>N</v>
      </c>
      <c r="AD3255" s="4">
        <f>K3255-(Y3255+Z3255)</f>
        <v>0</v>
      </c>
      <c r="AE3255" s="37">
        <f>M3255-AA3255</f>
        <v>0</v>
      </c>
    </row>
    <row r="3256" spans="1:31" x14ac:dyDescent="0.25">
      <c r="A3256" s="14">
        <v>45108</v>
      </c>
      <c r="B3256" s="4" t="s">
        <v>20</v>
      </c>
      <c r="C3256" s="4">
        <v>3</v>
      </c>
      <c r="D3256" s="4" t="s">
        <v>2489</v>
      </c>
      <c r="E3256" s="4">
        <v>13</v>
      </c>
      <c r="F3256" s="4" t="s">
        <v>2790</v>
      </c>
      <c r="G3256" s="4" t="s">
        <v>2812</v>
      </c>
      <c r="H3256" s="4">
        <v>35.42</v>
      </c>
      <c r="I3256" s="4">
        <v>8</v>
      </c>
      <c r="J3256" s="4">
        <v>32</v>
      </c>
      <c r="K3256" s="4">
        <v>4</v>
      </c>
      <c r="L3256" s="4">
        <v>16</v>
      </c>
      <c r="M3256" s="4">
        <v>4</v>
      </c>
      <c r="N3256" s="4">
        <v>16</v>
      </c>
      <c r="O3256" s="4" t="s">
        <v>24</v>
      </c>
      <c r="P3256" s="4" t="s">
        <v>25</v>
      </c>
      <c r="Q3256" s="4">
        <v>28254237</v>
      </c>
      <c r="R3256" s="4">
        <v>79006304</v>
      </c>
      <c r="S3256" s="7">
        <v>413593663942169</v>
      </c>
      <c r="T3256" s="7">
        <v>214224326280625</v>
      </c>
      <c r="U3256" s="2"/>
      <c r="V3256" s="3" t="s">
        <v>6034</v>
      </c>
      <c r="W3256" s="3" t="s">
        <v>9269</v>
      </c>
      <c r="X3256" s="4" t="s">
        <v>2812</v>
      </c>
      <c r="Y3256" s="3">
        <v>4</v>
      </c>
      <c r="Z3256" s="3">
        <v>0</v>
      </c>
      <c r="AA3256" s="5">
        <v>4</v>
      </c>
      <c r="AB3256" s="25">
        <v>32</v>
      </c>
      <c r="AC3256" s="33" t="str">
        <f>IF(G3256=X3256,"N","S")</f>
        <v>N</v>
      </c>
      <c r="AD3256" s="4">
        <f>K3256-(Y3256+Z3256)</f>
        <v>0</v>
      </c>
      <c r="AE3256" s="37">
        <f>M3256-AA3256</f>
        <v>0</v>
      </c>
    </row>
    <row r="3257" spans="1:31" x14ac:dyDescent="0.25">
      <c r="A3257" s="14">
        <v>45108</v>
      </c>
      <c r="B3257" s="4" t="s">
        <v>20</v>
      </c>
      <c r="C3257" s="4">
        <v>3</v>
      </c>
      <c r="D3257" s="4" t="s">
        <v>2489</v>
      </c>
      <c r="E3257" s="4">
        <v>13</v>
      </c>
      <c r="F3257" s="4" t="s">
        <v>2790</v>
      </c>
      <c r="G3257" s="4" t="s">
        <v>2819</v>
      </c>
      <c r="H3257" s="4">
        <v>3.6</v>
      </c>
      <c r="I3257" s="4">
        <v>3</v>
      </c>
      <c r="J3257" s="4">
        <v>6</v>
      </c>
      <c r="K3257" s="4">
        <v>3</v>
      </c>
      <c r="L3257" s="4">
        <v>6</v>
      </c>
      <c r="M3257" s="4">
        <v>0</v>
      </c>
      <c r="N3257" s="4">
        <v>0</v>
      </c>
      <c r="O3257" s="4" t="s">
        <v>24</v>
      </c>
      <c r="P3257" s="4" t="s">
        <v>25</v>
      </c>
      <c r="Q3257" s="4">
        <v>28181927</v>
      </c>
      <c r="R3257" s="4">
        <v>79075966</v>
      </c>
      <c r="S3257" s="7">
        <v>413599873699306</v>
      </c>
      <c r="T3257" s="7">
        <v>214137060646689</v>
      </c>
      <c r="U3257" s="2"/>
      <c r="V3257" s="3" t="s">
        <v>6034</v>
      </c>
      <c r="W3257" s="3" t="s">
        <v>9270</v>
      </c>
      <c r="X3257" s="4" t="s">
        <v>2819</v>
      </c>
      <c r="Y3257" s="3">
        <v>0</v>
      </c>
      <c r="Z3257" s="3">
        <v>4</v>
      </c>
      <c r="AA3257" s="5">
        <v>0</v>
      </c>
      <c r="AB3257" s="25">
        <v>8</v>
      </c>
      <c r="AC3257" s="33" t="str">
        <f>IF(G3257=X3257,"N","S")</f>
        <v>N</v>
      </c>
      <c r="AD3257" s="4">
        <f>K3257-(Y3257+Z3257)</f>
        <v>-1</v>
      </c>
      <c r="AE3257" s="37">
        <f>M3257-AA3257</f>
        <v>0</v>
      </c>
    </row>
    <row r="3258" spans="1:31" x14ac:dyDescent="0.25">
      <c r="A3258" s="14">
        <v>45108</v>
      </c>
      <c r="B3258" s="4" t="s">
        <v>20</v>
      </c>
      <c r="C3258" s="4">
        <v>3</v>
      </c>
      <c r="D3258" s="4" t="s">
        <v>2489</v>
      </c>
      <c r="E3258" s="4">
        <v>13</v>
      </c>
      <c r="F3258" s="4" t="s">
        <v>2790</v>
      </c>
      <c r="G3258" s="4" t="s">
        <v>2819</v>
      </c>
      <c r="H3258" s="4">
        <v>4.8</v>
      </c>
      <c r="I3258" s="4">
        <v>4</v>
      </c>
      <c r="J3258" s="4">
        <v>8</v>
      </c>
      <c r="K3258" s="4">
        <v>4</v>
      </c>
      <c r="L3258" s="4">
        <v>8</v>
      </c>
      <c r="M3258" s="4">
        <v>0</v>
      </c>
      <c r="N3258" s="4">
        <v>0</v>
      </c>
      <c r="O3258" s="4" t="s">
        <v>24</v>
      </c>
      <c r="P3258" s="4" t="s">
        <v>25</v>
      </c>
      <c r="Q3258" s="4">
        <v>28181927</v>
      </c>
      <c r="R3258" s="4">
        <v>79075966</v>
      </c>
      <c r="S3258" s="7">
        <v>413599873699306</v>
      </c>
      <c r="T3258" s="7">
        <v>214137060646689</v>
      </c>
      <c r="U3258" s="2"/>
      <c r="V3258" s="3" t="s">
        <v>6034</v>
      </c>
      <c r="W3258" s="3" t="s">
        <v>9271</v>
      </c>
      <c r="X3258" s="4" t="s">
        <v>2819</v>
      </c>
      <c r="Y3258" s="3">
        <v>0</v>
      </c>
      <c r="Z3258" s="3">
        <v>3</v>
      </c>
      <c r="AA3258" s="5">
        <v>0</v>
      </c>
      <c r="AB3258" s="25">
        <v>6</v>
      </c>
      <c r="AC3258" s="33" t="str">
        <f>IF(G3258=X3258,"N","S")</f>
        <v>N</v>
      </c>
      <c r="AD3258" s="4">
        <f>K3258-(Y3258+Z3258)</f>
        <v>1</v>
      </c>
      <c r="AE3258" s="37">
        <f>M3258-AA3258</f>
        <v>0</v>
      </c>
    </row>
    <row r="3259" spans="1:31" x14ac:dyDescent="0.25">
      <c r="A3259" s="14">
        <v>45108</v>
      </c>
      <c r="B3259" s="4" t="s">
        <v>20</v>
      </c>
      <c r="C3259" s="4">
        <v>3</v>
      </c>
      <c r="D3259" s="4" t="s">
        <v>2489</v>
      </c>
      <c r="E3259" s="4">
        <v>13</v>
      </c>
      <c r="F3259" s="4" t="s">
        <v>2790</v>
      </c>
      <c r="G3259" s="4" t="s">
        <v>2830</v>
      </c>
      <c r="H3259" s="4">
        <v>9</v>
      </c>
      <c r="I3259" s="4">
        <v>4</v>
      </c>
      <c r="J3259" s="4">
        <v>16</v>
      </c>
      <c r="K3259" s="4">
        <v>4</v>
      </c>
      <c r="L3259" s="4">
        <v>16</v>
      </c>
      <c r="M3259" s="4">
        <v>0</v>
      </c>
      <c r="N3259" s="4">
        <v>0</v>
      </c>
      <c r="O3259" s="4" t="s">
        <v>2792</v>
      </c>
      <c r="P3259" s="4" t="s">
        <v>25</v>
      </c>
      <c r="Q3259" s="4">
        <v>28144130</v>
      </c>
      <c r="R3259" s="4">
        <v>79105543</v>
      </c>
      <c r="S3259" s="7">
        <v>413602503876977</v>
      </c>
      <c r="T3259" s="7">
        <v>214091526531996</v>
      </c>
      <c r="U3259" s="2"/>
      <c r="V3259" s="3" t="s">
        <v>6034</v>
      </c>
      <c r="W3259" s="3" t="s">
        <v>9272</v>
      </c>
      <c r="X3259" s="4" t="s">
        <v>2830</v>
      </c>
      <c r="Y3259" s="3">
        <v>4</v>
      </c>
      <c r="Z3259" s="3">
        <v>0</v>
      </c>
      <c r="AA3259" s="5">
        <v>0</v>
      </c>
      <c r="AB3259" s="25">
        <v>16</v>
      </c>
      <c r="AC3259" s="33" t="str">
        <f>IF(G3259=X3259,"N","S")</f>
        <v>N</v>
      </c>
      <c r="AD3259" s="4">
        <f>K3259-(Y3259+Z3259)</f>
        <v>0</v>
      </c>
      <c r="AE3259" s="37">
        <f>M3259-AA3259</f>
        <v>0</v>
      </c>
    </row>
    <row r="3260" spans="1:31" x14ac:dyDescent="0.25">
      <c r="A3260" s="14">
        <v>45108</v>
      </c>
      <c r="B3260" s="4" t="s">
        <v>20</v>
      </c>
      <c r="C3260" s="4">
        <v>3</v>
      </c>
      <c r="D3260" s="4" t="s">
        <v>2489</v>
      </c>
      <c r="E3260" s="4">
        <v>13</v>
      </c>
      <c r="F3260" s="4" t="s">
        <v>2790</v>
      </c>
      <c r="G3260" s="4" t="s">
        <v>2830</v>
      </c>
      <c r="H3260" s="4">
        <v>9</v>
      </c>
      <c r="I3260" s="4">
        <v>4</v>
      </c>
      <c r="J3260" s="4">
        <v>16</v>
      </c>
      <c r="K3260" s="4">
        <v>4</v>
      </c>
      <c r="L3260" s="4">
        <v>16</v>
      </c>
      <c r="M3260" s="4">
        <v>0</v>
      </c>
      <c r="N3260" s="4">
        <v>0</v>
      </c>
      <c r="O3260" s="4" t="s">
        <v>2792</v>
      </c>
      <c r="P3260" s="4" t="s">
        <v>25</v>
      </c>
      <c r="Q3260" s="4">
        <v>28144130</v>
      </c>
      <c r="R3260" s="4">
        <v>79105543</v>
      </c>
      <c r="S3260" s="7">
        <v>413602503876977</v>
      </c>
      <c r="T3260" s="7">
        <v>214091526531996</v>
      </c>
      <c r="U3260" s="2"/>
      <c r="V3260" s="3" t="s">
        <v>6034</v>
      </c>
      <c r="W3260" s="3" t="s">
        <v>9273</v>
      </c>
      <c r="X3260" s="4" t="s">
        <v>2830</v>
      </c>
      <c r="Y3260" s="3">
        <v>4</v>
      </c>
      <c r="Z3260" s="3">
        <v>0</v>
      </c>
      <c r="AA3260" s="5">
        <v>0</v>
      </c>
      <c r="AB3260" s="25">
        <v>16</v>
      </c>
      <c r="AC3260" s="33" t="str">
        <f>IF(G3260=X3260,"N","S")</f>
        <v>N</v>
      </c>
      <c r="AD3260" s="4">
        <f>K3260-(Y3260+Z3260)</f>
        <v>0</v>
      </c>
      <c r="AE3260" s="37">
        <f>M3260-AA3260</f>
        <v>0</v>
      </c>
    </row>
    <row r="3261" spans="1:31" x14ac:dyDescent="0.25">
      <c r="A3261" s="22"/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4"/>
      <c r="T3261" s="24"/>
      <c r="U3261" s="2"/>
      <c r="V3261" s="3" t="s">
        <v>6034</v>
      </c>
      <c r="W3261" s="3" t="s">
        <v>9274</v>
      </c>
      <c r="X3261" s="4" t="s">
        <v>9275</v>
      </c>
      <c r="Y3261" s="3">
        <v>0</v>
      </c>
      <c r="Z3261" s="3">
        <v>3</v>
      </c>
      <c r="AA3261" s="5">
        <v>0</v>
      </c>
      <c r="AB3261" s="25">
        <v>6</v>
      </c>
      <c r="AC3261" s="33" t="str">
        <f>IF(G3261=X3261,"N","S")</f>
        <v>S</v>
      </c>
      <c r="AD3261" s="4">
        <f>K3261-(Y3261+Z3261)</f>
        <v>-3</v>
      </c>
      <c r="AE3261" s="37">
        <f>M3261-AA3261</f>
        <v>0</v>
      </c>
    </row>
    <row r="3262" spans="1:31" x14ac:dyDescent="0.25">
      <c r="A3262" s="14">
        <v>45108</v>
      </c>
      <c r="B3262" s="4" t="s">
        <v>20</v>
      </c>
      <c r="C3262" s="4">
        <v>3</v>
      </c>
      <c r="D3262" s="4" t="s">
        <v>2489</v>
      </c>
      <c r="E3262" s="4">
        <v>13</v>
      </c>
      <c r="F3262" s="4" t="s">
        <v>2790</v>
      </c>
      <c r="G3262" s="4" t="s">
        <v>2855</v>
      </c>
      <c r="H3262" s="4">
        <v>13.5</v>
      </c>
      <c r="I3262" s="4">
        <v>6</v>
      </c>
      <c r="J3262" s="4">
        <v>24</v>
      </c>
      <c r="K3262" s="4">
        <v>6</v>
      </c>
      <c r="L3262" s="4">
        <v>24</v>
      </c>
      <c r="M3262" s="4">
        <v>0</v>
      </c>
      <c r="N3262" s="4">
        <v>0</v>
      </c>
      <c r="O3262" s="4" t="s">
        <v>24</v>
      </c>
      <c r="P3262" s="4" t="s">
        <v>25</v>
      </c>
      <c r="Q3262" s="4">
        <v>28023130</v>
      </c>
      <c r="R3262" s="4">
        <v>79613139</v>
      </c>
      <c r="S3262" s="7">
        <v>413648113208219</v>
      </c>
      <c r="T3262" s="7">
        <v>21394085529683</v>
      </c>
      <c r="U3262" s="2"/>
      <c r="V3262" s="3" t="s">
        <v>6034</v>
      </c>
      <c r="W3262" s="3" t="s">
        <v>9276</v>
      </c>
      <c r="X3262" s="4" t="s">
        <v>2855</v>
      </c>
      <c r="Y3262" s="3">
        <v>6</v>
      </c>
      <c r="Z3262" s="3">
        <v>0</v>
      </c>
      <c r="AA3262" s="5">
        <v>0</v>
      </c>
      <c r="AB3262" s="25">
        <v>24</v>
      </c>
      <c r="AC3262" s="33" t="str">
        <f>IF(G3262=X3262,"N","S")</f>
        <v>N</v>
      </c>
      <c r="AD3262" s="4">
        <f>K3262-(Y3262+Z3262)</f>
        <v>0</v>
      </c>
      <c r="AE3262" s="37">
        <f>M3262-AA3262</f>
        <v>0</v>
      </c>
    </row>
    <row r="3263" spans="1:31" x14ac:dyDescent="0.25">
      <c r="A3263" s="14">
        <v>45108</v>
      </c>
      <c r="B3263" s="4" t="s">
        <v>20</v>
      </c>
      <c r="C3263" s="4">
        <v>3</v>
      </c>
      <c r="D3263" s="4" t="s">
        <v>2489</v>
      </c>
      <c r="E3263" s="4">
        <v>13</v>
      </c>
      <c r="F3263" s="4" t="s">
        <v>2790</v>
      </c>
      <c r="G3263" s="4" t="s">
        <v>2842</v>
      </c>
      <c r="H3263" s="4">
        <v>2.4</v>
      </c>
      <c r="I3263" s="4">
        <v>2</v>
      </c>
      <c r="J3263" s="4">
        <v>4</v>
      </c>
      <c r="K3263" s="4">
        <v>2</v>
      </c>
      <c r="L3263" s="4">
        <v>4</v>
      </c>
      <c r="M3263" s="4">
        <v>0</v>
      </c>
      <c r="N3263" s="4">
        <v>0</v>
      </c>
      <c r="O3263" s="4" t="s">
        <v>24</v>
      </c>
      <c r="P3263" s="4" t="s">
        <v>25</v>
      </c>
      <c r="Q3263" s="4">
        <v>28018738</v>
      </c>
      <c r="R3263" s="4">
        <v>79408625</v>
      </c>
      <c r="S3263" s="7">
        <v>413629689421419</v>
      </c>
      <c r="T3263" s="7">
        <v>213938031724135</v>
      </c>
      <c r="U3263" s="2"/>
      <c r="V3263" s="3" t="s">
        <v>6034</v>
      </c>
      <c r="W3263" s="3" t="s">
        <v>9277</v>
      </c>
      <c r="X3263" s="4" t="s">
        <v>2842</v>
      </c>
      <c r="Y3263" s="3">
        <v>0</v>
      </c>
      <c r="Z3263" s="3">
        <v>2</v>
      </c>
      <c r="AA3263" s="5">
        <v>0</v>
      </c>
      <c r="AB3263" s="25">
        <v>4</v>
      </c>
      <c r="AC3263" s="33" t="str">
        <f>IF(G3263=X3263,"N","S")</f>
        <v>N</v>
      </c>
      <c r="AD3263" s="4">
        <f>K3263-(Y3263+Z3263)</f>
        <v>0</v>
      </c>
      <c r="AE3263" s="37">
        <f>M3263-AA3263</f>
        <v>0</v>
      </c>
    </row>
    <row r="3264" spans="1:31" x14ac:dyDescent="0.25">
      <c r="A3264" s="14">
        <v>45108</v>
      </c>
      <c r="B3264" s="4" t="s">
        <v>20</v>
      </c>
      <c r="C3264" s="4">
        <v>3</v>
      </c>
      <c r="D3264" s="4" t="s">
        <v>2489</v>
      </c>
      <c r="E3264" s="4">
        <v>13</v>
      </c>
      <c r="F3264" s="4" t="s">
        <v>2790</v>
      </c>
      <c r="G3264" s="4" t="s">
        <v>2836</v>
      </c>
      <c r="H3264" s="4">
        <v>4.95</v>
      </c>
      <c r="I3264" s="4">
        <v>3</v>
      </c>
      <c r="J3264" s="4">
        <v>6</v>
      </c>
      <c r="K3264" s="4">
        <v>3</v>
      </c>
      <c r="L3264" s="4">
        <v>6</v>
      </c>
      <c r="M3264" s="4">
        <v>0</v>
      </c>
      <c r="N3264" s="4">
        <v>0</v>
      </c>
      <c r="O3264" s="4" t="s">
        <v>24</v>
      </c>
      <c r="P3264" s="4" t="s">
        <v>25</v>
      </c>
      <c r="Q3264" s="4">
        <v>28018738</v>
      </c>
      <c r="R3264" s="4">
        <v>79408625</v>
      </c>
      <c r="S3264" s="7">
        <v>413629689421419</v>
      </c>
      <c r="T3264" s="7">
        <v>213938031724135</v>
      </c>
      <c r="U3264" s="2"/>
      <c r="V3264" s="3" t="s">
        <v>6034</v>
      </c>
      <c r="W3264" s="3" t="s">
        <v>9278</v>
      </c>
      <c r="X3264" s="4" t="s">
        <v>2836</v>
      </c>
      <c r="Y3264" s="3">
        <v>0</v>
      </c>
      <c r="Z3264" s="3">
        <v>3</v>
      </c>
      <c r="AA3264" s="5">
        <v>0</v>
      </c>
      <c r="AB3264" s="25">
        <v>6</v>
      </c>
      <c r="AC3264" s="33" t="str">
        <f>IF(G3264=X3264,"N","S")</f>
        <v>N</v>
      </c>
      <c r="AD3264" s="4">
        <f>K3264-(Y3264+Z3264)</f>
        <v>0</v>
      </c>
      <c r="AE3264" s="37">
        <f>M3264-AA3264</f>
        <v>0</v>
      </c>
    </row>
    <row r="3265" spans="1:31" x14ac:dyDescent="0.25">
      <c r="A3265" s="14">
        <v>45108</v>
      </c>
      <c r="B3265" s="4" t="s">
        <v>20</v>
      </c>
      <c r="C3265" s="4">
        <v>3</v>
      </c>
      <c r="D3265" s="4" t="s">
        <v>2489</v>
      </c>
      <c r="E3265" s="4">
        <v>13</v>
      </c>
      <c r="F3265" s="4" t="s">
        <v>2790</v>
      </c>
      <c r="G3265" s="4" t="s">
        <v>2808</v>
      </c>
      <c r="H3265" s="4">
        <v>4.5</v>
      </c>
      <c r="I3265" s="4">
        <v>2</v>
      </c>
      <c r="J3265" s="4">
        <v>8</v>
      </c>
      <c r="K3265" s="4">
        <v>2</v>
      </c>
      <c r="L3265" s="4">
        <v>8</v>
      </c>
      <c r="M3265" s="4">
        <v>0</v>
      </c>
      <c r="N3265" s="4">
        <v>0</v>
      </c>
      <c r="O3265" s="4" t="s">
        <v>24</v>
      </c>
      <c r="P3265" s="4" t="s">
        <v>147</v>
      </c>
      <c r="Q3265" s="4">
        <v>28526952</v>
      </c>
      <c r="R3265" s="4">
        <v>78627962</v>
      </c>
      <c r="S3265" s="7">
        <v>413559830448102</v>
      </c>
      <c r="T3265" s="7">
        <v>214554792989424</v>
      </c>
      <c r="U3265" s="2"/>
      <c r="V3265" s="3" t="s">
        <v>6034</v>
      </c>
      <c r="W3265" s="3" t="s">
        <v>9279</v>
      </c>
      <c r="X3265" s="4" t="s">
        <v>2808</v>
      </c>
      <c r="Y3265" s="3">
        <v>2</v>
      </c>
      <c r="Z3265" s="3">
        <v>0</v>
      </c>
      <c r="AA3265" s="5">
        <v>0</v>
      </c>
      <c r="AB3265" s="25">
        <v>8</v>
      </c>
      <c r="AC3265" s="33" t="str">
        <f>IF(G3265=X3265,"N","S")</f>
        <v>N</v>
      </c>
      <c r="AD3265" s="4">
        <f>K3265-(Y3265+Z3265)</f>
        <v>0</v>
      </c>
      <c r="AE3265" s="37">
        <f>M3265-AA3265</f>
        <v>0</v>
      </c>
    </row>
    <row r="3266" spans="1:31" x14ac:dyDescent="0.25">
      <c r="A3266" s="14">
        <v>45108</v>
      </c>
      <c r="B3266" s="4" t="s">
        <v>20</v>
      </c>
      <c r="C3266" s="4">
        <v>3</v>
      </c>
      <c r="D3266" s="4" t="s">
        <v>2489</v>
      </c>
      <c r="E3266" s="4">
        <v>13</v>
      </c>
      <c r="F3266" s="4" t="s">
        <v>2790</v>
      </c>
      <c r="G3266" s="4" t="s">
        <v>2833</v>
      </c>
      <c r="H3266" s="4">
        <v>4.5</v>
      </c>
      <c r="I3266" s="4">
        <v>2</v>
      </c>
      <c r="J3266" s="4">
        <v>8</v>
      </c>
      <c r="K3266" s="4">
        <v>2</v>
      </c>
      <c r="L3266" s="4">
        <v>8</v>
      </c>
      <c r="M3266" s="4">
        <v>0</v>
      </c>
      <c r="N3266" s="4">
        <v>0</v>
      </c>
      <c r="O3266" s="4" t="s">
        <v>24</v>
      </c>
      <c r="P3266" s="4" t="s">
        <v>25</v>
      </c>
      <c r="Q3266" s="4">
        <v>28522797</v>
      </c>
      <c r="R3266" s="4">
        <v>78631561</v>
      </c>
      <c r="S3266" s="7">
        <v>413560150910547</v>
      </c>
      <c r="T3266" s="7">
        <v>214549783867883</v>
      </c>
      <c r="U3266" s="2"/>
      <c r="V3266" s="3" t="s">
        <v>6034</v>
      </c>
      <c r="W3266" s="3" t="s">
        <v>9280</v>
      </c>
      <c r="X3266" s="4" t="s">
        <v>2833</v>
      </c>
      <c r="Y3266" s="3">
        <v>2</v>
      </c>
      <c r="Z3266" s="3">
        <v>0</v>
      </c>
      <c r="AA3266" s="5">
        <v>0</v>
      </c>
      <c r="AB3266" s="25">
        <v>8</v>
      </c>
      <c r="AC3266" s="33" t="str">
        <f>IF(G3266=X3266,"N","S")</f>
        <v>N</v>
      </c>
      <c r="AD3266" s="4">
        <f>K3266-(Y3266+Z3266)</f>
        <v>0</v>
      </c>
      <c r="AE3266" s="37">
        <f>M3266-AA3266</f>
        <v>0</v>
      </c>
    </row>
    <row r="3267" spans="1:31" x14ac:dyDescent="0.25">
      <c r="A3267" s="14">
        <v>45108</v>
      </c>
      <c r="B3267" s="4" t="s">
        <v>20</v>
      </c>
      <c r="C3267" s="4">
        <v>3</v>
      </c>
      <c r="D3267" s="4" t="s">
        <v>2489</v>
      </c>
      <c r="E3267" s="4">
        <v>13</v>
      </c>
      <c r="F3267" s="4" t="s">
        <v>2790</v>
      </c>
      <c r="G3267" s="4" t="s">
        <v>2815</v>
      </c>
      <c r="H3267" s="4">
        <v>4.5</v>
      </c>
      <c r="I3267" s="4">
        <v>2</v>
      </c>
      <c r="J3267" s="4">
        <v>8</v>
      </c>
      <c r="K3267" s="4">
        <v>2</v>
      </c>
      <c r="L3267" s="4">
        <v>8</v>
      </c>
      <c r="M3267" s="4">
        <v>0</v>
      </c>
      <c r="N3267" s="4">
        <v>0</v>
      </c>
      <c r="O3267" s="4" t="s">
        <v>24</v>
      </c>
      <c r="P3267" s="4" t="s">
        <v>25</v>
      </c>
      <c r="Q3267" s="4">
        <v>28508443</v>
      </c>
      <c r="R3267" s="4">
        <v>78642846</v>
      </c>
      <c r="S3267" s="7">
        <v>413561154572123</v>
      </c>
      <c r="T3267" s="7">
        <v>214532492682728</v>
      </c>
      <c r="U3267" s="2"/>
      <c r="V3267" s="3" t="s">
        <v>6034</v>
      </c>
      <c r="W3267" s="3" t="s">
        <v>9281</v>
      </c>
      <c r="X3267" s="4" t="s">
        <v>2815</v>
      </c>
      <c r="Y3267" s="3">
        <v>2</v>
      </c>
      <c r="Z3267" s="3">
        <v>0</v>
      </c>
      <c r="AA3267" s="5">
        <v>0</v>
      </c>
      <c r="AB3267" s="25">
        <v>8</v>
      </c>
      <c r="AC3267" s="33" t="str">
        <f>IF(G3267=X3267,"N","S")</f>
        <v>N</v>
      </c>
      <c r="AD3267" s="4">
        <f>K3267-(Y3267+Z3267)</f>
        <v>0</v>
      </c>
      <c r="AE3267" s="37">
        <f>M3267-AA3267</f>
        <v>0</v>
      </c>
    </row>
    <row r="3268" spans="1:31" x14ac:dyDescent="0.25">
      <c r="A3268" s="14">
        <v>45108</v>
      </c>
      <c r="B3268" s="4" t="s">
        <v>20</v>
      </c>
      <c r="C3268" s="4">
        <v>10</v>
      </c>
      <c r="D3268" s="4" t="s">
        <v>5085</v>
      </c>
      <c r="E3268" s="4">
        <v>70</v>
      </c>
      <c r="F3268" s="4" t="s">
        <v>5148</v>
      </c>
      <c r="G3268" s="4" t="s">
        <v>5181</v>
      </c>
      <c r="H3268" s="4">
        <v>15.3</v>
      </c>
      <c r="I3268" s="4">
        <v>5</v>
      </c>
      <c r="J3268" s="4">
        <v>20</v>
      </c>
      <c r="K3268" s="4">
        <v>0</v>
      </c>
      <c r="L3268" s="4">
        <v>0</v>
      </c>
      <c r="M3268" s="4">
        <v>5</v>
      </c>
      <c r="N3268" s="4">
        <v>20</v>
      </c>
      <c r="O3268" s="4" t="s">
        <v>24</v>
      </c>
      <c r="P3268" s="4" t="s">
        <v>25</v>
      </c>
      <c r="Q3268" s="4">
        <v>34133479</v>
      </c>
      <c r="R3268" s="4">
        <v>85169967</v>
      </c>
      <c r="S3268" s="7">
        <v>4141538353938</v>
      </c>
      <c r="T3268" s="7">
        <v>221185574571265</v>
      </c>
      <c r="U3268" s="2"/>
      <c r="V3268" s="3" t="s">
        <v>6032</v>
      </c>
      <c r="W3268" s="3" t="s">
        <v>9282</v>
      </c>
      <c r="X3268" s="4" t="s">
        <v>5181</v>
      </c>
      <c r="Y3268" s="3">
        <v>0</v>
      </c>
      <c r="Z3268" s="3">
        <v>0</v>
      </c>
      <c r="AA3268" s="5">
        <v>5</v>
      </c>
      <c r="AB3268" s="25">
        <v>20</v>
      </c>
      <c r="AC3268" s="33" t="str">
        <f>IF(G3268=X3268,"N","S")</f>
        <v>N</v>
      </c>
      <c r="AD3268" s="4">
        <f>K3268-(Y3268+Z3268)</f>
        <v>0</v>
      </c>
      <c r="AE3268" s="37">
        <f>M3268-AA3268</f>
        <v>0</v>
      </c>
    </row>
    <row r="3269" spans="1:31" x14ac:dyDescent="0.25">
      <c r="A3269" s="14">
        <v>45108</v>
      </c>
      <c r="B3269" s="4" t="s">
        <v>20</v>
      </c>
      <c r="C3269" s="4">
        <v>10</v>
      </c>
      <c r="D3269" s="4" t="s">
        <v>5085</v>
      </c>
      <c r="E3269" s="4">
        <v>70</v>
      </c>
      <c r="F3269" s="4" t="s">
        <v>5148</v>
      </c>
      <c r="G3269" s="4" t="s">
        <v>5171</v>
      </c>
      <c r="H3269" s="4">
        <v>4.8</v>
      </c>
      <c r="I3269" s="4">
        <v>4</v>
      </c>
      <c r="J3269" s="4">
        <v>8</v>
      </c>
      <c r="K3269" s="4">
        <v>4</v>
      </c>
      <c r="L3269" s="4">
        <v>8</v>
      </c>
      <c r="M3269" s="4">
        <v>0</v>
      </c>
      <c r="N3269" s="4">
        <v>0</v>
      </c>
      <c r="O3269" s="4" t="s">
        <v>24</v>
      </c>
      <c r="P3269" s="4" t="s">
        <v>25</v>
      </c>
      <c r="Q3269" s="4">
        <v>34075610</v>
      </c>
      <c r="R3269" s="4">
        <v>85228510</v>
      </c>
      <c r="S3269" s="7">
        <v>414159060752707</v>
      </c>
      <c r="T3269" s="7">
        <v>221115698110941</v>
      </c>
      <c r="U3269" s="2"/>
      <c r="V3269" s="3" t="s">
        <v>6032</v>
      </c>
      <c r="W3269" s="3" t="s">
        <v>9283</v>
      </c>
      <c r="X3269" s="4" t="s">
        <v>5171</v>
      </c>
      <c r="Y3269" s="3">
        <v>0</v>
      </c>
      <c r="Z3269" s="3">
        <v>4</v>
      </c>
      <c r="AA3269" s="5">
        <v>0</v>
      </c>
      <c r="AB3269" s="25">
        <v>8</v>
      </c>
      <c r="AC3269" s="33" t="str">
        <f>IF(G3269=X3269,"N","S")</f>
        <v>N</v>
      </c>
      <c r="AD3269" s="4">
        <f>K3269-(Y3269+Z3269)</f>
        <v>0</v>
      </c>
      <c r="AE3269" s="37">
        <f>M3269-AA3269</f>
        <v>0</v>
      </c>
    </row>
    <row r="3270" spans="1:31" x14ac:dyDescent="0.25">
      <c r="A3270" s="14">
        <v>45108</v>
      </c>
      <c r="B3270" s="4" t="s">
        <v>20</v>
      </c>
      <c r="C3270" s="4">
        <v>10</v>
      </c>
      <c r="D3270" s="4" t="s">
        <v>5085</v>
      </c>
      <c r="E3270" s="4">
        <v>71</v>
      </c>
      <c r="F3270" s="4" t="s">
        <v>5880</v>
      </c>
      <c r="G3270" s="4" t="s">
        <v>5935</v>
      </c>
      <c r="H3270" s="4">
        <v>4.8</v>
      </c>
      <c r="I3270" s="4">
        <v>4</v>
      </c>
      <c r="J3270" s="4">
        <v>8</v>
      </c>
      <c r="K3270" s="4">
        <v>4</v>
      </c>
      <c r="L3270" s="4">
        <v>8</v>
      </c>
      <c r="M3270" s="4">
        <v>0</v>
      </c>
      <c r="N3270" s="4">
        <v>0</v>
      </c>
      <c r="O3270" s="4" t="s">
        <v>24</v>
      </c>
      <c r="P3270" s="4" t="s">
        <v>25</v>
      </c>
      <c r="Q3270" s="4">
        <v>33804981</v>
      </c>
      <c r="R3270" s="4">
        <v>85473717</v>
      </c>
      <c r="S3270" s="7">
        <v>414180923396564</v>
      </c>
      <c r="T3270" s="7">
        <v>220789213108011</v>
      </c>
      <c r="U3270" s="2"/>
      <c r="V3270" s="3" t="s">
        <v>6032</v>
      </c>
      <c r="W3270" s="3" t="s">
        <v>9284</v>
      </c>
      <c r="X3270" s="4" t="s">
        <v>5935</v>
      </c>
      <c r="Y3270" s="3">
        <v>0</v>
      </c>
      <c r="Z3270" s="3">
        <v>4</v>
      </c>
      <c r="AA3270" s="5">
        <v>0</v>
      </c>
      <c r="AB3270" s="25">
        <v>8</v>
      </c>
      <c r="AC3270" s="33" t="str">
        <f>IF(G3270=X3270,"N","S")</f>
        <v>N</v>
      </c>
      <c r="AD3270" s="4">
        <f>K3270-(Y3270+Z3270)</f>
        <v>0</v>
      </c>
      <c r="AE3270" s="37">
        <f>M3270-AA3270</f>
        <v>0</v>
      </c>
    </row>
    <row r="3271" spans="1:31" x14ac:dyDescent="0.25">
      <c r="A3271" s="14">
        <v>45108</v>
      </c>
      <c r="B3271" s="4" t="s">
        <v>20</v>
      </c>
      <c r="C3271" s="4">
        <v>10</v>
      </c>
      <c r="D3271" s="4" t="s">
        <v>5085</v>
      </c>
      <c r="E3271" s="4">
        <v>71</v>
      </c>
      <c r="F3271" s="4" t="s">
        <v>5880</v>
      </c>
      <c r="G3271" s="4" t="s">
        <v>5935</v>
      </c>
      <c r="H3271" s="4">
        <v>6</v>
      </c>
      <c r="I3271" s="4">
        <v>5</v>
      </c>
      <c r="J3271" s="4">
        <v>10</v>
      </c>
      <c r="K3271" s="4">
        <v>5</v>
      </c>
      <c r="L3271" s="4">
        <v>10</v>
      </c>
      <c r="M3271" s="4">
        <v>0</v>
      </c>
      <c r="N3271" s="4">
        <v>0</v>
      </c>
      <c r="O3271" s="4" t="s">
        <v>24</v>
      </c>
      <c r="P3271" s="4" t="s">
        <v>25</v>
      </c>
      <c r="Q3271" s="4">
        <v>33804016</v>
      </c>
      <c r="R3271" s="4">
        <v>85474781</v>
      </c>
      <c r="S3271" s="7">
        <v>414181018433103</v>
      </c>
      <c r="T3271" s="7">
        <v>220788046823859</v>
      </c>
      <c r="U3271" s="2"/>
      <c r="V3271" s="3" t="s">
        <v>6032</v>
      </c>
      <c r="W3271" s="3" t="s">
        <v>9285</v>
      </c>
      <c r="X3271" s="4" t="s">
        <v>5935</v>
      </c>
      <c r="Y3271" s="3">
        <v>0</v>
      </c>
      <c r="Z3271" s="3">
        <v>5</v>
      </c>
      <c r="AA3271" s="5">
        <v>0</v>
      </c>
      <c r="AB3271" s="25">
        <v>10</v>
      </c>
      <c r="AC3271" s="33" t="str">
        <f>IF(G3271=X3271,"N","S")</f>
        <v>N</v>
      </c>
      <c r="AD3271" s="4">
        <f>K3271-(Y3271+Z3271)</f>
        <v>0</v>
      </c>
      <c r="AE3271" s="37">
        <f>M3271-AA3271</f>
        <v>0</v>
      </c>
    </row>
    <row r="3272" spans="1:31" x14ac:dyDescent="0.25">
      <c r="A3272" s="14">
        <v>45108</v>
      </c>
      <c r="B3272" s="4" t="s">
        <v>42</v>
      </c>
      <c r="C3272" s="4">
        <v>10</v>
      </c>
      <c r="D3272" s="4" t="s">
        <v>5085</v>
      </c>
      <c r="E3272" s="4">
        <v>71</v>
      </c>
      <c r="F3272" s="4" t="s">
        <v>5880</v>
      </c>
      <c r="G3272" s="4" t="s">
        <v>5917</v>
      </c>
      <c r="H3272" s="4">
        <v>6.75</v>
      </c>
      <c r="I3272" s="4">
        <v>3</v>
      </c>
      <c r="J3272" s="4">
        <v>12</v>
      </c>
      <c r="K3272" s="4">
        <v>3</v>
      </c>
      <c r="L3272" s="4">
        <v>12</v>
      </c>
      <c r="M3272" s="4">
        <v>0</v>
      </c>
      <c r="N3272" s="4">
        <v>0</v>
      </c>
      <c r="O3272" s="4" t="s">
        <v>24</v>
      </c>
      <c r="P3272" s="4" t="s">
        <v>25</v>
      </c>
      <c r="Q3272" s="4">
        <v>33790987</v>
      </c>
      <c r="R3272" s="4">
        <v>85487909</v>
      </c>
      <c r="S3272" s="7">
        <v>414182190100887</v>
      </c>
      <c r="T3272" s="7">
        <v>220772313689273</v>
      </c>
      <c r="U3272" s="2"/>
      <c r="V3272" s="3" t="s">
        <v>6032</v>
      </c>
      <c r="W3272" s="3" t="s">
        <v>9286</v>
      </c>
      <c r="X3272" s="4" t="s">
        <v>5917</v>
      </c>
      <c r="Y3272" s="3">
        <v>3</v>
      </c>
      <c r="Z3272" s="3">
        <v>0</v>
      </c>
      <c r="AA3272" s="5">
        <v>0</v>
      </c>
      <c r="AB3272" s="25">
        <v>12</v>
      </c>
      <c r="AC3272" s="33" t="str">
        <f>IF(G3272=X3272,"N","S")</f>
        <v>N</v>
      </c>
      <c r="AD3272" s="4">
        <f>K3272-(Y3272+Z3272)</f>
        <v>0</v>
      </c>
      <c r="AE3272" s="37">
        <f>M3272-AA3272</f>
        <v>0</v>
      </c>
    </row>
    <row r="3273" spans="1:31" x14ac:dyDescent="0.25">
      <c r="A3273" s="14">
        <v>45108</v>
      </c>
      <c r="B3273" s="4" t="s">
        <v>20</v>
      </c>
      <c r="C3273" s="4">
        <v>10</v>
      </c>
      <c r="D3273" s="4" t="s">
        <v>5085</v>
      </c>
      <c r="E3273" s="4">
        <v>71</v>
      </c>
      <c r="F3273" s="4" t="s">
        <v>5880</v>
      </c>
      <c r="G3273" s="4" t="s">
        <v>5917</v>
      </c>
      <c r="H3273" s="4">
        <v>2.4</v>
      </c>
      <c r="I3273" s="4">
        <v>2</v>
      </c>
      <c r="J3273" s="4">
        <v>4</v>
      </c>
      <c r="K3273" s="4">
        <v>2</v>
      </c>
      <c r="L3273" s="4">
        <v>4</v>
      </c>
      <c r="M3273" s="4">
        <v>0</v>
      </c>
      <c r="N3273" s="4">
        <v>0</v>
      </c>
      <c r="O3273" s="4" t="s">
        <v>24</v>
      </c>
      <c r="P3273" s="4" t="s">
        <v>25</v>
      </c>
      <c r="Q3273" s="4">
        <v>33790987</v>
      </c>
      <c r="R3273" s="4">
        <v>85487909</v>
      </c>
      <c r="S3273" s="7">
        <v>414182190100887</v>
      </c>
      <c r="T3273" s="7">
        <v>220772313689273</v>
      </c>
      <c r="U3273" s="2"/>
      <c r="V3273" s="3" t="s">
        <v>6032</v>
      </c>
      <c r="W3273" s="3" t="s">
        <v>9287</v>
      </c>
      <c r="X3273" s="4" t="s">
        <v>5917</v>
      </c>
      <c r="Y3273" s="3">
        <v>0</v>
      </c>
      <c r="Z3273" s="3">
        <v>2</v>
      </c>
      <c r="AA3273" s="5">
        <v>0</v>
      </c>
      <c r="AB3273" s="25">
        <v>4</v>
      </c>
      <c r="AC3273" s="33" t="str">
        <f>IF(G3273=X3273,"N","S")</f>
        <v>N</v>
      </c>
      <c r="AD3273" s="4">
        <f>K3273-(Y3273+Z3273)</f>
        <v>0</v>
      </c>
      <c r="AE3273" s="37">
        <f>M3273-AA3273</f>
        <v>0</v>
      </c>
    </row>
    <row r="3274" spans="1:31" x14ac:dyDescent="0.25">
      <c r="A3274" s="14">
        <v>45108</v>
      </c>
      <c r="B3274" s="4" t="s">
        <v>20</v>
      </c>
      <c r="C3274" s="4">
        <v>10</v>
      </c>
      <c r="D3274" s="4" t="s">
        <v>5085</v>
      </c>
      <c r="E3274" s="4">
        <v>73</v>
      </c>
      <c r="F3274" s="4" t="s">
        <v>5754</v>
      </c>
      <c r="G3274" s="4" t="s">
        <v>5767</v>
      </c>
      <c r="H3274" s="4">
        <v>4.5</v>
      </c>
      <c r="I3274" s="4">
        <v>2</v>
      </c>
      <c r="J3274" s="4">
        <v>8</v>
      </c>
      <c r="K3274" s="4">
        <v>2</v>
      </c>
      <c r="L3274" s="4">
        <v>8</v>
      </c>
      <c r="M3274" s="4">
        <v>0</v>
      </c>
      <c r="N3274" s="4">
        <v>0</v>
      </c>
      <c r="O3274" s="4" t="s">
        <v>24</v>
      </c>
      <c r="P3274" s="4" t="s">
        <v>25</v>
      </c>
      <c r="Q3274" s="4">
        <v>33664294</v>
      </c>
      <c r="R3274" s="4">
        <v>85617601</v>
      </c>
      <c r="S3274" s="7">
        <v>414193766599381</v>
      </c>
      <c r="T3274" s="7">
        <v>220619300608597</v>
      </c>
      <c r="U3274" s="2"/>
      <c r="V3274" s="3" t="s">
        <v>6032</v>
      </c>
      <c r="W3274" s="3" t="s">
        <v>9288</v>
      </c>
      <c r="X3274" s="4" t="s">
        <v>5767</v>
      </c>
      <c r="Y3274" s="3">
        <v>2</v>
      </c>
      <c r="Z3274" s="3">
        <v>0</v>
      </c>
      <c r="AA3274" s="5">
        <v>0</v>
      </c>
      <c r="AB3274" s="25">
        <v>8</v>
      </c>
      <c r="AC3274" s="33" t="str">
        <f>IF(G3274=X3274,"N","S")</f>
        <v>N</v>
      </c>
      <c r="AD3274" s="4">
        <f>K3274-(Y3274+Z3274)</f>
        <v>0</v>
      </c>
      <c r="AE3274" s="37">
        <f>M3274-AA3274</f>
        <v>0</v>
      </c>
    </row>
    <row r="3275" spans="1:31" x14ac:dyDescent="0.25">
      <c r="A3275" s="14">
        <v>45108</v>
      </c>
      <c r="B3275" s="4" t="s">
        <v>20</v>
      </c>
      <c r="C3275" s="4">
        <v>10</v>
      </c>
      <c r="D3275" s="4" t="s">
        <v>5085</v>
      </c>
      <c r="E3275" s="4">
        <v>73</v>
      </c>
      <c r="F3275" s="4" t="s">
        <v>5754</v>
      </c>
      <c r="G3275" s="4" t="s">
        <v>5803</v>
      </c>
      <c r="H3275" s="4">
        <v>6.75</v>
      </c>
      <c r="I3275" s="4">
        <v>3</v>
      </c>
      <c r="J3275" s="4">
        <v>12</v>
      </c>
      <c r="K3275" s="4">
        <v>3</v>
      </c>
      <c r="L3275" s="4">
        <v>12</v>
      </c>
      <c r="M3275" s="4">
        <v>0</v>
      </c>
      <c r="N3275" s="4">
        <v>0</v>
      </c>
      <c r="O3275" s="4" t="s">
        <v>24</v>
      </c>
      <c r="P3275" s="4" t="s">
        <v>25</v>
      </c>
      <c r="Q3275" s="4">
        <v>33664294</v>
      </c>
      <c r="R3275" s="4">
        <v>85617601</v>
      </c>
      <c r="S3275" s="7">
        <v>414193766599381</v>
      </c>
      <c r="T3275" s="7">
        <v>220619300608597</v>
      </c>
      <c r="U3275" s="2"/>
      <c r="V3275" s="3" t="s">
        <v>6032</v>
      </c>
      <c r="W3275" s="3" t="s">
        <v>9289</v>
      </c>
      <c r="X3275" s="4" t="s">
        <v>5803</v>
      </c>
      <c r="Y3275" s="3">
        <v>3</v>
      </c>
      <c r="Z3275" s="3">
        <v>0</v>
      </c>
      <c r="AA3275" s="5">
        <v>0</v>
      </c>
      <c r="AB3275" s="25">
        <v>12</v>
      </c>
      <c r="AC3275" s="33" t="str">
        <f>IF(G3275=X3275,"N","S")</f>
        <v>N</v>
      </c>
      <c r="AD3275" s="4">
        <f>K3275-(Y3275+Z3275)</f>
        <v>0</v>
      </c>
      <c r="AE3275" s="37">
        <f>M3275-AA3275</f>
        <v>0</v>
      </c>
    </row>
    <row r="3276" spans="1:31" x14ac:dyDescent="0.25">
      <c r="A3276" s="14">
        <v>45108</v>
      </c>
      <c r="B3276" s="4" t="s">
        <v>20</v>
      </c>
      <c r="C3276" s="4">
        <v>10</v>
      </c>
      <c r="D3276" s="4" t="s">
        <v>5085</v>
      </c>
      <c r="E3276" s="4">
        <v>73</v>
      </c>
      <c r="F3276" s="4" t="s">
        <v>5754</v>
      </c>
      <c r="G3276" s="4" t="s">
        <v>5773</v>
      </c>
      <c r="H3276" s="4">
        <v>4.5</v>
      </c>
      <c r="I3276" s="4">
        <v>2</v>
      </c>
      <c r="J3276" s="4">
        <v>8</v>
      </c>
      <c r="K3276" s="4">
        <v>2</v>
      </c>
      <c r="L3276" s="4">
        <v>8</v>
      </c>
      <c r="M3276" s="4">
        <v>0</v>
      </c>
      <c r="N3276" s="4">
        <v>0</v>
      </c>
      <c r="O3276" s="4" t="s">
        <v>24</v>
      </c>
      <c r="P3276" s="4" t="s">
        <v>25</v>
      </c>
      <c r="Q3276" s="4">
        <v>33675996</v>
      </c>
      <c r="R3276" s="4">
        <v>85636626</v>
      </c>
      <c r="S3276" s="7">
        <v>414195489786982</v>
      </c>
      <c r="T3276" s="7">
        <v>220633093903704</v>
      </c>
      <c r="U3276" s="2"/>
      <c r="V3276" s="3" t="s">
        <v>6032</v>
      </c>
      <c r="W3276" s="3" t="s">
        <v>9290</v>
      </c>
      <c r="X3276" s="4" t="s">
        <v>5773</v>
      </c>
      <c r="Y3276" s="3">
        <v>2</v>
      </c>
      <c r="Z3276" s="3">
        <v>0</v>
      </c>
      <c r="AA3276" s="5">
        <v>0</v>
      </c>
      <c r="AB3276" s="25">
        <v>8</v>
      </c>
      <c r="AC3276" s="33" t="str">
        <f>IF(G3276=X3276,"N","S")</f>
        <v>N</v>
      </c>
      <c r="AD3276" s="4">
        <f>K3276-(Y3276+Z3276)</f>
        <v>0</v>
      </c>
      <c r="AE3276" s="37">
        <f>M3276-AA3276</f>
        <v>0</v>
      </c>
    </row>
    <row r="3277" spans="1:31" x14ac:dyDescent="0.25">
      <c r="A3277" s="14">
        <v>45108</v>
      </c>
      <c r="B3277" s="4" t="s">
        <v>20</v>
      </c>
      <c r="C3277" s="4">
        <v>10</v>
      </c>
      <c r="D3277" s="4" t="s">
        <v>5085</v>
      </c>
      <c r="E3277" s="4">
        <v>73</v>
      </c>
      <c r="F3277" s="4" t="s">
        <v>5754</v>
      </c>
      <c r="G3277" s="4" t="s">
        <v>5796</v>
      </c>
      <c r="H3277" s="4">
        <v>7.95</v>
      </c>
      <c r="I3277" s="4">
        <v>4</v>
      </c>
      <c r="J3277" s="4">
        <v>14</v>
      </c>
      <c r="K3277" s="4">
        <v>4</v>
      </c>
      <c r="L3277" s="4">
        <v>14</v>
      </c>
      <c r="M3277" s="4">
        <v>0</v>
      </c>
      <c r="N3277" s="4">
        <v>0</v>
      </c>
      <c r="O3277" s="4" t="s">
        <v>24</v>
      </c>
      <c r="P3277" s="4" t="s">
        <v>25</v>
      </c>
      <c r="Q3277" s="4">
        <v>33585320</v>
      </c>
      <c r="R3277" s="4">
        <v>85729594</v>
      </c>
      <c r="S3277" s="7">
        <v>414203788247988</v>
      </c>
      <c r="T3277" s="7">
        <v>220523575188431</v>
      </c>
      <c r="U3277" s="2"/>
      <c r="V3277" s="19"/>
      <c r="W3277" s="19"/>
      <c r="X3277" s="20"/>
      <c r="Y3277" s="19"/>
      <c r="Z3277" s="19"/>
      <c r="AA3277" s="21"/>
      <c r="AB3277" s="27"/>
      <c r="AC3277" s="33" t="str">
        <f>IF(G3277=X3277,"N","S")</f>
        <v>S</v>
      </c>
      <c r="AD3277" s="4">
        <f>K3277-(Y3277+Z3277)</f>
        <v>4</v>
      </c>
      <c r="AE3277" s="37">
        <f>M3277-AA3277</f>
        <v>0</v>
      </c>
    </row>
    <row r="3278" spans="1:31" x14ac:dyDescent="0.25">
      <c r="A3278" s="14">
        <v>45108</v>
      </c>
      <c r="B3278" s="4" t="s">
        <v>20</v>
      </c>
      <c r="C3278" s="4">
        <v>10</v>
      </c>
      <c r="D3278" s="4" t="s">
        <v>5085</v>
      </c>
      <c r="E3278" s="4">
        <v>73</v>
      </c>
      <c r="F3278" s="4" t="s">
        <v>5754</v>
      </c>
      <c r="G3278" s="4" t="s">
        <v>5766</v>
      </c>
      <c r="H3278" s="4">
        <v>9</v>
      </c>
      <c r="I3278" s="4">
        <v>4</v>
      </c>
      <c r="J3278" s="4">
        <v>16</v>
      </c>
      <c r="K3278" s="4">
        <v>4</v>
      </c>
      <c r="L3278" s="4">
        <v>16</v>
      </c>
      <c r="M3278" s="4">
        <v>0</v>
      </c>
      <c r="N3278" s="4">
        <v>0</v>
      </c>
      <c r="O3278" s="4" t="s">
        <v>24</v>
      </c>
      <c r="P3278" s="4" t="s">
        <v>25</v>
      </c>
      <c r="Q3278" s="4">
        <v>33341744</v>
      </c>
      <c r="R3278" s="4">
        <v>85914321</v>
      </c>
      <c r="S3278" s="7">
        <v>414220224353753</v>
      </c>
      <c r="T3278" s="7">
        <v>220230086181828</v>
      </c>
      <c r="U3278" s="2"/>
      <c r="V3278" s="3" t="s">
        <v>6032</v>
      </c>
      <c r="W3278" s="3" t="s">
        <v>9291</v>
      </c>
      <c r="X3278" s="4" t="s">
        <v>5766</v>
      </c>
      <c r="Y3278" s="3">
        <v>4</v>
      </c>
      <c r="Z3278" s="3">
        <v>0</v>
      </c>
      <c r="AA3278" s="5">
        <v>0</v>
      </c>
      <c r="AB3278" s="25">
        <v>16</v>
      </c>
      <c r="AC3278" s="33" t="str">
        <f>IF(G3278=X3278,"N","S")</f>
        <v>N</v>
      </c>
      <c r="AD3278" s="4">
        <f>K3278-(Y3278+Z3278)</f>
        <v>0</v>
      </c>
      <c r="AE3278" s="37">
        <f>M3278-AA3278</f>
        <v>0</v>
      </c>
    </row>
    <row r="3279" spans="1:31" x14ac:dyDescent="0.25">
      <c r="A3279" s="14">
        <v>45108</v>
      </c>
      <c r="B3279" s="4" t="s">
        <v>20</v>
      </c>
      <c r="C3279" s="4">
        <v>10</v>
      </c>
      <c r="D3279" s="4" t="s">
        <v>5085</v>
      </c>
      <c r="E3279" s="4">
        <v>73</v>
      </c>
      <c r="F3279" s="4" t="s">
        <v>5754</v>
      </c>
      <c r="G3279" s="4" t="s">
        <v>5797</v>
      </c>
      <c r="H3279" s="4">
        <v>3.6</v>
      </c>
      <c r="I3279" s="4">
        <v>3</v>
      </c>
      <c r="J3279" s="4">
        <v>6</v>
      </c>
      <c r="K3279" s="4">
        <v>3</v>
      </c>
      <c r="L3279" s="4">
        <v>6</v>
      </c>
      <c r="M3279" s="4">
        <v>0</v>
      </c>
      <c r="N3279" s="4">
        <v>0</v>
      </c>
      <c r="O3279" s="4" t="s">
        <v>24</v>
      </c>
      <c r="P3279" s="4" t="s">
        <v>25</v>
      </c>
      <c r="Q3279" s="4">
        <v>33341744</v>
      </c>
      <c r="R3279" s="4">
        <v>85914321</v>
      </c>
      <c r="S3279" s="7">
        <v>414220224353753</v>
      </c>
      <c r="T3279" s="7">
        <v>220230086181828</v>
      </c>
      <c r="U3279" s="2"/>
      <c r="V3279" s="3" t="s">
        <v>6032</v>
      </c>
      <c r="W3279" s="3" t="s">
        <v>9292</v>
      </c>
      <c r="X3279" s="4" t="s">
        <v>5797</v>
      </c>
      <c r="Y3279" s="3">
        <v>0</v>
      </c>
      <c r="Z3279" s="3">
        <v>3</v>
      </c>
      <c r="AA3279" s="5">
        <v>0</v>
      </c>
      <c r="AB3279" s="25">
        <v>6</v>
      </c>
      <c r="AC3279" s="33" t="str">
        <f>IF(G3279=X3279,"N","S")</f>
        <v>N</v>
      </c>
      <c r="AD3279" s="4">
        <f>K3279-(Y3279+Z3279)</f>
        <v>0</v>
      </c>
      <c r="AE3279" s="37">
        <f>M3279-AA3279</f>
        <v>0</v>
      </c>
    </row>
    <row r="3280" spans="1:31" x14ac:dyDescent="0.25">
      <c r="A3280" s="14">
        <v>45108</v>
      </c>
      <c r="B3280" s="4" t="s">
        <v>42</v>
      </c>
      <c r="C3280" s="4">
        <v>10</v>
      </c>
      <c r="D3280" s="4" t="s">
        <v>5085</v>
      </c>
      <c r="E3280" s="4">
        <v>73</v>
      </c>
      <c r="F3280" s="4" t="s">
        <v>5754</v>
      </c>
      <c r="G3280" s="4" t="s">
        <v>5808</v>
      </c>
      <c r="H3280" s="4">
        <v>12.15</v>
      </c>
      <c r="I3280" s="4">
        <v>5</v>
      </c>
      <c r="J3280" s="4">
        <v>20</v>
      </c>
      <c r="K3280" s="4">
        <v>5</v>
      </c>
      <c r="L3280" s="4">
        <v>20</v>
      </c>
      <c r="M3280" s="4">
        <v>0</v>
      </c>
      <c r="N3280" s="4">
        <v>0</v>
      </c>
      <c r="O3280" s="4" t="s">
        <v>24</v>
      </c>
      <c r="P3280" s="4" t="s">
        <v>25</v>
      </c>
      <c r="Q3280" s="4">
        <v>33307309</v>
      </c>
      <c r="R3280" s="4">
        <v>86067354</v>
      </c>
      <c r="S3280" s="7">
        <v>414233978999927</v>
      </c>
      <c r="T3280" s="7">
        <v>220187193909459</v>
      </c>
      <c r="U3280" s="2"/>
      <c r="V3280" s="3" t="s">
        <v>6032</v>
      </c>
      <c r="W3280" s="3" t="s">
        <v>9293</v>
      </c>
      <c r="X3280" s="4" t="s">
        <v>5808</v>
      </c>
      <c r="Y3280" s="3">
        <v>5</v>
      </c>
      <c r="Z3280" s="3">
        <v>0</v>
      </c>
      <c r="AA3280" s="5">
        <v>0</v>
      </c>
      <c r="AB3280" s="25">
        <v>20</v>
      </c>
      <c r="AC3280" s="33" t="str">
        <f>IF(G3280=X3280,"N","S")</f>
        <v>N</v>
      </c>
      <c r="AD3280" s="4">
        <f>K3280-(Y3280+Z3280)</f>
        <v>0</v>
      </c>
      <c r="AE3280" s="37">
        <f>M3280-AA3280</f>
        <v>0</v>
      </c>
    </row>
    <row r="3281" spans="1:31" x14ac:dyDescent="0.25">
      <c r="A3281" s="14">
        <v>45108</v>
      </c>
      <c r="B3281" s="4" t="s">
        <v>20</v>
      </c>
      <c r="C3281" s="4">
        <v>3</v>
      </c>
      <c r="D3281" s="4" t="s">
        <v>2489</v>
      </c>
      <c r="E3281" s="4">
        <v>11</v>
      </c>
      <c r="F3281" s="4" t="s">
        <v>2490</v>
      </c>
      <c r="G3281" s="4" t="s">
        <v>2544</v>
      </c>
      <c r="H3281" s="4">
        <v>11.16</v>
      </c>
      <c r="I3281" s="4">
        <v>3</v>
      </c>
      <c r="J3281" s="4">
        <v>12</v>
      </c>
      <c r="K3281" s="4">
        <v>0</v>
      </c>
      <c r="L3281" s="4">
        <v>0</v>
      </c>
      <c r="M3281" s="4">
        <v>3</v>
      </c>
      <c r="N3281" s="4">
        <v>12</v>
      </c>
      <c r="O3281" s="4" t="s">
        <v>24</v>
      </c>
      <c r="P3281" s="4" t="s">
        <v>25</v>
      </c>
      <c r="Q3281" s="4">
        <v>30045775</v>
      </c>
      <c r="R3281" s="4">
        <v>80569461</v>
      </c>
      <c r="S3281" s="7">
        <v>413736029235619</v>
      </c>
      <c r="T3281" s="7">
        <v>216347947068606</v>
      </c>
      <c r="U3281" s="2"/>
      <c r="V3281" s="3" t="s">
        <v>6034</v>
      </c>
      <c r="W3281" s="3" t="s">
        <v>9294</v>
      </c>
      <c r="X3281" s="4" t="s">
        <v>2544</v>
      </c>
      <c r="Y3281" s="3">
        <v>0</v>
      </c>
      <c r="Z3281" s="3">
        <v>0</v>
      </c>
      <c r="AA3281" s="5">
        <v>3</v>
      </c>
      <c r="AB3281" s="25">
        <v>12</v>
      </c>
      <c r="AC3281" s="33" t="str">
        <f>IF(G3281=X3281,"N","S")</f>
        <v>N</v>
      </c>
      <c r="AD3281" s="4">
        <f>K3281-(Y3281+Z3281)</f>
        <v>0</v>
      </c>
      <c r="AE3281" s="37">
        <f>M3281-AA3281</f>
        <v>0</v>
      </c>
    </row>
    <row r="3282" spans="1:31" x14ac:dyDescent="0.25">
      <c r="A3282" s="22"/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4"/>
      <c r="T3282" s="24"/>
      <c r="U3282" s="2"/>
      <c r="V3282" s="3" t="s">
        <v>6034</v>
      </c>
      <c r="W3282" s="3" t="s">
        <v>9295</v>
      </c>
      <c r="X3282" s="4" t="s">
        <v>9296</v>
      </c>
      <c r="Y3282" s="3">
        <v>0</v>
      </c>
      <c r="Z3282" s="3">
        <v>0</v>
      </c>
      <c r="AA3282" s="5">
        <v>6</v>
      </c>
      <c r="AB3282" s="25">
        <v>24</v>
      </c>
      <c r="AC3282" s="33" t="str">
        <f>IF(G3282=X3282,"N","S")</f>
        <v>S</v>
      </c>
      <c r="AD3282" s="4">
        <f>K3282-(Y3282+Z3282)</f>
        <v>0</v>
      </c>
      <c r="AE3282" s="37">
        <f>M3282-AA3282</f>
        <v>-6</v>
      </c>
    </row>
    <row r="3283" spans="1:31" x14ac:dyDescent="0.25">
      <c r="A3283" s="14">
        <v>45108</v>
      </c>
      <c r="B3283" s="4" t="s">
        <v>20</v>
      </c>
      <c r="C3283" s="4">
        <v>3</v>
      </c>
      <c r="D3283" s="4" t="s">
        <v>2489</v>
      </c>
      <c r="E3283" s="4">
        <v>11</v>
      </c>
      <c r="F3283" s="4" t="s">
        <v>2490</v>
      </c>
      <c r="G3283" s="4" t="s">
        <v>2616</v>
      </c>
      <c r="H3283" s="4">
        <v>17.010000000000002</v>
      </c>
      <c r="I3283" s="4">
        <v>5</v>
      </c>
      <c r="J3283" s="4">
        <v>20</v>
      </c>
      <c r="K3283" s="4">
        <v>0</v>
      </c>
      <c r="L3283" s="4">
        <v>0</v>
      </c>
      <c r="M3283" s="4">
        <v>5</v>
      </c>
      <c r="N3283" s="4">
        <v>20</v>
      </c>
      <c r="O3283" s="4" t="s">
        <v>24</v>
      </c>
      <c r="P3283" s="4" t="s">
        <v>25</v>
      </c>
      <c r="Q3283" s="4">
        <v>30012877</v>
      </c>
      <c r="R3283" s="4">
        <v>80452230</v>
      </c>
      <c r="S3283" s="7">
        <v>4137254419996</v>
      </c>
      <c r="T3283" s="7">
        <v>216309964666827</v>
      </c>
      <c r="U3283" s="2"/>
      <c r="V3283" s="3" t="s">
        <v>6034</v>
      </c>
      <c r="W3283" s="3" t="s">
        <v>9297</v>
      </c>
      <c r="X3283" s="4" t="s">
        <v>2616</v>
      </c>
      <c r="Y3283" s="3">
        <v>0</v>
      </c>
      <c r="Z3283" s="3">
        <v>0</v>
      </c>
      <c r="AA3283" s="5">
        <v>2</v>
      </c>
      <c r="AB3283" s="25">
        <v>8</v>
      </c>
      <c r="AC3283" s="33" t="str">
        <f>IF(G3283=X3283,"N","S")</f>
        <v>N</v>
      </c>
      <c r="AD3283" s="4">
        <f>K3283-(Y3283+Z3283)</f>
        <v>0</v>
      </c>
      <c r="AE3283" s="37">
        <f>M3283-AA3283</f>
        <v>3</v>
      </c>
    </row>
    <row r="3284" spans="1:31" x14ac:dyDescent="0.25">
      <c r="A3284" s="14">
        <v>45108</v>
      </c>
      <c r="B3284" s="4" t="s">
        <v>20</v>
      </c>
      <c r="C3284" s="4">
        <v>10</v>
      </c>
      <c r="D3284" s="4" t="s">
        <v>5085</v>
      </c>
      <c r="E3284" s="4">
        <v>68</v>
      </c>
      <c r="F3284" s="4" t="s">
        <v>5545</v>
      </c>
      <c r="G3284" s="4" t="s">
        <v>5704</v>
      </c>
      <c r="H3284" s="4">
        <v>9</v>
      </c>
      <c r="I3284" s="4">
        <v>4</v>
      </c>
      <c r="J3284" s="4">
        <v>16</v>
      </c>
      <c r="K3284" s="4">
        <v>4</v>
      </c>
      <c r="L3284" s="4">
        <v>16</v>
      </c>
      <c r="M3284" s="4">
        <v>0</v>
      </c>
      <c r="N3284" s="4">
        <v>0</v>
      </c>
      <c r="O3284" s="4" t="s">
        <v>24</v>
      </c>
      <c r="P3284" s="4" t="s">
        <v>25</v>
      </c>
      <c r="Q3284" s="4">
        <v>33178646</v>
      </c>
      <c r="R3284" s="4">
        <v>83805191</v>
      </c>
      <c r="S3284" s="7">
        <v>414030125585477</v>
      </c>
      <c r="T3284" s="7">
        <v>220058218931525</v>
      </c>
      <c r="U3284" s="2"/>
      <c r="V3284" s="3" t="s">
        <v>6032</v>
      </c>
      <c r="W3284" s="3" t="s">
        <v>9298</v>
      </c>
      <c r="X3284" s="4" t="s">
        <v>5704</v>
      </c>
      <c r="Y3284" s="3">
        <v>4</v>
      </c>
      <c r="Z3284" s="3">
        <v>0</v>
      </c>
      <c r="AA3284" s="5">
        <v>0</v>
      </c>
      <c r="AB3284" s="25">
        <v>16</v>
      </c>
      <c r="AC3284" s="33" t="str">
        <f>IF(G3284=X3284,"N","S")</f>
        <v>N</v>
      </c>
      <c r="AD3284" s="4">
        <f>K3284-(Y3284+Z3284)</f>
        <v>0</v>
      </c>
      <c r="AE3284" s="37">
        <f>M3284-AA3284</f>
        <v>0</v>
      </c>
    </row>
    <row r="3285" spans="1:31" x14ac:dyDescent="0.25">
      <c r="A3285" s="14">
        <v>45108</v>
      </c>
      <c r="B3285" s="4" t="s">
        <v>20</v>
      </c>
      <c r="C3285" s="4">
        <v>4</v>
      </c>
      <c r="D3285" s="4" t="s">
        <v>3067</v>
      </c>
      <c r="E3285" s="4">
        <v>20</v>
      </c>
      <c r="F3285" s="4" t="s">
        <v>3068</v>
      </c>
      <c r="G3285" s="4" t="s">
        <v>3075</v>
      </c>
      <c r="H3285" s="4">
        <v>16.920000000000002</v>
      </c>
      <c r="I3285" s="4">
        <v>6</v>
      </c>
      <c r="J3285" s="4">
        <v>24</v>
      </c>
      <c r="K3285" s="4">
        <v>4</v>
      </c>
      <c r="L3285" s="4">
        <v>16</v>
      </c>
      <c r="M3285" s="4">
        <v>2</v>
      </c>
      <c r="N3285" s="4">
        <v>8</v>
      </c>
      <c r="O3285" s="4" t="s">
        <v>24</v>
      </c>
      <c r="P3285" s="4" t="s">
        <v>25</v>
      </c>
      <c r="Q3285" s="4">
        <v>26992448</v>
      </c>
      <c r="R3285" s="4">
        <v>81333151</v>
      </c>
      <c r="S3285" s="7">
        <v>413802099824371</v>
      </c>
      <c r="T3285" s="7">
        <v>21268794366275</v>
      </c>
      <c r="U3285" s="2"/>
      <c r="V3285" s="3" t="s">
        <v>6098</v>
      </c>
      <c r="W3285" s="3" t="s">
        <v>9299</v>
      </c>
      <c r="X3285" s="4" t="s">
        <v>3075</v>
      </c>
      <c r="Y3285" s="3">
        <v>4</v>
      </c>
      <c r="Z3285" s="3">
        <v>0</v>
      </c>
      <c r="AA3285" s="5">
        <v>2</v>
      </c>
      <c r="AB3285" s="25">
        <v>24</v>
      </c>
      <c r="AC3285" s="33" t="str">
        <f>IF(G3285=X3285,"N","S")</f>
        <v>N</v>
      </c>
      <c r="AD3285" s="4">
        <f>K3285-(Y3285+Z3285)</f>
        <v>0</v>
      </c>
      <c r="AE3285" s="37">
        <f>M3285-AA3285</f>
        <v>0</v>
      </c>
    </row>
    <row r="3286" spans="1:31" x14ac:dyDescent="0.25">
      <c r="A3286" s="14">
        <v>45108</v>
      </c>
      <c r="B3286" s="4" t="s">
        <v>20</v>
      </c>
      <c r="C3286" s="4">
        <v>5</v>
      </c>
      <c r="D3286" s="4" t="s">
        <v>3389</v>
      </c>
      <c r="E3286" s="4">
        <v>26</v>
      </c>
      <c r="F3286" s="4" t="s">
        <v>3472</v>
      </c>
      <c r="G3286" s="4" t="s">
        <v>3622</v>
      </c>
      <c r="H3286" s="4">
        <v>14.4</v>
      </c>
      <c r="I3286" s="4">
        <v>4</v>
      </c>
      <c r="J3286" s="4">
        <v>16</v>
      </c>
      <c r="K3286" s="4">
        <v>0</v>
      </c>
      <c r="L3286" s="4">
        <v>0</v>
      </c>
      <c r="M3286" s="4">
        <v>4</v>
      </c>
      <c r="N3286" s="4">
        <v>16</v>
      </c>
      <c r="O3286" s="4" t="s">
        <v>24</v>
      </c>
      <c r="P3286" s="4" t="s">
        <v>25</v>
      </c>
      <c r="Q3286" s="4">
        <v>28538050</v>
      </c>
      <c r="R3286" s="4">
        <v>83018623</v>
      </c>
      <c r="S3286" s="7">
        <v>413955291568864</v>
      </c>
      <c r="T3286" s="7">
        <v>214516296052755</v>
      </c>
      <c r="U3286" s="2"/>
      <c r="V3286" s="3" t="s">
        <v>6103</v>
      </c>
      <c r="W3286" s="3" t="s">
        <v>9300</v>
      </c>
      <c r="X3286" s="4" t="s">
        <v>3622</v>
      </c>
      <c r="Y3286" s="3">
        <v>0</v>
      </c>
      <c r="Z3286" s="3">
        <v>0</v>
      </c>
      <c r="AA3286" s="5">
        <v>4</v>
      </c>
      <c r="AB3286" s="25">
        <v>16</v>
      </c>
      <c r="AC3286" s="33" t="str">
        <f>IF(G3286=X3286,"N","S")</f>
        <v>N</v>
      </c>
      <c r="AD3286" s="4">
        <f>K3286-(Y3286+Z3286)</f>
        <v>0</v>
      </c>
      <c r="AE3286" s="37">
        <f>M3286-AA3286</f>
        <v>0</v>
      </c>
    </row>
    <row r="3287" spans="1:31" x14ac:dyDescent="0.25">
      <c r="A3287" s="14">
        <v>45108</v>
      </c>
      <c r="B3287" s="4" t="s">
        <v>20</v>
      </c>
      <c r="C3287" s="4">
        <v>5</v>
      </c>
      <c r="D3287" s="4" t="s">
        <v>3389</v>
      </c>
      <c r="E3287" s="4">
        <v>26</v>
      </c>
      <c r="F3287" s="4" t="s">
        <v>3472</v>
      </c>
      <c r="G3287" s="4" t="s">
        <v>3588</v>
      </c>
      <c r="H3287" s="4">
        <v>17.64</v>
      </c>
      <c r="I3287" s="4">
        <v>5</v>
      </c>
      <c r="J3287" s="4">
        <v>20</v>
      </c>
      <c r="K3287" s="4">
        <v>0</v>
      </c>
      <c r="L3287" s="4">
        <v>0</v>
      </c>
      <c r="M3287" s="4">
        <v>5</v>
      </c>
      <c r="N3287" s="4">
        <v>20</v>
      </c>
      <c r="O3287" s="4" t="s">
        <v>24</v>
      </c>
      <c r="P3287" s="4" t="s">
        <v>25</v>
      </c>
      <c r="Q3287" s="4">
        <v>28435509</v>
      </c>
      <c r="R3287" s="4">
        <v>82940779</v>
      </c>
      <c r="S3287" s="7">
        <v>413948189275486</v>
      </c>
      <c r="T3287" s="7">
        <v>214394568265616</v>
      </c>
      <c r="U3287" s="2"/>
      <c r="V3287" s="3" t="s">
        <v>6103</v>
      </c>
      <c r="W3287" s="3" t="s">
        <v>9301</v>
      </c>
      <c r="X3287" s="4" t="s">
        <v>3588</v>
      </c>
      <c r="Y3287" s="3">
        <v>0</v>
      </c>
      <c r="Z3287" s="3">
        <v>0</v>
      </c>
      <c r="AA3287" s="5">
        <v>5</v>
      </c>
      <c r="AB3287" s="25">
        <v>20</v>
      </c>
      <c r="AC3287" s="33" t="str">
        <f>IF(G3287=X3287,"N","S")</f>
        <v>N</v>
      </c>
      <c r="AD3287" s="4">
        <f>K3287-(Y3287+Z3287)</f>
        <v>0</v>
      </c>
      <c r="AE3287" s="37">
        <f>M3287-AA3287</f>
        <v>0</v>
      </c>
    </row>
    <row r="3288" spans="1:31" x14ac:dyDescent="0.25">
      <c r="A3288" s="14">
        <v>45108</v>
      </c>
      <c r="B3288" s="4" t="s">
        <v>20</v>
      </c>
      <c r="C3288" s="4">
        <v>5</v>
      </c>
      <c r="D3288" s="4" t="s">
        <v>3389</v>
      </c>
      <c r="E3288" s="4">
        <v>26</v>
      </c>
      <c r="F3288" s="4" t="s">
        <v>3472</v>
      </c>
      <c r="G3288" s="4" t="s">
        <v>3549</v>
      </c>
      <c r="H3288" s="4">
        <v>11.52</v>
      </c>
      <c r="I3288" s="4">
        <v>3</v>
      </c>
      <c r="J3288" s="4">
        <v>12</v>
      </c>
      <c r="K3288" s="4">
        <v>0</v>
      </c>
      <c r="L3288" s="4">
        <v>0</v>
      </c>
      <c r="M3288" s="4">
        <v>3</v>
      </c>
      <c r="N3288" s="4">
        <v>12</v>
      </c>
      <c r="O3288" s="4" t="s">
        <v>24</v>
      </c>
      <c r="P3288" s="4" t="s">
        <v>25</v>
      </c>
      <c r="Q3288" s="4">
        <v>28423189</v>
      </c>
      <c r="R3288" s="4">
        <v>82931313</v>
      </c>
      <c r="S3288" s="7">
        <v>413947325745271</v>
      </c>
      <c r="T3288" s="7">
        <v>214379944547257</v>
      </c>
      <c r="U3288" s="2"/>
      <c r="V3288" s="3" t="s">
        <v>6103</v>
      </c>
      <c r="W3288" s="3" t="s">
        <v>9302</v>
      </c>
      <c r="X3288" s="4" t="s">
        <v>3549</v>
      </c>
      <c r="Y3288" s="3">
        <v>0</v>
      </c>
      <c r="Z3288" s="3">
        <v>0</v>
      </c>
      <c r="AA3288" s="5">
        <v>3</v>
      </c>
      <c r="AB3288" s="25">
        <v>12</v>
      </c>
      <c r="AC3288" s="33" t="str">
        <f>IF(G3288=X3288,"N","S")</f>
        <v>N</v>
      </c>
      <c r="AD3288" s="4">
        <f>K3288-(Y3288+Z3288)</f>
        <v>0</v>
      </c>
      <c r="AE3288" s="37">
        <f>M3288-AA3288</f>
        <v>0</v>
      </c>
    </row>
    <row r="3289" spans="1:31" x14ac:dyDescent="0.25">
      <c r="A3289" s="14">
        <v>45108</v>
      </c>
      <c r="B3289" s="4" t="s">
        <v>42</v>
      </c>
      <c r="C3289" s="4">
        <v>1</v>
      </c>
      <c r="D3289" s="4" t="s">
        <v>21</v>
      </c>
      <c r="E3289" s="4">
        <v>3</v>
      </c>
      <c r="F3289" s="4" t="s">
        <v>300</v>
      </c>
      <c r="G3289" s="4" t="s">
        <v>352</v>
      </c>
      <c r="H3289" s="4">
        <v>67.47</v>
      </c>
      <c r="I3289" s="4">
        <v>9</v>
      </c>
      <c r="J3289" s="4">
        <v>36</v>
      </c>
      <c r="K3289" s="4">
        <v>9</v>
      </c>
      <c r="L3289" s="4">
        <v>36</v>
      </c>
      <c r="M3289" s="4">
        <v>0</v>
      </c>
      <c r="N3289" s="4">
        <v>0</v>
      </c>
      <c r="O3289" s="4" t="s">
        <v>24</v>
      </c>
      <c r="P3289" s="4" t="s">
        <v>25</v>
      </c>
      <c r="Q3289" s="4">
        <v>33013037</v>
      </c>
      <c r="R3289" s="4">
        <v>81861789</v>
      </c>
      <c r="S3289" s="7">
        <v>413854950647143</v>
      </c>
      <c r="T3289" s="7">
        <v>219881607919435</v>
      </c>
      <c r="U3289" s="2"/>
      <c r="V3289" s="19"/>
      <c r="W3289" s="19"/>
      <c r="X3289" s="20"/>
      <c r="Y3289" s="19"/>
      <c r="Z3289" s="19"/>
      <c r="AA3289" s="21"/>
      <c r="AB3289" s="27"/>
      <c r="AC3289" s="33" t="str">
        <f>IF(G3289=X3289,"N","S")</f>
        <v>S</v>
      </c>
      <c r="AD3289" s="4">
        <f>K3289-(Y3289+Z3289)</f>
        <v>9</v>
      </c>
      <c r="AE3289" s="37">
        <f>M3289-AA3289</f>
        <v>0</v>
      </c>
    </row>
    <row r="3290" spans="1:31" x14ac:dyDescent="0.25">
      <c r="A3290" s="14">
        <v>45108</v>
      </c>
      <c r="B3290" s="4" t="s">
        <v>20</v>
      </c>
      <c r="C3290" s="4">
        <v>10</v>
      </c>
      <c r="D3290" s="4" t="s">
        <v>5085</v>
      </c>
      <c r="E3290" s="4">
        <v>66</v>
      </c>
      <c r="F3290" s="4" t="s">
        <v>5454</v>
      </c>
      <c r="G3290" s="4" t="s">
        <v>5502</v>
      </c>
      <c r="H3290" s="4">
        <v>12.57</v>
      </c>
      <c r="I3290" s="4">
        <v>5</v>
      </c>
      <c r="J3290" s="4">
        <v>20</v>
      </c>
      <c r="K3290" s="4">
        <v>5</v>
      </c>
      <c r="L3290" s="4">
        <v>20</v>
      </c>
      <c r="M3290" s="4">
        <v>0</v>
      </c>
      <c r="N3290" s="4">
        <v>0</v>
      </c>
      <c r="O3290" s="4" t="s">
        <v>24</v>
      </c>
      <c r="P3290" s="4" t="s">
        <v>25</v>
      </c>
      <c r="Q3290" s="4">
        <v>32150804</v>
      </c>
      <c r="R3290" s="4">
        <v>82821099</v>
      </c>
      <c r="S3290" s="7">
        <v>413940630433178</v>
      </c>
      <c r="T3290" s="7">
        <v>218839704815651</v>
      </c>
      <c r="U3290" s="2"/>
      <c r="V3290" s="3" t="s">
        <v>6032</v>
      </c>
      <c r="W3290" s="3" t="s">
        <v>9303</v>
      </c>
      <c r="X3290" s="4" t="s">
        <v>5502</v>
      </c>
      <c r="Y3290" s="3">
        <v>3</v>
      </c>
      <c r="Z3290" s="3">
        <v>0</v>
      </c>
      <c r="AA3290" s="5">
        <v>0</v>
      </c>
      <c r="AB3290" s="25">
        <v>12</v>
      </c>
      <c r="AC3290" s="33" t="str">
        <f>IF(G3290=X3290,"N","S")</f>
        <v>N</v>
      </c>
      <c r="AD3290" s="4">
        <f>K3290-(Y3290+Z3290)</f>
        <v>2</v>
      </c>
      <c r="AE3290" s="37">
        <f>M3290-AA3290</f>
        <v>0</v>
      </c>
    </row>
    <row r="3291" spans="1:31" x14ac:dyDescent="0.25">
      <c r="A3291" s="14">
        <v>45108</v>
      </c>
      <c r="B3291" s="4" t="s">
        <v>20</v>
      </c>
      <c r="C3291" s="4">
        <v>10</v>
      </c>
      <c r="D3291" s="4" t="s">
        <v>5085</v>
      </c>
      <c r="E3291" s="4">
        <v>66</v>
      </c>
      <c r="F3291" s="4" t="s">
        <v>5454</v>
      </c>
      <c r="G3291" s="4" t="s">
        <v>5502</v>
      </c>
      <c r="H3291" s="4">
        <v>11.25</v>
      </c>
      <c r="I3291" s="4">
        <v>5</v>
      </c>
      <c r="J3291" s="4">
        <v>20</v>
      </c>
      <c r="K3291" s="4">
        <v>5</v>
      </c>
      <c r="L3291" s="4">
        <v>20</v>
      </c>
      <c r="M3291" s="4">
        <v>0</v>
      </c>
      <c r="N3291" s="4">
        <v>0</v>
      </c>
      <c r="O3291" s="4" t="s">
        <v>24</v>
      </c>
      <c r="P3291" s="4" t="s">
        <v>25</v>
      </c>
      <c r="Q3291" s="4">
        <v>32150804</v>
      </c>
      <c r="R3291" s="4">
        <v>82821099</v>
      </c>
      <c r="S3291" s="7">
        <v>413940630433178</v>
      </c>
      <c r="T3291" s="7">
        <v>218839704815651</v>
      </c>
      <c r="U3291" s="2"/>
      <c r="V3291" s="3" t="s">
        <v>6032</v>
      </c>
      <c r="W3291" s="3" t="s">
        <v>9304</v>
      </c>
      <c r="X3291" s="4" t="s">
        <v>5502</v>
      </c>
      <c r="Y3291" s="3">
        <v>5</v>
      </c>
      <c r="Z3291" s="3">
        <v>0</v>
      </c>
      <c r="AA3291" s="5">
        <v>0</v>
      </c>
      <c r="AB3291" s="25">
        <v>20</v>
      </c>
      <c r="AC3291" s="33" t="str">
        <f>IF(G3291=X3291,"N","S")</f>
        <v>N</v>
      </c>
      <c r="AD3291" s="4">
        <f>K3291-(Y3291+Z3291)</f>
        <v>0</v>
      </c>
      <c r="AE3291" s="37">
        <f>M3291-AA3291</f>
        <v>0</v>
      </c>
    </row>
    <row r="3292" spans="1:31" x14ac:dyDescent="0.25">
      <c r="A3292" s="14">
        <v>45108</v>
      </c>
      <c r="B3292" s="4" t="s">
        <v>20</v>
      </c>
      <c r="C3292" s="4">
        <v>10</v>
      </c>
      <c r="D3292" s="4" t="s">
        <v>5085</v>
      </c>
      <c r="E3292" s="4">
        <v>66</v>
      </c>
      <c r="F3292" s="4" t="s">
        <v>5454</v>
      </c>
      <c r="G3292" s="4" t="s">
        <v>5502</v>
      </c>
      <c r="H3292" s="4">
        <v>32.340000000000003</v>
      </c>
      <c r="I3292" s="4">
        <v>9</v>
      </c>
      <c r="J3292" s="4">
        <v>36</v>
      </c>
      <c r="K3292" s="4">
        <v>5</v>
      </c>
      <c r="L3292" s="4">
        <v>20</v>
      </c>
      <c r="M3292" s="4">
        <v>4</v>
      </c>
      <c r="N3292" s="4">
        <v>16</v>
      </c>
      <c r="O3292" s="4" t="s">
        <v>24</v>
      </c>
      <c r="P3292" s="4" t="s">
        <v>25</v>
      </c>
      <c r="Q3292" s="4">
        <v>32150804</v>
      </c>
      <c r="R3292" s="4">
        <v>82821099</v>
      </c>
      <c r="S3292" s="7">
        <v>413940630433178</v>
      </c>
      <c r="T3292" s="7">
        <v>218839704815651</v>
      </c>
      <c r="U3292" s="2"/>
      <c r="V3292" s="3" t="s">
        <v>6032</v>
      </c>
      <c r="W3292" s="3" t="s">
        <v>9305</v>
      </c>
      <c r="X3292" s="4" t="s">
        <v>5502</v>
      </c>
      <c r="Y3292" s="3">
        <v>6</v>
      </c>
      <c r="Z3292" s="3">
        <v>0</v>
      </c>
      <c r="AA3292" s="5">
        <v>0</v>
      </c>
      <c r="AB3292" s="25">
        <v>24</v>
      </c>
      <c r="AC3292" s="33" t="str">
        <f>IF(G3292=X3292,"N","S")</f>
        <v>N</v>
      </c>
      <c r="AD3292" s="4">
        <f>K3292-(Y3292+Z3292)</f>
        <v>-1</v>
      </c>
      <c r="AE3292" s="37">
        <f>M3292-AA3292</f>
        <v>4</v>
      </c>
    </row>
    <row r="3293" spans="1:31" x14ac:dyDescent="0.25">
      <c r="A3293" s="14">
        <v>45108</v>
      </c>
      <c r="B3293" s="4" t="s">
        <v>20</v>
      </c>
      <c r="C3293" s="4">
        <v>10</v>
      </c>
      <c r="D3293" s="4" t="s">
        <v>5085</v>
      </c>
      <c r="E3293" s="4">
        <v>66</v>
      </c>
      <c r="F3293" s="4" t="s">
        <v>5454</v>
      </c>
      <c r="G3293" s="4" t="s">
        <v>5485</v>
      </c>
      <c r="H3293" s="4">
        <v>13.5</v>
      </c>
      <c r="I3293" s="4">
        <v>6</v>
      </c>
      <c r="J3293" s="4">
        <v>24</v>
      </c>
      <c r="K3293" s="4">
        <v>6</v>
      </c>
      <c r="L3293" s="4">
        <v>24</v>
      </c>
      <c r="M3293" s="4">
        <v>0</v>
      </c>
      <c r="N3293" s="4">
        <v>0</v>
      </c>
      <c r="O3293" s="4" t="s">
        <v>24</v>
      </c>
      <c r="P3293" s="4" t="s">
        <v>25</v>
      </c>
      <c r="Q3293" s="4">
        <v>32104256</v>
      </c>
      <c r="R3293" s="4">
        <v>82859113</v>
      </c>
      <c r="S3293" s="7">
        <v>413944014960764</v>
      </c>
      <c r="T3293" s="7">
        <v>218783603896039</v>
      </c>
      <c r="U3293" s="2"/>
      <c r="V3293" s="3" t="s">
        <v>6032</v>
      </c>
      <c r="W3293" s="3" t="s">
        <v>9306</v>
      </c>
      <c r="X3293" s="4" t="s">
        <v>5485</v>
      </c>
      <c r="Y3293" s="3">
        <v>6</v>
      </c>
      <c r="Z3293" s="3">
        <v>0</v>
      </c>
      <c r="AA3293" s="5">
        <v>0</v>
      </c>
      <c r="AB3293" s="25">
        <v>24</v>
      </c>
      <c r="AC3293" s="33" t="str">
        <f>IF(G3293=X3293,"N","S")</f>
        <v>N</v>
      </c>
      <c r="AD3293" s="4">
        <f>K3293-(Y3293+Z3293)</f>
        <v>0</v>
      </c>
      <c r="AE3293" s="37">
        <f>M3293-AA3293</f>
        <v>0</v>
      </c>
    </row>
    <row r="3294" spans="1:31" x14ac:dyDescent="0.25">
      <c r="A3294" s="14">
        <v>45108</v>
      </c>
      <c r="B3294" s="4" t="s">
        <v>20</v>
      </c>
      <c r="C3294" s="4">
        <v>10</v>
      </c>
      <c r="D3294" s="4" t="s">
        <v>5085</v>
      </c>
      <c r="E3294" s="4">
        <v>66</v>
      </c>
      <c r="F3294" s="4" t="s">
        <v>5454</v>
      </c>
      <c r="G3294" s="4" t="s">
        <v>5478</v>
      </c>
      <c r="H3294" s="4">
        <v>6.75</v>
      </c>
      <c r="I3294" s="4">
        <v>3</v>
      </c>
      <c r="J3294" s="4">
        <v>12</v>
      </c>
      <c r="K3294" s="4">
        <v>3</v>
      </c>
      <c r="L3294" s="4">
        <v>12</v>
      </c>
      <c r="M3294" s="4">
        <v>0</v>
      </c>
      <c r="N3294" s="4">
        <v>0</v>
      </c>
      <c r="O3294" s="4" t="s">
        <v>24</v>
      </c>
      <c r="P3294" s="4" t="s">
        <v>25</v>
      </c>
      <c r="Q3294" s="4">
        <v>32090503</v>
      </c>
      <c r="R3294" s="4">
        <v>82872590</v>
      </c>
      <c r="S3294" s="7">
        <v>41394521718322</v>
      </c>
      <c r="T3294" s="7">
        <v>218767003113854</v>
      </c>
      <c r="U3294" s="2"/>
      <c r="V3294" s="3" t="s">
        <v>6032</v>
      </c>
      <c r="W3294" s="3" t="s">
        <v>9307</v>
      </c>
      <c r="X3294" s="4" t="s">
        <v>5478</v>
      </c>
      <c r="Y3294" s="3">
        <v>3</v>
      </c>
      <c r="Z3294" s="3">
        <v>0</v>
      </c>
      <c r="AA3294" s="5">
        <v>0</v>
      </c>
      <c r="AB3294" s="25">
        <v>12</v>
      </c>
      <c r="AC3294" s="33" t="str">
        <f>IF(G3294=X3294,"N","S")</f>
        <v>N</v>
      </c>
      <c r="AD3294" s="4">
        <f>K3294-(Y3294+Z3294)</f>
        <v>0</v>
      </c>
      <c r="AE3294" s="37">
        <f>M3294-AA3294</f>
        <v>0</v>
      </c>
    </row>
    <row r="3295" spans="1:31" x14ac:dyDescent="0.25">
      <c r="A3295" s="14">
        <v>45108</v>
      </c>
      <c r="B3295" s="4" t="s">
        <v>20</v>
      </c>
      <c r="C3295" s="4">
        <v>10</v>
      </c>
      <c r="D3295" s="4" t="s">
        <v>5085</v>
      </c>
      <c r="E3295" s="4">
        <v>66</v>
      </c>
      <c r="F3295" s="4" t="s">
        <v>5454</v>
      </c>
      <c r="G3295" s="4" t="s">
        <v>5538</v>
      </c>
      <c r="H3295" s="4">
        <v>13.5</v>
      </c>
      <c r="I3295" s="4">
        <v>6</v>
      </c>
      <c r="J3295" s="4">
        <v>24</v>
      </c>
      <c r="K3295" s="4">
        <v>6</v>
      </c>
      <c r="L3295" s="4">
        <v>24</v>
      </c>
      <c r="M3295" s="4">
        <v>0</v>
      </c>
      <c r="N3295" s="4">
        <v>0</v>
      </c>
      <c r="O3295" s="4" t="s">
        <v>24</v>
      </c>
      <c r="P3295" s="4" t="s">
        <v>25</v>
      </c>
      <c r="Q3295" s="4">
        <v>32062868</v>
      </c>
      <c r="R3295" s="4">
        <v>82910258</v>
      </c>
      <c r="S3295" s="7">
        <v>413948586490816</v>
      </c>
      <c r="T3295" s="7">
        <v>218733526874352</v>
      </c>
      <c r="U3295" s="2"/>
      <c r="V3295" s="3" t="s">
        <v>6032</v>
      </c>
      <c r="W3295" s="3" t="s">
        <v>9308</v>
      </c>
      <c r="X3295" s="4" t="s">
        <v>5538</v>
      </c>
      <c r="Y3295" s="3">
        <v>6</v>
      </c>
      <c r="Z3295" s="3">
        <v>0</v>
      </c>
      <c r="AA3295" s="5">
        <v>0</v>
      </c>
      <c r="AB3295" s="25">
        <v>24</v>
      </c>
      <c r="AC3295" s="33" t="str">
        <f>IF(G3295=X3295,"N","S")</f>
        <v>N</v>
      </c>
      <c r="AD3295" s="4">
        <f>K3295-(Y3295+Z3295)</f>
        <v>0</v>
      </c>
      <c r="AE3295" s="37">
        <f>M3295-AA3295</f>
        <v>0</v>
      </c>
    </row>
    <row r="3296" spans="1:31" x14ac:dyDescent="0.25">
      <c r="A3296" s="22"/>
      <c r="B3296" s="2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4"/>
      <c r="T3296" s="24"/>
      <c r="U3296" s="2"/>
      <c r="V3296" s="3" t="s">
        <v>6032</v>
      </c>
      <c r="W3296" s="3" t="s">
        <v>9309</v>
      </c>
      <c r="X3296" s="4" t="s">
        <v>9310</v>
      </c>
      <c r="Y3296" s="3">
        <v>4</v>
      </c>
      <c r="Z3296" s="3">
        <v>0</v>
      </c>
      <c r="AA3296" s="5">
        <v>0</v>
      </c>
      <c r="AB3296" s="25">
        <v>16</v>
      </c>
      <c r="AC3296" s="33" t="str">
        <f>IF(G3296=X3296,"N","S")</f>
        <v>S</v>
      </c>
      <c r="AD3296" s="4">
        <f>K3296-(Y3296+Z3296)</f>
        <v>-4</v>
      </c>
      <c r="AE3296" s="37">
        <f>M3296-AA3296</f>
        <v>0</v>
      </c>
    </row>
    <row r="3297" spans="1:31" x14ac:dyDescent="0.25">
      <c r="A3297" s="14">
        <v>45108</v>
      </c>
      <c r="B3297" s="4" t="s">
        <v>20</v>
      </c>
      <c r="C3297" s="4">
        <v>2</v>
      </c>
      <c r="D3297" s="4" t="s">
        <v>512</v>
      </c>
      <c r="E3297" s="4">
        <v>5</v>
      </c>
      <c r="F3297" s="4" t="s">
        <v>513</v>
      </c>
      <c r="G3297" s="4" t="s">
        <v>599</v>
      </c>
      <c r="H3297" s="4">
        <v>13.5</v>
      </c>
      <c r="I3297" s="4">
        <v>6</v>
      </c>
      <c r="J3297" s="4">
        <v>24</v>
      </c>
      <c r="K3297" s="4">
        <v>6</v>
      </c>
      <c r="L3297" s="4">
        <v>24</v>
      </c>
      <c r="M3297" s="4">
        <v>0</v>
      </c>
      <c r="N3297" s="4">
        <v>0</v>
      </c>
      <c r="O3297" s="4" t="s">
        <v>24</v>
      </c>
      <c r="P3297" s="4" t="s">
        <v>25</v>
      </c>
      <c r="Q3297" s="4">
        <v>31808206</v>
      </c>
      <c r="R3297" s="4">
        <v>83091252</v>
      </c>
      <c r="S3297" s="7">
        <v>413964672545861</v>
      </c>
      <c r="T3297" s="7">
        <v>218426891265445</v>
      </c>
      <c r="U3297" s="2"/>
      <c r="V3297" s="3" t="s">
        <v>6062</v>
      </c>
      <c r="W3297" s="3" t="s">
        <v>9311</v>
      </c>
      <c r="X3297" s="4" t="s">
        <v>599</v>
      </c>
      <c r="Y3297" s="3">
        <v>6</v>
      </c>
      <c r="Z3297" s="3">
        <v>0</v>
      </c>
      <c r="AA3297" s="5">
        <v>0</v>
      </c>
      <c r="AB3297" s="25">
        <v>24</v>
      </c>
      <c r="AC3297" s="33" t="str">
        <f>IF(G3297=X3297,"N","S")</f>
        <v>N</v>
      </c>
      <c r="AD3297" s="4">
        <f>K3297-(Y3297+Z3297)</f>
        <v>0</v>
      </c>
      <c r="AE3297" s="37">
        <f>M3297-AA3297</f>
        <v>0</v>
      </c>
    </row>
    <row r="3298" spans="1:31" x14ac:dyDescent="0.25">
      <c r="A3298" s="14">
        <v>45108</v>
      </c>
      <c r="B3298" s="4" t="s">
        <v>20</v>
      </c>
      <c r="C3298" s="4">
        <v>2</v>
      </c>
      <c r="D3298" s="4" t="s">
        <v>512</v>
      </c>
      <c r="E3298" s="4">
        <v>5</v>
      </c>
      <c r="F3298" s="4" t="s">
        <v>513</v>
      </c>
      <c r="G3298" s="4" t="s">
        <v>603</v>
      </c>
      <c r="H3298" s="4">
        <v>27</v>
      </c>
      <c r="I3298" s="4">
        <v>12</v>
      </c>
      <c r="J3298" s="4">
        <v>48</v>
      </c>
      <c r="K3298" s="4">
        <v>12</v>
      </c>
      <c r="L3298" s="4">
        <v>48</v>
      </c>
      <c r="M3298" s="4">
        <v>0</v>
      </c>
      <c r="N3298" s="4">
        <v>0</v>
      </c>
      <c r="O3298" s="4" t="s">
        <v>24</v>
      </c>
      <c r="P3298" s="4" t="s">
        <v>25</v>
      </c>
      <c r="Q3298" s="4">
        <v>31883584</v>
      </c>
      <c r="R3298" s="4">
        <v>83088402</v>
      </c>
      <c r="S3298" s="7">
        <v>413964479739988</v>
      </c>
      <c r="T3298" s="7">
        <v>218517084038775</v>
      </c>
      <c r="U3298" s="2"/>
      <c r="V3298" s="3" t="s">
        <v>6062</v>
      </c>
      <c r="W3298" s="3" t="s">
        <v>9312</v>
      </c>
      <c r="X3298" s="4" t="s">
        <v>603</v>
      </c>
      <c r="Y3298" s="3">
        <v>12</v>
      </c>
      <c r="Z3298" s="3">
        <v>0</v>
      </c>
      <c r="AA3298" s="5">
        <v>0</v>
      </c>
      <c r="AB3298" s="25">
        <v>48</v>
      </c>
      <c r="AC3298" s="33" t="str">
        <f>IF(G3298=X3298,"N","S")</f>
        <v>N</v>
      </c>
      <c r="AD3298" s="4">
        <f>K3298-(Y3298+Z3298)</f>
        <v>0</v>
      </c>
      <c r="AE3298" s="37">
        <f>M3298-AA3298</f>
        <v>0</v>
      </c>
    </row>
    <row r="3299" spans="1:31" x14ac:dyDescent="0.25">
      <c r="A3299" s="14">
        <v>45108</v>
      </c>
      <c r="B3299" s="4" t="s">
        <v>20</v>
      </c>
      <c r="C3299" s="4">
        <v>2</v>
      </c>
      <c r="D3299" s="4" t="s">
        <v>512</v>
      </c>
      <c r="E3299" s="4">
        <v>5</v>
      </c>
      <c r="F3299" s="4" t="s">
        <v>513</v>
      </c>
      <c r="G3299" s="4" t="s">
        <v>587</v>
      </c>
      <c r="H3299" s="4">
        <v>13.5</v>
      </c>
      <c r="I3299" s="4">
        <v>6</v>
      </c>
      <c r="J3299" s="4">
        <v>24</v>
      </c>
      <c r="K3299" s="4">
        <v>6</v>
      </c>
      <c r="L3299" s="4">
        <v>24</v>
      </c>
      <c r="M3299" s="4">
        <v>0</v>
      </c>
      <c r="N3299" s="4">
        <v>0</v>
      </c>
      <c r="O3299" s="4" t="s">
        <v>24</v>
      </c>
      <c r="P3299" s="4" t="s">
        <v>25</v>
      </c>
      <c r="Q3299" s="4">
        <v>31788854</v>
      </c>
      <c r="R3299" s="4">
        <v>83111933</v>
      </c>
      <c r="S3299" s="7">
        <v>413966518808987</v>
      </c>
      <c r="T3299" s="7">
        <v>218403511094173</v>
      </c>
      <c r="U3299" s="2"/>
      <c r="V3299" s="3" t="s">
        <v>6062</v>
      </c>
      <c r="W3299" s="3" t="s">
        <v>9313</v>
      </c>
      <c r="X3299" s="4" t="s">
        <v>587</v>
      </c>
      <c r="Y3299" s="3">
        <v>6</v>
      </c>
      <c r="Z3299" s="3">
        <v>0</v>
      </c>
      <c r="AA3299" s="5">
        <v>0</v>
      </c>
      <c r="AB3299" s="25">
        <v>24</v>
      </c>
      <c r="AC3299" s="33" t="str">
        <f>IF(G3299=X3299,"N","S")</f>
        <v>N</v>
      </c>
      <c r="AD3299" s="4">
        <f>K3299-(Y3299+Z3299)</f>
        <v>0</v>
      </c>
      <c r="AE3299" s="37">
        <f>M3299-AA3299</f>
        <v>0</v>
      </c>
    </row>
    <row r="3300" spans="1:31" x14ac:dyDescent="0.25">
      <c r="A3300" s="14">
        <v>45108</v>
      </c>
      <c r="B3300" s="4" t="s">
        <v>20</v>
      </c>
      <c r="C3300" s="4">
        <v>2</v>
      </c>
      <c r="D3300" s="4" t="s">
        <v>512</v>
      </c>
      <c r="E3300" s="4">
        <v>5</v>
      </c>
      <c r="F3300" s="4" t="s">
        <v>513</v>
      </c>
      <c r="G3300" s="4" t="s">
        <v>616</v>
      </c>
      <c r="H3300" s="4">
        <v>31.5</v>
      </c>
      <c r="I3300" s="4">
        <v>14</v>
      </c>
      <c r="J3300" s="4">
        <v>56</v>
      </c>
      <c r="K3300" s="4">
        <v>14</v>
      </c>
      <c r="L3300" s="4">
        <v>56</v>
      </c>
      <c r="M3300" s="4">
        <v>0</v>
      </c>
      <c r="N3300" s="4">
        <v>0</v>
      </c>
      <c r="O3300" s="4" t="s">
        <v>24</v>
      </c>
      <c r="P3300" s="4" t="s">
        <v>25</v>
      </c>
      <c r="Q3300" s="4">
        <v>31753675</v>
      </c>
      <c r="R3300" s="4">
        <v>83148543</v>
      </c>
      <c r="S3300" s="7">
        <v>41396978631379</v>
      </c>
      <c r="T3300" s="7">
        <v>218361020251794</v>
      </c>
      <c r="U3300" s="2"/>
      <c r="V3300" s="3" t="s">
        <v>6062</v>
      </c>
      <c r="W3300" s="3" t="s">
        <v>9314</v>
      </c>
      <c r="X3300" s="4" t="s">
        <v>616</v>
      </c>
      <c r="Y3300" s="3">
        <v>14</v>
      </c>
      <c r="Z3300" s="3">
        <v>0</v>
      </c>
      <c r="AA3300" s="5">
        <v>0</v>
      </c>
      <c r="AB3300" s="25">
        <v>56</v>
      </c>
      <c r="AC3300" s="33" t="str">
        <f>IF(G3300=X3300,"N","S")</f>
        <v>N</v>
      </c>
      <c r="AD3300" s="4">
        <f>K3300-(Y3300+Z3300)</f>
        <v>0</v>
      </c>
      <c r="AE3300" s="37">
        <f>M3300-AA3300</f>
        <v>0</v>
      </c>
    </row>
    <row r="3301" spans="1:31" x14ac:dyDescent="0.25">
      <c r="A3301" s="14">
        <v>45108</v>
      </c>
      <c r="B3301" s="4" t="s">
        <v>20</v>
      </c>
      <c r="C3301" s="4">
        <v>2</v>
      </c>
      <c r="D3301" s="4" t="s">
        <v>512</v>
      </c>
      <c r="E3301" s="4">
        <v>5</v>
      </c>
      <c r="F3301" s="4" t="s">
        <v>513</v>
      </c>
      <c r="G3301" s="4" t="s">
        <v>551</v>
      </c>
      <c r="H3301" s="4">
        <v>4.5</v>
      </c>
      <c r="I3301" s="4">
        <v>2</v>
      </c>
      <c r="J3301" s="4">
        <v>8</v>
      </c>
      <c r="K3301" s="4">
        <v>2</v>
      </c>
      <c r="L3301" s="4">
        <v>8</v>
      </c>
      <c r="M3301" s="4">
        <v>0</v>
      </c>
      <c r="N3301" s="4">
        <v>0</v>
      </c>
      <c r="O3301" s="4" t="s">
        <v>24</v>
      </c>
      <c r="P3301" s="4" t="s">
        <v>25</v>
      </c>
      <c r="Q3301" s="4">
        <v>31733528</v>
      </c>
      <c r="R3301" s="4">
        <v>83243364</v>
      </c>
      <c r="S3301" s="7">
        <v>413978309454413</v>
      </c>
      <c r="T3301" s="7">
        <v>218335852892474</v>
      </c>
      <c r="U3301" s="2"/>
      <c r="V3301" s="3" t="s">
        <v>6062</v>
      </c>
      <c r="W3301" s="3" t="s">
        <v>9315</v>
      </c>
      <c r="X3301" s="4" t="s">
        <v>551</v>
      </c>
      <c r="Y3301" s="3">
        <v>2</v>
      </c>
      <c r="Z3301" s="3">
        <v>0</v>
      </c>
      <c r="AA3301" s="5">
        <v>0</v>
      </c>
      <c r="AB3301" s="25">
        <v>8</v>
      </c>
      <c r="AC3301" s="33" t="str">
        <f>IF(G3301=X3301,"N","S")</f>
        <v>N</v>
      </c>
      <c r="AD3301" s="4">
        <f>K3301-(Y3301+Z3301)</f>
        <v>0</v>
      </c>
      <c r="AE3301" s="37">
        <f>M3301-AA3301</f>
        <v>0</v>
      </c>
    </row>
    <row r="3302" spans="1:31" x14ac:dyDescent="0.25">
      <c r="A3302" s="14">
        <v>45108</v>
      </c>
      <c r="B3302" s="4" t="s">
        <v>20</v>
      </c>
      <c r="C3302" s="4">
        <v>2</v>
      </c>
      <c r="D3302" s="4" t="s">
        <v>512</v>
      </c>
      <c r="E3302" s="4">
        <v>5</v>
      </c>
      <c r="F3302" s="4" t="s">
        <v>513</v>
      </c>
      <c r="G3302" s="4" t="s">
        <v>563</v>
      </c>
      <c r="H3302" s="4">
        <v>13.5</v>
      </c>
      <c r="I3302" s="4">
        <v>6</v>
      </c>
      <c r="J3302" s="4">
        <v>24</v>
      </c>
      <c r="K3302" s="4">
        <v>6</v>
      </c>
      <c r="L3302" s="4">
        <v>24</v>
      </c>
      <c r="M3302" s="4">
        <v>0</v>
      </c>
      <c r="N3302" s="4">
        <v>0</v>
      </c>
      <c r="O3302" s="4" t="s">
        <v>24</v>
      </c>
      <c r="P3302" s="4" t="s">
        <v>25</v>
      </c>
      <c r="Q3302" s="4">
        <v>31603855</v>
      </c>
      <c r="R3302" s="4">
        <v>83303590</v>
      </c>
      <c r="S3302" s="7">
        <v>413983623633159</v>
      </c>
      <c r="T3302" s="7">
        <v>218180065675001</v>
      </c>
      <c r="U3302" s="2"/>
      <c r="V3302" s="3" t="s">
        <v>6062</v>
      </c>
      <c r="W3302" s="3" t="s">
        <v>9316</v>
      </c>
      <c r="X3302" s="4" t="s">
        <v>563</v>
      </c>
      <c r="Y3302" s="3">
        <v>8</v>
      </c>
      <c r="Z3302" s="3">
        <v>0</v>
      </c>
      <c r="AA3302" s="5">
        <v>0</v>
      </c>
      <c r="AB3302" s="25">
        <v>32</v>
      </c>
      <c r="AC3302" s="33" t="str">
        <f>IF(G3302=X3302,"N","S")</f>
        <v>N</v>
      </c>
      <c r="AD3302" s="4">
        <f>K3302-(Y3302+Z3302)</f>
        <v>-2</v>
      </c>
      <c r="AE3302" s="37">
        <f>M3302-AA3302</f>
        <v>0</v>
      </c>
    </row>
    <row r="3303" spans="1:31" x14ac:dyDescent="0.25">
      <c r="A3303" s="14">
        <v>45108</v>
      </c>
      <c r="B3303" s="4" t="s">
        <v>20</v>
      </c>
      <c r="C3303" s="4">
        <v>2</v>
      </c>
      <c r="D3303" s="4" t="s">
        <v>512</v>
      </c>
      <c r="E3303" s="4">
        <v>5</v>
      </c>
      <c r="F3303" s="4" t="s">
        <v>513</v>
      </c>
      <c r="G3303" s="4" t="s">
        <v>563</v>
      </c>
      <c r="H3303" s="4">
        <v>18</v>
      </c>
      <c r="I3303" s="4">
        <v>8</v>
      </c>
      <c r="J3303" s="4">
        <v>32</v>
      </c>
      <c r="K3303" s="4">
        <v>8</v>
      </c>
      <c r="L3303" s="4">
        <v>32</v>
      </c>
      <c r="M3303" s="4">
        <v>0</v>
      </c>
      <c r="N3303" s="4">
        <v>0</v>
      </c>
      <c r="O3303" s="4" t="s">
        <v>24</v>
      </c>
      <c r="P3303" s="4" t="s">
        <v>25</v>
      </c>
      <c r="Q3303" s="4">
        <v>31603855</v>
      </c>
      <c r="R3303" s="4">
        <v>83303590</v>
      </c>
      <c r="S3303" s="7">
        <v>413983623633159</v>
      </c>
      <c r="T3303" s="7">
        <v>218180065675001</v>
      </c>
      <c r="U3303" s="2"/>
      <c r="V3303" s="3" t="s">
        <v>6062</v>
      </c>
      <c r="W3303" s="3" t="s">
        <v>9317</v>
      </c>
      <c r="X3303" s="4" t="s">
        <v>563</v>
      </c>
      <c r="Y3303" s="3">
        <v>6</v>
      </c>
      <c r="Z3303" s="3">
        <v>0</v>
      </c>
      <c r="AA3303" s="5">
        <v>0</v>
      </c>
      <c r="AB3303" s="25">
        <v>24</v>
      </c>
      <c r="AC3303" s="33" t="str">
        <f>IF(G3303=X3303,"N","S")</f>
        <v>N</v>
      </c>
      <c r="AD3303" s="4">
        <f>K3303-(Y3303+Z3303)</f>
        <v>2</v>
      </c>
      <c r="AE3303" s="37">
        <f>M3303-AA3303</f>
        <v>0</v>
      </c>
    </row>
    <row r="3304" spans="1:31" x14ac:dyDescent="0.25">
      <c r="A3304" s="14">
        <v>45108</v>
      </c>
      <c r="B3304" s="4" t="s">
        <v>20</v>
      </c>
      <c r="C3304" s="4">
        <v>10</v>
      </c>
      <c r="D3304" s="4" t="s">
        <v>5085</v>
      </c>
      <c r="E3304" s="4">
        <v>67</v>
      </c>
      <c r="F3304" s="4" t="s">
        <v>5831</v>
      </c>
      <c r="G3304" s="4" t="s">
        <v>5873</v>
      </c>
      <c r="H3304" s="4">
        <v>144</v>
      </c>
      <c r="I3304" s="4">
        <v>64</v>
      </c>
      <c r="J3304" s="4">
        <v>256</v>
      </c>
      <c r="K3304" s="4">
        <v>64</v>
      </c>
      <c r="L3304" s="4">
        <v>256</v>
      </c>
      <c r="M3304" s="4">
        <v>0</v>
      </c>
      <c r="N3304" s="4">
        <v>0</v>
      </c>
      <c r="O3304" s="4" t="s">
        <v>24</v>
      </c>
      <c r="P3304" s="4" t="s">
        <v>25</v>
      </c>
      <c r="Q3304" s="4">
        <v>32893138</v>
      </c>
      <c r="R3304" s="4">
        <v>82064734</v>
      </c>
      <c r="S3304" s="7">
        <v>413873129461089</v>
      </c>
      <c r="T3304" s="7">
        <v>219735970655384</v>
      </c>
      <c r="U3304" s="2"/>
      <c r="V3304" s="3" t="s">
        <v>6032</v>
      </c>
      <c r="W3304" s="3" t="s">
        <v>9318</v>
      </c>
      <c r="X3304" s="4" t="s">
        <v>5873</v>
      </c>
      <c r="Y3304" s="3">
        <v>56</v>
      </c>
      <c r="Z3304" s="3">
        <v>0</v>
      </c>
      <c r="AA3304" s="5">
        <v>0</v>
      </c>
      <c r="AB3304" s="25">
        <v>224</v>
      </c>
      <c r="AC3304" s="33" t="str">
        <f>IF(G3304=X3304,"N","S")</f>
        <v>N</v>
      </c>
      <c r="AD3304" s="4">
        <f>K3304-(Y3304+Z3304)</f>
        <v>8</v>
      </c>
      <c r="AE3304" s="37">
        <f>M3304-AA3304</f>
        <v>0</v>
      </c>
    </row>
    <row r="3305" spans="1:31" x14ac:dyDescent="0.25">
      <c r="A3305" s="14">
        <v>45108</v>
      </c>
      <c r="B3305" s="4" t="s">
        <v>20</v>
      </c>
      <c r="C3305" s="4">
        <v>10</v>
      </c>
      <c r="D3305" s="4" t="s">
        <v>5085</v>
      </c>
      <c r="E3305" s="4">
        <v>67</v>
      </c>
      <c r="F3305" s="4" t="s">
        <v>5831</v>
      </c>
      <c r="G3305" s="4" t="s">
        <v>5873</v>
      </c>
      <c r="H3305" s="4">
        <v>127.4</v>
      </c>
      <c r="I3305" s="4">
        <v>56</v>
      </c>
      <c r="J3305" s="4">
        <v>224</v>
      </c>
      <c r="K3305" s="4">
        <v>56</v>
      </c>
      <c r="L3305" s="4">
        <v>224</v>
      </c>
      <c r="M3305" s="4">
        <v>0</v>
      </c>
      <c r="N3305" s="4">
        <v>0</v>
      </c>
      <c r="O3305" s="4" t="s">
        <v>24</v>
      </c>
      <c r="P3305" s="4" t="s">
        <v>25</v>
      </c>
      <c r="Q3305" s="4">
        <v>32893138</v>
      </c>
      <c r="R3305" s="4">
        <v>82064734</v>
      </c>
      <c r="S3305" s="7">
        <v>413873129461089</v>
      </c>
      <c r="T3305" s="7">
        <v>219735970655384</v>
      </c>
      <c r="U3305" s="2"/>
      <c r="V3305" s="3" t="s">
        <v>6032</v>
      </c>
      <c r="W3305" s="3" t="s">
        <v>9319</v>
      </c>
      <c r="X3305" s="4" t="s">
        <v>5873</v>
      </c>
      <c r="Y3305" s="3">
        <v>64</v>
      </c>
      <c r="Z3305" s="3">
        <v>0</v>
      </c>
      <c r="AA3305" s="5">
        <v>0</v>
      </c>
      <c r="AB3305" s="25">
        <v>256</v>
      </c>
      <c r="AC3305" s="33" t="str">
        <f>IF(G3305=X3305,"N","S")</f>
        <v>N</v>
      </c>
      <c r="AD3305" s="4">
        <f>K3305-(Y3305+Z3305)</f>
        <v>-8</v>
      </c>
      <c r="AE3305" s="37">
        <f>M3305-AA3305</f>
        <v>0</v>
      </c>
    </row>
    <row r="3306" spans="1:31" x14ac:dyDescent="0.25">
      <c r="A3306" s="14">
        <v>45108</v>
      </c>
      <c r="B3306" s="4" t="s">
        <v>20</v>
      </c>
      <c r="C3306" s="4">
        <v>10</v>
      </c>
      <c r="D3306" s="4" t="s">
        <v>5085</v>
      </c>
      <c r="E3306" s="4">
        <v>67</v>
      </c>
      <c r="F3306" s="4" t="s">
        <v>5831</v>
      </c>
      <c r="G3306" s="4" t="s">
        <v>5873</v>
      </c>
      <c r="H3306" s="4">
        <v>58.5</v>
      </c>
      <c r="I3306" s="4">
        <v>26</v>
      </c>
      <c r="J3306" s="4">
        <v>104</v>
      </c>
      <c r="K3306" s="4">
        <v>26</v>
      </c>
      <c r="L3306" s="4">
        <v>104</v>
      </c>
      <c r="M3306" s="4">
        <v>0</v>
      </c>
      <c r="N3306" s="4">
        <v>0</v>
      </c>
      <c r="O3306" s="4" t="s">
        <v>24</v>
      </c>
      <c r="P3306" s="4" t="s">
        <v>25</v>
      </c>
      <c r="Q3306" s="4">
        <v>32893138</v>
      </c>
      <c r="R3306" s="4">
        <v>82064734</v>
      </c>
      <c r="S3306" s="7">
        <v>413873129461089</v>
      </c>
      <c r="T3306" s="7">
        <v>219735970655384</v>
      </c>
      <c r="U3306" s="2"/>
      <c r="V3306" s="3" t="s">
        <v>6032</v>
      </c>
      <c r="W3306" s="3" t="s">
        <v>9320</v>
      </c>
      <c r="X3306" s="4" t="s">
        <v>5873</v>
      </c>
      <c r="Y3306" s="3">
        <v>56</v>
      </c>
      <c r="Z3306" s="3">
        <v>0</v>
      </c>
      <c r="AA3306" s="5">
        <v>0</v>
      </c>
      <c r="AB3306" s="25">
        <v>224</v>
      </c>
      <c r="AC3306" s="33" t="str">
        <f>IF(G3306=X3306,"N","S")</f>
        <v>N</v>
      </c>
      <c r="AD3306" s="4">
        <f>K3306-(Y3306+Z3306)</f>
        <v>-30</v>
      </c>
      <c r="AE3306" s="37">
        <f>M3306-AA3306</f>
        <v>0</v>
      </c>
    </row>
    <row r="3307" spans="1:31" x14ac:dyDescent="0.25">
      <c r="A3307" s="14">
        <v>45108</v>
      </c>
      <c r="B3307" s="4" t="s">
        <v>20</v>
      </c>
      <c r="C3307" s="4">
        <v>10</v>
      </c>
      <c r="D3307" s="4" t="s">
        <v>5085</v>
      </c>
      <c r="E3307" s="4">
        <v>67</v>
      </c>
      <c r="F3307" s="4" t="s">
        <v>5831</v>
      </c>
      <c r="G3307" s="4" t="s">
        <v>5873</v>
      </c>
      <c r="H3307" s="4">
        <v>126</v>
      </c>
      <c r="I3307" s="4">
        <v>56</v>
      </c>
      <c r="J3307" s="4">
        <v>224</v>
      </c>
      <c r="K3307" s="4">
        <v>56</v>
      </c>
      <c r="L3307" s="4">
        <v>224</v>
      </c>
      <c r="M3307" s="4">
        <v>0</v>
      </c>
      <c r="N3307" s="4">
        <v>0</v>
      </c>
      <c r="O3307" s="4" t="s">
        <v>24</v>
      </c>
      <c r="P3307" s="4" t="s">
        <v>25</v>
      </c>
      <c r="Q3307" s="4">
        <v>32893138</v>
      </c>
      <c r="R3307" s="4">
        <v>82064734</v>
      </c>
      <c r="S3307" s="7">
        <v>413873129461089</v>
      </c>
      <c r="T3307" s="7">
        <v>219735970655384</v>
      </c>
      <c r="U3307" s="2"/>
      <c r="V3307" s="3" t="s">
        <v>6032</v>
      </c>
      <c r="W3307" s="3" t="s">
        <v>9321</v>
      </c>
      <c r="X3307" s="4" t="s">
        <v>5873</v>
      </c>
      <c r="Y3307" s="3">
        <v>26</v>
      </c>
      <c r="Z3307" s="3">
        <v>0</v>
      </c>
      <c r="AA3307" s="5">
        <v>0</v>
      </c>
      <c r="AB3307" s="25">
        <v>104</v>
      </c>
      <c r="AC3307" s="33" t="str">
        <f>IF(G3307=X3307,"N","S")</f>
        <v>N</v>
      </c>
      <c r="AD3307" s="4">
        <f>K3307-(Y3307+Z3307)</f>
        <v>30</v>
      </c>
      <c r="AE3307" s="37">
        <f>M3307-AA3307</f>
        <v>0</v>
      </c>
    </row>
    <row r="3308" spans="1:31" x14ac:dyDescent="0.25">
      <c r="A3308" s="22"/>
      <c r="B3308" s="2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4"/>
      <c r="T3308" s="24"/>
      <c r="U3308" s="2"/>
      <c r="V3308" s="3" t="s">
        <v>6062</v>
      </c>
      <c r="W3308" s="3" t="s">
        <v>9322</v>
      </c>
      <c r="X3308" s="4" t="s">
        <v>9323</v>
      </c>
      <c r="Y3308" s="3">
        <v>8</v>
      </c>
      <c r="Z3308" s="3">
        <v>0</v>
      </c>
      <c r="AA3308" s="5">
        <v>0</v>
      </c>
      <c r="AB3308" s="25">
        <v>32</v>
      </c>
      <c r="AC3308" s="33" t="str">
        <f>IF(G3308=X3308,"N","S")</f>
        <v>S</v>
      </c>
      <c r="AD3308" s="4">
        <f>K3308-(Y3308+Z3308)</f>
        <v>-8</v>
      </c>
      <c r="AE3308" s="37">
        <f>M3308-AA3308</f>
        <v>0</v>
      </c>
    </row>
    <row r="3309" spans="1:31" x14ac:dyDescent="0.25">
      <c r="A3309" s="14">
        <v>45108</v>
      </c>
      <c r="B3309" s="4" t="s">
        <v>20</v>
      </c>
      <c r="C3309" s="4">
        <v>2</v>
      </c>
      <c r="D3309" s="4" t="s">
        <v>512</v>
      </c>
      <c r="E3309" s="4">
        <v>5</v>
      </c>
      <c r="F3309" s="4" t="s">
        <v>513</v>
      </c>
      <c r="G3309" s="4" t="s">
        <v>624</v>
      </c>
      <c r="H3309" s="4">
        <v>18</v>
      </c>
      <c r="I3309" s="4">
        <v>8</v>
      </c>
      <c r="J3309" s="4">
        <v>32</v>
      </c>
      <c r="K3309" s="4">
        <v>8</v>
      </c>
      <c r="L3309" s="4">
        <v>32</v>
      </c>
      <c r="M3309" s="4">
        <v>0</v>
      </c>
      <c r="N3309" s="4">
        <v>0</v>
      </c>
      <c r="O3309" s="4" t="s">
        <v>24</v>
      </c>
      <c r="P3309" s="4" t="s">
        <v>25</v>
      </c>
      <c r="Q3309" s="4">
        <v>31641788</v>
      </c>
      <c r="R3309" s="4">
        <v>83339019</v>
      </c>
      <c r="S3309" s="7">
        <v>413986846871678</v>
      </c>
      <c r="T3309" s="7">
        <v>218225039165244</v>
      </c>
      <c r="U3309" s="2"/>
      <c r="V3309" s="3" t="s">
        <v>6062</v>
      </c>
      <c r="W3309" s="3" t="s">
        <v>9324</v>
      </c>
      <c r="X3309" s="4" t="s">
        <v>624</v>
      </c>
      <c r="Y3309" s="3">
        <v>8</v>
      </c>
      <c r="Z3309" s="3">
        <v>0</v>
      </c>
      <c r="AA3309" s="5">
        <v>0</v>
      </c>
      <c r="AB3309" s="25">
        <v>32</v>
      </c>
      <c r="AC3309" s="33" t="str">
        <f>IF(G3309=X3309,"N","S")</f>
        <v>N</v>
      </c>
      <c r="AD3309" s="4">
        <f>K3309-(Y3309+Z3309)</f>
        <v>0</v>
      </c>
      <c r="AE3309" s="37">
        <f>M3309-AA3309</f>
        <v>0</v>
      </c>
    </row>
    <row r="3310" spans="1:31" x14ac:dyDescent="0.25">
      <c r="A3310" s="14">
        <v>45108</v>
      </c>
      <c r="B3310" s="4" t="s">
        <v>20</v>
      </c>
      <c r="C3310" s="4">
        <v>2</v>
      </c>
      <c r="D3310" s="4" t="s">
        <v>512</v>
      </c>
      <c r="E3310" s="4">
        <v>5</v>
      </c>
      <c r="F3310" s="4" t="s">
        <v>513</v>
      </c>
      <c r="G3310" s="4" t="s">
        <v>632</v>
      </c>
      <c r="H3310" s="4">
        <v>13.5</v>
      </c>
      <c r="I3310" s="4">
        <v>6</v>
      </c>
      <c r="J3310" s="4">
        <v>24</v>
      </c>
      <c r="K3310" s="4">
        <v>6</v>
      </c>
      <c r="L3310" s="4">
        <v>24</v>
      </c>
      <c r="M3310" s="4">
        <v>0</v>
      </c>
      <c r="N3310" s="4">
        <v>0</v>
      </c>
      <c r="O3310" s="4" t="s">
        <v>24</v>
      </c>
      <c r="P3310" s="4" t="s">
        <v>25</v>
      </c>
      <c r="Q3310" s="4">
        <v>31612078</v>
      </c>
      <c r="R3310" s="4">
        <v>83369803</v>
      </c>
      <c r="S3310" s="7">
        <v>413989594229106</v>
      </c>
      <c r="T3310" s="7">
        <v>21818915370639</v>
      </c>
      <c r="U3310" s="2"/>
      <c r="V3310" s="3" t="s">
        <v>6062</v>
      </c>
      <c r="W3310" s="3" t="s">
        <v>9325</v>
      </c>
      <c r="X3310" s="4" t="s">
        <v>632</v>
      </c>
      <c r="Y3310" s="3">
        <v>6</v>
      </c>
      <c r="Z3310" s="3">
        <v>0</v>
      </c>
      <c r="AA3310" s="5">
        <v>0</v>
      </c>
      <c r="AB3310" s="25">
        <v>24</v>
      </c>
      <c r="AC3310" s="33" t="str">
        <f>IF(G3310=X3310,"N","S")</f>
        <v>N</v>
      </c>
      <c r="AD3310" s="4">
        <f>K3310-(Y3310+Z3310)</f>
        <v>0</v>
      </c>
      <c r="AE3310" s="37">
        <f>M3310-AA3310</f>
        <v>0</v>
      </c>
    </row>
    <row r="3311" spans="1:31" x14ac:dyDescent="0.25">
      <c r="A3311" s="14">
        <v>45108</v>
      </c>
      <c r="B3311" s="4" t="s">
        <v>20</v>
      </c>
      <c r="C3311" s="4">
        <v>2</v>
      </c>
      <c r="D3311" s="4" t="s">
        <v>512</v>
      </c>
      <c r="E3311" s="4">
        <v>5</v>
      </c>
      <c r="F3311" s="4" t="s">
        <v>513</v>
      </c>
      <c r="G3311" s="4" t="s">
        <v>572</v>
      </c>
      <c r="H3311" s="4">
        <v>9</v>
      </c>
      <c r="I3311" s="4">
        <v>4</v>
      </c>
      <c r="J3311" s="4">
        <v>16</v>
      </c>
      <c r="K3311" s="4">
        <v>4</v>
      </c>
      <c r="L3311" s="4">
        <v>16</v>
      </c>
      <c r="M3311" s="4">
        <v>0</v>
      </c>
      <c r="N3311" s="4">
        <v>0</v>
      </c>
      <c r="O3311" s="4" t="s">
        <v>24</v>
      </c>
      <c r="P3311" s="4" t="s">
        <v>25</v>
      </c>
      <c r="Q3311" s="4">
        <v>31460663</v>
      </c>
      <c r="R3311" s="4">
        <v>83450530</v>
      </c>
      <c r="S3311" s="7">
        <v>413996736135496</v>
      </c>
      <c r="T3311" s="7">
        <v>218007123433499</v>
      </c>
      <c r="U3311" s="2"/>
      <c r="V3311" s="3" t="s">
        <v>6062</v>
      </c>
      <c r="W3311" s="3" t="s">
        <v>9326</v>
      </c>
      <c r="X3311" s="4" t="s">
        <v>572</v>
      </c>
      <c r="Y3311" s="3">
        <v>4</v>
      </c>
      <c r="Z3311" s="3">
        <v>0</v>
      </c>
      <c r="AA3311" s="5">
        <v>0</v>
      </c>
      <c r="AB3311" s="25">
        <v>16</v>
      </c>
      <c r="AC3311" s="33" t="str">
        <f>IF(G3311=X3311,"N","S")</f>
        <v>N</v>
      </c>
      <c r="AD3311" s="4">
        <f>K3311-(Y3311+Z3311)</f>
        <v>0</v>
      </c>
      <c r="AE3311" s="37">
        <f>M3311-AA3311</f>
        <v>0</v>
      </c>
    </row>
    <row r="3312" spans="1:31" x14ac:dyDescent="0.25">
      <c r="A3312" s="14">
        <v>45108</v>
      </c>
      <c r="B3312" s="4" t="s">
        <v>20</v>
      </c>
      <c r="C3312" s="4">
        <v>2</v>
      </c>
      <c r="D3312" s="4" t="s">
        <v>512</v>
      </c>
      <c r="E3312" s="4">
        <v>5</v>
      </c>
      <c r="F3312" s="4" t="s">
        <v>513</v>
      </c>
      <c r="G3312" s="4" t="s">
        <v>601</v>
      </c>
      <c r="H3312" s="4">
        <v>13.5</v>
      </c>
      <c r="I3312" s="4">
        <v>6</v>
      </c>
      <c r="J3312" s="4">
        <v>24</v>
      </c>
      <c r="K3312" s="4">
        <v>6</v>
      </c>
      <c r="L3312" s="4">
        <v>24</v>
      </c>
      <c r="M3312" s="4">
        <v>0</v>
      </c>
      <c r="N3312" s="4">
        <v>0</v>
      </c>
      <c r="O3312" s="4" t="s">
        <v>24</v>
      </c>
      <c r="P3312" s="4" t="s">
        <v>25</v>
      </c>
      <c r="Q3312" s="4">
        <v>31454207</v>
      </c>
      <c r="R3312" s="4">
        <v>83457538</v>
      </c>
      <c r="S3312" s="7">
        <v>413997361820694</v>
      </c>
      <c r="T3312" s="7">
        <v>217999321604329</v>
      </c>
      <c r="U3312" s="2"/>
      <c r="V3312" s="3" t="s">
        <v>6062</v>
      </c>
      <c r="W3312" s="3" t="s">
        <v>9327</v>
      </c>
      <c r="X3312" s="4" t="s">
        <v>601</v>
      </c>
      <c r="Y3312" s="3">
        <v>6</v>
      </c>
      <c r="Z3312" s="3">
        <v>0</v>
      </c>
      <c r="AA3312" s="5">
        <v>0</v>
      </c>
      <c r="AB3312" s="25">
        <v>24</v>
      </c>
      <c r="AC3312" s="33" t="str">
        <f>IF(G3312=X3312,"N","S")</f>
        <v>N</v>
      </c>
      <c r="AD3312" s="4">
        <f>K3312-(Y3312+Z3312)</f>
        <v>0</v>
      </c>
      <c r="AE3312" s="37">
        <f>M3312-AA3312</f>
        <v>0</v>
      </c>
    </row>
    <row r="3313" spans="1:31" x14ac:dyDescent="0.25">
      <c r="A3313" s="14">
        <v>45108</v>
      </c>
      <c r="B3313" s="4" t="s">
        <v>20</v>
      </c>
      <c r="C3313" s="4">
        <v>2</v>
      </c>
      <c r="D3313" s="4" t="s">
        <v>512</v>
      </c>
      <c r="E3313" s="4">
        <v>5</v>
      </c>
      <c r="F3313" s="4" t="s">
        <v>513</v>
      </c>
      <c r="G3313" s="4" t="s">
        <v>601</v>
      </c>
      <c r="H3313" s="4">
        <v>9</v>
      </c>
      <c r="I3313" s="4">
        <v>4</v>
      </c>
      <c r="J3313" s="4">
        <v>16</v>
      </c>
      <c r="K3313" s="4">
        <v>4</v>
      </c>
      <c r="L3313" s="4">
        <v>16</v>
      </c>
      <c r="M3313" s="4">
        <v>0</v>
      </c>
      <c r="N3313" s="4">
        <v>0</v>
      </c>
      <c r="O3313" s="4" t="s">
        <v>24</v>
      </c>
      <c r="P3313" s="4" t="s">
        <v>147</v>
      </c>
      <c r="Q3313" s="4">
        <v>31454207</v>
      </c>
      <c r="R3313" s="4">
        <v>83457538</v>
      </c>
      <c r="S3313" s="7">
        <v>413997361820694</v>
      </c>
      <c r="T3313" s="7">
        <v>217999321604329</v>
      </c>
      <c r="U3313" s="2"/>
      <c r="V3313" s="3" t="s">
        <v>6062</v>
      </c>
      <c r="W3313" s="3" t="s">
        <v>9328</v>
      </c>
      <c r="X3313" s="4" t="s">
        <v>601</v>
      </c>
      <c r="Y3313" s="3">
        <v>4</v>
      </c>
      <c r="Z3313" s="3">
        <v>0</v>
      </c>
      <c r="AA3313" s="5">
        <v>0</v>
      </c>
      <c r="AB3313" s="25">
        <v>16</v>
      </c>
      <c r="AC3313" s="33" t="str">
        <f>IF(G3313=X3313,"N","S")</f>
        <v>N</v>
      </c>
      <c r="AD3313" s="4">
        <f>K3313-(Y3313+Z3313)</f>
        <v>0</v>
      </c>
      <c r="AE3313" s="37">
        <f>M3313-AA3313</f>
        <v>0</v>
      </c>
    </row>
    <row r="3314" spans="1:31" x14ac:dyDescent="0.25">
      <c r="A3314" s="14">
        <v>45108</v>
      </c>
      <c r="B3314" s="4" t="s">
        <v>20</v>
      </c>
      <c r="C3314" s="4">
        <v>2</v>
      </c>
      <c r="D3314" s="4" t="s">
        <v>512</v>
      </c>
      <c r="E3314" s="4">
        <v>5</v>
      </c>
      <c r="F3314" s="4" t="s">
        <v>513</v>
      </c>
      <c r="G3314" s="4" t="s">
        <v>635</v>
      </c>
      <c r="H3314" s="4">
        <v>27</v>
      </c>
      <c r="I3314" s="4">
        <v>12</v>
      </c>
      <c r="J3314" s="4">
        <v>48</v>
      </c>
      <c r="K3314" s="4">
        <v>12</v>
      </c>
      <c r="L3314" s="4">
        <v>48</v>
      </c>
      <c r="M3314" s="4">
        <v>0</v>
      </c>
      <c r="N3314" s="4">
        <v>0</v>
      </c>
      <c r="O3314" s="4" t="s">
        <v>24</v>
      </c>
      <c r="P3314" s="4" t="s">
        <v>25</v>
      </c>
      <c r="Q3314" s="4">
        <v>31409273</v>
      </c>
      <c r="R3314" s="4">
        <v>83503688</v>
      </c>
      <c r="S3314" s="7">
        <v>414001480087503</v>
      </c>
      <c r="T3314" s="7">
        <v>217945049919334</v>
      </c>
      <c r="U3314" s="2"/>
      <c r="V3314" s="3" t="s">
        <v>6062</v>
      </c>
      <c r="W3314" s="3" t="s">
        <v>9329</v>
      </c>
      <c r="X3314" s="4" t="s">
        <v>635</v>
      </c>
      <c r="Y3314" s="3">
        <v>12</v>
      </c>
      <c r="Z3314" s="3">
        <v>0</v>
      </c>
      <c r="AA3314" s="5">
        <v>0</v>
      </c>
      <c r="AB3314" s="25">
        <v>48</v>
      </c>
      <c r="AC3314" s="33" t="str">
        <f>IF(G3314=X3314,"N","S")</f>
        <v>N</v>
      </c>
      <c r="AD3314" s="4">
        <f>K3314-(Y3314+Z3314)</f>
        <v>0</v>
      </c>
      <c r="AE3314" s="37">
        <f>M3314-AA3314</f>
        <v>0</v>
      </c>
    </row>
    <row r="3315" spans="1:31" x14ac:dyDescent="0.25">
      <c r="A3315" s="14">
        <v>45108</v>
      </c>
      <c r="B3315" s="4" t="s">
        <v>20</v>
      </c>
      <c r="C3315" s="4">
        <v>1</v>
      </c>
      <c r="D3315" s="4" t="s">
        <v>21</v>
      </c>
      <c r="E3315" s="4">
        <v>3</v>
      </c>
      <c r="F3315" s="4" t="s">
        <v>300</v>
      </c>
      <c r="G3315" s="4" t="s">
        <v>326</v>
      </c>
      <c r="H3315" s="4">
        <v>32</v>
      </c>
      <c r="I3315" s="4">
        <v>8</v>
      </c>
      <c r="J3315" s="4">
        <v>32</v>
      </c>
      <c r="K3315" s="4">
        <v>8</v>
      </c>
      <c r="L3315" s="4">
        <v>32</v>
      </c>
      <c r="M3315" s="4">
        <v>0</v>
      </c>
      <c r="N3315" s="4">
        <v>0</v>
      </c>
      <c r="O3315" s="4" t="s">
        <v>24</v>
      </c>
      <c r="P3315" s="4" t="s">
        <v>25</v>
      </c>
      <c r="Q3315" s="4">
        <v>32825720</v>
      </c>
      <c r="R3315" s="4">
        <v>82039568</v>
      </c>
      <c r="S3315" s="7">
        <v>413870806552699</v>
      </c>
      <c r="T3315" s="7">
        <v>219655621140545</v>
      </c>
      <c r="U3315" s="2"/>
      <c r="V3315" s="3" t="s">
        <v>6037</v>
      </c>
      <c r="W3315" s="3" t="s">
        <v>9330</v>
      </c>
      <c r="X3315" s="4" t="s">
        <v>326</v>
      </c>
      <c r="Y3315" s="3">
        <v>8</v>
      </c>
      <c r="Z3315" s="3">
        <v>0</v>
      </c>
      <c r="AA3315" s="5">
        <v>0</v>
      </c>
      <c r="AB3315" s="25">
        <v>32</v>
      </c>
      <c r="AC3315" s="33" t="str">
        <f>IF(G3315=X3315,"N","S")</f>
        <v>N</v>
      </c>
      <c r="AD3315" s="4">
        <f>K3315-(Y3315+Z3315)</f>
        <v>0</v>
      </c>
      <c r="AE3315" s="37">
        <f>M3315-AA3315</f>
        <v>0</v>
      </c>
    </row>
    <row r="3316" spans="1:31" x14ac:dyDescent="0.25">
      <c r="A3316" s="14">
        <v>45108</v>
      </c>
      <c r="B3316" s="4" t="s">
        <v>20</v>
      </c>
      <c r="C3316" s="4">
        <v>2</v>
      </c>
      <c r="D3316" s="4" t="s">
        <v>512</v>
      </c>
      <c r="E3316" s="4">
        <v>5</v>
      </c>
      <c r="F3316" s="4" t="s">
        <v>513</v>
      </c>
      <c r="G3316" s="4" t="s">
        <v>567</v>
      </c>
      <c r="H3316" s="4">
        <v>13.5</v>
      </c>
      <c r="I3316" s="4">
        <v>6</v>
      </c>
      <c r="J3316" s="4">
        <v>24</v>
      </c>
      <c r="K3316" s="4">
        <v>6</v>
      </c>
      <c r="L3316" s="4">
        <v>24</v>
      </c>
      <c r="M3316" s="4">
        <v>0</v>
      </c>
      <c r="N3316" s="4">
        <v>0</v>
      </c>
      <c r="O3316" s="4" t="s">
        <v>24</v>
      </c>
      <c r="P3316" s="4" t="s">
        <v>147</v>
      </c>
      <c r="Q3316" s="4">
        <v>31399327</v>
      </c>
      <c r="R3316" s="4">
        <v>83513909</v>
      </c>
      <c r="S3316" s="7">
        <v>414002392175551</v>
      </c>
      <c r="T3316" s="7">
        <v>217933036893198</v>
      </c>
      <c r="U3316" s="2"/>
      <c r="V3316" s="3" t="s">
        <v>6062</v>
      </c>
      <c r="W3316" s="3" t="s">
        <v>9331</v>
      </c>
      <c r="X3316" s="4" t="s">
        <v>567</v>
      </c>
      <c r="Y3316" s="3">
        <v>6</v>
      </c>
      <c r="Z3316" s="3">
        <v>0</v>
      </c>
      <c r="AA3316" s="5">
        <v>0</v>
      </c>
      <c r="AB3316" s="25">
        <v>24</v>
      </c>
      <c r="AC3316" s="33" t="str">
        <f>IF(G3316=X3316,"N","S")</f>
        <v>N</v>
      </c>
      <c r="AD3316" s="4">
        <f>K3316-(Y3316+Z3316)</f>
        <v>0</v>
      </c>
      <c r="AE3316" s="37">
        <f>M3316-AA3316</f>
        <v>0</v>
      </c>
    </row>
    <row r="3317" spans="1:31" x14ac:dyDescent="0.25">
      <c r="A3317" s="14">
        <v>45108</v>
      </c>
      <c r="B3317" s="4" t="s">
        <v>20</v>
      </c>
      <c r="C3317" s="4">
        <v>2</v>
      </c>
      <c r="D3317" s="4" t="s">
        <v>512</v>
      </c>
      <c r="E3317" s="4">
        <v>5</v>
      </c>
      <c r="F3317" s="4" t="s">
        <v>513</v>
      </c>
      <c r="G3317" s="4" t="s">
        <v>569</v>
      </c>
      <c r="H3317" s="4">
        <v>18</v>
      </c>
      <c r="I3317" s="4">
        <v>8</v>
      </c>
      <c r="J3317" s="4">
        <v>32</v>
      </c>
      <c r="K3317" s="4">
        <v>8</v>
      </c>
      <c r="L3317" s="4">
        <v>32</v>
      </c>
      <c r="M3317" s="4">
        <v>0</v>
      </c>
      <c r="N3317" s="4">
        <v>0</v>
      </c>
      <c r="O3317" s="4" t="s">
        <v>24</v>
      </c>
      <c r="P3317" s="4" t="s">
        <v>25</v>
      </c>
      <c r="Q3317" s="4">
        <v>31449588</v>
      </c>
      <c r="R3317" s="4">
        <v>83536820</v>
      </c>
      <c r="S3317" s="7">
        <v>414004498564254</v>
      </c>
      <c r="T3317" s="7">
        <v>217992898775342</v>
      </c>
      <c r="U3317" s="2"/>
      <c r="V3317" s="3" t="s">
        <v>6062</v>
      </c>
      <c r="W3317" s="3" t="s">
        <v>9332</v>
      </c>
      <c r="X3317" s="4" t="s">
        <v>569</v>
      </c>
      <c r="Y3317" s="3">
        <v>10</v>
      </c>
      <c r="Z3317" s="3">
        <v>0</v>
      </c>
      <c r="AA3317" s="5">
        <v>0</v>
      </c>
      <c r="AB3317" s="25">
        <v>40</v>
      </c>
      <c r="AC3317" s="33" t="str">
        <f>IF(G3317=X3317,"N","S")</f>
        <v>N</v>
      </c>
      <c r="AD3317" s="4">
        <f>K3317-(Y3317+Z3317)</f>
        <v>-2</v>
      </c>
      <c r="AE3317" s="37">
        <f>M3317-AA3317</f>
        <v>0</v>
      </c>
    </row>
    <row r="3318" spans="1:31" x14ac:dyDescent="0.25">
      <c r="A3318" s="14">
        <v>45108</v>
      </c>
      <c r="B3318" s="4" t="s">
        <v>20</v>
      </c>
      <c r="C3318" s="4">
        <v>2</v>
      </c>
      <c r="D3318" s="4" t="s">
        <v>512</v>
      </c>
      <c r="E3318" s="4">
        <v>5</v>
      </c>
      <c r="F3318" s="4" t="s">
        <v>513</v>
      </c>
      <c r="G3318" s="4" t="s">
        <v>569</v>
      </c>
      <c r="H3318" s="4">
        <v>22.5</v>
      </c>
      <c r="I3318" s="4">
        <v>10</v>
      </c>
      <c r="J3318" s="4">
        <v>40</v>
      </c>
      <c r="K3318" s="4">
        <v>10</v>
      </c>
      <c r="L3318" s="4">
        <v>40</v>
      </c>
      <c r="M3318" s="4">
        <v>0</v>
      </c>
      <c r="N3318" s="4">
        <v>0</v>
      </c>
      <c r="O3318" s="4" t="s">
        <v>24</v>
      </c>
      <c r="P3318" s="4" t="s">
        <v>25</v>
      </c>
      <c r="Q3318" s="4">
        <v>31449588</v>
      </c>
      <c r="R3318" s="4">
        <v>83536820</v>
      </c>
      <c r="S3318" s="7">
        <v>414004498564254</v>
      </c>
      <c r="T3318" s="7">
        <v>217992898775342</v>
      </c>
      <c r="U3318" s="2"/>
      <c r="V3318" s="3" t="s">
        <v>6062</v>
      </c>
      <c r="W3318" s="3" t="s">
        <v>9333</v>
      </c>
      <c r="X3318" s="4" t="s">
        <v>569</v>
      </c>
      <c r="Y3318" s="3">
        <v>8</v>
      </c>
      <c r="Z3318" s="3">
        <v>0</v>
      </c>
      <c r="AA3318" s="5">
        <v>0</v>
      </c>
      <c r="AB3318" s="25">
        <v>32</v>
      </c>
      <c r="AC3318" s="33" t="str">
        <f>IF(G3318=X3318,"N","S")</f>
        <v>N</v>
      </c>
      <c r="AD3318" s="4">
        <f>K3318-(Y3318+Z3318)</f>
        <v>2</v>
      </c>
      <c r="AE3318" s="37">
        <f>M3318-AA3318</f>
        <v>0</v>
      </c>
    </row>
    <row r="3319" spans="1:31" x14ac:dyDescent="0.25">
      <c r="A3319" s="14">
        <v>45108</v>
      </c>
      <c r="B3319" s="4" t="s">
        <v>20</v>
      </c>
      <c r="C3319" s="4">
        <v>10</v>
      </c>
      <c r="D3319" s="4" t="s">
        <v>5085</v>
      </c>
      <c r="E3319" s="4">
        <v>67</v>
      </c>
      <c r="F3319" s="4" t="s">
        <v>5831</v>
      </c>
      <c r="G3319" s="4" t="s">
        <v>5879</v>
      </c>
      <c r="H3319" s="4">
        <v>13.5</v>
      </c>
      <c r="I3319" s="4">
        <v>6</v>
      </c>
      <c r="J3319" s="4">
        <v>24</v>
      </c>
      <c r="K3319" s="4">
        <v>6</v>
      </c>
      <c r="L3319" s="4">
        <v>24</v>
      </c>
      <c r="M3319" s="4">
        <v>0</v>
      </c>
      <c r="N3319" s="4">
        <v>0</v>
      </c>
      <c r="O3319" s="4" t="s">
        <v>24</v>
      </c>
      <c r="P3319" s="4" t="s">
        <v>25</v>
      </c>
      <c r="Q3319" s="4">
        <v>32729667</v>
      </c>
      <c r="R3319" s="4">
        <v>82232531</v>
      </c>
      <c r="S3319" s="7">
        <v>413888105960491</v>
      </c>
      <c r="T3319" s="7">
        <v>219538604179764</v>
      </c>
      <c r="U3319" s="2"/>
      <c r="V3319" s="3" t="s">
        <v>6032</v>
      </c>
      <c r="W3319" s="3" t="s">
        <v>9334</v>
      </c>
      <c r="X3319" s="4" t="s">
        <v>5879</v>
      </c>
      <c r="Y3319" s="3">
        <v>6</v>
      </c>
      <c r="Z3319" s="3">
        <v>0</v>
      </c>
      <c r="AA3319" s="5">
        <v>0</v>
      </c>
      <c r="AB3319" s="25">
        <v>24</v>
      </c>
      <c r="AC3319" s="33" t="str">
        <f>IF(G3319=X3319,"N","S")</f>
        <v>N</v>
      </c>
      <c r="AD3319" s="4">
        <f>K3319-(Y3319+Z3319)</f>
        <v>0</v>
      </c>
      <c r="AE3319" s="37">
        <f>M3319-AA3319</f>
        <v>0</v>
      </c>
    </row>
    <row r="3320" spans="1:31" x14ac:dyDescent="0.25">
      <c r="A3320" s="14">
        <v>45108</v>
      </c>
      <c r="B3320" s="4" t="s">
        <v>20</v>
      </c>
      <c r="C3320" s="4">
        <v>2</v>
      </c>
      <c r="D3320" s="4" t="s">
        <v>512</v>
      </c>
      <c r="E3320" s="4">
        <v>5</v>
      </c>
      <c r="F3320" s="4" t="s">
        <v>513</v>
      </c>
      <c r="G3320" s="4" t="s">
        <v>630</v>
      </c>
      <c r="H3320" s="4">
        <v>11.25</v>
      </c>
      <c r="I3320" s="4">
        <v>5</v>
      </c>
      <c r="J3320" s="4">
        <v>20</v>
      </c>
      <c r="K3320" s="4">
        <v>5</v>
      </c>
      <c r="L3320" s="4">
        <v>20</v>
      </c>
      <c r="M3320" s="4">
        <v>0</v>
      </c>
      <c r="N3320" s="4">
        <v>0</v>
      </c>
      <c r="O3320" s="4" t="s">
        <v>24</v>
      </c>
      <c r="P3320" s="4" t="s">
        <v>25</v>
      </c>
      <c r="Q3320" s="4">
        <v>31394365</v>
      </c>
      <c r="R3320" s="4">
        <v>83603258</v>
      </c>
      <c r="S3320" s="7">
        <v>414010435324262</v>
      </c>
      <c r="T3320" s="7">
        <v>217926088901</v>
      </c>
      <c r="U3320" s="2"/>
      <c r="V3320" s="3" t="s">
        <v>6062</v>
      </c>
      <c r="W3320" s="3" t="s">
        <v>9335</v>
      </c>
      <c r="X3320" s="4" t="s">
        <v>630</v>
      </c>
      <c r="Y3320" s="3">
        <v>4</v>
      </c>
      <c r="Z3320" s="3">
        <v>0</v>
      </c>
      <c r="AA3320" s="5">
        <v>0</v>
      </c>
      <c r="AB3320" s="25">
        <v>16</v>
      </c>
      <c r="AC3320" s="33" t="str">
        <f>IF(G3320=X3320,"N","S")</f>
        <v>N</v>
      </c>
      <c r="AD3320" s="4">
        <f>K3320-(Y3320+Z3320)</f>
        <v>1</v>
      </c>
      <c r="AE3320" s="37">
        <f>M3320-AA3320</f>
        <v>0</v>
      </c>
    </row>
    <row r="3321" spans="1:31" x14ac:dyDescent="0.25">
      <c r="A3321" s="14">
        <v>45108</v>
      </c>
      <c r="B3321" s="4" t="s">
        <v>20</v>
      </c>
      <c r="C3321" s="4">
        <v>10</v>
      </c>
      <c r="D3321" s="4" t="s">
        <v>5085</v>
      </c>
      <c r="E3321" s="4">
        <v>67</v>
      </c>
      <c r="F3321" s="4" t="s">
        <v>5831</v>
      </c>
      <c r="G3321" s="4" t="s">
        <v>5859</v>
      </c>
      <c r="H3321" s="4">
        <v>18</v>
      </c>
      <c r="I3321" s="4">
        <v>6</v>
      </c>
      <c r="J3321" s="4">
        <v>24</v>
      </c>
      <c r="K3321" s="4">
        <v>6</v>
      </c>
      <c r="L3321" s="4">
        <v>24</v>
      </c>
      <c r="M3321" s="4">
        <v>0</v>
      </c>
      <c r="N3321" s="4">
        <v>0</v>
      </c>
      <c r="O3321" s="4" t="s">
        <v>24</v>
      </c>
      <c r="P3321" s="4" t="s">
        <v>25</v>
      </c>
      <c r="Q3321" s="4">
        <v>32729667</v>
      </c>
      <c r="R3321" s="4">
        <v>82232531</v>
      </c>
      <c r="S3321" s="7">
        <v>413888105960491</v>
      </c>
      <c r="T3321" s="7">
        <v>219538604179764</v>
      </c>
      <c r="U3321" s="2"/>
      <c r="V3321" s="3" t="s">
        <v>6032</v>
      </c>
      <c r="W3321" s="3" t="s">
        <v>9336</v>
      </c>
      <c r="X3321" s="4" t="s">
        <v>5859</v>
      </c>
      <c r="Y3321" s="3">
        <v>6</v>
      </c>
      <c r="Z3321" s="3">
        <v>0</v>
      </c>
      <c r="AA3321" s="5">
        <v>0</v>
      </c>
      <c r="AB3321" s="25">
        <v>24</v>
      </c>
      <c r="AC3321" s="33" t="str">
        <f>IF(G3321=X3321,"N","S")</f>
        <v>N</v>
      </c>
      <c r="AD3321" s="4">
        <f>K3321-(Y3321+Z3321)</f>
        <v>0</v>
      </c>
      <c r="AE3321" s="37">
        <f>M3321-AA3321</f>
        <v>0</v>
      </c>
    </row>
    <row r="3322" spans="1:31" x14ac:dyDescent="0.25">
      <c r="A3322" s="14">
        <v>45108</v>
      </c>
      <c r="B3322" s="4" t="s">
        <v>20</v>
      </c>
      <c r="C3322" s="4">
        <v>2</v>
      </c>
      <c r="D3322" s="4" t="s">
        <v>512</v>
      </c>
      <c r="E3322" s="4">
        <v>6</v>
      </c>
      <c r="F3322" s="4" t="s">
        <v>1471</v>
      </c>
      <c r="G3322" s="4" t="s">
        <v>1766</v>
      </c>
      <c r="H3322" s="4">
        <v>6.75</v>
      </c>
      <c r="I3322" s="4">
        <v>3</v>
      </c>
      <c r="J3322" s="4">
        <v>12</v>
      </c>
      <c r="K3322" s="4">
        <v>3</v>
      </c>
      <c r="L3322" s="4">
        <v>12</v>
      </c>
      <c r="M3322" s="4">
        <v>0</v>
      </c>
      <c r="N3322" s="4">
        <v>0</v>
      </c>
      <c r="O3322" s="4" t="s">
        <v>24</v>
      </c>
      <c r="P3322" s="4" t="s">
        <v>25</v>
      </c>
      <c r="Q3322" s="4">
        <v>31241538</v>
      </c>
      <c r="R3322" s="4">
        <v>83719974</v>
      </c>
      <c r="S3322" s="7">
        <v>414020817009736</v>
      </c>
      <c r="T3322" s="7">
        <v>217741952138578</v>
      </c>
      <c r="U3322" s="2"/>
      <c r="V3322" s="19"/>
      <c r="W3322" s="19"/>
      <c r="X3322" s="20"/>
      <c r="Y3322" s="19"/>
      <c r="Z3322" s="19"/>
      <c r="AA3322" s="21"/>
      <c r="AB3322" s="27"/>
      <c r="AC3322" s="33" t="str">
        <f>IF(G3322=X3322,"N","S")</f>
        <v>S</v>
      </c>
      <c r="AD3322" s="4">
        <f>K3322-(Y3322+Z3322)</f>
        <v>3</v>
      </c>
      <c r="AE3322" s="37">
        <f>M3322-AA3322</f>
        <v>0</v>
      </c>
    </row>
    <row r="3323" spans="1:31" x14ac:dyDescent="0.25">
      <c r="A3323" s="14">
        <v>45108</v>
      </c>
      <c r="B3323" s="4" t="s">
        <v>20</v>
      </c>
      <c r="C3323" s="4">
        <v>2</v>
      </c>
      <c r="D3323" s="4" t="s">
        <v>512</v>
      </c>
      <c r="E3323" s="4">
        <v>6</v>
      </c>
      <c r="F3323" s="4" t="s">
        <v>1471</v>
      </c>
      <c r="G3323" s="4" t="s">
        <v>1604</v>
      </c>
      <c r="H3323" s="4">
        <v>7.8</v>
      </c>
      <c r="I3323" s="4">
        <v>3</v>
      </c>
      <c r="J3323" s="4">
        <v>12</v>
      </c>
      <c r="K3323" s="4">
        <v>3</v>
      </c>
      <c r="L3323" s="4">
        <v>12</v>
      </c>
      <c r="M3323" s="4">
        <v>0</v>
      </c>
      <c r="N3323" s="4">
        <v>0</v>
      </c>
      <c r="O3323" s="4" t="s">
        <v>24</v>
      </c>
      <c r="P3323" s="4" t="s">
        <v>25</v>
      </c>
      <c r="Q3323" s="4">
        <v>31248203</v>
      </c>
      <c r="R3323" s="4">
        <v>83744619</v>
      </c>
      <c r="S3323" s="7">
        <v>414023042405238</v>
      </c>
      <c r="T3323" s="7">
        <v>217749645008906</v>
      </c>
      <c r="U3323" s="2"/>
      <c r="V3323" s="3" t="s">
        <v>6062</v>
      </c>
      <c r="W3323" s="3" t="s">
        <v>9337</v>
      </c>
      <c r="X3323" s="4" t="s">
        <v>1604</v>
      </c>
      <c r="Y3323" s="3">
        <v>3</v>
      </c>
      <c r="Z3323" s="3">
        <v>0</v>
      </c>
      <c r="AA3323" s="5">
        <v>0</v>
      </c>
      <c r="AB3323" s="25">
        <v>12</v>
      </c>
      <c r="AC3323" s="33" t="str">
        <f>IF(G3323=X3323,"N","S")</f>
        <v>N</v>
      </c>
      <c r="AD3323" s="4">
        <f>K3323-(Y3323+Z3323)</f>
        <v>0</v>
      </c>
      <c r="AE3323" s="37">
        <f>M3323-AA3323</f>
        <v>0</v>
      </c>
    </row>
    <row r="3324" spans="1:31" x14ac:dyDescent="0.25">
      <c r="A3324" s="14">
        <v>45108</v>
      </c>
      <c r="B3324" s="4" t="s">
        <v>20</v>
      </c>
      <c r="C3324" s="4">
        <v>10</v>
      </c>
      <c r="D3324" s="4" t="s">
        <v>5085</v>
      </c>
      <c r="E3324" s="4">
        <v>67</v>
      </c>
      <c r="F3324" s="4" t="s">
        <v>5831</v>
      </c>
      <c r="G3324" s="4" t="s">
        <v>5834</v>
      </c>
      <c r="H3324" s="4">
        <v>27</v>
      </c>
      <c r="I3324" s="4">
        <v>12</v>
      </c>
      <c r="J3324" s="4">
        <v>48</v>
      </c>
      <c r="K3324" s="4">
        <v>12</v>
      </c>
      <c r="L3324" s="4">
        <v>48</v>
      </c>
      <c r="M3324" s="4">
        <v>0</v>
      </c>
      <c r="N3324" s="4">
        <v>0</v>
      </c>
      <c r="O3324" s="4" t="s">
        <v>24</v>
      </c>
      <c r="P3324" s="4" t="s">
        <v>25</v>
      </c>
      <c r="Q3324" s="4">
        <v>32729667</v>
      </c>
      <c r="R3324" s="4">
        <v>82232531</v>
      </c>
      <c r="S3324" s="7">
        <v>413888105960491</v>
      </c>
      <c r="T3324" s="7">
        <v>219538604179764</v>
      </c>
      <c r="U3324" s="2"/>
      <c r="V3324" s="3" t="s">
        <v>6032</v>
      </c>
      <c r="W3324" s="3" t="s">
        <v>9338</v>
      </c>
      <c r="X3324" s="4" t="s">
        <v>5834</v>
      </c>
      <c r="Y3324" s="3">
        <v>8</v>
      </c>
      <c r="Z3324" s="3">
        <v>0</v>
      </c>
      <c r="AA3324" s="5">
        <v>0</v>
      </c>
      <c r="AB3324" s="25">
        <v>32</v>
      </c>
      <c r="AC3324" s="33" t="str">
        <f>IF(G3324=X3324,"N","S")</f>
        <v>N</v>
      </c>
      <c r="AD3324" s="4">
        <f>K3324-(Y3324+Z3324)</f>
        <v>4</v>
      </c>
      <c r="AE3324" s="37">
        <f>M3324-AA3324</f>
        <v>0</v>
      </c>
    </row>
    <row r="3325" spans="1:31" x14ac:dyDescent="0.25">
      <c r="A3325" s="14">
        <v>45108</v>
      </c>
      <c r="B3325" s="4" t="s">
        <v>20</v>
      </c>
      <c r="C3325" s="4">
        <v>2</v>
      </c>
      <c r="D3325" s="4" t="s">
        <v>512</v>
      </c>
      <c r="E3325" s="4">
        <v>6</v>
      </c>
      <c r="F3325" s="4" t="s">
        <v>1471</v>
      </c>
      <c r="G3325" s="4" t="s">
        <v>1593</v>
      </c>
      <c r="H3325" s="4">
        <v>4.5</v>
      </c>
      <c r="I3325" s="4">
        <v>2</v>
      </c>
      <c r="J3325" s="4">
        <v>8</v>
      </c>
      <c r="K3325" s="4">
        <v>2</v>
      </c>
      <c r="L3325" s="4">
        <v>8</v>
      </c>
      <c r="M3325" s="4">
        <v>0</v>
      </c>
      <c r="N3325" s="4">
        <v>0</v>
      </c>
      <c r="O3325" s="4" t="s">
        <v>24</v>
      </c>
      <c r="P3325" s="4" t="s">
        <v>25</v>
      </c>
      <c r="Q3325" s="4">
        <v>31137651</v>
      </c>
      <c r="R3325" s="4">
        <v>83826283</v>
      </c>
      <c r="S3325" s="7">
        <v>414030303002517</v>
      </c>
      <c r="T3325" s="7">
        <v>217616471606472</v>
      </c>
      <c r="U3325" s="2"/>
      <c r="V3325" s="3" t="s">
        <v>6062</v>
      </c>
      <c r="W3325" s="3" t="s">
        <v>9339</v>
      </c>
      <c r="X3325" s="4" t="s">
        <v>1593</v>
      </c>
      <c r="Y3325" s="3">
        <v>2</v>
      </c>
      <c r="Z3325" s="3">
        <v>0</v>
      </c>
      <c r="AA3325" s="5">
        <v>0</v>
      </c>
      <c r="AB3325" s="25">
        <v>8</v>
      </c>
      <c r="AC3325" s="33" t="str">
        <f>IF(G3325=X3325,"N","S")</f>
        <v>N</v>
      </c>
      <c r="AD3325" s="4">
        <f>K3325-(Y3325+Z3325)</f>
        <v>0</v>
      </c>
      <c r="AE3325" s="37">
        <f>M3325-AA3325</f>
        <v>0</v>
      </c>
    </row>
    <row r="3326" spans="1:31" x14ac:dyDescent="0.25">
      <c r="A3326" s="14">
        <v>45108</v>
      </c>
      <c r="B3326" s="4" t="s">
        <v>20</v>
      </c>
      <c r="C3326" s="4">
        <v>2</v>
      </c>
      <c r="D3326" s="4" t="s">
        <v>512</v>
      </c>
      <c r="E3326" s="4">
        <v>6</v>
      </c>
      <c r="F3326" s="4" t="s">
        <v>1471</v>
      </c>
      <c r="G3326" s="4" t="s">
        <v>1593</v>
      </c>
      <c r="H3326" s="4">
        <v>5.4</v>
      </c>
      <c r="I3326" s="4">
        <v>2</v>
      </c>
      <c r="J3326" s="4">
        <v>8</v>
      </c>
      <c r="K3326" s="4">
        <v>2</v>
      </c>
      <c r="L3326" s="4">
        <v>8</v>
      </c>
      <c r="M3326" s="4">
        <v>0</v>
      </c>
      <c r="N3326" s="4">
        <v>0</v>
      </c>
      <c r="O3326" s="4" t="s">
        <v>24</v>
      </c>
      <c r="P3326" s="4" t="s">
        <v>25</v>
      </c>
      <c r="Q3326" s="4">
        <v>31138024</v>
      </c>
      <c r="R3326" s="4">
        <v>83826548</v>
      </c>
      <c r="S3326" s="7">
        <v>414030327189689</v>
      </c>
      <c r="T3326" s="7">
        <v>217616914786395</v>
      </c>
      <c r="U3326" s="2"/>
      <c r="V3326" s="19"/>
      <c r="W3326" s="19"/>
      <c r="X3326" s="20"/>
      <c r="Y3326" s="19"/>
      <c r="Z3326" s="19"/>
      <c r="AA3326" s="21"/>
      <c r="AB3326" s="27"/>
      <c r="AC3326" s="33" t="str">
        <f>IF(G3326=X3326,"N","S")</f>
        <v>S</v>
      </c>
      <c r="AD3326" s="4">
        <f>K3326-(Y3326+Z3326)</f>
        <v>2</v>
      </c>
      <c r="AE3326" s="37">
        <f>M3326-AA3326</f>
        <v>0</v>
      </c>
    </row>
    <row r="3327" spans="1:31" x14ac:dyDescent="0.25">
      <c r="A3327" s="14">
        <v>45108</v>
      </c>
      <c r="B3327" s="4" t="s">
        <v>20</v>
      </c>
      <c r="C3327" s="4">
        <v>2</v>
      </c>
      <c r="D3327" s="4" t="s">
        <v>512</v>
      </c>
      <c r="E3327" s="4">
        <v>6</v>
      </c>
      <c r="F3327" s="4" t="s">
        <v>1471</v>
      </c>
      <c r="G3327" s="4" t="s">
        <v>1740</v>
      </c>
      <c r="H3327" s="4">
        <v>7.8</v>
      </c>
      <c r="I3327" s="4">
        <v>3</v>
      </c>
      <c r="J3327" s="4">
        <v>12</v>
      </c>
      <c r="K3327" s="4">
        <v>3</v>
      </c>
      <c r="L3327" s="4">
        <v>12</v>
      </c>
      <c r="M3327" s="4">
        <v>0</v>
      </c>
      <c r="N3327" s="4">
        <v>0</v>
      </c>
      <c r="O3327" s="4" t="s">
        <v>24</v>
      </c>
      <c r="P3327" s="4" t="s">
        <v>25</v>
      </c>
      <c r="Q3327" s="4">
        <v>31155477</v>
      </c>
      <c r="R3327" s="4">
        <v>83839285</v>
      </c>
      <c r="S3327" s="7">
        <v>414031489316872</v>
      </c>
      <c r="T3327" s="7">
        <v>217637647766507</v>
      </c>
      <c r="U3327" s="2"/>
      <c r="V3327" s="3" t="s">
        <v>6062</v>
      </c>
      <c r="W3327" s="3" t="s">
        <v>9340</v>
      </c>
      <c r="X3327" s="4" t="s">
        <v>1740</v>
      </c>
      <c r="Y3327" s="3">
        <v>3</v>
      </c>
      <c r="Z3327" s="3">
        <v>0</v>
      </c>
      <c r="AA3327" s="5">
        <v>0</v>
      </c>
      <c r="AB3327" s="25">
        <v>12</v>
      </c>
      <c r="AC3327" s="33" t="str">
        <f>IF(G3327=X3327,"N","S")</f>
        <v>N</v>
      </c>
      <c r="AD3327" s="4">
        <f>K3327-(Y3327+Z3327)</f>
        <v>0</v>
      </c>
      <c r="AE3327" s="37">
        <f>M3327-AA3327</f>
        <v>0</v>
      </c>
    </row>
    <row r="3328" spans="1:31" x14ac:dyDescent="0.25">
      <c r="A3328" s="14">
        <v>45108</v>
      </c>
      <c r="B3328" s="4" t="s">
        <v>20</v>
      </c>
      <c r="C3328" s="4">
        <v>2</v>
      </c>
      <c r="D3328" s="4" t="s">
        <v>512</v>
      </c>
      <c r="E3328" s="4">
        <v>6</v>
      </c>
      <c r="F3328" s="4" t="s">
        <v>1471</v>
      </c>
      <c r="G3328" s="4" t="s">
        <v>1578</v>
      </c>
      <c r="H3328" s="4">
        <v>7.8</v>
      </c>
      <c r="I3328" s="4">
        <v>3</v>
      </c>
      <c r="J3328" s="4">
        <v>12</v>
      </c>
      <c r="K3328" s="4">
        <v>3</v>
      </c>
      <c r="L3328" s="4">
        <v>12</v>
      </c>
      <c r="M3328" s="4">
        <v>0</v>
      </c>
      <c r="N3328" s="4">
        <v>0</v>
      </c>
      <c r="O3328" s="4" t="s">
        <v>24</v>
      </c>
      <c r="P3328" s="4" t="s">
        <v>25</v>
      </c>
      <c r="Q3328" s="4">
        <v>31143279</v>
      </c>
      <c r="R3328" s="4">
        <v>83851890</v>
      </c>
      <c r="S3328" s="7">
        <v>414032614161798</v>
      </c>
      <c r="T3328" s="7">
        <v>217622912713813</v>
      </c>
      <c r="U3328" s="2"/>
      <c r="V3328" s="3" t="s">
        <v>6062</v>
      </c>
      <c r="W3328" s="3" t="s">
        <v>9341</v>
      </c>
      <c r="X3328" s="4" t="s">
        <v>1578</v>
      </c>
      <c r="Y3328" s="3">
        <v>3</v>
      </c>
      <c r="Z3328" s="3">
        <v>0</v>
      </c>
      <c r="AA3328" s="5">
        <v>0</v>
      </c>
      <c r="AB3328" s="25">
        <v>12</v>
      </c>
      <c r="AC3328" s="33" t="str">
        <f>IF(G3328=X3328,"N","S")</f>
        <v>N</v>
      </c>
      <c r="AD3328" s="4">
        <f>K3328-(Y3328+Z3328)</f>
        <v>0</v>
      </c>
      <c r="AE3328" s="37">
        <f>M3328-AA3328</f>
        <v>0</v>
      </c>
    </row>
    <row r="3329" spans="1:31" x14ac:dyDescent="0.25">
      <c r="A3329" s="14">
        <v>45108</v>
      </c>
      <c r="B3329" s="4" t="s">
        <v>20</v>
      </c>
      <c r="C3329" s="4">
        <v>2</v>
      </c>
      <c r="D3329" s="4" t="s">
        <v>512</v>
      </c>
      <c r="E3329" s="4">
        <v>6</v>
      </c>
      <c r="F3329" s="4" t="s">
        <v>1471</v>
      </c>
      <c r="G3329" s="4" t="s">
        <v>1637</v>
      </c>
      <c r="H3329" s="4">
        <v>5.2</v>
      </c>
      <c r="I3329" s="4">
        <v>2</v>
      </c>
      <c r="J3329" s="4">
        <v>8</v>
      </c>
      <c r="K3329" s="4">
        <v>2</v>
      </c>
      <c r="L3329" s="4">
        <v>8</v>
      </c>
      <c r="M3329" s="4">
        <v>0</v>
      </c>
      <c r="N3329" s="4">
        <v>0</v>
      </c>
      <c r="O3329" s="4" t="s">
        <v>24</v>
      </c>
      <c r="P3329" s="4" t="s">
        <v>25</v>
      </c>
      <c r="Q3329" s="4">
        <v>31131345</v>
      </c>
      <c r="R3329" s="4">
        <v>83864739</v>
      </c>
      <c r="S3329" s="7">
        <v>414033761207198</v>
      </c>
      <c r="T3329" s="7">
        <v>21760849064114</v>
      </c>
      <c r="U3329" s="2"/>
      <c r="V3329" s="3" t="s">
        <v>6062</v>
      </c>
      <c r="W3329" s="3" t="s">
        <v>9342</v>
      </c>
      <c r="X3329" s="4" t="s">
        <v>1637</v>
      </c>
      <c r="Y3329" s="3">
        <v>2</v>
      </c>
      <c r="Z3329" s="3">
        <v>0</v>
      </c>
      <c r="AA3329" s="5">
        <v>0</v>
      </c>
      <c r="AB3329" s="25">
        <v>8</v>
      </c>
      <c r="AC3329" s="33" t="str">
        <f>IF(G3329=X3329,"N","S")</f>
        <v>N</v>
      </c>
      <c r="AD3329" s="4">
        <f>K3329-(Y3329+Z3329)</f>
        <v>0</v>
      </c>
      <c r="AE3329" s="37">
        <f>M3329-AA3329</f>
        <v>0</v>
      </c>
    </row>
    <row r="3330" spans="1:31" x14ac:dyDescent="0.25">
      <c r="A3330" s="14">
        <v>45108</v>
      </c>
      <c r="B3330" s="4" t="s">
        <v>20</v>
      </c>
      <c r="C3330" s="4">
        <v>2</v>
      </c>
      <c r="D3330" s="4" t="s">
        <v>512</v>
      </c>
      <c r="E3330" s="4">
        <v>6</v>
      </c>
      <c r="F3330" s="4" t="s">
        <v>1471</v>
      </c>
      <c r="G3330" s="4" t="s">
        <v>1495</v>
      </c>
      <c r="H3330" s="4">
        <v>8.1</v>
      </c>
      <c r="I3330" s="4">
        <v>3</v>
      </c>
      <c r="J3330" s="4">
        <v>12</v>
      </c>
      <c r="K3330" s="4">
        <v>3</v>
      </c>
      <c r="L3330" s="4">
        <v>12</v>
      </c>
      <c r="M3330" s="4">
        <v>0</v>
      </c>
      <c r="N3330" s="4">
        <v>0</v>
      </c>
      <c r="O3330" s="4" t="s">
        <v>24</v>
      </c>
      <c r="P3330" s="4" t="s">
        <v>25</v>
      </c>
      <c r="Q3330" s="4">
        <v>30951355</v>
      </c>
      <c r="R3330" s="4">
        <v>84019242</v>
      </c>
      <c r="S3330" s="7">
        <v>414047522392803</v>
      </c>
      <c r="T3330" s="7">
        <v>217391417266958</v>
      </c>
      <c r="U3330" s="2"/>
      <c r="V3330" s="3" t="s">
        <v>6062</v>
      </c>
      <c r="W3330" s="3" t="s">
        <v>9343</v>
      </c>
      <c r="X3330" s="4" t="s">
        <v>1495</v>
      </c>
      <c r="Y3330" s="3">
        <v>3</v>
      </c>
      <c r="Z3330" s="3">
        <v>0</v>
      </c>
      <c r="AA3330" s="5">
        <v>0</v>
      </c>
      <c r="AB3330" s="25">
        <v>12</v>
      </c>
      <c r="AC3330" s="33" t="str">
        <f>IF(G3330=X3330,"N","S")</f>
        <v>N</v>
      </c>
      <c r="AD3330" s="4">
        <f>K3330-(Y3330+Z3330)</f>
        <v>0</v>
      </c>
      <c r="AE3330" s="37">
        <f>M3330-AA3330</f>
        <v>0</v>
      </c>
    </row>
    <row r="3331" spans="1:31" x14ac:dyDescent="0.25">
      <c r="A3331" s="14">
        <v>45108</v>
      </c>
      <c r="B3331" s="4" t="s">
        <v>20</v>
      </c>
      <c r="C3331" s="4">
        <v>2</v>
      </c>
      <c r="D3331" s="4" t="s">
        <v>512</v>
      </c>
      <c r="E3331" s="4">
        <v>6</v>
      </c>
      <c r="F3331" s="4" t="s">
        <v>1471</v>
      </c>
      <c r="G3331" s="4" t="s">
        <v>1495</v>
      </c>
      <c r="H3331" s="4">
        <v>6.75</v>
      </c>
      <c r="I3331" s="4">
        <v>3</v>
      </c>
      <c r="J3331" s="4">
        <v>12</v>
      </c>
      <c r="K3331" s="4">
        <v>3</v>
      </c>
      <c r="L3331" s="4">
        <v>12</v>
      </c>
      <c r="M3331" s="4">
        <v>0</v>
      </c>
      <c r="N3331" s="4">
        <v>0</v>
      </c>
      <c r="O3331" s="4" t="s">
        <v>24</v>
      </c>
      <c r="P3331" s="4" t="s">
        <v>25</v>
      </c>
      <c r="Q3331" s="4">
        <v>30952227</v>
      </c>
      <c r="R3331" s="4">
        <v>84019012</v>
      </c>
      <c r="S3331" s="7">
        <v>41404750242643</v>
      </c>
      <c r="T3331" s="7">
        <v>217392463032128</v>
      </c>
      <c r="U3331" s="2"/>
      <c r="V3331" s="3" t="s">
        <v>6062</v>
      </c>
      <c r="W3331" s="3" t="s">
        <v>9344</v>
      </c>
      <c r="X3331" s="4" t="s">
        <v>1495</v>
      </c>
      <c r="Y3331" s="3">
        <v>3</v>
      </c>
      <c r="Z3331" s="3">
        <v>0</v>
      </c>
      <c r="AA3331" s="5">
        <v>0</v>
      </c>
      <c r="AB3331" s="25">
        <v>12</v>
      </c>
      <c r="AC3331" s="33" t="str">
        <f>IF(G3331=X3331,"N","S")</f>
        <v>N</v>
      </c>
      <c r="AD3331" s="4">
        <f>K3331-(Y3331+Z3331)</f>
        <v>0</v>
      </c>
      <c r="AE3331" s="37">
        <f>M3331-AA3331</f>
        <v>0</v>
      </c>
    </row>
    <row r="3332" spans="1:31" x14ac:dyDescent="0.25">
      <c r="A3332" s="14">
        <v>45108</v>
      </c>
      <c r="B3332" s="4" t="s">
        <v>20</v>
      </c>
      <c r="C3332" s="4">
        <v>2</v>
      </c>
      <c r="D3332" s="4" t="s">
        <v>512</v>
      </c>
      <c r="E3332" s="4">
        <v>6</v>
      </c>
      <c r="F3332" s="4" t="s">
        <v>1471</v>
      </c>
      <c r="G3332" s="4" t="s">
        <v>1523</v>
      </c>
      <c r="H3332" s="4">
        <v>7.8</v>
      </c>
      <c r="I3332" s="4">
        <v>3</v>
      </c>
      <c r="J3332" s="4">
        <v>12</v>
      </c>
      <c r="K3332" s="4">
        <v>3</v>
      </c>
      <c r="L3332" s="4">
        <v>12</v>
      </c>
      <c r="M3332" s="4">
        <v>0</v>
      </c>
      <c r="N3332" s="4">
        <v>0</v>
      </c>
      <c r="O3332" s="4" t="s">
        <v>24</v>
      </c>
      <c r="P3332" s="4" t="s">
        <v>25</v>
      </c>
      <c r="Q3332" s="4">
        <v>31124061</v>
      </c>
      <c r="R3332" s="4">
        <v>83871833</v>
      </c>
      <c r="S3332" s="7">
        <v>414034393900584</v>
      </c>
      <c r="T3332" s="7">
        <v>21759969652036</v>
      </c>
      <c r="U3332" s="2"/>
      <c r="V3332" s="3" t="s">
        <v>6062</v>
      </c>
      <c r="W3332" s="3" t="s">
        <v>9345</v>
      </c>
      <c r="X3332" s="4" t="s">
        <v>1523</v>
      </c>
      <c r="Y3332" s="3">
        <v>3</v>
      </c>
      <c r="Z3332" s="3">
        <v>0</v>
      </c>
      <c r="AA3332" s="5">
        <v>0</v>
      </c>
      <c r="AB3332" s="25">
        <v>12</v>
      </c>
      <c r="AC3332" s="33" t="str">
        <f>IF(G3332=X3332,"N","S")</f>
        <v>N</v>
      </c>
      <c r="AD3332" s="4">
        <f>K3332-(Y3332+Z3332)</f>
        <v>0</v>
      </c>
      <c r="AE3332" s="37">
        <f>M3332-AA3332</f>
        <v>0</v>
      </c>
    </row>
    <row r="3333" spans="1:31" x14ac:dyDescent="0.25">
      <c r="A3333" s="14">
        <v>45108</v>
      </c>
      <c r="B3333" s="4" t="s">
        <v>20</v>
      </c>
      <c r="C3333" s="4">
        <v>2</v>
      </c>
      <c r="D3333" s="4" t="s">
        <v>512</v>
      </c>
      <c r="E3333" s="4">
        <v>6</v>
      </c>
      <c r="F3333" s="4" t="s">
        <v>1471</v>
      </c>
      <c r="G3333" s="4" t="s">
        <v>1636</v>
      </c>
      <c r="H3333" s="4">
        <v>5.7</v>
      </c>
      <c r="I3333" s="4">
        <v>3</v>
      </c>
      <c r="J3333" s="4">
        <v>10</v>
      </c>
      <c r="K3333" s="4">
        <v>3</v>
      </c>
      <c r="L3333" s="4">
        <v>10</v>
      </c>
      <c r="M3333" s="4">
        <v>0</v>
      </c>
      <c r="N3333" s="4">
        <v>0</v>
      </c>
      <c r="O3333" s="4" t="s">
        <v>24</v>
      </c>
      <c r="P3333" s="4" t="s">
        <v>25</v>
      </c>
      <c r="Q3333" s="4">
        <v>30924396</v>
      </c>
      <c r="R3333" s="4">
        <v>84046967</v>
      </c>
      <c r="S3333" s="7">
        <v>414049996330959</v>
      </c>
      <c r="T3333" s="7">
        <v>217358850803154</v>
      </c>
      <c r="U3333" s="2"/>
      <c r="V3333" s="3" t="s">
        <v>6062</v>
      </c>
      <c r="W3333" s="3" t="s">
        <v>9346</v>
      </c>
      <c r="X3333" s="4" t="s">
        <v>1636</v>
      </c>
      <c r="Y3333" s="3">
        <v>2</v>
      </c>
      <c r="Z3333" s="3">
        <v>1</v>
      </c>
      <c r="AA3333" s="5">
        <v>0</v>
      </c>
      <c r="AB3333" s="25">
        <v>10</v>
      </c>
      <c r="AC3333" s="33" t="str">
        <f>IF(G3333=X3333,"N","S")</f>
        <v>N</v>
      </c>
      <c r="AD3333" s="4">
        <f>K3333-(Y3333+Z3333)</f>
        <v>0</v>
      </c>
      <c r="AE3333" s="37">
        <f>M3333-AA3333</f>
        <v>0</v>
      </c>
    </row>
    <row r="3334" spans="1:31" x14ac:dyDescent="0.25">
      <c r="A3334" s="14">
        <v>45108</v>
      </c>
      <c r="B3334" s="4" t="s">
        <v>20</v>
      </c>
      <c r="C3334" s="4">
        <v>2</v>
      </c>
      <c r="D3334" s="4" t="s">
        <v>512</v>
      </c>
      <c r="E3334" s="4">
        <v>6</v>
      </c>
      <c r="F3334" s="4" t="s">
        <v>1471</v>
      </c>
      <c r="G3334" s="4" t="s">
        <v>1726</v>
      </c>
      <c r="H3334" s="4">
        <v>28.75</v>
      </c>
      <c r="I3334" s="4">
        <v>7</v>
      </c>
      <c r="J3334" s="4">
        <v>28</v>
      </c>
      <c r="K3334" s="4">
        <v>3</v>
      </c>
      <c r="L3334" s="4">
        <v>12</v>
      </c>
      <c r="M3334" s="4">
        <v>4</v>
      </c>
      <c r="N3334" s="4">
        <v>16</v>
      </c>
      <c r="O3334" s="4" t="s">
        <v>24</v>
      </c>
      <c r="P3334" s="4" t="s">
        <v>25</v>
      </c>
      <c r="Q3334" s="4">
        <v>30915229</v>
      </c>
      <c r="R3334" s="4">
        <v>84057447</v>
      </c>
      <c r="S3334" s="7">
        <v>414050932352156</v>
      </c>
      <c r="T3334" s="7">
        <v>217347764999936</v>
      </c>
      <c r="U3334" s="2"/>
      <c r="V3334" s="3" t="s">
        <v>6062</v>
      </c>
      <c r="W3334" s="3" t="s">
        <v>9347</v>
      </c>
      <c r="X3334" s="4" t="s">
        <v>1726</v>
      </c>
      <c r="Y3334" s="3">
        <v>3</v>
      </c>
      <c r="Z3334" s="3">
        <v>0</v>
      </c>
      <c r="AA3334" s="5">
        <v>4</v>
      </c>
      <c r="AB3334" s="25">
        <v>28</v>
      </c>
      <c r="AC3334" s="33" t="str">
        <f>IF(G3334=X3334,"N","S")</f>
        <v>N</v>
      </c>
      <c r="AD3334" s="4">
        <f>K3334-(Y3334+Z3334)</f>
        <v>0</v>
      </c>
      <c r="AE3334" s="37">
        <f>M3334-AA3334</f>
        <v>0</v>
      </c>
    </row>
    <row r="3335" spans="1:31" x14ac:dyDescent="0.25">
      <c r="A3335" s="14">
        <v>45108</v>
      </c>
      <c r="B3335" s="4" t="s">
        <v>20</v>
      </c>
      <c r="C3335" s="4">
        <v>2</v>
      </c>
      <c r="D3335" s="4" t="s">
        <v>512</v>
      </c>
      <c r="E3335" s="4">
        <v>6</v>
      </c>
      <c r="F3335" s="4" t="s">
        <v>1471</v>
      </c>
      <c r="G3335" s="4" t="s">
        <v>1721</v>
      </c>
      <c r="H3335" s="4">
        <v>4.5</v>
      </c>
      <c r="I3335" s="4">
        <v>2</v>
      </c>
      <c r="J3335" s="4">
        <v>8</v>
      </c>
      <c r="K3335" s="4">
        <v>2</v>
      </c>
      <c r="L3335" s="4">
        <v>8</v>
      </c>
      <c r="M3335" s="4">
        <v>0</v>
      </c>
      <c r="N3335" s="4">
        <v>0</v>
      </c>
      <c r="O3335" s="4" t="s">
        <v>24</v>
      </c>
      <c r="P3335" s="4" t="s">
        <v>25</v>
      </c>
      <c r="Q3335" s="4">
        <v>30872569</v>
      </c>
      <c r="R3335" s="4">
        <v>84101428</v>
      </c>
      <c r="S3335" s="7">
        <v>414054856900807</v>
      </c>
      <c r="T3335" s="7">
        <v>217296229843852</v>
      </c>
      <c r="U3335" s="2"/>
      <c r="V3335" s="3" t="s">
        <v>6062</v>
      </c>
      <c r="W3335" s="3" t="s">
        <v>9348</v>
      </c>
      <c r="X3335" s="4" t="s">
        <v>1721</v>
      </c>
      <c r="Y3335" s="3">
        <v>2</v>
      </c>
      <c r="Z3335" s="3">
        <v>0</v>
      </c>
      <c r="AA3335" s="5">
        <v>0</v>
      </c>
      <c r="AB3335" s="25">
        <v>8</v>
      </c>
      <c r="AC3335" s="33" t="str">
        <f>IF(G3335=X3335,"N","S")</f>
        <v>N</v>
      </c>
      <c r="AD3335" s="4">
        <f>K3335-(Y3335+Z3335)</f>
        <v>0</v>
      </c>
      <c r="AE3335" s="37">
        <f>M3335-AA3335</f>
        <v>0</v>
      </c>
    </row>
    <row r="3336" spans="1:31" x14ac:dyDescent="0.25">
      <c r="A3336" s="14">
        <v>45108</v>
      </c>
      <c r="B3336" s="4" t="s">
        <v>20</v>
      </c>
      <c r="C3336" s="4">
        <v>2</v>
      </c>
      <c r="D3336" s="4" t="s">
        <v>512</v>
      </c>
      <c r="E3336" s="4">
        <v>6</v>
      </c>
      <c r="F3336" s="4" t="s">
        <v>1471</v>
      </c>
      <c r="G3336" s="4" t="s">
        <v>1719</v>
      </c>
      <c r="H3336" s="4">
        <v>13.5</v>
      </c>
      <c r="I3336" s="4">
        <v>6</v>
      </c>
      <c r="J3336" s="4">
        <v>24</v>
      </c>
      <c r="K3336" s="4">
        <v>6</v>
      </c>
      <c r="L3336" s="4">
        <v>24</v>
      </c>
      <c r="M3336" s="4">
        <v>0</v>
      </c>
      <c r="N3336" s="4">
        <v>0</v>
      </c>
      <c r="O3336" s="4" t="s">
        <v>24</v>
      </c>
      <c r="P3336" s="4" t="s">
        <v>25</v>
      </c>
      <c r="Q3336" s="4">
        <v>30958233</v>
      </c>
      <c r="R3336" s="4">
        <v>84044253</v>
      </c>
      <c r="S3336" s="7">
        <v>414049780957228</v>
      </c>
      <c r="T3336" s="7">
        <v>217399359867467</v>
      </c>
      <c r="U3336" s="2"/>
      <c r="V3336" s="19"/>
      <c r="W3336" s="19"/>
      <c r="X3336" s="20"/>
      <c r="Y3336" s="19"/>
      <c r="Z3336" s="19"/>
      <c r="AA3336" s="21"/>
      <c r="AB3336" s="27"/>
      <c r="AC3336" s="33" t="str">
        <f>IF(G3336=X3336,"N","S")</f>
        <v>S</v>
      </c>
      <c r="AD3336" s="4">
        <f>K3336-(Y3336+Z3336)</f>
        <v>6</v>
      </c>
      <c r="AE3336" s="37">
        <f>M3336-AA3336</f>
        <v>0</v>
      </c>
    </row>
    <row r="3337" spans="1:31" x14ac:dyDescent="0.25">
      <c r="A3337" s="14">
        <v>45108</v>
      </c>
      <c r="B3337" s="4" t="s">
        <v>20</v>
      </c>
      <c r="C3337" s="4">
        <v>2</v>
      </c>
      <c r="D3337" s="4" t="s">
        <v>512</v>
      </c>
      <c r="E3337" s="4">
        <v>6</v>
      </c>
      <c r="F3337" s="4" t="s">
        <v>1471</v>
      </c>
      <c r="G3337" s="4" t="s">
        <v>1704</v>
      </c>
      <c r="H3337" s="4">
        <v>10.17</v>
      </c>
      <c r="I3337" s="4">
        <v>3</v>
      </c>
      <c r="J3337" s="4">
        <v>12</v>
      </c>
      <c r="K3337" s="4">
        <v>1</v>
      </c>
      <c r="L3337" s="4">
        <v>4</v>
      </c>
      <c r="M3337" s="4">
        <v>2</v>
      </c>
      <c r="N3337" s="4">
        <v>8</v>
      </c>
      <c r="O3337" s="4" t="s">
        <v>24</v>
      </c>
      <c r="P3337" s="4" t="s">
        <v>25</v>
      </c>
      <c r="Q3337" s="4">
        <v>30948616</v>
      </c>
      <c r="R3337" s="4">
        <v>84054286</v>
      </c>
      <c r="S3337" s="7">
        <v>414050676336071</v>
      </c>
      <c r="T3337" s="7">
        <v>217387740904087</v>
      </c>
      <c r="U3337" s="2"/>
      <c r="V3337" s="3" t="s">
        <v>6062</v>
      </c>
      <c r="W3337" s="3" t="s">
        <v>9349</v>
      </c>
      <c r="X3337" s="4" t="s">
        <v>1704</v>
      </c>
      <c r="Y3337" s="3">
        <v>1</v>
      </c>
      <c r="Z3337" s="3">
        <v>0</v>
      </c>
      <c r="AA3337" s="5">
        <v>2</v>
      </c>
      <c r="AB3337" s="25">
        <v>12</v>
      </c>
      <c r="AC3337" s="33" t="str">
        <f>IF(G3337=X3337,"N","S")</f>
        <v>N</v>
      </c>
      <c r="AD3337" s="4">
        <f>K3337-(Y3337+Z3337)</f>
        <v>0</v>
      </c>
      <c r="AE3337" s="37">
        <f>M3337-AA3337</f>
        <v>0</v>
      </c>
    </row>
    <row r="3338" spans="1:31" x14ac:dyDescent="0.25">
      <c r="A3338" s="14">
        <v>45108</v>
      </c>
      <c r="B3338" s="4" t="s">
        <v>20</v>
      </c>
      <c r="C3338" s="4">
        <v>2</v>
      </c>
      <c r="D3338" s="4" t="s">
        <v>512</v>
      </c>
      <c r="E3338" s="4">
        <v>6</v>
      </c>
      <c r="F3338" s="4" t="s">
        <v>1471</v>
      </c>
      <c r="G3338" s="4" t="s">
        <v>1620</v>
      </c>
      <c r="H3338" s="4">
        <v>14.67</v>
      </c>
      <c r="I3338" s="4">
        <v>5</v>
      </c>
      <c r="J3338" s="4">
        <v>20</v>
      </c>
      <c r="K3338" s="4">
        <v>3</v>
      </c>
      <c r="L3338" s="4">
        <v>12</v>
      </c>
      <c r="M3338" s="4">
        <v>2</v>
      </c>
      <c r="N3338" s="4">
        <v>8</v>
      </c>
      <c r="O3338" s="4" t="s">
        <v>24</v>
      </c>
      <c r="P3338" s="4" t="s">
        <v>25</v>
      </c>
      <c r="Q3338" s="4">
        <v>30944241</v>
      </c>
      <c r="R3338" s="4">
        <v>84058750</v>
      </c>
      <c r="S3338" s="7">
        <v>414051074635591</v>
      </c>
      <c r="T3338" s="7">
        <v>217382456296954</v>
      </c>
      <c r="U3338" s="2"/>
      <c r="V3338" s="3" t="s">
        <v>6062</v>
      </c>
      <c r="W3338" s="3" t="s">
        <v>9350</v>
      </c>
      <c r="X3338" s="4" t="s">
        <v>1620</v>
      </c>
      <c r="Y3338" s="3">
        <v>3</v>
      </c>
      <c r="Z3338" s="3">
        <v>0</v>
      </c>
      <c r="AA3338" s="5">
        <v>2</v>
      </c>
      <c r="AB3338" s="25">
        <v>20</v>
      </c>
      <c r="AC3338" s="33" t="str">
        <f>IF(G3338=X3338,"N","S")</f>
        <v>N</v>
      </c>
      <c r="AD3338" s="4">
        <f>K3338-(Y3338+Z3338)</f>
        <v>0</v>
      </c>
      <c r="AE3338" s="37">
        <f>M3338-AA3338</f>
        <v>0</v>
      </c>
    </row>
    <row r="3339" spans="1:31" x14ac:dyDescent="0.25">
      <c r="A3339" s="14">
        <v>45108</v>
      </c>
      <c r="B3339" s="4" t="s">
        <v>20</v>
      </c>
      <c r="C3339" s="4">
        <v>2</v>
      </c>
      <c r="D3339" s="4" t="s">
        <v>512</v>
      </c>
      <c r="E3339" s="4">
        <v>6</v>
      </c>
      <c r="F3339" s="4" t="s">
        <v>1471</v>
      </c>
      <c r="G3339" s="4" t="s">
        <v>1525</v>
      </c>
      <c r="H3339" s="4">
        <v>4.5</v>
      </c>
      <c r="I3339" s="4">
        <v>2</v>
      </c>
      <c r="J3339" s="4">
        <v>8</v>
      </c>
      <c r="K3339" s="4">
        <v>2</v>
      </c>
      <c r="L3339" s="4">
        <v>8</v>
      </c>
      <c r="M3339" s="4">
        <v>0</v>
      </c>
      <c r="N3339" s="4">
        <v>0</v>
      </c>
      <c r="O3339" s="4" t="s">
        <v>24</v>
      </c>
      <c r="P3339" s="4" t="s">
        <v>25</v>
      </c>
      <c r="Q3339" s="4">
        <v>30932402</v>
      </c>
      <c r="R3339" s="4">
        <v>84070316</v>
      </c>
      <c r="S3339" s="7">
        <v>414052106175827</v>
      </c>
      <c r="T3339" s="7">
        <v>21736816167929</v>
      </c>
      <c r="U3339" s="2"/>
      <c r="V3339" s="3" t="s">
        <v>6062</v>
      </c>
      <c r="W3339" s="3" t="s">
        <v>9351</v>
      </c>
      <c r="X3339" s="4" t="s">
        <v>1525</v>
      </c>
      <c r="Y3339" s="3">
        <v>2</v>
      </c>
      <c r="Z3339" s="3">
        <v>0</v>
      </c>
      <c r="AA3339" s="5">
        <v>0</v>
      </c>
      <c r="AB3339" s="25">
        <v>8</v>
      </c>
      <c r="AC3339" s="33" t="str">
        <f>IF(G3339=X3339,"N","S")</f>
        <v>N</v>
      </c>
      <c r="AD3339" s="4">
        <f>K3339-(Y3339+Z3339)</f>
        <v>0</v>
      </c>
      <c r="AE3339" s="37">
        <f>M3339-AA3339</f>
        <v>0</v>
      </c>
    </row>
    <row r="3340" spans="1:31" x14ac:dyDescent="0.25">
      <c r="A3340" s="14">
        <v>45108</v>
      </c>
      <c r="B3340" s="4" t="s">
        <v>20</v>
      </c>
      <c r="C3340" s="4">
        <v>2</v>
      </c>
      <c r="D3340" s="4" t="s">
        <v>512</v>
      </c>
      <c r="E3340" s="4">
        <v>6</v>
      </c>
      <c r="F3340" s="4" t="s">
        <v>1471</v>
      </c>
      <c r="G3340" s="4" t="s">
        <v>1739</v>
      </c>
      <c r="H3340" s="4">
        <v>7.2</v>
      </c>
      <c r="I3340" s="4">
        <v>6</v>
      </c>
      <c r="J3340" s="4">
        <v>12</v>
      </c>
      <c r="K3340" s="4">
        <v>6</v>
      </c>
      <c r="L3340" s="4">
        <v>12</v>
      </c>
      <c r="M3340" s="4">
        <v>0</v>
      </c>
      <c r="N3340" s="4">
        <v>0</v>
      </c>
      <c r="O3340" s="4" t="s">
        <v>24</v>
      </c>
      <c r="P3340" s="4" t="s">
        <v>25</v>
      </c>
      <c r="Q3340" s="4">
        <v>30729591</v>
      </c>
      <c r="R3340" s="4">
        <v>84248460</v>
      </c>
      <c r="S3340" s="7">
        <v>414067976494958</v>
      </c>
      <c r="T3340" s="7">
        <v>217123505882313</v>
      </c>
      <c r="U3340" s="2"/>
      <c r="V3340" s="3" t="s">
        <v>6062</v>
      </c>
      <c r="W3340" s="3" t="s">
        <v>9352</v>
      </c>
      <c r="X3340" s="4" t="s">
        <v>1739</v>
      </c>
      <c r="Y3340" s="3">
        <v>0</v>
      </c>
      <c r="Z3340" s="3">
        <v>6</v>
      </c>
      <c r="AA3340" s="5">
        <v>0</v>
      </c>
      <c r="AB3340" s="25">
        <v>12</v>
      </c>
      <c r="AC3340" s="33" t="str">
        <f>IF(G3340=X3340,"N","S")</f>
        <v>N</v>
      </c>
      <c r="AD3340" s="4">
        <f>K3340-(Y3340+Z3340)</f>
        <v>0</v>
      </c>
      <c r="AE3340" s="37">
        <f>M3340-AA3340</f>
        <v>0</v>
      </c>
    </row>
    <row r="3341" spans="1:31" x14ac:dyDescent="0.25">
      <c r="A3341" s="14">
        <v>45108</v>
      </c>
      <c r="B3341" s="4" t="s">
        <v>20</v>
      </c>
      <c r="C3341" s="4">
        <v>2</v>
      </c>
      <c r="D3341" s="4" t="s">
        <v>512</v>
      </c>
      <c r="E3341" s="4">
        <v>6</v>
      </c>
      <c r="F3341" s="4" t="s">
        <v>1471</v>
      </c>
      <c r="G3341" s="4" t="s">
        <v>1520</v>
      </c>
      <c r="H3341" s="4">
        <v>6.75</v>
      </c>
      <c r="I3341" s="4">
        <v>3</v>
      </c>
      <c r="J3341" s="4">
        <v>12</v>
      </c>
      <c r="K3341" s="4">
        <v>3</v>
      </c>
      <c r="L3341" s="4">
        <v>12</v>
      </c>
      <c r="M3341" s="4">
        <v>0</v>
      </c>
      <c r="N3341" s="4">
        <v>0</v>
      </c>
      <c r="O3341" s="4" t="s">
        <v>24</v>
      </c>
      <c r="P3341" s="4" t="s">
        <v>25</v>
      </c>
      <c r="Q3341" s="4">
        <v>30630793</v>
      </c>
      <c r="R3341" s="4">
        <v>84348227</v>
      </c>
      <c r="S3341" s="7">
        <v>414076876965368</v>
      </c>
      <c r="T3341" s="7">
        <v>217004170323159</v>
      </c>
      <c r="U3341" s="2"/>
      <c r="V3341" s="3" t="s">
        <v>6062</v>
      </c>
      <c r="W3341" s="3" t="s">
        <v>9353</v>
      </c>
      <c r="X3341" s="4" t="s">
        <v>1520</v>
      </c>
      <c r="Y3341" s="3">
        <v>3</v>
      </c>
      <c r="Z3341" s="3">
        <v>0</v>
      </c>
      <c r="AA3341" s="5">
        <v>0</v>
      </c>
      <c r="AB3341" s="25">
        <v>12</v>
      </c>
      <c r="AC3341" s="33" t="str">
        <f>IF(G3341=X3341,"N","S")</f>
        <v>N</v>
      </c>
      <c r="AD3341" s="4">
        <f>K3341-(Y3341+Z3341)</f>
        <v>0</v>
      </c>
      <c r="AE3341" s="37">
        <f>M3341-AA3341</f>
        <v>0</v>
      </c>
    </row>
    <row r="3342" spans="1:31" x14ac:dyDescent="0.25">
      <c r="A3342" s="14">
        <v>45108</v>
      </c>
      <c r="B3342" s="4" t="s">
        <v>20</v>
      </c>
      <c r="C3342" s="4">
        <v>7</v>
      </c>
      <c r="D3342" s="4" t="s">
        <v>4018</v>
      </c>
      <c r="E3342" s="4">
        <v>33</v>
      </c>
      <c r="F3342" s="4" t="s">
        <v>4028</v>
      </c>
      <c r="G3342" s="4" t="s">
        <v>4040</v>
      </c>
      <c r="H3342" s="4">
        <v>6.75</v>
      </c>
      <c r="I3342" s="4">
        <v>3</v>
      </c>
      <c r="J3342" s="4">
        <v>12</v>
      </c>
      <c r="K3342" s="4">
        <v>3</v>
      </c>
      <c r="L3342" s="4">
        <v>12</v>
      </c>
      <c r="M3342" s="4">
        <v>0</v>
      </c>
      <c r="N3342" s="4">
        <v>0</v>
      </c>
      <c r="O3342" s="4" t="s">
        <v>24</v>
      </c>
      <c r="P3342" s="4" t="s">
        <v>25</v>
      </c>
      <c r="Q3342" s="4">
        <v>30574496</v>
      </c>
      <c r="R3342" s="4">
        <v>84409178</v>
      </c>
      <c r="S3342" s="7">
        <v>414082318006045</v>
      </c>
      <c r="T3342" s="7">
        <v>216936122113127</v>
      </c>
      <c r="U3342" s="2"/>
      <c r="V3342" s="3" t="s">
        <v>6196</v>
      </c>
      <c r="W3342" s="3" t="s">
        <v>9354</v>
      </c>
      <c r="X3342" s="4" t="s">
        <v>4040</v>
      </c>
      <c r="Y3342" s="3">
        <v>3</v>
      </c>
      <c r="Z3342" s="3">
        <v>0</v>
      </c>
      <c r="AA3342" s="5">
        <v>0</v>
      </c>
      <c r="AB3342" s="25">
        <v>12</v>
      </c>
      <c r="AC3342" s="33" t="str">
        <f>IF(G3342=X3342,"N","S")</f>
        <v>N</v>
      </c>
      <c r="AD3342" s="4">
        <f>K3342-(Y3342+Z3342)</f>
        <v>0</v>
      </c>
      <c r="AE3342" s="37">
        <f>M3342-AA3342</f>
        <v>0</v>
      </c>
    </row>
    <row r="3343" spans="1:31" x14ac:dyDescent="0.25">
      <c r="A3343" s="14">
        <v>45108</v>
      </c>
      <c r="B3343" s="4" t="s">
        <v>20</v>
      </c>
      <c r="C3343" s="4">
        <v>10</v>
      </c>
      <c r="D3343" s="4" t="s">
        <v>5085</v>
      </c>
      <c r="E3343" s="4">
        <v>67</v>
      </c>
      <c r="F3343" s="4" t="s">
        <v>5831</v>
      </c>
      <c r="G3343" s="4" t="s">
        <v>5862</v>
      </c>
      <c r="H3343" s="4">
        <v>13.5</v>
      </c>
      <c r="I3343" s="4">
        <v>6</v>
      </c>
      <c r="J3343" s="4">
        <v>24</v>
      </c>
      <c r="K3343" s="4">
        <v>6</v>
      </c>
      <c r="L3343" s="4">
        <v>24</v>
      </c>
      <c r="M3343" s="4">
        <v>0</v>
      </c>
      <c r="N3343" s="4">
        <v>0</v>
      </c>
      <c r="O3343" s="4" t="s">
        <v>24</v>
      </c>
      <c r="P3343" s="4" t="s">
        <v>25</v>
      </c>
      <c r="Q3343" s="4">
        <v>32404602</v>
      </c>
      <c r="R3343" s="4">
        <v>82553715</v>
      </c>
      <c r="S3343" s="7">
        <v>413916761615729</v>
      </c>
      <c r="T3343" s="7">
        <v>219146249819576</v>
      </c>
      <c r="U3343" s="2"/>
      <c r="V3343" s="3" t="s">
        <v>6032</v>
      </c>
      <c r="W3343" s="3" t="s">
        <v>9355</v>
      </c>
      <c r="X3343" s="4" t="s">
        <v>5862</v>
      </c>
      <c r="Y3343" s="3">
        <v>6</v>
      </c>
      <c r="Z3343" s="3">
        <v>0</v>
      </c>
      <c r="AA3343" s="5">
        <v>0</v>
      </c>
      <c r="AB3343" s="25">
        <v>24</v>
      </c>
      <c r="AC3343" s="33" t="str">
        <f>IF(G3343=X3343,"N","S")</f>
        <v>N</v>
      </c>
      <c r="AD3343" s="4">
        <f>K3343-(Y3343+Z3343)</f>
        <v>0</v>
      </c>
      <c r="AE3343" s="37">
        <f>M3343-AA3343</f>
        <v>0</v>
      </c>
    </row>
    <row r="3344" spans="1:31" x14ac:dyDescent="0.25">
      <c r="A3344" s="14">
        <v>45108</v>
      </c>
      <c r="B3344" s="4" t="s">
        <v>20</v>
      </c>
      <c r="C3344" s="4">
        <v>10</v>
      </c>
      <c r="D3344" s="4" t="s">
        <v>5085</v>
      </c>
      <c r="E3344" s="4">
        <v>67</v>
      </c>
      <c r="F3344" s="4" t="s">
        <v>5831</v>
      </c>
      <c r="G3344" s="4" t="s">
        <v>5845</v>
      </c>
      <c r="H3344" s="4">
        <v>9</v>
      </c>
      <c r="I3344" s="4">
        <v>4</v>
      </c>
      <c r="J3344" s="4">
        <v>16</v>
      </c>
      <c r="K3344" s="4">
        <v>4</v>
      </c>
      <c r="L3344" s="4">
        <v>16</v>
      </c>
      <c r="M3344" s="4">
        <v>0</v>
      </c>
      <c r="N3344" s="4">
        <v>0</v>
      </c>
      <c r="O3344" s="4" t="s">
        <v>24</v>
      </c>
      <c r="P3344" s="4" t="s">
        <v>25</v>
      </c>
      <c r="Q3344" s="4">
        <v>32350845</v>
      </c>
      <c r="R3344" s="4">
        <v>82535471</v>
      </c>
      <c r="S3344" s="7">
        <v>413915073231263</v>
      </c>
      <c r="T3344" s="7">
        <v>219082158693476</v>
      </c>
      <c r="U3344" s="2"/>
      <c r="V3344" s="3" t="s">
        <v>6032</v>
      </c>
      <c r="W3344" s="3" t="s">
        <v>9356</v>
      </c>
      <c r="X3344" s="4" t="s">
        <v>5845</v>
      </c>
      <c r="Y3344" s="3">
        <v>4</v>
      </c>
      <c r="Z3344" s="3">
        <v>0</v>
      </c>
      <c r="AA3344" s="5">
        <v>0</v>
      </c>
      <c r="AB3344" s="25">
        <v>16</v>
      </c>
      <c r="AC3344" s="33" t="str">
        <f>IF(G3344=X3344,"N","S")</f>
        <v>N</v>
      </c>
      <c r="AD3344" s="4">
        <f>K3344-(Y3344+Z3344)</f>
        <v>0</v>
      </c>
      <c r="AE3344" s="37">
        <f>M3344-AA3344</f>
        <v>0</v>
      </c>
    </row>
    <row r="3345" spans="1:31" x14ac:dyDescent="0.25">
      <c r="A3345" s="14">
        <v>45108</v>
      </c>
      <c r="B3345" s="4" t="s">
        <v>20</v>
      </c>
      <c r="C3345" s="4">
        <v>10</v>
      </c>
      <c r="D3345" s="4" t="s">
        <v>5085</v>
      </c>
      <c r="E3345" s="4">
        <v>67</v>
      </c>
      <c r="F3345" s="4" t="s">
        <v>5831</v>
      </c>
      <c r="G3345" s="4" t="s">
        <v>5854</v>
      </c>
      <c r="H3345" s="4">
        <v>9.9</v>
      </c>
      <c r="I3345" s="4">
        <v>4</v>
      </c>
      <c r="J3345" s="4">
        <v>16</v>
      </c>
      <c r="K3345" s="4">
        <v>4</v>
      </c>
      <c r="L3345" s="4">
        <v>16</v>
      </c>
      <c r="M3345" s="4">
        <v>0</v>
      </c>
      <c r="N3345" s="4">
        <v>0</v>
      </c>
      <c r="O3345" s="4" t="s">
        <v>24</v>
      </c>
      <c r="P3345" s="4" t="s">
        <v>25</v>
      </c>
      <c r="Q3345" s="4">
        <v>32388416</v>
      </c>
      <c r="R3345" s="4">
        <v>82570425</v>
      </c>
      <c r="S3345" s="7">
        <v>413918253034477</v>
      </c>
      <c r="T3345" s="7">
        <v>219126704365326</v>
      </c>
      <c r="U3345" s="2"/>
      <c r="V3345" s="3" t="s">
        <v>6032</v>
      </c>
      <c r="W3345" s="3" t="s">
        <v>9357</v>
      </c>
      <c r="X3345" s="4" t="s">
        <v>5854</v>
      </c>
      <c r="Y3345" s="3">
        <v>4</v>
      </c>
      <c r="Z3345" s="3">
        <v>0</v>
      </c>
      <c r="AA3345" s="5">
        <v>0</v>
      </c>
      <c r="AB3345" s="25">
        <v>16</v>
      </c>
      <c r="AC3345" s="33" t="str">
        <f>IF(G3345=X3345,"N","S")</f>
        <v>N</v>
      </c>
      <c r="AD3345" s="4">
        <f>K3345-(Y3345+Z3345)</f>
        <v>0</v>
      </c>
      <c r="AE3345" s="37">
        <f>M3345-AA3345</f>
        <v>0</v>
      </c>
    </row>
    <row r="3346" spans="1:31" x14ac:dyDescent="0.25">
      <c r="A3346" s="14">
        <v>45108</v>
      </c>
      <c r="B3346" s="4" t="s">
        <v>20</v>
      </c>
      <c r="C3346" s="4">
        <v>10</v>
      </c>
      <c r="D3346" s="4" t="s">
        <v>5085</v>
      </c>
      <c r="E3346" s="4">
        <v>67</v>
      </c>
      <c r="F3346" s="4" t="s">
        <v>5831</v>
      </c>
      <c r="G3346" s="4" t="s">
        <v>5872</v>
      </c>
      <c r="H3346" s="4">
        <v>15.75</v>
      </c>
      <c r="I3346" s="4">
        <v>6</v>
      </c>
      <c r="J3346" s="4">
        <v>24</v>
      </c>
      <c r="K3346" s="4">
        <v>6</v>
      </c>
      <c r="L3346" s="4">
        <v>24</v>
      </c>
      <c r="M3346" s="4">
        <v>0</v>
      </c>
      <c r="N3346" s="4">
        <v>0</v>
      </c>
      <c r="O3346" s="4" t="s">
        <v>24</v>
      </c>
      <c r="P3346" s="4" t="s">
        <v>25</v>
      </c>
      <c r="Q3346" s="4">
        <v>32350845</v>
      </c>
      <c r="R3346" s="4">
        <v>82535471</v>
      </c>
      <c r="S3346" s="7">
        <v>413915073231263</v>
      </c>
      <c r="T3346" s="7">
        <v>219082158693476</v>
      </c>
      <c r="U3346" s="2"/>
      <c r="V3346" s="3" t="s">
        <v>6032</v>
      </c>
      <c r="W3346" s="3" t="s">
        <v>9358</v>
      </c>
      <c r="X3346" s="4" t="s">
        <v>5872</v>
      </c>
      <c r="Y3346" s="3">
        <v>6</v>
      </c>
      <c r="Z3346" s="3">
        <v>0</v>
      </c>
      <c r="AA3346" s="5">
        <v>0</v>
      </c>
      <c r="AB3346" s="25">
        <v>24</v>
      </c>
      <c r="AC3346" s="33" t="str">
        <f>IF(G3346=X3346,"N","S")</f>
        <v>N</v>
      </c>
      <c r="AD3346" s="4">
        <f>K3346-(Y3346+Z3346)</f>
        <v>0</v>
      </c>
      <c r="AE3346" s="37">
        <f>M3346-AA3346</f>
        <v>0</v>
      </c>
    </row>
    <row r="3347" spans="1:31" x14ac:dyDescent="0.25">
      <c r="A3347" s="14">
        <v>45108</v>
      </c>
      <c r="B3347" s="4" t="s">
        <v>20</v>
      </c>
      <c r="C3347" s="4">
        <v>10</v>
      </c>
      <c r="D3347" s="4" t="s">
        <v>5085</v>
      </c>
      <c r="E3347" s="4">
        <v>67</v>
      </c>
      <c r="F3347" s="4" t="s">
        <v>5831</v>
      </c>
      <c r="G3347" s="4" t="s">
        <v>5833</v>
      </c>
      <c r="H3347" s="4">
        <v>9</v>
      </c>
      <c r="I3347" s="4">
        <v>4</v>
      </c>
      <c r="J3347" s="4">
        <v>16</v>
      </c>
      <c r="K3347" s="4">
        <v>4</v>
      </c>
      <c r="L3347" s="4">
        <v>16</v>
      </c>
      <c r="M3347" s="4">
        <v>0</v>
      </c>
      <c r="N3347" s="4">
        <v>0</v>
      </c>
      <c r="O3347" s="4" t="s">
        <v>24</v>
      </c>
      <c r="P3347" s="4" t="s">
        <v>25</v>
      </c>
      <c r="Q3347" s="4">
        <v>32312136</v>
      </c>
      <c r="R3347" s="4">
        <v>82574692</v>
      </c>
      <c r="S3347" s="7">
        <v>413918573190515</v>
      </c>
      <c r="T3347" s="7">
        <v>219035423431624</v>
      </c>
      <c r="U3347" s="2"/>
      <c r="V3347" s="3" t="s">
        <v>6032</v>
      </c>
      <c r="W3347" s="3" t="s">
        <v>9359</v>
      </c>
      <c r="X3347" s="4" t="s">
        <v>5833</v>
      </c>
      <c r="Y3347" s="3">
        <v>4</v>
      </c>
      <c r="Z3347" s="3">
        <v>0</v>
      </c>
      <c r="AA3347" s="5">
        <v>0</v>
      </c>
      <c r="AB3347" s="25">
        <v>16</v>
      </c>
      <c r="AC3347" s="33" t="str">
        <f>IF(G3347=X3347,"N","S")</f>
        <v>N</v>
      </c>
      <c r="AD3347" s="4">
        <f>K3347-(Y3347+Z3347)</f>
        <v>0</v>
      </c>
      <c r="AE3347" s="37">
        <f>M3347-AA3347</f>
        <v>0</v>
      </c>
    </row>
    <row r="3348" spans="1:31" x14ac:dyDescent="0.25">
      <c r="A3348" s="14">
        <v>45108</v>
      </c>
      <c r="B3348" s="4" t="s">
        <v>20</v>
      </c>
      <c r="C3348" s="4">
        <v>10</v>
      </c>
      <c r="D3348" s="4" t="s">
        <v>5085</v>
      </c>
      <c r="E3348" s="4">
        <v>67</v>
      </c>
      <c r="F3348" s="4" t="s">
        <v>5831</v>
      </c>
      <c r="G3348" s="4" t="s">
        <v>5869</v>
      </c>
      <c r="H3348" s="4">
        <v>6.75</v>
      </c>
      <c r="I3348" s="4">
        <v>3</v>
      </c>
      <c r="J3348" s="4">
        <v>12</v>
      </c>
      <c r="K3348" s="4">
        <v>3</v>
      </c>
      <c r="L3348" s="4">
        <v>12</v>
      </c>
      <c r="M3348" s="4">
        <v>0</v>
      </c>
      <c r="N3348" s="4">
        <v>0</v>
      </c>
      <c r="O3348" s="4" t="s">
        <v>24</v>
      </c>
      <c r="P3348" s="4" t="s">
        <v>25</v>
      </c>
      <c r="Q3348" s="4">
        <v>32360524</v>
      </c>
      <c r="R3348" s="4">
        <v>82599220</v>
      </c>
      <c r="S3348" s="7">
        <v>413920823068495</v>
      </c>
      <c r="T3348" s="7">
        <v>219093023084581</v>
      </c>
      <c r="U3348" s="2"/>
      <c r="V3348" s="19"/>
      <c r="W3348" s="19"/>
      <c r="X3348" s="20"/>
      <c r="Y3348" s="19"/>
      <c r="Z3348" s="19"/>
      <c r="AA3348" s="21"/>
      <c r="AB3348" s="27"/>
      <c r="AC3348" s="33" t="str">
        <f>IF(G3348=X3348,"N","S")</f>
        <v>S</v>
      </c>
      <c r="AD3348" s="4">
        <f>K3348-(Y3348+Z3348)</f>
        <v>3</v>
      </c>
      <c r="AE3348" s="37">
        <f>M3348-AA3348</f>
        <v>0</v>
      </c>
    </row>
    <row r="3349" spans="1:31" x14ac:dyDescent="0.25">
      <c r="A3349" s="14">
        <v>45108</v>
      </c>
      <c r="B3349" s="4" t="s">
        <v>20</v>
      </c>
      <c r="C3349" s="4">
        <v>10</v>
      </c>
      <c r="D3349" s="4" t="s">
        <v>5085</v>
      </c>
      <c r="E3349" s="4">
        <v>66</v>
      </c>
      <c r="F3349" s="4" t="s">
        <v>5454</v>
      </c>
      <c r="G3349" s="4" t="s">
        <v>5495</v>
      </c>
      <c r="H3349" s="4">
        <v>27</v>
      </c>
      <c r="I3349" s="4">
        <v>12</v>
      </c>
      <c r="J3349" s="4">
        <v>48</v>
      </c>
      <c r="K3349" s="4">
        <v>12</v>
      </c>
      <c r="L3349" s="4">
        <v>48</v>
      </c>
      <c r="M3349" s="4">
        <v>0</v>
      </c>
      <c r="N3349" s="4">
        <v>0</v>
      </c>
      <c r="O3349" s="4" t="s">
        <v>24</v>
      </c>
      <c r="P3349" s="4" t="s">
        <v>25</v>
      </c>
      <c r="Q3349" s="4">
        <v>32163070</v>
      </c>
      <c r="R3349" s="4">
        <v>82723728</v>
      </c>
      <c r="S3349" s="7">
        <v>413931870851026</v>
      </c>
      <c r="T3349" s="7">
        <v>218855466524688</v>
      </c>
      <c r="U3349" s="2"/>
      <c r="V3349" s="3" t="s">
        <v>6032</v>
      </c>
      <c r="W3349" s="3" t="s">
        <v>9360</v>
      </c>
      <c r="X3349" s="4" t="s">
        <v>5495</v>
      </c>
      <c r="Y3349" s="3">
        <v>4</v>
      </c>
      <c r="Z3349" s="3">
        <v>0</v>
      </c>
      <c r="AA3349" s="5">
        <v>0</v>
      </c>
      <c r="AB3349" s="25">
        <v>16</v>
      </c>
      <c r="AC3349" s="33" t="str">
        <f>IF(G3349=X3349,"N","S")</f>
        <v>N</v>
      </c>
      <c r="AD3349" s="4">
        <f>K3349-(Y3349+Z3349)</f>
        <v>8</v>
      </c>
      <c r="AE3349" s="37">
        <f>M3349-AA3349</f>
        <v>0</v>
      </c>
    </row>
    <row r="3350" spans="1:31" x14ac:dyDescent="0.25">
      <c r="A3350" s="14">
        <v>45108</v>
      </c>
      <c r="B3350" s="4" t="s">
        <v>20</v>
      </c>
      <c r="C3350" s="4">
        <v>10</v>
      </c>
      <c r="D3350" s="4" t="s">
        <v>5085</v>
      </c>
      <c r="E3350" s="4">
        <v>66</v>
      </c>
      <c r="F3350" s="4" t="s">
        <v>5454</v>
      </c>
      <c r="G3350" s="4" t="s">
        <v>5495</v>
      </c>
      <c r="H3350" s="4">
        <v>9</v>
      </c>
      <c r="I3350" s="4">
        <v>4</v>
      </c>
      <c r="J3350" s="4">
        <v>16</v>
      </c>
      <c r="K3350" s="4">
        <v>4</v>
      </c>
      <c r="L3350" s="4">
        <v>16</v>
      </c>
      <c r="M3350" s="4">
        <v>0</v>
      </c>
      <c r="N3350" s="4">
        <v>0</v>
      </c>
      <c r="O3350" s="4" t="s">
        <v>24</v>
      </c>
      <c r="P3350" s="4" t="s">
        <v>25</v>
      </c>
      <c r="Q3350" s="4">
        <v>32164176</v>
      </c>
      <c r="R3350" s="4">
        <v>82723488</v>
      </c>
      <c r="S3350" s="7">
        <v>413931850167798</v>
      </c>
      <c r="T3350" s="7">
        <v>218856792050181</v>
      </c>
      <c r="U3350" s="2"/>
      <c r="V3350" s="3" t="s">
        <v>6032</v>
      </c>
      <c r="W3350" s="3" t="s">
        <v>9361</v>
      </c>
      <c r="X3350" s="4" t="s">
        <v>5495</v>
      </c>
      <c r="Y3350" s="3">
        <v>12</v>
      </c>
      <c r="Z3350" s="3">
        <v>0</v>
      </c>
      <c r="AA3350" s="5">
        <v>0</v>
      </c>
      <c r="AB3350" s="25">
        <v>48</v>
      </c>
      <c r="AC3350" s="33" t="str">
        <f>IF(G3350=X3350,"N","S")</f>
        <v>N</v>
      </c>
      <c r="AD3350" s="4">
        <f>K3350-(Y3350+Z3350)</f>
        <v>-8</v>
      </c>
      <c r="AE3350" s="37">
        <f>M3350-AA3350</f>
        <v>0</v>
      </c>
    </row>
    <row r="3351" spans="1:31" x14ac:dyDescent="0.25">
      <c r="A3351" s="14">
        <v>45108</v>
      </c>
      <c r="B3351" s="4" t="s">
        <v>20</v>
      </c>
      <c r="C3351" s="4">
        <v>10</v>
      </c>
      <c r="D3351" s="4" t="s">
        <v>5085</v>
      </c>
      <c r="E3351" s="4">
        <v>66</v>
      </c>
      <c r="F3351" s="4" t="s">
        <v>5454</v>
      </c>
      <c r="G3351" s="4" t="s">
        <v>5459</v>
      </c>
      <c r="H3351" s="4">
        <v>10.5</v>
      </c>
      <c r="I3351" s="4">
        <v>4</v>
      </c>
      <c r="J3351" s="4">
        <v>16</v>
      </c>
      <c r="K3351" s="4">
        <v>4</v>
      </c>
      <c r="L3351" s="4">
        <v>16</v>
      </c>
      <c r="M3351" s="4">
        <v>0</v>
      </c>
      <c r="N3351" s="4">
        <v>0</v>
      </c>
      <c r="O3351" s="4" t="s">
        <v>24</v>
      </c>
      <c r="P3351" s="4" t="s">
        <v>25</v>
      </c>
      <c r="Q3351" s="4">
        <v>32123538</v>
      </c>
      <c r="R3351" s="4">
        <v>82765059</v>
      </c>
      <c r="S3351" s="7">
        <v>413935560062069</v>
      </c>
      <c r="T3351" s="7">
        <v>218807720836394</v>
      </c>
      <c r="U3351" s="2"/>
      <c r="V3351" s="3" t="s">
        <v>6032</v>
      </c>
      <c r="W3351" s="3" t="s">
        <v>9362</v>
      </c>
      <c r="X3351" s="4" t="s">
        <v>5459</v>
      </c>
      <c r="Y3351" s="3">
        <v>4</v>
      </c>
      <c r="Z3351" s="3">
        <v>0</v>
      </c>
      <c r="AA3351" s="5">
        <v>0</v>
      </c>
      <c r="AB3351" s="25">
        <v>16</v>
      </c>
      <c r="AC3351" s="33" t="str">
        <f>IF(G3351=X3351,"N","S")</f>
        <v>N</v>
      </c>
      <c r="AD3351" s="4">
        <f>K3351-(Y3351+Z3351)</f>
        <v>0</v>
      </c>
      <c r="AE3351" s="37">
        <f>M3351-AA3351</f>
        <v>0</v>
      </c>
    </row>
    <row r="3352" spans="1:31" x14ac:dyDescent="0.25">
      <c r="A3352" s="14">
        <v>45108</v>
      </c>
      <c r="B3352" s="4" t="s">
        <v>20</v>
      </c>
      <c r="C3352" s="4">
        <v>5</v>
      </c>
      <c r="D3352" s="4" t="s">
        <v>3389</v>
      </c>
      <c r="E3352" s="4">
        <v>27</v>
      </c>
      <c r="F3352" s="4" t="s">
        <v>3390</v>
      </c>
      <c r="G3352" s="4" t="s">
        <v>3403</v>
      </c>
      <c r="H3352" s="4">
        <v>9</v>
      </c>
      <c r="I3352" s="4">
        <v>4</v>
      </c>
      <c r="J3352" s="4">
        <v>16</v>
      </c>
      <c r="K3352" s="4">
        <v>4</v>
      </c>
      <c r="L3352" s="4">
        <v>16</v>
      </c>
      <c r="M3352" s="4">
        <v>0</v>
      </c>
      <c r="N3352" s="4">
        <v>0</v>
      </c>
      <c r="O3352" s="4" t="s">
        <v>24</v>
      </c>
      <c r="P3352" s="4" t="s">
        <v>25</v>
      </c>
      <c r="Q3352" s="4">
        <v>28230781</v>
      </c>
      <c r="R3352" s="4">
        <v>84597335</v>
      </c>
      <c r="S3352" s="7">
        <v>41409720611041</v>
      </c>
      <c r="T3352" s="7">
        <v>214130059079506</v>
      </c>
      <c r="U3352" s="2"/>
      <c r="V3352" s="3" t="s">
        <v>6103</v>
      </c>
      <c r="W3352" s="3" t="s">
        <v>9363</v>
      </c>
      <c r="X3352" s="4" t="s">
        <v>3403</v>
      </c>
      <c r="Y3352" s="3">
        <v>4</v>
      </c>
      <c r="Z3352" s="3">
        <v>0</v>
      </c>
      <c r="AA3352" s="5">
        <v>0</v>
      </c>
      <c r="AB3352" s="25">
        <v>16</v>
      </c>
      <c r="AC3352" s="33" t="str">
        <f>IF(G3352=X3352,"N","S")</f>
        <v>N</v>
      </c>
      <c r="AD3352" s="4">
        <f>K3352-(Y3352+Z3352)</f>
        <v>0</v>
      </c>
      <c r="AE3352" s="37">
        <f>M3352-AA3352</f>
        <v>0</v>
      </c>
    </row>
    <row r="3353" spans="1:31" x14ac:dyDescent="0.25">
      <c r="A3353" s="14">
        <v>45108</v>
      </c>
      <c r="B3353" s="4" t="s">
        <v>20</v>
      </c>
      <c r="C3353" s="4">
        <v>8</v>
      </c>
      <c r="D3353" s="4" t="s">
        <v>4275</v>
      </c>
      <c r="E3353" s="4">
        <v>48</v>
      </c>
      <c r="F3353" s="4" t="s">
        <v>4336</v>
      </c>
      <c r="G3353" s="4" t="s">
        <v>4368</v>
      </c>
      <c r="H3353" s="4">
        <v>9</v>
      </c>
      <c r="I3353" s="4">
        <v>4</v>
      </c>
      <c r="J3353" s="4">
        <v>16</v>
      </c>
      <c r="K3353" s="4">
        <v>4</v>
      </c>
      <c r="L3353" s="4">
        <v>16</v>
      </c>
      <c r="M3353" s="4">
        <v>0</v>
      </c>
      <c r="N3353" s="4">
        <v>0</v>
      </c>
      <c r="O3353" s="4" t="s">
        <v>24</v>
      </c>
      <c r="P3353" s="4" t="s">
        <v>25</v>
      </c>
      <c r="Q3353" s="4">
        <v>30470136</v>
      </c>
      <c r="R3353" s="4">
        <v>87802116</v>
      </c>
      <c r="S3353" s="7">
        <v>414387816926652</v>
      </c>
      <c r="T3353" s="7">
        <v>216772260593685</v>
      </c>
      <c r="U3353" s="2"/>
      <c r="V3353" s="3" t="s">
        <v>6325</v>
      </c>
      <c r="W3353" s="3" t="s">
        <v>9364</v>
      </c>
      <c r="X3353" s="4" t="s">
        <v>4368</v>
      </c>
      <c r="Y3353" s="3">
        <v>4</v>
      </c>
      <c r="Z3353" s="3">
        <v>0</v>
      </c>
      <c r="AA3353" s="5">
        <v>0</v>
      </c>
      <c r="AB3353" s="25">
        <v>16</v>
      </c>
      <c r="AC3353" s="33" t="str">
        <f>IF(G3353=X3353,"N","S")</f>
        <v>N</v>
      </c>
      <c r="AD3353" s="4">
        <f>K3353-(Y3353+Z3353)</f>
        <v>0</v>
      </c>
      <c r="AE3353" s="37">
        <f>M3353-AA3353</f>
        <v>0</v>
      </c>
    </row>
    <row r="3354" spans="1:31" x14ac:dyDescent="0.25">
      <c r="A3354" s="14">
        <v>45108</v>
      </c>
      <c r="B3354" s="4" t="s">
        <v>20</v>
      </c>
      <c r="C3354" s="4">
        <v>8</v>
      </c>
      <c r="D3354" s="4" t="s">
        <v>4275</v>
      </c>
      <c r="E3354" s="4">
        <v>48</v>
      </c>
      <c r="F3354" s="4" t="s">
        <v>4336</v>
      </c>
      <c r="G3354" s="4" t="s">
        <v>4360</v>
      </c>
      <c r="H3354" s="4">
        <v>14.7</v>
      </c>
      <c r="I3354" s="4">
        <v>6</v>
      </c>
      <c r="J3354" s="4">
        <v>24</v>
      </c>
      <c r="K3354" s="4">
        <v>6</v>
      </c>
      <c r="L3354" s="4">
        <v>24</v>
      </c>
      <c r="M3354" s="4">
        <v>0</v>
      </c>
      <c r="N3354" s="4">
        <v>0</v>
      </c>
      <c r="O3354" s="4" t="s">
        <v>24</v>
      </c>
      <c r="P3354" s="4" t="s">
        <v>25</v>
      </c>
      <c r="Q3354" s="4">
        <v>30504284</v>
      </c>
      <c r="R3354" s="4">
        <v>87735351</v>
      </c>
      <c r="S3354" s="7">
        <v>414381833232487</v>
      </c>
      <c r="T3354" s="7">
        <v>216813899741384</v>
      </c>
      <c r="U3354" s="2"/>
      <c r="V3354" s="3" t="s">
        <v>6325</v>
      </c>
      <c r="W3354" s="3" t="s">
        <v>9365</v>
      </c>
      <c r="X3354" s="4" t="s">
        <v>4360</v>
      </c>
      <c r="Y3354" s="3">
        <v>6</v>
      </c>
      <c r="Z3354" s="3">
        <v>0</v>
      </c>
      <c r="AA3354" s="5">
        <v>0</v>
      </c>
      <c r="AB3354" s="25">
        <v>24</v>
      </c>
      <c r="AC3354" s="33" t="str">
        <f>IF(G3354=X3354,"N","S")</f>
        <v>N</v>
      </c>
      <c r="AD3354" s="4">
        <f>K3354-(Y3354+Z3354)</f>
        <v>0</v>
      </c>
      <c r="AE3354" s="37">
        <f>M3354-AA3354</f>
        <v>0</v>
      </c>
    </row>
    <row r="3355" spans="1:31" x14ac:dyDescent="0.25">
      <c r="A3355" s="14">
        <v>45108</v>
      </c>
      <c r="B3355" s="4" t="s">
        <v>20</v>
      </c>
      <c r="C3355" s="4">
        <v>1</v>
      </c>
      <c r="D3355" s="4" t="s">
        <v>21</v>
      </c>
      <c r="E3355" s="4">
        <v>1</v>
      </c>
      <c r="F3355" s="4" t="s">
        <v>119</v>
      </c>
      <c r="G3355" s="4" t="s">
        <v>180</v>
      </c>
      <c r="H3355" s="4">
        <v>9</v>
      </c>
      <c r="I3355" s="4">
        <v>4</v>
      </c>
      <c r="J3355" s="4">
        <v>16</v>
      </c>
      <c r="K3355" s="4">
        <v>4</v>
      </c>
      <c r="L3355" s="4">
        <v>16</v>
      </c>
      <c r="M3355" s="4">
        <v>0</v>
      </c>
      <c r="N3355" s="4">
        <v>0</v>
      </c>
      <c r="O3355" s="4" t="s">
        <v>24</v>
      </c>
      <c r="P3355" s="4" t="s">
        <v>25</v>
      </c>
      <c r="Q3355" s="4">
        <v>30751846</v>
      </c>
      <c r="R3355" s="4">
        <v>81048651</v>
      </c>
      <c r="S3355" s="7">
        <v>413779799107581</v>
      </c>
      <c r="T3355" s="7">
        <v>217186715360354</v>
      </c>
      <c r="U3355" s="2"/>
      <c r="V3355" s="3" t="s">
        <v>6037</v>
      </c>
      <c r="W3355" s="3" t="s">
        <v>9366</v>
      </c>
      <c r="X3355" s="4" t="s">
        <v>180</v>
      </c>
      <c r="Y3355" s="3">
        <v>4</v>
      </c>
      <c r="Z3355" s="3">
        <v>0</v>
      </c>
      <c r="AA3355" s="5">
        <v>0</v>
      </c>
      <c r="AB3355" s="25">
        <v>16</v>
      </c>
      <c r="AC3355" s="33" t="str">
        <f>IF(G3355=X3355,"N","S")</f>
        <v>N</v>
      </c>
      <c r="AD3355" s="4">
        <f>K3355-(Y3355+Z3355)</f>
        <v>0</v>
      </c>
      <c r="AE3355" s="37">
        <f>M3355-AA3355</f>
        <v>0</v>
      </c>
    </row>
    <row r="3356" spans="1:31" x14ac:dyDescent="0.25">
      <c r="A3356" s="14">
        <v>45108</v>
      </c>
      <c r="B3356" s="4" t="s">
        <v>20</v>
      </c>
      <c r="C3356" s="4">
        <v>2</v>
      </c>
      <c r="D3356" s="4" t="s">
        <v>512</v>
      </c>
      <c r="E3356" s="4">
        <v>10</v>
      </c>
      <c r="F3356" s="4" t="s">
        <v>2212</v>
      </c>
      <c r="G3356" s="4" t="s">
        <v>2396</v>
      </c>
      <c r="H3356" s="4">
        <v>2.25</v>
      </c>
      <c r="I3356" s="4">
        <v>1</v>
      </c>
      <c r="J3356" s="4">
        <v>4</v>
      </c>
      <c r="K3356" s="4">
        <v>1</v>
      </c>
      <c r="L3356" s="4">
        <v>4</v>
      </c>
      <c r="M3356" s="4">
        <v>0</v>
      </c>
      <c r="N3356" s="4">
        <v>0</v>
      </c>
      <c r="O3356" s="4" t="s">
        <v>24</v>
      </c>
      <c r="P3356" s="4" t="s">
        <v>25</v>
      </c>
      <c r="Q3356" s="4">
        <v>30090949</v>
      </c>
      <c r="R3356" s="4">
        <v>80800626</v>
      </c>
      <c r="S3356" s="7">
        <v>41375688880503</v>
      </c>
      <c r="T3356" s="7">
        <v>216399295210993</v>
      </c>
      <c r="U3356" s="2"/>
      <c r="V3356" s="3" t="s">
        <v>6062</v>
      </c>
      <c r="W3356" s="3" t="s">
        <v>9367</v>
      </c>
      <c r="X3356" s="4" t="s">
        <v>2396</v>
      </c>
      <c r="Y3356" s="3">
        <v>1</v>
      </c>
      <c r="Z3356" s="3">
        <v>0</v>
      </c>
      <c r="AA3356" s="5">
        <v>0</v>
      </c>
      <c r="AB3356" s="25">
        <v>4</v>
      </c>
      <c r="AC3356" s="33" t="str">
        <f>IF(G3356=X3356,"N","S")</f>
        <v>N</v>
      </c>
      <c r="AD3356" s="4">
        <f>K3356-(Y3356+Z3356)</f>
        <v>0</v>
      </c>
      <c r="AE3356" s="37">
        <f>M3356-AA3356</f>
        <v>0</v>
      </c>
    </row>
    <row r="3357" spans="1:31" x14ac:dyDescent="0.25">
      <c r="A3357" s="14">
        <v>45108</v>
      </c>
      <c r="B3357" s="4" t="s">
        <v>20</v>
      </c>
      <c r="C3357" s="4">
        <v>2</v>
      </c>
      <c r="D3357" s="4" t="s">
        <v>512</v>
      </c>
      <c r="E3357" s="4">
        <v>10</v>
      </c>
      <c r="F3357" s="4" t="s">
        <v>2212</v>
      </c>
      <c r="G3357" s="4" t="s">
        <v>2485</v>
      </c>
      <c r="H3357" s="4">
        <v>6.9</v>
      </c>
      <c r="I3357" s="4">
        <v>4</v>
      </c>
      <c r="J3357" s="4">
        <v>12</v>
      </c>
      <c r="K3357" s="4">
        <v>4</v>
      </c>
      <c r="L3357" s="4">
        <v>12</v>
      </c>
      <c r="M3357" s="4">
        <v>0</v>
      </c>
      <c r="N3357" s="4">
        <v>0</v>
      </c>
      <c r="O3357" s="4" t="s">
        <v>24</v>
      </c>
      <c r="P3357" s="4" t="s">
        <v>25</v>
      </c>
      <c r="Q3357" s="4">
        <v>30089241</v>
      </c>
      <c r="R3357" s="4">
        <v>80828374</v>
      </c>
      <c r="S3357" s="7">
        <v>413759386497168</v>
      </c>
      <c r="T3357" s="7">
        <v>216396932877092</v>
      </c>
      <c r="U3357" s="2"/>
      <c r="V3357" s="3" t="s">
        <v>6062</v>
      </c>
      <c r="W3357" s="3" t="s">
        <v>9368</v>
      </c>
      <c r="X3357" s="4" t="s">
        <v>2485</v>
      </c>
      <c r="Y3357" s="3">
        <v>2</v>
      </c>
      <c r="Z3357" s="3">
        <v>2</v>
      </c>
      <c r="AA3357" s="5">
        <v>0</v>
      </c>
      <c r="AB3357" s="25">
        <v>12</v>
      </c>
      <c r="AC3357" s="33" t="str">
        <f>IF(G3357=X3357,"N","S")</f>
        <v>N</v>
      </c>
      <c r="AD3357" s="4">
        <f>K3357-(Y3357+Z3357)</f>
        <v>0</v>
      </c>
      <c r="AE3357" s="37">
        <f>M3357-AA3357</f>
        <v>0</v>
      </c>
    </row>
    <row r="3358" spans="1:31" x14ac:dyDescent="0.25">
      <c r="A3358" s="14">
        <v>45108</v>
      </c>
      <c r="B3358" s="4" t="s">
        <v>20</v>
      </c>
      <c r="C3358" s="4">
        <v>2</v>
      </c>
      <c r="D3358" s="4" t="s">
        <v>512</v>
      </c>
      <c r="E3358" s="4">
        <v>10</v>
      </c>
      <c r="F3358" s="4" t="s">
        <v>2212</v>
      </c>
      <c r="G3358" s="4" t="s">
        <v>2464</v>
      </c>
      <c r="H3358" s="4">
        <v>9</v>
      </c>
      <c r="I3358" s="4">
        <v>4</v>
      </c>
      <c r="J3358" s="4">
        <v>16</v>
      </c>
      <c r="K3358" s="4">
        <v>4</v>
      </c>
      <c r="L3358" s="4">
        <v>16</v>
      </c>
      <c r="M3358" s="4">
        <v>0</v>
      </c>
      <c r="N3358" s="4">
        <v>0</v>
      </c>
      <c r="O3358" s="4" t="s">
        <v>24</v>
      </c>
      <c r="P3358" s="4" t="s">
        <v>25</v>
      </c>
      <c r="Q3358" s="4">
        <v>30150607</v>
      </c>
      <c r="R3358" s="4">
        <v>80895322</v>
      </c>
      <c r="S3358" s="7">
        <v>413765469584025</v>
      </c>
      <c r="T3358" s="7">
        <v>216469538690416</v>
      </c>
      <c r="U3358" s="2"/>
      <c r="V3358" s="3" t="s">
        <v>6062</v>
      </c>
      <c r="W3358" s="3" t="s">
        <v>9369</v>
      </c>
      <c r="X3358" s="4" t="s">
        <v>2464</v>
      </c>
      <c r="Y3358" s="3">
        <v>4</v>
      </c>
      <c r="Z3358" s="3">
        <v>0</v>
      </c>
      <c r="AA3358" s="5">
        <v>0</v>
      </c>
      <c r="AB3358" s="25">
        <v>16</v>
      </c>
      <c r="AC3358" s="33" t="str">
        <f>IF(G3358=X3358,"N","S")</f>
        <v>N</v>
      </c>
      <c r="AD3358" s="4">
        <f>K3358-(Y3358+Z3358)</f>
        <v>0</v>
      </c>
      <c r="AE3358" s="37">
        <f>M3358-AA3358</f>
        <v>0</v>
      </c>
    </row>
    <row r="3359" spans="1:31" x14ac:dyDescent="0.25">
      <c r="A3359" s="14">
        <v>45108</v>
      </c>
      <c r="B3359" s="4" t="s">
        <v>20</v>
      </c>
      <c r="C3359" s="4">
        <v>2</v>
      </c>
      <c r="D3359" s="4" t="s">
        <v>512</v>
      </c>
      <c r="E3359" s="4">
        <v>10</v>
      </c>
      <c r="F3359" s="4" t="s">
        <v>2212</v>
      </c>
      <c r="G3359" s="4" t="s">
        <v>2304</v>
      </c>
      <c r="H3359" s="4">
        <v>11.25</v>
      </c>
      <c r="I3359" s="4">
        <v>5</v>
      </c>
      <c r="J3359" s="4">
        <v>20</v>
      </c>
      <c r="K3359" s="4">
        <v>5</v>
      </c>
      <c r="L3359" s="4">
        <v>20</v>
      </c>
      <c r="M3359" s="4">
        <v>0</v>
      </c>
      <c r="N3359" s="4">
        <v>0</v>
      </c>
      <c r="O3359" s="4" t="s">
        <v>24</v>
      </c>
      <c r="P3359" s="4" t="s">
        <v>25</v>
      </c>
      <c r="Q3359" s="4">
        <v>30159645</v>
      </c>
      <c r="R3359" s="4">
        <v>80904093</v>
      </c>
      <c r="S3359" s="7">
        <v>413766267405272</v>
      </c>
      <c r="T3359" s="7">
        <v>216480244756345</v>
      </c>
      <c r="U3359" s="2"/>
      <c r="V3359" s="3" t="s">
        <v>6062</v>
      </c>
      <c r="W3359" s="3" t="s">
        <v>9370</v>
      </c>
      <c r="X3359" s="4" t="s">
        <v>2304</v>
      </c>
      <c r="Y3359" s="3">
        <v>2</v>
      </c>
      <c r="Z3359" s="3">
        <v>0</v>
      </c>
      <c r="AA3359" s="5">
        <v>0</v>
      </c>
      <c r="AB3359" s="25">
        <v>8</v>
      </c>
      <c r="AC3359" s="33" t="str">
        <f>IF(G3359=X3359,"N","S")</f>
        <v>N</v>
      </c>
      <c r="AD3359" s="4">
        <f>K3359-(Y3359+Z3359)</f>
        <v>3</v>
      </c>
      <c r="AE3359" s="37">
        <f>M3359-AA3359</f>
        <v>0</v>
      </c>
    </row>
    <row r="3360" spans="1:31" x14ac:dyDescent="0.25">
      <c r="A3360" s="14">
        <v>45108</v>
      </c>
      <c r="B3360" s="4" t="s">
        <v>20</v>
      </c>
      <c r="C3360" s="4">
        <v>2</v>
      </c>
      <c r="D3360" s="4" t="s">
        <v>512</v>
      </c>
      <c r="E3360" s="4">
        <v>10</v>
      </c>
      <c r="F3360" s="4" t="s">
        <v>2212</v>
      </c>
      <c r="G3360" s="4" t="s">
        <v>2341</v>
      </c>
      <c r="H3360" s="4">
        <v>9</v>
      </c>
      <c r="I3360" s="4">
        <v>4</v>
      </c>
      <c r="J3360" s="4">
        <v>16</v>
      </c>
      <c r="K3360" s="4">
        <v>4</v>
      </c>
      <c r="L3360" s="4">
        <v>16</v>
      </c>
      <c r="M3360" s="4">
        <v>0</v>
      </c>
      <c r="N3360" s="4">
        <v>0</v>
      </c>
      <c r="O3360" s="4" t="s">
        <v>24</v>
      </c>
      <c r="P3360" s="4" t="s">
        <v>25</v>
      </c>
      <c r="Q3360" s="4">
        <v>30189011</v>
      </c>
      <c r="R3360" s="4">
        <v>80888139</v>
      </c>
      <c r="S3360" s="7">
        <v>413764855959232</v>
      </c>
      <c r="T3360" s="7">
        <v>216515542750517</v>
      </c>
      <c r="U3360" s="2"/>
      <c r="V3360" s="3" t="s">
        <v>6062</v>
      </c>
      <c r="W3360" s="3" t="s">
        <v>9371</v>
      </c>
      <c r="X3360" s="4" t="s">
        <v>2341</v>
      </c>
      <c r="Y3360" s="3">
        <v>4</v>
      </c>
      <c r="Z3360" s="3">
        <v>0</v>
      </c>
      <c r="AA3360" s="5">
        <v>0</v>
      </c>
      <c r="AB3360" s="25">
        <v>16</v>
      </c>
      <c r="AC3360" s="33" t="str">
        <f>IF(G3360=X3360,"N","S")</f>
        <v>N</v>
      </c>
      <c r="AD3360" s="4">
        <f>K3360-(Y3360+Z3360)</f>
        <v>0</v>
      </c>
      <c r="AE3360" s="37">
        <f>M3360-AA3360</f>
        <v>0</v>
      </c>
    </row>
    <row r="3361" spans="1:31" x14ac:dyDescent="0.25">
      <c r="A3361" s="14">
        <v>45108</v>
      </c>
      <c r="B3361" s="4" t="s">
        <v>20</v>
      </c>
      <c r="C3361" s="4">
        <v>2</v>
      </c>
      <c r="D3361" s="4" t="s">
        <v>512</v>
      </c>
      <c r="E3361" s="4">
        <v>10</v>
      </c>
      <c r="F3361" s="4" t="s">
        <v>2212</v>
      </c>
      <c r="G3361" s="4" t="s">
        <v>2470</v>
      </c>
      <c r="H3361" s="4">
        <v>9</v>
      </c>
      <c r="I3361" s="4">
        <v>4</v>
      </c>
      <c r="J3361" s="4">
        <v>16</v>
      </c>
      <c r="K3361" s="4">
        <v>4</v>
      </c>
      <c r="L3361" s="4">
        <v>16</v>
      </c>
      <c r="M3361" s="4">
        <v>0</v>
      </c>
      <c r="N3361" s="4">
        <v>0</v>
      </c>
      <c r="O3361" s="4" t="s">
        <v>24</v>
      </c>
      <c r="P3361" s="4" t="s">
        <v>25</v>
      </c>
      <c r="Q3361" s="4">
        <v>30166402</v>
      </c>
      <c r="R3361" s="4">
        <v>80910433</v>
      </c>
      <c r="S3361" s="7">
        <v>413766844293468</v>
      </c>
      <c r="T3361" s="7">
        <v>216488251359374</v>
      </c>
      <c r="U3361" s="2"/>
      <c r="V3361" s="3" t="s">
        <v>6062</v>
      </c>
      <c r="W3361" s="3" t="s">
        <v>9372</v>
      </c>
      <c r="X3361" s="4" t="s">
        <v>2470</v>
      </c>
      <c r="Y3361" s="3">
        <v>4</v>
      </c>
      <c r="Z3361" s="3">
        <v>0</v>
      </c>
      <c r="AA3361" s="5">
        <v>0</v>
      </c>
      <c r="AB3361" s="25">
        <v>16</v>
      </c>
      <c r="AC3361" s="33" t="str">
        <f>IF(G3361=X3361,"N","S")</f>
        <v>N</v>
      </c>
      <c r="AD3361" s="4">
        <f>K3361-(Y3361+Z3361)</f>
        <v>0</v>
      </c>
      <c r="AE3361" s="37">
        <f>M3361-AA3361</f>
        <v>0</v>
      </c>
    </row>
    <row r="3362" spans="1:31" x14ac:dyDescent="0.25">
      <c r="A3362" s="14">
        <v>45108</v>
      </c>
      <c r="B3362" s="4" t="s">
        <v>20</v>
      </c>
      <c r="C3362" s="4">
        <v>2</v>
      </c>
      <c r="D3362" s="4" t="s">
        <v>512</v>
      </c>
      <c r="E3362" s="4">
        <v>10</v>
      </c>
      <c r="F3362" s="4" t="s">
        <v>2212</v>
      </c>
      <c r="G3362" s="4" t="s">
        <v>2389</v>
      </c>
      <c r="H3362" s="4">
        <v>2.25</v>
      </c>
      <c r="I3362" s="4">
        <v>1</v>
      </c>
      <c r="J3362" s="4">
        <v>4</v>
      </c>
      <c r="K3362" s="4">
        <v>1</v>
      </c>
      <c r="L3362" s="4">
        <v>4</v>
      </c>
      <c r="M3362" s="4">
        <v>0</v>
      </c>
      <c r="N3362" s="4">
        <v>0</v>
      </c>
      <c r="O3362" s="4" t="s">
        <v>24</v>
      </c>
      <c r="P3362" s="4" t="s">
        <v>25</v>
      </c>
      <c r="Q3362" s="4">
        <v>30045647</v>
      </c>
      <c r="R3362" s="4">
        <v>80786649</v>
      </c>
      <c r="S3362" s="7">
        <v>41375559057272</v>
      </c>
      <c r="T3362" s="7">
        <v>216345287676849</v>
      </c>
      <c r="U3362" s="2"/>
      <c r="V3362" s="3" t="s">
        <v>6062</v>
      </c>
      <c r="W3362" s="3" t="s">
        <v>9373</v>
      </c>
      <c r="X3362" s="4" t="s">
        <v>2389</v>
      </c>
      <c r="Y3362" s="3">
        <v>1</v>
      </c>
      <c r="Z3362" s="3">
        <v>0</v>
      </c>
      <c r="AA3362" s="5">
        <v>0</v>
      </c>
      <c r="AB3362" s="25">
        <v>4</v>
      </c>
      <c r="AC3362" s="33" t="str">
        <f>IF(G3362=X3362,"N","S")</f>
        <v>N</v>
      </c>
      <c r="AD3362" s="4">
        <f>K3362-(Y3362+Z3362)</f>
        <v>0</v>
      </c>
      <c r="AE3362" s="37">
        <f>M3362-AA3362</f>
        <v>0</v>
      </c>
    </row>
    <row r="3363" spans="1:31" x14ac:dyDescent="0.25">
      <c r="A3363" s="14">
        <v>45108</v>
      </c>
      <c r="B3363" s="4" t="s">
        <v>20</v>
      </c>
      <c r="C3363" s="4">
        <v>2</v>
      </c>
      <c r="D3363" s="4" t="s">
        <v>512</v>
      </c>
      <c r="E3363" s="4">
        <v>10</v>
      </c>
      <c r="F3363" s="4" t="s">
        <v>2212</v>
      </c>
      <c r="G3363" s="4" t="s">
        <v>2441</v>
      </c>
      <c r="H3363" s="4">
        <v>4.5</v>
      </c>
      <c r="I3363" s="4">
        <v>2</v>
      </c>
      <c r="J3363" s="4">
        <v>8</v>
      </c>
      <c r="K3363" s="4">
        <v>2</v>
      </c>
      <c r="L3363" s="4">
        <v>8</v>
      </c>
      <c r="M3363" s="4">
        <v>0</v>
      </c>
      <c r="N3363" s="4">
        <v>0</v>
      </c>
      <c r="O3363" s="4" t="s">
        <v>24</v>
      </c>
      <c r="P3363" s="4" t="s">
        <v>25</v>
      </c>
      <c r="Q3363" s="4">
        <v>30062551</v>
      </c>
      <c r="R3363" s="4">
        <v>80773026</v>
      </c>
      <c r="S3363" s="7">
        <v>413754378284118</v>
      </c>
      <c r="T3363" s="7">
        <v>21636565738875</v>
      </c>
      <c r="U3363" s="2"/>
      <c r="V3363" s="3" t="s">
        <v>6062</v>
      </c>
      <c r="W3363" s="3" t="s">
        <v>9374</v>
      </c>
      <c r="X3363" s="4" t="s">
        <v>2441</v>
      </c>
      <c r="Y3363" s="3">
        <v>2</v>
      </c>
      <c r="Z3363" s="3">
        <v>0</v>
      </c>
      <c r="AA3363" s="5">
        <v>0</v>
      </c>
      <c r="AB3363" s="25">
        <v>8</v>
      </c>
      <c r="AC3363" s="33" t="str">
        <f>IF(G3363=X3363,"N","S")</f>
        <v>N</v>
      </c>
      <c r="AD3363" s="4">
        <f>K3363-(Y3363+Z3363)</f>
        <v>0</v>
      </c>
      <c r="AE3363" s="37">
        <f>M3363-AA3363</f>
        <v>0</v>
      </c>
    </row>
    <row r="3364" spans="1:31" x14ac:dyDescent="0.25">
      <c r="A3364" s="14">
        <v>45108</v>
      </c>
      <c r="B3364" s="4" t="s">
        <v>20</v>
      </c>
      <c r="C3364" s="4">
        <v>2</v>
      </c>
      <c r="D3364" s="4" t="s">
        <v>512</v>
      </c>
      <c r="E3364" s="4">
        <v>10</v>
      </c>
      <c r="F3364" s="4" t="s">
        <v>2212</v>
      </c>
      <c r="G3364" s="4" t="s">
        <v>2448</v>
      </c>
      <c r="H3364" s="4">
        <v>11.25</v>
      </c>
      <c r="I3364" s="4">
        <v>5</v>
      </c>
      <c r="J3364" s="4">
        <v>20</v>
      </c>
      <c r="K3364" s="4">
        <v>5</v>
      </c>
      <c r="L3364" s="4">
        <v>20</v>
      </c>
      <c r="M3364" s="4">
        <v>0</v>
      </c>
      <c r="N3364" s="4">
        <v>0</v>
      </c>
      <c r="O3364" s="4" t="s">
        <v>24</v>
      </c>
      <c r="P3364" s="4" t="s">
        <v>25</v>
      </c>
      <c r="Q3364" s="4">
        <v>30058987</v>
      </c>
      <c r="R3364" s="4">
        <v>80799417</v>
      </c>
      <c r="S3364" s="7">
        <v>413756752141744</v>
      </c>
      <c r="T3364" s="7">
        <v>216361091324794</v>
      </c>
      <c r="U3364" s="2"/>
      <c r="V3364" s="3" t="s">
        <v>6062</v>
      </c>
      <c r="W3364" s="3" t="s">
        <v>9375</v>
      </c>
      <c r="X3364" s="4" t="s">
        <v>2448</v>
      </c>
      <c r="Y3364" s="3">
        <v>5</v>
      </c>
      <c r="Z3364" s="3">
        <v>0</v>
      </c>
      <c r="AA3364" s="5">
        <v>0</v>
      </c>
      <c r="AB3364" s="25">
        <v>20</v>
      </c>
      <c r="AC3364" s="33" t="str">
        <f>IF(G3364=X3364,"N","S")</f>
        <v>N</v>
      </c>
      <c r="AD3364" s="4">
        <f>K3364-(Y3364+Z3364)</f>
        <v>0</v>
      </c>
      <c r="AE3364" s="37">
        <f>M3364-AA3364</f>
        <v>0</v>
      </c>
    </row>
    <row r="3365" spans="1:31" x14ac:dyDescent="0.25">
      <c r="A3365" s="14">
        <v>45108</v>
      </c>
      <c r="B3365" s="4" t="s">
        <v>42</v>
      </c>
      <c r="C3365" s="4">
        <v>4</v>
      </c>
      <c r="D3365" s="4" t="s">
        <v>3067</v>
      </c>
      <c r="E3365" s="4">
        <v>19</v>
      </c>
      <c r="F3365" s="4" t="s">
        <v>3153</v>
      </c>
      <c r="G3365" s="4" t="s">
        <v>3235</v>
      </c>
      <c r="H3365" s="4">
        <v>13.5</v>
      </c>
      <c r="I3365" s="4">
        <v>6</v>
      </c>
      <c r="J3365" s="4">
        <v>24</v>
      </c>
      <c r="K3365" s="4">
        <v>6</v>
      </c>
      <c r="L3365" s="4">
        <v>24</v>
      </c>
      <c r="M3365" s="4">
        <v>0</v>
      </c>
      <c r="N3365" s="4">
        <v>0</v>
      </c>
      <c r="O3365" s="4" t="s">
        <v>24</v>
      </c>
      <c r="P3365" s="4" t="s">
        <v>25</v>
      </c>
      <c r="Q3365" s="4">
        <v>27881569</v>
      </c>
      <c r="R3365" s="4">
        <v>81893503</v>
      </c>
      <c r="S3365" s="7">
        <v>41385337042188</v>
      </c>
      <c r="T3365" s="7">
        <v>213744486237928</v>
      </c>
      <c r="U3365" s="2"/>
      <c r="V3365" s="19"/>
      <c r="W3365" s="19"/>
      <c r="X3365" s="20"/>
      <c r="Y3365" s="19"/>
      <c r="Z3365" s="19"/>
      <c r="AA3365" s="21"/>
      <c r="AB3365" s="27"/>
      <c r="AC3365" s="33" t="str">
        <f>IF(G3365=X3365,"N","S")</f>
        <v>S</v>
      </c>
      <c r="AD3365" s="4">
        <f>K3365-(Y3365+Z3365)</f>
        <v>6</v>
      </c>
      <c r="AE3365" s="37">
        <f>M3365-AA3365</f>
        <v>0</v>
      </c>
    </row>
    <row r="3366" spans="1:31" x14ac:dyDescent="0.25">
      <c r="A3366" s="14">
        <v>45108</v>
      </c>
      <c r="B3366" s="4" t="s">
        <v>42</v>
      </c>
      <c r="C3366" s="4">
        <v>4</v>
      </c>
      <c r="D3366" s="4" t="s">
        <v>3067</v>
      </c>
      <c r="E3366" s="4">
        <v>19</v>
      </c>
      <c r="F3366" s="4" t="s">
        <v>3153</v>
      </c>
      <c r="G3366" s="4" t="s">
        <v>3235</v>
      </c>
      <c r="H3366" s="4">
        <v>6.75</v>
      </c>
      <c r="I3366" s="4">
        <v>3</v>
      </c>
      <c r="J3366" s="4">
        <v>12</v>
      </c>
      <c r="K3366" s="4">
        <v>3</v>
      </c>
      <c r="L3366" s="4">
        <v>12</v>
      </c>
      <c r="M3366" s="4">
        <v>0</v>
      </c>
      <c r="N3366" s="4">
        <v>0</v>
      </c>
      <c r="O3366" s="4" t="s">
        <v>24</v>
      </c>
      <c r="P3366" s="4" t="s">
        <v>25</v>
      </c>
      <c r="Q3366" s="4">
        <v>27881569</v>
      </c>
      <c r="R3366" s="4">
        <v>81893503</v>
      </c>
      <c r="S3366" s="7">
        <v>41385337042188</v>
      </c>
      <c r="T3366" s="7">
        <v>213744486237928</v>
      </c>
      <c r="U3366" s="2"/>
      <c r="V3366" s="19"/>
      <c r="W3366" s="19"/>
      <c r="X3366" s="20"/>
      <c r="Y3366" s="19"/>
      <c r="Z3366" s="19"/>
      <c r="AA3366" s="21"/>
      <c r="AB3366" s="27"/>
      <c r="AC3366" s="33" t="str">
        <f>IF(G3366=X3366,"N","S")</f>
        <v>S</v>
      </c>
      <c r="AD3366" s="4">
        <f>K3366-(Y3366+Z3366)</f>
        <v>3</v>
      </c>
      <c r="AE3366" s="37">
        <f>M3366-AA3366</f>
        <v>0</v>
      </c>
    </row>
    <row r="3367" spans="1:31" x14ac:dyDescent="0.25">
      <c r="A3367" s="14">
        <v>45108</v>
      </c>
      <c r="B3367" s="4" t="s">
        <v>20</v>
      </c>
      <c r="C3367" s="4">
        <v>4</v>
      </c>
      <c r="D3367" s="4" t="s">
        <v>3067</v>
      </c>
      <c r="E3367" s="4">
        <v>19</v>
      </c>
      <c r="F3367" s="4" t="s">
        <v>3153</v>
      </c>
      <c r="G3367" s="4" t="s">
        <v>3234</v>
      </c>
      <c r="H3367" s="4">
        <v>3.6</v>
      </c>
      <c r="I3367" s="4">
        <v>3</v>
      </c>
      <c r="J3367" s="4">
        <v>6</v>
      </c>
      <c r="K3367" s="4">
        <v>3</v>
      </c>
      <c r="L3367" s="4">
        <v>6</v>
      </c>
      <c r="M3367" s="4">
        <v>0</v>
      </c>
      <c r="N3367" s="4">
        <v>0</v>
      </c>
      <c r="O3367" s="4" t="s">
        <v>24</v>
      </c>
      <c r="P3367" s="4" t="s">
        <v>25</v>
      </c>
      <c r="Q3367" s="4">
        <v>27837191</v>
      </c>
      <c r="R3367" s="4">
        <v>81840305</v>
      </c>
      <c r="S3367" s="7">
        <v>413848539289019</v>
      </c>
      <c r="T3367" s="7">
        <v>213692048393988</v>
      </c>
      <c r="U3367" s="2"/>
      <c r="V3367" s="3" t="s">
        <v>6098</v>
      </c>
      <c r="W3367" s="3" t="s">
        <v>9376</v>
      </c>
      <c r="X3367" s="4" t="s">
        <v>3234</v>
      </c>
      <c r="Y3367" s="3">
        <v>0</v>
      </c>
      <c r="Z3367" s="3">
        <v>3</v>
      </c>
      <c r="AA3367" s="5">
        <v>0</v>
      </c>
      <c r="AB3367" s="25">
        <v>6</v>
      </c>
      <c r="AC3367" s="33" t="str">
        <f>IF(G3367=X3367,"N","S")</f>
        <v>N</v>
      </c>
      <c r="AD3367" s="4">
        <f>K3367-(Y3367+Z3367)</f>
        <v>0</v>
      </c>
      <c r="AE3367" s="37">
        <f>M3367-AA3367</f>
        <v>0</v>
      </c>
    </row>
    <row r="3368" spans="1:31" x14ac:dyDescent="0.25">
      <c r="A3368" s="14">
        <v>45108</v>
      </c>
      <c r="B3368" s="4" t="s">
        <v>20</v>
      </c>
      <c r="C3368" s="4">
        <v>4</v>
      </c>
      <c r="D3368" s="4" t="s">
        <v>3067</v>
      </c>
      <c r="E3368" s="4">
        <v>19</v>
      </c>
      <c r="F3368" s="4" t="s">
        <v>3153</v>
      </c>
      <c r="G3368" s="4" t="s">
        <v>3310</v>
      </c>
      <c r="H3368" s="4">
        <v>16.2</v>
      </c>
      <c r="I3368" s="4">
        <v>6</v>
      </c>
      <c r="J3368" s="4">
        <v>24</v>
      </c>
      <c r="K3368" s="4">
        <v>3</v>
      </c>
      <c r="L3368" s="4">
        <v>12</v>
      </c>
      <c r="M3368" s="4">
        <v>3</v>
      </c>
      <c r="N3368" s="4">
        <v>12</v>
      </c>
      <c r="O3368" s="4" t="s">
        <v>24</v>
      </c>
      <c r="P3368" s="4" t="s">
        <v>25</v>
      </c>
      <c r="Q3368" s="4">
        <v>28089278</v>
      </c>
      <c r="R3368" s="4">
        <v>81905162</v>
      </c>
      <c r="S3368" s="7">
        <v>41385460644157</v>
      </c>
      <c r="T3368" s="7">
        <v>213992746312067</v>
      </c>
      <c r="U3368" s="2"/>
      <c r="V3368" s="3" t="s">
        <v>6098</v>
      </c>
      <c r="W3368" s="3" t="s">
        <v>9377</v>
      </c>
      <c r="X3368" s="4" t="s">
        <v>3310</v>
      </c>
      <c r="Y3368" s="3">
        <v>3</v>
      </c>
      <c r="Z3368" s="3">
        <v>0</v>
      </c>
      <c r="AA3368" s="5">
        <v>3</v>
      </c>
      <c r="AB3368" s="25">
        <v>24</v>
      </c>
      <c r="AC3368" s="33" t="str">
        <f>IF(G3368=X3368,"N","S")</f>
        <v>N</v>
      </c>
      <c r="AD3368" s="4">
        <f>K3368-(Y3368+Z3368)</f>
        <v>0</v>
      </c>
      <c r="AE3368" s="37">
        <f>M3368-AA3368</f>
        <v>0</v>
      </c>
    </row>
    <row r="3369" spans="1:31" x14ac:dyDescent="0.25">
      <c r="A3369" s="14">
        <v>45108</v>
      </c>
      <c r="B3369" s="4" t="s">
        <v>20</v>
      </c>
      <c r="C3369" s="4">
        <v>4</v>
      </c>
      <c r="D3369" s="4" t="s">
        <v>3067</v>
      </c>
      <c r="E3369" s="4">
        <v>19</v>
      </c>
      <c r="F3369" s="4" t="s">
        <v>3153</v>
      </c>
      <c r="G3369" s="4" t="s">
        <v>3158</v>
      </c>
      <c r="H3369" s="4">
        <v>8.1</v>
      </c>
      <c r="I3369" s="4">
        <v>3</v>
      </c>
      <c r="J3369" s="4">
        <v>12</v>
      </c>
      <c r="K3369" s="4">
        <v>3</v>
      </c>
      <c r="L3369" s="4">
        <v>12</v>
      </c>
      <c r="M3369" s="4">
        <v>0</v>
      </c>
      <c r="N3369" s="4">
        <v>0</v>
      </c>
      <c r="O3369" s="4" t="s">
        <v>24</v>
      </c>
      <c r="P3369" s="4" t="s">
        <v>25</v>
      </c>
      <c r="Q3369" s="4">
        <v>28104962</v>
      </c>
      <c r="R3369" s="4">
        <v>81904979</v>
      </c>
      <c r="S3369" s="7">
        <v>413854603977837</v>
      </c>
      <c r="T3369" s="7">
        <v>214011504963272</v>
      </c>
      <c r="U3369" s="2"/>
      <c r="V3369" s="3" t="s">
        <v>6098</v>
      </c>
      <c r="W3369" s="3" t="s">
        <v>9378</v>
      </c>
      <c r="X3369" s="4" t="s">
        <v>3158</v>
      </c>
      <c r="Y3369" s="3">
        <v>3</v>
      </c>
      <c r="Z3369" s="3">
        <v>0</v>
      </c>
      <c r="AA3369" s="5">
        <v>0</v>
      </c>
      <c r="AB3369" s="25">
        <v>12</v>
      </c>
      <c r="AC3369" s="33" t="str">
        <f>IF(G3369=X3369,"N","S")</f>
        <v>N</v>
      </c>
      <c r="AD3369" s="4">
        <f>K3369-(Y3369+Z3369)</f>
        <v>0</v>
      </c>
      <c r="AE3369" s="37">
        <f>M3369-AA3369</f>
        <v>0</v>
      </c>
    </row>
    <row r="3370" spans="1:31" x14ac:dyDescent="0.25">
      <c r="A3370" s="14">
        <v>45108</v>
      </c>
      <c r="B3370" s="4" t="s">
        <v>20</v>
      </c>
      <c r="C3370" s="4">
        <v>4</v>
      </c>
      <c r="D3370" s="4" t="s">
        <v>3067</v>
      </c>
      <c r="E3370" s="4">
        <v>19</v>
      </c>
      <c r="F3370" s="4" t="s">
        <v>3153</v>
      </c>
      <c r="G3370" s="4" t="s">
        <v>3185</v>
      </c>
      <c r="H3370" s="4">
        <v>6.75</v>
      </c>
      <c r="I3370" s="4">
        <v>3</v>
      </c>
      <c r="J3370" s="4">
        <v>12</v>
      </c>
      <c r="K3370" s="4">
        <v>3</v>
      </c>
      <c r="L3370" s="4">
        <v>12</v>
      </c>
      <c r="M3370" s="4">
        <v>0</v>
      </c>
      <c r="N3370" s="4">
        <v>0</v>
      </c>
      <c r="O3370" s="4" t="s">
        <v>24</v>
      </c>
      <c r="P3370" s="4" t="s">
        <v>25</v>
      </c>
      <c r="Q3370" s="4">
        <v>28214262</v>
      </c>
      <c r="R3370" s="4">
        <v>81903827</v>
      </c>
      <c r="S3370" s="7">
        <v>413854597829145</v>
      </c>
      <c r="T3370" s="7">
        <v>214142230404948</v>
      </c>
      <c r="U3370" s="2"/>
      <c r="V3370" s="3" t="s">
        <v>6098</v>
      </c>
      <c r="W3370" s="3" t="s">
        <v>9379</v>
      </c>
      <c r="X3370" s="4" t="s">
        <v>3185</v>
      </c>
      <c r="Y3370" s="3">
        <v>3</v>
      </c>
      <c r="Z3370" s="3">
        <v>0</v>
      </c>
      <c r="AA3370" s="5">
        <v>0</v>
      </c>
      <c r="AB3370" s="25">
        <v>12</v>
      </c>
      <c r="AC3370" s="33" t="str">
        <f>IF(G3370=X3370,"N","S")</f>
        <v>N</v>
      </c>
      <c r="AD3370" s="4">
        <f>K3370-(Y3370+Z3370)</f>
        <v>0</v>
      </c>
      <c r="AE3370" s="37">
        <f>M3370-AA3370</f>
        <v>0</v>
      </c>
    </row>
    <row r="3371" spans="1:31" x14ac:dyDescent="0.25">
      <c r="A3371" s="14">
        <v>45108</v>
      </c>
      <c r="B3371" s="4" t="s">
        <v>20</v>
      </c>
      <c r="C3371" s="4">
        <v>10</v>
      </c>
      <c r="D3371" s="4" t="s">
        <v>5085</v>
      </c>
      <c r="E3371" s="4">
        <v>71</v>
      </c>
      <c r="F3371" s="4" t="s">
        <v>5880</v>
      </c>
      <c r="G3371" s="4" t="s">
        <v>5944</v>
      </c>
      <c r="H3371" s="4">
        <v>7.95</v>
      </c>
      <c r="I3371" s="4">
        <v>4</v>
      </c>
      <c r="J3371" s="4">
        <v>14</v>
      </c>
      <c r="K3371" s="4">
        <v>4</v>
      </c>
      <c r="L3371" s="4">
        <v>14</v>
      </c>
      <c r="M3371" s="4">
        <v>0</v>
      </c>
      <c r="N3371" s="4">
        <v>0</v>
      </c>
      <c r="O3371" s="4" t="s">
        <v>24</v>
      </c>
      <c r="P3371" s="4" t="s">
        <v>25</v>
      </c>
      <c r="Q3371" s="4">
        <v>33350299</v>
      </c>
      <c r="R3371" s="4">
        <v>84587068</v>
      </c>
      <c r="S3371" s="7">
        <v>414100689598293</v>
      </c>
      <c r="T3371" s="7">
        <v>220254946521962</v>
      </c>
      <c r="U3371" s="2"/>
      <c r="V3371" s="3" t="s">
        <v>6032</v>
      </c>
      <c r="W3371" s="3" t="s">
        <v>9380</v>
      </c>
      <c r="X3371" s="4" t="s">
        <v>5944</v>
      </c>
      <c r="Y3371" s="3">
        <v>3</v>
      </c>
      <c r="Z3371" s="3">
        <v>1</v>
      </c>
      <c r="AA3371" s="5">
        <v>0</v>
      </c>
      <c r="AB3371" s="25">
        <v>14</v>
      </c>
      <c r="AC3371" s="33" t="str">
        <f>IF(G3371=X3371,"N","S")</f>
        <v>N</v>
      </c>
      <c r="AD3371" s="4">
        <f>K3371-(Y3371+Z3371)</f>
        <v>0</v>
      </c>
      <c r="AE3371" s="37">
        <f>M3371-AA3371</f>
        <v>0</v>
      </c>
    </row>
    <row r="3372" spans="1:31" x14ac:dyDescent="0.25">
      <c r="A3372" s="14">
        <v>45108</v>
      </c>
      <c r="B3372" s="4" t="s">
        <v>20</v>
      </c>
      <c r="C3372" s="4">
        <v>10</v>
      </c>
      <c r="D3372" s="4" t="s">
        <v>5085</v>
      </c>
      <c r="E3372" s="4">
        <v>71</v>
      </c>
      <c r="F3372" s="4" t="s">
        <v>5880</v>
      </c>
      <c r="G3372" s="4" t="s">
        <v>5942</v>
      </c>
      <c r="H3372" s="4">
        <v>14.67</v>
      </c>
      <c r="I3372" s="4">
        <v>5</v>
      </c>
      <c r="J3372" s="4">
        <v>20</v>
      </c>
      <c r="K3372" s="4">
        <v>3</v>
      </c>
      <c r="L3372" s="4">
        <v>12</v>
      </c>
      <c r="M3372" s="4">
        <v>2</v>
      </c>
      <c r="N3372" s="4">
        <v>8</v>
      </c>
      <c r="O3372" s="4" t="s">
        <v>24</v>
      </c>
      <c r="P3372" s="4" t="s">
        <v>25</v>
      </c>
      <c r="Q3372" s="4">
        <v>32951548</v>
      </c>
      <c r="R3372" s="4">
        <v>84185519</v>
      </c>
      <c r="S3372" s="7">
        <v>414064191588498</v>
      </c>
      <c r="T3372" s="7">
        <v>219782342494636</v>
      </c>
      <c r="U3372" s="2"/>
      <c r="V3372" s="3" t="s">
        <v>6032</v>
      </c>
      <c r="W3372" s="3" t="s">
        <v>9381</v>
      </c>
      <c r="X3372" s="4" t="s">
        <v>5942</v>
      </c>
      <c r="Y3372" s="3">
        <v>3</v>
      </c>
      <c r="Z3372" s="3">
        <v>0</v>
      </c>
      <c r="AA3372" s="5">
        <v>2</v>
      </c>
      <c r="AB3372" s="25">
        <v>20</v>
      </c>
      <c r="AC3372" s="33" t="str">
        <f>IF(G3372=X3372,"N","S")</f>
        <v>N</v>
      </c>
      <c r="AD3372" s="4">
        <f>K3372-(Y3372+Z3372)</f>
        <v>0</v>
      </c>
      <c r="AE3372" s="37">
        <f>M3372-AA3372</f>
        <v>0</v>
      </c>
    </row>
    <row r="3373" spans="1:31" x14ac:dyDescent="0.25">
      <c r="A3373" s="14">
        <v>45108</v>
      </c>
      <c r="B3373" s="4" t="s">
        <v>20</v>
      </c>
      <c r="C3373" s="4">
        <v>10</v>
      </c>
      <c r="D3373" s="4" t="s">
        <v>5085</v>
      </c>
      <c r="E3373" s="4">
        <v>71</v>
      </c>
      <c r="F3373" s="4" t="s">
        <v>5880</v>
      </c>
      <c r="G3373" s="4" t="s">
        <v>5906</v>
      </c>
      <c r="H3373" s="4">
        <v>13.5</v>
      </c>
      <c r="I3373" s="4">
        <v>6</v>
      </c>
      <c r="J3373" s="4">
        <v>24</v>
      </c>
      <c r="K3373" s="4">
        <v>6</v>
      </c>
      <c r="L3373" s="4">
        <v>24</v>
      </c>
      <c r="M3373" s="4">
        <v>0</v>
      </c>
      <c r="N3373" s="4">
        <v>0</v>
      </c>
      <c r="O3373" s="4" t="s">
        <v>24</v>
      </c>
      <c r="P3373" s="4" t="s">
        <v>25</v>
      </c>
      <c r="Q3373" s="4">
        <v>33330766</v>
      </c>
      <c r="R3373" s="4">
        <v>84527474</v>
      </c>
      <c r="S3373" s="7">
        <v>414095305933313</v>
      </c>
      <c r="T3373" s="7">
        <v>220232234431505</v>
      </c>
      <c r="U3373" s="2"/>
      <c r="V3373" s="3" t="s">
        <v>6032</v>
      </c>
      <c r="W3373" s="3" t="s">
        <v>9382</v>
      </c>
      <c r="X3373" s="4" t="s">
        <v>5906</v>
      </c>
      <c r="Y3373" s="3">
        <v>6</v>
      </c>
      <c r="Z3373" s="3">
        <v>0</v>
      </c>
      <c r="AA3373" s="5">
        <v>0</v>
      </c>
      <c r="AB3373" s="25">
        <v>24</v>
      </c>
      <c r="AC3373" s="33" t="str">
        <f>IF(G3373=X3373,"N","S")</f>
        <v>N</v>
      </c>
      <c r="AD3373" s="4">
        <f>K3373-(Y3373+Z3373)</f>
        <v>0</v>
      </c>
      <c r="AE3373" s="37">
        <f>M3373-AA3373</f>
        <v>0</v>
      </c>
    </row>
    <row r="3374" spans="1:31" x14ac:dyDescent="0.25">
      <c r="A3374" s="14">
        <v>45108</v>
      </c>
      <c r="B3374" s="4" t="s">
        <v>20</v>
      </c>
      <c r="C3374" s="4">
        <v>4</v>
      </c>
      <c r="D3374" s="4" t="s">
        <v>3067</v>
      </c>
      <c r="E3374" s="4">
        <v>19</v>
      </c>
      <c r="F3374" s="4" t="s">
        <v>3153</v>
      </c>
      <c r="G3374" s="4" t="s">
        <v>3240</v>
      </c>
      <c r="H3374" s="4">
        <v>22.5</v>
      </c>
      <c r="I3374" s="4">
        <v>10</v>
      </c>
      <c r="J3374" s="4">
        <v>40</v>
      </c>
      <c r="K3374" s="4">
        <v>10</v>
      </c>
      <c r="L3374" s="4">
        <v>40</v>
      </c>
      <c r="M3374" s="4">
        <v>0</v>
      </c>
      <c r="N3374" s="4">
        <v>0</v>
      </c>
      <c r="O3374" s="4" t="s">
        <v>24</v>
      </c>
      <c r="P3374" s="4" t="s">
        <v>25</v>
      </c>
      <c r="Q3374" s="4">
        <v>27295606</v>
      </c>
      <c r="R3374" s="4">
        <v>82508388</v>
      </c>
      <c r="S3374" s="7">
        <v>413908223160997</v>
      </c>
      <c r="T3374" s="7">
        <v>213036356729416</v>
      </c>
      <c r="U3374" s="2"/>
      <c r="V3374" s="3" t="s">
        <v>6098</v>
      </c>
      <c r="W3374" s="3" t="s">
        <v>9383</v>
      </c>
      <c r="X3374" s="4" t="s">
        <v>3240</v>
      </c>
      <c r="Y3374" s="3">
        <v>10</v>
      </c>
      <c r="Z3374" s="3">
        <v>0</v>
      </c>
      <c r="AA3374" s="5">
        <v>0</v>
      </c>
      <c r="AB3374" s="25">
        <v>40</v>
      </c>
      <c r="AC3374" s="33" t="str">
        <f>IF(G3374=X3374,"N","S")</f>
        <v>N</v>
      </c>
      <c r="AD3374" s="4">
        <f>K3374-(Y3374+Z3374)</f>
        <v>0</v>
      </c>
      <c r="AE3374" s="37">
        <f>M3374-AA3374</f>
        <v>0</v>
      </c>
    </row>
    <row r="3375" spans="1:31" x14ac:dyDescent="0.25">
      <c r="A3375" s="14">
        <v>45108</v>
      </c>
      <c r="B3375" s="4" t="s">
        <v>20</v>
      </c>
      <c r="C3375" s="4">
        <v>9</v>
      </c>
      <c r="D3375" s="4" t="s">
        <v>4668</v>
      </c>
      <c r="E3375" s="4">
        <v>61</v>
      </c>
      <c r="F3375" s="4" t="s">
        <v>4769</v>
      </c>
      <c r="G3375" s="4" t="s">
        <v>4832</v>
      </c>
      <c r="H3375" s="4">
        <v>18</v>
      </c>
      <c r="I3375" s="4">
        <v>8</v>
      </c>
      <c r="J3375" s="4">
        <v>32</v>
      </c>
      <c r="K3375" s="4">
        <v>8</v>
      </c>
      <c r="L3375" s="4">
        <v>32</v>
      </c>
      <c r="M3375" s="4">
        <v>0</v>
      </c>
      <c r="N3375" s="4">
        <v>0</v>
      </c>
      <c r="O3375" s="4" t="s">
        <v>24</v>
      </c>
      <c r="P3375" s="4" t="s">
        <v>25</v>
      </c>
      <c r="Q3375" s="4">
        <v>32189415</v>
      </c>
      <c r="R3375" s="4">
        <v>86137232</v>
      </c>
      <c r="S3375" s="7">
        <v>414239336896237</v>
      </c>
      <c r="T3375" s="7">
        <v>21884872641703</v>
      </c>
      <c r="U3375" s="2"/>
      <c r="V3375" s="3" t="s">
        <v>6296</v>
      </c>
      <c r="W3375" s="3" t="s">
        <v>9384</v>
      </c>
      <c r="X3375" s="4" t="s">
        <v>4832</v>
      </c>
      <c r="Y3375" s="3">
        <v>8</v>
      </c>
      <c r="Z3375" s="3">
        <v>0</v>
      </c>
      <c r="AA3375" s="5">
        <v>0</v>
      </c>
      <c r="AB3375" s="25">
        <v>32</v>
      </c>
      <c r="AC3375" s="33" t="str">
        <f>IF(G3375=X3375,"N","S")</f>
        <v>N</v>
      </c>
      <c r="AD3375" s="4">
        <f>K3375-(Y3375+Z3375)</f>
        <v>0</v>
      </c>
      <c r="AE3375" s="37">
        <f>M3375-AA3375</f>
        <v>0</v>
      </c>
    </row>
    <row r="3376" spans="1:31" x14ac:dyDescent="0.25">
      <c r="A3376" s="14">
        <v>45108</v>
      </c>
      <c r="B3376" s="4" t="s">
        <v>20</v>
      </c>
      <c r="C3376" s="4">
        <v>9</v>
      </c>
      <c r="D3376" s="4" t="s">
        <v>4668</v>
      </c>
      <c r="E3376" s="4">
        <v>61</v>
      </c>
      <c r="F3376" s="4" t="s">
        <v>4769</v>
      </c>
      <c r="G3376" s="4" t="s">
        <v>4803</v>
      </c>
      <c r="H3376" s="4">
        <v>9</v>
      </c>
      <c r="I3376" s="4">
        <v>4</v>
      </c>
      <c r="J3376" s="4">
        <v>16</v>
      </c>
      <c r="K3376" s="4">
        <v>4</v>
      </c>
      <c r="L3376" s="4">
        <v>16</v>
      </c>
      <c r="M3376" s="4">
        <v>0</v>
      </c>
      <c r="N3376" s="4">
        <v>0</v>
      </c>
      <c r="O3376" s="4" t="s">
        <v>24</v>
      </c>
      <c r="P3376" s="4" t="s">
        <v>25</v>
      </c>
      <c r="Q3376" s="4">
        <v>32175503</v>
      </c>
      <c r="R3376" s="4">
        <v>86148798</v>
      </c>
      <c r="S3376" s="7">
        <v>414240366863566</v>
      </c>
      <c r="T3376" s="7">
        <v>21883194931786</v>
      </c>
      <c r="U3376" s="2"/>
      <c r="V3376" s="19"/>
      <c r="W3376" s="19"/>
      <c r="X3376" s="20"/>
      <c r="Y3376" s="19"/>
      <c r="Z3376" s="19"/>
      <c r="AA3376" s="21"/>
      <c r="AB3376" s="27"/>
      <c r="AC3376" s="33" t="str">
        <f>IF(G3376=X3376,"N","S")</f>
        <v>S</v>
      </c>
      <c r="AD3376" s="4">
        <f>K3376-(Y3376+Z3376)</f>
        <v>4</v>
      </c>
      <c r="AE3376" s="37">
        <f>M3376-AA3376</f>
        <v>0</v>
      </c>
    </row>
    <row r="3377" spans="1:31" x14ac:dyDescent="0.25">
      <c r="A3377" s="14">
        <v>45108</v>
      </c>
      <c r="B3377" s="4" t="s">
        <v>20</v>
      </c>
      <c r="C3377" s="4">
        <v>8</v>
      </c>
      <c r="D3377" s="4" t="s">
        <v>4275</v>
      </c>
      <c r="E3377" s="4">
        <v>51</v>
      </c>
      <c r="F3377" s="4" t="s">
        <v>4558</v>
      </c>
      <c r="G3377" s="4" t="s">
        <v>4564</v>
      </c>
      <c r="H3377" s="4">
        <v>4.8</v>
      </c>
      <c r="I3377" s="4">
        <v>4</v>
      </c>
      <c r="J3377" s="4">
        <v>8</v>
      </c>
      <c r="K3377" s="4">
        <v>4</v>
      </c>
      <c r="L3377" s="4">
        <v>8</v>
      </c>
      <c r="M3377" s="4">
        <v>0</v>
      </c>
      <c r="N3377" s="4">
        <v>0</v>
      </c>
      <c r="O3377" s="4" t="s">
        <v>24</v>
      </c>
      <c r="P3377" s="4" t="s">
        <v>25</v>
      </c>
      <c r="Q3377" s="4">
        <v>31278146</v>
      </c>
      <c r="R3377" s="4">
        <v>88419354</v>
      </c>
      <c r="S3377" s="7">
        <v>414444104786894</v>
      </c>
      <c r="T3377" s="7">
        <v>217732336877733</v>
      </c>
      <c r="U3377" s="2"/>
      <c r="V3377" s="3" t="s">
        <v>6325</v>
      </c>
      <c r="W3377" s="3" t="s">
        <v>9385</v>
      </c>
      <c r="X3377" s="4" t="s">
        <v>4564</v>
      </c>
      <c r="Y3377" s="3">
        <v>0</v>
      </c>
      <c r="Z3377" s="3">
        <v>4</v>
      </c>
      <c r="AA3377" s="5">
        <v>0</v>
      </c>
      <c r="AB3377" s="25">
        <v>8</v>
      </c>
      <c r="AC3377" s="33" t="str">
        <f>IF(G3377=X3377,"N","S")</f>
        <v>N</v>
      </c>
      <c r="AD3377" s="4">
        <f>K3377-(Y3377+Z3377)</f>
        <v>0</v>
      </c>
      <c r="AE3377" s="37">
        <f>M3377-AA3377</f>
        <v>0</v>
      </c>
    </row>
    <row r="3378" spans="1:31" x14ac:dyDescent="0.25">
      <c r="A3378" s="14">
        <v>45108</v>
      </c>
      <c r="B3378" s="4" t="s">
        <v>20</v>
      </c>
      <c r="C3378" s="4">
        <v>3</v>
      </c>
      <c r="D3378" s="4" t="s">
        <v>2489</v>
      </c>
      <c r="E3378" s="4">
        <v>11</v>
      </c>
      <c r="F3378" s="4" t="s">
        <v>2490</v>
      </c>
      <c r="G3378" s="4" t="s">
        <v>2572</v>
      </c>
      <c r="H3378" s="4">
        <v>15.55</v>
      </c>
      <c r="I3378" s="4">
        <v>5</v>
      </c>
      <c r="J3378" s="4">
        <v>20</v>
      </c>
      <c r="K3378" s="4">
        <v>0</v>
      </c>
      <c r="L3378" s="4">
        <v>0</v>
      </c>
      <c r="M3378" s="4">
        <v>5</v>
      </c>
      <c r="N3378" s="4">
        <v>20</v>
      </c>
      <c r="O3378" s="4" t="s">
        <v>24</v>
      </c>
      <c r="P3378" s="4" t="s">
        <v>25</v>
      </c>
      <c r="Q3378" s="4">
        <v>30656235</v>
      </c>
      <c r="R3378" s="4">
        <v>80495708</v>
      </c>
      <c r="S3378" s="7">
        <v>413729914827483</v>
      </c>
      <c r="T3378" s="7">
        <v>2170787119957</v>
      </c>
      <c r="U3378" s="2"/>
      <c r="V3378" s="3" t="s">
        <v>6034</v>
      </c>
      <c r="W3378" s="3" t="s">
        <v>9386</v>
      </c>
      <c r="X3378" s="4" t="s">
        <v>2572</v>
      </c>
      <c r="Y3378" s="3">
        <v>0</v>
      </c>
      <c r="Z3378" s="3">
        <v>0</v>
      </c>
      <c r="AA3378" s="5">
        <v>5</v>
      </c>
      <c r="AB3378" s="25">
        <v>20</v>
      </c>
      <c r="AC3378" s="33" t="str">
        <f>IF(G3378=X3378,"N","S")</f>
        <v>N</v>
      </c>
      <c r="AD3378" s="4">
        <f>K3378-(Y3378+Z3378)</f>
        <v>0</v>
      </c>
      <c r="AE3378" s="37">
        <f>M3378-AA3378</f>
        <v>0</v>
      </c>
    </row>
    <row r="3379" spans="1:31" x14ac:dyDescent="0.25">
      <c r="A3379" s="14">
        <v>45108</v>
      </c>
      <c r="B3379" s="4" t="s">
        <v>20</v>
      </c>
      <c r="C3379" s="4">
        <v>9</v>
      </c>
      <c r="D3379" s="4" t="s">
        <v>4668</v>
      </c>
      <c r="E3379" s="4">
        <v>62</v>
      </c>
      <c r="F3379" s="4" t="s">
        <v>4710</v>
      </c>
      <c r="G3379" s="4" t="s">
        <v>4767</v>
      </c>
      <c r="H3379" s="4">
        <v>9</v>
      </c>
      <c r="I3379" s="4">
        <v>4</v>
      </c>
      <c r="J3379" s="4">
        <v>16</v>
      </c>
      <c r="K3379" s="4">
        <v>4</v>
      </c>
      <c r="L3379" s="4">
        <v>16</v>
      </c>
      <c r="M3379" s="4">
        <v>0</v>
      </c>
      <c r="N3379" s="4">
        <v>0</v>
      </c>
      <c r="O3379" s="4" t="s">
        <v>24</v>
      </c>
      <c r="P3379" s="4" t="s">
        <v>25</v>
      </c>
      <c r="Q3379" s="4">
        <v>31674031</v>
      </c>
      <c r="R3379" s="4">
        <v>86104696</v>
      </c>
      <c r="S3379" s="7">
        <v>414235969818457</v>
      </c>
      <c r="T3379" s="7">
        <v>21823237625049</v>
      </c>
      <c r="U3379" s="2"/>
      <c r="V3379" s="3" t="s">
        <v>6296</v>
      </c>
      <c r="W3379" s="3" t="s">
        <v>9387</v>
      </c>
      <c r="X3379" s="4" t="s">
        <v>4767</v>
      </c>
      <c r="Y3379" s="3">
        <v>4</v>
      </c>
      <c r="Z3379" s="3">
        <v>0</v>
      </c>
      <c r="AA3379" s="5">
        <v>0</v>
      </c>
      <c r="AB3379" s="25">
        <v>16</v>
      </c>
      <c r="AC3379" s="33" t="str">
        <f>IF(G3379=X3379,"N","S")</f>
        <v>N</v>
      </c>
      <c r="AD3379" s="4">
        <f>K3379-(Y3379+Z3379)</f>
        <v>0</v>
      </c>
      <c r="AE3379" s="37">
        <f>M3379-AA3379</f>
        <v>0</v>
      </c>
    </row>
    <row r="3380" spans="1:31" x14ac:dyDescent="0.25">
      <c r="A3380" s="14">
        <v>45108</v>
      </c>
      <c r="B3380" s="4" t="s">
        <v>20</v>
      </c>
      <c r="C3380" s="4">
        <v>3</v>
      </c>
      <c r="D3380" s="4" t="s">
        <v>2489</v>
      </c>
      <c r="E3380" s="4">
        <v>13</v>
      </c>
      <c r="F3380" s="4" t="s">
        <v>2790</v>
      </c>
      <c r="G3380" s="4" t="s">
        <v>2857</v>
      </c>
      <c r="H3380" s="4">
        <v>18</v>
      </c>
      <c r="I3380" s="4">
        <v>8</v>
      </c>
      <c r="J3380" s="4">
        <v>32</v>
      </c>
      <c r="K3380" s="4">
        <v>8</v>
      </c>
      <c r="L3380" s="4">
        <v>32</v>
      </c>
      <c r="M3380" s="4">
        <v>0</v>
      </c>
      <c r="N3380" s="4">
        <v>0</v>
      </c>
      <c r="O3380" s="4" t="s">
        <v>24</v>
      </c>
      <c r="P3380" s="4" t="s">
        <v>147</v>
      </c>
      <c r="Q3380" s="4">
        <v>27874485</v>
      </c>
      <c r="R3380" s="4">
        <v>79010387</v>
      </c>
      <c r="S3380" s="7">
        <v>413593692416223</v>
      </c>
      <c r="T3380" s="7">
        <v>213770314281384</v>
      </c>
      <c r="U3380" s="2"/>
      <c r="V3380" s="3" t="s">
        <v>6034</v>
      </c>
      <c r="W3380" s="3" t="s">
        <v>9388</v>
      </c>
      <c r="X3380" s="4" t="s">
        <v>2857</v>
      </c>
      <c r="Y3380" s="3">
        <v>8</v>
      </c>
      <c r="Z3380" s="3">
        <v>0</v>
      </c>
      <c r="AA3380" s="5">
        <v>0</v>
      </c>
      <c r="AB3380" s="25">
        <v>32</v>
      </c>
      <c r="AC3380" s="33" t="str">
        <f>IF(G3380=X3380,"N","S")</f>
        <v>N</v>
      </c>
      <c r="AD3380" s="4">
        <f>K3380-(Y3380+Z3380)</f>
        <v>0</v>
      </c>
      <c r="AE3380" s="37">
        <f>M3380-AA3380</f>
        <v>0</v>
      </c>
    </row>
    <row r="3381" spans="1:31" x14ac:dyDescent="0.25">
      <c r="A3381" s="14">
        <v>45108</v>
      </c>
      <c r="B3381" s="4" t="s">
        <v>20</v>
      </c>
      <c r="C3381" s="4">
        <v>4</v>
      </c>
      <c r="D3381" s="4" t="s">
        <v>3067</v>
      </c>
      <c r="E3381" s="4">
        <v>20</v>
      </c>
      <c r="F3381" s="4" t="s">
        <v>3068</v>
      </c>
      <c r="G3381" s="4" t="s">
        <v>3074</v>
      </c>
      <c r="H3381" s="4">
        <v>12.42</v>
      </c>
      <c r="I3381" s="4">
        <v>4</v>
      </c>
      <c r="J3381" s="4">
        <v>16</v>
      </c>
      <c r="K3381" s="4">
        <v>2</v>
      </c>
      <c r="L3381" s="4">
        <v>8</v>
      </c>
      <c r="M3381" s="4">
        <v>2</v>
      </c>
      <c r="N3381" s="4">
        <v>8</v>
      </c>
      <c r="O3381" s="4" t="s">
        <v>24</v>
      </c>
      <c r="P3381" s="4" t="s">
        <v>25</v>
      </c>
      <c r="Q3381" s="4">
        <v>26954390</v>
      </c>
      <c r="R3381" s="4">
        <v>81601148</v>
      </c>
      <c r="S3381" s="7">
        <v>413826202677747</v>
      </c>
      <c r="T3381" s="7">
        <v>212639203518973</v>
      </c>
      <c r="U3381" s="2"/>
      <c r="V3381" s="3" t="s">
        <v>6098</v>
      </c>
      <c r="W3381" s="3" t="s">
        <v>9389</v>
      </c>
      <c r="X3381" s="4" t="s">
        <v>3074</v>
      </c>
      <c r="Y3381" s="3">
        <v>2</v>
      </c>
      <c r="Z3381" s="3">
        <v>0</v>
      </c>
      <c r="AA3381" s="5">
        <v>2</v>
      </c>
      <c r="AB3381" s="25">
        <v>16</v>
      </c>
      <c r="AC3381" s="33" t="str">
        <f>IF(G3381=X3381,"N","S")</f>
        <v>N</v>
      </c>
      <c r="AD3381" s="4">
        <f>K3381-(Y3381+Z3381)</f>
        <v>0</v>
      </c>
      <c r="AE3381" s="37">
        <f>M3381-AA3381</f>
        <v>0</v>
      </c>
    </row>
    <row r="3382" spans="1:31" x14ac:dyDescent="0.25">
      <c r="A3382" s="14">
        <v>45108</v>
      </c>
      <c r="B3382" s="4" t="s">
        <v>20</v>
      </c>
      <c r="C3382" s="4">
        <v>4</v>
      </c>
      <c r="D3382" s="4" t="s">
        <v>3067</v>
      </c>
      <c r="E3382" s="4">
        <v>20</v>
      </c>
      <c r="F3382" s="4" t="s">
        <v>3068</v>
      </c>
      <c r="G3382" s="4" t="s">
        <v>3133</v>
      </c>
      <c r="H3382" s="4">
        <v>6.75</v>
      </c>
      <c r="I3382" s="4">
        <v>3</v>
      </c>
      <c r="J3382" s="4">
        <v>12</v>
      </c>
      <c r="K3382" s="4">
        <v>3</v>
      </c>
      <c r="L3382" s="4">
        <v>12</v>
      </c>
      <c r="M3382" s="4">
        <v>0</v>
      </c>
      <c r="N3382" s="4">
        <v>0</v>
      </c>
      <c r="O3382" s="4" t="s">
        <v>24</v>
      </c>
      <c r="P3382" s="4" t="s">
        <v>25</v>
      </c>
      <c r="Q3382" s="4">
        <v>26897366</v>
      </c>
      <c r="R3382" s="4">
        <v>81707692</v>
      </c>
      <c r="S3382" s="7">
        <v>413835746862794</v>
      </c>
      <c r="T3382" s="7">
        <v>21256972640242</v>
      </c>
      <c r="U3382" s="2"/>
      <c r="V3382" s="3" t="s">
        <v>6098</v>
      </c>
      <c r="W3382" s="3" t="s">
        <v>9390</v>
      </c>
      <c r="X3382" s="4" t="s">
        <v>3133</v>
      </c>
      <c r="Y3382" s="3">
        <v>3</v>
      </c>
      <c r="Z3382" s="3">
        <v>0</v>
      </c>
      <c r="AA3382" s="5">
        <v>0</v>
      </c>
      <c r="AB3382" s="25">
        <v>12</v>
      </c>
      <c r="AC3382" s="33" t="str">
        <f>IF(G3382=X3382,"N","S")</f>
        <v>N</v>
      </c>
      <c r="AD3382" s="4">
        <f>K3382-(Y3382+Z3382)</f>
        <v>0</v>
      </c>
      <c r="AE3382" s="37">
        <f>M3382-AA3382</f>
        <v>0</v>
      </c>
    </row>
    <row r="3383" spans="1:31" x14ac:dyDescent="0.25">
      <c r="A3383" s="14">
        <v>45108</v>
      </c>
      <c r="B3383" s="4" t="s">
        <v>20</v>
      </c>
      <c r="C3383" s="4">
        <v>4</v>
      </c>
      <c r="D3383" s="4" t="s">
        <v>3067</v>
      </c>
      <c r="E3383" s="4">
        <v>20</v>
      </c>
      <c r="F3383" s="4" t="s">
        <v>3068</v>
      </c>
      <c r="G3383" s="4" t="s">
        <v>3069</v>
      </c>
      <c r="H3383" s="4">
        <v>7.65</v>
      </c>
      <c r="I3383" s="4">
        <v>3</v>
      </c>
      <c r="J3383" s="4">
        <v>12</v>
      </c>
      <c r="K3383" s="4">
        <v>3</v>
      </c>
      <c r="L3383" s="4">
        <v>12</v>
      </c>
      <c r="M3383" s="4">
        <v>0</v>
      </c>
      <c r="N3383" s="4">
        <v>0</v>
      </c>
      <c r="O3383" s="4" t="s">
        <v>24</v>
      </c>
      <c r="P3383" s="4" t="s">
        <v>25</v>
      </c>
      <c r="Q3383" s="4">
        <v>26918431</v>
      </c>
      <c r="R3383" s="4">
        <v>81739791</v>
      </c>
      <c r="S3383" s="7">
        <v>413838657025097</v>
      </c>
      <c r="T3383" s="7">
        <v>212594530034149</v>
      </c>
      <c r="U3383" s="2"/>
      <c r="V3383" s="3" t="s">
        <v>6098</v>
      </c>
      <c r="W3383" s="3" t="s">
        <v>9391</v>
      </c>
      <c r="X3383" s="4" t="s">
        <v>3069</v>
      </c>
      <c r="Y3383" s="3">
        <v>3</v>
      </c>
      <c r="Z3383" s="3">
        <v>0</v>
      </c>
      <c r="AA3383" s="5">
        <v>0</v>
      </c>
      <c r="AB3383" s="25">
        <v>12</v>
      </c>
      <c r="AC3383" s="33" t="str">
        <f>IF(G3383=X3383,"N","S")</f>
        <v>N</v>
      </c>
      <c r="AD3383" s="4">
        <f>K3383-(Y3383+Z3383)</f>
        <v>0</v>
      </c>
      <c r="AE3383" s="37">
        <f>M3383-AA3383</f>
        <v>0</v>
      </c>
    </row>
    <row r="3384" spans="1:31" x14ac:dyDescent="0.25">
      <c r="A3384" s="14">
        <v>45108</v>
      </c>
      <c r="B3384" s="4" t="s">
        <v>20</v>
      </c>
      <c r="C3384" s="4">
        <v>3</v>
      </c>
      <c r="D3384" s="4" t="s">
        <v>2489</v>
      </c>
      <c r="E3384" s="4">
        <v>18</v>
      </c>
      <c r="F3384" s="4" t="s">
        <v>2867</v>
      </c>
      <c r="G3384" s="4" t="s">
        <v>2911</v>
      </c>
      <c r="H3384" s="4">
        <v>3.6</v>
      </c>
      <c r="I3384" s="4">
        <v>3</v>
      </c>
      <c r="J3384" s="4">
        <v>6</v>
      </c>
      <c r="K3384" s="4">
        <v>3</v>
      </c>
      <c r="L3384" s="4">
        <v>6</v>
      </c>
      <c r="M3384" s="4">
        <v>0</v>
      </c>
      <c r="N3384" s="4">
        <v>0</v>
      </c>
      <c r="O3384" s="4" t="s">
        <v>24</v>
      </c>
      <c r="P3384" s="4" t="s">
        <v>25</v>
      </c>
      <c r="Q3384" s="4">
        <v>27869649</v>
      </c>
      <c r="R3384" s="4">
        <v>81393209</v>
      </c>
      <c r="S3384" s="7">
        <v>413808300181047</v>
      </c>
      <c r="T3384" s="7">
        <v>213736186663634</v>
      </c>
      <c r="U3384" s="2"/>
      <c r="V3384" s="3" t="s">
        <v>6034</v>
      </c>
      <c r="W3384" s="3" t="s">
        <v>9392</v>
      </c>
      <c r="X3384" s="4" t="s">
        <v>2911</v>
      </c>
      <c r="Y3384" s="3">
        <v>0</v>
      </c>
      <c r="Z3384" s="3">
        <v>3</v>
      </c>
      <c r="AA3384" s="5">
        <v>0</v>
      </c>
      <c r="AB3384" s="25">
        <v>6</v>
      </c>
      <c r="AC3384" s="33" t="str">
        <f>IF(G3384=X3384,"N","S")</f>
        <v>N</v>
      </c>
      <c r="AD3384" s="4">
        <f>K3384-(Y3384+Z3384)</f>
        <v>0</v>
      </c>
      <c r="AE3384" s="37">
        <f>M3384-AA3384</f>
        <v>0</v>
      </c>
    </row>
    <row r="3385" spans="1:31" x14ac:dyDescent="0.25">
      <c r="A3385" s="14">
        <v>45108</v>
      </c>
      <c r="B3385" s="4" t="s">
        <v>20</v>
      </c>
      <c r="C3385" s="4">
        <v>3</v>
      </c>
      <c r="D3385" s="4" t="s">
        <v>2489</v>
      </c>
      <c r="E3385" s="4">
        <v>18</v>
      </c>
      <c r="F3385" s="4" t="s">
        <v>2867</v>
      </c>
      <c r="G3385" s="4" t="s">
        <v>2934</v>
      </c>
      <c r="H3385" s="4">
        <v>11.16</v>
      </c>
      <c r="I3385" s="4">
        <v>3</v>
      </c>
      <c r="J3385" s="4">
        <v>12</v>
      </c>
      <c r="K3385" s="4">
        <v>0</v>
      </c>
      <c r="L3385" s="4">
        <v>0</v>
      </c>
      <c r="M3385" s="4">
        <v>3</v>
      </c>
      <c r="N3385" s="4">
        <v>12</v>
      </c>
      <c r="O3385" s="4" t="s">
        <v>24</v>
      </c>
      <c r="P3385" s="4" t="s">
        <v>25</v>
      </c>
      <c r="Q3385" s="4">
        <v>27965100</v>
      </c>
      <c r="R3385" s="4">
        <v>81444135</v>
      </c>
      <c r="S3385" s="7">
        <v>413812972406408</v>
      </c>
      <c r="T3385" s="7">
        <v>213849722903384</v>
      </c>
      <c r="U3385" s="2"/>
      <c r="V3385" s="3" t="s">
        <v>6034</v>
      </c>
      <c r="W3385" s="3" t="s">
        <v>9393</v>
      </c>
      <c r="X3385" s="4" t="s">
        <v>2934</v>
      </c>
      <c r="Y3385" s="3">
        <v>0</v>
      </c>
      <c r="Z3385" s="3">
        <v>0</v>
      </c>
      <c r="AA3385" s="5">
        <v>3</v>
      </c>
      <c r="AB3385" s="25">
        <v>12</v>
      </c>
      <c r="AC3385" s="33" t="str">
        <f>IF(G3385=X3385,"N","S")</f>
        <v>N</v>
      </c>
      <c r="AD3385" s="4">
        <f>K3385-(Y3385+Z3385)</f>
        <v>0</v>
      </c>
      <c r="AE3385" s="37">
        <f>M3385-AA3385</f>
        <v>0</v>
      </c>
    </row>
    <row r="3386" spans="1:31" x14ac:dyDescent="0.25">
      <c r="A3386" s="14">
        <v>45108</v>
      </c>
      <c r="B3386" s="4" t="s">
        <v>20</v>
      </c>
      <c r="C3386" s="4">
        <v>3</v>
      </c>
      <c r="D3386" s="4" t="s">
        <v>2489</v>
      </c>
      <c r="E3386" s="4">
        <v>18</v>
      </c>
      <c r="F3386" s="4" t="s">
        <v>2867</v>
      </c>
      <c r="G3386" s="4" t="s">
        <v>2925</v>
      </c>
      <c r="H3386" s="4">
        <v>2.4</v>
      </c>
      <c r="I3386" s="4">
        <v>2</v>
      </c>
      <c r="J3386" s="4">
        <v>4</v>
      </c>
      <c r="K3386" s="4">
        <v>2</v>
      </c>
      <c r="L3386" s="4">
        <v>4</v>
      </c>
      <c r="M3386" s="4">
        <v>0</v>
      </c>
      <c r="N3386" s="4">
        <v>0</v>
      </c>
      <c r="O3386" s="4" t="s">
        <v>24</v>
      </c>
      <c r="P3386" s="4" t="s">
        <v>25</v>
      </c>
      <c r="Q3386" s="4">
        <v>27981470</v>
      </c>
      <c r="R3386" s="4">
        <v>81452046</v>
      </c>
      <c r="S3386" s="7">
        <v>413813699574774</v>
      </c>
      <c r="T3386" s="7">
        <v>213869204495392</v>
      </c>
      <c r="U3386" s="2"/>
      <c r="V3386" s="3" t="s">
        <v>6034</v>
      </c>
      <c r="W3386" s="3" t="s">
        <v>9394</v>
      </c>
      <c r="X3386" s="4" t="s">
        <v>2925</v>
      </c>
      <c r="Y3386" s="3">
        <v>0</v>
      </c>
      <c r="Z3386" s="3">
        <v>2</v>
      </c>
      <c r="AA3386" s="5">
        <v>0</v>
      </c>
      <c r="AB3386" s="25">
        <v>4</v>
      </c>
      <c r="AC3386" s="33" t="str">
        <f>IF(G3386=X3386,"N","S")</f>
        <v>N</v>
      </c>
      <c r="AD3386" s="4">
        <f>K3386-(Y3386+Z3386)</f>
        <v>0</v>
      </c>
      <c r="AE3386" s="37">
        <f>M3386-AA3386</f>
        <v>0</v>
      </c>
    </row>
    <row r="3387" spans="1:31" x14ac:dyDescent="0.25">
      <c r="A3387" s="14">
        <v>45108</v>
      </c>
      <c r="B3387" s="4" t="s">
        <v>20</v>
      </c>
      <c r="C3387" s="4">
        <v>3</v>
      </c>
      <c r="D3387" s="4" t="s">
        <v>2489</v>
      </c>
      <c r="E3387" s="4">
        <v>18</v>
      </c>
      <c r="F3387" s="4" t="s">
        <v>2867</v>
      </c>
      <c r="G3387" s="4" t="s">
        <v>3017</v>
      </c>
      <c r="H3387" s="4">
        <v>3.6</v>
      </c>
      <c r="I3387" s="4">
        <v>3</v>
      </c>
      <c r="J3387" s="4">
        <v>6</v>
      </c>
      <c r="K3387" s="4">
        <v>3</v>
      </c>
      <c r="L3387" s="4">
        <v>6</v>
      </c>
      <c r="M3387" s="4">
        <v>0</v>
      </c>
      <c r="N3387" s="4">
        <v>0</v>
      </c>
      <c r="O3387" s="4" t="s">
        <v>24</v>
      </c>
      <c r="P3387" s="4" t="s">
        <v>25</v>
      </c>
      <c r="Q3387" s="4">
        <v>27992350</v>
      </c>
      <c r="R3387" s="4">
        <v>81457396</v>
      </c>
      <c r="S3387" s="7">
        <v>41381419116707</v>
      </c>
      <c r="T3387" s="7">
        <v>213882151483841</v>
      </c>
      <c r="U3387" s="2"/>
      <c r="V3387" s="3" t="s">
        <v>6034</v>
      </c>
      <c r="W3387" s="3" t="s">
        <v>9395</v>
      </c>
      <c r="X3387" s="4" t="s">
        <v>3017</v>
      </c>
      <c r="Y3387" s="3">
        <v>0</v>
      </c>
      <c r="Z3387" s="3">
        <v>3</v>
      </c>
      <c r="AA3387" s="5">
        <v>0</v>
      </c>
      <c r="AB3387" s="25">
        <v>6</v>
      </c>
      <c r="AC3387" s="33" t="str">
        <f>IF(G3387=X3387,"N","S")</f>
        <v>N</v>
      </c>
      <c r="AD3387" s="4">
        <f>K3387-(Y3387+Z3387)</f>
        <v>0</v>
      </c>
      <c r="AE3387" s="37">
        <f>M3387-AA3387</f>
        <v>0</v>
      </c>
    </row>
    <row r="3388" spans="1:31" x14ac:dyDescent="0.25">
      <c r="A3388" s="14">
        <v>45108</v>
      </c>
      <c r="B3388" s="4" t="s">
        <v>20</v>
      </c>
      <c r="C3388" s="4">
        <v>3</v>
      </c>
      <c r="D3388" s="4" t="s">
        <v>2489</v>
      </c>
      <c r="E3388" s="4">
        <v>18</v>
      </c>
      <c r="F3388" s="4" t="s">
        <v>2867</v>
      </c>
      <c r="G3388" s="4" t="s">
        <v>2974</v>
      </c>
      <c r="H3388" s="4">
        <v>4.5</v>
      </c>
      <c r="I3388" s="4">
        <v>2</v>
      </c>
      <c r="J3388" s="4">
        <v>8</v>
      </c>
      <c r="K3388" s="4">
        <v>2</v>
      </c>
      <c r="L3388" s="4">
        <v>8</v>
      </c>
      <c r="M3388" s="4">
        <v>0</v>
      </c>
      <c r="N3388" s="4">
        <v>0</v>
      </c>
      <c r="O3388" s="4" t="s">
        <v>24</v>
      </c>
      <c r="P3388" s="4" t="s">
        <v>25</v>
      </c>
      <c r="Q3388" s="4">
        <v>28006032</v>
      </c>
      <c r="R3388" s="4">
        <v>81464124</v>
      </c>
      <c r="S3388" s="7">
        <v>413814809376468</v>
      </c>
      <c r="T3388" s="7">
        <v>213898432823636</v>
      </c>
      <c r="U3388" s="2"/>
      <c r="V3388" s="3" t="s">
        <v>6034</v>
      </c>
      <c r="W3388" s="3" t="s">
        <v>9396</v>
      </c>
      <c r="X3388" s="4" t="s">
        <v>2974</v>
      </c>
      <c r="Y3388" s="3">
        <v>2</v>
      </c>
      <c r="Z3388" s="3">
        <v>0</v>
      </c>
      <c r="AA3388" s="5">
        <v>0</v>
      </c>
      <c r="AB3388" s="25">
        <v>8</v>
      </c>
      <c r="AC3388" s="33" t="str">
        <f>IF(G3388=X3388,"N","S")</f>
        <v>N</v>
      </c>
      <c r="AD3388" s="4">
        <f>K3388-(Y3388+Z3388)</f>
        <v>0</v>
      </c>
      <c r="AE3388" s="37">
        <f>M3388-AA3388</f>
        <v>0</v>
      </c>
    </row>
    <row r="3389" spans="1:31" x14ac:dyDescent="0.25">
      <c r="A3389" s="14">
        <v>45108</v>
      </c>
      <c r="B3389" s="4" t="s">
        <v>20</v>
      </c>
      <c r="C3389" s="4">
        <v>1</v>
      </c>
      <c r="D3389" s="4" t="s">
        <v>21</v>
      </c>
      <c r="E3389" s="4">
        <v>4</v>
      </c>
      <c r="F3389" s="4" t="s">
        <v>377</v>
      </c>
      <c r="G3389" s="4" t="s">
        <v>441</v>
      </c>
      <c r="H3389" s="4">
        <v>6.75</v>
      </c>
      <c r="I3389" s="4">
        <v>3</v>
      </c>
      <c r="J3389" s="4">
        <v>12</v>
      </c>
      <c r="K3389" s="4">
        <v>3</v>
      </c>
      <c r="L3389" s="4">
        <v>12</v>
      </c>
      <c r="M3389" s="4">
        <v>0</v>
      </c>
      <c r="N3389" s="4">
        <v>0</v>
      </c>
      <c r="O3389" s="4" t="s">
        <v>24</v>
      </c>
      <c r="P3389" s="4" t="s">
        <v>25</v>
      </c>
      <c r="Q3389" s="4">
        <v>31283428</v>
      </c>
      <c r="R3389" s="4">
        <v>82313960</v>
      </c>
      <c r="S3389" s="7">
        <v>413894217512712</v>
      </c>
      <c r="T3389" s="7">
        <v>217808016920125</v>
      </c>
      <c r="U3389" s="2"/>
      <c r="V3389" s="3" t="s">
        <v>6037</v>
      </c>
      <c r="W3389" s="3" t="s">
        <v>9397</v>
      </c>
      <c r="X3389" s="4" t="s">
        <v>441</v>
      </c>
      <c r="Y3389" s="3">
        <v>3</v>
      </c>
      <c r="Z3389" s="3">
        <v>0</v>
      </c>
      <c r="AA3389" s="5">
        <v>0</v>
      </c>
      <c r="AB3389" s="25">
        <v>12</v>
      </c>
      <c r="AC3389" s="33" t="str">
        <f>IF(G3389=X3389,"N","S")</f>
        <v>N</v>
      </c>
      <c r="AD3389" s="4">
        <f>K3389-(Y3389+Z3389)</f>
        <v>0</v>
      </c>
      <c r="AE3389" s="37">
        <f>M3389-AA3389</f>
        <v>0</v>
      </c>
    </row>
    <row r="3390" spans="1:31" x14ac:dyDescent="0.25">
      <c r="A3390" s="14">
        <v>45108</v>
      </c>
      <c r="B3390" s="4" t="s">
        <v>20</v>
      </c>
      <c r="C3390" s="4">
        <v>10</v>
      </c>
      <c r="D3390" s="4" t="s">
        <v>5085</v>
      </c>
      <c r="E3390" s="4">
        <v>72</v>
      </c>
      <c r="F3390" s="4" t="s">
        <v>5945</v>
      </c>
      <c r="G3390" s="4" t="s">
        <v>6002</v>
      </c>
      <c r="H3390" s="4">
        <v>11.25</v>
      </c>
      <c r="I3390" s="4">
        <v>5</v>
      </c>
      <c r="J3390" s="4">
        <v>20</v>
      </c>
      <c r="K3390" s="4">
        <v>5</v>
      </c>
      <c r="L3390" s="4">
        <v>20</v>
      </c>
      <c r="M3390" s="4">
        <v>0</v>
      </c>
      <c r="N3390" s="4">
        <v>0</v>
      </c>
      <c r="O3390" s="4" t="s">
        <v>24</v>
      </c>
      <c r="P3390" s="4" t="s">
        <v>25</v>
      </c>
      <c r="Q3390" s="4">
        <v>32994704</v>
      </c>
      <c r="R3390" s="4">
        <v>85777790</v>
      </c>
      <c r="S3390" s="7">
        <v>414207638745967</v>
      </c>
      <c r="T3390" s="7">
        <v>219816335178142</v>
      </c>
      <c r="U3390" s="2"/>
      <c r="V3390" s="3" t="s">
        <v>6032</v>
      </c>
      <c r="W3390" s="3" t="s">
        <v>9398</v>
      </c>
      <c r="X3390" s="4" t="s">
        <v>6002</v>
      </c>
      <c r="Y3390" s="3">
        <v>5</v>
      </c>
      <c r="Z3390" s="3">
        <v>0</v>
      </c>
      <c r="AA3390" s="5">
        <v>0</v>
      </c>
      <c r="AB3390" s="25">
        <v>20</v>
      </c>
      <c r="AC3390" s="33" t="str">
        <f>IF(G3390=X3390,"N","S")</f>
        <v>N</v>
      </c>
      <c r="AD3390" s="4">
        <f>K3390-(Y3390+Z3390)</f>
        <v>0</v>
      </c>
      <c r="AE3390" s="37">
        <f>M3390-AA3390</f>
        <v>0</v>
      </c>
    </row>
    <row r="3391" spans="1:31" x14ac:dyDescent="0.25">
      <c r="A3391" s="14">
        <v>45108</v>
      </c>
      <c r="B3391" s="4" t="s">
        <v>20</v>
      </c>
      <c r="C3391" s="4">
        <v>10</v>
      </c>
      <c r="D3391" s="4" t="s">
        <v>5085</v>
      </c>
      <c r="E3391" s="4">
        <v>72</v>
      </c>
      <c r="F3391" s="4" t="s">
        <v>5945</v>
      </c>
      <c r="G3391" s="4" t="s">
        <v>6014</v>
      </c>
      <c r="H3391" s="4">
        <v>28.8</v>
      </c>
      <c r="I3391" s="4">
        <v>6</v>
      </c>
      <c r="J3391" s="4">
        <v>24</v>
      </c>
      <c r="K3391" s="4">
        <v>3</v>
      </c>
      <c r="L3391" s="4">
        <v>12</v>
      </c>
      <c r="M3391" s="4">
        <v>3</v>
      </c>
      <c r="N3391" s="4">
        <v>12</v>
      </c>
      <c r="O3391" s="4" t="s">
        <v>24</v>
      </c>
      <c r="P3391" s="4" t="s">
        <v>25</v>
      </c>
      <c r="Q3391" s="4">
        <v>32791620</v>
      </c>
      <c r="R3391" s="4">
        <v>85538226</v>
      </c>
      <c r="S3391" s="7">
        <v>414185892336714</v>
      </c>
      <c r="T3391" s="7">
        <v>219575994370044</v>
      </c>
      <c r="U3391" s="2"/>
      <c r="V3391" s="3" t="s">
        <v>6032</v>
      </c>
      <c r="W3391" s="3" t="s">
        <v>9399</v>
      </c>
      <c r="X3391" s="4" t="s">
        <v>6014</v>
      </c>
      <c r="Y3391" s="3">
        <v>3</v>
      </c>
      <c r="Z3391" s="3">
        <v>0</v>
      </c>
      <c r="AA3391" s="5">
        <v>3</v>
      </c>
      <c r="AB3391" s="25">
        <v>24</v>
      </c>
      <c r="AC3391" s="33" t="str">
        <f>IF(G3391=X3391,"N","S")</f>
        <v>N</v>
      </c>
      <c r="AD3391" s="4">
        <f>K3391-(Y3391+Z3391)</f>
        <v>0</v>
      </c>
      <c r="AE3391" s="37">
        <f>M3391-AA3391</f>
        <v>0</v>
      </c>
    </row>
    <row r="3392" spans="1:31" x14ac:dyDescent="0.25">
      <c r="A3392" s="14">
        <v>45108</v>
      </c>
      <c r="B3392" s="4" t="s">
        <v>20</v>
      </c>
      <c r="C3392" s="4">
        <v>10</v>
      </c>
      <c r="D3392" s="4" t="s">
        <v>5085</v>
      </c>
      <c r="E3392" s="4">
        <v>72</v>
      </c>
      <c r="F3392" s="4" t="s">
        <v>5945</v>
      </c>
      <c r="G3392" s="4" t="s">
        <v>6010</v>
      </c>
      <c r="H3392" s="4">
        <v>19.36</v>
      </c>
      <c r="I3392" s="4">
        <v>2</v>
      </c>
      <c r="J3392" s="4">
        <v>8</v>
      </c>
      <c r="K3392" s="4">
        <v>0</v>
      </c>
      <c r="L3392" s="4">
        <v>0</v>
      </c>
      <c r="M3392" s="4">
        <v>2</v>
      </c>
      <c r="N3392" s="4">
        <v>8</v>
      </c>
      <c r="O3392" s="4" t="s">
        <v>24</v>
      </c>
      <c r="P3392" s="4" t="s">
        <v>25</v>
      </c>
      <c r="Q3392" s="4">
        <v>33019969</v>
      </c>
      <c r="R3392" s="4">
        <v>85757784</v>
      </c>
      <c r="S3392" s="7">
        <v>414205857932292</v>
      </c>
      <c r="T3392" s="7">
        <v>219846787938264</v>
      </c>
      <c r="U3392" s="2"/>
      <c r="V3392" s="19"/>
      <c r="W3392" s="19"/>
      <c r="X3392" s="20"/>
      <c r="Y3392" s="19"/>
      <c r="Z3392" s="19"/>
      <c r="AA3392" s="21"/>
      <c r="AB3392" s="27"/>
      <c r="AC3392" s="38" t="str">
        <f>IF(G3392=X3392,"N","S")</f>
        <v>S</v>
      </c>
      <c r="AD3392" s="4">
        <f>K3392-(Y3392+Z3392)</f>
        <v>0</v>
      </c>
      <c r="AE3392" s="37">
        <f>M3392-AA3392</f>
        <v>2</v>
      </c>
    </row>
    <row r="3393" spans="1:31" x14ac:dyDescent="0.25">
      <c r="A3393" s="14">
        <v>45108</v>
      </c>
      <c r="B3393" s="4" t="s">
        <v>42</v>
      </c>
      <c r="C3393" s="4">
        <v>10</v>
      </c>
      <c r="D3393" s="4" t="s">
        <v>5085</v>
      </c>
      <c r="E3393" s="4">
        <v>72</v>
      </c>
      <c r="F3393" s="4" t="s">
        <v>5945</v>
      </c>
      <c r="G3393" s="4" t="s">
        <v>5952</v>
      </c>
      <c r="H3393" s="4">
        <v>13.5</v>
      </c>
      <c r="I3393" s="4">
        <v>6</v>
      </c>
      <c r="J3393" s="4">
        <v>24</v>
      </c>
      <c r="K3393" s="4">
        <v>6</v>
      </c>
      <c r="L3393" s="4">
        <v>24</v>
      </c>
      <c r="M3393" s="4">
        <v>0</v>
      </c>
      <c r="N3393" s="4">
        <v>0</v>
      </c>
      <c r="O3393" s="4" t="s">
        <v>24</v>
      </c>
      <c r="P3393" s="4" t="s">
        <v>25</v>
      </c>
      <c r="Q3393" s="4">
        <v>33069648</v>
      </c>
      <c r="R3393" s="4">
        <v>85805719</v>
      </c>
      <c r="S3393" s="7">
        <v>414210216691182</v>
      </c>
      <c r="T3393" s="7">
        <v>219905701397799</v>
      </c>
      <c r="U3393" s="2"/>
      <c r="V3393" s="3" t="s">
        <v>6032</v>
      </c>
      <c r="W3393" s="3" t="s">
        <v>9400</v>
      </c>
      <c r="X3393" s="4" t="s">
        <v>5952</v>
      </c>
      <c r="Y3393" s="3">
        <v>6</v>
      </c>
      <c r="Z3393" s="3">
        <v>0</v>
      </c>
      <c r="AA3393" s="5">
        <v>0</v>
      </c>
      <c r="AB3393" s="25">
        <v>24</v>
      </c>
      <c r="AC3393" s="33" t="str">
        <f>IF(G3393=X3393,"N","S")</f>
        <v>N</v>
      </c>
      <c r="AD3393" s="4">
        <f>K3393-(Y3393+Z3393)</f>
        <v>0</v>
      </c>
      <c r="AE3393" s="37">
        <f>M3393-AA3393</f>
        <v>0</v>
      </c>
    </row>
    <row r="3394" spans="1:31" x14ac:dyDescent="0.25">
      <c r="A3394" s="14">
        <v>45108</v>
      </c>
      <c r="B3394" s="4" t="s">
        <v>42</v>
      </c>
      <c r="C3394" s="4">
        <v>10</v>
      </c>
      <c r="D3394" s="4" t="s">
        <v>5085</v>
      </c>
      <c r="E3394" s="4">
        <v>72</v>
      </c>
      <c r="F3394" s="4" t="s">
        <v>5945</v>
      </c>
      <c r="G3394" s="4" t="s">
        <v>6000</v>
      </c>
      <c r="H3394" s="4">
        <v>11.25</v>
      </c>
      <c r="I3394" s="4">
        <v>5</v>
      </c>
      <c r="J3394" s="4">
        <v>20</v>
      </c>
      <c r="K3394" s="4">
        <v>5</v>
      </c>
      <c r="L3394" s="4">
        <v>20</v>
      </c>
      <c r="M3394" s="4">
        <v>0</v>
      </c>
      <c r="N3394" s="4">
        <v>0</v>
      </c>
      <c r="O3394" s="4" t="s">
        <v>24</v>
      </c>
      <c r="P3394" s="4" t="s">
        <v>25</v>
      </c>
      <c r="Q3394" s="4">
        <v>33069344</v>
      </c>
      <c r="R3394" s="4">
        <v>85806001</v>
      </c>
      <c r="S3394" s="7">
        <v>414210241836825</v>
      </c>
      <c r="T3394" s="7">
        <v>219905334519887</v>
      </c>
      <c r="U3394" s="2"/>
      <c r="V3394" s="3" t="s">
        <v>6032</v>
      </c>
      <c r="W3394" s="3" t="s">
        <v>9401</v>
      </c>
      <c r="X3394" s="4" t="s">
        <v>6000</v>
      </c>
      <c r="Y3394" s="3">
        <v>5</v>
      </c>
      <c r="Z3394" s="3">
        <v>0</v>
      </c>
      <c r="AA3394" s="5">
        <v>0</v>
      </c>
      <c r="AB3394" s="25">
        <v>20</v>
      </c>
      <c r="AC3394" s="33" t="str">
        <f>IF(G3394=X3394,"N","S")</f>
        <v>N</v>
      </c>
      <c r="AD3394" s="4">
        <f>K3394-(Y3394+Z3394)</f>
        <v>0</v>
      </c>
      <c r="AE3394" s="37">
        <f>M3394-AA3394</f>
        <v>0</v>
      </c>
    </row>
    <row r="3395" spans="1:31" x14ac:dyDescent="0.25">
      <c r="A3395" s="14">
        <v>45108</v>
      </c>
      <c r="B3395" s="4" t="s">
        <v>20</v>
      </c>
      <c r="C3395" s="4">
        <v>10</v>
      </c>
      <c r="D3395" s="4" t="s">
        <v>5085</v>
      </c>
      <c r="E3395" s="4">
        <v>73</v>
      </c>
      <c r="F3395" s="4" t="s">
        <v>5754</v>
      </c>
      <c r="G3395" s="4" t="s">
        <v>5787</v>
      </c>
      <c r="H3395" s="4">
        <v>12.45</v>
      </c>
      <c r="I3395" s="4">
        <v>6</v>
      </c>
      <c r="J3395" s="4">
        <v>22</v>
      </c>
      <c r="K3395" s="4">
        <v>6</v>
      </c>
      <c r="L3395" s="4">
        <v>22</v>
      </c>
      <c r="M3395" s="4">
        <v>0</v>
      </c>
      <c r="N3395" s="4">
        <v>0</v>
      </c>
      <c r="O3395" s="4" t="s">
        <v>24</v>
      </c>
      <c r="P3395" s="4" t="s">
        <v>25</v>
      </c>
      <c r="Q3395" s="4">
        <v>33195800</v>
      </c>
      <c r="R3395" s="4">
        <v>85891346</v>
      </c>
      <c r="S3395" s="7">
        <v>414218033846715</v>
      </c>
      <c r="T3395" s="7">
        <v>22005570514264</v>
      </c>
      <c r="U3395" s="2"/>
      <c r="V3395" s="3" t="s">
        <v>6032</v>
      </c>
      <c r="W3395" s="3" t="s">
        <v>9402</v>
      </c>
      <c r="X3395" s="4" t="s">
        <v>5787</v>
      </c>
      <c r="Y3395" s="3">
        <v>5</v>
      </c>
      <c r="Z3395" s="3">
        <v>1</v>
      </c>
      <c r="AA3395" s="5">
        <v>0</v>
      </c>
      <c r="AB3395" s="25">
        <v>22</v>
      </c>
      <c r="AC3395" s="33" t="str">
        <f>IF(G3395=X3395,"N","S")</f>
        <v>N</v>
      </c>
      <c r="AD3395" s="4">
        <f>K3395-(Y3395+Z3395)</f>
        <v>0</v>
      </c>
      <c r="AE3395" s="37">
        <f>M3395-AA3395</f>
        <v>0</v>
      </c>
    </row>
    <row r="3396" spans="1:31" x14ac:dyDescent="0.25">
      <c r="A3396" s="22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4"/>
      <c r="T3396" s="24"/>
      <c r="U3396" s="2"/>
      <c r="V3396" s="3" t="s">
        <v>6032</v>
      </c>
      <c r="W3396" s="3" t="s">
        <v>9403</v>
      </c>
      <c r="X3396" s="4" t="s">
        <v>5787</v>
      </c>
      <c r="Y3396" s="3">
        <v>7</v>
      </c>
      <c r="Z3396" s="3">
        <v>0</v>
      </c>
      <c r="AA3396" s="5">
        <v>0</v>
      </c>
      <c r="AB3396" s="25">
        <v>28</v>
      </c>
      <c r="AC3396" s="33" t="str">
        <f>IF(G3396=X3396,"N","S")</f>
        <v>S</v>
      </c>
      <c r="AD3396" s="4">
        <f>K3396-(Y3396+Z3396)</f>
        <v>-7</v>
      </c>
      <c r="AE3396" s="37">
        <f>M3396-AA3396</f>
        <v>0</v>
      </c>
    </row>
    <row r="3397" spans="1:31" x14ac:dyDescent="0.25">
      <c r="A3397" s="14">
        <v>45108</v>
      </c>
      <c r="B3397" s="4" t="s">
        <v>20</v>
      </c>
      <c r="C3397" s="4">
        <v>10</v>
      </c>
      <c r="D3397" s="4" t="s">
        <v>5085</v>
      </c>
      <c r="E3397" s="4">
        <v>73</v>
      </c>
      <c r="F3397" s="4" t="s">
        <v>5754</v>
      </c>
      <c r="G3397" s="4" t="s">
        <v>5789</v>
      </c>
      <c r="H3397" s="4">
        <v>18</v>
      </c>
      <c r="I3397" s="4">
        <v>6</v>
      </c>
      <c r="J3397" s="4">
        <v>24</v>
      </c>
      <c r="K3397" s="4">
        <v>6</v>
      </c>
      <c r="L3397" s="4">
        <v>24</v>
      </c>
      <c r="M3397" s="4">
        <v>0</v>
      </c>
      <c r="N3397" s="4">
        <v>0</v>
      </c>
      <c r="O3397" s="4" t="s">
        <v>24</v>
      </c>
      <c r="P3397" s="4" t="s">
        <v>25</v>
      </c>
      <c r="Q3397" s="4">
        <v>33224845</v>
      </c>
      <c r="R3397" s="4">
        <v>85941100</v>
      </c>
      <c r="S3397" s="7">
        <v>414222539184848</v>
      </c>
      <c r="T3397" s="7">
        <v>220089910540178</v>
      </c>
      <c r="U3397" s="2"/>
      <c r="V3397" s="3" t="s">
        <v>6032</v>
      </c>
      <c r="W3397" s="3" t="s">
        <v>9404</v>
      </c>
      <c r="X3397" s="4" t="s">
        <v>5789</v>
      </c>
      <c r="Y3397" s="3">
        <v>6</v>
      </c>
      <c r="Z3397" s="3">
        <v>0</v>
      </c>
      <c r="AA3397" s="5">
        <v>0</v>
      </c>
      <c r="AB3397" s="25">
        <v>24</v>
      </c>
      <c r="AC3397" s="33" t="str">
        <f>IF(G3397=X3397,"N","S")</f>
        <v>N</v>
      </c>
      <c r="AD3397" s="4">
        <f>K3397-(Y3397+Z3397)</f>
        <v>0</v>
      </c>
      <c r="AE3397" s="37">
        <f>M3397-AA3397</f>
        <v>0</v>
      </c>
    </row>
    <row r="3398" spans="1:31" x14ac:dyDescent="0.25">
      <c r="A3398" s="14">
        <v>45108</v>
      </c>
      <c r="B3398" s="4" t="s">
        <v>20</v>
      </c>
      <c r="C3398" s="4">
        <v>10</v>
      </c>
      <c r="D3398" s="4" t="s">
        <v>5085</v>
      </c>
      <c r="E3398" s="4">
        <v>73</v>
      </c>
      <c r="F3398" s="4" t="s">
        <v>5754</v>
      </c>
      <c r="G3398" s="4" t="s">
        <v>5789</v>
      </c>
      <c r="H3398" s="4">
        <v>22.5</v>
      </c>
      <c r="I3398" s="4">
        <v>10</v>
      </c>
      <c r="J3398" s="4">
        <v>40</v>
      </c>
      <c r="K3398" s="4">
        <v>10</v>
      </c>
      <c r="L3398" s="4">
        <v>40</v>
      </c>
      <c r="M3398" s="4">
        <v>0</v>
      </c>
      <c r="N3398" s="4">
        <v>0</v>
      </c>
      <c r="O3398" s="4" t="s">
        <v>24</v>
      </c>
      <c r="P3398" s="4" t="s">
        <v>25</v>
      </c>
      <c r="Q3398" s="4">
        <v>33224845</v>
      </c>
      <c r="R3398" s="4">
        <v>85941100</v>
      </c>
      <c r="S3398" s="7">
        <v>414222539184848</v>
      </c>
      <c r="T3398" s="7">
        <v>220089910540178</v>
      </c>
      <c r="U3398" s="2"/>
      <c r="V3398" s="3" t="s">
        <v>6032</v>
      </c>
      <c r="W3398" s="3" t="s">
        <v>9405</v>
      </c>
      <c r="X3398" s="4" t="s">
        <v>5789</v>
      </c>
      <c r="Y3398" s="3">
        <v>10</v>
      </c>
      <c r="Z3398" s="3">
        <v>0</v>
      </c>
      <c r="AA3398" s="5">
        <v>0</v>
      </c>
      <c r="AB3398" s="25">
        <v>40</v>
      </c>
      <c r="AC3398" s="33" t="str">
        <f>IF(G3398=X3398,"N","S")</f>
        <v>N</v>
      </c>
      <c r="AD3398" s="4">
        <f>K3398-(Y3398+Z3398)</f>
        <v>0</v>
      </c>
      <c r="AE3398" s="37">
        <f>M3398-AA3398</f>
        <v>0</v>
      </c>
    </row>
    <row r="3399" spans="1:31" x14ac:dyDescent="0.25">
      <c r="A3399" s="14">
        <v>45108</v>
      </c>
      <c r="B3399" s="4" t="s">
        <v>20</v>
      </c>
      <c r="C3399" s="4">
        <v>1</v>
      </c>
      <c r="D3399" s="4" t="s">
        <v>21</v>
      </c>
      <c r="E3399" s="4">
        <v>4</v>
      </c>
      <c r="F3399" s="4" t="s">
        <v>377</v>
      </c>
      <c r="G3399" s="4" t="s">
        <v>387</v>
      </c>
      <c r="H3399" s="4">
        <v>6.75</v>
      </c>
      <c r="I3399" s="4">
        <v>3</v>
      </c>
      <c r="J3399" s="4">
        <v>12</v>
      </c>
      <c r="K3399" s="4">
        <v>3</v>
      </c>
      <c r="L3399" s="4">
        <v>12</v>
      </c>
      <c r="M3399" s="4">
        <v>0</v>
      </c>
      <c r="N3399" s="4">
        <v>0</v>
      </c>
      <c r="O3399" s="4" t="s">
        <v>24</v>
      </c>
      <c r="P3399" s="4" t="s">
        <v>25</v>
      </c>
      <c r="Q3399" s="4">
        <v>31245141</v>
      </c>
      <c r="R3399" s="4">
        <v>81880768</v>
      </c>
      <c r="S3399" s="7">
        <v>413855168484495</v>
      </c>
      <c r="T3399" s="7">
        <v>217767142821967</v>
      </c>
      <c r="U3399" s="2"/>
      <c r="V3399" s="3" t="s">
        <v>6037</v>
      </c>
      <c r="W3399" s="3" t="s">
        <v>9406</v>
      </c>
      <c r="X3399" s="4" t="s">
        <v>387</v>
      </c>
      <c r="Y3399" s="3">
        <v>3</v>
      </c>
      <c r="Z3399" s="3">
        <v>0</v>
      </c>
      <c r="AA3399" s="5">
        <v>0</v>
      </c>
      <c r="AB3399" s="25">
        <v>12</v>
      </c>
      <c r="AC3399" s="33" t="str">
        <f>IF(G3399=X3399,"N","S")</f>
        <v>N</v>
      </c>
      <c r="AD3399" s="4">
        <f>K3399-(Y3399+Z3399)</f>
        <v>0</v>
      </c>
      <c r="AE3399" s="37">
        <f>M3399-AA3399</f>
        <v>0</v>
      </c>
    </row>
    <row r="3400" spans="1:31" x14ac:dyDescent="0.25">
      <c r="A3400" s="14">
        <v>45108</v>
      </c>
      <c r="B3400" s="4" t="s">
        <v>20</v>
      </c>
      <c r="C3400" s="4">
        <v>1</v>
      </c>
      <c r="D3400" s="4" t="s">
        <v>21</v>
      </c>
      <c r="E3400" s="4">
        <v>2</v>
      </c>
      <c r="F3400" s="4" t="s">
        <v>22</v>
      </c>
      <c r="G3400" s="4" t="s">
        <v>27</v>
      </c>
      <c r="H3400" s="4">
        <v>8</v>
      </c>
      <c r="I3400" s="4">
        <v>2</v>
      </c>
      <c r="J3400" s="4">
        <v>8</v>
      </c>
      <c r="K3400" s="4">
        <v>2</v>
      </c>
      <c r="L3400" s="4">
        <v>8</v>
      </c>
      <c r="M3400" s="4">
        <v>0</v>
      </c>
      <c r="N3400" s="4">
        <v>0</v>
      </c>
      <c r="O3400" s="4" t="s">
        <v>24</v>
      </c>
      <c r="P3400" s="4" t="s">
        <v>25</v>
      </c>
      <c r="Q3400" s="4">
        <v>31532833</v>
      </c>
      <c r="R3400" s="4">
        <v>81392938</v>
      </c>
      <c r="S3400" s="7">
        <v>413811476391543</v>
      </c>
      <c r="T3400" s="7">
        <v>218116709533623</v>
      </c>
      <c r="U3400" s="2"/>
      <c r="V3400" s="3" t="s">
        <v>6037</v>
      </c>
      <c r="W3400" s="3" t="s">
        <v>9407</v>
      </c>
      <c r="X3400" s="4" t="s">
        <v>27</v>
      </c>
      <c r="Y3400" s="3">
        <v>2</v>
      </c>
      <c r="Z3400" s="3">
        <v>0</v>
      </c>
      <c r="AA3400" s="5">
        <v>0</v>
      </c>
      <c r="AB3400" s="25">
        <v>8</v>
      </c>
      <c r="AC3400" s="33" t="str">
        <f>IF(G3400=X3400,"N","S")</f>
        <v>N</v>
      </c>
      <c r="AD3400" s="4">
        <f>K3400-(Y3400+Z3400)</f>
        <v>0</v>
      </c>
      <c r="AE3400" s="37">
        <f>M3400-AA3400</f>
        <v>0</v>
      </c>
    </row>
    <row r="3401" spans="1:31" x14ac:dyDescent="0.25">
      <c r="A3401" s="14">
        <v>45108</v>
      </c>
      <c r="B3401" s="4" t="s">
        <v>20</v>
      </c>
      <c r="C3401" s="4">
        <v>6</v>
      </c>
      <c r="D3401" s="4" t="s">
        <v>3792</v>
      </c>
      <c r="E3401" s="4">
        <v>30</v>
      </c>
      <c r="F3401" s="4" t="s">
        <v>3875</v>
      </c>
      <c r="G3401" s="4" t="s">
        <v>3885</v>
      </c>
      <c r="H3401" s="4">
        <v>5.85</v>
      </c>
      <c r="I3401" s="4">
        <v>3</v>
      </c>
      <c r="J3401" s="4">
        <v>6</v>
      </c>
      <c r="K3401" s="4">
        <v>3</v>
      </c>
      <c r="L3401" s="4">
        <v>6</v>
      </c>
      <c r="M3401" s="4">
        <v>0</v>
      </c>
      <c r="N3401" s="4">
        <v>0</v>
      </c>
      <c r="O3401" s="4" t="s">
        <v>24</v>
      </c>
      <c r="P3401" s="4" t="s">
        <v>25</v>
      </c>
      <c r="Q3401" s="4">
        <v>29219988</v>
      </c>
      <c r="R3401" s="4">
        <v>84921298</v>
      </c>
      <c r="S3401" s="7">
        <v>414127261361357</v>
      </c>
      <c r="T3401" s="7">
        <v>215309704056344</v>
      </c>
      <c r="U3401" s="2"/>
      <c r="V3401" s="3" t="s">
        <v>6091</v>
      </c>
      <c r="W3401" s="3" t="s">
        <v>9408</v>
      </c>
      <c r="X3401" s="4" t="s">
        <v>3885</v>
      </c>
      <c r="Y3401" s="3">
        <v>0</v>
      </c>
      <c r="Z3401" s="3">
        <v>3</v>
      </c>
      <c r="AA3401" s="5">
        <v>0</v>
      </c>
      <c r="AB3401" s="25">
        <v>6</v>
      </c>
      <c r="AC3401" s="33" t="str">
        <f>IF(G3401=X3401,"N","S")</f>
        <v>N</v>
      </c>
      <c r="AD3401" s="4">
        <f>K3401-(Y3401+Z3401)</f>
        <v>0</v>
      </c>
      <c r="AE3401" s="37">
        <f>M3401-AA3401</f>
        <v>0</v>
      </c>
    </row>
    <row r="3402" spans="1:31" x14ac:dyDescent="0.25">
      <c r="A3402" s="14">
        <v>45108</v>
      </c>
      <c r="B3402" s="4" t="s">
        <v>20</v>
      </c>
      <c r="C3402" s="4">
        <v>5</v>
      </c>
      <c r="D3402" s="4" t="s">
        <v>3389</v>
      </c>
      <c r="E3402" s="4">
        <v>26</v>
      </c>
      <c r="F3402" s="4" t="s">
        <v>3472</v>
      </c>
      <c r="G3402" s="4" t="s">
        <v>3604</v>
      </c>
      <c r="H3402" s="4">
        <v>29.32</v>
      </c>
      <c r="I3402" s="4">
        <v>11</v>
      </c>
      <c r="J3402" s="4">
        <v>40</v>
      </c>
      <c r="K3402" s="4">
        <v>5</v>
      </c>
      <c r="L3402" s="4">
        <v>16</v>
      </c>
      <c r="M3402" s="4">
        <v>6</v>
      </c>
      <c r="N3402" s="4">
        <v>24</v>
      </c>
      <c r="O3402" s="4" t="s">
        <v>24</v>
      </c>
      <c r="P3402" s="4" t="s">
        <v>25</v>
      </c>
      <c r="Q3402" s="4">
        <v>28337942</v>
      </c>
      <c r="R3402" s="4">
        <v>82852068</v>
      </c>
      <c r="S3402" s="7">
        <v>413940112539001</v>
      </c>
      <c r="T3402" s="7">
        <v>214278920923938</v>
      </c>
      <c r="U3402" s="2"/>
      <c r="V3402" s="3" t="s">
        <v>6103</v>
      </c>
      <c r="W3402" s="3" t="s">
        <v>9409</v>
      </c>
      <c r="X3402" s="4" t="s">
        <v>3604</v>
      </c>
      <c r="Y3402" s="3">
        <v>3</v>
      </c>
      <c r="Z3402" s="3">
        <v>2</v>
      </c>
      <c r="AA3402" s="5">
        <v>6</v>
      </c>
      <c r="AB3402" s="25">
        <v>40</v>
      </c>
      <c r="AC3402" s="33" t="str">
        <f>IF(G3402=X3402,"N","S")</f>
        <v>N</v>
      </c>
      <c r="AD3402" s="4">
        <f>K3402-(Y3402+Z3402)</f>
        <v>0</v>
      </c>
      <c r="AE3402" s="37">
        <f>M3402-AA3402</f>
        <v>0</v>
      </c>
    </row>
    <row r="3403" spans="1:31" x14ac:dyDescent="0.25">
      <c r="A3403" s="14">
        <v>45108</v>
      </c>
      <c r="B3403" s="4" t="s">
        <v>20</v>
      </c>
      <c r="C3403" s="4">
        <v>5</v>
      </c>
      <c r="D3403" s="4" t="s">
        <v>3389</v>
      </c>
      <c r="E3403" s="4">
        <v>26</v>
      </c>
      <c r="F3403" s="4" t="s">
        <v>3472</v>
      </c>
      <c r="G3403" s="4" t="s">
        <v>3650</v>
      </c>
      <c r="H3403" s="4">
        <v>25.5</v>
      </c>
      <c r="I3403" s="4">
        <v>8</v>
      </c>
      <c r="J3403" s="4">
        <v>32</v>
      </c>
      <c r="K3403" s="4">
        <v>2</v>
      </c>
      <c r="L3403" s="4">
        <v>8</v>
      </c>
      <c r="M3403" s="4">
        <v>6</v>
      </c>
      <c r="N3403" s="4">
        <v>24</v>
      </c>
      <c r="O3403" s="4" t="s">
        <v>24</v>
      </c>
      <c r="P3403" s="4" t="s">
        <v>25</v>
      </c>
      <c r="Q3403" s="4">
        <v>28376692</v>
      </c>
      <c r="R3403" s="4">
        <v>82908851</v>
      </c>
      <c r="S3403" s="7">
        <v>413945261282895</v>
      </c>
      <c r="T3403" s="7">
        <v>214324596545755</v>
      </c>
      <c r="U3403" s="2"/>
      <c r="V3403" s="3" t="s">
        <v>6103</v>
      </c>
      <c r="W3403" s="3" t="s">
        <v>9410</v>
      </c>
      <c r="X3403" s="4" t="s">
        <v>3650</v>
      </c>
      <c r="Y3403" s="3">
        <v>2</v>
      </c>
      <c r="Z3403" s="3">
        <v>0</v>
      </c>
      <c r="AA3403" s="5">
        <v>6</v>
      </c>
      <c r="AB3403" s="25">
        <v>32</v>
      </c>
      <c r="AC3403" s="33" t="str">
        <f>IF(G3403=X3403,"N","S")</f>
        <v>N</v>
      </c>
      <c r="AD3403" s="4">
        <f>K3403-(Y3403+Z3403)</f>
        <v>0</v>
      </c>
      <c r="AE3403" s="37">
        <f>M3403-AA3403</f>
        <v>0</v>
      </c>
    </row>
    <row r="3404" spans="1:31" x14ac:dyDescent="0.25">
      <c r="A3404" s="14">
        <v>45108</v>
      </c>
      <c r="B3404" s="4" t="s">
        <v>20</v>
      </c>
      <c r="C3404" s="4">
        <v>5</v>
      </c>
      <c r="D3404" s="4" t="s">
        <v>3389</v>
      </c>
      <c r="E3404" s="4">
        <v>26</v>
      </c>
      <c r="F3404" s="4" t="s">
        <v>3472</v>
      </c>
      <c r="G3404" s="4" t="s">
        <v>3503</v>
      </c>
      <c r="H3404" s="4">
        <v>9</v>
      </c>
      <c r="I3404" s="4">
        <v>4</v>
      </c>
      <c r="J3404" s="4">
        <v>16</v>
      </c>
      <c r="K3404" s="4">
        <v>4</v>
      </c>
      <c r="L3404" s="4">
        <v>16</v>
      </c>
      <c r="M3404" s="4">
        <v>0</v>
      </c>
      <c r="N3404" s="4">
        <v>0</v>
      </c>
      <c r="O3404" s="4" t="s">
        <v>24</v>
      </c>
      <c r="P3404" s="4" t="s">
        <v>25</v>
      </c>
      <c r="Q3404" s="4">
        <v>28291218</v>
      </c>
      <c r="R3404" s="4">
        <v>82744556</v>
      </c>
      <c r="S3404" s="7">
        <v>41393038770423</v>
      </c>
      <c r="T3404" s="7">
        <v>214224309398876</v>
      </c>
      <c r="U3404" s="2"/>
      <c r="V3404" s="3" t="s">
        <v>6103</v>
      </c>
      <c r="W3404" s="3" t="s">
        <v>9411</v>
      </c>
      <c r="X3404" s="4" t="s">
        <v>3503</v>
      </c>
      <c r="Y3404" s="3">
        <v>4</v>
      </c>
      <c r="Z3404" s="3">
        <v>0</v>
      </c>
      <c r="AA3404" s="5">
        <v>0</v>
      </c>
      <c r="AB3404" s="25">
        <v>16</v>
      </c>
      <c r="AC3404" s="33" t="str">
        <f>IF(G3404=X3404,"N","S")</f>
        <v>N</v>
      </c>
      <c r="AD3404" s="4">
        <f>K3404-(Y3404+Z3404)</f>
        <v>0</v>
      </c>
      <c r="AE3404" s="37">
        <f>M3404-AA3404</f>
        <v>0</v>
      </c>
    </row>
    <row r="3405" spans="1:31" x14ac:dyDescent="0.25">
      <c r="A3405" s="14">
        <v>45108</v>
      </c>
      <c r="B3405" s="4" t="s">
        <v>20</v>
      </c>
      <c r="C3405" s="4">
        <v>5</v>
      </c>
      <c r="D3405" s="4" t="s">
        <v>3389</v>
      </c>
      <c r="E3405" s="4">
        <v>26</v>
      </c>
      <c r="F3405" s="4" t="s">
        <v>3472</v>
      </c>
      <c r="G3405" s="4" t="s">
        <v>3659</v>
      </c>
      <c r="H3405" s="4">
        <v>28</v>
      </c>
      <c r="I3405" s="4">
        <v>10</v>
      </c>
      <c r="J3405" s="4">
        <v>40</v>
      </c>
      <c r="K3405" s="4">
        <v>4</v>
      </c>
      <c r="L3405" s="4">
        <v>16</v>
      </c>
      <c r="M3405" s="4">
        <v>6</v>
      </c>
      <c r="N3405" s="4">
        <v>24</v>
      </c>
      <c r="O3405" s="4" t="s">
        <v>24</v>
      </c>
      <c r="P3405" s="4" t="s">
        <v>25</v>
      </c>
      <c r="Q3405" s="4">
        <v>28298986</v>
      </c>
      <c r="R3405" s="4">
        <v>82755972</v>
      </c>
      <c r="S3405" s="7">
        <v>413931422824709</v>
      </c>
      <c r="T3405" s="7">
        <v>214233465070862</v>
      </c>
      <c r="U3405" s="2"/>
      <c r="V3405" s="3" t="s">
        <v>6103</v>
      </c>
      <c r="W3405" s="3" t="s">
        <v>9412</v>
      </c>
      <c r="X3405" s="4" t="s">
        <v>3659</v>
      </c>
      <c r="Y3405" s="3">
        <v>4</v>
      </c>
      <c r="Z3405" s="3">
        <v>0</v>
      </c>
      <c r="AA3405" s="5">
        <v>6</v>
      </c>
      <c r="AB3405" s="25">
        <v>40</v>
      </c>
      <c r="AC3405" s="33" t="str">
        <f>IF(G3405=X3405,"N","S")</f>
        <v>N</v>
      </c>
      <c r="AD3405" s="4">
        <f>K3405-(Y3405+Z3405)</f>
        <v>0</v>
      </c>
      <c r="AE3405" s="37">
        <f>M3405-AA3405</f>
        <v>0</v>
      </c>
    </row>
    <row r="3406" spans="1:31" x14ac:dyDescent="0.25">
      <c r="A3406" s="14">
        <v>45108</v>
      </c>
      <c r="B3406" s="4" t="s">
        <v>20</v>
      </c>
      <c r="C3406" s="4">
        <v>5</v>
      </c>
      <c r="D3406" s="4" t="s">
        <v>3389</v>
      </c>
      <c r="E3406" s="4">
        <v>26</v>
      </c>
      <c r="F3406" s="4" t="s">
        <v>3472</v>
      </c>
      <c r="G3406" s="4" t="s">
        <v>3661</v>
      </c>
      <c r="H3406" s="4">
        <v>9</v>
      </c>
      <c r="I3406" s="4">
        <v>4</v>
      </c>
      <c r="J3406" s="4">
        <v>16</v>
      </c>
      <c r="K3406" s="4">
        <v>4</v>
      </c>
      <c r="L3406" s="4">
        <v>16</v>
      </c>
      <c r="M3406" s="4">
        <v>0</v>
      </c>
      <c r="N3406" s="4">
        <v>0</v>
      </c>
      <c r="O3406" s="4" t="s">
        <v>24</v>
      </c>
      <c r="P3406" s="4" t="s">
        <v>25</v>
      </c>
      <c r="Q3406" s="4">
        <v>28268826</v>
      </c>
      <c r="R3406" s="4">
        <v>82750542</v>
      </c>
      <c r="S3406" s="7">
        <v>41393090687154</v>
      </c>
      <c r="T3406" s="7">
        <v>214197456806411</v>
      </c>
      <c r="U3406" s="2"/>
      <c r="V3406" s="3" t="s">
        <v>6103</v>
      </c>
      <c r="W3406" s="3" t="s">
        <v>9413</v>
      </c>
      <c r="X3406" s="4" t="s">
        <v>3661</v>
      </c>
      <c r="Y3406" s="3">
        <v>4</v>
      </c>
      <c r="Z3406" s="3">
        <v>0</v>
      </c>
      <c r="AA3406" s="5">
        <v>0</v>
      </c>
      <c r="AB3406" s="25">
        <v>16</v>
      </c>
      <c r="AC3406" s="33" t="str">
        <f>IF(G3406=X3406,"N","S")</f>
        <v>N</v>
      </c>
      <c r="AD3406" s="4">
        <f>K3406-(Y3406+Z3406)</f>
        <v>0</v>
      </c>
      <c r="AE3406" s="37">
        <f>M3406-AA3406</f>
        <v>0</v>
      </c>
    </row>
    <row r="3407" spans="1:31" x14ac:dyDescent="0.25">
      <c r="A3407" s="14">
        <v>45108</v>
      </c>
      <c r="B3407" s="4" t="s">
        <v>20</v>
      </c>
      <c r="C3407" s="4">
        <v>1</v>
      </c>
      <c r="D3407" s="4" t="s">
        <v>21</v>
      </c>
      <c r="E3407" s="4">
        <v>4</v>
      </c>
      <c r="F3407" s="4" t="s">
        <v>377</v>
      </c>
      <c r="G3407" s="4" t="s">
        <v>511</v>
      </c>
      <c r="H3407" s="4">
        <v>4.5</v>
      </c>
      <c r="I3407" s="4">
        <v>2</v>
      </c>
      <c r="J3407" s="4">
        <v>8</v>
      </c>
      <c r="K3407" s="4">
        <v>2</v>
      </c>
      <c r="L3407" s="4">
        <v>8</v>
      </c>
      <c r="M3407" s="4">
        <v>0</v>
      </c>
      <c r="N3407" s="4">
        <v>0</v>
      </c>
      <c r="O3407" s="4" t="s">
        <v>24</v>
      </c>
      <c r="P3407" s="4" t="s">
        <v>25</v>
      </c>
      <c r="Q3407" s="4">
        <v>31391081</v>
      </c>
      <c r="R3407" s="4">
        <v>82147086</v>
      </c>
      <c r="S3407" s="7">
        <v>413879279563965</v>
      </c>
      <c r="T3407" s="7">
        <v>217938658164202</v>
      </c>
      <c r="U3407" s="2"/>
      <c r="V3407" s="19"/>
      <c r="W3407" s="19"/>
      <c r="X3407" s="20"/>
      <c r="Y3407" s="19"/>
      <c r="Z3407" s="19"/>
      <c r="AA3407" s="21"/>
      <c r="AB3407" s="27"/>
      <c r="AC3407" s="33" t="str">
        <f>IF(G3407=X3407,"N","S")</f>
        <v>S</v>
      </c>
      <c r="AD3407" s="4">
        <f>K3407-(Y3407+Z3407)</f>
        <v>2</v>
      </c>
      <c r="AE3407" s="37">
        <f>M3407-AA3407</f>
        <v>0</v>
      </c>
    </row>
    <row r="3408" spans="1:31" x14ac:dyDescent="0.25">
      <c r="A3408" s="14">
        <v>45108</v>
      </c>
      <c r="B3408" s="4" t="s">
        <v>20</v>
      </c>
      <c r="C3408" s="4">
        <v>3</v>
      </c>
      <c r="D3408" s="4" t="s">
        <v>2489</v>
      </c>
      <c r="E3408" s="4">
        <v>14</v>
      </c>
      <c r="F3408" s="4" t="s">
        <v>2759</v>
      </c>
      <c r="G3408" s="4" t="s">
        <v>2773</v>
      </c>
      <c r="H3408" s="4">
        <v>4.8</v>
      </c>
      <c r="I3408" s="4">
        <v>4</v>
      </c>
      <c r="J3408" s="4">
        <v>8</v>
      </c>
      <c r="K3408" s="4">
        <v>4</v>
      </c>
      <c r="L3408" s="4">
        <v>8</v>
      </c>
      <c r="M3408" s="4">
        <v>0</v>
      </c>
      <c r="N3408" s="4">
        <v>0</v>
      </c>
      <c r="O3408" s="4" t="s">
        <v>24</v>
      </c>
      <c r="P3408" s="4" t="s">
        <v>25</v>
      </c>
      <c r="Q3408" s="4">
        <v>28753314</v>
      </c>
      <c r="R3408" s="4">
        <v>80513592</v>
      </c>
      <c r="S3408" s="7">
        <v>413729863499642</v>
      </c>
      <c r="T3408" s="7">
        <v>214803226623064</v>
      </c>
      <c r="U3408" s="2"/>
      <c r="V3408" s="3" t="s">
        <v>6034</v>
      </c>
      <c r="W3408" s="3" t="s">
        <v>9414</v>
      </c>
      <c r="X3408" s="4" t="s">
        <v>2773</v>
      </c>
      <c r="Y3408" s="3">
        <v>0</v>
      </c>
      <c r="Z3408" s="3">
        <v>4</v>
      </c>
      <c r="AA3408" s="5">
        <v>0</v>
      </c>
      <c r="AB3408" s="25">
        <v>8</v>
      </c>
      <c r="AC3408" s="33" t="str">
        <f>IF(G3408=X3408,"N","S")</f>
        <v>N</v>
      </c>
      <c r="AD3408" s="4">
        <f>K3408-(Y3408+Z3408)</f>
        <v>0</v>
      </c>
      <c r="AE3408" s="37">
        <f>M3408-AA3408</f>
        <v>0</v>
      </c>
    </row>
    <row r="3409" spans="1:31" x14ac:dyDescent="0.25">
      <c r="A3409" s="14">
        <v>45108</v>
      </c>
      <c r="B3409" s="4" t="s">
        <v>20</v>
      </c>
      <c r="C3409" s="4">
        <v>8</v>
      </c>
      <c r="D3409" s="4" t="s">
        <v>4275</v>
      </c>
      <c r="E3409" s="4">
        <v>49</v>
      </c>
      <c r="F3409" s="4" t="s">
        <v>4278</v>
      </c>
      <c r="G3409" s="4" t="s">
        <v>4287</v>
      </c>
      <c r="H3409" s="4">
        <v>9</v>
      </c>
      <c r="I3409" s="4">
        <v>4</v>
      </c>
      <c r="J3409" s="4">
        <v>16</v>
      </c>
      <c r="K3409" s="4">
        <v>4</v>
      </c>
      <c r="L3409" s="4">
        <v>16</v>
      </c>
      <c r="M3409" s="4">
        <v>0</v>
      </c>
      <c r="N3409" s="4">
        <v>0</v>
      </c>
      <c r="O3409" s="4" t="s">
        <v>24</v>
      </c>
      <c r="P3409" s="4" t="s">
        <v>25</v>
      </c>
      <c r="Q3409" s="4">
        <v>30236160</v>
      </c>
      <c r="R3409" s="4">
        <v>88293710</v>
      </c>
      <c r="S3409" s="7">
        <v>414431889829674</v>
      </c>
      <c r="T3409" s="7">
        <v>216486541659855</v>
      </c>
      <c r="U3409" s="2"/>
      <c r="V3409" s="3" t="s">
        <v>6325</v>
      </c>
      <c r="W3409" s="3" t="s">
        <v>9415</v>
      </c>
      <c r="X3409" s="4" t="s">
        <v>4287</v>
      </c>
      <c r="Y3409" s="3">
        <v>4</v>
      </c>
      <c r="Z3409" s="3">
        <v>0</v>
      </c>
      <c r="AA3409" s="5">
        <v>0</v>
      </c>
      <c r="AB3409" s="25">
        <v>16</v>
      </c>
      <c r="AC3409" s="33" t="str">
        <f>IF(G3409=X3409,"N","S")</f>
        <v>N</v>
      </c>
      <c r="AD3409" s="4">
        <f>K3409-(Y3409+Z3409)</f>
        <v>0</v>
      </c>
      <c r="AE3409" s="37">
        <f>M3409-AA3409</f>
        <v>0</v>
      </c>
    </row>
    <row r="3410" spans="1:31" x14ac:dyDescent="0.25">
      <c r="A3410" s="14">
        <v>45108</v>
      </c>
      <c r="B3410" s="4" t="s">
        <v>20</v>
      </c>
      <c r="C3410" s="4">
        <v>8</v>
      </c>
      <c r="D3410" s="4" t="s">
        <v>4275</v>
      </c>
      <c r="E3410" s="4">
        <v>49</v>
      </c>
      <c r="F3410" s="4" t="s">
        <v>4278</v>
      </c>
      <c r="G3410" s="4" t="s">
        <v>4284</v>
      </c>
      <c r="H3410" s="4">
        <v>11.25</v>
      </c>
      <c r="I3410" s="4">
        <v>5</v>
      </c>
      <c r="J3410" s="4">
        <v>20</v>
      </c>
      <c r="K3410" s="4">
        <v>5</v>
      </c>
      <c r="L3410" s="4">
        <v>20</v>
      </c>
      <c r="M3410" s="4">
        <v>0</v>
      </c>
      <c r="N3410" s="4">
        <v>0</v>
      </c>
      <c r="O3410" s="4" t="s">
        <v>24</v>
      </c>
      <c r="P3410" s="4" t="s">
        <v>25</v>
      </c>
      <c r="Q3410" s="4">
        <v>30282366</v>
      </c>
      <c r="R3410" s="4">
        <v>88316603</v>
      </c>
      <c r="S3410" s="7">
        <v>41443399184548</v>
      </c>
      <c r="T3410" s="7">
        <v>216541584468587</v>
      </c>
      <c r="U3410" s="2"/>
      <c r="V3410" s="3" t="s">
        <v>6325</v>
      </c>
      <c r="W3410" s="3" t="s">
        <v>9416</v>
      </c>
      <c r="X3410" s="4" t="s">
        <v>4284</v>
      </c>
      <c r="Y3410" s="3">
        <v>5</v>
      </c>
      <c r="Z3410" s="3">
        <v>0</v>
      </c>
      <c r="AA3410" s="5">
        <v>0</v>
      </c>
      <c r="AB3410" s="25">
        <v>20</v>
      </c>
      <c r="AC3410" s="33" t="str">
        <f>IF(G3410=X3410,"N","S")</f>
        <v>N</v>
      </c>
      <c r="AD3410" s="4">
        <f>K3410-(Y3410+Z3410)</f>
        <v>0</v>
      </c>
      <c r="AE3410" s="37">
        <f>M3410-AA3410</f>
        <v>0</v>
      </c>
    </row>
    <row r="3411" spans="1:31" x14ac:dyDescent="0.25">
      <c r="A3411" s="14">
        <v>45108</v>
      </c>
      <c r="B3411" s="4" t="s">
        <v>20</v>
      </c>
      <c r="C3411" s="4">
        <v>8</v>
      </c>
      <c r="D3411" s="4" t="s">
        <v>4275</v>
      </c>
      <c r="E3411" s="4">
        <v>49</v>
      </c>
      <c r="F3411" s="4" t="s">
        <v>4278</v>
      </c>
      <c r="G3411" s="4" t="s">
        <v>4282</v>
      </c>
      <c r="H3411" s="4">
        <v>6.75</v>
      </c>
      <c r="I3411" s="4">
        <v>3</v>
      </c>
      <c r="J3411" s="4">
        <v>12</v>
      </c>
      <c r="K3411" s="4">
        <v>3</v>
      </c>
      <c r="L3411" s="4">
        <v>12</v>
      </c>
      <c r="M3411" s="4">
        <v>0</v>
      </c>
      <c r="N3411" s="4">
        <v>0</v>
      </c>
      <c r="O3411" s="4" t="s">
        <v>24</v>
      </c>
      <c r="P3411" s="4" t="s">
        <v>25</v>
      </c>
      <c r="Q3411" s="4">
        <v>30075520</v>
      </c>
      <c r="R3411" s="4">
        <v>88140770</v>
      </c>
      <c r="S3411" s="7">
        <v>414417975412771</v>
      </c>
      <c r="T3411" s="7">
        <v>216296031343656</v>
      </c>
      <c r="U3411" s="2"/>
      <c r="V3411" s="3" t="s">
        <v>6325</v>
      </c>
      <c r="W3411" s="3" t="s">
        <v>9417</v>
      </c>
      <c r="X3411" s="4" t="s">
        <v>4282</v>
      </c>
      <c r="Y3411" s="3">
        <v>3</v>
      </c>
      <c r="Z3411" s="3">
        <v>0</v>
      </c>
      <c r="AA3411" s="5">
        <v>0</v>
      </c>
      <c r="AB3411" s="25">
        <v>12</v>
      </c>
      <c r="AC3411" s="33" t="str">
        <f>IF(G3411=X3411,"N","S")</f>
        <v>N</v>
      </c>
      <c r="AD3411" s="4">
        <f>K3411-(Y3411+Z3411)</f>
        <v>0</v>
      </c>
      <c r="AE3411" s="37">
        <f>M3411-AA3411</f>
        <v>0</v>
      </c>
    </row>
    <row r="3412" spans="1:31" x14ac:dyDescent="0.25">
      <c r="A3412" s="14">
        <v>45108</v>
      </c>
      <c r="B3412" s="4" t="s">
        <v>20</v>
      </c>
      <c r="C3412" s="4">
        <v>8</v>
      </c>
      <c r="D3412" s="4" t="s">
        <v>4275</v>
      </c>
      <c r="E3412" s="4">
        <v>49</v>
      </c>
      <c r="F3412" s="4" t="s">
        <v>4278</v>
      </c>
      <c r="G3412" s="4" t="s">
        <v>4283</v>
      </c>
      <c r="H3412" s="4">
        <v>1.2</v>
      </c>
      <c r="I3412" s="4">
        <v>1</v>
      </c>
      <c r="J3412" s="4">
        <v>2</v>
      </c>
      <c r="K3412" s="4">
        <v>1</v>
      </c>
      <c r="L3412" s="4">
        <v>2</v>
      </c>
      <c r="M3412" s="4">
        <v>0</v>
      </c>
      <c r="N3412" s="4">
        <v>0</v>
      </c>
      <c r="O3412" s="4" t="s">
        <v>24</v>
      </c>
      <c r="P3412" s="4" t="s">
        <v>25</v>
      </c>
      <c r="Q3412" s="4">
        <v>30059598</v>
      </c>
      <c r="R3412" s="4">
        <v>88173563</v>
      </c>
      <c r="S3412" s="7">
        <v>414420915072752</v>
      </c>
      <c r="T3412" s="7">
        <v>216276594025901</v>
      </c>
      <c r="U3412" s="2"/>
      <c r="V3412" s="3" t="s">
        <v>6325</v>
      </c>
      <c r="W3412" s="3" t="s">
        <v>9418</v>
      </c>
      <c r="X3412" s="4" t="s">
        <v>4283</v>
      </c>
      <c r="Y3412" s="3">
        <v>0</v>
      </c>
      <c r="Z3412" s="3">
        <v>1</v>
      </c>
      <c r="AA3412" s="5">
        <v>0</v>
      </c>
      <c r="AB3412" s="25">
        <v>2</v>
      </c>
      <c r="AC3412" s="33" t="str">
        <f>IF(G3412=X3412,"N","S")</f>
        <v>N</v>
      </c>
      <c r="AD3412" s="4">
        <f>K3412-(Y3412+Z3412)</f>
        <v>0</v>
      </c>
      <c r="AE3412" s="37">
        <f>M3412-AA3412</f>
        <v>0</v>
      </c>
    </row>
    <row r="3413" spans="1:31" x14ac:dyDescent="0.25">
      <c r="A3413" s="14">
        <v>45108</v>
      </c>
      <c r="B3413" s="4" t="s">
        <v>20</v>
      </c>
      <c r="C3413" s="4">
        <v>6</v>
      </c>
      <c r="D3413" s="4" t="s">
        <v>3792</v>
      </c>
      <c r="E3413" s="4">
        <v>31</v>
      </c>
      <c r="F3413" s="4" t="s">
        <v>3896</v>
      </c>
      <c r="G3413" s="4" t="s">
        <v>3939</v>
      </c>
      <c r="H3413" s="4">
        <v>2</v>
      </c>
      <c r="I3413" s="4">
        <v>1</v>
      </c>
      <c r="J3413" s="4">
        <v>2</v>
      </c>
      <c r="K3413" s="4">
        <v>1</v>
      </c>
      <c r="L3413" s="4">
        <v>2</v>
      </c>
      <c r="M3413" s="4">
        <v>0</v>
      </c>
      <c r="N3413" s="4">
        <v>0</v>
      </c>
      <c r="O3413" s="4" t="s">
        <v>24</v>
      </c>
      <c r="P3413" s="4" t="s">
        <v>25</v>
      </c>
      <c r="Q3413" s="4">
        <v>29899843</v>
      </c>
      <c r="R3413" s="4">
        <v>83744305</v>
      </c>
      <c r="S3413" s="7">
        <v>414021849787881</v>
      </c>
      <c r="T3413" s="7">
        <v>21613671920556</v>
      </c>
      <c r="U3413" s="2"/>
      <c r="V3413" s="3" t="s">
        <v>6091</v>
      </c>
      <c r="W3413" s="3" t="s">
        <v>9419</v>
      </c>
      <c r="X3413" s="4" t="s">
        <v>3939</v>
      </c>
      <c r="Y3413" s="3">
        <v>0</v>
      </c>
      <c r="Z3413" s="3">
        <v>1</v>
      </c>
      <c r="AA3413" s="5">
        <v>0</v>
      </c>
      <c r="AB3413" s="25">
        <v>2</v>
      </c>
      <c r="AC3413" s="33" t="str">
        <f>IF(G3413=X3413,"N","S")</f>
        <v>N</v>
      </c>
      <c r="AD3413" s="4">
        <f>K3413-(Y3413+Z3413)</f>
        <v>0</v>
      </c>
      <c r="AE3413" s="37">
        <f>M3413-AA3413</f>
        <v>0</v>
      </c>
    </row>
    <row r="3414" spans="1:31" x14ac:dyDescent="0.25">
      <c r="A3414" s="14">
        <v>45108</v>
      </c>
      <c r="B3414" s="4" t="s">
        <v>20</v>
      </c>
      <c r="C3414" s="4">
        <v>6</v>
      </c>
      <c r="D3414" s="4" t="s">
        <v>3792</v>
      </c>
      <c r="E3414" s="4">
        <v>31</v>
      </c>
      <c r="F3414" s="4" t="s">
        <v>3896</v>
      </c>
      <c r="G3414" s="4" t="s">
        <v>3944</v>
      </c>
      <c r="H3414" s="4">
        <v>2</v>
      </c>
      <c r="I3414" s="4">
        <v>1</v>
      </c>
      <c r="J3414" s="4">
        <v>2</v>
      </c>
      <c r="K3414" s="4">
        <v>1</v>
      </c>
      <c r="L3414" s="4">
        <v>2</v>
      </c>
      <c r="M3414" s="4">
        <v>0</v>
      </c>
      <c r="N3414" s="4">
        <v>0</v>
      </c>
      <c r="O3414" s="4" t="s">
        <v>24</v>
      </c>
      <c r="P3414" s="4" t="s">
        <v>25</v>
      </c>
      <c r="Q3414" s="4">
        <v>29867289</v>
      </c>
      <c r="R3414" s="4">
        <v>83781753</v>
      </c>
      <c r="S3414" s="7">
        <v>414025194203879</v>
      </c>
      <c r="T3414" s="7">
        <v>216097343859938</v>
      </c>
      <c r="U3414" s="2"/>
      <c r="V3414" s="3" t="s">
        <v>6091</v>
      </c>
      <c r="W3414" s="3" t="s">
        <v>9420</v>
      </c>
      <c r="X3414" s="4" t="s">
        <v>3944</v>
      </c>
      <c r="Y3414" s="3">
        <v>0</v>
      </c>
      <c r="Z3414" s="3">
        <v>1</v>
      </c>
      <c r="AA3414" s="5">
        <v>0</v>
      </c>
      <c r="AB3414" s="25">
        <v>2</v>
      </c>
      <c r="AC3414" s="33" t="str">
        <f>IF(G3414=X3414,"N","S")</f>
        <v>N</v>
      </c>
      <c r="AD3414" s="4">
        <f>K3414-(Y3414+Z3414)</f>
        <v>0</v>
      </c>
      <c r="AE3414" s="37">
        <f>M3414-AA3414</f>
        <v>0</v>
      </c>
    </row>
    <row r="3415" spans="1:31" x14ac:dyDescent="0.25">
      <c r="A3415" s="14">
        <v>45108</v>
      </c>
      <c r="B3415" s="4" t="s">
        <v>20</v>
      </c>
      <c r="C3415" s="4">
        <v>5</v>
      </c>
      <c r="D3415" s="4" t="s">
        <v>3389</v>
      </c>
      <c r="E3415" s="4">
        <v>24</v>
      </c>
      <c r="F3415" s="4" t="s">
        <v>3440</v>
      </c>
      <c r="G3415" s="4" t="s">
        <v>3461</v>
      </c>
      <c r="H3415" s="4">
        <v>22</v>
      </c>
      <c r="I3415" s="4">
        <v>4</v>
      </c>
      <c r="J3415" s="4">
        <v>16</v>
      </c>
      <c r="K3415" s="4">
        <v>0</v>
      </c>
      <c r="L3415" s="4">
        <v>0</v>
      </c>
      <c r="M3415" s="4">
        <v>4</v>
      </c>
      <c r="N3415" s="4">
        <v>16</v>
      </c>
      <c r="O3415" s="4" t="s">
        <v>24</v>
      </c>
      <c r="P3415" s="4" t="s">
        <v>25</v>
      </c>
      <c r="Q3415" s="4">
        <v>27045001</v>
      </c>
      <c r="R3415" s="4">
        <v>83116652</v>
      </c>
      <c r="S3415" s="7">
        <v>413962779991604</v>
      </c>
      <c r="T3415" s="7">
        <v>21272930736225</v>
      </c>
      <c r="U3415" s="2"/>
      <c r="V3415" s="3" t="s">
        <v>6103</v>
      </c>
      <c r="W3415" s="3" t="s">
        <v>9421</v>
      </c>
      <c r="X3415" s="4" t="s">
        <v>3461</v>
      </c>
      <c r="Y3415" s="3">
        <v>0</v>
      </c>
      <c r="Z3415" s="3">
        <v>0</v>
      </c>
      <c r="AA3415" s="5">
        <v>4</v>
      </c>
      <c r="AB3415" s="25">
        <v>16</v>
      </c>
      <c r="AC3415" s="33" t="str">
        <f>IF(G3415=X3415,"N","S")</f>
        <v>N</v>
      </c>
      <c r="AD3415" s="4">
        <f>K3415-(Y3415+Z3415)</f>
        <v>0</v>
      </c>
      <c r="AE3415" s="37">
        <f>M3415-AA3415</f>
        <v>0</v>
      </c>
    </row>
    <row r="3416" spans="1:31" x14ac:dyDescent="0.25">
      <c r="A3416" s="14">
        <v>45108</v>
      </c>
      <c r="B3416" s="4" t="s">
        <v>20</v>
      </c>
      <c r="C3416" s="4">
        <v>7</v>
      </c>
      <c r="D3416" s="4" t="s">
        <v>4018</v>
      </c>
      <c r="E3416" s="4">
        <v>40</v>
      </c>
      <c r="F3416" s="4" t="s">
        <v>4254</v>
      </c>
      <c r="G3416" s="4" t="s">
        <v>4262</v>
      </c>
      <c r="H3416" s="4">
        <v>4.5</v>
      </c>
      <c r="I3416" s="4">
        <v>2</v>
      </c>
      <c r="J3416" s="4">
        <v>8</v>
      </c>
      <c r="K3416" s="4">
        <v>2</v>
      </c>
      <c r="L3416" s="4">
        <v>8</v>
      </c>
      <c r="M3416" s="4">
        <v>0</v>
      </c>
      <c r="N3416" s="4">
        <v>0</v>
      </c>
      <c r="O3416" s="4" t="s">
        <v>24</v>
      </c>
      <c r="P3416" s="4" t="s">
        <v>25</v>
      </c>
      <c r="Q3416" s="4">
        <v>28456192</v>
      </c>
      <c r="R3416" s="4">
        <v>87187353</v>
      </c>
      <c r="S3416" s="7">
        <v>414330678850042</v>
      </c>
      <c r="T3416" s="7">
        <v>214369088253178</v>
      </c>
      <c r="U3416" s="2"/>
      <c r="V3416" s="3" t="s">
        <v>6196</v>
      </c>
      <c r="W3416" s="3" t="s">
        <v>9422</v>
      </c>
      <c r="X3416" s="4" t="s">
        <v>4262</v>
      </c>
      <c r="Y3416" s="3">
        <v>2</v>
      </c>
      <c r="Z3416" s="3">
        <v>0</v>
      </c>
      <c r="AA3416" s="5">
        <v>0</v>
      </c>
      <c r="AB3416" s="25">
        <v>8</v>
      </c>
      <c r="AC3416" s="33" t="str">
        <f>IF(G3416=X3416,"N","S")</f>
        <v>N</v>
      </c>
      <c r="AD3416" s="4">
        <f>K3416-(Y3416+Z3416)</f>
        <v>0</v>
      </c>
      <c r="AE3416" s="37">
        <f>M3416-AA3416</f>
        <v>0</v>
      </c>
    </row>
    <row r="3417" spans="1:31" x14ac:dyDescent="0.25">
      <c r="A3417" s="14">
        <v>45108</v>
      </c>
      <c r="B3417" s="4" t="s">
        <v>20</v>
      </c>
      <c r="C3417" s="4">
        <v>8</v>
      </c>
      <c r="D3417" s="4" t="s">
        <v>4275</v>
      </c>
      <c r="E3417" s="4">
        <v>50</v>
      </c>
      <c r="F3417" s="4" t="s">
        <v>4463</v>
      </c>
      <c r="G3417" s="4" t="s">
        <v>4464</v>
      </c>
      <c r="H3417" s="4">
        <v>18</v>
      </c>
      <c r="I3417" s="4">
        <v>8</v>
      </c>
      <c r="J3417" s="4">
        <v>32</v>
      </c>
      <c r="K3417" s="4">
        <v>8</v>
      </c>
      <c r="L3417" s="4">
        <v>32</v>
      </c>
      <c r="M3417" s="4">
        <v>0</v>
      </c>
      <c r="N3417" s="4">
        <v>0</v>
      </c>
      <c r="O3417" s="4" t="s">
        <v>24</v>
      </c>
      <c r="P3417" s="4" t="s">
        <v>25</v>
      </c>
      <c r="Q3417" s="4">
        <v>30962402</v>
      </c>
      <c r="R3417" s="4">
        <v>88724035</v>
      </c>
      <c r="S3417" s="7">
        <v>414471275282315</v>
      </c>
      <c r="T3417" s="7">
        <v>217350911621801</v>
      </c>
      <c r="U3417" s="2"/>
      <c r="V3417" s="3" t="s">
        <v>6325</v>
      </c>
      <c r="W3417" s="3" t="s">
        <v>9423</v>
      </c>
      <c r="X3417" s="4" t="s">
        <v>4464</v>
      </c>
      <c r="Y3417" s="3">
        <v>8</v>
      </c>
      <c r="Z3417" s="3">
        <v>0</v>
      </c>
      <c r="AA3417" s="5">
        <v>0</v>
      </c>
      <c r="AB3417" s="25">
        <v>32</v>
      </c>
      <c r="AC3417" s="33" t="str">
        <f>IF(G3417=X3417,"N","S")</f>
        <v>N</v>
      </c>
      <c r="AD3417" s="4">
        <f>K3417-(Y3417+Z3417)</f>
        <v>0</v>
      </c>
      <c r="AE3417" s="37">
        <f>M3417-AA3417</f>
        <v>0</v>
      </c>
    </row>
    <row r="3418" spans="1:31" x14ac:dyDescent="0.25">
      <c r="A3418" s="14">
        <v>45108</v>
      </c>
      <c r="B3418" s="4" t="s">
        <v>20</v>
      </c>
      <c r="C3418" s="4">
        <v>8</v>
      </c>
      <c r="D3418" s="4" t="s">
        <v>4275</v>
      </c>
      <c r="E3418" s="4">
        <v>50</v>
      </c>
      <c r="F3418" s="4" t="s">
        <v>4463</v>
      </c>
      <c r="G3418" s="4" t="s">
        <v>4476</v>
      </c>
      <c r="H3418" s="4">
        <v>6.75</v>
      </c>
      <c r="I3418" s="4">
        <v>3</v>
      </c>
      <c r="J3418" s="4">
        <v>12</v>
      </c>
      <c r="K3418" s="4">
        <v>3</v>
      </c>
      <c r="L3418" s="4">
        <v>12</v>
      </c>
      <c r="M3418" s="4">
        <v>0</v>
      </c>
      <c r="N3418" s="4">
        <v>0</v>
      </c>
      <c r="O3418" s="4" t="s">
        <v>24</v>
      </c>
      <c r="P3418" s="4" t="s">
        <v>25</v>
      </c>
      <c r="Q3418" s="4">
        <v>30963936</v>
      </c>
      <c r="R3418" s="4">
        <v>88698284</v>
      </c>
      <c r="S3418" s="7">
        <v>414468957312406</v>
      </c>
      <c r="T3418" s="7">
        <v>217353042221656</v>
      </c>
      <c r="U3418" s="2"/>
      <c r="V3418" s="3" t="s">
        <v>6325</v>
      </c>
      <c r="W3418" s="3" t="s">
        <v>9424</v>
      </c>
      <c r="X3418" s="4" t="s">
        <v>4476</v>
      </c>
      <c r="Y3418" s="3">
        <v>3</v>
      </c>
      <c r="Z3418" s="3">
        <v>0</v>
      </c>
      <c r="AA3418" s="5">
        <v>0</v>
      </c>
      <c r="AB3418" s="25">
        <v>12</v>
      </c>
      <c r="AC3418" s="33" t="str">
        <f>IF(G3418=X3418,"N","S")</f>
        <v>N</v>
      </c>
      <c r="AD3418" s="4">
        <f>K3418-(Y3418+Z3418)</f>
        <v>0</v>
      </c>
      <c r="AE3418" s="37">
        <f>M3418-AA3418</f>
        <v>0</v>
      </c>
    </row>
    <row r="3419" spans="1:31" x14ac:dyDescent="0.25">
      <c r="A3419" s="14">
        <v>45108</v>
      </c>
      <c r="B3419" s="4" t="s">
        <v>20</v>
      </c>
      <c r="C3419" s="4">
        <v>8</v>
      </c>
      <c r="D3419" s="4" t="s">
        <v>4275</v>
      </c>
      <c r="E3419" s="4">
        <v>50</v>
      </c>
      <c r="F3419" s="4" t="s">
        <v>4463</v>
      </c>
      <c r="G3419" s="4" t="s">
        <v>4468</v>
      </c>
      <c r="H3419" s="4">
        <v>6.75</v>
      </c>
      <c r="I3419" s="4">
        <v>3</v>
      </c>
      <c r="J3419" s="4">
        <v>12</v>
      </c>
      <c r="K3419" s="4">
        <v>3</v>
      </c>
      <c r="L3419" s="4">
        <v>12</v>
      </c>
      <c r="M3419" s="4">
        <v>0</v>
      </c>
      <c r="N3419" s="4">
        <v>0</v>
      </c>
      <c r="O3419" s="4" t="s">
        <v>24</v>
      </c>
      <c r="P3419" s="4" t="s">
        <v>25</v>
      </c>
      <c r="Q3419" s="4">
        <v>31047559</v>
      </c>
      <c r="R3419" s="4">
        <v>88784434</v>
      </c>
      <c r="S3419" s="7">
        <v>414476788371877</v>
      </c>
      <c r="T3419" s="7">
        <v>217452158506626</v>
      </c>
      <c r="U3419" s="2"/>
      <c r="V3419" s="3" t="s">
        <v>6325</v>
      </c>
      <c r="W3419" s="3" t="s">
        <v>9425</v>
      </c>
      <c r="X3419" s="4" t="s">
        <v>4468</v>
      </c>
      <c r="Y3419" s="3">
        <v>3</v>
      </c>
      <c r="Z3419" s="3">
        <v>0</v>
      </c>
      <c r="AA3419" s="5">
        <v>0</v>
      </c>
      <c r="AB3419" s="25">
        <v>12</v>
      </c>
      <c r="AC3419" s="33" t="str">
        <f>IF(G3419=X3419,"N","S")</f>
        <v>N</v>
      </c>
      <c r="AD3419" s="4">
        <f>K3419-(Y3419+Z3419)</f>
        <v>0</v>
      </c>
      <c r="AE3419" s="37">
        <f>M3419-AA3419</f>
        <v>0</v>
      </c>
    </row>
    <row r="3420" spans="1:31" x14ac:dyDescent="0.25">
      <c r="A3420" s="14">
        <v>45108</v>
      </c>
      <c r="B3420" s="4" t="s">
        <v>20</v>
      </c>
      <c r="C3420" s="4">
        <v>8</v>
      </c>
      <c r="D3420" s="4" t="s">
        <v>4275</v>
      </c>
      <c r="E3420" s="4">
        <v>50</v>
      </c>
      <c r="F3420" s="4" t="s">
        <v>4463</v>
      </c>
      <c r="G3420" s="4" t="s">
        <v>4466</v>
      </c>
      <c r="H3420" s="4">
        <v>11.25</v>
      </c>
      <c r="I3420" s="4">
        <v>5</v>
      </c>
      <c r="J3420" s="4">
        <v>20</v>
      </c>
      <c r="K3420" s="4">
        <v>5</v>
      </c>
      <c r="L3420" s="4">
        <v>20</v>
      </c>
      <c r="M3420" s="4">
        <v>0</v>
      </c>
      <c r="N3420" s="4">
        <v>0</v>
      </c>
      <c r="O3420" s="4" t="s">
        <v>24</v>
      </c>
      <c r="P3420" s="4" t="s">
        <v>25</v>
      </c>
      <c r="Q3420" s="4">
        <v>31089267</v>
      </c>
      <c r="R3420" s="4">
        <v>88813808</v>
      </c>
      <c r="S3420" s="7">
        <v>414479469786845</v>
      </c>
      <c r="T3420" s="7">
        <v>217501749975692</v>
      </c>
      <c r="U3420" s="2"/>
      <c r="V3420" s="3" t="s">
        <v>6325</v>
      </c>
      <c r="W3420" s="3" t="s">
        <v>9426</v>
      </c>
      <c r="X3420" s="4" t="s">
        <v>4466</v>
      </c>
      <c r="Y3420" s="3">
        <v>5</v>
      </c>
      <c r="Z3420" s="3">
        <v>0</v>
      </c>
      <c r="AA3420" s="5">
        <v>0</v>
      </c>
      <c r="AB3420" s="25">
        <v>20</v>
      </c>
      <c r="AC3420" s="33" t="str">
        <f>IF(G3420=X3420,"N","S")</f>
        <v>N</v>
      </c>
      <c r="AD3420" s="4">
        <f>K3420-(Y3420+Z3420)</f>
        <v>0</v>
      </c>
      <c r="AE3420" s="37">
        <f>M3420-AA3420</f>
        <v>0</v>
      </c>
    </row>
    <row r="3421" spans="1:31" x14ac:dyDescent="0.25">
      <c r="A3421" s="14">
        <v>45108</v>
      </c>
      <c r="B3421" s="4" t="s">
        <v>20</v>
      </c>
      <c r="C3421" s="4">
        <v>8</v>
      </c>
      <c r="D3421" s="4" t="s">
        <v>4275</v>
      </c>
      <c r="E3421" s="4">
        <v>50</v>
      </c>
      <c r="F3421" s="4" t="s">
        <v>4463</v>
      </c>
      <c r="G3421" s="4" t="s">
        <v>4482</v>
      </c>
      <c r="H3421" s="4">
        <v>2.25</v>
      </c>
      <c r="I3421" s="4">
        <v>1</v>
      </c>
      <c r="J3421" s="4">
        <v>4</v>
      </c>
      <c r="K3421" s="4">
        <v>1</v>
      </c>
      <c r="L3421" s="4">
        <v>4</v>
      </c>
      <c r="M3421" s="4">
        <v>0</v>
      </c>
      <c r="N3421" s="4">
        <v>0</v>
      </c>
      <c r="O3421" s="4" t="s">
        <v>24</v>
      </c>
      <c r="P3421" s="4" t="s">
        <v>25</v>
      </c>
      <c r="Q3421" s="4">
        <v>31105702</v>
      </c>
      <c r="R3421" s="4">
        <v>88799152</v>
      </c>
      <c r="S3421" s="7">
        <v>414478163886878</v>
      </c>
      <c r="T3421" s="7">
        <v>217521590783766</v>
      </c>
      <c r="U3421" s="2"/>
      <c r="V3421" s="3" t="s">
        <v>6325</v>
      </c>
      <c r="W3421" s="3" t="s">
        <v>9427</v>
      </c>
      <c r="X3421" s="4" t="s">
        <v>4482</v>
      </c>
      <c r="Y3421" s="3">
        <v>1</v>
      </c>
      <c r="Z3421" s="3">
        <v>0</v>
      </c>
      <c r="AA3421" s="5">
        <v>0</v>
      </c>
      <c r="AB3421" s="25">
        <v>4</v>
      </c>
      <c r="AC3421" s="33" t="str">
        <f>IF(G3421=X3421,"N","S")</f>
        <v>N</v>
      </c>
      <c r="AD3421" s="4">
        <f>K3421-(Y3421+Z3421)</f>
        <v>0</v>
      </c>
      <c r="AE3421" s="37">
        <f>M3421-AA3421</f>
        <v>0</v>
      </c>
    </row>
    <row r="3422" spans="1:31" x14ac:dyDescent="0.25">
      <c r="A3422" s="14">
        <v>45108</v>
      </c>
      <c r="B3422" s="4" t="s">
        <v>20</v>
      </c>
      <c r="C3422" s="4">
        <v>8</v>
      </c>
      <c r="D3422" s="4" t="s">
        <v>4275</v>
      </c>
      <c r="E3422" s="4">
        <v>50</v>
      </c>
      <c r="F3422" s="4" t="s">
        <v>4463</v>
      </c>
      <c r="G3422" s="4" t="s">
        <v>4465</v>
      </c>
      <c r="H3422" s="4">
        <v>11.25</v>
      </c>
      <c r="I3422" s="4">
        <v>5</v>
      </c>
      <c r="J3422" s="4">
        <v>20</v>
      </c>
      <c r="K3422" s="4">
        <v>5</v>
      </c>
      <c r="L3422" s="4">
        <v>20</v>
      </c>
      <c r="M3422" s="4">
        <v>0</v>
      </c>
      <c r="N3422" s="4">
        <v>0</v>
      </c>
      <c r="O3422" s="4" t="s">
        <v>24</v>
      </c>
      <c r="P3422" s="4" t="s">
        <v>25</v>
      </c>
      <c r="Q3422" s="4">
        <v>31160037</v>
      </c>
      <c r="R3422" s="4">
        <v>88837568</v>
      </c>
      <c r="S3422" s="7">
        <v>414481670479141</v>
      </c>
      <c r="T3422" s="7">
        <v>21758619485033</v>
      </c>
      <c r="U3422" s="2"/>
      <c r="V3422" s="3" t="s">
        <v>6325</v>
      </c>
      <c r="W3422" s="3" t="s">
        <v>9428</v>
      </c>
      <c r="X3422" s="4" t="s">
        <v>4465</v>
      </c>
      <c r="Y3422" s="3">
        <v>5</v>
      </c>
      <c r="Z3422" s="3">
        <v>0</v>
      </c>
      <c r="AA3422" s="5">
        <v>0</v>
      </c>
      <c r="AB3422" s="25">
        <v>20</v>
      </c>
      <c r="AC3422" s="33" t="str">
        <f>IF(G3422=X3422,"N","S")</f>
        <v>N</v>
      </c>
      <c r="AD3422" s="4">
        <f>K3422-(Y3422+Z3422)</f>
        <v>0</v>
      </c>
      <c r="AE3422" s="37">
        <f>M3422-AA3422</f>
        <v>0</v>
      </c>
    </row>
    <row r="3423" spans="1:31" x14ac:dyDescent="0.25">
      <c r="A3423" s="14">
        <v>45108</v>
      </c>
      <c r="B3423" s="4" t="s">
        <v>20</v>
      </c>
      <c r="C3423" s="4">
        <v>8</v>
      </c>
      <c r="D3423" s="4" t="s">
        <v>4275</v>
      </c>
      <c r="E3423" s="4">
        <v>50</v>
      </c>
      <c r="F3423" s="4" t="s">
        <v>4463</v>
      </c>
      <c r="G3423" s="4" t="s">
        <v>4478</v>
      </c>
      <c r="H3423" s="4">
        <v>4.5</v>
      </c>
      <c r="I3423" s="4">
        <v>2</v>
      </c>
      <c r="J3423" s="4">
        <v>8</v>
      </c>
      <c r="K3423" s="4">
        <v>2</v>
      </c>
      <c r="L3423" s="4">
        <v>8</v>
      </c>
      <c r="M3423" s="4">
        <v>0</v>
      </c>
      <c r="N3423" s="4">
        <v>0</v>
      </c>
      <c r="O3423" s="4" t="s">
        <v>24</v>
      </c>
      <c r="P3423" s="4" t="s">
        <v>25</v>
      </c>
      <c r="Q3423" s="4">
        <v>31181867</v>
      </c>
      <c r="R3423" s="4">
        <v>88879788</v>
      </c>
      <c r="S3423" s="7">
        <v>414485491785242</v>
      </c>
      <c r="T3423" s="7">
        <v>217611845595683</v>
      </c>
      <c r="U3423" s="2"/>
      <c r="V3423" s="3" t="s">
        <v>6325</v>
      </c>
      <c r="W3423" s="3" t="s">
        <v>9429</v>
      </c>
      <c r="X3423" s="4" t="s">
        <v>4478</v>
      </c>
      <c r="Y3423" s="3">
        <v>2</v>
      </c>
      <c r="Z3423" s="3">
        <v>0</v>
      </c>
      <c r="AA3423" s="5">
        <v>0</v>
      </c>
      <c r="AB3423" s="25">
        <v>8</v>
      </c>
      <c r="AC3423" s="33" t="str">
        <f>IF(G3423=X3423,"N","S")</f>
        <v>N</v>
      </c>
      <c r="AD3423" s="4">
        <f>K3423-(Y3423+Z3423)</f>
        <v>0</v>
      </c>
      <c r="AE3423" s="37">
        <f>M3423-AA3423</f>
        <v>0</v>
      </c>
    </row>
    <row r="3424" spans="1:31" x14ac:dyDescent="0.25">
      <c r="A3424" s="14">
        <v>45108</v>
      </c>
      <c r="B3424" s="4" t="s">
        <v>20</v>
      </c>
      <c r="C3424" s="4">
        <v>8</v>
      </c>
      <c r="D3424" s="4" t="s">
        <v>4275</v>
      </c>
      <c r="E3424" s="4">
        <v>50</v>
      </c>
      <c r="F3424" s="4" t="s">
        <v>4463</v>
      </c>
      <c r="G3424" s="4" t="s">
        <v>4470</v>
      </c>
      <c r="H3424" s="4">
        <v>2.4</v>
      </c>
      <c r="I3424" s="4">
        <v>2</v>
      </c>
      <c r="J3424" s="4">
        <v>4</v>
      </c>
      <c r="K3424" s="4">
        <v>2</v>
      </c>
      <c r="L3424" s="4">
        <v>4</v>
      </c>
      <c r="M3424" s="4">
        <v>0</v>
      </c>
      <c r="N3424" s="4">
        <v>0</v>
      </c>
      <c r="O3424" s="4" t="s">
        <v>24</v>
      </c>
      <c r="P3424" s="4" t="s">
        <v>25</v>
      </c>
      <c r="Q3424" s="4">
        <v>31188417</v>
      </c>
      <c r="R3424" s="4">
        <v>88884627</v>
      </c>
      <c r="S3424" s="7">
        <v>414485933230076</v>
      </c>
      <c r="T3424" s="7">
        <v>21761963125509</v>
      </c>
      <c r="U3424" s="2"/>
      <c r="V3424" s="3" t="s">
        <v>6325</v>
      </c>
      <c r="W3424" s="3" t="s">
        <v>9430</v>
      </c>
      <c r="X3424" s="4" t="s">
        <v>4470</v>
      </c>
      <c r="Y3424" s="3">
        <v>0</v>
      </c>
      <c r="Z3424" s="3">
        <v>2</v>
      </c>
      <c r="AA3424" s="5">
        <v>0</v>
      </c>
      <c r="AB3424" s="25">
        <v>4</v>
      </c>
      <c r="AC3424" s="33" t="str">
        <f>IF(G3424=X3424,"N","S")</f>
        <v>N</v>
      </c>
      <c r="AD3424" s="4">
        <f>K3424-(Y3424+Z3424)</f>
        <v>0</v>
      </c>
      <c r="AE3424" s="37">
        <f>M3424-AA3424</f>
        <v>0</v>
      </c>
    </row>
    <row r="3425" spans="1:31" x14ac:dyDescent="0.25">
      <c r="A3425" s="14">
        <v>45108</v>
      </c>
      <c r="B3425" s="4" t="s">
        <v>20</v>
      </c>
      <c r="C3425" s="4">
        <v>3</v>
      </c>
      <c r="D3425" s="4" t="s">
        <v>2489</v>
      </c>
      <c r="E3425" s="4">
        <v>13</v>
      </c>
      <c r="F3425" s="4" t="s">
        <v>2790</v>
      </c>
      <c r="G3425" s="4" t="s">
        <v>2849</v>
      </c>
      <c r="H3425" s="4">
        <v>9</v>
      </c>
      <c r="I3425" s="4">
        <v>4</v>
      </c>
      <c r="J3425" s="4">
        <v>16</v>
      </c>
      <c r="K3425" s="4">
        <v>4</v>
      </c>
      <c r="L3425" s="4">
        <v>16</v>
      </c>
      <c r="M3425" s="4">
        <v>0</v>
      </c>
      <c r="N3425" s="4">
        <v>0</v>
      </c>
      <c r="O3425" s="4" t="s">
        <v>24</v>
      </c>
      <c r="P3425" s="4" t="s">
        <v>25</v>
      </c>
      <c r="Q3425" s="4">
        <v>27855366</v>
      </c>
      <c r="R3425" s="4">
        <v>79536474</v>
      </c>
      <c r="S3425" s="7">
        <v>413641058095955</v>
      </c>
      <c r="T3425" s="7">
        <v>213741201994709</v>
      </c>
      <c r="U3425" s="2"/>
      <c r="V3425" s="19"/>
      <c r="W3425" s="19"/>
      <c r="X3425" s="20"/>
      <c r="Y3425" s="19"/>
      <c r="Z3425" s="19"/>
      <c r="AA3425" s="21"/>
      <c r="AB3425" s="27"/>
      <c r="AC3425" s="33" t="str">
        <f>IF(G3425=X3425,"N","S")</f>
        <v>S</v>
      </c>
      <c r="AD3425" s="4">
        <f>K3425-(Y3425+Z3425)</f>
        <v>4</v>
      </c>
      <c r="AE3425" s="37">
        <f>M3425-AA3425</f>
        <v>0</v>
      </c>
    </row>
    <row r="3426" spans="1:31" x14ac:dyDescent="0.25">
      <c r="A3426" s="14">
        <v>45108</v>
      </c>
      <c r="B3426" s="4" t="s">
        <v>20</v>
      </c>
      <c r="C3426" s="4">
        <v>3</v>
      </c>
      <c r="D3426" s="4" t="s">
        <v>2489</v>
      </c>
      <c r="E3426" s="4">
        <v>13</v>
      </c>
      <c r="F3426" s="4" t="s">
        <v>2790</v>
      </c>
      <c r="G3426" s="4" t="s">
        <v>2793</v>
      </c>
      <c r="H3426" s="4">
        <v>15.75</v>
      </c>
      <c r="I3426" s="4">
        <v>6</v>
      </c>
      <c r="J3426" s="4">
        <v>24</v>
      </c>
      <c r="K3426" s="4">
        <v>6</v>
      </c>
      <c r="L3426" s="4">
        <v>24</v>
      </c>
      <c r="M3426" s="4">
        <v>0</v>
      </c>
      <c r="N3426" s="4">
        <v>0</v>
      </c>
      <c r="O3426" s="4" t="s">
        <v>24</v>
      </c>
      <c r="P3426" s="4" t="s">
        <v>25</v>
      </c>
      <c r="Q3426" s="4">
        <v>27811516</v>
      </c>
      <c r="R3426" s="4">
        <v>79493584</v>
      </c>
      <c r="S3426" s="7">
        <v>41363715583882</v>
      </c>
      <c r="T3426" s="7">
        <v>213689289494684</v>
      </c>
      <c r="U3426" s="2"/>
      <c r="V3426" s="3" t="s">
        <v>6034</v>
      </c>
      <c r="W3426" s="3" t="s">
        <v>9431</v>
      </c>
      <c r="X3426" s="4" t="s">
        <v>2793</v>
      </c>
      <c r="Y3426" s="3">
        <v>6</v>
      </c>
      <c r="Z3426" s="3">
        <v>0</v>
      </c>
      <c r="AA3426" s="5">
        <v>0</v>
      </c>
      <c r="AB3426" s="25">
        <v>24</v>
      </c>
      <c r="AC3426" s="33" t="str">
        <f>IF(G3426=X3426,"N","S")</f>
        <v>N</v>
      </c>
      <c r="AD3426" s="4">
        <f>K3426-(Y3426+Z3426)</f>
        <v>0</v>
      </c>
      <c r="AE3426" s="37">
        <f>M3426-AA3426</f>
        <v>0</v>
      </c>
    </row>
    <row r="3427" spans="1:31" x14ac:dyDescent="0.25">
      <c r="A3427" s="14">
        <v>45108</v>
      </c>
      <c r="B3427" s="4" t="s">
        <v>20</v>
      </c>
      <c r="C3427" s="4">
        <v>3</v>
      </c>
      <c r="D3427" s="4" t="s">
        <v>2489</v>
      </c>
      <c r="E3427" s="4">
        <v>13</v>
      </c>
      <c r="F3427" s="4" t="s">
        <v>2790</v>
      </c>
      <c r="G3427" s="4" t="s">
        <v>2806</v>
      </c>
      <c r="H3427" s="4">
        <v>8.1</v>
      </c>
      <c r="I3427" s="4">
        <v>6</v>
      </c>
      <c r="J3427" s="4">
        <v>12</v>
      </c>
      <c r="K3427" s="4">
        <v>6</v>
      </c>
      <c r="L3427" s="4">
        <v>12</v>
      </c>
      <c r="M3427" s="4">
        <v>0</v>
      </c>
      <c r="N3427" s="4">
        <v>0</v>
      </c>
      <c r="O3427" s="4" t="s">
        <v>24</v>
      </c>
      <c r="P3427" s="4" t="s">
        <v>25</v>
      </c>
      <c r="Q3427" s="4">
        <v>27824153</v>
      </c>
      <c r="R3427" s="4">
        <v>79506024</v>
      </c>
      <c r="S3427" s="7">
        <v>413638287595619</v>
      </c>
      <c r="T3427" s="7">
        <v>213704248990814</v>
      </c>
      <c r="U3427" s="2"/>
      <c r="V3427" s="3" t="s">
        <v>6034</v>
      </c>
      <c r="W3427" s="3" t="s">
        <v>9432</v>
      </c>
      <c r="X3427" s="4" t="s">
        <v>2806</v>
      </c>
      <c r="Y3427" s="3">
        <v>0</v>
      </c>
      <c r="Z3427" s="3">
        <v>6</v>
      </c>
      <c r="AA3427" s="5">
        <v>0</v>
      </c>
      <c r="AB3427" s="25">
        <v>12</v>
      </c>
      <c r="AC3427" s="33" t="str">
        <f>IF(G3427=X3427,"N","S")</f>
        <v>N</v>
      </c>
      <c r="AD3427" s="4">
        <f>K3427-(Y3427+Z3427)</f>
        <v>0</v>
      </c>
      <c r="AE3427" s="37">
        <f>M3427-AA3427</f>
        <v>0</v>
      </c>
    </row>
    <row r="3428" spans="1:31" x14ac:dyDescent="0.25">
      <c r="A3428" s="14">
        <v>45108</v>
      </c>
      <c r="B3428" s="4" t="s">
        <v>20</v>
      </c>
      <c r="C3428" s="4">
        <v>3</v>
      </c>
      <c r="D3428" s="4" t="s">
        <v>2489</v>
      </c>
      <c r="E3428" s="4">
        <v>14</v>
      </c>
      <c r="F3428" s="4" t="s">
        <v>2759</v>
      </c>
      <c r="G3428" s="4" t="s">
        <v>2769</v>
      </c>
      <c r="H3428" s="4">
        <v>9</v>
      </c>
      <c r="I3428" s="4">
        <v>4</v>
      </c>
      <c r="J3428" s="4">
        <v>16</v>
      </c>
      <c r="K3428" s="4">
        <v>4</v>
      </c>
      <c r="L3428" s="4">
        <v>16</v>
      </c>
      <c r="M3428" s="4">
        <v>0</v>
      </c>
      <c r="N3428" s="4">
        <v>0</v>
      </c>
      <c r="O3428" s="4" t="s">
        <v>24</v>
      </c>
      <c r="P3428" s="4" t="s">
        <v>25</v>
      </c>
      <c r="Q3428" s="4">
        <v>28095538</v>
      </c>
      <c r="R3428" s="4">
        <v>79864766</v>
      </c>
      <c r="S3428" s="7">
        <v>413670841073877</v>
      </c>
      <c r="T3428" s="7">
        <v>214024437157447</v>
      </c>
      <c r="U3428" s="2"/>
      <c r="V3428" s="3" t="s">
        <v>6034</v>
      </c>
      <c r="W3428" s="3" t="s">
        <v>9433</v>
      </c>
      <c r="X3428" s="4" t="s">
        <v>2769</v>
      </c>
      <c r="Y3428" s="3">
        <v>4</v>
      </c>
      <c r="Z3428" s="3">
        <v>0</v>
      </c>
      <c r="AA3428" s="5">
        <v>0</v>
      </c>
      <c r="AB3428" s="25">
        <v>16</v>
      </c>
      <c r="AC3428" s="33" t="str">
        <f>IF(G3428=X3428,"N","S")</f>
        <v>N</v>
      </c>
      <c r="AD3428" s="4">
        <f>K3428-(Y3428+Z3428)</f>
        <v>0</v>
      </c>
      <c r="AE3428" s="37">
        <f>M3428-AA3428</f>
        <v>0</v>
      </c>
    </row>
    <row r="3429" spans="1:31" x14ac:dyDescent="0.25">
      <c r="A3429" s="14">
        <v>45108</v>
      </c>
      <c r="B3429" s="4" t="s">
        <v>20</v>
      </c>
      <c r="C3429" s="4">
        <v>3</v>
      </c>
      <c r="D3429" s="4" t="s">
        <v>2489</v>
      </c>
      <c r="E3429" s="4">
        <v>18</v>
      </c>
      <c r="F3429" s="4" t="s">
        <v>2867</v>
      </c>
      <c r="G3429" s="4" t="s">
        <v>2960</v>
      </c>
      <c r="H3429" s="4">
        <v>7.2</v>
      </c>
      <c r="I3429" s="4">
        <v>6</v>
      </c>
      <c r="J3429" s="4">
        <v>12</v>
      </c>
      <c r="K3429" s="4">
        <v>6</v>
      </c>
      <c r="L3429" s="4">
        <v>12</v>
      </c>
      <c r="M3429" s="4">
        <v>0</v>
      </c>
      <c r="N3429" s="4">
        <v>0</v>
      </c>
      <c r="O3429" s="4" t="s">
        <v>24</v>
      </c>
      <c r="P3429" s="4" t="s">
        <v>25</v>
      </c>
      <c r="Q3429" s="4">
        <v>27278341</v>
      </c>
      <c r="R3429" s="4">
        <v>80982901</v>
      </c>
      <c r="S3429" s="7">
        <v>413770813091454</v>
      </c>
      <c r="T3429" s="7">
        <v>213034016958147</v>
      </c>
      <c r="U3429" s="2"/>
      <c r="V3429" s="3" t="s">
        <v>6034</v>
      </c>
      <c r="W3429" s="3" t="s">
        <v>9434</v>
      </c>
      <c r="X3429" s="4" t="s">
        <v>2960</v>
      </c>
      <c r="Y3429" s="3">
        <v>0</v>
      </c>
      <c r="Z3429" s="3">
        <v>6</v>
      </c>
      <c r="AA3429" s="5">
        <v>0</v>
      </c>
      <c r="AB3429" s="25">
        <v>12</v>
      </c>
      <c r="AC3429" s="33" t="str">
        <f>IF(G3429=X3429,"N","S")</f>
        <v>N</v>
      </c>
      <c r="AD3429" s="4">
        <f>K3429-(Y3429+Z3429)</f>
        <v>0</v>
      </c>
      <c r="AE3429" s="37">
        <f>M3429-AA3429</f>
        <v>0</v>
      </c>
    </row>
    <row r="3430" spans="1:31" x14ac:dyDescent="0.25">
      <c r="A3430" s="14">
        <v>45108</v>
      </c>
      <c r="B3430" s="4" t="s">
        <v>20</v>
      </c>
      <c r="C3430" s="4">
        <v>8</v>
      </c>
      <c r="D3430" s="4" t="s">
        <v>4275</v>
      </c>
      <c r="E3430" s="4">
        <v>44</v>
      </c>
      <c r="F3430" s="4" t="s">
        <v>4592</v>
      </c>
      <c r="G3430" s="4" t="s">
        <v>4627</v>
      </c>
      <c r="H3430" s="4">
        <v>9</v>
      </c>
      <c r="I3430" s="4">
        <v>4</v>
      </c>
      <c r="J3430" s="4">
        <v>16</v>
      </c>
      <c r="K3430" s="4">
        <v>4</v>
      </c>
      <c r="L3430" s="4">
        <v>16</v>
      </c>
      <c r="M3430" s="4">
        <v>0</v>
      </c>
      <c r="N3430" s="4">
        <v>0</v>
      </c>
      <c r="O3430" s="4" t="s">
        <v>24</v>
      </c>
      <c r="P3430" s="4" t="s">
        <v>25</v>
      </c>
      <c r="Q3430" s="4">
        <v>30929845</v>
      </c>
      <c r="R3430" s="4">
        <v>86824758</v>
      </c>
      <c r="S3430" s="7">
        <v>414300186781875</v>
      </c>
      <c r="T3430" s="7">
        <v>217333650144877</v>
      </c>
      <c r="U3430" s="2"/>
      <c r="V3430" s="3" t="s">
        <v>6325</v>
      </c>
      <c r="W3430" s="3" t="s">
        <v>9435</v>
      </c>
      <c r="X3430" s="4" t="s">
        <v>4627</v>
      </c>
      <c r="Y3430" s="3">
        <v>4</v>
      </c>
      <c r="Z3430" s="3">
        <v>0</v>
      </c>
      <c r="AA3430" s="5">
        <v>0</v>
      </c>
      <c r="AB3430" s="25">
        <v>16</v>
      </c>
      <c r="AC3430" s="33" t="str">
        <f>IF(G3430=X3430,"N","S")</f>
        <v>N</v>
      </c>
      <c r="AD3430" s="4">
        <f>K3430-(Y3430+Z3430)</f>
        <v>0</v>
      </c>
      <c r="AE3430" s="37">
        <f>M3430-AA3430</f>
        <v>0</v>
      </c>
    </row>
    <row r="3431" spans="1:31" x14ac:dyDescent="0.25">
      <c r="A3431" s="14">
        <v>45108</v>
      </c>
      <c r="B3431" s="4" t="s">
        <v>20</v>
      </c>
      <c r="C3431" s="4">
        <v>8</v>
      </c>
      <c r="D3431" s="4" t="s">
        <v>4275</v>
      </c>
      <c r="E3431" s="4">
        <v>44</v>
      </c>
      <c r="F3431" s="4" t="s">
        <v>4592</v>
      </c>
      <c r="G3431" s="4" t="s">
        <v>4658</v>
      </c>
      <c r="H3431" s="4">
        <v>18</v>
      </c>
      <c r="I3431" s="4">
        <v>8</v>
      </c>
      <c r="J3431" s="4">
        <v>32</v>
      </c>
      <c r="K3431" s="4">
        <v>8</v>
      </c>
      <c r="L3431" s="4">
        <v>32</v>
      </c>
      <c r="M3431" s="4">
        <v>0</v>
      </c>
      <c r="N3431" s="4">
        <v>0</v>
      </c>
      <c r="O3431" s="4" t="s">
        <v>24</v>
      </c>
      <c r="P3431" s="4" t="s">
        <v>25</v>
      </c>
      <c r="Q3431" s="4">
        <v>30929845</v>
      </c>
      <c r="R3431" s="4">
        <v>86824758</v>
      </c>
      <c r="S3431" s="7">
        <v>414300186781875</v>
      </c>
      <c r="T3431" s="7">
        <v>217333650144877</v>
      </c>
      <c r="U3431" s="2"/>
      <c r="V3431" s="3" t="s">
        <v>6325</v>
      </c>
      <c r="W3431" s="3" t="s">
        <v>9436</v>
      </c>
      <c r="X3431" s="4" t="s">
        <v>4658</v>
      </c>
      <c r="Y3431" s="3">
        <v>8</v>
      </c>
      <c r="Z3431" s="3">
        <v>0</v>
      </c>
      <c r="AA3431" s="5">
        <v>0</v>
      </c>
      <c r="AB3431" s="25">
        <v>32</v>
      </c>
      <c r="AC3431" s="33" t="str">
        <f>IF(G3431=X3431,"N","S")</f>
        <v>N</v>
      </c>
      <c r="AD3431" s="4">
        <f>K3431-(Y3431+Z3431)</f>
        <v>0</v>
      </c>
      <c r="AE3431" s="37">
        <f>M3431-AA3431</f>
        <v>0</v>
      </c>
    </row>
    <row r="3432" spans="1:31" x14ac:dyDescent="0.25">
      <c r="A3432" s="14">
        <v>45108</v>
      </c>
      <c r="B3432" s="4" t="s">
        <v>20</v>
      </c>
      <c r="C3432" s="4">
        <v>8</v>
      </c>
      <c r="D3432" s="4" t="s">
        <v>4275</v>
      </c>
      <c r="E3432" s="4">
        <v>44</v>
      </c>
      <c r="F3432" s="4" t="s">
        <v>4592</v>
      </c>
      <c r="G3432" s="4" t="s">
        <v>4611</v>
      </c>
      <c r="H3432" s="4">
        <v>22.5</v>
      </c>
      <c r="I3432" s="4">
        <v>10</v>
      </c>
      <c r="J3432" s="4">
        <v>40</v>
      </c>
      <c r="K3432" s="4">
        <v>10</v>
      </c>
      <c r="L3432" s="4">
        <v>40</v>
      </c>
      <c r="M3432" s="4">
        <v>0</v>
      </c>
      <c r="N3432" s="4">
        <v>0</v>
      </c>
      <c r="O3432" s="4" t="s">
        <v>24</v>
      </c>
      <c r="P3432" s="4" t="s">
        <v>25</v>
      </c>
      <c r="Q3432" s="4">
        <v>30929845</v>
      </c>
      <c r="R3432" s="4">
        <v>86824758</v>
      </c>
      <c r="S3432" s="7">
        <v>414300186781875</v>
      </c>
      <c r="T3432" s="7">
        <v>217333650144877</v>
      </c>
      <c r="U3432" s="2"/>
      <c r="V3432" s="3" t="s">
        <v>6325</v>
      </c>
      <c r="W3432" s="3" t="s">
        <v>9437</v>
      </c>
      <c r="X3432" s="4" t="s">
        <v>4611</v>
      </c>
      <c r="Y3432" s="3">
        <v>10</v>
      </c>
      <c r="Z3432" s="3">
        <v>0</v>
      </c>
      <c r="AA3432" s="5">
        <v>0</v>
      </c>
      <c r="AB3432" s="25">
        <v>40</v>
      </c>
      <c r="AC3432" s="33" t="str">
        <f>IF(G3432=X3432,"N","S")</f>
        <v>N</v>
      </c>
      <c r="AD3432" s="4">
        <f>K3432-(Y3432+Z3432)</f>
        <v>0</v>
      </c>
      <c r="AE3432" s="37">
        <f>M3432-AA3432</f>
        <v>0</v>
      </c>
    </row>
    <row r="3433" spans="1:31" x14ac:dyDescent="0.25">
      <c r="A3433" s="14">
        <v>45108</v>
      </c>
      <c r="B3433" s="4" t="s">
        <v>20</v>
      </c>
      <c r="C3433" s="4">
        <v>1</v>
      </c>
      <c r="D3433" s="4" t="s">
        <v>21</v>
      </c>
      <c r="E3433" s="4">
        <v>3</v>
      </c>
      <c r="F3433" s="4" t="s">
        <v>300</v>
      </c>
      <c r="G3433" s="4" t="s">
        <v>312</v>
      </c>
      <c r="H3433" s="4">
        <v>13.5</v>
      </c>
      <c r="I3433" s="4">
        <v>6</v>
      </c>
      <c r="J3433" s="4">
        <v>24</v>
      </c>
      <c r="K3433" s="4">
        <v>6</v>
      </c>
      <c r="L3433" s="4">
        <v>24</v>
      </c>
      <c r="M3433" s="4">
        <v>0</v>
      </c>
      <c r="N3433" s="4">
        <v>0</v>
      </c>
      <c r="O3433" s="4" t="s">
        <v>24</v>
      </c>
      <c r="P3433" s="4" t="s">
        <v>25</v>
      </c>
      <c r="Q3433" s="4">
        <v>32252874</v>
      </c>
      <c r="R3433" s="4">
        <v>81166894</v>
      </c>
      <c r="S3433" s="7">
        <v>413791726706768</v>
      </c>
      <c r="T3433" s="7">
        <v>21898028628961</v>
      </c>
      <c r="U3433" s="2"/>
      <c r="V3433" s="19"/>
      <c r="W3433" s="19"/>
      <c r="X3433" s="20"/>
      <c r="Y3433" s="19"/>
      <c r="Z3433" s="19"/>
      <c r="AA3433" s="21"/>
      <c r="AB3433" s="27"/>
      <c r="AC3433" s="33" t="str">
        <f>IF(G3433=X3433,"N","S")</f>
        <v>S</v>
      </c>
      <c r="AD3433" s="4">
        <f>K3433-(Y3433+Z3433)</f>
        <v>6</v>
      </c>
      <c r="AE3433" s="37">
        <f>M3433-AA3433</f>
        <v>0</v>
      </c>
    </row>
    <row r="3434" spans="1:31" x14ac:dyDescent="0.25">
      <c r="A3434" s="14">
        <v>45108</v>
      </c>
      <c r="B3434" s="4" t="s">
        <v>20</v>
      </c>
      <c r="C3434" s="4">
        <v>1</v>
      </c>
      <c r="D3434" s="4" t="s">
        <v>21</v>
      </c>
      <c r="E3434" s="4">
        <v>3</v>
      </c>
      <c r="F3434" s="4" t="s">
        <v>300</v>
      </c>
      <c r="G3434" s="4" t="s">
        <v>319</v>
      </c>
      <c r="H3434" s="4">
        <v>11.25</v>
      </c>
      <c r="I3434" s="4">
        <v>5</v>
      </c>
      <c r="J3434" s="4">
        <v>20</v>
      </c>
      <c r="K3434" s="4">
        <v>5</v>
      </c>
      <c r="L3434" s="4">
        <v>20</v>
      </c>
      <c r="M3434" s="4">
        <v>0</v>
      </c>
      <c r="N3434" s="4">
        <v>0</v>
      </c>
      <c r="O3434" s="4" t="s">
        <v>24</v>
      </c>
      <c r="P3434" s="4" t="s">
        <v>25</v>
      </c>
      <c r="Q3434" s="4">
        <v>32236673</v>
      </c>
      <c r="R3434" s="4">
        <v>81149673</v>
      </c>
      <c r="S3434" s="7">
        <v>413790162013585</v>
      </c>
      <c r="T3434" s="7">
        <v>218961105701259</v>
      </c>
      <c r="U3434" s="2"/>
      <c r="V3434" s="19"/>
      <c r="W3434" s="19"/>
      <c r="X3434" s="20"/>
      <c r="Y3434" s="19"/>
      <c r="Z3434" s="19"/>
      <c r="AA3434" s="21"/>
      <c r="AB3434" s="27"/>
      <c r="AC3434" s="33" t="str">
        <f>IF(G3434=X3434,"N","S")</f>
        <v>S</v>
      </c>
      <c r="AD3434" s="4">
        <f>K3434-(Y3434+Z3434)</f>
        <v>5</v>
      </c>
      <c r="AE3434" s="37">
        <f>M3434-AA3434</f>
        <v>0</v>
      </c>
    </row>
    <row r="3435" spans="1:31" x14ac:dyDescent="0.25">
      <c r="A3435" s="14">
        <v>45108</v>
      </c>
      <c r="B3435" s="4" t="s">
        <v>20</v>
      </c>
      <c r="C3435" s="4">
        <v>1</v>
      </c>
      <c r="D3435" s="4" t="s">
        <v>21</v>
      </c>
      <c r="E3435" s="4">
        <v>3</v>
      </c>
      <c r="F3435" s="4" t="s">
        <v>300</v>
      </c>
      <c r="G3435" s="4" t="s">
        <v>324</v>
      </c>
      <c r="H3435" s="4">
        <v>9</v>
      </c>
      <c r="I3435" s="4">
        <v>4</v>
      </c>
      <c r="J3435" s="4">
        <v>16</v>
      </c>
      <c r="K3435" s="4">
        <v>4</v>
      </c>
      <c r="L3435" s="4">
        <v>16</v>
      </c>
      <c r="M3435" s="4">
        <v>0</v>
      </c>
      <c r="N3435" s="4">
        <v>0</v>
      </c>
      <c r="O3435" s="4" t="s">
        <v>24</v>
      </c>
      <c r="P3435" s="4" t="s">
        <v>25</v>
      </c>
      <c r="Q3435" s="4">
        <v>32260540</v>
      </c>
      <c r="R3435" s="4">
        <v>81141431</v>
      </c>
      <c r="S3435" s="7">
        <v>413789439774136</v>
      </c>
      <c r="T3435" s="7">
        <v>218989737888198</v>
      </c>
      <c r="U3435" s="2"/>
      <c r="V3435" s="19"/>
      <c r="W3435" s="19"/>
      <c r="X3435" s="20"/>
      <c r="Y3435" s="19"/>
      <c r="Z3435" s="19"/>
      <c r="AA3435" s="21"/>
      <c r="AB3435" s="27"/>
      <c r="AC3435" s="33" t="str">
        <f>IF(G3435=X3435,"N","S")</f>
        <v>S</v>
      </c>
      <c r="AD3435" s="4">
        <f>K3435-(Y3435+Z3435)</f>
        <v>4</v>
      </c>
      <c r="AE3435" s="37">
        <f>M3435-AA3435</f>
        <v>0</v>
      </c>
    </row>
    <row r="3436" spans="1:31" x14ac:dyDescent="0.25">
      <c r="A3436" s="14">
        <v>45108</v>
      </c>
      <c r="B3436" s="4" t="s">
        <v>20</v>
      </c>
      <c r="C3436" s="4">
        <v>1</v>
      </c>
      <c r="D3436" s="4" t="s">
        <v>21</v>
      </c>
      <c r="E3436" s="4">
        <v>3</v>
      </c>
      <c r="F3436" s="4" t="s">
        <v>300</v>
      </c>
      <c r="G3436" s="4" t="s">
        <v>353</v>
      </c>
      <c r="H3436" s="4">
        <v>13.5</v>
      </c>
      <c r="I3436" s="4">
        <v>6</v>
      </c>
      <c r="J3436" s="4">
        <v>24</v>
      </c>
      <c r="K3436" s="4">
        <v>6</v>
      </c>
      <c r="L3436" s="4">
        <v>24</v>
      </c>
      <c r="M3436" s="4">
        <v>0</v>
      </c>
      <c r="N3436" s="4">
        <v>0</v>
      </c>
      <c r="O3436" s="4" t="s">
        <v>24</v>
      </c>
      <c r="P3436" s="4" t="s">
        <v>25</v>
      </c>
      <c r="Q3436" s="4">
        <v>32240508</v>
      </c>
      <c r="R3436" s="4">
        <v>81136345</v>
      </c>
      <c r="S3436" s="7">
        <v>413788964824631</v>
      </c>
      <c r="T3436" s="7">
        <v>218965840591355</v>
      </c>
      <c r="U3436" s="2"/>
      <c r="V3436" s="19"/>
      <c r="W3436" s="19"/>
      <c r="X3436" s="20"/>
      <c r="Y3436" s="19"/>
      <c r="Z3436" s="19"/>
      <c r="AA3436" s="21"/>
      <c r="AB3436" s="27"/>
      <c r="AC3436" s="33" t="str">
        <f>IF(G3436=X3436,"N","S")</f>
        <v>S</v>
      </c>
      <c r="AD3436" s="4">
        <f>K3436-(Y3436+Z3436)</f>
        <v>6</v>
      </c>
      <c r="AE3436" s="37">
        <f>M3436-AA3436</f>
        <v>0</v>
      </c>
    </row>
    <row r="3437" spans="1:31" x14ac:dyDescent="0.25">
      <c r="A3437" s="14">
        <v>45108</v>
      </c>
      <c r="B3437" s="4" t="s">
        <v>20</v>
      </c>
      <c r="C3437" s="4">
        <v>3</v>
      </c>
      <c r="D3437" s="4" t="s">
        <v>2489</v>
      </c>
      <c r="E3437" s="4">
        <v>18</v>
      </c>
      <c r="F3437" s="4" t="s">
        <v>2867</v>
      </c>
      <c r="G3437" s="4" t="s">
        <v>2969</v>
      </c>
      <c r="H3437" s="4">
        <v>4.5</v>
      </c>
      <c r="I3437" s="4">
        <v>2</v>
      </c>
      <c r="J3437" s="4">
        <v>8</v>
      </c>
      <c r="K3437" s="4">
        <v>2</v>
      </c>
      <c r="L3437" s="4">
        <v>8</v>
      </c>
      <c r="M3437" s="4">
        <v>0</v>
      </c>
      <c r="N3437" s="4">
        <v>0</v>
      </c>
      <c r="O3437" s="4" t="s">
        <v>24</v>
      </c>
      <c r="P3437" s="4" t="s">
        <v>25</v>
      </c>
      <c r="Q3437" s="4">
        <v>27560626</v>
      </c>
      <c r="R3437" s="4">
        <v>80969337</v>
      </c>
      <c r="S3437" s="7">
        <v>413769846043886</v>
      </c>
      <c r="T3437" s="7">
        <v>213371719430498</v>
      </c>
      <c r="U3437" s="2"/>
      <c r="V3437" s="3" t="s">
        <v>6034</v>
      </c>
      <c r="W3437" s="3" t="s">
        <v>9438</v>
      </c>
      <c r="X3437" s="4" t="s">
        <v>2969</v>
      </c>
      <c r="Y3437" s="3">
        <v>2</v>
      </c>
      <c r="Z3437" s="3">
        <v>0</v>
      </c>
      <c r="AA3437" s="5">
        <v>0</v>
      </c>
      <c r="AB3437" s="25">
        <v>8</v>
      </c>
      <c r="AC3437" s="33" t="str">
        <f>IF(G3437=X3437,"N","S")</f>
        <v>N</v>
      </c>
      <c r="AD3437" s="4">
        <f>K3437-(Y3437+Z3437)</f>
        <v>0</v>
      </c>
      <c r="AE3437" s="37">
        <f>M3437-AA3437</f>
        <v>0</v>
      </c>
    </row>
    <row r="3438" spans="1:31" x14ac:dyDescent="0.25">
      <c r="A3438" s="14">
        <v>45108</v>
      </c>
      <c r="B3438" s="4" t="s">
        <v>20</v>
      </c>
      <c r="C3438" s="4">
        <v>5</v>
      </c>
      <c r="D3438" s="4" t="s">
        <v>3389</v>
      </c>
      <c r="E3438" s="4">
        <v>26</v>
      </c>
      <c r="F3438" s="4" t="s">
        <v>3472</v>
      </c>
      <c r="G3438" s="4" t="s">
        <v>3589</v>
      </c>
      <c r="H3438" s="4">
        <v>11.52</v>
      </c>
      <c r="I3438" s="4">
        <v>3</v>
      </c>
      <c r="J3438" s="4">
        <v>12</v>
      </c>
      <c r="K3438" s="4">
        <v>0</v>
      </c>
      <c r="L3438" s="4">
        <v>0</v>
      </c>
      <c r="M3438" s="4">
        <v>3</v>
      </c>
      <c r="N3438" s="4">
        <v>12</v>
      </c>
      <c r="O3438" s="4" t="s">
        <v>24</v>
      </c>
      <c r="P3438" s="4" t="s">
        <v>25</v>
      </c>
      <c r="Q3438" s="4">
        <v>27899319</v>
      </c>
      <c r="R3438" s="4">
        <v>83001951</v>
      </c>
      <c r="S3438" s="7">
        <v>413953219855769</v>
      </c>
      <c r="T3438" s="7">
        <v>213752519019415</v>
      </c>
      <c r="U3438" s="2"/>
      <c r="V3438" s="3" t="s">
        <v>6103</v>
      </c>
      <c r="W3438" s="3" t="s">
        <v>9439</v>
      </c>
      <c r="X3438" s="4" t="s">
        <v>3589</v>
      </c>
      <c r="Y3438" s="3">
        <v>0</v>
      </c>
      <c r="Z3438" s="3">
        <v>0</v>
      </c>
      <c r="AA3438" s="5">
        <v>3</v>
      </c>
      <c r="AB3438" s="25">
        <v>12</v>
      </c>
      <c r="AC3438" s="33" t="str">
        <f>IF(G3438=X3438,"N","S")</f>
        <v>N</v>
      </c>
      <c r="AD3438" s="4">
        <f>K3438-(Y3438+Z3438)</f>
        <v>0</v>
      </c>
      <c r="AE3438" s="37">
        <f>M3438-AA3438</f>
        <v>0</v>
      </c>
    </row>
    <row r="3439" spans="1:31" x14ac:dyDescent="0.25">
      <c r="A3439" s="14">
        <v>45108</v>
      </c>
      <c r="B3439" s="4" t="s">
        <v>42</v>
      </c>
      <c r="C3439" s="4">
        <v>10</v>
      </c>
      <c r="D3439" s="4" t="s">
        <v>5085</v>
      </c>
      <c r="E3439" s="4">
        <v>70</v>
      </c>
      <c r="F3439" s="4" t="s">
        <v>5148</v>
      </c>
      <c r="G3439" s="4" t="s">
        <v>5184</v>
      </c>
      <c r="H3439" s="4">
        <v>6.75</v>
      </c>
      <c r="I3439" s="4">
        <v>3</v>
      </c>
      <c r="J3439" s="4">
        <v>12</v>
      </c>
      <c r="K3439" s="4">
        <v>3</v>
      </c>
      <c r="L3439" s="4">
        <v>12</v>
      </c>
      <c r="M3439" s="4">
        <v>0</v>
      </c>
      <c r="N3439" s="4">
        <v>0</v>
      </c>
      <c r="O3439" s="4" t="s">
        <v>24</v>
      </c>
      <c r="P3439" s="4" t="s">
        <v>25</v>
      </c>
      <c r="Q3439" s="4">
        <v>34293325</v>
      </c>
      <c r="R3439" s="4">
        <v>85241046</v>
      </c>
      <c r="S3439" s="7">
        <v>414160368147572</v>
      </c>
      <c r="T3439" s="7">
        <v>221376053413604</v>
      </c>
      <c r="U3439" s="2"/>
      <c r="V3439" s="3" t="s">
        <v>6032</v>
      </c>
      <c r="W3439" s="3" t="s">
        <v>9440</v>
      </c>
      <c r="X3439" s="4" t="s">
        <v>5184</v>
      </c>
      <c r="Y3439" s="3">
        <v>3</v>
      </c>
      <c r="Z3439" s="3">
        <v>0</v>
      </c>
      <c r="AA3439" s="5">
        <v>0</v>
      </c>
      <c r="AB3439" s="25">
        <v>12</v>
      </c>
      <c r="AC3439" s="33" t="str">
        <f>IF(G3439=X3439,"N","S")</f>
        <v>N</v>
      </c>
      <c r="AD3439" s="4">
        <f>K3439-(Y3439+Z3439)</f>
        <v>0</v>
      </c>
      <c r="AE3439" s="37">
        <f>M3439-AA3439</f>
        <v>0</v>
      </c>
    </row>
    <row r="3440" spans="1:31" x14ac:dyDescent="0.25">
      <c r="A3440" s="14">
        <v>45108</v>
      </c>
      <c r="B3440" s="4" t="s">
        <v>20</v>
      </c>
      <c r="C3440" s="4">
        <v>3</v>
      </c>
      <c r="D3440" s="4" t="s">
        <v>2489</v>
      </c>
      <c r="E3440" s="4">
        <v>15</v>
      </c>
      <c r="F3440" s="4" t="s">
        <v>2638</v>
      </c>
      <c r="G3440" s="4" t="s">
        <v>2676</v>
      </c>
      <c r="H3440" s="4">
        <v>9</v>
      </c>
      <c r="I3440" s="4">
        <v>4</v>
      </c>
      <c r="J3440" s="4">
        <v>16</v>
      </c>
      <c r="K3440" s="4">
        <v>4</v>
      </c>
      <c r="L3440" s="4">
        <v>16</v>
      </c>
      <c r="M3440" s="4">
        <v>0</v>
      </c>
      <c r="N3440" s="4">
        <v>0</v>
      </c>
      <c r="O3440" s="4" t="s">
        <v>24</v>
      </c>
      <c r="P3440" s="4" t="s">
        <v>25</v>
      </c>
      <c r="Q3440" s="4">
        <v>28284796</v>
      </c>
      <c r="R3440" s="4">
        <v>80249449</v>
      </c>
      <c r="S3440" s="7">
        <v>413705656954922</v>
      </c>
      <c r="T3440" s="7">
        <v>214246157374919</v>
      </c>
      <c r="U3440" s="2"/>
      <c r="V3440" s="3" t="s">
        <v>6034</v>
      </c>
      <c r="W3440" s="3" t="s">
        <v>9441</v>
      </c>
      <c r="X3440" s="4" t="s">
        <v>2676</v>
      </c>
      <c r="Y3440" s="3">
        <v>4</v>
      </c>
      <c r="Z3440" s="3">
        <v>0</v>
      </c>
      <c r="AA3440" s="5">
        <v>0</v>
      </c>
      <c r="AB3440" s="25">
        <v>16</v>
      </c>
      <c r="AC3440" s="33" t="str">
        <f>IF(G3440=X3440,"N","S")</f>
        <v>N</v>
      </c>
      <c r="AD3440" s="4">
        <f>K3440-(Y3440+Z3440)</f>
        <v>0</v>
      </c>
      <c r="AE3440" s="37">
        <f>M3440-AA3440</f>
        <v>0</v>
      </c>
    </row>
    <row r="3441" spans="1:31" x14ac:dyDescent="0.25">
      <c r="A3441" s="14">
        <v>45108</v>
      </c>
      <c r="B3441" s="4" t="s">
        <v>20</v>
      </c>
      <c r="C3441" s="4">
        <v>3</v>
      </c>
      <c r="D3441" s="4" t="s">
        <v>2489</v>
      </c>
      <c r="E3441" s="4">
        <v>15</v>
      </c>
      <c r="F3441" s="4" t="s">
        <v>2638</v>
      </c>
      <c r="G3441" s="4" t="s">
        <v>2704</v>
      </c>
      <c r="H3441" s="4">
        <v>18.899999999999999</v>
      </c>
      <c r="I3441" s="4">
        <v>6</v>
      </c>
      <c r="J3441" s="4">
        <v>24</v>
      </c>
      <c r="K3441" s="4">
        <v>0</v>
      </c>
      <c r="L3441" s="4">
        <v>0</v>
      </c>
      <c r="M3441" s="4">
        <v>6</v>
      </c>
      <c r="N3441" s="4">
        <v>24</v>
      </c>
      <c r="O3441" s="4" t="s">
        <v>24</v>
      </c>
      <c r="P3441" s="4" t="s">
        <v>25</v>
      </c>
      <c r="Q3441" s="4">
        <v>28299090</v>
      </c>
      <c r="R3441" s="4">
        <v>80587286</v>
      </c>
      <c r="S3441" s="7">
        <v>413736097467765</v>
      </c>
      <c r="T3441" s="7">
        <v>214259252209994</v>
      </c>
      <c r="U3441" s="2"/>
      <c r="V3441" s="3" t="s">
        <v>6034</v>
      </c>
      <c r="W3441" s="3" t="s">
        <v>9442</v>
      </c>
      <c r="X3441" s="4" t="s">
        <v>2704</v>
      </c>
      <c r="Y3441" s="3">
        <v>0</v>
      </c>
      <c r="Z3441" s="3">
        <v>0</v>
      </c>
      <c r="AA3441" s="5">
        <v>6</v>
      </c>
      <c r="AB3441" s="25">
        <v>24</v>
      </c>
      <c r="AC3441" s="33" t="str">
        <f>IF(G3441=X3441,"N","S")</f>
        <v>N</v>
      </c>
      <c r="AD3441" s="4">
        <f>K3441-(Y3441+Z3441)</f>
        <v>0</v>
      </c>
      <c r="AE3441" s="37">
        <f>M3441-AA3441</f>
        <v>0</v>
      </c>
    </row>
    <row r="3442" spans="1:31" x14ac:dyDescent="0.25">
      <c r="A3442" s="14">
        <v>45108</v>
      </c>
      <c r="B3442" s="4" t="s">
        <v>20</v>
      </c>
      <c r="C3442" s="4">
        <v>3</v>
      </c>
      <c r="D3442" s="4" t="s">
        <v>2489</v>
      </c>
      <c r="E3442" s="4">
        <v>15</v>
      </c>
      <c r="F3442" s="4" t="s">
        <v>2638</v>
      </c>
      <c r="G3442" s="4" t="s">
        <v>2689</v>
      </c>
      <c r="H3442" s="4">
        <v>9</v>
      </c>
      <c r="I3442" s="4">
        <v>2</v>
      </c>
      <c r="J3442" s="4">
        <v>8</v>
      </c>
      <c r="K3442" s="4">
        <v>0</v>
      </c>
      <c r="L3442" s="4">
        <v>0</v>
      </c>
      <c r="M3442" s="4">
        <v>2</v>
      </c>
      <c r="N3442" s="4">
        <v>8</v>
      </c>
      <c r="O3442" s="4" t="s">
        <v>24</v>
      </c>
      <c r="P3442" s="4" t="s">
        <v>25</v>
      </c>
      <c r="Q3442" s="4">
        <v>28283725</v>
      </c>
      <c r="R3442" s="4">
        <v>80580627</v>
      </c>
      <c r="S3442" s="7">
        <v>413735484025009</v>
      </c>
      <c r="T3442" s="7">
        <v>214240959321937</v>
      </c>
      <c r="U3442" s="2"/>
      <c r="V3442" s="3" t="s">
        <v>6034</v>
      </c>
      <c r="W3442" s="3" t="s">
        <v>9443</v>
      </c>
      <c r="X3442" s="4" t="s">
        <v>2689</v>
      </c>
      <c r="Y3442" s="3">
        <v>0</v>
      </c>
      <c r="Z3442" s="3">
        <v>0</v>
      </c>
      <c r="AA3442" s="5">
        <v>2</v>
      </c>
      <c r="AB3442" s="25">
        <v>8</v>
      </c>
      <c r="AC3442" s="33" t="str">
        <f>IF(G3442=X3442,"N","S")</f>
        <v>N</v>
      </c>
      <c r="AD3442" s="4">
        <f>K3442-(Y3442+Z3442)</f>
        <v>0</v>
      </c>
      <c r="AE3442" s="37">
        <f>M3442-AA3442</f>
        <v>0</v>
      </c>
    </row>
    <row r="3443" spans="1:31" x14ac:dyDescent="0.25">
      <c r="A3443" s="14">
        <v>45108</v>
      </c>
      <c r="B3443" s="4" t="s">
        <v>20</v>
      </c>
      <c r="C3443" s="4">
        <v>3</v>
      </c>
      <c r="D3443" s="4" t="s">
        <v>2489</v>
      </c>
      <c r="E3443" s="4">
        <v>15</v>
      </c>
      <c r="F3443" s="4" t="s">
        <v>2638</v>
      </c>
      <c r="G3443" s="4" t="s">
        <v>2714</v>
      </c>
      <c r="H3443" s="4">
        <v>7.92</v>
      </c>
      <c r="I3443" s="4">
        <v>2</v>
      </c>
      <c r="J3443" s="4">
        <v>8</v>
      </c>
      <c r="K3443" s="4">
        <v>0</v>
      </c>
      <c r="L3443" s="4">
        <v>0</v>
      </c>
      <c r="M3443" s="4">
        <v>2</v>
      </c>
      <c r="N3443" s="4">
        <v>8</v>
      </c>
      <c r="O3443" s="4" t="s">
        <v>24</v>
      </c>
      <c r="P3443" s="4" t="s">
        <v>25</v>
      </c>
      <c r="Q3443" s="4">
        <v>28287720</v>
      </c>
      <c r="R3443" s="4">
        <v>80674175</v>
      </c>
      <c r="S3443" s="7">
        <v>413743913117718</v>
      </c>
      <c r="T3443" s="7">
        <v>214244629436175</v>
      </c>
      <c r="U3443" s="2"/>
      <c r="V3443" s="3" t="s">
        <v>6034</v>
      </c>
      <c r="W3443" s="3" t="s">
        <v>9444</v>
      </c>
      <c r="X3443" s="4" t="s">
        <v>2714</v>
      </c>
      <c r="Y3443" s="3">
        <v>0</v>
      </c>
      <c r="Z3443" s="3">
        <v>0</v>
      </c>
      <c r="AA3443" s="5">
        <v>2</v>
      </c>
      <c r="AB3443" s="25">
        <v>8</v>
      </c>
      <c r="AC3443" s="33" t="str">
        <f>IF(G3443=X3443,"N","S")</f>
        <v>N</v>
      </c>
      <c r="AD3443" s="4">
        <f>K3443-(Y3443+Z3443)</f>
        <v>0</v>
      </c>
      <c r="AE3443" s="37">
        <f>M3443-AA3443</f>
        <v>0</v>
      </c>
    </row>
    <row r="3444" spans="1:31" x14ac:dyDescent="0.25">
      <c r="A3444" s="22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4"/>
      <c r="T3444" s="24"/>
      <c r="U3444" s="2"/>
      <c r="V3444" s="3" t="s">
        <v>6325</v>
      </c>
      <c r="W3444" s="3" t="s">
        <v>9445</v>
      </c>
      <c r="X3444" s="4" t="s">
        <v>9446</v>
      </c>
      <c r="Y3444" s="3">
        <v>3</v>
      </c>
      <c r="Z3444" s="3">
        <v>0</v>
      </c>
      <c r="AA3444" s="5">
        <v>0</v>
      </c>
      <c r="AB3444" s="25">
        <v>12</v>
      </c>
      <c r="AC3444" s="33" t="str">
        <f>IF(G3444=X3444,"N","S")</f>
        <v>S</v>
      </c>
      <c r="AD3444" s="4">
        <f>K3444-(Y3444+Z3444)</f>
        <v>-3</v>
      </c>
      <c r="AE3444" s="37">
        <f>M3444-AA3444</f>
        <v>0</v>
      </c>
    </row>
    <row r="3445" spans="1:31" x14ac:dyDescent="0.25">
      <c r="A3445" s="14">
        <v>45108</v>
      </c>
      <c r="B3445" s="4" t="s">
        <v>20</v>
      </c>
      <c r="C3445" s="4">
        <v>5</v>
      </c>
      <c r="D3445" s="4" t="s">
        <v>3389</v>
      </c>
      <c r="E3445" s="4">
        <v>26</v>
      </c>
      <c r="F3445" s="4" t="s">
        <v>3472</v>
      </c>
      <c r="G3445" s="4" t="s">
        <v>3496</v>
      </c>
      <c r="H3445" s="4">
        <v>6.75</v>
      </c>
      <c r="I3445" s="4">
        <v>3</v>
      </c>
      <c r="J3445" s="4">
        <v>12</v>
      </c>
      <c r="K3445" s="4">
        <v>3</v>
      </c>
      <c r="L3445" s="4">
        <v>12</v>
      </c>
      <c r="M3445" s="4">
        <v>0</v>
      </c>
      <c r="N3445" s="4">
        <v>0</v>
      </c>
      <c r="O3445" s="4" t="s">
        <v>24</v>
      </c>
      <c r="P3445" s="4" t="s">
        <v>25</v>
      </c>
      <c r="Q3445" s="4">
        <v>28780540</v>
      </c>
      <c r="R3445" s="4">
        <v>83312724</v>
      </c>
      <c r="S3445" s="7">
        <v>413981995243109</v>
      </c>
      <c r="T3445" s="7">
        <v>214802875708554</v>
      </c>
      <c r="U3445" s="2"/>
      <c r="V3445" s="3" t="s">
        <v>6103</v>
      </c>
      <c r="W3445" s="3" t="s">
        <v>9447</v>
      </c>
      <c r="X3445" s="4" t="s">
        <v>3496</v>
      </c>
      <c r="Y3445" s="3">
        <v>3</v>
      </c>
      <c r="Z3445" s="3">
        <v>0</v>
      </c>
      <c r="AA3445" s="5">
        <v>0</v>
      </c>
      <c r="AB3445" s="25">
        <v>12</v>
      </c>
      <c r="AC3445" s="33" t="str">
        <f>IF(G3445=X3445,"N","S")</f>
        <v>N</v>
      </c>
      <c r="AD3445" s="4">
        <f>K3445-(Y3445+Z3445)</f>
        <v>0</v>
      </c>
      <c r="AE3445" s="37">
        <f>M3445-AA3445</f>
        <v>0</v>
      </c>
    </row>
    <row r="3446" spans="1:31" x14ac:dyDescent="0.25">
      <c r="A3446" s="14">
        <v>45108</v>
      </c>
      <c r="B3446" s="4" t="s">
        <v>20</v>
      </c>
      <c r="C3446" s="4">
        <v>5</v>
      </c>
      <c r="D3446" s="4" t="s">
        <v>3389</v>
      </c>
      <c r="E3446" s="4">
        <v>26</v>
      </c>
      <c r="F3446" s="4" t="s">
        <v>3472</v>
      </c>
      <c r="G3446" s="4" t="s">
        <v>3574</v>
      </c>
      <c r="H3446" s="4">
        <v>6.75</v>
      </c>
      <c r="I3446" s="4">
        <v>3</v>
      </c>
      <c r="J3446" s="4">
        <v>12</v>
      </c>
      <c r="K3446" s="4">
        <v>3</v>
      </c>
      <c r="L3446" s="4">
        <v>12</v>
      </c>
      <c r="M3446" s="4">
        <v>0</v>
      </c>
      <c r="N3446" s="4">
        <v>0</v>
      </c>
      <c r="O3446" s="4" t="s">
        <v>24</v>
      </c>
      <c r="P3446" s="4" t="s">
        <v>25</v>
      </c>
      <c r="Q3446" s="4">
        <v>28766424</v>
      </c>
      <c r="R3446" s="4">
        <v>83348048</v>
      </c>
      <c r="S3446" s="7">
        <v>413985164236258</v>
      </c>
      <c r="T3446" s="7">
        <v>214785575478182</v>
      </c>
      <c r="U3446" s="2"/>
      <c r="V3446" s="3" t="s">
        <v>6103</v>
      </c>
      <c r="W3446" s="3" t="s">
        <v>9448</v>
      </c>
      <c r="X3446" s="4" t="s">
        <v>3574</v>
      </c>
      <c r="Y3446" s="3">
        <v>3</v>
      </c>
      <c r="Z3446" s="3">
        <v>0</v>
      </c>
      <c r="AA3446" s="5">
        <v>0</v>
      </c>
      <c r="AB3446" s="25">
        <v>12</v>
      </c>
      <c r="AC3446" s="33" t="str">
        <f>IF(G3446=X3446,"N","S")</f>
        <v>N</v>
      </c>
      <c r="AD3446" s="4">
        <f>K3446-(Y3446+Z3446)</f>
        <v>0</v>
      </c>
      <c r="AE3446" s="37">
        <f>M3446-AA3446</f>
        <v>0</v>
      </c>
    </row>
    <row r="3447" spans="1:31" x14ac:dyDescent="0.25">
      <c r="A3447" s="14">
        <v>45108</v>
      </c>
      <c r="B3447" s="4" t="s">
        <v>20</v>
      </c>
      <c r="C3447" s="4">
        <v>5</v>
      </c>
      <c r="D3447" s="4" t="s">
        <v>3389</v>
      </c>
      <c r="E3447" s="4">
        <v>26</v>
      </c>
      <c r="F3447" s="4" t="s">
        <v>3472</v>
      </c>
      <c r="G3447" s="4" t="s">
        <v>3597</v>
      </c>
      <c r="H3447" s="4">
        <v>6.75</v>
      </c>
      <c r="I3447" s="4">
        <v>3</v>
      </c>
      <c r="J3447" s="4">
        <v>12</v>
      </c>
      <c r="K3447" s="4">
        <v>3</v>
      </c>
      <c r="L3447" s="4">
        <v>12</v>
      </c>
      <c r="M3447" s="4">
        <v>0</v>
      </c>
      <c r="N3447" s="4">
        <v>0</v>
      </c>
      <c r="O3447" s="4" t="s">
        <v>24</v>
      </c>
      <c r="P3447" s="4" t="s">
        <v>25</v>
      </c>
      <c r="Q3447" s="4">
        <v>28763070</v>
      </c>
      <c r="R3447" s="4">
        <v>83335867</v>
      </c>
      <c r="S3447" s="7">
        <v>413984064169096</v>
      </c>
      <c r="T3447" s="7">
        <v>214781706940268</v>
      </c>
      <c r="U3447" s="2"/>
      <c r="V3447" s="3" t="s">
        <v>6103</v>
      </c>
      <c r="W3447" s="3" t="s">
        <v>9449</v>
      </c>
      <c r="X3447" s="4" t="s">
        <v>3597</v>
      </c>
      <c r="Y3447" s="3">
        <v>3</v>
      </c>
      <c r="Z3447" s="3">
        <v>0</v>
      </c>
      <c r="AA3447" s="5">
        <v>0</v>
      </c>
      <c r="AB3447" s="25">
        <v>12</v>
      </c>
      <c r="AC3447" s="33" t="str">
        <f>IF(G3447=X3447,"N","S")</f>
        <v>N</v>
      </c>
      <c r="AD3447" s="4">
        <f>K3447-(Y3447+Z3447)</f>
        <v>0</v>
      </c>
      <c r="AE3447" s="37">
        <f>M3447-AA3447</f>
        <v>0</v>
      </c>
    </row>
    <row r="3448" spans="1:31" x14ac:dyDescent="0.25">
      <c r="A3448" s="14">
        <v>45108</v>
      </c>
      <c r="B3448" s="4" t="s">
        <v>20</v>
      </c>
      <c r="C3448" s="4">
        <v>9</v>
      </c>
      <c r="D3448" s="4" t="s">
        <v>4668</v>
      </c>
      <c r="E3448" s="4">
        <v>61</v>
      </c>
      <c r="F3448" s="4" t="s">
        <v>4769</v>
      </c>
      <c r="G3448" s="4" t="s">
        <v>4804</v>
      </c>
      <c r="H3448" s="4">
        <v>13.5</v>
      </c>
      <c r="I3448" s="4">
        <v>6</v>
      </c>
      <c r="J3448" s="4">
        <v>24</v>
      </c>
      <c r="K3448" s="4">
        <v>6</v>
      </c>
      <c r="L3448" s="4">
        <v>24</v>
      </c>
      <c r="M3448" s="4">
        <v>0</v>
      </c>
      <c r="N3448" s="4">
        <v>0</v>
      </c>
      <c r="O3448" s="4" t="s">
        <v>24</v>
      </c>
      <c r="P3448" s="4" t="s">
        <v>25</v>
      </c>
      <c r="Q3448" s="4">
        <v>32345268</v>
      </c>
      <c r="R3448" s="4">
        <v>86270595</v>
      </c>
      <c r="S3448" s="7">
        <v>414251479863369</v>
      </c>
      <c r="T3448" s="7">
        <v>219033731024399</v>
      </c>
      <c r="U3448" s="2"/>
      <c r="V3448" s="3" t="s">
        <v>6296</v>
      </c>
      <c r="W3448" s="3" t="s">
        <v>9450</v>
      </c>
      <c r="X3448" s="4" t="s">
        <v>4804</v>
      </c>
      <c r="Y3448" s="3">
        <v>6</v>
      </c>
      <c r="Z3448" s="3">
        <v>0</v>
      </c>
      <c r="AA3448" s="5">
        <v>0</v>
      </c>
      <c r="AB3448" s="25">
        <v>24</v>
      </c>
      <c r="AC3448" s="33" t="str">
        <f>IF(G3448=X3448,"N","S")</f>
        <v>N</v>
      </c>
      <c r="AD3448" s="4">
        <f>K3448-(Y3448+Z3448)</f>
        <v>0</v>
      </c>
      <c r="AE3448" s="37">
        <f>M3448-AA3448</f>
        <v>0</v>
      </c>
    </row>
    <row r="3449" spans="1:31" x14ac:dyDescent="0.25">
      <c r="A3449" s="14">
        <v>45108</v>
      </c>
      <c r="B3449" s="4" t="s">
        <v>20</v>
      </c>
      <c r="C3449" s="4">
        <v>9</v>
      </c>
      <c r="D3449" s="4" t="s">
        <v>4668</v>
      </c>
      <c r="E3449" s="4">
        <v>61</v>
      </c>
      <c r="F3449" s="4" t="s">
        <v>4769</v>
      </c>
      <c r="G3449" s="4" t="s">
        <v>4804</v>
      </c>
      <c r="H3449" s="4">
        <v>13.5</v>
      </c>
      <c r="I3449" s="4">
        <v>6</v>
      </c>
      <c r="J3449" s="4">
        <v>24</v>
      </c>
      <c r="K3449" s="4">
        <v>6</v>
      </c>
      <c r="L3449" s="4">
        <v>24</v>
      </c>
      <c r="M3449" s="4">
        <v>0</v>
      </c>
      <c r="N3449" s="4">
        <v>0</v>
      </c>
      <c r="O3449" s="4" t="s">
        <v>24</v>
      </c>
      <c r="P3449" s="4" t="s">
        <v>25</v>
      </c>
      <c r="Q3449" s="4">
        <v>32345268</v>
      </c>
      <c r="R3449" s="4">
        <v>86270595</v>
      </c>
      <c r="S3449" s="7">
        <v>414251479863369</v>
      </c>
      <c r="T3449" s="7">
        <v>219033731024399</v>
      </c>
      <c r="U3449" s="2"/>
      <c r="V3449" s="3" t="s">
        <v>6296</v>
      </c>
      <c r="W3449" s="3" t="s">
        <v>9451</v>
      </c>
      <c r="X3449" s="4" t="s">
        <v>4804</v>
      </c>
      <c r="Y3449" s="3">
        <v>6</v>
      </c>
      <c r="Z3449" s="3">
        <v>0</v>
      </c>
      <c r="AA3449" s="5">
        <v>0</v>
      </c>
      <c r="AB3449" s="25">
        <v>24</v>
      </c>
      <c r="AC3449" s="33" t="str">
        <f>IF(G3449=X3449,"N","S")</f>
        <v>N</v>
      </c>
      <c r="AD3449" s="4">
        <f>K3449-(Y3449+Z3449)</f>
        <v>0</v>
      </c>
      <c r="AE3449" s="37">
        <f>M3449-AA3449</f>
        <v>0</v>
      </c>
    </row>
    <row r="3450" spans="1:31" x14ac:dyDescent="0.25">
      <c r="A3450" s="14">
        <v>45108</v>
      </c>
      <c r="B3450" s="4" t="s">
        <v>20</v>
      </c>
      <c r="C3450" s="4">
        <v>9</v>
      </c>
      <c r="D3450" s="4" t="s">
        <v>4668</v>
      </c>
      <c r="E3450" s="4">
        <v>61</v>
      </c>
      <c r="F3450" s="4" t="s">
        <v>4769</v>
      </c>
      <c r="G3450" s="4" t="s">
        <v>4772</v>
      </c>
      <c r="H3450" s="4">
        <v>13.5</v>
      </c>
      <c r="I3450" s="4">
        <v>6</v>
      </c>
      <c r="J3450" s="4">
        <v>24</v>
      </c>
      <c r="K3450" s="4">
        <v>6</v>
      </c>
      <c r="L3450" s="4">
        <v>24</v>
      </c>
      <c r="M3450" s="4">
        <v>0</v>
      </c>
      <c r="N3450" s="4">
        <v>0</v>
      </c>
      <c r="O3450" s="4" t="s">
        <v>24</v>
      </c>
      <c r="P3450" s="4" t="s">
        <v>25</v>
      </c>
      <c r="Q3450" s="4">
        <v>32356797</v>
      </c>
      <c r="R3450" s="4">
        <v>86247910</v>
      </c>
      <c r="S3450" s="7">
        <v>41424944640851</v>
      </c>
      <c r="T3450" s="7">
        <v>219047780894355</v>
      </c>
      <c r="U3450" s="2"/>
      <c r="V3450" s="3" t="s">
        <v>6296</v>
      </c>
      <c r="W3450" s="3" t="s">
        <v>9452</v>
      </c>
      <c r="X3450" s="4" t="s">
        <v>4772</v>
      </c>
      <c r="Y3450" s="3">
        <v>6</v>
      </c>
      <c r="Z3450" s="3">
        <v>0</v>
      </c>
      <c r="AA3450" s="5">
        <v>0</v>
      </c>
      <c r="AB3450" s="25">
        <v>24</v>
      </c>
      <c r="AC3450" s="33" t="str">
        <f>IF(G3450=X3450,"N","S")</f>
        <v>N</v>
      </c>
      <c r="AD3450" s="4">
        <f>K3450-(Y3450+Z3450)</f>
        <v>0</v>
      </c>
      <c r="AE3450" s="37">
        <f>M3450-AA3450</f>
        <v>0</v>
      </c>
    </row>
    <row r="3451" spans="1:31" x14ac:dyDescent="0.25">
      <c r="A3451" s="14">
        <v>45108</v>
      </c>
      <c r="B3451" s="4" t="s">
        <v>20</v>
      </c>
      <c r="C3451" s="4">
        <v>8</v>
      </c>
      <c r="D3451" s="4" t="s">
        <v>4275</v>
      </c>
      <c r="E3451" s="4">
        <v>46</v>
      </c>
      <c r="F3451" s="4" t="s">
        <v>4300</v>
      </c>
      <c r="G3451" s="4" t="s">
        <v>4334</v>
      </c>
      <c r="H3451" s="4">
        <v>9</v>
      </c>
      <c r="I3451" s="4">
        <v>4</v>
      </c>
      <c r="J3451" s="4">
        <v>16</v>
      </c>
      <c r="K3451" s="4">
        <v>4</v>
      </c>
      <c r="L3451" s="4">
        <v>16</v>
      </c>
      <c r="M3451" s="4">
        <v>0</v>
      </c>
      <c r="N3451" s="4">
        <v>0</v>
      </c>
      <c r="O3451" s="4" t="s">
        <v>24</v>
      </c>
      <c r="P3451" s="4" t="s">
        <v>25</v>
      </c>
      <c r="Q3451" s="4">
        <v>30692603</v>
      </c>
      <c r="R3451" s="4">
        <v>87086176</v>
      </c>
      <c r="S3451" s="7">
        <v>414323527336934</v>
      </c>
      <c r="T3451" s="7">
        <v>217046739079817</v>
      </c>
      <c r="U3451" s="2"/>
      <c r="V3451" s="3" t="s">
        <v>6325</v>
      </c>
      <c r="W3451" s="3" t="s">
        <v>9453</v>
      </c>
      <c r="X3451" s="4" t="s">
        <v>4334</v>
      </c>
      <c r="Y3451" s="3">
        <v>4</v>
      </c>
      <c r="Z3451" s="3">
        <v>0</v>
      </c>
      <c r="AA3451" s="5">
        <v>0</v>
      </c>
      <c r="AB3451" s="25">
        <v>16</v>
      </c>
      <c r="AC3451" s="33" t="str">
        <f>IF(G3451=X3451,"N","S")</f>
        <v>N</v>
      </c>
      <c r="AD3451" s="4">
        <f>K3451-(Y3451+Z3451)</f>
        <v>0</v>
      </c>
      <c r="AE3451" s="37">
        <f>M3451-AA3451</f>
        <v>0</v>
      </c>
    </row>
    <row r="3452" spans="1:31" x14ac:dyDescent="0.25">
      <c r="A3452" s="14">
        <v>45108</v>
      </c>
      <c r="B3452" s="4" t="s">
        <v>20</v>
      </c>
      <c r="C3452" s="4">
        <v>4</v>
      </c>
      <c r="D3452" s="4" t="s">
        <v>3067</v>
      </c>
      <c r="E3452" s="4">
        <v>19</v>
      </c>
      <c r="F3452" s="4" t="s">
        <v>3153</v>
      </c>
      <c r="G3452" s="4" t="s">
        <v>3191</v>
      </c>
      <c r="H3452" s="4">
        <v>9</v>
      </c>
      <c r="I3452" s="4">
        <v>4</v>
      </c>
      <c r="J3452" s="4">
        <v>16</v>
      </c>
      <c r="K3452" s="4">
        <v>4</v>
      </c>
      <c r="L3452" s="4">
        <v>16</v>
      </c>
      <c r="M3452" s="4">
        <v>0</v>
      </c>
      <c r="N3452" s="4">
        <v>0</v>
      </c>
      <c r="O3452" s="4" t="s">
        <v>24</v>
      </c>
      <c r="P3452" s="4" t="s">
        <v>25</v>
      </c>
      <c r="Q3452" s="4">
        <v>27952638</v>
      </c>
      <c r="R3452" s="4">
        <v>82097097</v>
      </c>
      <c r="S3452" s="7">
        <v>413871771024154</v>
      </c>
      <c r="T3452" s="7">
        <v>21382705619212</v>
      </c>
      <c r="U3452" s="2"/>
      <c r="V3452" s="3" t="s">
        <v>6098</v>
      </c>
      <c r="W3452" s="3" t="s">
        <v>9454</v>
      </c>
      <c r="X3452" s="4" t="s">
        <v>3191</v>
      </c>
      <c r="Y3452" s="3">
        <v>4</v>
      </c>
      <c r="Z3452" s="3">
        <v>0</v>
      </c>
      <c r="AA3452" s="5">
        <v>0</v>
      </c>
      <c r="AB3452" s="25">
        <v>16</v>
      </c>
      <c r="AC3452" s="33" t="str">
        <f>IF(G3452=X3452,"N","S")</f>
        <v>N</v>
      </c>
      <c r="AD3452" s="4">
        <f>K3452-(Y3452+Z3452)</f>
        <v>0</v>
      </c>
      <c r="AE3452" s="37">
        <f>M3452-AA3452</f>
        <v>0</v>
      </c>
    </row>
    <row r="3453" spans="1:31" x14ac:dyDescent="0.25">
      <c r="A3453" s="14">
        <v>45108</v>
      </c>
      <c r="B3453" s="4" t="s">
        <v>20</v>
      </c>
      <c r="C3453" s="4">
        <v>4</v>
      </c>
      <c r="D3453" s="4" t="s">
        <v>3067</v>
      </c>
      <c r="E3453" s="4">
        <v>19</v>
      </c>
      <c r="F3453" s="4" t="s">
        <v>3153</v>
      </c>
      <c r="G3453" s="4" t="s">
        <v>3366</v>
      </c>
      <c r="H3453" s="4">
        <v>6.75</v>
      </c>
      <c r="I3453" s="4">
        <v>3</v>
      </c>
      <c r="J3453" s="4">
        <v>12</v>
      </c>
      <c r="K3453" s="4">
        <v>3</v>
      </c>
      <c r="L3453" s="4">
        <v>12</v>
      </c>
      <c r="M3453" s="4">
        <v>0</v>
      </c>
      <c r="N3453" s="4">
        <v>0</v>
      </c>
      <c r="O3453" s="4" t="s">
        <v>24</v>
      </c>
      <c r="P3453" s="4" t="s">
        <v>25</v>
      </c>
      <c r="Q3453" s="4">
        <v>27952416</v>
      </c>
      <c r="R3453" s="4">
        <v>82097305</v>
      </c>
      <c r="S3453" s="7">
        <v>41387178955907</v>
      </c>
      <c r="T3453" s="7">
        <v>213826788221985</v>
      </c>
      <c r="U3453" s="2"/>
      <c r="V3453" s="3" t="s">
        <v>6098</v>
      </c>
      <c r="W3453" s="3" t="s">
        <v>9455</v>
      </c>
      <c r="X3453" s="4" t="s">
        <v>3366</v>
      </c>
      <c r="Y3453" s="3">
        <v>3</v>
      </c>
      <c r="Z3453" s="3">
        <v>0</v>
      </c>
      <c r="AA3453" s="5">
        <v>0</v>
      </c>
      <c r="AB3453" s="25">
        <v>12</v>
      </c>
      <c r="AC3453" s="33" t="str">
        <f>IF(G3453=X3453,"N","S")</f>
        <v>N</v>
      </c>
      <c r="AD3453" s="4">
        <f>K3453-(Y3453+Z3453)</f>
        <v>0</v>
      </c>
      <c r="AE3453" s="37">
        <f>M3453-AA3453</f>
        <v>0</v>
      </c>
    </row>
    <row r="3454" spans="1:31" x14ac:dyDescent="0.25">
      <c r="A3454" s="14">
        <v>45108</v>
      </c>
      <c r="B3454" s="4" t="s">
        <v>20</v>
      </c>
      <c r="C3454" s="4">
        <v>8</v>
      </c>
      <c r="D3454" s="4" t="s">
        <v>4275</v>
      </c>
      <c r="E3454" s="4">
        <v>46</v>
      </c>
      <c r="F3454" s="4" t="s">
        <v>4300</v>
      </c>
      <c r="G3454" s="4" t="s">
        <v>4326</v>
      </c>
      <c r="H3454" s="4">
        <v>2</v>
      </c>
      <c r="I3454" s="4">
        <v>1</v>
      </c>
      <c r="J3454" s="4">
        <v>2</v>
      </c>
      <c r="K3454" s="4">
        <v>1</v>
      </c>
      <c r="L3454" s="4">
        <v>2</v>
      </c>
      <c r="M3454" s="4">
        <v>0</v>
      </c>
      <c r="N3454" s="4">
        <v>0</v>
      </c>
      <c r="O3454" s="4" t="s">
        <v>24</v>
      </c>
      <c r="P3454" s="4" t="s">
        <v>25</v>
      </c>
      <c r="Q3454" s="4">
        <v>30673971</v>
      </c>
      <c r="R3454" s="4">
        <v>87224573</v>
      </c>
      <c r="S3454" s="7">
        <v>414335976138566</v>
      </c>
      <c r="T3454" s="7">
        <v>217022853464846</v>
      </c>
      <c r="U3454" s="2"/>
      <c r="V3454" s="3" t="s">
        <v>6325</v>
      </c>
      <c r="W3454" s="3" t="s">
        <v>9456</v>
      </c>
      <c r="X3454" s="4" t="s">
        <v>4326</v>
      </c>
      <c r="Y3454" s="3">
        <v>0</v>
      </c>
      <c r="Z3454" s="3">
        <v>1</v>
      </c>
      <c r="AA3454" s="5">
        <v>0</v>
      </c>
      <c r="AB3454" s="25">
        <v>2</v>
      </c>
      <c r="AC3454" s="33" t="str">
        <f>IF(G3454=X3454,"N","S")</f>
        <v>N</v>
      </c>
      <c r="AD3454" s="4">
        <f>K3454-(Y3454+Z3454)</f>
        <v>0</v>
      </c>
      <c r="AE3454" s="37">
        <f>M3454-AA3454</f>
        <v>0</v>
      </c>
    </row>
    <row r="3455" spans="1:31" x14ac:dyDescent="0.25">
      <c r="A3455" s="14">
        <v>45108</v>
      </c>
      <c r="B3455" s="4" t="s">
        <v>20</v>
      </c>
      <c r="C3455" s="4">
        <v>1</v>
      </c>
      <c r="D3455" s="4" t="s">
        <v>21</v>
      </c>
      <c r="E3455" s="4">
        <v>1</v>
      </c>
      <c r="F3455" s="4" t="s">
        <v>119</v>
      </c>
      <c r="G3455" s="4" t="s">
        <v>237</v>
      </c>
      <c r="H3455" s="4">
        <v>6.75</v>
      </c>
      <c r="I3455" s="4">
        <v>3</v>
      </c>
      <c r="J3455" s="4">
        <v>12</v>
      </c>
      <c r="K3455" s="4">
        <v>3</v>
      </c>
      <c r="L3455" s="4">
        <v>12</v>
      </c>
      <c r="M3455" s="4">
        <v>0</v>
      </c>
      <c r="N3455" s="4">
        <v>0</v>
      </c>
      <c r="O3455" s="4" t="s">
        <v>24</v>
      </c>
      <c r="P3455" s="4" t="s">
        <v>25</v>
      </c>
      <c r="Q3455" s="4">
        <v>31018841</v>
      </c>
      <c r="R3455" s="4">
        <v>80953945</v>
      </c>
      <c r="S3455" s="7">
        <v>413771498539151</v>
      </c>
      <c r="T3455" s="7">
        <v>217507058485397</v>
      </c>
      <c r="U3455" s="2"/>
      <c r="V3455" s="3" t="s">
        <v>6037</v>
      </c>
      <c r="W3455" s="3" t="s">
        <v>9457</v>
      </c>
      <c r="X3455" s="4" t="s">
        <v>237</v>
      </c>
      <c r="Y3455" s="3">
        <v>3</v>
      </c>
      <c r="Z3455" s="3">
        <v>0</v>
      </c>
      <c r="AA3455" s="5">
        <v>0</v>
      </c>
      <c r="AB3455" s="25">
        <v>12</v>
      </c>
      <c r="AC3455" s="33" t="str">
        <f>IF(G3455=X3455,"N","S")</f>
        <v>N</v>
      </c>
      <c r="AD3455" s="4">
        <f>K3455-(Y3455+Z3455)</f>
        <v>0</v>
      </c>
      <c r="AE3455" s="37">
        <f>M3455-AA3455</f>
        <v>0</v>
      </c>
    </row>
    <row r="3456" spans="1:31" x14ac:dyDescent="0.25">
      <c r="A3456" s="14">
        <v>45108</v>
      </c>
      <c r="B3456" s="4" t="s">
        <v>20</v>
      </c>
      <c r="C3456" s="4">
        <v>1</v>
      </c>
      <c r="D3456" s="4" t="s">
        <v>21</v>
      </c>
      <c r="E3456" s="4">
        <v>1</v>
      </c>
      <c r="F3456" s="4" t="s">
        <v>119</v>
      </c>
      <c r="G3456" s="4" t="s">
        <v>265</v>
      </c>
      <c r="H3456" s="4">
        <v>4.5</v>
      </c>
      <c r="I3456" s="4">
        <v>2</v>
      </c>
      <c r="J3456" s="4">
        <v>8</v>
      </c>
      <c r="K3456" s="4">
        <v>2</v>
      </c>
      <c r="L3456" s="4">
        <v>8</v>
      </c>
      <c r="M3456" s="4">
        <v>0</v>
      </c>
      <c r="N3456" s="4">
        <v>0</v>
      </c>
      <c r="O3456" s="4" t="s">
        <v>24</v>
      </c>
      <c r="P3456" s="4" t="s">
        <v>25</v>
      </c>
      <c r="Q3456" s="4">
        <v>31027823</v>
      </c>
      <c r="R3456" s="4">
        <v>80944966</v>
      </c>
      <c r="S3456" s="7">
        <v>413770697525665</v>
      </c>
      <c r="T3456" s="7">
        <v>217517900955259</v>
      </c>
      <c r="U3456" s="2"/>
      <c r="V3456" s="3" t="s">
        <v>6037</v>
      </c>
      <c r="W3456" s="3" t="s">
        <v>9458</v>
      </c>
      <c r="X3456" s="4" t="s">
        <v>265</v>
      </c>
      <c r="Y3456" s="3">
        <v>2</v>
      </c>
      <c r="Z3456" s="3">
        <v>0</v>
      </c>
      <c r="AA3456" s="5">
        <v>0</v>
      </c>
      <c r="AB3456" s="25">
        <v>8</v>
      </c>
      <c r="AC3456" s="33" t="str">
        <f>IF(G3456=X3456,"N","S")</f>
        <v>N</v>
      </c>
      <c r="AD3456" s="4">
        <f>K3456-(Y3456+Z3456)</f>
        <v>0</v>
      </c>
      <c r="AE3456" s="37">
        <f>M3456-AA3456</f>
        <v>0</v>
      </c>
    </row>
    <row r="3457" spans="1:31" x14ac:dyDescent="0.25">
      <c r="A3457" s="14">
        <v>45108</v>
      </c>
      <c r="B3457" s="4" t="s">
        <v>20</v>
      </c>
      <c r="C3457" s="4">
        <v>1</v>
      </c>
      <c r="D3457" s="4" t="s">
        <v>21</v>
      </c>
      <c r="E3457" s="4">
        <v>1</v>
      </c>
      <c r="F3457" s="4" t="s">
        <v>119</v>
      </c>
      <c r="G3457" s="4" t="s">
        <v>235</v>
      </c>
      <c r="H3457" s="4">
        <v>6.75</v>
      </c>
      <c r="I3457" s="4">
        <v>3</v>
      </c>
      <c r="J3457" s="4">
        <v>12</v>
      </c>
      <c r="K3457" s="4">
        <v>3</v>
      </c>
      <c r="L3457" s="4">
        <v>12</v>
      </c>
      <c r="M3457" s="4">
        <v>0</v>
      </c>
      <c r="N3457" s="4">
        <v>0</v>
      </c>
      <c r="O3457" s="4" t="s">
        <v>24</v>
      </c>
      <c r="P3457" s="4" t="s">
        <v>25</v>
      </c>
      <c r="Q3457" s="4">
        <v>31036019</v>
      </c>
      <c r="R3457" s="4">
        <v>80936854</v>
      </c>
      <c r="S3457" s="7">
        <v>413769973925708</v>
      </c>
      <c r="T3457" s="7">
        <v>217527793670657</v>
      </c>
      <c r="U3457" s="2"/>
      <c r="V3457" s="3" t="s">
        <v>6037</v>
      </c>
      <c r="W3457" s="3" t="s">
        <v>9459</v>
      </c>
      <c r="X3457" s="4" t="s">
        <v>235</v>
      </c>
      <c r="Y3457" s="3">
        <v>3</v>
      </c>
      <c r="Z3457" s="3">
        <v>0</v>
      </c>
      <c r="AA3457" s="5">
        <v>0</v>
      </c>
      <c r="AB3457" s="25">
        <v>12</v>
      </c>
      <c r="AC3457" s="33" t="str">
        <f>IF(G3457=X3457,"N","S")</f>
        <v>N</v>
      </c>
      <c r="AD3457" s="4">
        <f>K3457-(Y3457+Z3457)</f>
        <v>0</v>
      </c>
      <c r="AE3457" s="37">
        <f>M3457-AA3457</f>
        <v>0</v>
      </c>
    </row>
    <row r="3458" spans="1:31" x14ac:dyDescent="0.25">
      <c r="A3458" s="14">
        <v>45108</v>
      </c>
      <c r="B3458" s="4" t="s">
        <v>20</v>
      </c>
      <c r="C3458" s="4">
        <v>10</v>
      </c>
      <c r="D3458" s="4" t="s">
        <v>5085</v>
      </c>
      <c r="E3458" s="4">
        <v>65</v>
      </c>
      <c r="F3458" s="4" t="s">
        <v>5348</v>
      </c>
      <c r="G3458" s="4" t="s">
        <v>5365</v>
      </c>
      <c r="H3458" s="4">
        <v>13.5</v>
      </c>
      <c r="I3458" s="4">
        <v>6</v>
      </c>
      <c r="J3458" s="4">
        <v>24</v>
      </c>
      <c r="K3458" s="4">
        <v>6</v>
      </c>
      <c r="L3458" s="4">
        <v>24</v>
      </c>
      <c r="M3458" s="4">
        <v>0</v>
      </c>
      <c r="N3458" s="4">
        <v>0</v>
      </c>
      <c r="O3458" s="4" t="s">
        <v>24</v>
      </c>
      <c r="P3458" s="4" t="s">
        <v>25</v>
      </c>
      <c r="Q3458" s="4">
        <v>32535173</v>
      </c>
      <c r="R3458" s="4">
        <v>84584662</v>
      </c>
      <c r="S3458" s="7">
        <v>414099792847464</v>
      </c>
      <c r="T3458" s="7">
        <v>219279783488133</v>
      </c>
      <c r="U3458" s="2"/>
      <c r="V3458" s="3" t="s">
        <v>6032</v>
      </c>
      <c r="W3458" s="3" t="s">
        <v>9460</v>
      </c>
      <c r="X3458" s="4" t="s">
        <v>5365</v>
      </c>
      <c r="Y3458" s="3">
        <v>6</v>
      </c>
      <c r="Z3458" s="3">
        <v>0</v>
      </c>
      <c r="AA3458" s="5">
        <v>0</v>
      </c>
      <c r="AB3458" s="25">
        <v>24</v>
      </c>
      <c r="AC3458" s="33" t="str">
        <f>IF(G3458=X3458,"N","S")</f>
        <v>N</v>
      </c>
      <c r="AD3458" s="4">
        <f>K3458-(Y3458+Z3458)</f>
        <v>0</v>
      </c>
      <c r="AE3458" s="37">
        <f>M3458-AA3458</f>
        <v>0</v>
      </c>
    </row>
    <row r="3459" spans="1:31" x14ac:dyDescent="0.25">
      <c r="A3459" s="14">
        <v>45108</v>
      </c>
      <c r="B3459" s="4" t="s">
        <v>20</v>
      </c>
      <c r="C3459" s="4">
        <v>10</v>
      </c>
      <c r="D3459" s="4" t="s">
        <v>5085</v>
      </c>
      <c r="E3459" s="4">
        <v>65</v>
      </c>
      <c r="F3459" s="4" t="s">
        <v>5348</v>
      </c>
      <c r="G3459" s="4" t="s">
        <v>5442</v>
      </c>
      <c r="H3459" s="4">
        <v>9</v>
      </c>
      <c r="I3459" s="4">
        <v>4</v>
      </c>
      <c r="J3459" s="4">
        <v>16</v>
      </c>
      <c r="K3459" s="4">
        <v>4</v>
      </c>
      <c r="L3459" s="4">
        <v>16</v>
      </c>
      <c r="M3459" s="4">
        <v>0</v>
      </c>
      <c r="N3459" s="4">
        <v>0</v>
      </c>
      <c r="O3459" s="4" t="s">
        <v>24</v>
      </c>
      <c r="P3459" s="4" t="s">
        <v>25</v>
      </c>
      <c r="Q3459" s="4">
        <v>32420130</v>
      </c>
      <c r="R3459" s="4">
        <v>84670534</v>
      </c>
      <c r="S3459" s="7">
        <v>414107430433357</v>
      </c>
      <c r="T3459" s="7">
        <v>219141191097557</v>
      </c>
      <c r="U3459" s="2"/>
      <c r="V3459" s="3" t="s">
        <v>6032</v>
      </c>
      <c r="W3459" s="3" t="s">
        <v>9461</v>
      </c>
      <c r="X3459" s="4" t="s">
        <v>5442</v>
      </c>
      <c r="Y3459" s="3">
        <v>4</v>
      </c>
      <c r="Z3459" s="3">
        <v>0</v>
      </c>
      <c r="AA3459" s="5">
        <v>0</v>
      </c>
      <c r="AB3459" s="25">
        <v>16</v>
      </c>
      <c r="AC3459" s="33" t="str">
        <f>IF(G3459=X3459,"N","S")</f>
        <v>N</v>
      </c>
      <c r="AD3459" s="4">
        <f>K3459-(Y3459+Z3459)</f>
        <v>0</v>
      </c>
      <c r="AE3459" s="37">
        <f>M3459-AA3459</f>
        <v>0</v>
      </c>
    </row>
    <row r="3460" spans="1:31" x14ac:dyDescent="0.25">
      <c r="A3460" s="14">
        <v>45108</v>
      </c>
      <c r="B3460" s="4" t="s">
        <v>20</v>
      </c>
      <c r="C3460" s="4">
        <v>3</v>
      </c>
      <c r="D3460" s="4" t="s">
        <v>2489</v>
      </c>
      <c r="E3460" s="4">
        <v>14</v>
      </c>
      <c r="F3460" s="4" t="s">
        <v>2759</v>
      </c>
      <c r="G3460" s="4" t="s">
        <v>2782</v>
      </c>
      <c r="H3460" s="4">
        <v>4.8</v>
      </c>
      <c r="I3460" s="4">
        <v>4</v>
      </c>
      <c r="J3460" s="4">
        <v>8</v>
      </c>
      <c r="K3460" s="4">
        <v>4</v>
      </c>
      <c r="L3460" s="4">
        <v>8</v>
      </c>
      <c r="M3460" s="4">
        <v>0</v>
      </c>
      <c r="N3460" s="4">
        <v>0</v>
      </c>
      <c r="O3460" s="4" t="s">
        <v>24</v>
      </c>
      <c r="P3460" s="4" t="s">
        <v>25</v>
      </c>
      <c r="Q3460" s="4">
        <v>28747458</v>
      </c>
      <c r="R3460" s="4">
        <v>80404328</v>
      </c>
      <c r="S3460" s="7">
        <v>413720017282081</v>
      </c>
      <c r="T3460" s="7">
        <v>214797508928018</v>
      </c>
      <c r="U3460" s="2"/>
      <c r="V3460" s="3" t="s">
        <v>6034</v>
      </c>
      <c r="W3460" s="3" t="s">
        <v>9462</v>
      </c>
      <c r="X3460" s="4" t="s">
        <v>2782</v>
      </c>
      <c r="Y3460" s="3">
        <v>0</v>
      </c>
      <c r="Z3460" s="3">
        <v>4</v>
      </c>
      <c r="AA3460" s="5">
        <v>0</v>
      </c>
      <c r="AB3460" s="25">
        <v>8</v>
      </c>
      <c r="AC3460" s="33" t="str">
        <f>IF(G3460=X3460,"N","S")</f>
        <v>N</v>
      </c>
      <c r="AD3460" s="4">
        <f>K3460-(Y3460+Z3460)</f>
        <v>0</v>
      </c>
      <c r="AE3460" s="37">
        <f>M3460-AA3460</f>
        <v>0</v>
      </c>
    </row>
    <row r="3461" spans="1:31" x14ac:dyDescent="0.25">
      <c r="A3461" s="14">
        <v>45108</v>
      </c>
      <c r="B3461" s="4" t="s">
        <v>42</v>
      </c>
      <c r="C3461" s="4">
        <v>5</v>
      </c>
      <c r="D3461" s="4" t="s">
        <v>3389</v>
      </c>
      <c r="E3461" s="4">
        <v>25</v>
      </c>
      <c r="F3461" s="4" t="s">
        <v>3676</v>
      </c>
      <c r="G3461" s="4" t="s">
        <v>3705</v>
      </c>
      <c r="H3461" s="4">
        <v>14</v>
      </c>
      <c r="I3461" s="4">
        <v>6</v>
      </c>
      <c r="J3461" s="4">
        <v>12</v>
      </c>
      <c r="K3461" s="4">
        <v>6</v>
      </c>
      <c r="L3461" s="4">
        <v>12</v>
      </c>
      <c r="M3461" s="4">
        <v>0</v>
      </c>
      <c r="N3461" s="4">
        <v>0</v>
      </c>
      <c r="O3461" s="4" t="s">
        <v>24</v>
      </c>
      <c r="P3461" s="4" t="s">
        <v>25</v>
      </c>
      <c r="Q3461" s="4">
        <v>27907381</v>
      </c>
      <c r="R3461" s="4">
        <v>84458075</v>
      </c>
      <c r="S3461" s="7">
        <v>414084374141819</v>
      </c>
      <c r="T3461" s="7">
        <v>213744820723028</v>
      </c>
      <c r="U3461" s="2"/>
      <c r="V3461" s="3" t="s">
        <v>6103</v>
      </c>
      <c r="W3461" s="3" t="s">
        <v>9463</v>
      </c>
      <c r="X3461" s="4" t="s">
        <v>3705</v>
      </c>
      <c r="Y3461" s="3">
        <v>0</v>
      </c>
      <c r="Z3461" s="3">
        <v>6</v>
      </c>
      <c r="AA3461" s="5">
        <v>0</v>
      </c>
      <c r="AB3461" s="25">
        <v>12</v>
      </c>
      <c r="AC3461" s="33" t="str">
        <f>IF(G3461=X3461,"N","S")</f>
        <v>N</v>
      </c>
      <c r="AD3461" s="4">
        <f>K3461-(Y3461+Z3461)</f>
        <v>0</v>
      </c>
      <c r="AE3461" s="37">
        <f>M3461-AA3461</f>
        <v>0</v>
      </c>
    </row>
    <row r="3462" spans="1:31" x14ac:dyDescent="0.25">
      <c r="A3462" s="14">
        <v>45108</v>
      </c>
      <c r="B3462" s="4" t="s">
        <v>20</v>
      </c>
      <c r="C3462" s="4">
        <v>5</v>
      </c>
      <c r="D3462" s="4" t="s">
        <v>3389</v>
      </c>
      <c r="E3462" s="4">
        <v>25</v>
      </c>
      <c r="F3462" s="4" t="s">
        <v>3676</v>
      </c>
      <c r="G3462" s="4" t="s">
        <v>3705</v>
      </c>
      <c r="H3462" s="4">
        <v>18.899999999999999</v>
      </c>
      <c r="I3462" s="4">
        <v>6</v>
      </c>
      <c r="J3462" s="4">
        <v>24</v>
      </c>
      <c r="K3462" s="4">
        <v>0</v>
      </c>
      <c r="L3462" s="4">
        <v>0</v>
      </c>
      <c r="M3462" s="4">
        <v>6</v>
      </c>
      <c r="N3462" s="4">
        <v>24</v>
      </c>
      <c r="O3462" s="4" t="s">
        <v>24</v>
      </c>
      <c r="P3462" s="4" t="s">
        <v>25</v>
      </c>
      <c r="Q3462" s="4">
        <v>27907381</v>
      </c>
      <c r="R3462" s="4">
        <v>84458075</v>
      </c>
      <c r="S3462" s="7">
        <v>414084374141819</v>
      </c>
      <c r="T3462" s="7">
        <v>213744820723028</v>
      </c>
      <c r="U3462" s="2"/>
      <c r="V3462" s="3" t="s">
        <v>6103</v>
      </c>
      <c r="W3462" s="3" t="s">
        <v>9464</v>
      </c>
      <c r="X3462" s="4" t="s">
        <v>3705</v>
      </c>
      <c r="Y3462" s="3">
        <v>0</v>
      </c>
      <c r="Z3462" s="3">
        <v>0</v>
      </c>
      <c r="AA3462" s="5">
        <v>6</v>
      </c>
      <c r="AB3462" s="25">
        <v>24</v>
      </c>
      <c r="AC3462" s="33" t="str">
        <f>IF(G3462=X3462,"N","S")</f>
        <v>N</v>
      </c>
      <c r="AD3462" s="4">
        <f>K3462-(Y3462+Z3462)</f>
        <v>0</v>
      </c>
      <c r="AE3462" s="37">
        <f>M3462-AA3462</f>
        <v>0</v>
      </c>
    </row>
    <row r="3463" spans="1:31" x14ac:dyDescent="0.25">
      <c r="A3463" s="14">
        <v>45108</v>
      </c>
      <c r="B3463" s="4" t="s">
        <v>20</v>
      </c>
      <c r="C3463" s="4">
        <v>4</v>
      </c>
      <c r="D3463" s="4" t="s">
        <v>3067</v>
      </c>
      <c r="E3463" s="4">
        <v>19</v>
      </c>
      <c r="F3463" s="4" t="s">
        <v>3153</v>
      </c>
      <c r="G3463" s="4" t="s">
        <v>3336</v>
      </c>
      <c r="H3463" s="4">
        <v>13.5</v>
      </c>
      <c r="I3463" s="4">
        <v>6</v>
      </c>
      <c r="J3463" s="4">
        <v>24</v>
      </c>
      <c r="K3463" s="4">
        <v>6</v>
      </c>
      <c r="L3463" s="4">
        <v>24</v>
      </c>
      <c r="M3463" s="4">
        <v>0</v>
      </c>
      <c r="N3463" s="4">
        <v>0</v>
      </c>
      <c r="O3463" s="4" t="s">
        <v>24</v>
      </c>
      <c r="P3463" s="4" t="s">
        <v>25</v>
      </c>
      <c r="Q3463" s="4">
        <v>28095282</v>
      </c>
      <c r="R3463" s="4">
        <v>82266437</v>
      </c>
      <c r="S3463" s="7">
        <v>41388715045621</v>
      </c>
      <c r="T3463" s="7">
        <v>213995638453909</v>
      </c>
      <c r="U3463" s="2"/>
      <c r="V3463" s="3" t="s">
        <v>6098</v>
      </c>
      <c r="W3463" s="3" t="s">
        <v>9465</v>
      </c>
      <c r="X3463" s="4" t="s">
        <v>3336</v>
      </c>
      <c r="Y3463" s="3">
        <v>6</v>
      </c>
      <c r="Z3463" s="3">
        <v>0</v>
      </c>
      <c r="AA3463" s="5">
        <v>0</v>
      </c>
      <c r="AB3463" s="25">
        <v>24</v>
      </c>
      <c r="AC3463" s="33" t="str">
        <f>IF(G3463=X3463,"N","S")</f>
        <v>N</v>
      </c>
      <c r="AD3463" s="4">
        <f>K3463-(Y3463+Z3463)</f>
        <v>0</v>
      </c>
      <c r="AE3463" s="37">
        <f>M3463-AA3463</f>
        <v>0</v>
      </c>
    </row>
    <row r="3464" spans="1:31" x14ac:dyDescent="0.25">
      <c r="A3464" s="14">
        <v>45108</v>
      </c>
      <c r="B3464" s="4" t="s">
        <v>42</v>
      </c>
      <c r="C3464" s="4">
        <v>10</v>
      </c>
      <c r="D3464" s="4" t="s">
        <v>5085</v>
      </c>
      <c r="E3464" s="4">
        <v>67</v>
      </c>
      <c r="F3464" s="4" t="s">
        <v>5831</v>
      </c>
      <c r="G3464" s="4" t="s">
        <v>5876</v>
      </c>
      <c r="H3464" s="4">
        <v>9</v>
      </c>
      <c r="I3464" s="4">
        <v>4</v>
      </c>
      <c r="J3464" s="4">
        <v>16</v>
      </c>
      <c r="K3464" s="4">
        <v>4</v>
      </c>
      <c r="L3464" s="4">
        <v>16</v>
      </c>
      <c r="M3464" s="4">
        <v>0</v>
      </c>
      <c r="N3464" s="4">
        <v>0</v>
      </c>
      <c r="O3464" s="4" t="s">
        <v>24</v>
      </c>
      <c r="P3464" s="4" t="s">
        <v>25</v>
      </c>
      <c r="Q3464" s="4">
        <v>32626034</v>
      </c>
      <c r="R3464" s="4">
        <v>82376673</v>
      </c>
      <c r="S3464" s="7">
        <v>413901001711895</v>
      </c>
      <c r="T3464" s="7">
        <v>219413058259587</v>
      </c>
      <c r="U3464" s="2"/>
      <c r="V3464" s="3" t="s">
        <v>6032</v>
      </c>
      <c r="W3464" s="3" t="s">
        <v>9466</v>
      </c>
      <c r="X3464" s="4" t="s">
        <v>5876</v>
      </c>
      <c r="Y3464" s="3">
        <v>4</v>
      </c>
      <c r="Z3464" s="3">
        <v>0</v>
      </c>
      <c r="AA3464" s="5">
        <v>0</v>
      </c>
      <c r="AB3464" s="25">
        <v>16</v>
      </c>
      <c r="AC3464" s="33" t="str">
        <f>IF(G3464=X3464,"N","S")</f>
        <v>N</v>
      </c>
      <c r="AD3464" s="4">
        <f>K3464-(Y3464+Z3464)</f>
        <v>0</v>
      </c>
      <c r="AE3464" s="37">
        <f>M3464-AA3464</f>
        <v>0</v>
      </c>
    </row>
    <row r="3465" spans="1:31" x14ac:dyDescent="0.25">
      <c r="A3465" s="14">
        <v>45108</v>
      </c>
      <c r="B3465" s="4" t="s">
        <v>20</v>
      </c>
      <c r="C3465" s="4">
        <v>3</v>
      </c>
      <c r="D3465" s="4" t="s">
        <v>2489</v>
      </c>
      <c r="E3465" s="4">
        <v>16</v>
      </c>
      <c r="F3465" s="4" t="s">
        <v>2726</v>
      </c>
      <c r="G3465" s="4" t="s">
        <v>2750</v>
      </c>
      <c r="H3465" s="4">
        <v>18.72</v>
      </c>
      <c r="I3465" s="4">
        <v>5</v>
      </c>
      <c r="J3465" s="4">
        <v>20</v>
      </c>
      <c r="K3465" s="4">
        <v>0</v>
      </c>
      <c r="L3465" s="4">
        <v>0</v>
      </c>
      <c r="M3465" s="4">
        <v>5</v>
      </c>
      <c r="N3465" s="4">
        <v>20</v>
      </c>
      <c r="O3465" s="4" t="s">
        <v>24</v>
      </c>
      <c r="P3465" s="4" t="s">
        <v>25</v>
      </c>
      <c r="Q3465" s="4">
        <v>27908699</v>
      </c>
      <c r="R3465" s="4">
        <v>80119228</v>
      </c>
      <c r="S3465" s="7">
        <v>413693592439598</v>
      </c>
      <c r="T3465" s="7">
        <v>213798034343487</v>
      </c>
      <c r="U3465" s="2"/>
      <c r="V3465" s="3" t="s">
        <v>6034</v>
      </c>
      <c r="W3465" s="3" t="s">
        <v>9467</v>
      </c>
      <c r="X3465" s="4" t="s">
        <v>2750</v>
      </c>
      <c r="Y3465" s="3">
        <v>0</v>
      </c>
      <c r="Z3465" s="3">
        <v>0</v>
      </c>
      <c r="AA3465" s="5">
        <v>5</v>
      </c>
      <c r="AB3465" s="25">
        <v>20</v>
      </c>
      <c r="AC3465" s="33" t="str">
        <f>IF(G3465=X3465,"N","S")</f>
        <v>N</v>
      </c>
      <c r="AD3465" s="4">
        <f>K3465-(Y3465+Z3465)</f>
        <v>0</v>
      </c>
      <c r="AE3465" s="37">
        <f>M3465-AA3465</f>
        <v>0</v>
      </c>
    </row>
    <row r="3466" spans="1:31" x14ac:dyDescent="0.25">
      <c r="A3466" s="14">
        <v>45108</v>
      </c>
      <c r="B3466" s="4" t="s">
        <v>20</v>
      </c>
      <c r="C3466" s="4">
        <v>9</v>
      </c>
      <c r="D3466" s="4" t="s">
        <v>4668</v>
      </c>
      <c r="E3466" s="4">
        <v>61</v>
      </c>
      <c r="F3466" s="4" t="s">
        <v>4769</v>
      </c>
      <c r="G3466" s="4" t="s">
        <v>4809</v>
      </c>
      <c r="H3466" s="4">
        <v>6.75</v>
      </c>
      <c r="I3466" s="4">
        <v>3</v>
      </c>
      <c r="J3466" s="4">
        <v>12</v>
      </c>
      <c r="K3466" s="4">
        <v>3</v>
      </c>
      <c r="L3466" s="4">
        <v>12</v>
      </c>
      <c r="M3466" s="4">
        <v>0</v>
      </c>
      <c r="N3466" s="4">
        <v>0</v>
      </c>
      <c r="O3466" s="4" t="s">
        <v>24</v>
      </c>
      <c r="P3466" s="4" t="s">
        <v>25</v>
      </c>
      <c r="Q3466" s="4">
        <v>32301467</v>
      </c>
      <c r="R3466" s="4">
        <v>86220701</v>
      </c>
      <c r="S3466" s="7">
        <v>414246949175872</v>
      </c>
      <c r="T3466" s="7">
        <v>218981875530229</v>
      </c>
      <c r="U3466" s="2"/>
      <c r="V3466" s="3" t="s">
        <v>6296</v>
      </c>
      <c r="W3466" s="3" t="s">
        <v>9468</v>
      </c>
      <c r="X3466" s="4" t="s">
        <v>4809</v>
      </c>
      <c r="Y3466" s="3">
        <v>3</v>
      </c>
      <c r="Z3466" s="3">
        <v>0</v>
      </c>
      <c r="AA3466" s="5">
        <v>0</v>
      </c>
      <c r="AB3466" s="25">
        <v>12</v>
      </c>
      <c r="AC3466" s="33" t="str">
        <f>IF(G3466=X3466,"N","S")</f>
        <v>N</v>
      </c>
      <c r="AD3466" s="4">
        <f>K3466-(Y3466+Z3466)</f>
        <v>0</v>
      </c>
      <c r="AE3466" s="37">
        <f>M3466-AA3466</f>
        <v>0</v>
      </c>
    </row>
    <row r="3467" spans="1:31" x14ac:dyDescent="0.25">
      <c r="A3467" s="14">
        <v>45108</v>
      </c>
      <c r="B3467" s="4" t="s">
        <v>20</v>
      </c>
      <c r="C3467" s="4">
        <v>9</v>
      </c>
      <c r="D3467" s="4" t="s">
        <v>4668</v>
      </c>
      <c r="E3467" s="4">
        <v>61</v>
      </c>
      <c r="F3467" s="4" t="s">
        <v>4769</v>
      </c>
      <c r="G3467" s="4" t="s">
        <v>4834</v>
      </c>
      <c r="H3467" s="4">
        <v>18</v>
      </c>
      <c r="I3467" s="4">
        <v>8</v>
      </c>
      <c r="J3467" s="4">
        <v>32</v>
      </c>
      <c r="K3467" s="4">
        <v>8</v>
      </c>
      <c r="L3467" s="4">
        <v>32</v>
      </c>
      <c r="M3467" s="4">
        <v>0</v>
      </c>
      <c r="N3467" s="4">
        <v>0</v>
      </c>
      <c r="O3467" s="4" t="s">
        <v>24</v>
      </c>
      <c r="P3467" s="4" t="s">
        <v>25</v>
      </c>
      <c r="Q3467" s="4">
        <v>32300564</v>
      </c>
      <c r="R3467" s="4">
        <v>86229642</v>
      </c>
      <c r="S3467" s="7">
        <v>414247753701292</v>
      </c>
      <c r="T3467" s="7">
        <v>218980694863691</v>
      </c>
      <c r="U3467" s="2"/>
      <c r="V3467" s="3" t="s">
        <v>6296</v>
      </c>
      <c r="W3467" s="3" t="s">
        <v>9469</v>
      </c>
      <c r="X3467" s="4" t="s">
        <v>4834</v>
      </c>
      <c r="Y3467" s="3">
        <v>8</v>
      </c>
      <c r="Z3467" s="3">
        <v>0</v>
      </c>
      <c r="AA3467" s="5">
        <v>0</v>
      </c>
      <c r="AB3467" s="25">
        <v>32</v>
      </c>
      <c r="AC3467" s="33" t="str">
        <f>IF(G3467=X3467,"N","S")</f>
        <v>N</v>
      </c>
      <c r="AD3467" s="4">
        <f>K3467-(Y3467+Z3467)</f>
        <v>0</v>
      </c>
      <c r="AE3467" s="37">
        <f>M3467-AA3467</f>
        <v>0</v>
      </c>
    </row>
    <row r="3468" spans="1:31" x14ac:dyDescent="0.25">
      <c r="A3468" s="14">
        <v>45108</v>
      </c>
      <c r="B3468" s="4" t="s">
        <v>20</v>
      </c>
      <c r="C3468" s="4">
        <v>3</v>
      </c>
      <c r="D3468" s="4" t="s">
        <v>2489</v>
      </c>
      <c r="E3468" s="4">
        <v>13</v>
      </c>
      <c r="F3468" s="4" t="s">
        <v>2790</v>
      </c>
      <c r="G3468" s="4" t="s">
        <v>2805</v>
      </c>
      <c r="H3468" s="4">
        <v>11.25</v>
      </c>
      <c r="I3468" s="4">
        <v>5</v>
      </c>
      <c r="J3468" s="4">
        <v>20</v>
      </c>
      <c r="K3468" s="4">
        <v>5</v>
      </c>
      <c r="L3468" s="4">
        <v>20</v>
      </c>
      <c r="M3468" s="4">
        <v>0</v>
      </c>
      <c r="N3468" s="4">
        <v>0</v>
      </c>
      <c r="O3468" s="4" t="s">
        <v>24</v>
      </c>
      <c r="P3468" s="4" t="s">
        <v>25</v>
      </c>
      <c r="Q3468" s="4">
        <v>28150375</v>
      </c>
      <c r="R3468" s="4">
        <v>79442401</v>
      </c>
      <c r="S3468" s="7">
        <v>41363284909454</v>
      </c>
      <c r="T3468" s="7">
        <v>214095001977034</v>
      </c>
      <c r="U3468" s="2"/>
      <c r="V3468" s="3" t="s">
        <v>6034</v>
      </c>
      <c r="W3468" s="3" t="s">
        <v>9470</v>
      </c>
      <c r="X3468" s="4" t="s">
        <v>2805</v>
      </c>
      <c r="Y3468" s="3">
        <v>5</v>
      </c>
      <c r="Z3468" s="3">
        <v>0</v>
      </c>
      <c r="AA3468" s="5">
        <v>0</v>
      </c>
      <c r="AB3468" s="25">
        <v>20</v>
      </c>
      <c r="AC3468" s="33" t="str">
        <f>IF(G3468=X3468,"N","S")</f>
        <v>N</v>
      </c>
      <c r="AD3468" s="4">
        <f>K3468-(Y3468+Z3468)</f>
        <v>0</v>
      </c>
      <c r="AE3468" s="37">
        <f>M3468-AA3468</f>
        <v>0</v>
      </c>
    </row>
    <row r="3469" spans="1:31" x14ac:dyDescent="0.25">
      <c r="A3469" s="14">
        <v>45108</v>
      </c>
      <c r="B3469" s="4" t="s">
        <v>20</v>
      </c>
      <c r="C3469" s="4">
        <v>3</v>
      </c>
      <c r="D3469" s="4" t="s">
        <v>2489</v>
      </c>
      <c r="E3469" s="4">
        <v>17</v>
      </c>
      <c r="F3469" s="4" t="s">
        <v>3022</v>
      </c>
      <c r="G3469" s="4" t="s">
        <v>3034</v>
      </c>
      <c r="H3469" s="4">
        <v>13.5</v>
      </c>
      <c r="I3469" s="4">
        <v>6</v>
      </c>
      <c r="J3469" s="4">
        <v>24</v>
      </c>
      <c r="K3469" s="4">
        <v>6</v>
      </c>
      <c r="L3469" s="4">
        <v>24</v>
      </c>
      <c r="M3469" s="4">
        <v>0</v>
      </c>
      <c r="N3469" s="4">
        <v>0</v>
      </c>
      <c r="O3469" s="4" t="s">
        <v>24</v>
      </c>
      <c r="P3469" s="4" t="s">
        <v>25</v>
      </c>
      <c r="Q3469" s="4">
        <v>26672807</v>
      </c>
      <c r="R3469" s="4">
        <v>80774883</v>
      </c>
      <c r="S3469" s="7">
        <v>413751528252332</v>
      </c>
      <c r="T3469" s="7">
        <v>212312471718305</v>
      </c>
      <c r="U3469" s="2"/>
      <c r="V3469" s="3" t="s">
        <v>6034</v>
      </c>
      <c r="W3469" s="3" t="s">
        <v>9471</v>
      </c>
      <c r="X3469" s="4" t="s">
        <v>3034</v>
      </c>
      <c r="Y3469" s="3">
        <v>6</v>
      </c>
      <c r="Z3469" s="3">
        <v>0</v>
      </c>
      <c r="AA3469" s="5">
        <v>0</v>
      </c>
      <c r="AB3469" s="25">
        <v>24</v>
      </c>
      <c r="AC3469" s="33" t="str">
        <f>IF(G3469=X3469,"N","S")</f>
        <v>N</v>
      </c>
      <c r="AD3469" s="4">
        <f>K3469-(Y3469+Z3469)</f>
        <v>0</v>
      </c>
      <c r="AE3469" s="37">
        <f>M3469-AA3469</f>
        <v>0</v>
      </c>
    </row>
    <row r="3470" spans="1:31" x14ac:dyDescent="0.25">
      <c r="A3470" s="14">
        <v>45108</v>
      </c>
      <c r="B3470" s="4" t="s">
        <v>20</v>
      </c>
      <c r="C3470" s="4">
        <v>2</v>
      </c>
      <c r="D3470" s="4" t="s">
        <v>512</v>
      </c>
      <c r="E3470" s="4">
        <v>10</v>
      </c>
      <c r="F3470" s="4" t="s">
        <v>2212</v>
      </c>
      <c r="G3470" s="4" t="s">
        <v>2369</v>
      </c>
      <c r="H3470" s="4">
        <v>4.5</v>
      </c>
      <c r="I3470" s="4">
        <v>2</v>
      </c>
      <c r="J3470" s="4">
        <v>8</v>
      </c>
      <c r="K3470" s="4">
        <v>2</v>
      </c>
      <c r="L3470" s="4">
        <v>8</v>
      </c>
      <c r="M3470" s="4">
        <v>0</v>
      </c>
      <c r="N3470" s="4">
        <v>0</v>
      </c>
      <c r="O3470" s="4" t="s">
        <v>24</v>
      </c>
      <c r="P3470" s="4" t="s">
        <v>25</v>
      </c>
      <c r="Q3470" s="4">
        <v>30053508</v>
      </c>
      <c r="R3470" s="4">
        <v>81661262</v>
      </c>
      <c r="S3470" s="7">
        <v>41383437101434</v>
      </c>
      <c r="T3470" s="7">
        <v>216344592890279</v>
      </c>
      <c r="U3470" s="2"/>
      <c r="V3470" s="3" t="s">
        <v>6062</v>
      </c>
      <c r="W3470" s="3" t="s">
        <v>9472</v>
      </c>
      <c r="X3470" s="4" t="s">
        <v>2369</v>
      </c>
      <c r="Y3470" s="3">
        <v>2</v>
      </c>
      <c r="Z3470" s="3">
        <v>0</v>
      </c>
      <c r="AA3470" s="5">
        <v>0</v>
      </c>
      <c r="AB3470" s="25">
        <v>8</v>
      </c>
      <c r="AC3470" s="33" t="str">
        <f>IF(G3470=X3470,"N","S")</f>
        <v>N</v>
      </c>
      <c r="AD3470" s="4">
        <f>K3470-(Y3470+Z3470)</f>
        <v>0</v>
      </c>
      <c r="AE3470" s="37">
        <f>M3470-AA3470</f>
        <v>0</v>
      </c>
    </row>
    <row r="3471" spans="1:31" x14ac:dyDescent="0.25">
      <c r="A3471" s="14">
        <v>45108</v>
      </c>
      <c r="B3471" s="4" t="s">
        <v>20</v>
      </c>
      <c r="C3471" s="4">
        <v>2</v>
      </c>
      <c r="D3471" s="4" t="s">
        <v>512</v>
      </c>
      <c r="E3471" s="4">
        <v>8</v>
      </c>
      <c r="F3471" s="4" t="s">
        <v>1767</v>
      </c>
      <c r="G3471" s="4" t="s">
        <v>1977</v>
      </c>
      <c r="H3471" s="4">
        <v>16.2</v>
      </c>
      <c r="I3471" s="4">
        <v>6</v>
      </c>
      <c r="J3471" s="4">
        <v>24</v>
      </c>
      <c r="K3471" s="4">
        <v>6</v>
      </c>
      <c r="L3471" s="4">
        <v>24</v>
      </c>
      <c r="M3471" s="4">
        <v>0</v>
      </c>
      <c r="N3471" s="4">
        <v>0</v>
      </c>
      <c r="O3471" s="4" t="s">
        <v>24</v>
      </c>
      <c r="P3471" s="4" t="s">
        <v>25</v>
      </c>
      <c r="Q3471" s="4">
        <v>29511868</v>
      </c>
      <c r="R3471" s="4">
        <v>82246976</v>
      </c>
      <c r="S3471" s="7">
        <v>413886651524206</v>
      </c>
      <c r="T3471" s="7">
        <v>215690048468297</v>
      </c>
      <c r="U3471" s="2"/>
      <c r="V3471" s="3" t="s">
        <v>6062</v>
      </c>
      <c r="W3471" s="3" t="s">
        <v>9473</v>
      </c>
      <c r="X3471" s="4" t="s">
        <v>1977</v>
      </c>
      <c r="Y3471" s="3">
        <v>6</v>
      </c>
      <c r="Z3471" s="3">
        <v>0</v>
      </c>
      <c r="AA3471" s="5">
        <v>0</v>
      </c>
      <c r="AB3471" s="25">
        <v>24</v>
      </c>
      <c r="AC3471" s="33" t="str">
        <f>IF(G3471=X3471,"N","S")</f>
        <v>N</v>
      </c>
      <c r="AD3471" s="4">
        <f>K3471-(Y3471+Z3471)</f>
        <v>0</v>
      </c>
      <c r="AE3471" s="37">
        <f>M3471-AA3471</f>
        <v>0</v>
      </c>
    </row>
    <row r="3472" spans="1:31" x14ac:dyDescent="0.25">
      <c r="A3472" s="14">
        <v>45108</v>
      </c>
      <c r="B3472" s="4" t="s">
        <v>20</v>
      </c>
      <c r="C3472" s="4">
        <v>2</v>
      </c>
      <c r="D3472" s="4" t="s">
        <v>512</v>
      </c>
      <c r="E3472" s="4">
        <v>8</v>
      </c>
      <c r="F3472" s="4" t="s">
        <v>1767</v>
      </c>
      <c r="G3472" s="4" t="s">
        <v>1800</v>
      </c>
      <c r="H3472" s="4">
        <v>9</v>
      </c>
      <c r="I3472" s="4">
        <v>4</v>
      </c>
      <c r="J3472" s="4">
        <v>16</v>
      </c>
      <c r="K3472" s="4">
        <v>4</v>
      </c>
      <c r="L3472" s="4">
        <v>16</v>
      </c>
      <c r="M3472" s="4">
        <v>0</v>
      </c>
      <c r="N3472" s="4">
        <v>0</v>
      </c>
      <c r="O3472" s="4" t="s">
        <v>24</v>
      </c>
      <c r="P3472" s="4" t="s">
        <v>25</v>
      </c>
      <c r="Q3472" s="4">
        <v>29467495</v>
      </c>
      <c r="R3472" s="4">
        <v>82261030</v>
      </c>
      <c r="S3472" s="7">
        <v>413887878421959</v>
      </c>
      <c r="T3472" s="7">
        <v>215636816370382</v>
      </c>
      <c r="U3472" s="2"/>
      <c r="V3472" s="3" t="s">
        <v>6062</v>
      </c>
      <c r="W3472" s="3" t="s">
        <v>9474</v>
      </c>
      <c r="X3472" s="4" t="s">
        <v>1800</v>
      </c>
      <c r="Y3472" s="3">
        <v>4</v>
      </c>
      <c r="Z3472" s="3">
        <v>0</v>
      </c>
      <c r="AA3472" s="5">
        <v>0</v>
      </c>
      <c r="AB3472" s="25">
        <v>16</v>
      </c>
      <c r="AC3472" s="33" t="str">
        <f>IF(G3472=X3472,"N","S")</f>
        <v>N</v>
      </c>
      <c r="AD3472" s="4">
        <f>K3472-(Y3472+Z3472)</f>
        <v>0</v>
      </c>
      <c r="AE3472" s="37">
        <f>M3472-AA3472</f>
        <v>0</v>
      </c>
    </row>
    <row r="3473" spans="1:31" x14ac:dyDescent="0.25">
      <c r="A3473" s="14">
        <v>45108</v>
      </c>
      <c r="B3473" s="4" t="s">
        <v>20</v>
      </c>
      <c r="C3473" s="4">
        <v>2</v>
      </c>
      <c r="D3473" s="4" t="s">
        <v>512</v>
      </c>
      <c r="E3473" s="4">
        <v>8</v>
      </c>
      <c r="F3473" s="4" t="s">
        <v>1767</v>
      </c>
      <c r="G3473" s="4" t="s">
        <v>1800</v>
      </c>
      <c r="H3473" s="4">
        <v>9</v>
      </c>
      <c r="I3473" s="4">
        <v>4</v>
      </c>
      <c r="J3473" s="4">
        <v>16</v>
      </c>
      <c r="K3473" s="4">
        <v>4</v>
      </c>
      <c r="L3473" s="4">
        <v>16</v>
      </c>
      <c r="M3473" s="4">
        <v>0</v>
      </c>
      <c r="N3473" s="4">
        <v>0</v>
      </c>
      <c r="O3473" s="4" t="s">
        <v>24</v>
      </c>
      <c r="P3473" s="4" t="s">
        <v>25</v>
      </c>
      <c r="Q3473" s="4">
        <v>29467495</v>
      </c>
      <c r="R3473" s="4">
        <v>82261030</v>
      </c>
      <c r="S3473" s="7">
        <v>413887878421959</v>
      </c>
      <c r="T3473" s="7">
        <v>215636816370382</v>
      </c>
      <c r="U3473" s="2"/>
      <c r="V3473" s="3" t="s">
        <v>6062</v>
      </c>
      <c r="W3473" s="3" t="s">
        <v>9475</v>
      </c>
      <c r="X3473" s="4" t="s">
        <v>1800</v>
      </c>
      <c r="Y3473" s="3">
        <v>4</v>
      </c>
      <c r="Z3473" s="3">
        <v>0</v>
      </c>
      <c r="AA3473" s="5">
        <v>0</v>
      </c>
      <c r="AB3473" s="25">
        <v>16</v>
      </c>
      <c r="AC3473" s="33" t="str">
        <f>IF(G3473=X3473,"N","S")</f>
        <v>N</v>
      </c>
      <c r="AD3473" s="4">
        <f>K3473-(Y3473+Z3473)</f>
        <v>0</v>
      </c>
      <c r="AE3473" s="37">
        <f>M3473-AA3473</f>
        <v>0</v>
      </c>
    </row>
    <row r="3474" spans="1:31" x14ac:dyDescent="0.25">
      <c r="A3474" s="14">
        <v>45108</v>
      </c>
      <c r="B3474" s="4" t="s">
        <v>20</v>
      </c>
      <c r="C3474" s="4">
        <v>2</v>
      </c>
      <c r="D3474" s="4" t="s">
        <v>512</v>
      </c>
      <c r="E3474" s="4">
        <v>8</v>
      </c>
      <c r="F3474" s="4" t="s">
        <v>1767</v>
      </c>
      <c r="G3474" s="4" t="s">
        <v>2132</v>
      </c>
      <c r="H3474" s="4">
        <v>5.4</v>
      </c>
      <c r="I3474" s="4">
        <v>2</v>
      </c>
      <c r="J3474" s="4">
        <v>8</v>
      </c>
      <c r="K3474" s="4">
        <v>2</v>
      </c>
      <c r="L3474" s="4">
        <v>8</v>
      </c>
      <c r="M3474" s="4">
        <v>0</v>
      </c>
      <c r="N3474" s="4">
        <v>0</v>
      </c>
      <c r="O3474" s="4" t="s">
        <v>24</v>
      </c>
      <c r="P3474" s="4" t="s">
        <v>25</v>
      </c>
      <c r="Q3474" s="4">
        <v>29499269</v>
      </c>
      <c r="R3474" s="4">
        <v>82259798</v>
      </c>
      <c r="S3474" s="7">
        <v>4138877953154</v>
      </c>
      <c r="T3474" s="7">
        <v>215674831304154</v>
      </c>
      <c r="U3474" s="2"/>
      <c r="V3474" s="19"/>
      <c r="W3474" s="19"/>
      <c r="X3474" s="20"/>
      <c r="Y3474" s="19"/>
      <c r="Z3474" s="19"/>
      <c r="AA3474" s="21"/>
      <c r="AB3474" s="27"/>
      <c r="AC3474" s="33" t="str">
        <f>IF(G3474=X3474,"N","S")</f>
        <v>S</v>
      </c>
      <c r="AD3474" s="4">
        <f>K3474-(Y3474+Z3474)</f>
        <v>2</v>
      </c>
      <c r="AE3474" s="37">
        <f>M3474-AA3474</f>
        <v>0</v>
      </c>
    </row>
    <row r="3475" spans="1:31" x14ac:dyDescent="0.25">
      <c r="A3475" s="14">
        <v>45108</v>
      </c>
      <c r="B3475" s="4" t="s">
        <v>20</v>
      </c>
      <c r="C3475" s="4">
        <v>2</v>
      </c>
      <c r="D3475" s="4" t="s">
        <v>512</v>
      </c>
      <c r="E3475" s="4">
        <v>8</v>
      </c>
      <c r="F3475" s="4" t="s">
        <v>1767</v>
      </c>
      <c r="G3475" s="4" t="s">
        <v>2041</v>
      </c>
      <c r="H3475" s="4">
        <v>8.1</v>
      </c>
      <c r="I3475" s="4">
        <v>3</v>
      </c>
      <c r="J3475" s="4">
        <v>12</v>
      </c>
      <c r="K3475" s="4">
        <v>3</v>
      </c>
      <c r="L3475" s="4">
        <v>12</v>
      </c>
      <c r="M3475" s="4">
        <v>0</v>
      </c>
      <c r="N3475" s="4">
        <v>0</v>
      </c>
      <c r="O3475" s="4" t="s">
        <v>24</v>
      </c>
      <c r="P3475" s="4" t="s">
        <v>25</v>
      </c>
      <c r="Q3475" s="4">
        <v>29414929</v>
      </c>
      <c r="R3475" s="4">
        <v>82314559</v>
      </c>
      <c r="S3475" s="7">
        <v>413892653480264</v>
      </c>
      <c r="T3475" s="7">
        <v>215573325533909</v>
      </c>
      <c r="U3475" s="2"/>
      <c r="V3475" s="3" t="s">
        <v>6062</v>
      </c>
      <c r="W3475" s="3" t="s">
        <v>9476</v>
      </c>
      <c r="X3475" s="4" t="s">
        <v>2041</v>
      </c>
      <c r="Y3475" s="3">
        <v>3</v>
      </c>
      <c r="Z3475" s="3">
        <v>0</v>
      </c>
      <c r="AA3475" s="5">
        <v>0</v>
      </c>
      <c r="AB3475" s="25">
        <v>12</v>
      </c>
      <c r="AC3475" s="33" t="str">
        <f>IF(G3475=X3475,"N","S")</f>
        <v>N</v>
      </c>
      <c r="AD3475" s="4">
        <f>K3475-(Y3475+Z3475)</f>
        <v>0</v>
      </c>
      <c r="AE3475" s="37">
        <f>M3475-AA3475</f>
        <v>0</v>
      </c>
    </row>
    <row r="3476" spans="1:31" x14ac:dyDescent="0.25">
      <c r="A3476" s="14">
        <v>45108</v>
      </c>
      <c r="B3476" s="4" t="s">
        <v>20</v>
      </c>
      <c r="C3476" s="4">
        <v>2</v>
      </c>
      <c r="D3476" s="4" t="s">
        <v>512</v>
      </c>
      <c r="E3476" s="4">
        <v>10</v>
      </c>
      <c r="F3476" s="4" t="s">
        <v>2212</v>
      </c>
      <c r="G3476" s="4" t="s">
        <v>2256</v>
      </c>
      <c r="H3476" s="4">
        <v>4.5</v>
      </c>
      <c r="I3476" s="4">
        <v>2</v>
      </c>
      <c r="J3476" s="4">
        <v>8</v>
      </c>
      <c r="K3476" s="4">
        <v>2</v>
      </c>
      <c r="L3476" s="4">
        <v>8</v>
      </c>
      <c r="M3476" s="4">
        <v>0</v>
      </c>
      <c r="N3476" s="4">
        <v>0</v>
      </c>
      <c r="O3476" s="4" t="s">
        <v>24</v>
      </c>
      <c r="P3476" s="4" t="s">
        <v>25</v>
      </c>
      <c r="Q3476" s="4">
        <v>29984919</v>
      </c>
      <c r="R3476" s="4">
        <v>81730996</v>
      </c>
      <c r="S3476" s="7">
        <v>413840592065627</v>
      </c>
      <c r="T3476" s="7">
        <v>216261763634206</v>
      </c>
      <c r="U3476" s="2"/>
      <c r="V3476" s="3" t="s">
        <v>6062</v>
      </c>
      <c r="W3476" s="3" t="s">
        <v>9477</v>
      </c>
      <c r="X3476" s="4" t="s">
        <v>2256</v>
      </c>
      <c r="Y3476" s="3">
        <v>2</v>
      </c>
      <c r="Z3476" s="3">
        <v>0</v>
      </c>
      <c r="AA3476" s="5">
        <v>0</v>
      </c>
      <c r="AB3476" s="25">
        <v>8</v>
      </c>
      <c r="AC3476" s="33" t="str">
        <f>IF(G3476=X3476,"N","S")</f>
        <v>N</v>
      </c>
      <c r="AD3476" s="4">
        <f>K3476-(Y3476+Z3476)</f>
        <v>0</v>
      </c>
      <c r="AE3476" s="37">
        <f>M3476-AA3476</f>
        <v>0</v>
      </c>
    </row>
    <row r="3477" spans="1:31" x14ac:dyDescent="0.25">
      <c r="A3477" s="14">
        <v>45108</v>
      </c>
      <c r="B3477" s="4" t="s">
        <v>20</v>
      </c>
      <c r="C3477" s="4">
        <v>2</v>
      </c>
      <c r="D3477" s="4" t="s">
        <v>512</v>
      </c>
      <c r="E3477" s="4">
        <v>8</v>
      </c>
      <c r="F3477" s="4" t="s">
        <v>1767</v>
      </c>
      <c r="G3477" s="4" t="s">
        <v>1978</v>
      </c>
      <c r="H3477" s="4">
        <v>7.22</v>
      </c>
      <c r="I3477" s="4">
        <v>3</v>
      </c>
      <c r="J3477" s="4">
        <v>10</v>
      </c>
      <c r="K3477" s="4">
        <v>3</v>
      </c>
      <c r="L3477" s="4">
        <v>10</v>
      </c>
      <c r="M3477" s="4">
        <v>0</v>
      </c>
      <c r="N3477" s="4">
        <v>0</v>
      </c>
      <c r="O3477" s="4" t="s">
        <v>24</v>
      </c>
      <c r="P3477" s="4" t="s">
        <v>25</v>
      </c>
      <c r="Q3477" s="4">
        <v>29396890</v>
      </c>
      <c r="R3477" s="4">
        <v>82332715</v>
      </c>
      <c r="S3477" s="7">
        <v>413894272895299</v>
      </c>
      <c r="T3477" s="7">
        <v>21555153974721</v>
      </c>
      <c r="U3477" s="2"/>
      <c r="V3477" s="3" t="s">
        <v>6062</v>
      </c>
      <c r="W3477" s="3" t="s">
        <v>9478</v>
      </c>
      <c r="X3477" s="4" t="s">
        <v>1978</v>
      </c>
      <c r="Y3477" s="3">
        <v>2</v>
      </c>
      <c r="Z3477" s="3">
        <v>1</v>
      </c>
      <c r="AA3477" s="5">
        <v>0</v>
      </c>
      <c r="AB3477" s="25">
        <v>10</v>
      </c>
      <c r="AC3477" s="33" t="str">
        <f>IF(G3477=X3477,"N","S")</f>
        <v>N</v>
      </c>
      <c r="AD3477" s="4">
        <f>K3477-(Y3477+Z3477)</f>
        <v>0</v>
      </c>
      <c r="AE3477" s="37">
        <f>M3477-AA3477</f>
        <v>0</v>
      </c>
    </row>
    <row r="3478" spans="1:31" x14ac:dyDescent="0.25">
      <c r="A3478" s="14">
        <v>45108</v>
      </c>
      <c r="B3478" s="4" t="s">
        <v>20</v>
      </c>
      <c r="C3478" s="4">
        <v>2</v>
      </c>
      <c r="D3478" s="4" t="s">
        <v>512</v>
      </c>
      <c r="E3478" s="4">
        <v>8</v>
      </c>
      <c r="F3478" s="4" t="s">
        <v>1767</v>
      </c>
      <c r="G3478" s="4" t="s">
        <v>1794</v>
      </c>
      <c r="H3478" s="4">
        <v>4.5</v>
      </c>
      <c r="I3478" s="4">
        <v>2</v>
      </c>
      <c r="J3478" s="4">
        <v>8</v>
      </c>
      <c r="K3478" s="4">
        <v>2</v>
      </c>
      <c r="L3478" s="4">
        <v>8</v>
      </c>
      <c r="M3478" s="4">
        <v>0</v>
      </c>
      <c r="N3478" s="4">
        <v>0</v>
      </c>
      <c r="O3478" s="4" t="s">
        <v>24</v>
      </c>
      <c r="P3478" s="4" t="s">
        <v>25</v>
      </c>
      <c r="Q3478" s="4">
        <v>29438033</v>
      </c>
      <c r="R3478" s="4">
        <v>82321963</v>
      </c>
      <c r="S3478" s="7">
        <v>413893340603871</v>
      </c>
      <c r="T3478" s="7">
        <v>215600871060748</v>
      </c>
      <c r="U3478" s="2"/>
      <c r="V3478" s="3" t="s">
        <v>6062</v>
      </c>
      <c r="W3478" s="3" t="s">
        <v>9479</v>
      </c>
      <c r="X3478" s="4" t="s">
        <v>1794</v>
      </c>
      <c r="Y3478" s="3">
        <v>2</v>
      </c>
      <c r="Z3478" s="3">
        <v>0</v>
      </c>
      <c r="AA3478" s="5">
        <v>0</v>
      </c>
      <c r="AB3478" s="25">
        <v>8</v>
      </c>
      <c r="AC3478" s="33" t="str">
        <f>IF(G3478=X3478,"N","S")</f>
        <v>N</v>
      </c>
      <c r="AD3478" s="4">
        <f>K3478-(Y3478+Z3478)</f>
        <v>0</v>
      </c>
      <c r="AE3478" s="37">
        <f>M3478-AA3478</f>
        <v>0</v>
      </c>
    </row>
    <row r="3479" spans="1:31" x14ac:dyDescent="0.25">
      <c r="A3479" s="14">
        <v>45108</v>
      </c>
      <c r="B3479" s="4" t="s">
        <v>20</v>
      </c>
      <c r="C3479" s="4">
        <v>2</v>
      </c>
      <c r="D3479" s="4" t="s">
        <v>512</v>
      </c>
      <c r="E3479" s="4">
        <v>10</v>
      </c>
      <c r="F3479" s="4" t="s">
        <v>2212</v>
      </c>
      <c r="G3479" s="4" t="s">
        <v>2290</v>
      </c>
      <c r="H3479" s="4">
        <v>5.7</v>
      </c>
      <c r="I3479" s="4">
        <v>2</v>
      </c>
      <c r="J3479" s="4">
        <v>8</v>
      </c>
      <c r="K3479" s="4">
        <v>2</v>
      </c>
      <c r="L3479" s="4">
        <v>8</v>
      </c>
      <c r="M3479" s="4">
        <v>0</v>
      </c>
      <c r="N3479" s="4">
        <v>0</v>
      </c>
      <c r="O3479" s="4" t="s">
        <v>24</v>
      </c>
      <c r="P3479" s="4" t="s">
        <v>25</v>
      </c>
      <c r="Q3479" s="4">
        <v>29979002</v>
      </c>
      <c r="R3479" s="4">
        <v>81768852</v>
      </c>
      <c r="S3479" s="7">
        <v>413843996481646</v>
      </c>
      <c r="T3479" s="7">
        <v>216254250124366</v>
      </c>
      <c r="U3479" s="2"/>
      <c r="V3479" s="3" t="s">
        <v>6062</v>
      </c>
      <c r="W3479" s="3" t="s">
        <v>9480</v>
      </c>
      <c r="X3479" s="4" t="s">
        <v>2290</v>
      </c>
      <c r="Y3479" s="3">
        <v>2</v>
      </c>
      <c r="Z3479" s="3">
        <v>0</v>
      </c>
      <c r="AA3479" s="5">
        <v>0</v>
      </c>
      <c r="AB3479" s="25">
        <v>8</v>
      </c>
      <c r="AC3479" s="33" t="str">
        <f>IF(G3479=X3479,"N","S")</f>
        <v>N</v>
      </c>
      <c r="AD3479" s="4">
        <f>K3479-(Y3479+Z3479)</f>
        <v>0</v>
      </c>
      <c r="AE3479" s="37">
        <f>M3479-AA3479</f>
        <v>0</v>
      </c>
    </row>
    <row r="3480" spans="1:31" x14ac:dyDescent="0.25">
      <c r="A3480" s="14">
        <v>45108</v>
      </c>
      <c r="B3480" s="4" t="s">
        <v>20</v>
      </c>
      <c r="C3480" s="4">
        <v>2</v>
      </c>
      <c r="D3480" s="4" t="s">
        <v>512</v>
      </c>
      <c r="E3480" s="4">
        <v>8</v>
      </c>
      <c r="F3480" s="4" t="s">
        <v>1767</v>
      </c>
      <c r="G3480" s="4" t="s">
        <v>1968</v>
      </c>
      <c r="H3480" s="4">
        <v>5.4</v>
      </c>
      <c r="I3480" s="4">
        <v>2</v>
      </c>
      <c r="J3480" s="4">
        <v>8</v>
      </c>
      <c r="K3480" s="4">
        <v>2</v>
      </c>
      <c r="L3480" s="4">
        <v>8</v>
      </c>
      <c r="M3480" s="4">
        <v>0</v>
      </c>
      <c r="N3480" s="4">
        <v>0</v>
      </c>
      <c r="O3480" s="4" t="s">
        <v>24</v>
      </c>
      <c r="P3480" s="4" t="s">
        <v>25</v>
      </c>
      <c r="Q3480" s="4">
        <v>29410894</v>
      </c>
      <c r="R3480" s="4">
        <v>82350013</v>
      </c>
      <c r="S3480" s="7">
        <v>413895843156282</v>
      </c>
      <c r="T3480" s="7">
        <v>215568086620972</v>
      </c>
      <c r="U3480" s="2"/>
      <c r="V3480" s="3" t="s">
        <v>6062</v>
      </c>
      <c r="W3480" s="3" t="s">
        <v>9481</v>
      </c>
      <c r="X3480" s="4" t="s">
        <v>1968</v>
      </c>
      <c r="Y3480" s="3">
        <v>2</v>
      </c>
      <c r="Z3480" s="3">
        <v>0</v>
      </c>
      <c r="AA3480" s="5">
        <v>0</v>
      </c>
      <c r="AB3480" s="25">
        <v>8</v>
      </c>
      <c r="AC3480" s="33" t="str">
        <f>IF(G3480=X3480,"N","S")</f>
        <v>N</v>
      </c>
      <c r="AD3480" s="4">
        <f>K3480-(Y3480+Z3480)</f>
        <v>0</v>
      </c>
      <c r="AE3480" s="37">
        <f>M3480-AA3480</f>
        <v>0</v>
      </c>
    </row>
    <row r="3481" spans="1:31" x14ac:dyDescent="0.25">
      <c r="A3481" s="14">
        <v>45108</v>
      </c>
      <c r="B3481" s="4" t="s">
        <v>20</v>
      </c>
      <c r="C3481" s="4">
        <v>2</v>
      </c>
      <c r="D3481" s="4" t="s">
        <v>512</v>
      </c>
      <c r="E3481" s="4">
        <v>8</v>
      </c>
      <c r="F3481" s="4" t="s">
        <v>1767</v>
      </c>
      <c r="G3481" s="4" t="s">
        <v>2040</v>
      </c>
      <c r="H3481" s="4">
        <v>6.75</v>
      </c>
      <c r="I3481" s="4">
        <v>3</v>
      </c>
      <c r="J3481" s="4">
        <v>12</v>
      </c>
      <c r="K3481" s="4">
        <v>3</v>
      </c>
      <c r="L3481" s="4">
        <v>12</v>
      </c>
      <c r="M3481" s="4">
        <v>0</v>
      </c>
      <c r="N3481" s="4">
        <v>0</v>
      </c>
      <c r="O3481" s="4" t="s">
        <v>24</v>
      </c>
      <c r="P3481" s="4" t="s">
        <v>25</v>
      </c>
      <c r="Q3481" s="4">
        <v>29354494</v>
      </c>
      <c r="R3481" s="4">
        <v>82410079</v>
      </c>
      <c r="S3481" s="7">
        <v>413901203571836</v>
      </c>
      <c r="T3481" s="7">
        <v>215499932843665</v>
      </c>
      <c r="U3481" s="2"/>
      <c r="V3481" s="3" t="s">
        <v>6062</v>
      </c>
      <c r="W3481" s="3" t="s">
        <v>9482</v>
      </c>
      <c r="X3481" s="4" t="s">
        <v>2040</v>
      </c>
      <c r="Y3481" s="3">
        <v>3</v>
      </c>
      <c r="Z3481" s="3">
        <v>0</v>
      </c>
      <c r="AA3481" s="5">
        <v>0</v>
      </c>
      <c r="AB3481" s="25">
        <v>12</v>
      </c>
      <c r="AC3481" s="33" t="str">
        <f>IF(G3481=X3481,"N","S")</f>
        <v>N</v>
      </c>
      <c r="AD3481" s="4">
        <f>K3481-(Y3481+Z3481)</f>
        <v>0</v>
      </c>
      <c r="AE3481" s="37">
        <f>M3481-AA3481</f>
        <v>0</v>
      </c>
    </row>
    <row r="3482" spans="1:31" x14ac:dyDescent="0.25">
      <c r="A3482" s="14">
        <v>45108</v>
      </c>
      <c r="B3482" s="4" t="s">
        <v>20</v>
      </c>
      <c r="C3482" s="4">
        <v>2</v>
      </c>
      <c r="D3482" s="4" t="s">
        <v>512</v>
      </c>
      <c r="E3482" s="4">
        <v>8</v>
      </c>
      <c r="F3482" s="4" t="s">
        <v>1767</v>
      </c>
      <c r="G3482" s="4" t="s">
        <v>1930</v>
      </c>
      <c r="H3482" s="4">
        <v>5.7</v>
      </c>
      <c r="I3482" s="4">
        <v>2</v>
      </c>
      <c r="J3482" s="4">
        <v>8</v>
      </c>
      <c r="K3482" s="4">
        <v>2</v>
      </c>
      <c r="L3482" s="4">
        <v>8</v>
      </c>
      <c r="M3482" s="4">
        <v>0</v>
      </c>
      <c r="N3482" s="4">
        <v>0</v>
      </c>
      <c r="O3482" s="4" t="s">
        <v>24</v>
      </c>
      <c r="P3482" s="4" t="s">
        <v>25</v>
      </c>
      <c r="Q3482" s="4">
        <v>29301355</v>
      </c>
      <c r="R3482" s="4">
        <v>82430737</v>
      </c>
      <c r="S3482" s="7">
        <v>41390301747394</v>
      </c>
      <c r="T3482" s="7">
        <v>215436138071714</v>
      </c>
      <c r="U3482" s="2"/>
      <c r="V3482" s="3" t="s">
        <v>6062</v>
      </c>
      <c r="W3482" s="3" t="s">
        <v>9483</v>
      </c>
      <c r="X3482" s="4" t="s">
        <v>1930</v>
      </c>
      <c r="Y3482" s="3">
        <v>2</v>
      </c>
      <c r="Z3482" s="3">
        <v>0</v>
      </c>
      <c r="AA3482" s="5">
        <v>0</v>
      </c>
      <c r="AB3482" s="25">
        <v>8</v>
      </c>
      <c r="AC3482" s="33" t="str">
        <f>IF(G3482=X3482,"N","S")</f>
        <v>N</v>
      </c>
      <c r="AD3482" s="4">
        <f>K3482-(Y3482+Z3482)</f>
        <v>0</v>
      </c>
      <c r="AE3482" s="37">
        <f>M3482-AA3482</f>
        <v>0</v>
      </c>
    </row>
    <row r="3483" spans="1:31" x14ac:dyDescent="0.25">
      <c r="A3483" s="14">
        <v>45108</v>
      </c>
      <c r="B3483" s="4" t="s">
        <v>20</v>
      </c>
      <c r="C3483" s="4">
        <v>2</v>
      </c>
      <c r="D3483" s="4" t="s">
        <v>512</v>
      </c>
      <c r="E3483" s="4">
        <v>8</v>
      </c>
      <c r="F3483" s="4" t="s">
        <v>1767</v>
      </c>
      <c r="G3483" s="4" t="s">
        <v>2198</v>
      </c>
      <c r="H3483" s="4">
        <v>5.7</v>
      </c>
      <c r="I3483" s="4">
        <v>2</v>
      </c>
      <c r="J3483" s="4">
        <v>8</v>
      </c>
      <c r="K3483" s="4">
        <v>2</v>
      </c>
      <c r="L3483" s="4">
        <v>8</v>
      </c>
      <c r="M3483" s="4">
        <v>0</v>
      </c>
      <c r="N3483" s="4">
        <v>0</v>
      </c>
      <c r="O3483" s="4" t="s">
        <v>24</v>
      </c>
      <c r="P3483" s="4" t="s">
        <v>25</v>
      </c>
      <c r="Q3483" s="4">
        <v>29288320</v>
      </c>
      <c r="R3483" s="4">
        <v>82443668</v>
      </c>
      <c r="S3483" s="7">
        <v>413904170664379</v>
      </c>
      <c r="T3483" s="7">
        <v>215420397355686</v>
      </c>
      <c r="U3483" s="2"/>
      <c r="V3483" s="3" t="s">
        <v>6062</v>
      </c>
      <c r="W3483" s="3" t="s">
        <v>9484</v>
      </c>
      <c r="X3483" s="4" t="s">
        <v>2198</v>
      </c>
      <c r="Y3483" s="3">
        <v>2</v>
      </c>
      <c r="Z3483" s="3">
        <v>0</v>
      </c>
      <c r="AA3483" s="5">
        <v>0</v>
      </c>
      <c r="AB3483" s="25">
        <v>8</v>
      </c>
      <c r="AC3483" s="33" t="str">
        <f>IF(G3483=X3483,"N","S")</f>
        <v>N</v>
      </c>
      <c r="AD3483" s="4">
        <f>K3483-(Y3483+Z3483)</f>
        <v>0</v>
      </c>
      <c r="AE3483" s="37">
        <f>M3483-AA3483</f>
        <v>0</v>
      </c>
    </row>
    <row r="3484" spans="1:31" x14ac:dyDescent="0.25">
      <c r="A3484" s="14">
        <v>45108</v>
      </c>
      <c r="B3484" s="4" t="s">
        <v>20</v>
      </c>
      <c r="C3484" s="4">
        <v>2</v>
      </c>
      <c r="D3484" s="4" t="s">
        <v>512</v>
      </c>
      <c r="E3484" s="4">
        <v>8</v>
      </c>
      <c r="F3484" s="4" t="s">
        <v>1767</v>
      </c>
      <c r="G3484" s="4" t="s">
        <v>2202</v>
      </c>
      <c r="H3484" s="4">
        <v>5.4</v>
      </c>
      <c r="I3484" s="4">
        <v>2</v>
      </c>
      <c r="J3484" s="4">
        <v>8</v>
      </c>
      <c r="K3484" s="4">
        <v>2</v>
      </c>
      <c r="L3484" s="4">
        <v>8</v>
      </c>
      <c r="M3484" s="4">
        <v>0</v>
      </c>
      <c r="N3484" s="4">
        <v>0</v>
      </c>
      <c r="O3484" s="4" t="s">
        <v>24</v>
      </c>
      <c r="P3484" s="4" t="s">
        <v>25</v>
      </c>
      <c r="Q3484" s="4">
        <v>29284335</v>
      </c>
      <c r="R3484" s="4">
        <v>82448018</v>
      </c>
      <c r="S3484" s="7">
        <v>413904558949843</v>
      </c>
      <c r="T3484" s="7">
        <v>215415580533043</v>
      </c>
      <c r="U3484" s="2"/>
      <c r="V3484" s="19"/>
      <c r="W3484" s="19"/>
      <c r="X3484" s="20"/>
      <c r="Y3484" s="19"/>
      <c r="Z3484" s="19"/>
      <c r="AA3484" s="21"/>
      <c r="AB3484" s="27"/>
      <c r="AC3484" s="33" t="str">
        <f>IF(G3484=X3484,"N","S")</f>
        <v>S</v>
      </c>
      <c r="AD3484" s="4">
        <f>K3484-(Y3484+Z3484)</f>
        <v>2</v>
      </c>
      <c r="AE3484" s="37">
        <f>M3484-AA3484</f>
        <v>0</v>
      </c>
    </row>
    <row r="3485" spans="1:31" x14ac:dyDescent="0.25">
      <c r="A3485" s="14">
        <v>45108</v>
      </c>
      <c r="B3485" s="4" t="s">
        <v>20</v>
      </c>
      <c r="C3485" s="4">
        <v>2</v>
      </c>
      <c r="D3485" s="4" t="s">
        <v>512</v>
      </c>
      <c r="E3485" s="4">
        <v>8</v>
      </c>
      <c r="F3485" s="4" t="s">
        <v>1767</v>
      </c>
      <c r="G3485" s="4" t="s">
        <v>2123</v>
      </c>
      <c r="H3485" s="4">
        <v>2.7</v>
      </c>
      <c r="I3485" s="4">
        <v>1</v>
      </c>
      <c r="J3485" s="4">
        <v>4</v>
      </c>
      <c r="K3485" s="4">
        <v>1</v>
      </c>
      <c r="L3485" s="4">
        <v>4</v>
      </c>
      <c r="M3485" s="4">
        <v>0</v>
      </c>
      <c r="N3485" s="4">
        <v>0</v>
      </c>
      <c r="O3485" s="4" t="s">
        <v>24</v>
      </c>
      <c r="P3485" s="4" t="s">
        <v>25</v>
      </c>
      <c r="Q3485" s="4">
        <v>29302501</v>
      </c>
      <c r="R3485" s="4">
        <v>82460883</v>
      </c>
      <c r="S3485" s="7">
        <v>413905733623957</v>
      </c>
      <c r="T3485" s="7">
        <v>215437156817973</v>
      </c>
      <c r="U3485" s="2"/>
      <c r="V3485" s="3" t="s">
        <v>6062</v>
      </c>
      <c r="W3485" s="3" t="s">
        <v>9485</v>
      </c>
      <c r="X3485" s="4" t="s">
        <v>2123</v>
      </c>
      <c r="Y3485" s="3">
        <v>1</v>
      </c>
      <c r="Z3485" s="3">
        <v>0</v>
      </c>
      <c r="AA3485" s="5">
        <v>0</v>
      </c>
      <c r="AB3485" s="25">
        <v>4</v>
      </c>
      <c r="AC3485" s="33" t="str">
        <f>IF(G3485=X3485,"N","S")</f>
        <v>N</v>
      </c>
      <c r="AD3485" s="4">
        <f>K3485-(Y3485+Z3485)</f>
        <v>0</v>
      </c>
      <c r="AE3485" s="37">
        <f>M3485-AA3485</f>
        <v>0</v>
      </c>
    </row>
    <row r="3486" spans="1:31" x14ac:dyDescent="0.25">
      <c r="A3486" s="14">
        <v>45108</v>
      </c>
      <c r="B3486" s="4" t="s">
        <v>20</v>
      </c>
      <c r="C3486" s="4">
        <v>2</v>
      </c>
      <c r="D3486" s="4" t="s">
        <v>512</v>
      </c>
      <c r="E3486" s="4">
        <v>8</v>
      </c>
      <c r="F3486" s="4" t="s">
        <v>1767</v>
      </c>
      <c r="G3486" s="4" t="s">
        <v>2123</v>
      </c>
      <c r="H3486" s="4">
        <v>5.7</v>
      </c>
      <c r="I3486" s="4">
        <v>2</v>
      </c>
      <c r="J3486" s="4">
        <v>8</v>
      </c>
      <c r="K3486" s="4">
        <v>2</v>
      </c>
      <c r="L3486" s="4">
        <v>8</v>
      </c>
      <c r="M3486" s="4">
        <v>0</v>
      </c>
      <c r="N3486" s="4">
        <v>0</v>
      </c>
      <c r="O3486" s="4" t="s">
        <v>24</v>
      </c>
      <c r="P3486" s="4" t="s">
        <v>25</v>
      </c>
      <c r="Q3486" s="4">
        <v>29302470</v>
      </c>
      <c r="R3486" s="4">
        <v>82460265</v>
      </c>
      <c r="S3486" s="7">
        <v>413905677935654</v>
      </c>
      <c r="T3486" s="7">
        <v>215437126955341</v>
      </c>
      <c r="U3486" s="2"/>
      <c r="V3486" s="3" t="s">
        <v>6062</v>
      </c>
      <c r="W3486" s="3" t="s">
        <v>9486</v>
      </c>
      <c r="X3486" s="4" t="s">
        <v>2123</v>
      </c>
      <c r="Y3486" s="3">
        <v>2</v>
      </c>
      <c r="Z3486" s="3">
        <v>0</v>
      </c>
      <c r="AA3486" s="5">
        <v>0</v>
      </c>
      <c r="AB3486" s="25">
        <v>8</v>
      </c>
      <c r="AC3486" s="33" t="str">
        <f>IF(G3486=X3486,"N","S")</f>
        <v>N</v>
      </c>
      <c r="AD3486" s="4">
        <f>K3486-(Y3486+Z3486)</f>
        <v>0</v>
      </c>
      <c r="AE3486" s="37">
        <f>M3486-AA3486</f>
        <v>0</v>
      </c>
    </row>
    <row r="3487" spans="1:31" x14ac:dyDescent="0.25">
      <c r="A3487" s="14">
        <v>45108</v>
      </c>
      <c r="B3487" s="4" t="s">
        <v>20</v>
      </c>
      <c r="C3487" s="4">
        <v>2</v>
      </c>
      <c r="D3487" s="4" t="s">
        <v>512</v>
      </c>
      <c r="E3487" s="4">
        <v>8</v>
      </c>
      <c r="F3487" s="4" t="s">
        <v>1767</v>
      </c>
      <c r="G3487" s="4" t="s">
        <v>2188</v>
      </c>
      <c r="H3487" s="4">
        <v>4.95</v>
      </c>
      <c r="I3487" s="4">
        <v>3</v>
      </c>
      <c r="J3487" s="4">
        <v>6</v>
      </c>
      <c r="K3487" s="4">
        <v>3</v>
      </c>
      <c r="L3487" s="4">
        <v>6</v>
      </c>
      <c r="M3487" s="4">
        <v>0</v>
      </c>
      <c r="N3487" s="4">
        <v>0</v>
      </c>
      <c r="O3487" s="4" t="s">
        <v>24</v>
      </c>
      <c r="P3487" s="4" t="s">
        <v>25</v>
      </c>
      <c r="Q3487" s="4">
        <v>29163417</v>
      </c>
      <c r="R3487" s="4">
        <v>82602297</v>
      </c>
      <c r="S3487" s="7">
        <v>413918347899742</v>
      </c>
      <c r="T3487" s="7">
        <v>21526915892615</v>
      </c>
      <c r="U3487" s="2"/>
      <c r="V3487" s="3" t="s">
        <v>6062</v>
      </c>
      <c r="W3487" s="3" t="s">
        <v>9487</v>
      </c>
      <c r="X3487" s="4" t="s">
        <v>2188</v>
      </c>
      <c r="Y3487" s="3">
        <v>0</v>
      </c>
      <c r="Z3487" s="3">
        <v>3</v>
      </c>
      <c r="AA3487" s="5">
        <v>0</v>
      </c>
      <c r="AB3487" s="25">
        <v>6</v>
      </c>
      <c r="AC3487" s="33" t="str">
        <f>IF(G3487=X3487,"N","S")</f>
        <v>N</v>
      </c>
      <c r="AD3487" s="4">
        <f>K3487-(Y3487+Z3487)</f>
        <v>0</v>
      </c>
      <c r="AE3487" s="37">
        <f>M3487-AA3487</f>
        <v>0</v>
      </c>
    </row>
    <row r="3488" spans="1:31" x14ac:dyDescent="0.25">
      <c r="A3488" s="14">
        <v>45108</v>
      </c>
      <c r="B3488" s="4" t="s">
        <v>20</v>
      </c>
      <c r="C3488" s="4">
        <v>2</v>
      </c>
      <c r="D3488" s="4" t="s">
        <v>512</v>
      </c>
      <c r="E3488" s="4">
        <v>8</v>
      </c>
      <c r="F3488" s="4" t="s">
        <v>1767</v>
      </c>
      <c r="G3488" s="4" t="s">
        <v>2106</v>
      </c>
      <c r="H3488" s="4">
        <v>5.7</v>
      </c>
      <c r="I3488" s="4">
        <v>2</v>
      </c>
      <c r="J3488" s="4">
        <v>8</v>
      </c>
      <c r="K3488" s="4">
        <v>2</v>
      </c>
      <c r="L3488" s="4">
        <v>8</v>
      </c>
      <c r="M3488" s="4">
        <v>0</v>
      </c>
      <c r="N3488" s="4">
        <v>0</v>
      </c>
      <c r="O3488" s="4" t="s">
        <v>24</v>
      </c>
      <c r="P3488" s="4" t="s">
        <v>25</v>
      </c>
      <c r="Q3488" s="4">
        <v>29138359</v>
      </c>
      <c r="R3488" s="4">
        <v>82597025</v>
      </c>
      <c r="S3488" s="7">
        <v>413917850996284</v>
      </c>
      <c r="T3488" s="7">
        <v>215239250746817</v>
      </c>
      <c r="U3488" s="2"/>
      <c r="V3488" s="3" t="s">
        <v>6062</v>
      </c>
      <c r="W3488" s="3" t="s">
        <v>9488</v>
      </c>
      <c r="X3488" s="4" t="s">
        <v>2106</v>
      </c>
      <c r="Y3488" s="3">
        <v>2</v>
      </c>
      <c r="Z3488" s="3">
        <v>0</v>
      </c>
      <c r="AA3488" s="5">
        <v>0</v>
      </c>
      <c r="AB3488" s="25">
        <v>8</v>
      </c>
      <c r="AC3488" s="33" t="str">
        <f>IF(G3488=X3488,"N","S")</f>
        <v>N</v>
      </c>
      <c r="AD3488" s="4">
        <f>K3488-(Y3488+Z3488)</f>
        <v>0</v>
      </c>
      <c r="AE3488" s="37">
        <f>M3488-AA3488</f>
        <v>0</v>
      </c>
    </row>
    <row r="3489" spans="1:31" x14ac:dyDescent="0.25">
      <c r="A3489" s="14">
        <v>45108</v>
      </c>
      <c r="B3489" s="4" t="s">
        <v>20</v>
      </c>
      <c r="C3489" s="4">
        <v>2</v>
      </c>
      <c r="D3489" s="4" t="s">
        <v>512</v>
      </c>
      <c r="E3489" s="4">
        <v>8</v>
      </c>
      <c r="F3489" s="4" t="s">
        <v>1767</v>
      </c>
      <c r="G3489" s="4" t="s">
        <v>1957</v>
      </c>
      <c r="H3489" s="4">
        <v>10.07</v>
      </c>
      <c r="I3489" s="4">
        <v>4</v>
      </c>
      <c r="J3489" s="4">
        <v>14</v>
      </c>
      <c r="K3489" s="4">
        <v>4</v>
      </c>
      <c r="L3489" s="4">
        <v>14</v>
      </c>
      <c r="M3489" s="4">
        <v>0</v>
      </c>
      <c r="N3489" s="4">
        <v>0</v>
      </c>
      <c r="O3489" s="4" t="s">
        <v>24</v>
      </c>
      <c r="P3489" s="4" t="s">
        <v>25</v>
      </c>
      <c r="Q3489" s="4">
        <v>29133827</v>
      </c>
      <c r="R3489" s="4">
        <v>82632507</v>
      </c>
      <c r="S3489" s="7">
        <v>413921042737901</v>
      </c>
      <c r="T3489" s="7">
        <v>215233415228514</v>
      </c>
      <c r="U3489" s="2"/>
      <c r="V3489" s="3" t="s">
        <v>6062</v>
      </c>
      <c r="W3489" s="3" t="s">
        <v>9489</v>
      </c>
      <c r="X3489" s="4" t="s">
        <v>1957</v>
      </c>
      <c r="Y3489" s="3">
        <v>3</v>
      </c>
      <c r="Z3489" s="3">
        <v>1</v>
      </c>
      <c r="AA3489" s="5">
        <v>0</v>
      </c>
      <c r="AB3489" s="25">
        <v>14</v>
      </c>
      <c r="AC3489" s="33" t="str">
        <f>IF(G3489=X3489,"N","S")</f>
        <v>N</v>
      </c>
      <c r="AD3489" s="4">
        <f>K3489-(Y3489+Z3489)</f>
        <v>0</v>
      </c>
      <c r="AE3489" s="37">
        <f>M3489-AA3489</f>
        <v>0</v>
      </c>
    </row>
    <row r="3490" spans="1:31" x14ac:dyDescent="0.25">
      <c r="A3490" s="14">
        <v>45108</v>
      </c>
      <c r="B3490" s="4" t="s">
        <v>20</v>
      </c>
      <c r="C3490" s="4">
        <v>2</v>
      </c>
      <c r="D3490" s="4" t="s">
        <v>512</v>
      </c>
      <c r="E3490" s="4">
        <v>8</v>
      </c>
      <c r="F3490" s="4" t="s">
        <v>1767</v>
      </c>
      <c r="G3490" s="4" t="s">
        <v>1956</v>
      </c>
      <c r="H3490" s="4">
        <v>6.75</v>
      </c>
      <c r="I3490" s="4">
        <v>3</v>
      </c>
      <c r="J3490" s="4">
        <v>12</v>
      </c>
      <c r="K3490" s="4">
        <v>3</v>
      </c>
      <c r="L3490" s="4">
        <v>12</v>
      </c>
      <c r="M3490" s="4">
        <v>0</v>
      </c>
      <c r="N3490" s="4">
        <v>0</v>
      </c>
      <c r="O3490" s="4" t="s">
        <v>24</v>
      </c>
      <c r="P3490" s="4" t="s">
        <v>25</v>
      </c>
      <c r="Q3490" s="4">
        <v>29907179</v>
      </c>
      <c r="R3490" s="4">
        <v>81842409</v>
      </c>
      <c r="S3490" s="7">
        <v>413850558972164</v>
      </c>
      <c r="T3490" s="7">
        <v>216167507020144</v>
      </c>
      <c r="U3490" s="2"/>
      <c r="V3490" s="3" t="s">
        <v>6062</v>
      </c>
      <c r="W3490" s="3" t="s">
        <v>9490</v>
      </c>
      <c r="X3490" s="4" t="s">
        <v>1956</v>
      </c>
      <c r="Y3490" s="3">
        <v>3</v>
      </c>
      <c r="Z3490" s="3">
        <v>0</v>
      </c>
      <c r="AA3490" s="5">
        <v>0</v>
      </c>
      <c r="AB3490" s="25">
        <v>12</v>
      </c>
      <c r="AC3490" s="33" t="str">
        <f>IF(G3490=X3490,"N","S")</f>
        <v>N</v>
      </c>
      <c r="AD3490" s="4">
        <f>K3490-(Y3490+Z3490)</f>
        <v>0</v>
      </c>
      <c r="AE3490" s="37">
        <f>M3490-AA3490</f>
        <v>0</v>
      </c>
    </row>
    <row r="3491" spans="1:31" x14ac:dyDescent="0.25">
      <c r="A3491" s="14">
        <v>45108</v>
      </c>
      <c r="B3491" s="4" t="s">
        <v>20</v>
      </c>
      <c r="C3491" s="4">
        <v>2</v>
      </c>
      <c r="D3491" s="4" t="s">
        <v>512</v>
      </c>
      <c r="E3491" s="4">
        <v>8</v>
      </c>
      <c r="F3491" s="4" t="s">
        <v>1767</v>
      </c>
      <c r="G3491" s="4" t="s">
        <v>1768</v>
      </c>
      <c r="H3491" s="4">
        <v>8.1</v>
      </c>
      <c r="I3491" s="4">
        <v>3</v>
      </c>
      <c r="J3491" s="4">
        <v>12</v>
      </c>
      <c r="K3491" s="4">
        <v>3</v>
      </c>
      <c r="L3491" s="4">
        <v>12</v>
      </c>
      <c r="M3491" s="4">
        <v>0</v>
      </c>
      <c r="N3491" s="4">
        <v>0</v>
      </c>
      <c r="O3491" s="4" t="s">
        <v>24</v>
      </c>
      <c r="P3491" s="4" t="s">
        <v>25</v>
      </c>
      <c r="Q3491" s="4">
        <v>29095357</v>
      </c>
      <c r="R3491" s="4">
        <v>82641490</v>
      </c>
      <c r="S3491" s="7">
        <v>413921817898035</v>
      </c>
      <c r="T3491" s="7">
        <v>215187299003</v>
      </c>
      <c r="U3491" s="2"/>
      <c r="V3491" s="3" t="s">
        <v>6062</v>
      </c>
      <c r="W3491" s="3" t="s">
        <v>9491</v>
      </c>
      <c r="X3491" s="4" t="s">
        <v>1768</v>
      </c>
      <c r="Y3491" s="3">
        <v>3</v>
      </c>
      <c r="Z3491" s="3">
        <v>0</v>
      </c>
      <c r="AA3491" s="5">
        <v>0</v>
      </c>
      <c r="AB3491" s="25">
        <v>12</v>
      </c>
      <c r="AC3491" s="33" t="str">
        <f>IF(G3491=X3491,"N","S")</f>
        <v>N</v>
      </c>
      <c r="AD3491" s="4">
        <f>K3491-(Y3491+Z3491)</f>
        <v>0</v>
      </c>
      <c r="AE3491" s="37">
        <f>M3491-AA3491</f>
        <v>0</v>
      </c>
    </row>
    <row r="3492" spans="1:31" x14ac:dyDescent="0.25">
      <c r="A3492" s="14">
        <v>45108</v>
      </c>
      <c r="B3492" s="4" t="s">
        <v>20</v>
      </c>
      <c r="C3492" s="4">
        <v>2</v>
      </c>
      <c r="D3492" s="4" t="s">
        <v>512</v>
      </c>
      <c r="E3492" s="4">
        <v>8</v>
      </c>
      <c r="F3492" s="4" t="s">
        <v>1767</v>
      </c>
      <c r="G3492" s="4" t="s">
        <v>2080</v>
      </c>
      <c r="H3492" s="4">
        <v>22</v>
      </c>
      <c r="I3492" s="4">
        <v>4</v>
      </c>
      <c r="J3492" s="4">
        <v>16</v>
      </c>
      <c r="K3492" s="4">
        <v>0</v>
      </c>
      <c r="L3492" s="4">
        <v>0</v>
      </c>
      <c r="M3492" s="4">
        <v>4</v>
      </c>
      <c r="N3492" s="4">
        <v>16</v>
      </c>
      <c r="O3492" s="4" t="s">
        <v>24</v>
      </c>
      <c r="P3492" s="4" t="s">
        <v>25</v>
      </c>
      <c r="Q3492" s="4">
        <v>29051587</v>
      </c>
      <c r="R3492" s="4">
        <v>82685946</v>
      </c>
      <c r="S3492" s="7">
        <v>413925783287364</v>
      </c>
      <c r="T3492" s="7">
        <v>215134428179473</v>
      </c>
      <c r="U3492" s="2"/>
      <c r="V3492" s="3" t="s">
        <v>6062</v>
      </c>
      <c r="W3492" s="3" t="s">
        <v>9492</v>
      </c>
      <c r="X3492" s="4" t="s">
        <v>2080</v>
      </c>
      <c r="Y3492" s="3">
        <v>0</v>
      </c>
      <c r="Z3492" s="3">
        <v>0</v>
      </c>
      <c r="AA3492" s="5">
        <v>4</v>
      </c>
      <c r="AB3492" s="25">
        <v>16</v>
      </c>
      <c r="AC3492" s="33" t="str">
        <f>IF(G3492=X3492,"N","S")</f>
        <v>N</v>
      </c>
      <c r="AD3492" s="4">
        <f>K3492-(Y3492+Z3492)</f>
        <v>0</v>
      </c>
      <c r="AE3492" s="37">
        <f>M3492-AA3492</f>
        <v>0</v>
      </c>
    </row>
    <row r="3493" spans="1:31" x14ac:dyDescent="0.25">
      <c r="A3493" s="14">
        <v>45108</v>
      </c>
      <c r="B3493" s="4" t="s">
        <v>20</v>
      </c>
      <c r="C3493" s="4">
        <v>2</v>
      </c>
      <c r="D3493" s="4" t="s">
        <v>512</v>
      </c>
      <c r="E3493" s="4">
        <v>8</v>
      </c>
      <c r="F3493" s="4" t="s">
        <v>1767</v>
      </c>
      <c r="G3493" s="4" t="s">
        <v>2142</v>
      </c>
      <c r="H3493" s="4">
        <v>5.4</v>
      </c>
      <c r="I3493" s="4">
        <v>2</v>
      </c>
      <c r="J3493" s="4">
        <v>8</v>
      </c>
      <c r="K3493" s="4">
        <v>2</v>
      </c>
      <c r="L3493" s="4">
        <v>8</v>
      </c>
      <c r="M3493" s="4">
        <v>0</v>
      </c>
      <c r="N3493" s="4">
        <v>0</v>
      </c>
      <c r="O3493" s="4" t="s">
        <v>24</v>
      </c>
      <c r="P3493" s="4" t="s">
        <v>25</v>
      </c>
      <c r="Q3493" s="4">
        <v>29104926</v>
      </c>
      <c r="R3493" s="4">
        <v>82673807</v>
      </c>
      <c r="S3493" s="7">
        <v>413924737007683</v>
      </c>
      <c r="T3493" s="7">
        <v>215198365483894</v>
      </c>
      <c r="U3493" s="2"/>
      <c r="V3493" s="3" t="s">
        <v>6062</v>
      </c>
      <c r="W3493" s="3" t="s">
        <v>9493</v>
      </c>
      <c r="X3493" s="4" t="s">
        <v>2142</v>
      </c>
      <c r="Y3493" s="3">
        <v>2</v>
      </c>
      <c r="Z3493" s="3">
        <v>0</v>
      </c>
      <c r="AA3493" s="5">
        <v>0</v>
      </c>
      <c r="AB3493" s="25">
        <v>8</v>
      </c>
      <c r="AC3493" s="33" t="str">
        <f>IF(G3493=X3493,"N","S")</f>
        <v>N</v>
      </c>
      <c r="AD3493" s="4">
        <f>K3493-(Y3493+Z3493)</f>
        <v>0</v>
      </c>
      <c r="AE3493" s="37">
        <f>M3493-AA3493</f>
        <v>0</v>
      </c>
    </row>
    <row r="3494" spans="1:31" x14ac:dyDescent="0.25">
      <c r="A3494" s="14">
        <v>45108</v>
      </c>
      <c r="B3494" s="4" t="s">
        <v>20</v>
      </c>
      <c r="C3494" s="4">
        <v>2</v>
      </c>
      <c r="D3494" s="4" t="s">
        <v>512</v>
      </c>
      <c r="E3494" s="4">
        <v>8</v>
      </c>
      <c r="F3494" s="4" t="s">
        <v>1767</v>
      </c>
      <c r="G3494" s="4" t="s">
        <v>2053</v>
      </c>
      <c r="H3494" s="4">
        <v>5.7</v>
      </c>
      <c r="I3494" s="4">
        <v>2</v>
      </c>
      <c r="J3494" s="4">
        <v>8</v>
      </c>
      <c r="K3494" s="4">
        <v>2</v>
      </c>
      <c r="L3494" s="4">
        <v>8</v>
      </c>
      <c r="M3494" s="4">
        <v>0</v>
      </c>
      <c r="N3494" s="4">
        <v>0</v>
      </c>
      <c r="O3494" s="4" t="s">
        <v>24</v>
      </c>
      <c r="P3494" s="4" t="s">
        <v>25</v>
      </c>
      <c r="Q3494" s="4">
        <v>29043929</v>
      </c>
      <c r="R3494" s="4">
        <v>82693877</v>
      </c>
      <c r="S3494" s="7">
        <v>413926490847481</v>
      </c>
      <c r="T3494" s="7">
        <v>215125176040904</v>
      </c>
      <c r="U3494" s="2"/>
      <c r="V3494" s="3" t="s">
        <v>6062</v>
      </c>
      <c r="W3494" s="3" t="s">
        <v>9494</v>
      </c>
      <c r="X3494" s="4" t="s">
        <v>2053</v>
      </c>
      <c r="Y3494" s="3">
        <v>2</v>
      </c>
      <c r="Z3494" s="3">
        <v>0</v>
      </c>
      <c r="AA3494" s="5">
        <v>0</v>
      </c>
      <c r="AB3494" s="25">
        <v>8</v>
      </c>
      <c r="AC3494" s="33" t="str">
        <f>IF(G3494=X3494,"N","S")</f>
        <v>N</v>
      </c>
      <c r="AD3494" s="4">
        <f>K3494-(Y3494+Z3494)</f>
        <v>0</v>
      </c>
      <c r="AE3494" s="37">
        <f>M3494-AA3494</f>
        <v>0</v>
      </c>
    </row>
    <row r="3495" spans="1:31" x14ac:dyDescent="0.25">
      <c r="A3495" s="14">
        <v>45108</v>
      </c>
      <c r="B3495" s="4" t="s">
        <v>20</v>
      </c>
      <c r="C3495" s="4">
        <v>2</v>
      </c>
      <c r="D3495" s="4" t="s">
        <v>512</v>
      </c>
      <c r="E3495" s="4">
        <v>8</v>
      </c>
      <c r="F3495" s="4" t="s">
        <v>1767</v>
      </c>
      <c r="G3495" s="4" t="s">
        <v>2066</v>
      </c>
      <c r="H3495" s="4">
        <v>2.25</v>
      </c>
      <c r="I3495" s="4">
        <v>1</v>
      </c>
      <c r="J3495" s="4">
        <v>4</v>
      </c>
      <c r="K3495" s="4">
        <v>1</v>
      </c>
      <c r="L3495" s="4">
        <v>4</v>
      </c>
      <c r="M3495" s="4">
        <v>0</v>
      </c>
      <c r="N3495" s="4">
        <v>0</v>
      </c>
      <c r="O3495" s="4" t="s">
        <v>24</v>
      </c>
      <c r="P3495" s="4" t="s">
        <v>25</v>
      </c>
      <c r="Q3495" s="4">
        <v>29014329</v>
      </c>
      <c r="R3495" s="4">
        <v>82755676</v>
      </c>
      <c r="S3495" s="7">
        <v>413932030735424</v>
      </c>
      <c r="T3495" s="7">
        <v>215089049088907</v>
      </c>
      <c r="U3495" s="2"/>
      <c r="V3495" s="3" t="s">
        <v>6062</v>
      </c>
      <c r="W3495" s="3" t="s">
        <v>9495</v>
      </c>
      <c r="X3495" s="4" t="s">
        <v>2066</v>
      </c>
      <c r="Y3495" s="3">
        <v>1</v>
      </c>
      <c r="Z3495" s="3">
        <v>0</v>
      </c>
      <c r="AA3495" s="5">
        <v>0</v>
      </c>
      <c r="AB3495" s="25">
        <v>4</v>
      </c>
      <c r="AC3495" s="33" t="str">
        <f>IF(G3495=X3495,"N","S")</f>
        <v>N</v>
      </c>
      <c r="AD3495" s="4">
        <f>K3495-(Y3495+Z3495)</f>
        <v>0</v>
      </c>
      <c r="AE3495" s="37">
        <f>M3495-AA3495</f>
        <v>0</v>
      </c>
    </row>
    <row r="3496" spans="1:31" x14ac:dyDescent="0.25">
      <c r="A3496" s="14">
        <v>45108</v>
      </c>
      <c r="B3496" s="4" t="s">
        <v>20</v>
      </c>
      <c r="C3496" s="4">
        <v>2</v>
      </c>
      <c r="D3496" s="4" t="s">
        <v>512</v>
      </c>
      <c r="E3496" s="4">
        <v>10</v>
      </c>
      <c r="F3496" s="4" t="s">
        <v>2212</v>
      </c>
      <c r="G3496" s="4" t="s">
        <v>2443</v>
      </c>
      <c r="H3496" s="4">
        <v>17.100000000000001</v>
      </c>
      <c r="I3496" s="4">
        <v>6</v>
      </c>
      <c r="J3496" s="4">
        <v>24</v>
      </c>
      <c r="K3496" s="4">
        <v>6</v>
      </c>
      <c r="L3496" s="4">
        <v>24</v>
      </c>
      <c r="M3496" s="4">
        <v>0</v>
      </c>
      <c r="N3496" s="4">
        <v>0</v>
      </c>
      <c r="O3496" s="4" t="s">
        <v>24</v>
      </c>
      <c r="P3496" s="4" t="s">
        <v>25</v>
      </c>
      <c r="Q3496" s="4">
        <v>29953235</v>
      </c>
      <c r="R3496" s="4">
        <v>81763394</v>
      </c>
      <c r="S3496" s="7">
        <v>41384348246639</v>
      </c>
      <c r="T3496" s="7">
        <v>216223498818013</v>
      </c>
      <c r="U3496" s="2"/>
      <c r="V3496" s="3" t="s">
        <v>6062</v>
      </c>
      <c r="W3496" s="3" t="s">
        <v>9496</v>
      </c>
      <c r="X3496" s="4" t="s">
        <v>2443</v>
      </c>
      <c r="Y3496" s="3">
        <v>6</v>
      </c>
      <c r="Z3496" s="3">
        <v>0</v>
      </c>
      <c r="AA3496" s="5">
        <v>0</v>
      </c>
      <c r="AB3496" s="25">
        <v>24</v>
      </c>
      <c r="AC3496" s="33" t="str">
        <f>IF(G3496=X3496,"N","S")</f>
        <v>N</v>
      </c>
      <c r="AD3496" s="4">
        <f>K3496-(Y3496+Z3496)</f>
        <v>0</v>
      </c>
      <c r="AE3496" s="37">
        <f>M3496-AA3496</f>
        <v>0</v>
      </c>
    </row>
    <row r="3497" spans="1:31" x14ac:dyDescent="0.25">
      <c r="A3497" s="14">
        <v>45108</v>
      </c>
      <c r="B3497" s="4" t="s">
        <v>20</v>
      </c>
      <c r="C3497" s="4">
        <v>2</v>
      </c>
      <c r="D3497" s="4" t="s">
        <v>512</v>
      </c>
      <c r="E3497" s="4">
        <v>8</v>
      </c>
      <c r="F3497" s="4" t="s">
        <v>1767</v>
      </c>
      <c r="G3497" s="4" t="s">
        <v>1888</v>
      </c>
      <c r="H3497" s="4">
        <v>6.75</v>
      </c>
      <c r="I3497" s="4">
        <v>3</v>
      </c>
      <c r="J3497" s="4">
        <v>12</v>
      </c>
      <c r="K3497" s="4">
        <v>3</v>
      </c>
      <c r="L3497" s="4">
        <v>12</v>
      </c>
      <c r="M3497" s="4">
        <v>0</v>
      </c>
      <c r="N3497" s="4">
        <v>0</v>
      </c>
      <c r="O3497" s="4" t="s">
        <v>24</v>
      </c>
      <c r="P3497" s="4" t="s">
        <v>25</v>
      </c>
      <c r="Q3497" s="4">
        <v>28961430</v>
      </c>
      <c r="R3497" s="4">
        <v>82773909</v>
      </c>
      <c r="S3497" s="7">
        <v>413933626206014</v>
      </c>
      <c r="T3497" s="7">
        <v>215025565680831</v>
      </c>
      <c r="U3497" s="2"/>
      <c r="V3497" s="3" t="s">
        <v>6062</v>
      </c>
      <c r="W3497" s="3" t="s">
        <v>9497</v>
      </c>
      <c r="X3497" s="4" t="s">
        <v>1888</v>
      </c>
      <c r="Y3497" s="3">
        <v>3</v>
      </c>
      <c r="Z3497" s="3">
        <v>0</v>
      </c>
      <c r="AA3497" s="5">
        <v>0</v>
      </c>
      <c r="AB3497" s="25">
        <v>12</v>
      </c>
      <c r="AC3497" s="33" t="str">
        <f>IF(G3497=X3497,"N","S")</f>
        <v>N</v>
      </c>
      <c r="AD3497" s="4">
        <f>K3497-(Y3497+Z3497)</f>
        <v>0</v>
      </c>
      <c r="AE3497" s="37">
        <f>M3497-AA3497</f>
        <v>0</v>
      </c>
    </row>
    <row r="3498" spans="1:31" x14ac:dyDescent="0.25">
      <c r="A3498" s="14">
        <v>45108</v>
      </c>
      <c r="B3498" s="4" t="s">
        <v>20</v>
      </c>
      <c r="C3498" s="4">
        <v>2</v>
      </c>
      <c r="D3498" s="4" t="s">
        <v>512</v>
      </c>
      <c r="E3498" s="4">
        <v>8</v>
      </c>
      <c r="F3498" s="4" t="s">
        <v>1767</v>
      </c>
      <c r="G3498" s="4" t="s">
        <v>1833</v>
      </c>
      <c r="H3498" s="4">
        <v>9</v>
      </c>
      <c r="I3498" s="4">
        <v>4</v>
      </c>
      <c r="J3498" s="4">
        <v>16</v>
      </c>
      <c r="K3498" s="4">
        <v>4</v>
      </c>
      <c r="L3498" s="4">
        <v>16</v>
      </c>
      <c r="M3498" s="4">
        <v>0</v>
      </c>
      <c r="N3498" s="4">
        <v>0</v>
      </c>
      <c r="O3498" s="4" t="s">
        <v>24</v>
      </c>
      <c r="P3498" s="4" t="s">
        <v>25</v>
      </c>
      <c r="Q3498" s="4">
        <v>28970700</v>
      </c>
      <c r="R3498" s="4">
        <v>82799731</v>
      </c>
      <c r="S3498" s="7">
        <v>413935960085495</v>
      </c>
      <c r="T3498" s="7">
        <v>215036350184164</v>
      </c>
      <c r="U3498" s="2"/>
      <c r="V3498" s="3" t="s">
        <v>6062</v>
      </c>
      <c r="W3498" s="3" t="s">
        <v>9498</v>
      </c>
      <c r="X3498" s="4" t="s">
        <v>1833</v>
      </c>
      <c r="Y3498" s="3">
        <v>4</v>
      </c>
      <c r="Z3498" s="3">
        <v>0</v>
      </c>
      <c r="AA3498" s="5">
        <v>0</v>
      </c>
      <c r="AB3498" s="25">
        <v>16</v>
      </c>
      <c r="AC3498" s="33" t="str">
        <f>IF(G3498=X3498,"N","S")</f>
        <v>N</v>
      </c>
      <c r="AD3498" s="4">
        <f>K3498-(Y3498+Z3498)</f>
        <v>0</v>
      </c>
      <c r="AE3498" s="37">
        <f>M3498-AA3498</f>
        <v>0</v>
      </c>
    </row>
    <row r="3499" spans="1:31" x14ac:dyDescent="0.25">
      <c r="A3499" s="14">
        <v>45108</v>
      </c>
      <c r="B3499" s="4" t="s">
        <v>20</v>
      </c>
      <c r="C3499" s="4">
        <v>2</v>
      </c>
      <c r="D3499" s="4" t="s">
        <v>512</v>
      </c>
      <c r="E3499" s="4">
        <v>8</v>
      </c>
      <c r="F3499" s="4" t="s">
        <v>1767</v>
      </c>
      <c r="G3499" s="4" t="s">
        <v>2176</v>
      </c>
      <c r="H3499" s="4">
        <v>10.8</v>
      </c>
      <c r="I3499" s="4">
        <v>4</v>
      </c>
      <c r="J3499" s="4">
        <v>16</v>
      </c>
      <c r="K3499" s="4">
        <v>4</v>
      </c>
      <c r="L3499" s="4">
        <v>16</v>
      </c>
      <c r="M3499" s="4">
        <v>0</v>
      </c>
      <c r="N3499" s="4">
        <v>0</v>
      </c>
      <c r="O3499" s="4" t="s">
        <v>24</v>
      </c>
      <c r="P3499" s="4" t="s">
        <v>25</v>
      </c>
      <c r="Q3499" s="4">
        <v>28953365</v>
      </c>
      <c r="R3499" s="4">
        <v>82786205</v>
      </c>
      <c r="S3499" s="7">
        <v>413934726536865</v>
      </c>
      <c r="T3499" s="7">
        <v>215015775314225</v>
      </c>
      <c r="U3499" s="2"/>
      <c r="V3499" s="3" t="s">
        <v>6062</v>
      </c>
      <c r="W3499" s="3" t="s">
        <v>9499</v>
      </c>
      <c r="X3499" s="4" t="s">
        <v>2176</v>
      </c>
      <c r="Y3499" s="3">
        <v>4</v>
      </c>
      <c r="Z3499" s="3">
        <v>0</v>
      </c>
      <c r="AA3499" s="5">
        <v>0</v>
      </c>
      <c r="AB3499" s="25">
        <v>16</v>
      </c>
      <c r="AC3499" s="33" t="str">
        <f>IF(G3499=X3499,"N","S")</f>
        <v>N</v>
      </c>
      <c r="AD3499" s="4">
        <f>K3499-(Y3499+Z3499)</f>
        <v>0</v>
      </c>
      <c r="AE3499" s="37">
        <f>M3499-AA3499</f>
        <v>0</v>
      </c>
    </row>
    <row r="3500" spans="1:31" x14ac:dyDescent="0.25">
      <c r="A3500" s="14">
        <v>45108</v>
      </c>
      <c r="B3500" s="4" t="s">
        <v>20</v>
      </c>
      <c r="C3500" s="4">
        <v>2</v>
      </c>
      <c r="D3500" s="4" t="s">
        <v>512</v>
      </c>
      <c r="E3500" s="4">
        <v>8</v>
      </c>
      <c r="F3500" s="4" t="s">
        <v>1767</v>
      </c>
      <c r="G3500" s="4" t="s">
        <v>1896</v>
      </c>
      <c r="H3500" s="4">
        <v>5.7</v>
      </c>
      <c r="I3500" s="4">
        <v>2</v>
      </c>
      <c r="J3500" s="4">
        <v>8</v>
      </c>
      <c r="K3500" s="4">
        <v>2</v>
      </c>
      <c r="L3500" s="4">
        <v>8</v>
      </c>
      <c r="M3500" s="4">
        <v>0</v>
      </c>
      <c r="N3500" s="4">
        <v>0</v>
      </c>
      <c r="O3500" s="4" t="s">
        <v>24</v>
      </c>
      <c r="P3500" s="4" t="s">
        <v>25</v>
      </c>
      <c r="Q3500" s="4">
        <v>28939656</v>
      </c>
      <c r="R3500" s="4">
        <v>82800249</v>
      </c>
      <c r="S3500" s="7">
        <v>413935979315967</v>
      </c>
      <c r="T3500" s="7">
        <v>214999213892522</v>
      </c>
      <c r="U3500" s="2"/>
      <c r="V3500" s="3" t="s">
        <v>6062</v>
      </c>
      <c r="W3500" s="3" t="s">
        <v>9500</v>
      </c>
      <c r="X3500" s="4" t="s">
        <v>1896</v>
      </c>
      <c r="Y3500" s="3">
        <v>2</v>
      </c>
      <c r="Z3500" s="3">
        <v>0</v>
      </c>
      <c r="AA3500" s="5">
        <v>0</v>
      </c>
      <c r="AB3500" s="25">
        <v>8</v>
      </c>
      <c r="AC3500" s="33" t="str">
        <f>IF(G3500=X3500,"N","S")</f>
        <v>N</v>
      </c>
      <c r="AD3500" s="4">
        <f>K3500-(Y3500+Z3500)</f>
        <v>0</v>
      </c>
      <c r="AE3500" s="37">
        <f>M3500-AA3500</f>
        <v>0</v>
      </c>
    </row>
    <row r="3501" spans="1:31" x14ac:dyDescent="0.25">
      <c r="A3501" s="14">
        <v>45108</v>
      </c>
      <c r="B3501" s="4" t="s">
        <v>20</v>
      </c>
      <c r="C3501" s="4">
        <v>2</v>
      </c>
      <c r="D3501" s="4" t="s">
        <v>512</v>
      </c>
      <c r="E3501" s="4">
        <v>8</v>
      </c>
      <c r="F3501" s="4" t="s">
        <v>1767</v>
      </c>
      <c r="G3501" s="4" t="s">
        <v>1896</v>
      </c>
      <c r="H3501" s="4">
        <v>5.4</v>
      </c>
      <c r="I3501" s="4">
        <v>2</v>
      </c>
      <c r="J3501" s="4">
        <v>8</v>
      </c>
      <c r="K3501" s="4">
        <v>2</v>
      </c>
      <c r="L3501" s="4">
        <v>8</v>
      </c>
      <c r="M3501" s="4">
        <v>0</v>
      </c>
      <c r="N3501" s="4">
        <v>0</v>
      </c>
      <c r="O3501" s="4" t="s">
        <v>24</v>
      </c>
      <c r="P3501" s="4" t="s">
        <v>25</v>
      </c>
      <c r="Q3501" s="4">
        <v>28940038</v>
      </c>
      <c r="R3501" s="4">
        <v>82800393</v>
      </c>
      <c r="S3501" s="7">
        <v>413935992623038</v>
      </c>
      <c r="T3501" s="7">
        <v>214999669094446</v>
      </c>
      <c r="U3501" s="2"/>
      <c r="V3501" s="3" t="s">
        <v>6062</v>
      </c>
      <c r="W3501" s="3" t="s">
        <v>9501</v>
      </c>
      <c r="X3501" s="4" t="s">
        <v>1896</v>
      </c>
      <c r="Y3501" s="3">
        <v>2</v>
      </c>
      <c r="Z3501" s="3">
        <v>0</v>
      </c>
      <c r="AA3501" s="5">
        <v>0</v>
      </c>
      <c r="AB3501" s="25">
        <v>8</v>
      </c>
      <c r="AC3501" s="33" t="str">
        <f>IF(G3501=X3501,"N","S")</f>
        <v>N</v>
      </c>
      <c r="AD3501" s="4">
        <f>K3501-(Y3501+Z3501)</f>
        <v>0</v>
      </c>
      <c r="AE3501" s="37">
        <f>M3501-AA3501</f>
        <v>0</v>
      </c>
    </row>
    <row r="3502" spans="1:31" x14ac:dyDescent="0.25">
      <c r="A3502" s="14">
        <v>45108</v>
      </c>
      <c r="B3502" s="4" t="s">
        <v>20</v>
      </c>
      <c r="C3502" s="4">
        <v>2</v>
      </c>
      <c r="D3502" s="4" t="s">
        <v>512</v>
      </c>
      <c r="E3502" s="4">
        <v>8</v>
      </c>
      <c r="F3502" s="4" t="s">
        <v>1767</v>
      </c>
      <c r="G3502" s="4" t="s">
        <v>2000</v>
      </c>
      <c r="H3502" s="4">
        <v>6</v>
      </c>
      <c r="I3502" s="4">
        <v>2</v>
      </c>
      <c r="J3502" s="4">
        <v>8</v>
      </c>
      <c r="K3502" s="4">
        <v>2</v>
      </c>
      <c r="L3502" s="4">
        <v>8</v>
      </c>
      <c r="M3502" s="4">
        <v>0</v>
      </c>
      <c r="N3502" s="4">
        <v>0</v>
      </c>
      <c r="O3502" s="4" t="s">
        <v>24</v>
      </c>
      <c r="P3502" s="4" t="s">
        <v>25</v>
      </c>
      <c r="Q3502" s="4">
        <v>29892662</v>
      </c>
      <c r="R3502" s="4">
        <v>81857080</v>
      </c>
      <c r="S3502" s="7">
        <v>413851867690628</v>
      </c>
      <c r="T3502" s="7">
        <v>216149976402179</v>
      </c>
      <c r="U3502" s="2"/>
      <c r="V3502" s="3" t="s">
        <v>6062</v>
      </c>
      <c r="W3502" s="3" t="s">
        <v>9502</v>
      </c>
      <c r="X3502" s="4" t="s">
        <v>2000</v>
      </c>
      <c r="Y3502" s="3">
        <v>2</v>
      </c>
      <c r="Z3502" s="3">
        <v>0</v>
      </c>
      <c r="AA3502" s="5">
        <v>0</v>
      </c>
      <c r="AB3502" s="25">
        <v>8</v>
      </c>
      <c r="AC3502" s="33" t="str">
        <f>IF(G3502=X3502,"N","S")</f>
        <v>N</v>
      </c>
      <c r="AD3502" s="4">
        <f>K3502-(Y3502+Z3502)</f>
        <v>0</v>
      </c>
      <c r="AE3502" s="37">
        <f>M3502-AA3502</f>
        <v>0</v>
      </c>
    </row>
    <row r="3503" spans="1:31" x14ac:dyDescent="0.25">
      <c r="A3503" s="14">
        <v>45108</v>
      </c>
      <c r="B3503" s="4" t="s">
        <v>20</v>
      </c>
      <c r="C3503" s="4">
        <v>5</v>
      </c>
      <c r="D3503" s="4" t="s">
        <v>3389</v>
      </c>
      <c r="E3503" s="4">
        <v>26</v>
      </c>
      <c r="F3503" s="4" t="s">
        <v>3472</v>
      </c>
      <c r="G3503" s="4" t="s">
        <v>3557</v>
      </c>
      <c r="H3503" s="4">
        <v>6.27</v>
      </c>
      <c r="I3503" s="4">
        <v>2</v>
      </c>
      <c r="J3503" s="4">
        <v>4</v>
      </c>
      <c r="K3503" s="4">
        <v>2</v>
      </c>
      <c r="L3503" s="4">
        <v>4</v>
      </c>
      <c r="M3503" s="4">
        <v>0</v>
      </c>
      <c r="N3503" s="4">
        <v>0</v>
      </c>
      <c r="O3503" s="4" t="s">
        <v>24</v>
      </c>
      <c r="P3503" s="4" t="s">
        <v>25</v>
      </c>
      <c r="Q3503" s="4">
        <v>28828393</v>
      </c>
      <c r="R3503" s="4">
        <v>82914899</v>
      </c>
      <c r="S3503" s="7">
        <v>413946207023995</v>
      </c>
      <c r="T3503" s="7">
        <v>214864790275476</v>
      </c>
      <c r="U3503" s="2"/>
      <c r="V3503" s="3" t="s">
        <v>6103</v>
      </c>
      <c r="W3503" s="3" t="s">
        <v>9503</v>
      </c>
      <c r="X3503" s="4" t="s">
        <v>3557</v>
      </c>
      <c r="Y3503" s="3">
        <v>0</v>
      </c>
      <c r="Z3503" s="3">
        <v>2</v>
      </c>
      <c r="AA3503" s="5">
        <v>0</v>
      </c>
      <c r="AB3503" s="25">
        <v>4</v>
      </c>
      <c r="AC3503" s="33" t="str">
        <f>IF(G3503=X3503,"N","S")</f>
        <v>N</v>
      </c>
      <c r="AD3503" s="4">
        <f>K3503-(Y3503+Z3503)</f>
        <v>0</v>
      </c>
      <c r="AE3503" s="37">
        <f>M3503-AA3503</f>
        <v>0</v>
      </c>
    </row>
    <row r="3504" spans="1:31" x14ac:dyDescent="0.25">
      <c r="A3504" s="14">
        <v>45108</v>
      </c>
      <c r="B3504" s="4" t="s">
        <v>20</v>
      </c>
      <c r="C3504" s="4">
        <v>5</v>
      </c>
      <c r="D3504" s="4" t="s">
        <v>3389</v>
      </c>
      <c r="E3504" s="4">
        <v>26</v>
      </c>
      <c r="F3504" s="4" t="s">
        <v>3472</v>
      </c>
      <c r="G3504" s="4" t="s">
        <v>3493</v>
      </c>
      <c r="H3504" s="4">
        <v>6.75</v>
      </c>
      <c r="I3504" s="4">
        <v>3</v>
      </c>
      <c r="J3504" s="4">
        <v>6</v>
      </c>
      <c r="K3504" s="4">
        <v>3</v>
      </c>
      <c r="L3504" s="4">
        <v>6</v>
      </c>
      <c r="M3504" s="4">
        <v>0</v>
      </c>
      <c r="N3504" s="4">
        <v>0</v>
      </c>
      <c r="O3504" s="4" t="s">
        <v>24</v>
      </c>
      <c r="P3504" s="4" t="s">
        <v>25</v>
      </c>
      <c r="Q3504" s="4">
        <v>28795987</v>
      </c>
      <c r="R3504" s="4">
        <v>82947654</v>
      </c>
      <c r="S3504" s="7">
        <v>413949128457458</v>
      </c>
      <c r="T3504" s="7">
        <v>21482564531318</v>
      </c>
      <c r="U3504" s="2"/>
      <c r="V3504" s="3" t="s">
        <v>6103</v>
      </c>
      <c r="W3504" s="3" t="s">
        <v>9504</v>
      </c>
      <c r="X3504" s="4" t="s">
        <v>3493</v>
      </c>
      <c r="Y3504" s="3">
        <v>0</v>
      </c>
      <c r="Z3504" s="3">
        <v>4</v>
      </c>
      <c r="AA3504" s="5">
        <v>0</v>
      </c>
      <c r="AB3504" s="25">
        <v>8</v>
      </c>
      <c r="AC3504" s="33" t="str">
        <f>IF(G3504=X3504,"N","S")</f>
        <v>N</v>
      </c>
      <c r="AD3504" s="4">
        <f>K3504-(Y3504+Z3504)</f>
        <v>-1</v>
      </c>
      <c r="AE3504" s="37">
        <f>M3504-AA3504</f>
        <v>0</v>
      </c>
    </row>
    <row r="3505" spans="1:31" x14ac:dyDescent="0.25">
      <c r="A3505" s="14">
        <v>45108</v>
      </c>
      <c r="B3505" s="4" t="s">
        <v>20</v>
      </c>
      <c r="C3505" s="4">
        <v>5</v>
      </c>
      <c r="D3505" s="4" t="s">
        <v>3389</v>
      </c>
      <c r="E3505" s="4">
        <v>26</v>
      </c>
      <c r="F3505" s="4" t="s">
        <v>3472</v>
      </c>
      <c r="G3505" s="4" t="s">
        <v>3493</v>
      </c>
      <c r="H3505" s="4">
        <v>8.1</v>
      </c>
      <c r="I3505" s="4">
        <v>3</v>
      </c>
      <c r="J3505" s="4">
        <v>12</v>
      </c>
      <c r="K3505" s="4">
        <v>3</v>
      </c>
      <c r="L3505" s="4">
        <v>12</v>
      </c>
      <c r="M3505" s="4">
        <v>0</v>
      </c>
      <c r="N3505" s="4">
        <v>0</v>
      </c>
      <c r="O3505" s="4" t="s">
        <v>24</v>
      </c>
      <c r="P3505" s="4" t="s">
        <v>25</v>
      </c>
      <c r="Q3505" s="4">
        <v>28797370</v>
      </c>
      <c r="R3505" s="4">
        <v>82946918</v>
      </c>
      <c r="S3505" s="7">
        <v>413949063393225</v>
      </c>
      <c r="T3505" s="7">
        <v>21482730813843</v>
      </c>
      <c r="U3505" s="2"/>
      <c r="V3505" s="3" t="s">
        <v>6103</v>
      </c>
      <c r="W3505" s="3" t="s">
        <v>9505</v>
      </c>
      <c r="X3505" s="4" t="s">
        <v>3493</v>
      </c>
      <c r="Y3505" s="3">
        <v>0</v>
      </c>
      <c r="Z3505" s="3">
        <v>1</v>
      </c>
      <c r="AA3505" s="5">
        <v>0</v>
      </c>
      <c r="AB3505" s="25">
        <v>2</v>
      </c>
      <c r="AC3505" s="33" t="str">
        <f>IF(G3505=X3505,"N","S")</f>
        <v>N</v>
      </c>
      <c r="AD3505" s="4">
        <f>K3505-(Y3505+Z3505)</f>
        <v>2</v>
      </c>
      <c r="AE3505" s="37">
        <f>M3505-AA3505</f>
        <v>0</v>
      </c>
    </row>
    <row r="3506" spans="1:31" x14ac:dyDescent="0.25">
      <c r="A3506" s="14">
        <v>45108</v>
      </c>
      <c r="B3506" s="4" t="s">
        <v>42</v>
      </c>
      <c r="C3506" s="4">
        <v>5</v>
      </c>
      <c r="D3506" s="4" t="s">
        <v>3389</v>
      </c>
      <c r="E3506" s="4">
        <v>26</v>
      </c>
      <c r="F3506" s="4" t="s">
        <v>3472</v>
      </c>
      <c r="G3506" s="4" t="s">
        <v>3493</v>
      </c>
      <c r="H3506" s="4">
        <v>2.4</v>
      </c>
      <c r="I3506" s="4">
        <v>2</v>
      </c>
      <c r="J3506" s="4">
        <v>4</v>
      </c>
      <c r="K3506" s="4">
        <v>2</v>
      </c>
      <c r="L3506" s="4">
        <v>4</v>
      </c>
      <c r="M3506" s="4">
        <v>0</v>
      </c>
      <c r="N3506" s="4">
        <v>0</v>
      </c>
      <c r="O3506" s="4" t="s">
        <v>24</v>
      </c>
      <c r="P3506" s="4" t="s">
        <v>25</v>
      </c>
      <c r="Q3506" s="4">
        <v>28797370</v>
      </c>
      <c r="R3506" s="4">
        <v>82946918</v>
      </c>
      <c r="S3506" s="7">
        <v>413949063393225</v>
      </c>
      <c r="T3506" s="7">
        <v>21482730813843</v>
      </c>
      <c r="U3506" s="2"/>
      <c r="V3506" s="3" t="s">
        <v>6103</v>
      </c>
      <c r="W3506" s="3" t="s">
        <v>9506</v>
      </c>
      <c r="X3506" s="4" t="s">
        <v>3493</v>
      </c>
      <c r="Y3506" s="3">
        <v>0</v>
      </c>
      <c r="Z3506" s="3">
        <v>3</v>
      </c>
      <c r="AA3506" s="5">
        <v>0</v>
      </c>
      <c r="AB3506" s="25">
        <v>6</v>
      </c>
      <c r="AC3506" s="33" t="str">
        <f>IF(G3506=X3506,"N","S")</f>
        <v>N</v>
      </c>
      <c r="AD3506" s="4">
        <f>K3506-(Y3506+Z3506)</f>
        <v>-1</v>
      </c>
      <c r="AE3506" s="37">
        <f>M3506-AA3506</f>
        <v>0</v>
      </c>
    </row>
    <row r="3507" spans="1:31" x14ac:dyDescent="0.25">
      <c r="A3507" s="14">
        <v>45108</v>
      </c>
      <c r="B3507" s="4" t="s">
        <v>20</v>
      </c>
      <c r="C3507" s="4">
        <v>5</v>
      </c>
      <c r="D3507" s="4" t="s">
        <v>3389</v>
      </c>
      <c r="E3507" s="4">
        <v>26</v>
      </c>
      <c r="F3507" s="4" t="s">
        <v>3472</v>
      </c>
      <c r="G3507" s="4" t="s">
        <v>3493</v>
      </c>
      <c r="H3507" s="4">
        <v>1.2</v>
      </c>
      <c r="I3507" s="4">
        <v>1</v>
      </c>
      <c r="J3507" s="4">
        <v>2</v>
      </c>
      <c r="K3507" s="4">
        <v>1</v>
      </c>
      <c r="L3507" s="4">
        <v>2</v>
      </c>
      <c r="M3507" s="4">
        <v>0</v>
      </c>
      <c r="N3507" s="4">
        <v>0</v>
      </c>
      <c r="O3507" s="4" t="s">
        <v>24</v>
      </c>
      <c r="P3507" s="4" t="s">
        <v>25</v>
      </c>
      <c r="Q3507" s="4">
        <v>28797370</v>
      </c>
      <c r="R3507" s="4">
        <v>82946918</v>
      </c>
      <c r="S3507" s="7">
        <v>413949063393225</v>
      </c>
      <c r="T3507" s="7">
        <v>21482730813843</v>
      </c>
      <c r="U3507" s="2"/>
      <c r="V3507" s="19"/>
      <c r="W3507" s="19"/>
      <c r="X3507" s="20"/>
      <c r="Y3507" s="19"/>
      <c r="Z3507" s="19"/>
      <c r="AA3507" s="21"/>
      <c r="AB3507" s="27"/>
      <c r="AC3507" s="33" t="str">
        <f>IF(G3507=X3507,"N","S")</f>
        <v>S</v>
      </c>
      <c r="AD3507" s="4">
        <f>K3507-(Y3507+Z3507)</f>
        <v>1</v>
      </c>
      <c r="AE3507" s="37">
        <f>M3507-AA3507</f>
        <v>0</v>
      </c>
    </row>
    <row r="3508" spans="1:31" x14ac:dyDescent="0.25">
      <c r="A3508" s="14">
        <v>45108</v>
      </c>
      <c r="B3508" s="4" t="s">
        <v>20</v>
      </c>
      <c r="C3508" s="4">
        <v>5</v>
      </c>
      <c r="D3508" s="4" t="s">
        <v>3389</v>
      </c>
      <c r="E3508" s="4">
        <v>26</v>
      </c>
      <c r="F3508" s="4" t="s">
        <v>3472</v>
      </c>
      <c r="G3508" s="4" t="s">
        <v>3493</v>
      </c>
      <c r="H3508" s="4">
        <v>6.6</v>
      </c>
      <c r="I3508" s="4">
        <v>4</v>
      </c>
      <c r="J3508" s="4">
        <v>8</v>
      </c>
      <c r="K3508" s="4">
        <v>4</v>
      </c>
      <c r="L3508" s="4">
        <v>8</v>
      </c>
      <c r="M3508" s="4">
        <v>0</v>
      </c>
      <c r="N3508" s="4">
        <v>0</v>
      </c>
      <c r="O3508" s="4" t="s">
        <v>24</v>
      </c>
      <c r="P3508" s="4" t="s">
        <v>25</v>
      </c>
      <c r="Q3508" s="4">
        <v>28797370</v>
      </c>
      <c r="R3508" s="4">
        <v>82946918</v>
      </c>
      <c r="S3508" s="7">
        <v>413949063393225</v>
      </c>
      <c r="T3508" s="7">
        <v>21482730813843</v>
      </c>
      <c r="U3508" s="2"/>
      <c r="V3508" s="19"/>
      <c r="W3508" s="19"/>
      <c r="X3508" s="20"/>
      <c r="Y3508" s="19"/>
      <c r="Z3508" s="19"/>
      <c r="AA3508" s="21"/>
      <c r="AB3508" s="27"/>
      <c r="AC3508" s="33" t="str">
        <f>IF(G3508=X3508,"N","S")</f>
        <v>S</v>
      </c>
      <c r="AD3508" s="4">
        <f>K3508-(Y3508+Z3508)</f>
        <v>4</v>
      </c>
      <c r="AE3508" s="37">
        <f>M3508-AA3508</f>
        <v>0</v>
      </c>
    </row>
    <row r="3509" spans="1:31" x14ac:dyDescent="0.25">
      <c r="A3509" s="14">
        <v>45108</v>
      </c>
      <c r="B3509" s="4" t="s">
        <v>20</v>
      </c>
      <c r="C3509" s="4">
        <v>2</v>
      </c>
      <c r="D3509" s="4" t="s">
        <v>512</v>
      </c>
      <c r="E3509" s="4">
        <v>8</v>
      </c>
      <c r="F3509" s="4" t="s">
        <v>1767</v>
      </c>
      <c r="G3509" s="4" t="s">
        <v>1928</v>
      </c>
      <c r="H3509" s="4">
        <v>4.6500000000000004</v>
      </c>
      <c r="I3509" s="4">
        <v>3</v>
      </c>
      <c r="J3509" s="4">
        <v>8</v>
      </c>
      <c r="K3509" s="4">
        <v>3</v>
      </c>
      <c r="L3509" s="4">
        <v>8</v>
      </c>
      <c r="M3509" s="4">
        <v>0</v>
      </c>
      <c r="N3509" s="4">
        <v>0</v>
      </c>
      <c r="O3509" s="4" t="s">
        <v>24</v>
      </c>
      <c r="P3509" s="4" t="s">
        <v>25</v>
      </c>
      <c r="Q3509" s="4">
        <v>29880390</v>
      </c>
      <c r="R3509" s="4">
        <v>81868806</v>
      </c>
      <c r="S3509" s="7">
        <v>413852913116807</v>
      </c>
      <c r="T3509" s="7">
        <v>216135164599987</v>
      </c>
      <c r="U3509" s="2"/>
      <c r="V3509" s="3" t="s">
        <v>6062</v>
      </c>
      <c r="W3509" s="3" t="s">
        <v>9507</v>
      </c>
      <c r="X3509" s="4" t="s">
        <v>1928</v>
      </c>
      <c r="Y3509" s="3">
        <v>1</v>
      </c>
      <c r="Z3509" s="3">
        <v>2</v>
      </c>
      <c r="AA3509" s="5">
        <v>0</v>
      </c>
      <c r="AB3509" s="25">
        <v>8</v>
      </c>
      <c r="AC3509" s="33" t="str">
        <f>IF(G3509=X3509,"N","S")</f>
        <v>N</v>
      </c>
      <c r="AD3509" s="4">
        <f>K3509-(Y3509+Z3509)</f>
        <v>0</v>
      </c>
      <c r="AE3509" s="37">
        <f>M3509-AA3509</f>
        <v>0</v>
      </c>
    </row>
    <row r="3510" spans="1:31" x14ac:dyDescent="0.25">
      <c r="A3510" s="14">
        <v>45108</v>
      </c>
      <c r="B3510" s="4" t="s">
        <v>20</v>
      </c>
      <c r="C3510" s="4">
        <v>5</v>
      </c>
      <c r="D3510" s="4" t="s">
        <v>3389</v>
      </c>
      <c r="E3510" s="4">
        <v>26</v>
      </c>
      <c r="F3510" s="4" t="s">
        <v>3472</v>
      </c>
      <c r="G3510" s="4" t="s">
        <v>3644</v>
      </c>
      <c r="H3510" s="4">
        <v>22.86</v>
      </c>
      <c r="I3510" s="4">
        <v>10</v>
      </c>
      <c r="J3510" s="4">
        <v>40</v>
      </c>
      <c r="K3510" s="4">
        <v>10</v>
      </c>
      <c r="L3510" s="4">
        <v>40</v>
      </c>
      <c r="M3510" s="4">
        <v>0</v>
      </c>
      <c r="N3510" s="4">
        <v>0</v>
      </c>
      <c r="O3510" s="4" t="s">
        <v>24</v>
      </c>
      <c r="P3510" s="4" t="s">
        <v>25</v>
      </c>
      <c r="Q3510" s="4">
        <v>28897317</v>
      </c>
      <c r="R3510" s="4">
        <v>82882782</v>
      </c>
      <c r="S3510" s="7">
        <v>413943375333919</v>
      </c>
      <c r="T3510" s="7">
        <v>214947605276253</v>
      </c>
      <c r="U3510" s="2"/>
      <c r="V3510" s="3" t="s">
        <v>6103</v>
      </c>
      <c r="W3510" s="3" t="s">
        <v>9508</v>
      </c>
      <c r="X3510" s="4" t="s">
        <v>3644</v>
      </c>
      <c r="Y3510" s="3">
        <v>10</v>
      </c>
      <c r="Z3510" s="3">
        <v>0</v>
      </c>
      <c r="AA3510" s="5">
        <v>0</v>
      </c>
      <c r="AB3510" s="25">
        <v>40</v>
      </c>
      <c r="AC3510" s="33" t="str">
        <f>IF(G3510=X3510,"N","S")</f>
        <v>N</v>
      </c>
      <c r="AD3510" s="4">
        <f>K3510-(Y3510+Z3510)</f>
        <v>0</v>
      </c>
      <c r="AE3510" s="37">
        <f>M3510-AA3510</f>
        <v>0</v>
      </c>
    </row>
    <row r="3511" spans="1:31" x14ac:dyDescent="0.25">
      <c r="A3511" s="14">
        <v>45108</v>
      </c>
      <c r="B3511" s="4" t="s">
        <v>20</v>
      </c>
      <c r="C3511" s="4">
        <v>5</v>
      </c>
      <c r="D3511" s="4" t="s">
        <v>3389</v>
      </c>
      <c r="E3511" s="4">
        <v>26</v>
      </c>
      <c r="F3511" s="4" t="s">
        <v>3472</v>
      </c>
      <c r="G3511" s="4" t="s">
        <v>3546</v>
      </c>
      <c r="H3511" s="4">
        <v>8.1</v>
      </c>
      <c r="I3511" s="4">
        <v>3</v>
      </c>
      <c r="J3511" s="4">
        <v>12</v>
      </c>
      <c r="K3511" s="4">
        <v>3</v>
      </c>
      <c r="L3511" s="4">
        <v>12</v>
      </c>
      <c r="M3511" s="4">
        <v>0</v>
      </c>
      <c r="N3511" s="4">
        <v>0</v>
      </c>
      <c r="O3511" s="4" t="s">
        <v>24</v>
      </c>
      <c r="P3511" s="4" t="s">
        <v>25</v>
      </c>
      <c r="Q3511" s="4">
        <v>28869748</v>
      </c>
      <c r="R3511" s="4">
        <v>82903833</v>
      </c>
      <c r="S3511" s="7">
        <v>413945246939246</v>
      </c>
      <c r="T3511" s="7">
        <v>214914383714591</v>
      </c>
      <c r="U3511" s="2"/>
      <c r="V3511" s="3" t="s">
        <v>6103</v>
      </c>
      <c r="W3511" s="3" t="s">
        <v>9509</v>
      </c>
      <c r="X3511" s="4" t="s">
        <v>3546</v>
      </c>
      <c r="Y3511" s="3">
        <v>3</v>
      </c>
      <c r="Z3511" s="3">
        <v>0</v>
      </c>
      <c r="AA3511" s="5">
        <v>0</v>
      </c>
      <c r="AB3511" s="25">
        <v>12</v>
      </c>
      <c r="AC3511" s="33" t="str">
        <f>IF(G3511=X3511,"N","S")</f>
        <v>N</v>
      </c>
      <c r="AD3511" s="4">
        <f>K3511-(Y3511+Z3511)</f>
        <v>0</v>
      </c>
      <c r="AE3511" s="37">
        <f>M3511-AA3511</f>
        <v>0</v>
      </c>
    </row>
    <row r="3512" spans="1:31" x14ac:dyDescent="0.25">
      <c r="A3512" s="14">
        <v>45108</v>
      </c>
      <c r="B3512" s="4" t="s">
        <v>20</v>
      </c>
      <c r="C3512" s="4">
        <v>5</v>
      </c>
      <c r="D3512" s="4" t="s">
        <v>3389</v>
      </c>
      <c r="E3512" s="4">
        <v>26</v>
      </c>
      <c r="F3512" s="4" t="s">
        <v>3472</v>
      </c>
      <c r="G3512" s="4" t="s">
        <v>3535</v>
      </c>
      <c r="H3512" s="4">
        <v>9</v>
      </c>
      <c r="I3512" s="4">
        <v>4</v>
      </c>
      <c r="J3512" s="4">
        <v>16</v>
      </c>
      <c r="K3512" s="4">
        <v>4</v>
      </c>
      <c r="L3512" s="4">
        <v>16</v>
      </c>
      <c r="M3512" s="4">
        <v>0</v>
      </c>
      <c r="N3512" s="4">
        <v>0</v>
      </c>
      <c r="O3512" s="4" t="s">
        <v>24</v>
      </c>
      <c r="P3512" s="4" t="s">
        <v>25</v>
      </c>
      <c r="Q3512" s="4">
        <v>28851913</v>
      </c>
      <c r="R3512" s="4">
        <v>82922241</v>
      </c>
      <c r="S3512" s="7">
        <v>413946889101976</v>
      </c>
      <c r="T3512" s="7">
        <v>214892835573003</v>
      </c>
      <c r="U3512" s="2"/>
      <c r="V3512" s="3" t="s">
        <v>6103</v>
      </c>
      <c r="W3512" s="3" t="s">
        <v>9510</v>
      </c>
      <c r="X3512" s="4" t="s">
        <v>3535</v>
      </c>
      <c r="Y3512" s="3">
        <v>3</v>
      </c>
      <c r="Z3512" s="3">
        <v>1</v>
      </c>
      <c r="AA3512" s="5">
        <v>0</v>
      </c>
      <c r="AB3512" s="25">
        <v>14</v>
      </c>
      <c r="AC3512" s="33" t="str">
        <f>IF(G3512=X3512,"N","S")</f>
        <v>N</v>
      </c>
      <c r="AD3512" s="4">
        <f>K3512-(Y3512+Z3512)</f>
        <v>0</v>
      </c>
      <c r="AE3512" s="37">
        <f>M3512-AA3512</f>
        <v>0</v>
      </c>
    </row>
    <row r="3513" spans="1:31" x14ac:dyDescent="0.25">
      <c r="A3513" s="14">
        <v>45108</v>
      </c>
      <c r="B3513" s="4" t="s">
        <v>20</v>
      </c>
      <c r="C3513" s="4">
        <v>5</v>
      </c>
      <c r="D3513" s="4" t="s">
        <v>3389</v>
      </c>
      <c r="E3513" s="4">
        <v>26</v>
      </c>
      <c r="F3513" s="4" t="s">
        <v>3472</v>
      </c>
      <c r="G3513" s="4" t="s">
        <v>3535</v>
      </c>
      <c r="H3513" s="4">
        <v>9.36</v>
      </c>
      <c r="I3513" s="4">
        <v>4</v>
      </c>
      <c r="J3513" s="4">
        <v>14</v>
      </c>
      <c r="K3513" s="4">
        <v>4</v>
      </c>
      <c r="L3513" s="4">
        <v>14</v>
      </c>
      <c r="M3513" s="4">
        <v>0</v>
      </c>
      <c r="N3513" s="4">
        <v>0</v>
      </c>
      <c r="O3513" s="4" t="s">
        <v>24</v>
      </c>
      <c r="P3513" s="4" t="s">
        <v>25</v>
      </c>
      <c r="Q3513" s="4">
        <v>28851913</v>
      </c>
      <c r="R3513" s="4">
        <v>82922241</v>
      </c>
      <c r="S3513" s="7">
        <v>413946889101976</v>
      </c>
      <c r="T3513" s="7">
        <v>214892835573003</v>
      </c>
      <c r="U3513" s="2"/>
      <c r="V3513" s="3" t="s">
        <v>6103</v>
      </c>
      <c r="W3513" s="3" t="s">
        <v>9511</v>
      </c>
      <c r="X3513" s="4" t="s">
        <v>3535</v>
      </c>
      <c r="Y3513" s="3">
        <v>4</v>
      </c>
      <c r="Z3513" s="3">
        <v>0</v>
      </c>
      <c r="AA3513" s="5">
        <v>0</v>
      </c>
      <c r="AB3513" s="25">
        <v>16</v>
      </c>
      <c r="AC3513" s="33" t="str">
        <f>IF(G3513=X3513,"N","S")</f>
        <v>N</v>
      </c>
      <c r="AD3513" s="4">
        <f>K3513-(Y3513+Z3513)</f>
        <v>0</v>
      </c>
      <c r="AE3513" s="37">
        <f>M3513-AA3513</f>
        <v>0</v>
      </c>
    </row>
    <row r="3514" spans="1:31" x14ac:dyDescent="0.25">
      <c r="A3514" s="14">
        <v>45108</v>
      </c>
      <c r="B3514" s="4" t="s">
        <v>20</v>
      </c>
      <c r="C3514" s="4">
        <v>5</v>
      </c>
      <c r="D3514" s="4" t="s">
        <v>3389</v>
      </c>
      <c r="E3514" s="4">
        <v>26</v>
      </c>
      <c r="F3514" s="4" t="s">
        <v>3472</v>
      </c>
      <c r="G3514" s="4" t="s">
        <v>3632</v>
      </c>
      <c r="H3514" s="4">
        <v>6.75</v>
      </c>
      <c r="I3514" s="4">
        <v>3</v>
      </c>
      <c r="J3514" s="4">
        <v>12</v>
      </c>
      <c r="K3514" s="4">
        <v>3</v>
      </c>
      <c r="L3514" s="4">
        <v>12</v>
      </c>
      <c r="M3514" s="4">
        <v>0</v>
      </c>
      <c r="N3514" s="4">
        <v>0</v>
      </c>
      <c r="O3514" s="4" t="s">
        <v>24</v>
      </c>
      <c r="P3514" s="4" t="s">
        <v>25</v>
      </c>
      <c r="Q3514" s="4">
        <v>28820860</v>
      </c>
      <c r="R3514" s="4">
        <v>82954114</v>
      </c>
      <c r="S3514" s="7">
        <v>413949732304167</v>
      </c>
      <c r="T3514" s="7">
        <v>214855319351333</v>
      </c>
      <c r="U3514" s="2"/>
      <c r="V3514" s="19"/>
      <c r="W3514" s="19"/>
      <c r="X3514" s="20"/>
      <c r="Y3514" s="19"/>
      <c r="Z3514" s="19"/>
      <c r="AA3514" s="21"/>
      <c r="AB3514" s="27"/>
      <c r="AC3514" s="33" t="str">
        <f>IF(G3514=X3514,"N","S")</f>
        <v>S</v>
      </c>
      <c r="AD3514" s="4">
        <f>K3514-(Y3514+Z3514)</f>
        <v>3</v>
      </c>
      <c r="AE3514" s="37">
        <f>M3514-AA3514</f>
        <v>0</v>
      </c>
    </row>
    <row r="3515" spans="1:31" x14ac:dyDescent="0.25">
      <c r="A3515" s="14">
        <v>45108</v>
      </c>
      <c r="B3515" s="4" t="s">
        <v>20</v>
      </c>
      <c r="C3515" s="4">
        <v>5</v>
      </c>
      <c r="D3515" s="4" t="s">
        <v>3389</v>
      </c>
      <c r="E3515" s="4">
        <v>26</v>
      </c>
      <c r="F3515" s="4" t="s">
        <v>3472</v>
      </c>
      <c r="G3515" s="4" t="s">
        <v>3489</v>
      </c>
      <c r="H3515" s="4">
        <v>8.1</v>
      </c>
      <c r="I3515" s="4">
        <v>3</v>
      </c>
      <c r="J3515" s="4">
        <v>12</v>
      </c>
      <c r="K3515" s="4">
        <v>3</v>
      </c>
      <c r="L3515" s="4">
        <v>12</v>
      </c>
      <c r="M3515" s="4">
        <v>0</v>
      </c>
      <c r="N3515" s="4">
        <v>0</v>
      </c>
      <c r="O3515" s="4" t="s">
        <v>24</v>
      </c>
      <c r="P3515" s="4" t="s">
        <v>25</v>
      </c>
      <c r="Q3515" s="4">
        <v>28811584</v>
      </c>
      <c r="R3515" s="4">
        <v>82963721</v>
      </c>
      <c r="S3515" s="7">
        <v>413950589359657</v>
      </c>
      <c r="T3515" s="7">
        <v>214844111614375</v>
      </c>
      <c r="U3515" s="2"/>
      <c r="V3515" s="3" t="s">
        <v>6103</v>
      </c>
      <c r="W3515" s="3" t="s">
        <v>9512</v>
      </c>
      <c r="X3515" s="4" t="s">
        <v>3489</v>
      </c>
      <c r="Y3515" s="3">
        <v>3</v>
      </c>
      <c r="Z3515" s="3">
        <v>0</v>
      </c>
      <c r="AA3515" s="5">
        <v>0</v>
      </c>
      <c r="AB3515" s="25">
        <v>12</v>
      </c>
      <c r="AC3515" s="33" t="str">
        <f>IF(G3515=X3515,"N","S")</f>
        <v>N</v>
      </c>
      <c r="AD3515" s="4">
        <f>K3515-(Y3515+Z3515)</f>
        <v>0</v>
      </c>
      <c r="AE3515" s="37">
        <f>M3515-AA3515</f>
        <v>0</v>
      </c>
    </row>
    <row r="3516" spans="1:31" x14ac:dyDescent="0.25">
      <c r="A3516" s="14">
        <v>45108</v>
      </c>
      <c r="B3516" s="4" t="s">
        <v>20</v>
      </c>
      <c r="C3516" s="4">
        <v>5</v>
      </c>
      <c r="D3516" s="4" t="s">
        <v>3389</v>
      </c>
      <c r="E3516" s="4">
        <v>26</v>
      </c>
      <c r="F3516" s="4" t="s">
        <v>3472</v>
      </c>
      <c r="G3516" s="4" t="s">
        <v>3587</v>
      </c>
      <c r="H3516" s="4">
        <v>3.6</v>
      </c>
      <c r="I3516" s="4">
        <v>3</v>
      </c>
      <c r="J3516" s="4">
        <v>6</v>
      </c>
      <c r="K3516" s="4">
        <v>3</v>
      </c>
      <c r="L3516" s="4">
        <v>6</v>
      </c>
      <c r="M3516" s="4">
        <v>0</v>
      </c>
      <c r="N3516" s="4">
        <v>0</v>
      </c>
      <c r="O3516" s="4" t="s">
        <v>24</v>
      </c>
      <c r="P3516" s="4" t="s">
        <v>25</v>
      </c>
      <c r="Q3516" s="4">
        <v>28665412</v>
      </c>
      <c r="R3516" s="4">
        <v>83081898</v>
      </c>
      <c r="S3516" s="7">
        <v>413961103583017</v>
      </c>
      <c r="T3516" s="7">
        <v>21466788649139</v>
      </c>
      <c r="U3516" s="2"/>
      <c r="V3516" s="3" t="s">
        <v>6103</v>
      </c>
      <c r="W3516" s="3" t="s">
        <v>9513</v>
      </c>
      <c r="X3516" s="4" t="s">
        <v>3587</v>
      </c>
      <c r="Y3516" s="3">
        <v>0</v>
      </c>
      <c r="Z3516" s="3">
        <v>3</v>
      </c>
      <c r="AA3516" s="5">
        <v>0</v>
      </c>
      <c r="AB3516" s="25">
        <v>6</v>
      </c>
      <c r="AC3516" s="33" t="str">
        <f>IF(G3516=X3516,"N","S")</f>
        <v>N</v>
      </c>
      <c r="AD3516" s="4">
        <f>K3516-(Y3516+Z3516)</f>
        <v>0</v>
      </c>
      <c r="AE3516" s="37">
        <f>M3516-AA3516</f>
        <v>0</v>
      </c>
    </row>
    <row r="3517" spans="1:31" x14ac:dyDescent="0.25">
      <c r="A3517" s="14">
        <v>45108</v>
      </c>
      <c r="B3517" s="4" t="s">
        <v>20</v>
      </c>
      <c r="C3517" s="4">
        <v>5</v>
      </c>
      <c r="D3517" s="4" t="s">
        <v>3389</v>
      </c>
      <c r="E3517" s="4">
        <v>26</v>
      </c>
      <c r="F3517" s="4" t="s">
        <v>3472</v>
      </c>
      <c r="G3517" s="4" t="s">
        <v>3484</v>
      </c>
      <c r="H3517" s="4">
        <v>6.75</v>
      </c>
      <c r="I3517" s="4">
        <v>3</v>
      </c>
      <c r="J3517" s="4">
        <v>12</v>
      </c>
      <c r="K3517" s="4">
        <v>3</v>
      </c>
      <c r="L3517" s="4">
        <v>12</v>
      </c>
      <c r="M3517" s="4">
        <v>0</v>
      </c>
      <c r="N3517" s="4">
        <v>0</v>
      </c>
      <c r="O3517" s="4" t="s">
        <v>24</v>
      </c>
      <c r="P3517" s="4" t="s">
        <v>25</v>
      </c>
      <c r="Q3517" s="4">
        <v>28632521</v>
      </c>
      <c r="R3517" s="4">
        <v>83147052</v>
      </c>
      <c r="S3517" s="7">
        <v>413966942569757</v>
      </c>
      <c r="T3517" s="7">
        <v>214627777785704</v>
      </c>
      <c r="U3517" s="2"/>
      <c r="V3517" s="3" t="s">
        <v>6103</v>
      </c>
      <c r="W3517" s="3" t="s">
        <v>9514</v>
      </c>
      <c r="X3517" s="4" t="s">
        <v>3484</v>
      </c>
      <c r="Y3517" s="3">
        <v>3</v>
      </c>
      <c r="Z3517" s="3">
        <v>0</v>
      </c>
      <c r="AA3517" s="5">
        <v>0</v>
      </c>
      <c r="AB3517" s="25">
        <v>12</v>
      </c>
      <c r="AC3517" s="33" t="str">
        <f>IF(G3517=X3517,"N","S")</f>
        <v>N</v>
      </c>
      <c r="AD3517" s="4">
        <f>K3517-(Y3517+Z3517)</f>
        <v>0</v>
      </c>
      <c r="AE3517" s="37">
        <f>M3517-AA3517</f>
        <v>0</v>
      </c>
    </row>
    <row r="3518" spans="1:31" x14ac:dyDescent="0.25">
      <c r="A3518" s="14">
        <v>45108</v>
      </c>
      <c r="B3518" s="4" t="s">
        <v>20</v>
      </c>
      <c r="C3518" s="4">
        <v>2</v>
      </c>
      <c r="D3518" s="4" t="s">
        <v>512</v>
      </c>
      <c r="E3518" s="4">
        <v>10</v>
      </c>
      <c r="F3518" s="4" t="s">
        <v>2212</v>
      </c>
      <c r="G3518" s="4" t="s">
        <v>2451</v>
      </c>
      <c r="H3518" s="4">
        <v>2.25</v>
      </c>
      <c r="I3518" s="4">
        <v>1</v>
      </c>
      <c r="J3518" s="4">
        <v>4</v>
      </c>
      <c r="K3518" s="4">
        <v>1</v>
      </c>
      <c r="L3518" s="4">
        <v>4</v>
      </c>
      <c r="M3518" s="4">
        <v>0</v>
      </c>
      <c r="N3518" s="4">
        <v>0</v>
      </c>
      <c r="O3518" s="4" t="s">
        <v>24</v>
      </c>
      <c r="P3518" s="4" t="s">
        <v>25</v>
      </c>
      <c r="Q3518" s="4">
        <v>30043983</v>
      </c>
      <c r="R3518" s="4">
        <v>81670349</v>
      </c>
      <c r="S3518" s="7">
        <v>413835181169088</v>
      </c>
      <c r="T3518" s="7">
        <v>216333097323584</v>
      </c>
      <c r="U3518" s="2"/>
      <c r="V3518" s="3" t="s">
        <v>6062</v>
      </c>
      <c r="W3518" s="3" t="s">
        <v>9515</v>
      </c>
      <c r="X3518" s="4" t="s">
        <v>2451</v>
      </c>
      <c r="Y3518" s="3">
        <v>1</v>
      </c>
      <c r="Z3518" s="3">
        <v>0</v>
      </c>
      <c r="AA3518" s="5">
        <v>0</v>
      </c>
      <c r="AB3518" s="25">
        <v>4</v>
      </c>
      <c r="AC3518" s="33" t="str">
        <f>IF(G3518=X3518,"N","S")</f>
        <v>N</v>
      </c>
      <c r="AD3518" s="4">
        <f>K3518-(Y3518+Z3518)</f>
        <v>0</v>
      </c>
      <c r="AE3518" s="37">
        <f>M3518-AA3518</f>
        <v>0</v>
      </c>
    </row>
    <row r="3519" spans="1:31" x14ac:dyDescent="0.25">
      <c r="A3519" s="14">
        <v>45108</v>
      </c>
      <c r="B3519" s="4" t="s">
        <v>20</v>
      </c>
      <c r="C3519" s="4">
        <v>2</v>
      </c>
      <c r="D3519" s="4" t="s">
        <v>512</v>
      </c>
      <c r="E3519" s="4">
        <v>8</v>
      </c>
      <c r="F3519" s="4" t="s">
        <v>1767</v>
      </c>
      <c r="G3519" s="4" t="s">
        <v>1889</v>
      </c>
      <c r="H3519" s="4">
        <v>2.25</v>
      </c>
      <c r="I3519" s="4">
        <v>1</v>
      </c>
      <c r="J3519" s="4">
        <v>4</v>
      </c>
      <c r="K3519" s="4">
        <v>1</v>
      </c>
      <c r="L3519" s="4">
        <v>4</v>
      </c>
      <c r="M3519" s="4">
        <v>0</v>
      </c>
      <c r="N3519" s="4">
        <v>0</v>
      </c>
      <c r="O3519" s="4" t="s">
        <v>24</v>
      </c>
      <c r="P3519" s="4" t="s">
        <v>25</v>
      </c>
      <c r="Q3519" s="4">
        <v>29859388</v>
      </c>
      <c r="R3519" s="4">
        <v>81890222</v>
      </c>
      <c r="S3519" s="7">
        <v>413854823675862</v>
      </c>
      <c r="T3519" s="7">
        <v>216109800324131</v>
      </c>
      <c r="U3519" s="2"/>
      <c r="V3519" s="3" t="s">
        <v>6062</v>
      </c>
      <c r="W3519" s="3" t="s">
        <v>9516</v>
      </c>
      <c r="X3519" s="4" t="s">
        <v>1889</v>
      </c>
      <c r="Y3519" s="3">
        <v>1</v>
      </c>
      <c r="Z3519" s="3">
        <v>0</v>
      </c>
      <c r="AA3519" s="5">
        <v>0</v>
      </c>
      <c r="AB3519" s="25">
        <v>4</v>
      </c>
      <c r="AC3519" s="33" t="str">
        <f>IF(G3519=X3519,"N","S")</f>
        <v>N</v>
      </c>
      <c r="AD3519" s="4">
        <f>K3519-(Y3519+Z3519)</f>
        <v>0</v>
      </c>
      <c r="AE3519" s="37">
        <f>M3519-AA3519</f>
        <v>0</v>
      </c>
    </row>
    <row r="3520" spans="1:31" x14ac:dyDescent="0.25">
      <c r="A3520" s="14">
        <v>45108</v>
      </c>
      <c r="B3520" s="4" t="s">
        <v>20</v>
      </c>
      <c r="C3520" s="4">
        <v>5</v>
      </c>
      <c r="D3520" s="4" t="s">
        <v>3389</v>
      </c>
      <c r="E3520" s="4">
        <v>26</v>
      </c>
      <c r="F3520" s="4" t="s">
        <v>3472</v>
      </c>
      <c r="G3520" s="4" t="s">
        <v>3558</v>
      </c>
      <c r="H3520" s="4">
        <v>6.75</v>
      </c>
      <c r="I3520" s="4">
        <v>3</v>
      </c>
      <c r="J3520" s="4">
        <v>12</v>
      </c>
      <c r="K3520" s="4">
        <v>3</v>
      </c>
      <c r="L3520" s="4">
        <v>12</v>
      </c>
      <c r="M3520" s="4">
        <v>0</v>
      </c>
      <c r="N3520" s="4">
        <v>0</v>
      </c>
      <c r="O3520" s="4" t="s">
        <v>24</v>
      </c>
      <c r="P3520" s="4" t="s">
        <v>25</v>
      </c>
      <c r="Q3520" s="4">
        <v>28520394</v>
      </c>
      <c r="R3520" s="4">
        <v>83232033</v>
      </c>
      <c r="S3520" s="7">
        <v>413974496887488</v>
      </c>
      <c r="T3520" s="7">
        <v>214492658754479</v>
      </c>
      <c r="U3520" s="2"/>
      <c r="V3520" s="3" t="s">
        <v>6103</v>
      </c>
      <c r="W3520" s="3" t="s">
        <v>9517</v>
      </c>
      <c r="X3520" s="4" t="s">
        <v>3558</v>
      </c>
      <c r="Y3520" s="3">
        <v>3</v>
      </c>
      <c r="Z3520" s="3">
        <v>0</v>
      </c>
      <c r="AA3520" s="5">
        <v>0</v>
      </c>
      <c r="AB3520" s="25">
        <v>12</v>
      </c>
      <c r="AC3520" s="33" t="str">
        <f>IF(G3520=X3520,"N","S")</f>
        <v>N</v>
      </c>
      <c r="AD3520" s="4">
        <f>K3520-(Y3520+Z3520)</f>
        <v>0</v>
      </c>
      <c r="AE3520" s="37">
        <f>M3520-AA3520</f>
        <v>0</v>
      </c>
    </row>
    <row r="3521" spans="1:31" x14ac:dyDescent="0.25">
      <c r="A3521" s="14">
        <v>45108</v>
      </c>
      <c r="B3521" s="4" t="s">
        <v>20</v>
      </c>
      <c r="C3521" s="4">
        <v>5</v>
      </c>
      <c r="D3521" s="4" t="s">
        <v>3389</v>
      </c>
      <c r="E3521" s="4">
        <v>26</v>
      </c>
      <c r="F3521" s="4" t="s">
        <v>3472</v>
      </c>
      <c r="G3521" s="4" t="s">
        <v>3558</v>
      </c>
      <c r="H3521" s="4">
        <v>6.75</v>
      </c>
      <c r="I3521" s="4">
        <v>3</v>
      </c>
      <c r="J3521" s="4">
        <v>12</v>
      </c>
      <c r="K3521" s="4">
        <v>3</v>
      </c>
      <c r="L3521" s="4">
        <v>12</v>
      </c>
      <c r="M3521" s="4">
        <v>0</v>
      </c>
      <c r="N3521" s="4">
        <v>0</v>
      </c>
      <c r="O3521" s="4" t="s">
        <v>24</v>
      </c>
      <c r="P3521" s="4" t="s">
        <v>25</v>
      </c>
      <c r="Q3521" s="4">
        <v>28520394</v>
      </c>
      <c r="R3521" s="4">
        <v>83232033</v>
      </c>
      <c r="S3521" s="7">
        <v>413974496887488</v>
      </c>
      <c r="T3521" s="7">
        <v>214492658754479</v>
      </c>
      <c r="U3521" s="2"/>
      <c r="V3521" s="3" t="s">
        <v>6103</v>
      </c>
      <c r="W3521" s="3" t="s">
        <v>9518</v>
      </c>
      <c r="X3521" s="4" t="s">
        <v>3558</v>
      </c>
      <c r="Y3521" s="3">
        <v>3</v>
      </c>
      <c r="Z3521" s="3">
        <v>0</v>
      </c>
      <c r="AA3521" s="5">
        <v>0</v>
      </c>
      <c r="AB3521" s="25">
        <v>12</v>
      </c>
      <c r="AC3521" s="33" t="str">
        <f>IF(G3521=X3521,"N","S")</f>
        <v>N</v>
      </c>
      <c r="AD3521" s="4">
        <f>K3521-(Y3521+Z3521)</f>
        <v>0</v>
      </c>
      <c r="AE3521" s="37">
        <f>M3521-AA3521</f>
        <v>0</v>
      </c>
    </row>
    <row r="3522" spans="1:31" x14ac:dyDescent="0.25">
      <c r="A3522" s="14">
        <v>45108</v>
      </c>
      <c r="B3522" s="4" t="s">
        <v>20</v>
      </c>
      <c r="C3522" s="4">
        <v>5</v>
      </c>
      <c r="D3522" s="4" t="s">
        <v>3389</v>
      </c>
      <c r="E3522" s="4">
        <v>26</v>
      </c>
      <c r="F3522" s="4" t="s">
        <v>3472</v>
      </c>
      <c r="G3522" s="4" t="s">
        <v>3529</v>
      </c>
      <c r="H3522" s="4">
        <v>8.5500000000000007</v>
      </c>
      <c r="I3522" s="4">
        <v>3</v>
      </c>
      <c r="J3522" s="4">
        <v>12</v>
      </c>
      <c r="K3522" s="4">
        <v>3</v>
      </c>
      <c r="L3522" s="4">
        <v>12</v>
      </c>
      <c r="M3522" s="4">
        <v>0</v>
      </c>
      <c r="N3522" s="4">
        <v>0</v>
      </c>
      <c r="O3522" s="4" t="s">
        <v>24</v>
      </c>
      <c r="P3522" s="4" t="s">
        <v>25</v>
      </c>
      <c r="Q3522" s="4">
        <v>28523808</v>
      </c>
      <c r="R3522" s="4">
        <v>83259866</v>
      </c>
      <c r="S3522" s="7">
        <v>41397700673197</v>
      </c>
      <c r="T3522" s="7">
        <v>214496413749154</v>
      </c>
      <c r="U3522" s="2"/>
      <c r="V3522" s="3" t="s">
        <v>6103</v>
      </c>
      <c r="W3522" s="3" t="s">
        <v>9519</v>
      </c>
      <c r="X3522" s="4" t="s">
        <v>3529</v>
      </c>
      <c r="Y3522" s="3">
        <v>3</v>
      </c>
      <c r="Z3522" s="3">
        <v>0</v>
      </c>
      <c r="AA3522" s="5">
        <v>0</v>
      </c>
      <c r="AB3522" s="25">
        <v>12</v>
      </c>
      <c r="AC3522" s="33" t="str">
        <f>IF(G3522=X3522,"N","S")</f>
        <v>N</v>
      </c>
      <c r="AD3522" s="4">
        <f>K3522-(Y3522+Z3522)</f>
        <v>0</v>
      </c>
      <c r="AE3522" s="37">
        <f>M3522-AA3522</f>
        <v>0</v>
      </c>
    </row>
    <row r="3523" spans="1:31" x14ac:dyDescent="0.25">
      <c r="A3523" s="14">
        <v>45108</v>
      </c>
      <c r="B3523" s="4" t="s">
        <v>20</v>
      </c>
      <c r="C3523" s="4">
        <v>2</v>
      </c>
      <c r="D3523" s="4" t="s">
        <v>512</v>
      </c>
      <c r="E3523" s="4">
        <v>8</v>
      </c>
      <c r="F3523" s="4" t="s">
        <v>1767</v>
      </c>
      <c r="G3523" s="4" t="s">
        <v>2180</v>
      </c>
      <c r="H3523" s="4">
        <v>2.4</v>
      </c>
      <c r="I3523" s="4">
        <v>2</v>
      </c>
      <c r="J3523" s="4">
        <v>4</v>
      </c>
      <c r="K3523" s="4">
        <v>2</v>
      </c>
      <c r="L3523" s="4">
        <v>4</v>
      </c>
      <c r="M3523" s="4">
        <v>0</v>
      </c>
      <c r="N3523" s="4">
        <v>0</v>
      </c>
      <c r="O3523" s="4" t="s">
        <v>24</v>
      </c>
      <c r="P3523" s="4" t="s">
        <v>25</v>
      </c>
      <c r="Q3523" s="4">
        <v>29855252</v>
      </c>
      <c r="R3523" s="4">
        <v>81895317</v>
      </c>
      <c r="S3523" s="7">
        <v>413855278959251</v>
      </c>
      <c r="T3523" s="7">
        <v>216104795068691</v>
      </c>
      <c r="U3523" s="2"/>
      <c r="V3523" s="3" t="s">
        <v>6062</v>
      </c>
      <c r="W3523" s="3" t="s">
        <v>9520</v>
      </c>
      <c r="X3523" s="4" t="s">
        <v>2180</v>
      </c>
      <c r="Y3523" s="3">
        <v>0</v>
      </c>
      <c r="Z3523" s="3">
        <v>2</v>
      </c>
      <c r="AA3523" s="5">
        <v>0</v>
      </c>
      <c r="AB3523" s="25">
        <v>4</v>
      </c>
      <c r="AC3523" s="33" t="str">
        <f>IF(G3523=X3523,"N","S")</f>
        <v>N</v>
      </c>
      <c r="AD3523" s="4">
        <f>K3523-(Y3523+Z3523)</f>
        <v>0</v>
      </c>
      <c r="AE3523" s="37">
        <f>M3523-AA3523</f>
        <v>0</v>
      </c>
    </row>
    <row r="3524" spans="1:31" x14ac:dyDescent="0.25">
      <c r="A3524" s="14">
        <v>45108</v>
      </c>
      <c r="B3524" s="4" t="s">
        <v>20</v>
      </c>
      <c r="C3524" s="4">
        <v>5</v>
      </c>
      <c r="D3524" s="4" t="s">
        <v>3389</v>
      </c>
      <c r="E3524" s="4">
        <v>26</v>
      </c>
      <c r="F3524" s="4" t="s">
        <v>3472</v>
      </c>
      <c r="G3524" s="4" t="s">
        <v>3615</v>
      </c>
      <c r="H3524" s="4">
        <v>6.75</v>
      </c>
      <c r="I3524" s="4">
        <v>3</v>
      </c>
      <c r="J3524" s="4">
        <v>12</v>
      </c>
      <c r="K3524" s="4">
        <v>3</v>
      </c>
      <c r="L3524" s="4">
        <v>12</v>
      </c>
      <c r="M3524" s="4">
        <v>0</v>
      </c>
      <c r="N3524" s="4">
        <v>0</v>
      </c>
      <c r="O3524" s="4" t="s">
        <v>24</v>
      </c>
      <c r="P3524" s="4" t="s">
        <v>25</v>
      </c>
      <c r="Q3524" s="4">
        <v>28277204</v>
      </c>
      <c r="R3524" s="4">
        <v>83509036</v>
      </c>
      <c r="S3524" s="7">
        <v>413999228901493</v>
      </c>
      <c r="T3524" s="7">
        <v>214198493035168</v>
      </c>
      <c r="U3524" s="2"/>
      <c r="V3524" s="3" t="s">
        <v>6103</v>
      </c>
      <c r="W3524" s="3" t="s">
        <v>9521</v>
      </c>
      <c r="X3524" s="4" t="s">
        <v>3615</v>
      </c>
      <c r="Y3524" s="3">
        <v>3</v>
      </c>
      <c r="Z3524" s="3">
        <v>0</v>
      </c>
      <c r="AA3524" s="5">
        <v>0</v>
      </c>
      <c r="AB3524" s="25">
        <v>12</v>
      </c>
      <c r="AC3524" s="33" t="str">
        <f>IF(G3524=X3524,"N","S")</f>
        <v>N</v>
      </c>
      <c r="AD3524" s="4">
        <f>K3524-(Y3524+Z3524)</f>
        <v>0</v>
      </c>
      <c r="AE3524" s="37">
        <f>M3524-AA3524</f>
        <v>0</v>
      </c>
    </row>
    <row r="3525" spans="1:31" x14ac:dyDescent="0.25">
      <c r="A3525" s="14">
        <v>45108</v>
      </c>
      <c r="B3525" s="4" t="s">
        <v>20</v>
      </c>
      <c r="C3525" s="4">
        <v>5</v>
      </c>
      <c r="D3525" s="4" t="s">
        <v>3389</v>
      </c>
      <c r="E3525" s="4">
        <v>26</v>
      </c>
      <c r="F3525" s="4" t="s">
        <v>3472</v>
      </c>
      <c r="G3525" s="4" t="s">
        <v>3543</v>
      </c>
      <c r="H3525" s="4">
        <v>7.79</v>
      </c>
      <c r="I3525" s="4">
        <v>3</v>
      </c>
      <c r="J3525" s="4">
        <v>12</v>
      </c>
      <c r="K3525" s="4">
        <v>3</v>
      </c>
      <c r="L3525" s="4">
        <v>12</v>
      </c>
      <c r="M3525" s="4">
        <v>0</v>
      </c>
      <c r="N3525" s="4">
        <v>0</v>
      </c>
      <c r="O3525" s="4" t="s">
        <v>24</v>
      </c>
      <c r="P3525" s="4" t="s">
        <v>25</v>
      </c>
      <c r="Q3525" s="4">
        <v>28260730</v>
      </c>
      <c r="R3525" s="4">
        <v>83525911</v>
      </c>
      <c r="S3525" s="7">
        <v>414000734068336</v>
      </c>
      <c r="T3525" s="7">
        <v>214178587457514</v>
      </c>
      <c r="U3525" s="2"/>
      <c r="V3525" s="3" t="s">
        <v>6103</v>
      </c>
      <c r="W3525" s="3" t="s">
        <v>9522</v>
      </c>
      <c r="X3525" s="4" t="s">
        <v>3543</v>
      </c>
      <c r="Y3525" s="3">
        <v>3</v>
      </c>
      <c r="Z3525" s="3">
        <v>0</v>
      </c>
      <c r="AA3525" s="5">
        <v>0</v>
      </c>
      <c r="AB3525" s="25">
        <v>12</v>
      </c>
      <c r="AC3525" s="33" t="str">
        <f>IF(G3525=X3525,"N","S")</f>
        <v>N</v>
      </c>
      <c r="AD3525" s="4">
        <f>K3525-(Y3525+Z3525)</f>
        <v>0</v>
      </c>
      <c r="AE3525" s="37">
        <f>M3525-AA3525</f>
        <v>0</v>
      </c>
    </row>
    <row r="3526" spans="1:31" x14ac:dyDescent="0.25">
      <c r="A3526" s="14">
        <v>45108</v>
      </c>
      <c r="B3526" s="4" t="s">
        <v>20</v>
      </c>
      <c r="C3526" s="4">
        <v>5</v>
      </c>
      <c r="D3526" s="4" t="s">
        <v>3389</v>
      </c>
      <c r="E3526" s="4">
        <v>26</v>
      </c>
      <c r="F3526" s="4" t="s">
        <v>3472</v>
      </c>
      <c r="G3526" s="4" t="s">
        <v>3663</v>
      </c>
      <c r="H3526" s="4">
        <v>8.5500000000000007</v>
      </c>
      <c r="I3526" s="4">
        <v>3</v>
      </c>
      <c r="J3526" s="4">
        <v>12</v>
      </c>
      <c r="K3526" s="4">
        <v>3</v>
      </c>
      <c r="L3526" s="4">
        <v>12</v>
      </c>
      <c r="M3526" s="4">
        <v>0</v>
      </c>
      <c r="N3526" s="4">
        <v>0</v>
      </c>
      <c r="O3526" s="4" t="s">
        <v>24</v>
      </c>
      <c r="P3526" s="4" t="s">
        <v>25</v>
      </c>
      <c r="Q3526" s="4">
        <v>28224341</v>
      </c>
      <c r="R3526" s="4">
        <v>83531334</v>
      </c>
      <c r="S3526" s="7">
        <v>41400119002079</v>
      </c>
      <c r="T3526" s="7">
        <v>214134995833684</v>
      </c>
      <c r="U3526" s="2"/>
      <c r="V3526" s="3" t="s">
        <v>6103</v>
      </c>
      <c r="W3526" s="3" t="s">
        <v>9523</v>
      </c>
      <c r="X3526" s="4" t="s">
        <v>3663</v>
      </c>
      <c r="Y3526" s="3">
        <v>3</v>
      </c>
      <c r="Z3526" s="3">
        <v>0</v>
      </c>
      <c r="AA3526" s="5">
        <v>0</v>
      </c>
      <c r="AB3526" s="25">
        <v>12</v>
      </c>
      <c r="AC3526" s="33" t="str">
        <f>IF(G3526=X3526,"N","S")</f>
        <v>N</v>
      </c>
      <c r="AD3526" s="4">
        <f>K3526-(Y3526+Z3526)</f>
        <v>0</v>
      </c>
      <c r="AE3526" s="37">
        <f>M3526-AA3526</f>
        <v>0</v>
      </c>
    </row>
    <row r="3527" spans="1:31" x14ac:dyDescent="0.25">
      <c r="A3527" s="14">
        <v>45108</v>
      </c>
      <c r="B3527" s="4" t="s">
        <v>20</v>
      </c>
      <c r="C3527" s="4">
        <v>5</v>
      </c>
      <c r="D3527" s="4" t="s">
        <v>3389</v>
      </c>
      <c r="E3527" s="4">
        <v>26</v>
      </c>
      <c r="F3527" s="4" t="s">
        <v>3472</v>
      </c>
      <c r="G3527" s="4" t="s">
        <v>3544</v>
      </c>
      <c r="H3527" s="4">
        <v>4.5</v>
      </c>
      <c r="I3527" s="4">
        <v>2</v>
      </c>
      <c r="J3527" s="4">
        <v>8</v>
      </c>
      <c r="K3527" s="4">
        <v>2</v>
      </c>
      <c r="L3527" s="4">
        <v>8</v>
      </c>
      <c r="M3527" s="4">
        <v>0</v>
      </c>
      <c r="N3527" s="4">
        <v>0</v>
      </c>
      <c r="O3527" s="4" t="s">
        <v>24</v>
      </c>
      <c r="P3527" s="4" t="s">
        <v>25</v>
      </c>
      <c r="Q3527" s="4">
        <v>28179852</v>
      </c>
      <c r="R3527" s="4">
        <v>83576344</v>
      </c>
      <c r="S3527" s="7">
        <v>414005204163071</v>
      </c>
      <c r="T3527" s="7">
        <v>21408124555856</v>
      </c>
      <c r="U3527" s="2"/>
      <c r="V3527" s="3" t="s">
        <v>6103</v>
      </c>
      <c r="W3527" s="3" t="s">
        <v>9524</v>
      </c>
      <c r="X3527" s="4" t="s">
        <v>3544</v>
      </c>
      <c r="Y3527" s="3">
        <v>2</v>
      </c>
      <c r="Z3527" s="3">
        <v>0</v>
      </c>
      <c r="AA3527" s="5">
        <v>0</v>
      </c>
      <c r="AB3527" s="25">
        <v>8</v>
      </c>
      <c r="AC3527" s="33" t="str">
        <f>IF(G3527=X3527,"N","S")</f>
        <v>N</v>
      </c>
      <c r="AD3527" s="4">
        <f>K3527-(Y3527+Z3527)</f>
        <v>0</v>
      </c>
      <c r="AE3527" s="37">
        <f>M3527-AA3527</f>
        <v>0</v>
      </c>
    </row>
    <row r="3528" spans="1:31" x14ac:dyDescent="0.25">
      <c r="A3528" s="14">
        <v>45108</v>
      </c>
      <c r="B3528" s="4" t="s">
        <v>20</v>
      </c>
      <c r="C3528" s="4">
        <v>2</v>
      </c>
      <c r="D3528" s="4" t="s">
        <v>512</v>
      </c>
      <c r="E3528" s="4">
        <v>8</v>
      </c>
      <c r="F3528" s="4" t="s">
        <v>1767</v>
      </c>
      <c r="G3528" s="4" t="s">
        <v>2133</v>
      </c>
      <c r="H3528" s="4">
        <v>11.4</v>
      </c>
      <c r="I3528" s="4">
        <v>4</v>
      </c>
      <c r="J3528" s="4">
        <v>16</v>
      </c>
      <c r="K3528" s="4">
        <v>4</v>
      </c>
      <c r="L3528" s="4">
        <v>16</v>
      </c>
      <c r="M3528" s="4">
        <v>0</v>
      </c>
      <c r="N3528" s="4">
        <v>0</v>
      </c>
      <c r="O3528" s="4" t="s">
        <v>24</v>
      </c>
      <c r="P3528" s="4" t="s">
        <v>25</v>
      </c>
      <c r="Q3528" s="4">
        <v>29789744</v>
      </c>
      <c r="R3528" s="4">
        <v>81962694</v>
      </c>
      <c r="S3528" s="7">
        <v>41386129023305</v>
      </c>
      <c r="T3528" s="7">
        <v>216025672806848</v>
      </c>
      <c r="U3528" s="2"/>
      <c r="V3528" s="3" t="s">
        <v>6062</v>
      </c>
      <c r="W3528" s="3" t="s">
        <v>9525</v>
      </c>
      <c r="X3528" s="4" t="s">
        <v>2133</v>
      </c>
      <c r="Y3528" s="3">
        <v>3</v>
      </c>
      <c r="Z3528" s="3">
        <v>0</v>
      </c>
      <c r="AA3528" s="5">
        <v>0</v>
      </c>
      <c r="AB3528" s="25">
        <v>12</v>
      </c>
      <c r="AC3528" s="33" t="str">
        <f>IF(G3528=X3528,"N","S")</f>
        <v>N</v>
      </c>
      <c r="AD3528" s="4">
        <f>K3528-(Y3528+Z3528)</f>
        <v>1</v>
      </c>
      <c r="AE3528" s="37">
        <f>M3528-AA3528</f>
        <v>0</v>
      </c>
    </row>
    <row r="3529" spans="1:31" x14ac:dyDescent="0.25">
      <c r="A3529" s="14">
        <v>45108</v>
      </c>
      <c r="B3529" s="4" t="s">
        <v>20</v>
      </c>
      <c r="C3529" s="4">
        <v>5</v>
      </c>
      <c r="D3529" s="4" t="s">
        <v>3389</v>
      </c>
      <c r="E3529" s="4">
        <v>26</v>
      </c>
      <c r="F3529" s="4" t="s">
        <v>3472</v>
      </c>
      <c r="G3529" s="4" t="s">
        <v>3640</v>
      </c>
      <c r="H3529" s="4">
        <v>4.5</v>
      </c>
      <c r="I3529" s="4">
        <v>2</v>
      </c>
      <c r="J3529" s="4">
        <v>8</v>
      </c>
      <c r="K3529" s="4">
        <v>2</v>
      </c>
      <c r="L3529" s="4">
        <v>8</v>
      </c>
      <c r="M3529" s="4">
        <v>0</v>
      </c>
      <c r="N3529" s="4">
        <v>0</v>
      </c>
      <c r="O3529" s="4" t="s">
        <v>24</v>
      </c>
      <c r="P3529" s="4" t="s">
        <v>25</v>
      </c>
      <c r="Q3529" s="4">
        <v>28114694</v>
      </c>
      <c r="R3529" s="4">
        <v>83673721</v>
      </c>
      <c r="S3529" s="7">
        <v>414013916285039</v>
      </c>
      <c r="T3529" s="7">
        <v>214002148901693</v>
      </c>
      <c r="U3529" s="2"/>
      <c r="V3529" s="3" t="s">
        <v>6103</v>
      </c>
      <c r="W3529" s="3" t="s">
        <v>9526</v>
      </c>
      <c r="X3529" s="4" t="s">
        <v>3640</v>
      </c>
      <c r="Y3529" s="3">
        <v>2</v>
      </c>
      <c r="Z3529" s="3">
        <v>0</v>
      </c>
      <c r="AA3529" s="5">
        <v>0</v>
      </c>
      <c r="AB3529" s="25">
        <v>8</v>
      </c>
      <c r="AC3529" s="33" t="str">
        <f>IF(G3529=X3529,"N","S")</f>
        <v>N</v>
      </c>
      <c r="AD3529" s="4">
        <f>K3529-(Y3529+Z3529)</f>
        <v>0</v>
      </c>
      <c r="AE3529" s="37">
        <f>M3529-AA3529</f>
        <v>0</v>
      </c>
    </row>
    <row r="3530" spans="1:31" x14ac:dyDescent="0.25">
      <c r="A3530" s="14">
        <v>45108</v>
      </c>
      <c r="B3530" s="4" t="s">
        <v>20</v>
      </c>
      <c r="C3530" s="4">
        <v>5</v>
      </c>
      <c r="D3530" s="4" t="s">
        <v>3389</v>
      </c>
      <c r="E3530" s="4">
        <v>26</v>
      </c>
      <c r="F3530" s="4" t="s">
        <v>3472</v>
      </c>
      <c r="G3530" s="4" t="s">
        <v>3603</v>
      </c>
      <c r="H3530" s="4">
        <v>5.4</v>
      </c>
      <c r="I3530" s="4">
        <v>2</v>
      </c>
      <c r="J3530" s="4">
        <v>4</v>
      </c>
      <c r="K3530" s="4">
        <v>2</v>
      </c>
      <c r="L3530" s="4">
        <v>4</v>
      </c>
      <c r="M3530" s="4">
        <v>0</v>
      </c>
      <c r="N3530" s="4">
        <v>0</v>
      </c>
      <c r="O3530" s="4" t="s">
        <v>24</v>
      </c>
      <c r="P3530" s="4" t="s">
        <v>25</v>
      </c>
      <c r="Q3530" s="4">
        <v>28090959</v>
      </c>
      <c r="R3530" s="4">
        <v>83666440</v>
      </c>
      <c r="S3530" s="7">
        <v>414013239290583</v>
      </c>
      <c r="T3530" s="7">
        <v>213973843797126</v>
      </c>
      <c r="U3530" s="2"/>
      <c r="V3530" s="3" t="s">
        <v>6103</v>
      </c>
      <c r="W3530" s="3" t="s">
        <v>9527</v>
      </c>
      <c r="X3530" s="4" t="s">
        <v>3603</v>
      </c>
      <c r="Y3530" s="3">
        <v>0</v>
      </c>
      <c r="Z3530" s="3">
        <v>2</v>
      </c>
      <c r="AA3530" s="5">
        <v>0</v>
      </c>
      <c r="AB3530" s="25">
        <v>4</v>
      </c>
      <c r="AC3530" s="33" t="str">
        <f>IF(G3530=X3530,"N","S")</f>
        <v>N</v>
      </c>
      <c r="AD3530" s="4">
        <f>K3530-(Y3530+Z3530)</f>
        <v>0</v>
      </c>
      <c r="AE3530" s="37">
        <f>M3530-AA3530</f>
        <v>0</v>
      </c>
    </row>
    <row r="3531" spans="1:31" x14ac:dyDescent="0.25">
      <c r="A3531" s="14">
        <v>45108</v>
      </c>
      <c r="B3531" s="4" t="s">
        <v>20</v>
      </c>
      <c r="C3531" s="4">
        <v>5</v>
      </c>
      <c r="D3531" s="4" t="s">
        <v>3389</v>
      </c>
      <c r="E3531" s="4">
        <v>26</v>
      </c>
      <c r="F3531" s="4" t="s">
        <v>3472</v>
      </c>
      <c r="G3531" s="4" t="s">
        <v>3545</v>
      </c>
      <c r="H3531" s="4">
        <v>6.75</v>
      </c>
      <c r="I3531" s="4">
        <v>3</v>
      </c>
      <c r="J3531" s="4">
        <v>12</v>
      </c>
      <c r="K3531" s="4">
        <v>3</v>
      </c>
      <c r="L3531" s="4">
        <v>12</v>
      </c>
      <c r="M3531" s="4">
        <v>0</v>
      </c>
      <c r="N3531" s="4">
        <v>0</v>
      </c>
      <c r="O3531" s="4" t="s">
        <v>24</v>
      </c>
      <c r="P3531" s="4" t="s">
        <v>25</v>
      </c>
      <c r="Q3531" s="4">
        <v>28056092</v>
      </c>
      <c r="R3531" s="4">
        <v>83732373</v>
      </c>
      <c r="S3531" s="7">
        <v>414019146414217</v>
      </c>
      <c r="T3531" s="7">
        <v>213931352684945</v>
      </c>
      <c r="U3531" s="2"/>
      <c r="V3531" s="3" t="s">
        <v>6103</v>
      </c>
      <c r="W3531" s="3" t="s">
        <v>9528</v>
      </c>
      <c r="X3531" s="4" t="s">
        <v>3545</v>
      </c>
      <c r="Y3531" s="3">
        <v>3</v>
      </c>
      <c r="Z3531" s="3">
        <v>0</v>
      </c>
      <c r="AA3531" s="5">
        <v>0</v>
      </c>
      <c r="AB3531" s="25">
        <v>12</v>
      </c>
      <c r="AC3531" s="33" t="str">
        <f>IF(G3531=X3531,"N","S")</f>
        <v>N</v>
      </c>
      <c r="AD3531" s="4">
        <f>K3531-(Y3531+Z3531)</f>
        <v>0</v>
      </c>
      <c r="AE3531" s="37">
        <f>M3531-AA3531</f>
        <v>0</v>
      </c>
    </row>
    <row r="3532" spans="1:31" x14ac:dyDescent="0.25">
      <c r="A3532" s="14">
        <v>45108</v>
      </c>
      <c r="B3532" s="4" t="s">
        <v>20</v>
      </c>
      <c r="C3532" s="4">
        <v>5</v>
      </c>
      <c r="D3532" s="4" t="s">
        <v>3389</v>
      </c>
      <c r="E3532" s="4">
        <v>26</v>
      </c>
      <c r="F3532" s="4" t="s">
        <v>3472</v>
      </c>
      <c r="G3532" s="4" t="s">
        <v>3497</v>
      </c>
      <c r="H3532" s="4">
        <v>8.5500000000000007</v>
      </c>
      <c r="I3532" s="4">
        <v>3</v>
      </c>
      <c r="J3532" s="4">
        <v>12</v>
      </c>
      <c r="K3532" s="4">
        <v>3</v>
      </c>
      <c r="L3532" s="4">
        <v>12</v>
      </c>
      <c r="M3532" s="4">
        <v>0</v>
      </c>
      <c r="N3532" s="4">
        <v>0</v>
      </c>
      <c r="O3532" s="4" t="s">
        <v>24</v>
      </c>
      <c r="P3532" s="4" t="s">
        <v>25</v>
      </c>
      <c r="Q3532" s="4">
        <v>27991735</v>
      </c>
      <c r="R3532" s="4">
        <v>83797701</v>
      </c>
      <c r="S3532" s="7">
        <v>414024972623815</v>
      </c>
      <c r="T3532" s="7">
        <v>213853591731925</v>
      </c>
      <c r="U3532" s="2"/>
      <c r="V3532" s="3" t="s">
        <v>6103</v>
      </c>
      <c r="W3532" s="3" t="s">
        <v>9529</v>
      </c>
      <c r="X3532" s="4" t="s">
        <v>3497</v>
      </c>
      <c r="Y3532" s="3">
        <v>3</v>
      </c>
      <c r="Z3532" s="3">
        <v>0</v>
      </c>
      <c r="AA3532" s="5">
        <v>0</v>
      </c>
      <c r="AB3532" s="25">
        <v>12</v>
      </c>
      <c r="AC3532" s="33" t="str">
        <f>IF(G3532=X3532,"N","S")</f>
        <v>N</v>
      </c>
      <c r="AD3532" s="4">
        <f>K3532-(Y3532+Z3532)</f>
        <v>0</v>
      </c>
      <c r="AE3532" s="37">
        <f>M3532-AA3532</f>
        <v>0</v>
      </c>
    </row>
    <row r="3533" spans="1:31" x14ac:dyDescent="0.25">
      <c r="A3533" s="14">
        <v>45108</v>
      </c>
      <c r="B3533" s="4" t="s">
        <v>42</v>
      </c>
      <c r="C3533" s="4">
        <v>5</v>
      </c>
      <c r="D3533" s="4" t="s">
        <v>3389</v>
      </c>
      <c r="E3533" s="4">
        <v>26</v>
      </c>
      <c r="F3533" s="4" t="s">
        <v>3472</v>
      </c>
      <c r="G3533" s="4" t="s">
        <v>3668</v>
      </c>
      <c r="H3533" s="4">
        <v>9</v>
      </c>
      <c r="I3533" s="4">
        <v>4</v>
      </c>
      <c r="J3533" s="4">
        <v>16</v>
      </c>
      <c r="K3533" s="4">
        <v>4</v>
      </c>
      <c r="L3533" s="4">
        <v>16</v>
      </c>
      <c r="M3533" s="4">
        <v>0</v>
      </c>
      <c r="N3533" s="4">
        <v>0</v>
      </c>
      <c r="O3533" s="4" t="s">
        <v>24</v>
      </c>
      <c r="P3533" s="4" t="s">
        <v>25</v>
      </c>
      <c r="Q3533" s="4">
        <v>27961299</v>
      </c>
      <c r="R3533" s="4">
        <v>83797173</v>
      </c>
      <c r="S3533" s="7">
        <v>414024897803453</v>
      </c>
      <c r="T3533" s="7">
        <v>213817190146292</v>
      </c>
      <c r="U3533" s="2"/>
      <c r="V3533" s="3" t="s">
        <v>6103</v>
      </c>
      <c r="W3533" s="3" t="s">
        <v>9530</v>
      </c>
      <c r="X3533" s="4" t="s">
        <v>3668</v>
      </c>
      <c r="Y3533" s="3">
        <v>4</v>
      </c>
      <c r="Z3533" s="3">
        <v>0</v>
      </c>
      <c r="AA3533" s="5">
        <v>0</v>
      </c>
      <c r="AB3533" s="25">
        <v>16</v>
      </c>
      <c r="AC3533" s="33" t="str">
        <f>IF(G3533=X3533,"N","S")</f>
        <v>N</v>
      </c>
      <c r="AD3533" s="4">
        <f>K3533-(Y3533+Z3533)</f>
        <v>0</v>
      </c>
      <c r="AE3533" s="37">
        <f>M3533-AA3533</f>
        <v>0</v>
      </c>
    </row>
    <row r="3534" spans="1:31" x14ac:dyDescent="0.25">
      <c r="A3534" s="14">
        <v>45108</v>
      </c>
      <c r="B3534" s="4" t="s">
        <v>20</v>
      </c>
      <c r="C3534" s="4">
        <v>5</v>
      </c>
      <c r="D3534" s="4" t="s">
        <v>3389</v>
      </c>
      <c r="E3534" s="4">
        <v>25</v>
      </c>
      <c r="F3534" s="4" t="s">
        <v>3676</v>
      </c>
      <c r="G3534" s="4" t="s">
        <v>3746</v>
      </c>
      <c r="H3534" s="4">
        <v>4.5</v>
      </c>
      <c r="I3534" s="4">
        <v>2</v>
      </c>
      <c r="J3534" s="4">
        <v>8</v>
      </c>
      <c r="K3534" s="4">
        <v>2</v>
      </c>
      <c r="L3534" s="4">
        <v>8</v>
      </c>
      <c r="M3534" s="4">
        <v>0</v>
      </c>
      <c r="N3534" s="4">
        <v>0</v>
      </c>
      <c r="O3534" s="4" t="s">
        <v>24</v>
      </c>
      <c r="P3534" s="4" t="s">
        <v>25</v>
      </c>
      <c r="Q3534" s="4">
        <v>27877357</v>
      </c>
      <c r="R3534" s="4">
        <v>83927204</v>
      </c>
      <c r="S3534" s="7">
        <v>414036533895806</v>
      </c>
      <c r="T3534" s="7">
        <v>21371522857417</v>
      </c>
      <c r="U3534" s="2"/>
      <c r="V3534" s="3" t="s">
        <v>6103</v>
      </c>
      <c r="W3534" s="3" t="s">
        <v>9531</v>
      </c>
      <c r="X3534" s="4" t="s">
        <v>3746</v>
      </c>
      <c r="Y3534" s="3">
        <v>2</v>
      </c>
      <c r="Z3534" s="3">
        <v>0</v>
      </c>
      <c r="AA3534" s="5">
        <v>0</v>
      </c>
      <c r="AB3534" s="25">
        <v>8</v>
      </c>
      <c r="AC3534" s="33" t="str">
        <f>IF(G3534=X3534,"N","S")</f>
        <v>N</v>
      </c>
      <c r="AD3534" s="4">
        <f>K3534-(Y3534+Z3534)</f>
        <v>0</v>
      </c>
      <c r="AE3534" s="37">
        <f>M3534-AA3534</f>
        <v>0</v>
      </c>
    </row>
    <row r="3535" spans="1:31" x14ac:dyDescent="0.25">
      <c r="A3535" s="14">
        <v>45108</v>
      </c>
      <c r="B3535" s="4" t="s">
        <v>20</v>
      </c>
      <c r="C3535" s="4">
        <v>5</v>
      </c>
      <c r="D3535" s="4" t="s">
        <v>3389</v>
      </c>
      <c r="E3535" s="4">
        <v>25</v>
      </c>
      <c r="F3535" s="4" t="s">
        <v>3676</v>
      </c>
      <c r="G3535" s="4" t="s">
        <v>3686</v>
      </c>
      <c r="H3535" s="4">
        <v>5.7</v>
      </c>
      <c r="I3535" s="4">
        <v>2</v>
      </c>
      <c r="J3535" s="4">
        <v>8</v>
      </c>
      <c r="K3535" s="4">
        <v>2</v>
      </c>
      <c r="L3535" s="4">
        <v>8</v>
      </c>
      <c r="M3535" s="4">
        <v>0</v>
      </c>
      <c r="N3535" s="4">
        <v>0</v>
      </c>
      <c r="O3535" s="4" t="s">
        <v>24</v>
      </c>
      <c r="P3535" s="4" t="s">
        <v>25</v>
      </c>
      <c r="Q3535" s="4">
        <v>27884585</v>
      </c>
      <c r="R3535" s="4">
        <v>83882271</v>
      </c>
      <c r="S3535" s="7">
        <v>414032493451938</v>
      </c>
      <c r="T3535" s="7">
        <v>213724410257939</v>
      </c>
      <c r="U3535" s="2"/>
      <c r="V3535" s="3" t="s">
        <v>6103</v>
      </c>
      <c r="W3535" s="3" t="s">
        <v>9532</v>
      </c>
      <c r="X3535" s="4" t="s">
        <v>3686</v>
      </c>
      <c r="Y3535" s="3">
        <v>2</v>
      </c>
      <c r="Z3535" s="3">
        <v>0</v>
      </c>
      <c r="AA3535" s="5">
        <v>0</v>
      </c>
      <c r="AB3535" s="25">
        <v>8</v>
      </c>
      <c r="AC3535" s="33" t="str">
        <f>IF(G3535=X3535,"N","S")</f>
        <v>N</v>
      </c>
      <c r="AD3535" s="4">
        <f>K3535-(Y3535+Z3535)</f>
        <v>0</v>
      </c>
      <c r="AE3535" s="37">
        <f>M3535-AA3535</f>
        <v>0</v>
      </c>
    </row>
    <row r="3536" spans="1:31" x14ac:dyDescent="0.25">
      <c r="A3536" s="14">
        <v>45108</v>
      </c>
      <c r="B3536" s="4" t="s">
        <v>20</v>
      </c>
      <c r="C3536" s="4">
        <v>5</v>
      </c>
      <c r="D3536" s="4" t="s">
        <v>3389</v>
      </c>
      <c r="E3536" s="4">
        <v>25</v>
      </c>
      <c r="F3536" s="4" t="s">
        <v>3676</v>
      </c>
      <c r="G3536" s="4" t="s">
        <v>3711</v>
      </c>
      <c r="H3536" s="4">
        <v>4.5</v>
      </c>
      <c r="I3536" s="4">
        <v>2</v>
      </c>
      <c r="J3536" s="4">
        <v>8</v>
      </c>
      <c r="K3536" s="4">
        <v>2</v>
      </c>
      <c r="L3536" s="4">
        <v>8</v>
      </c>
      <c r="M3536" s="4">
        <v>0</v>
      </c>
      <c r="N3536" s="4">
        <v>0</v>
      </c>
      <c r="O3536" s="4" t="s">
        <v>24</v>
      </c>
      <c r="P3536" s="4" t="s">
        <v>25</v>
      </c>
      <c r="Q3536" s="4">
        <v>27846921</v>
      </c>
      <c r="R3536" s="4">
        <v>83963815</v>
      </c>
      <c r="S3536" s="7">
        <v>414039803985207</v>
      </c>
      <c r="T3536" s="7">
        <v>213678383661771</v>
      </c>
      <c r="U3536" s="2"/>
      <c r="V3536" s="3" t="s">
        <v>6103</v>
      </c>
      <c r="W3536" s="3" t="s">
        <v>9533</v>
      </c>
      <c r="X3536" s="4" t="s">
        <v>3711</v>
      </c>
      <c r="Y3536" s="3">
        <v>2</v>
      </c>
      <c r="Z3536" s="3">
        <v>0</v>
      </c>
      <c r="AA3536" s="5">
        <v>0</v>
      </c>
      <c r="AB3536" s="25">
        <v>8</v>
      </c>
      <c r="AC3536" s="33" t="str">
        <f>IF(G3536=X3536,"N","S")</f>
        <v>N</v>
      </c>
      <c r="AD3536" s="4">
        <f>K3536-(Y3536+Z3536)</f>
        <v>0</v>
      </c>
      <c r="AE3536" s="37">
        <f>M3536-AA3536</f>
        <v>0</v>
      </c>
    </row>
    <row r="3537" spans="1:31" x14ac:dyDescent="0.25">
      <c r="A3537" s="14">
        <v>45108</v>
      </c>
      <c r="B3537" s="4" t="s">
        <v>20</v>
      </c>
      <c r="C3537" s="4">
        <v>5</v>
      </c>
      <c r="D3537" s="4" t="s">
        <v>3389</v>
      </c>
      <c r="E3537" s="4">
        <v>25</v>
      </c>
      <c r="F3537" s="4" t="s">
        <v>3676</v>
      </c>
      <c r="G3537" s="4" t="s">
        <v>3677</v>
      </c>
      <c r="H3537" s="4">
        <v>3.6</v>
      </c>
      <c r="I3537" s="4">
        <v>3</v>
      </c>
      <c r="J3537" s="4">
        <v>6</v>
      </c>
      <c r="K3537" s="4">
        <v>3</v>
      </c>
      <c r="L3537" s="4">
        <v>6</v>
      </c>
      <c r="M3537" s="4">
        <v>0</v>
      </c>
      <c r="N3537" s="4">
        <v>0</v>
      </c>
      <c r="O3537" s="4" t="s">
        <v>24</v>
      </c>
      <c r="P3537" s="4" t="s">
        <v>147</v>
      </c>
      <c r="Q3537" s="4">
        <v>27822284</v>
      </c>
      <c r="R3537" s="4">
        <v>83992997</v>
      </c>
      <c r="S3537" s="7">
        <v>414042410170067</v>
      </c>
      <c r="T3537" s="7">
        <v>21364856398181</v>
      </c>
      <c r="U3537" s="2"/>
      <c r="V3537" s="3" t="s">
        <v>6103</v>
      </c>
      <c r="W3537" s="3" t="s">
        <v>9534</v>
      </c>
      <c r="X3537" s="4" t="s">
        <v>3677</v>
      </c>
      <c r="Y3537" s="3">
        <v>0</v>
      </c>
      <c r="Z3537" s="3">
        <v>3</v>
      </c>
      <c r="AA3537" s="5">
        <v>0</v>
      </c>
      <c r="AB3537" s="25">
        <v>6</v>
      </c>
      <c r="AC3537" s="33" t="str">
        <f>IF(G3537=X3537,"N","S")</f>
        <v>N</v>
      </c>
      <c r="AD3537" s="4">
        <f>K3537-(Y3537+Z3537)</f>
        <v>0</v>
      </c>
      <c r="AE3537" s="37">
        <f>M3537-AA3537</f>
        <v>0</v>
      </c>
    </row>
    <row r="3538" spans="1:31" x14ac:dyDescent="0.25">
      <c r="A3538" s="14">
        <v>45108</v>
      </c>
      <c r="B3538" s="4" t="s">
        <v>20</v>
      </c>
      <c r="C3538" s="4">
        <v>5</v>
      </c>
      <c r="D3538" s="4" t="s">
        <v>3389</v>
      </c>
      <c r="E3538" s="4">
        <v>25</v>
      </c>
      <c r="F3538" s="4" t="s">
        <v>3676</v>
      </c>
      <c r="G3538" s="4" t="s">
        <v>3721</v>
      </c>
      <c r="H3538" s="4">
        <v>2.25</v>
      </c>
      <c r="I3538" s="4">
        <v>1</v>
      </c>
      <c r="J3538" s="4">
        <v>4</v>
      </c>
      <c r="K3538" s="4">
        <v>1</v>
      </c>
      <c r="L3538" s="4">
        <v>4</v>
      </c>
      <c r="M3538" s="4">
        <v>0</v>
      </c>
      <c r="N3538" s="4">
        <v>0</v>
      </c>
      <c r="O3538" s="4" t="s">
        <v>24</v>
      </c>
      <c r="P3538" s="4" t="s">
        <v>25</v>
      </c>
      <c r="Q3538" s="4">
        <v>27777441</v>
      </c>
      <c r="R3538" s="4">
        <v>84049250</v>
      </c>
      <c r="S3538" s="7">
        <v>414047436367551</v>
      </c>
      <c r="T3538" s="7">
        <v>213594249684965</v>
      </c>
      <c r="U3538" s="2"/>
      <c r="V3538" s="3" t="s">
        <v>6103</v>
      </c>
      <c r="W3538" s="3" t="s">
        <v>9535</v>
      </c>
      <c r="X3538" s="4" t="s">
        <v>3721</v>
      </c>
      <c r="Y3538" s="3">
        <v>1</v>
      </c>
      <c r="Z3538" s="3">
        <v>0</v>
      </c>
      <c r="AA3538" s="5">
        <v>0</v>
      </c>
      <c r="AB3538" s="25">
        <v>4</v>
      </c>
      <c r="AC3538" s="33" t="str">
        <f>IF(G3538=X3538,"N","S")</f>
        <v>N</v>
      </c>
      <c r="AD3538" s="4">
        <f>K3538-(Y3538+Z3538)</f>
        <v>0</v>
      </c>
      <c r="AE3538" s="37">
        <f>M3538-AA3538</f>
        <v>0</v>
      </c>
    </row>
    <row r="3539" spans="1:31" x14ac:dyDescent="0.25">
      <c r="A3539" s="14">
        <v>45108</v>
      </c>
      <c r="B3539" s="4" t="s">
        <v>20</v>
      </c>
      <c r="C3539" s="4">
        <v>5</v>
      </c>
      <c r="D3539" s="4" t="s">
        <v>3389</v>
      </c>
      <c r="E3539" s="4">
        <v>25</v>
      </c>
      <c r="F3539" s="4" t="s">
        <v>3676</v>
      </c>
      <c r="G3539" s="4" t="s">
        <v>3694</v>
      </c>
      <c r="H3539" s="4">
        <v>4.5</v>
      </c>
      <c r="I3539" s="4">
        <v>2</v>
      </c>
      <c r="J3539" s="4">
        <v>8</v>
      </c>
      <c r="K3539" s="4">
        <v>2</v>
      </c>
      <c r="L3539" s="4">
        <v>8</v>
      </c>
      <c r="M3539" s="4">
        <v>0</v>
      </c>
      <c r="N3539" s="4">
        <v>0</v>
      </c>
      <c r="O3539" s="4" t="s">
        <v>24</v>
      </c>
      <c r="P3539" s="4" t="s">
        <v>25</v>
      </c>
      <c r="Q3539" s="4">
        <v>27762313</v>
      </c>
      <c r="R3539" s="4">
        <v>84067168</v>
      </c>
      <c r="S3539" s="7">
        <v>414049036573908</v>
      </c>
      <c r="T3539" s="7">
        <v>213575938950039</v>
      </c>
      <c r="U3539" s="2"/>
      <c r="V3539" s="3" t="s">
        <v>6103</v>
      </c>
      <c r="W3539" s="3" t="s">
        <v>9536</v>
      </c>
      <c r="X3539" s="4" t="s">
        <v>3694</v>
      </c>
      <c r="Y3539" s="3">
        <v>2</v>
      </c>
      <c r="Z3539" s="3">
        <v>0</v>
      </c>
      <c r="AA3539" s="5">
        <v>0</v>
      </c>
      <c r="AB3539" s="25">
        <v>8</v>
      </c>
      <c r="AC3539" s="33" t="str">
        <f>IF(G3539=X3539,"N","S")</f>
        <v>N</v>
      </c>
      <c r="AD3539" s="4">
        <f>K3539-(Y3539+Z3539)</f>
        <v>0</v>
      </c>
      <c r="AE3539" s="37">
        <f>M3539-AA3539</f>
        <v>0</v>
      </c>
    </row>
    <row r="3540" spans="1:31" x14ac:dyDescent="0.25">
      <c r="A3540" s="14">
        <v>45108</v>
      </c>
      <c r="B3540" s="4" t="s">
        <v>20</v>
      </c>
      <c r="C3540" s="4">
        <v>5</v>
      </c>
      <c r="D3540" s="4" t="s">
        <v>3389</v>
      </c>
      <c r="E3540" s="4">
        <v>25</v>
      </c>
      <c r="F3540" s="4" t="s">
        <v>3676</v>
      </c>
      <c r="G3540" s="4" t="s">
        <v>3706</v>
      </c>
      <c r="H3540" s="4">
        <v>1.2</v>
      </c>
      <c r="I3540" s="4">
        <v>1</v>
      </c>
      <c r="J3540" s="4">
        <v>2</v>
      </c>
      <c r="K3540" s="4">
        <v>1</v>
      </c>
      <c r="L3540" s="4">
        <v>2</v>
      </c>
      <c r="M3540" s="4">
        <v>0</v>
      </c>
      <c r="N3540" s="4">
        <v>0</v>
      </c>
      <c r="O3540" s="4" t="s">
        <v>24</v>
      </c>
      <c r="P3540" s="4" t="s">
        <v>25</v>
      </c>
      <c r="Q3540" s="4">
        <v>27663612</v>
      </c>
      <c r="R3540" s="4">
        <v>84166194</v>
      </c>
      <c r="S3540" s="7">
        <v>41405786667264</v>
      </c>
      <c r="T3540" s="7">
        <v>213456684004111</v>
      </c>
      <c r="U3540" s="2"/>
      <c r="V3540" s="3" t="s">
        <v>6103</v>
      </c>
      <c r="W3540" s="3" t="s">
        <v>9537</v>
      </c>
      <c r="X3540" s="4" t="s">
        <v>3706</v>
      </c>
      <c r="Y3540" s="3">
        <v>0</v>
      </c>
      <c r="Z3540" s="3">
        <v>1</v>
      </c>
      <c r="AA3540" s="5">
        <v>0</v>
      </c>
      <c r="AB3540" s="25">
        <v>2</v>
      </c>
      <c r="AC3540" s="33" t="str">
        <f>IF(G3540=X3540,"N","S")</f>
        <v>N</v>
      </c>
      <c r="AD3540" s="4">
        <f>K3540-(Y3540+Z3540)</f>
        <v>0</v>
      </c>
      <c r="AE3540" s="37">
        <f>M3540-AA3540</f>
        <v>0</v>
      </c>
    </row>
    <row r="3541" spans="1:31" x14ac:dyDescent="0.25">
      <c r="A3541" s="14">
        <v>45108</v>
      </c>
      <c r="B3541" s="4" t="s">
        <v>20</v>
      </c>
      <c r="C3541" s="4">
        <v>5</v>
      </c>
      <c r="D3541" s="4" t="s">
        <v>3389</v>
      </c>
      <c r="E3541" s="4">
        <v>25</v>
      </c>
      <c r="F3541" s="4" t="s">
        <v>3676</v>
      </c>
      <c r="G3541" s="4" t="s">
        <v>3703</v>
      </c>
      <c r="H3541" s="4">
        <v>9</v>
      </c>
      <c r="I3541" s="4">
        <v>4</v>
      </c>
      <c r="J3541" s="4">
        <v>16</v>
      </c>
      <c r="K3541" s="4">
        <v>4</v>
      </c>
      <c r="L3541" s="4">
        <v>16</v>
      </c>
      <c r="M3541" s="4">
        <v>0</v>
      </c>
      <c r="N3541" s="4">
        <v>0</v>
      </c>
      <c r="O3541" s="4" t="s">
        <v>24</v>
      </c>
      <c r="P3541" s="4" t="s">
        <v>25</v>
      </c>
      <c r="Q3541" s="4">
        <v>27650152</v>
      </c>
      <c r="R3541" s="4">
        <v>84175843</v>
      </c>
      <c r="S3541" s="7">
        <v>414058723603975</v>
      </c>
      <c r="T3541" s="7">
        <v>213440466868626</v>
      </c>
      <c r="U3541" s="2"/>
      <c r="V3541" s="3" t="s">
        <v>6103</v>
      </c>
      <c r="W3541" s="3" t="s">
        <v>9538</v>
      </c>
      <c r="X3541" s="4" t="s">
        <v>3703</v>
      </c>
      <c r="Y3541" s="3">
        <v>4</v>
      </c>
      <c r="Z3541" s="3">
        <v>0</v>
      </c>
      <c r="AA3541" s="5">
        <v>0</v>
      </c>
      <c r="AB3541" s="25">
        <v>16</v>
      </c>
      <c r="AC3541" s="33" t="str">
        <f>IF(G3541=X3541,"N","S")</f>
        <v>N</v>
      </c>
      <c r="AD3541" s="4">
        <f>K3541-(Y3541+Z3541)</f>
        <v>0</v>
      </c>
      <c r="AE3541" s="37">
        <f>M3541-AA3541</f>
        <v>0</v>
      </c>
    </row>
    <row r="3542" spans="1:31" x14ac:dyDescent="0.25">
      <c r="A3542" s="14">
        <v>45108</v>
      </c>
      <c r="B3542" s="4" t="s">
        <v>20</v>
      </c>
      <c r="C3542" s="4">
        <v>5</v>
      </c>
      <c r="D3542" s="4" t="s">
        <v>3389</v>
      </c>
      <c r="E3542" s="4">
        <v>25</v>
      </c>
      <c r="F3542" s="4" t="s">
        <v>3676</v>
      </c>
      <c r="G3542" s="4" t="s">
        <v>3692</v>
      </c>
      <c r="H3542" s="4">
        <v>21.6</v>
      </c>
      <c r="I3542" s="4">
        <v>7</v>
      </c>
      <c r="J3542" s="4">
        <v>28</v>
      </c>
      <c r="K3542" s="4">
        <v>3</v>
      </c>
      <c r="L3542" s="4">
        <v>12</v>
      </c>
      <c r="M3542" s="4">
        <v>4</v>
      </c>
      <c r="N3542" s="4">
        <v>16</v>
      </c>
      <c r="O3542" s="4" t="s">
        <v>24</v>
      </c>
      <c r="P3542" s="4" t="s">
        <v>25</v>
      </c>
      <c r="Q3542" s="4">
        <v>27637801</v>
      </c>
      <c r="R3542" s="4">
        <v>84185148</v>
      </c>
      <c r="S3542" s="7">
        <v>414059550548644</v>
      </c>
      <c r="T3542" s="7">
        <v>213425580470262</v>
      </c>
      <c r="U3542" s="2"/>
      <c r="V3542" s="3" t="s">
        <v>6103</v>
      </c>
      <c r="W3542" s="3" t="s">
        <v>9539</v>
      </c>
      <c r="X3542" s="4" t="s">
        <v>3692</v>
      </c>
      <c r="Y3542" s="3">
        <v>3</v>
      </c>
      <c r="Z3542" s="3">
        <v>0</v>
      </c>
      <c r="AA3542" s="5">
        <v>4</v>
      </c>
      <c r="AB3542" s="25">
        <v>28</v>
      </c>
      <c r="AC3542" s="33" t="str">
        <f>IF(G3542=X3542,"N","S")</f>
        <v>N</v>
      </c>
      <c r="AD3542" s="4">
        <f>K3542-(Y3542+Z3542)</f>
        <v>0</v>
      </c>
      <c r="AE3542" s="37">
        <f>M3542-AA3542</f>
        <v>0</v>
      </c>
    </row>
    <row r="3543" spans="1:31" x14ac:dyDescent="0.25">
      <c r="A3543" s="14">
        <v>45108</v>
      </c>
      <c r="B3543" s="4" t="s">
        <v>20</v>
      </c>
      <c r="C3543" s="4">
        <v>2</v>
      </c>
      <c r="D3543" s="4" t="s">
        <v>512</v>
      </c>
      <c r="E3543" s="4">
        <v>10</v>
      </c>
      <c r="F3543" s="4" t="s">
        <v>2212</v>
      </c>
      <c r="G3543" s="4" t="s">
        <v>2289</v>
      </c>
      <c r="H3543" s="4">
        <v>10.8</v>
      </c>
      <c r="I3543" s="4">
        <v>4</v>
      </c>
      <c r="J3543" s="4">
        <v>16</v>
      </c>
      <c r="K3543" s="4">
        <v>4</v>
      </c>
      <c r="L3543" s="4">
        <v>16</v>
      </c>
      <c r="M3543" s="4">
        <v>0</v>
      </c>
      <c r="N3543" s="4">
        <v>0</v>
      </c>
      <c r="O3543" s="4" t="s">
        <v>24</v>
      </c>
      <c r="P3543" s="4" t="s">
        <v>25</v>
      </c>
      <c r="Q3543" s="4">
        <v>30001405</v>
      </c>
      <c r="R3543" s="4">
        <v>81746067</v>
      </c>
      <c r="S3543" s="7">
        <v>413841963807261</v>
      </c>
      <c r="T3543" s="7">
        <v>216281304804671</v>
      </c>
      <c r="U3543" s="2"/>
      <c r="V3543" s="3" t="s">
        <v>6062</v>
      </c>
      <c r="W3543" s="3" t="s">
        <v>9540</v>
      </c>
      <c r="X3543" s="4" t="s">
        <v>2289</v>
      </c>
      <c r="Y3543" s="3">
        <v>2</v>
      </c>
      <c r="Z3543" s="3">
        <v>1</v>
      </c>
      <c r="AA3543" s="5">
        <v>0</v>
      </c>
      <c r="AB3543" s="25">
        <v>10</v>
      </c>
      <c r="AC3543" s="33" t="str">
        <f>IF(G3543=X3543,"N","S")</f>
        <v>N</v>
      </c>
      <c r="AD3543" s="4">
        <f>K3543-(Y3543+Z3543)</f>
        <v>1</v>
      </c>
      <c r="AE3543" s="37">
        <f>M3543-AA3543</f>
        <v>0</v>
      </c>
    </row>
    <row r="3544" spans="1:31" x14ac:dyDescent="0.25">
      <c r="A3544" s="14">
        <v>45108</v>
      </c>
      <c r="B3544" s="4" t="s">
        <v>20</v>
      </c>
      <c r="C3544" s="4">
        <v>2</v>
      </c>
      <c r="D3544" s="4" t="s">
        <v>512</v>
      </c>
      <c r="E3544" s="4">
        <v>10</v>
      </c>
      <c r="F3544" s="4" t="s">
        <v>2212</v>
      </c>
      <c r="G3544" s="4" t="s">
        <v>2289</v>
      </c>
      <c r="H3544" s="4">
        <v>7.22</v>
      </c>
      <c r="I3544" s="4">
        <v>3</v>
      </c>
      <c r="J3544" s="4">
        <v>10</v>
      </c>
      <c r="K3544" s="4">
        <v>3</v>
      </c>
      <c r="L3544" s="4">
        <v>10</v>
      </c>
      <c r="M3544" s="4">
        <v>0</v>
      </c>
      <c r="N3544" s="4">
        <v>0</v>
      </c>
      <c r="O3544" s="4" t="s">
        <v>24</v>
      </c>
      <c r="P3544" s="4" t="s">
        <v>25</v>
      </c>
      <c r="Q3544" s="4">
        <v>30001016</v>
      </c>
      <c r="R3544" s="4">
        <v>81745215</v>
      </c>
      <c r="S3544" s="7">
        <v>413841886731943</v>
      </c>
      <c r="T3544" s="7">
        <v>216280849449338</v>
      </c>
      <c r="U3544" s="2"/>
      <c r="V3544" s="3" t="s">
        <v>6062</v>
      </c>
      <c r="W3544" s="3" t="s">
        <v>9541</v>
      </c>
      <c r="X3544" s="4" t="s">
        <v>2289</v>
      </c>
      <c r="Y3544" s="3">
        <v>3</v>
      </c>
      <c r="Z3544" s="3">
        <v>0</v>
      </c>
      <c r="AA3544" s="5">
        <v>0</v>
      </c>
      <c r="AB3544" s="25">
        <v>12</v>
      </c>
      <c r="AC3544" s="33" t="str">
        <f>IF(G3544=X3544,"N","S")</f>
        <v>N</v>
      </c>
      <c r="AD3544" s="4">
        <f>K3544-(Y3544+Z3544)</f>
        <v>0</v>
      </c>
      <c r="AE3544" s="37">
        <f>M3544-AA3544</f>
        <v>0</v>
      </c>
    </row>
    <row r="3545" spans="1:31" x14ac:dyDescent="0.25">
      <c r="A3545" s="14">
        <v>45108</v>
      </c>
      <c r="B3545" s="4" t="s">
        <v>20</v>
      </c>
      <c r="C3545" s="4">
        <v>2</v>
      </c>
      <c r="D3545" s="4" t="s">
        <v>512</v>
      </c>
      <c r="E3545" s="4">
        <v>8</v>
      </c>
      <c r="F3545" s="4" t="s">
        <v>1767</v>
      </c>
      <c r="G3545" s="4" t="s">
        <v>1803</v>
      </c>
      <c r="H3545" s="4">
        <v>6</v>
      </c>
      <c r="I3545" s="4">
        <v>2</v>
      </c>
      <c r="J3545" s="4">
        <v>8</v>
      </c>
      <c r="K3545" s="4">
        <v>2</v>
      </c>
      <c r="L3545" s="4">
        <v>8</v>
      </c>
      <c r="M3545" s="4">
        <v>0</v>
      </c>
      <c r="N3545" s="4">
        <v>0</v>
      </c>
      <c r="O3545" s="4" t="s">
        <v>24</v>
      </c>
      <c r="P3545" s="4" t="s">
        <v>25</v>
      </c>
      <c r="Q3545" s="4">
        <v>29690913</v>
      </c>
      <c r="R3545" s="4">
        <v>82032136</v>
      </c>
      <c r="S3545" s="7">
        <v>413867458319584</v>
      </c>
      <c r="T3545" s="7">
        <v>215906673206966</v>
      </c>
      <c r="U3545" s="2"/>
      <c r="V3545" s="3" t="s">
        <v>6062</v>
      </c>
      <c r="W3545" s="3" t="s">
        <v>9542</v>
      </c>
      <c r="X3545" s="4" t="s">
        <v>1803</v>
      </c>
      <c r="Y3545" s="3">
        <v>2</v>
      </c>
      <c r="Z3545" s="3">
        <v>0</v>
      </c>
      <c r="AA3545" s="5">
        <v>0</v>
      </c>
      <c r="AB3545" s="25">
        <v>8</v>
      </c>
      <c r="AC3545" s="33" t="str">
        <f>IF(G3545=X3545,"N","S")</f>
        <v>N</v>
      </c>
      <c r="AD3545" s="4">
        <f>K3545-(Y3545+Z3545)</f>
        <v>0</v>
      </c>
      <c r="AE3545" s="37">
        <f>M3545-AA3545</f>
        <v>0</v>
      </c>
    </row>
    <row r="3546" spans="1:31" x14ac:dyDescent="0.25">
      <c r="A3546" s="14">
        <v>45108</v>
      </c>
      <c r="B3546" s="4" t="s">
        <v>20</v>
      </c>
      <c r="C3546" s="4">
        <v>2</v>
      </c>
      <c r="D3546" s="4" t="s">
        <v>512</v>
      </c>
      <c r="E3546" s="4">
        <v>8</v>
      </c>
      <c r="F3546" s="4" t="s">
        <v>1767</v>
      </c>
      <c r="G3546" s="4" t="s">
        <v>1986</v>
      </c>
      <c r="H3546" s="4">
        <v>8.5500000000000007</v>
      </c>
      <c r="I3546" s="4">
        <v>3</v>
      </c>
      <c r="J3546" s="4">
        <v>12</v>
      </c>
      <c r="K3546" s="4">
        <v>3</v>
      </c>
      <c r="L3546" s="4">
        <v>12</v>
      </c>
      <c r="M3546" s="4">
        <v>0</v>
      </c>
      <c r="N3546" s="4">
        <v>0</v>
      </c>
      <c r="O3546" s="4" t="s">
        <v>24</v>
      </c>
      <c r="P3546" s="4" t="s">
        <v>25</v>
      </c>
      <c r="Q3546" s="4">
        <v>29677739</v>
      </c>
      <c r="R3546" s="4">
        <v>82045968</v>
      </c>
      <c r="S3546" s="7">
        <v>413868692605188</v>
      </c>
      <c r="T3546" s="7">
        <v>21589075748696</v>
      </c>
      <c r="U3546" s="2"/>
      <c r="V3546" s="3" t="s">
        <v>6062</v>
      </c>
      <c r="W3546" s="3" t="s">
        <v>9543</v>
      </c>
      <c r="X3546" s="4" t="s">
        <v>1986</v>
      </c>
      <c r="Y3546" s="3">
        <v>3</v>
      </c>
      <c r="Z3546" s="3">
        <v>0</v>
      </c>
      <c r="AA3546" s="5">
        <v>0</v>
      </c>
      <c r="AB3546" s="25">
        <v>12</v>
      </c>
      <c r="AC3546" s="33" t="str">
        <f>IF(G3546=X3546,"N","S")</f>
        <v>N</v>
      </c>
      <c r="AD3546" s="4">
        <f>K3546-(Y3546+Z3546)</f>
        <v>0</v>
      </c>
      <c r="AE3546" s="37">
        <f>M3546-AA3546</f>
        <v>0</v>
      </c>
    </row>
    <row r="3547" spans="1:31" x14ac:dyDescent="0.25">
      <c r="A3547" s="14">
        <v>45108</v>
      </c>
      <c r="B3547" s="4" t="s">
        <v>20</v>
      </c>
      <c r="C3547" s="4">
        <v>2</v>
      </c>
      <c r="D3547" s="4" t="s">
        <v>512</v>
      </c>
      <c r="E3547" s="4">
        <v>10</v>
      </c>
      <c r="F3547" s="4" t="s">
        <v>2212</v>
      </c>
      <c r="G3547" s="4" t="s">
        <v>2238</v>
      </c>
      <c r="H3547" s="4">
        <v>13.5</v>
      </c>
      <c r="I3547" s="4">
        <v>6</v>
      </c>
      <c r="J3547" s="4">
        <v>24</v>
      </c>
      <c r="K3547" s="4">
        <v>6</v>
      </c>
      <c r="L3547" s="4">
        <v>24</v>
      </c>
      <c r="M3547" s="4">
        <v>0</v>
      </c>
      <c r="N3547" s="4">
        <v>0</v>
      </c>
      <c r="O3547" s="4" t="s">
        <v>24</v>
      </c>
      <c r="P3547" s="4" t="s">
        <v>25</v>
      </c>
      <c r="Q3547" s="4">
        <v>30009154</v>
      </c>
      <c r="R3547" s="4">
        <v>81706870</v>
      </c>
      <c r="S3547" s="7">
        <v>413838440203547</v>
      </c>
      <c r="T3547" s="7">
        <v>21629102448497</v>
      </c>
      <c r="U3547" s="2"/>
      <c r="V3547" s="3" t="s">
        <v>6062</v>
      </c>
      <c r="W3547" s="3" t="s">
        <v>9544</v>
      </c>
      <c r="X3547" s="4" t="s">
        <v>2238</v>
      </c>
      <c r="Y3547" s="3">
        <v>6</v>
      </c>
      <c r="Z3547" s="3">
        <v>0</v>
      </c>
      <c r="AA3547" s="5">
        <v>0</v>
      </c>
      <c r="AB3547" s="25">
        <v>24</v>
      </c>
      <c r="AC3547" s="33" t="str">
        <f>IF(G3547=X3547,"N","S")</f>
        <v>N</v>
      </c>
      <c r="AD3547" s="4">
        <f>K3547-(Y3547+Z3547)</f>
        <v>0</v>
      </c>
      <c r="AE3547" s="37">
        <f>M3547-AA3547</f>
        <v>0</v>
      </c>
    </row>
    <row r="3548" spans="1:31" x14ac:dyDescent="0.25">
      <c r="A3548" s="14">
        <v>45108</v>
      </c>
      <c r="B3548" s="4" t="s">
        <v>20</v>
      </c>
      <c r="C3548" s="4">
        <v>2</v>
      </c>
      <c r="D3548" s="4" t="s">
        <v>512</v>
      </c>
      <c r="E3548" s="4">
        <v>10</v>
      </c>
      <c r="F3548" s="4" t="s">
        <v>2212</v>
      </c>
      <c r="G3548" s="4" t="s">
        <v>2238</v>
      </c>
      <c r="H3548" s="4">
        <v>6.75</v>
      </c>
      <c r="I3548" s="4">
        <v>3</v>
      </c>
      <c r="J3548" s="4">
        <v>12</v>
      </c>
      <c r="K3548" s="4">
        <v>3</v>
      </c>
      <c r="L3548" s="4">
        <v>12</v>
      </c>
      <c r="M3548" s="4">
        <v>0</v>
      </c>
      <c r="N3548" s="4">
        <v>0</v>
      </c>
      <c r="O3548" s="4" t="s">
        <v>24</v>
      </c>
      <c r="P3548" s="4" t="s">
        <v>25</v>
      </c>
      <c r="Q3548" s="4">
        <v>30009154</v>
      </c>
      <c r="R3548" s="4">
        <v>81706870</v>
      </c>
      <c r="S3548" s="7">
        <v>413838440203547</v>
      </c>
      <c r="T3548" s="7">
        <v>21629102448497</v>
      </c>
      <c r="U3548" s="2"/>
      <c r="V3548" s="3" t="s">
        <v>6062</v>
      </c>
      <c r="W3548" s="3" t="s">
        <v>9545</v>
      </c>
      <c r="X3548" s="4" t="s">
        <v>2238</v>
      </c>
      <c r="Y3548" s="3">
        <v>3</v>
      </c>
      <c r="Z3548" s="3">
        <v>0</v>
      </c>
      <c r="AA3548" s="5">
        <v>0</v>
      </c>
      <c r="AB3548" s="25">
        <v>12</v>
      </c>
      <c r="AC3548" s="33" t="str">
        <f>IF(G3548=X3548,"N","S")</f>
        <v>N</v>
      </c>
      <c r="AD3548" s="4">
        <f>K3548-(Y3548+Z3548)</f>
        <v>0</v>
      </c>
      <c r="AE3548" s="37">
        <f>M3548-AA3548</f>
        <v>0</v>
      </c>
    </row>
    <row r="3549" spans="1:31" x14ac:dyDescent="0.25">
      <c r="A3549" s="14">
        <v>45108</v>
      </c>
      <c r="B3549" s="4" t="s">
        <v>20</v>
      </c>
      <c r="C3549" s="4">
        <v>2</v>
      </c>
      <c r="D3549" s="4" t="s">
        <v>512</v>
      </c>
      <c r="E3549" s="4">
        <v>8</v>
      </c>
      <c r="F3549" s="4" t="s">
        <v>1767</v>
      </c>
      <c r="G3549" s="4" t="s">
        <v>1835</v>
      </c>
      <c r="H3549" s="4">
        <v>4.8</v>
      </c>
      <c r="I3549" s="4">
        <v>4</v>
      </c>
      <c r="J3549" s="4">
        <v>8</v>
      </c>
      <c r="K3549" s="4">
        <v>4</v>
      </c>
      <c r="L3549" s="4">
        <v>8</v>
      </c>
      <c r="M3549" s="4">
        <v>0</v>
      </c>
      <c r="N3549" s="4">
        <v>0</v>
      </c>
      <c r="O3549" s="4" t="s">
        <v>24</v>
      </c>
      <c r="P3549" s="4" t="s">
        <v>25</v>
      </c>
      <c r="Q3549" s="4">
        <v>29674399</v>
      </c>
      <c r="R3549" s="4">
        <v>82079732</v>
      </c>
      <c r="S3549" s="7">
        <v>413871730693697</v>
      </c>
      <c r="T3549" s="7">
        <v>215886371129477</v>
      </c>
      <c r="U3549" s="2"/>
      <c r="V3549" s="3" t="s">
        <v>6062</v>
      </c>
      <c r="W3549" s="3" t="s">
        <v>9546</v>
      </c>
      <c r="X3549" s="4" t="s">
        <v>1835</v>
      </c>
      <c r="Y3549" s="3">
        <v>0</v>
      </c>
      <c r="Z3549" s="3">
        <v>4</v>
      </c>
      <c r="AA3549" s="5">
        <v>0</v>
      </c>
      <c r="AB3549" s="25">
        <v>8</v>
      </c>
      <c r="AC3549" s="33" t="str">
        <f>IF(G3549=X3549,"N","S")</f>
        <v>N</v>
      </c>
      <c r="AD3549" s="4">
        <f>K3549-(Y3549+Z3549)</f>
        <v>0</v>
      </c>
      <c r="AE3549" s="37">
        <f>M3549-AA3549</f>
        <v>0</v>
      </c>
    </row>
    <row r="3550" spans="1:31" x14ac:dyDescent="0.25">
      <c r="A3550" s="14">
        <v>45108</v>
      </c>
      <c r="B3550" s="4" t="s">
        <v>20</v>
      </c>
      <c r="C3550" s="4">
        <v>2</v>
      </c>
      <c r="D3550" s="4" t="s">
        <v>512</v>
      </c>
      <c r="E3550" s="4">
        <v>8</v>
      </c>
      <c r="F3550" s="4" t="s">
        <v>1767</v>
      </c>
      <c r="G3550" s="4" t="s">
        <v>2205</v>
      </c>
      <c r="H3550" s="4">
        <v>9</v>
      </c>
      <c r="I3550" s="4">
        <v>4</v>
      </c>
      <c r="J3550" s="4">
        <v>16</v>
      </c>
      <c r="K3550" s="4">
        <v>4</v>
      </c>
      <c r="L3550" s="4">
        <v>16</v>
      </c>
      <c r="M3550" s="4">
        <v>0</v>
      </c>
      <c r="N3550" s="4">
        <v>0</v>
      </c>
      <c r="O3550" s="4" t="s">
        <v>24</v>
      </c>
      <c r="P3550" s="4" t="s">
        <v>25</v>
      </c>
      <c r="Q3550" s="4">
        <v>29660714</v>
      </c>
      <c r="R3550" s="4">
        <v>82062918</v>
      </c>
      <c r="S3550" s="7">
        <v>413870204348856</v>
      </c>
      <c r="T3550" s="7">
        <v>215870199967037</v>
      </c>
      <c r="U3550" s="2"/>
      <c r="V3550" s="3" t="s">
        <v>6062</v>
      </c>
      <c r="W3550" s="3" t="s">
        <v>9547</v>
      </c>
      <c r="X3550" s="4" t="s">
        <v>2205</v>
      </c>
      <c r="Y3550" s="3">
        <v>4</v>
      </c>
      <c r="Z3550" s="3">
        <v>0</v>
      </c>
      <c r="AA3550" s="5">
        <v>0</v>
      </c>
      <c r="AB3550" s="25">
        <v>16</v>
      </c>
      <c r="AC3550" s="33" t="str">
        <f>IF(G3550=X3550,"N","S")</f>
        <v>N</v>
      </c>
      <c r="AD3550" s="4">
        <f>K3550-(Y3550+Z3550)</f>
        <v>0</v>
      </c>
      <c r="AE3550" s="37">
        <f>M3550-AA3550</f>
        <v>0</v>
      </c>
    </row>
    <row r="3551" spans="1:31" x14ac:dyDescent="0.25">
      <c r="A3551" s="14">
        <v>45108</v>
      </c>
      <c r="B3551" s="4" t="s">
        <v>20</v>
      </c>
      <c r="C3551" s="4">
        <v>2</v>
      </c>
      <c r="D3551" s="4" t="s">
        <v>512</v>
      </c>
      <c r="E3551" s="4">
        <v>8</v>
      </c>
      <c r="F3551" s="4" t="s">
        <v>1767</v>
      </c>
      <c r="G3551" s="4" t="s">
        <v>1938</v>
      </c>
      <c r="H3551" s="4">
        <v>8.1</v>
      </c>
      <c r="I3551" s="4">
        <v>3</v>
      </c>
      <c r="J3551" s="4">
        <v>12</v>
      </c>
      <c r="K3551" s="4">
        <v>3</v>
      </c>
      <c r="L3551" s="4">
        <v>12</v>
      </c>
      <c r="M3551" s="4">
        <v>0</v>
      </c>
      <c r="N3551" s="4">
        <v>0</v>
      </c>
      <c r="O3551" s="4" t="s">
        <v>24</v>
      </c>
      <c r="P3551" s="4" t="s">
        <v>25</v>
      </c>
      <c r="Q3551" s="4">
        <v>29587532</v>
      </c>
      <c r="R3551" s="4">
        <v>82137617</v>
      </c>
      <c r="S3551" s="7">
        <v>413876868206356</v>
      </c>
      <c r="T3551" s="7">
        <v>21578181095844</v>
      </c>
      <c r="U3551" s="2"/>
      <c r="V3551" s="3" t="s">
        <v>6062</v>
      </c>
      <c r="W3551" s="3" t="s">
        <v>9548</v>
      </c>
      <c r="X3551" s="4" t="s">
        <v>1938</v>
      </c>
      <c r="Y3551" s="3">
        <v>3</v>
      </c>
      <c r="Z3551" s="3">
        <v>0</v>
      </c>
      <c r="AA3551" s="5">
        <v>0</v>
      </c>
      <c r="AB3551" s="25">
        <v>12</v>
      </c>
      <c r="AC3551" s="33" t="str">
        <f>IF(G3551=X3551,"N","S")</f>
        <v>N</v>
      </c>
      <c r="AD3551" s="4">
        <f>K3551-(Y3551+Z3551)</f>
        <v>0</v>
      </c>
      <c r="AE3551" s="37">
        <f>M3551-AA3551</f>
        <v>0</v>
      </c>
    </row>
    <row r="3552" spans="1:31" x14ac:dyDescent="0.25">
      <c r="A3552" s="14">
        <v>45108</v>
      </c>
      <c r="B3552" s="4" t="s">
        <v>20</v>
      </c>
      <c r="C3552" s="4">
        <v>2</v>
      </c>
      <c r="D3552" s="4" t="s">
        <v>512</v>
      </c>
      <c r="E3552" s="4">
        <v>8</v>
      </c>
      <c r="F3552" s="4" t="s">
        <v>1767</v>
      </c>
      <c r="G3552" s="4" t="s">
        <v>1938</v>
      </c>
      <c r="H3552" s="4">
        <v>6.75</v>
      </c>
      <c r="I3552" s="4">
        <v>3</v>
      </c>
      <c r="J3552" s="4">
        <v>12</v>
      </c>
      <c r="K3552" s="4">
        <v>3</v>
      </c>
      <c r="L3552" s="4">
        <v>12</v>
      </c>
      <c r="M3552" s="4">
        <v>0</v>
      </c>
      <c r="N3552" s="4">
        <v>0</v>
      </c>
      <c r="O3552" s="4" t="s">
        <v>24</v>
      </c>
      <c r="P3552" s="4" t="s">
        <v>25</v>
      </c>
      <c r="Q3552" s="4">
        <v>29560858</v>
      </c>
      <c r="R3552" s="4">
        <v>82165460</v>
      </c>
      <c r="S3552" s="7">
        <v>413879352575893</v>
      </c>
      <c r="T3552" s="7">
        <v>215749586565707</v>
      </c>
      <c r="U3552" s="2"/>
      <c r="V3552" s="3" t="s">
        <v>6062</v>
      </c>
      <c r="W3552" s="3" t="s">
        <v>9549</v>
      </c>
      <c r="X3552" s="4" t="s">
        <v>1938</v>
      </c>
      <c r="Y3552" s="3">
        <v>3</v>
      </c>
      <c r="Z3552" s="3">
        <v>0</v>
      </c>
      <c r="AA3552" s="5">
        <v>0</v>
      </c>
      <c r="AB3552" s="25">
        <v>12</v>
      </c>
      <c r="AC3552" s="33" t="str">
        <f>IF(G3552=X3552,"N","S")</f>
        <v>N</v>
      </c>
      <c r="AD3552" s="4">
        <f>K3552-(Y3552+Z3552)</f>
        <v>0</v>
      </c>
      <c r="AE3552" s="37">
        <f>M3552-AA3552</f>
        <v>0</v>
      </c>
    </row>
    <row r="3553" spans="1:31" x14ac:dyDescent="0.25">
      <c r="A3553" s="14">
        <v>45108</v>
      </c>
      <c r="B3553" s="4" t="s">
        <v>20</v>
      </c>
      <c r="C3553" s="4">
        <v>10</v>
      </c>
      <c r="D3553" s="4" t="s">
        <v>5085</v>
      </c>
      <c r="E3553" s="4">
        <v>65</v>
      </c>
      <c r="F3553" s="4" t="s">
        <v>5348</v>
      </c>
      <c r="G3553" s="4" t="s">
        <v>5405</v>
      </c>
      <c r="H3553" s="4">
        <v>13.5</v>
      </c>
      <c r="I3553" s="4">
        <v>6</v>
      </c>
      <c r="J3553" s="4">
        <v>24</v>
      </c>
      <c r="K3553" s="4">
        <v>6</v>
      </c>
      <c r="L3553" s="4">
        <v>24</v>
      </c>
      <c r="M3553" s="4">
        <v>0</v>
      </c>
      <c r="N3553" s="4">
        <v>0</v>
      </c>
      <c r="O3553" s="4" t="s">
        <v>24</v>
      </c>
      <c r="P3553" s="4" t="s">
        <v>25</v>
      </c>
      <c r="Q3553" s="4">
        <v>32078916</v>
      </c>
      <c r="R3553" s="4">
        <v>84705508</v>
      </c>
      <c r="S3553" s="7">
        <v>414110292811634</v>
      </c>
      <c r="T3553" s="7">
        <v>218732577827905</v>
      </c>
      <c r="U3553" s="2"/>
      <c r="V3553" s="3" t="s">
        <v>6032</v>
      </c>
      <c r="W3553" s="3" t="s">
        <v>9550</v>
      </c>
      <c r="X3553" s="4" t="s">
        <v>5405</v>
      </c>
      <c r="Y3553" s="3">
        <v>6</v>
      </c>
      <c r="Z3553" s="3">
        <v>0</v>
      </c>
      <c r="AA3553" s="5">
        <v>0</v>
      </c>
      <c r="AB3553" s="25">
        <v>24</v>
      </c>
      <c r="AC3553" s="33" t="str">
        <f>IF(G3553=X3553,"N","S")</f>
        <v>N</v>
      </c>
      <c r="AD3553" s="4">
        <f>K3553-(Y3553+Z3553)</f>
        <v>0</v>
      </c>
      <c r="AE3553" s="37">
        <f>M3553-AA3553</f>
        <v>0</v>
      </c>
    </row>
    <row r="3554" spans="1:31" x14ac:dyDescent="0.25">
      <c r="A3554" s="14">
        <v>45108</v>
      </c>
      <c r="B3554" s="4" t="s">
        <v>20</v>
      </c>
      <c r="C3554" s="4">
        <v>9</v>
      </c>
      <c r="D3554" s="4" t="s">
        <v>4668</v>
      </c>
      <c r="E3554" s="4">
        <v>63</v>
      </c>
      <c r="F3554" s="4" t="s">
        <v>4860</v>
      </c>
      <c r="G3554" s="4" t="s">
        <v>4927</v>
      </c>
      <c r="H3554" s="4">
        <v>9</v>
      </c>
      <c r="I3554" s="4">
        <v>4</v>
      </c>
      <c r="J3554" s="4">
        <v>16</v>
      </c>
      <c r="K3554" s="4">
        <v>4</v>
      </c>
      <c r="L3554" s="4">
        <v>16</v>
      </c>
      <c r="M3554" s="4">
        <v>0</v>
      </c>
      <c r="N3554" s="4">
        <v>0</v>
      </c>
      <c r="O3554" s="4" t="s">
        <v>24</v>
      </c>
      <c r="P3554" s="4" t="s">
        <v>25</v>
      </c>
      <c r="Q3554" s="4">
        <v>32184893</v>
      </c>
      <c r="R3554" s="4">
        <v>85165073</v>
      </c>
      <c r="S3554" s="7">
        <v>414151773874074</v>
      </c>
      <c r="T3554" s="7">
        <v>218854215650673</v>
      </c>
      <c r="U3554" s="2"/>
      <c r="V3554" s="3" t="s">
        <v>6296</v>
      </c>
      <c r="W3554" s="3" t="s">
        <v>9551</v>
      </c>
      <c r="X3554" s="4" t="s">
        <v>4927</v>
      </c>
      <c r="Y3554" s="3">
        <v>4</v>
      </c>
      <c r="Z3554" s="3">
        <v>0</v>
      </c>
      <c r="AA3554" s="5">
        <v>0</v>
      </c>
      <c r="AB3554" s="25">
        <v>16</v>
      </c>
      <c r="AC3554" s="33" t="str">
        <f>IF(G3554=X3554,"N","S")</f>
        <v>N</v>
      </c>
      <c r="AD3554" s="4">
        <f>K3554-(Y3554+Z3554)</f>
        <v>0</v>
      </c>
      <c r="AE3554" s="37">
        <f>M3554-AA3554</f>
        <v>0</v>
      </c>
    </row>
    <row r="3555" spans="1:31" x14ac:dyDescent="0.25">
      <c r="A3555" s="14">
        <v>45108</v>
      </c>
      <c r="B3555" s="4" t="s">
        <v>20</v>
      </c>
      <c r="C3555" s="4">
        <v>9</v>
      </c>
      <c r="D3555" s="4" t="s">
        <v>4668</v>
      </c>
      <c r="E3555" s="4">
        <v>63</v>
      </c>
      <c r="F3555" s="4" t="s">
        <v>4860</v>
      </c>
      <c r="G3555" s="4" t="s">
        <v>4861</v>
      </c>
      <c r="H3555" s="4">
        <v>6.9</v>
      </c>
      <c r="I3555" s="4">
        <v>4</v>
      </c>
      <c r="J3555" s="4">
        <v>12</v>
      </c>
      <c r="K3555" s="4">
        <v>4</v>
      </c>
      <c r="L3555" s="4">
        <v>12</v>
      </c>
      <c r="M3555" s="4">
        <v>0</v>
      </c>
      <c r="N3555" s="4">
        <v>0</v>
      </c>
      <c r="O3555" s="4" t="s">
        <v>24</v>
      </c>
      <c r="P3555" s="4" t="s">
        <v>25</v>
      </c>
      <c r="Q3555" s="4">
        <v>32236259</v>
      </c>
      <c r="R3555" s="4">
        <v>85215396</v>
      </c>
      <c r="S3555" s="7">
        <v>414156349637021</v>
      </c>
      <c r="T3555" s="7">
        <v>218915109251765</v>
      </c>
      <c r="U3555" s="2"/>
      <c r="V3555" s="3" t="s">
        <v>6296</v>
      </c>
      <c r="W3555" s="3" t="s">
        <v>9552</v>
      </c>
      <c r="X3555" s="4" t="s">
        <v>4861</v>
      </c>
      <c r="Y3555" s="3">
        <v>2</v>
      </c>
      <c r="Z3555" s="3">
        <v>2</v>
      </c>
      <c r="AA3555" s="5">
        <v>0</v>
      </c>
      <c r="AB3555" s="25">
        <v>12</v>
      </c>
      <c r="AC3555" s="33" t="str">
        <f>IF(G3555=X3555,"N","S")</f>
        <v>N</v>
      </c>
      <c r="AD3555" s="4">
        <f>K3555-(Y3555+Z3555)</f>
        <v>0</v>
      </c>
      <c r="AE3555" s="37">
        <f>M3555-AA3555</f>
        <v>0</v>
      </c>
    </row>
    <row r="3556" spans="1:31" x14ac:dyDescent="0.25">
      <c r="A3556" s="14">
        <v>45108</v>
      </c>
      <c r="B3556" s="4" t="s">
        <v>20</v>
      </c>
      <c r="C3556" s="4">
        <v>9</v>
      </c>
      <c r="D3556" s="4" t="s">
        <v>4668</v>
      </c>
      <c r="E3556" s="4">
        <v>63</v>
      </c>
      <c r="F3556" s="4" t="s">
        <v>4860</v>
      </c>
      <c r="G3556" s="4" t="s">
        <v>4939</v>
      </c>
      <c r="H3556" s="4">
        <v>4.6500000000000004</v>
      </c>
      <c r="I3556" s="4">
        <v>3</v>
      </c>
      <c r="J3556" s="4">
        <v>8</v>
      </c>
      <c r="K3556" s="4">
        <v>3</v>
      </c>
      <c r="L3556" s="4">
        <v>8</v>
      </c>
      <c r="M3556" s="4">
        <v>0</v>
      </c>
      <c r="N3556" s="4">
        <v>0</v>
      </c>
      <c r="O3556" s="4" t="s">
        <v>24</v>
      </c>
      <c r="P3556" s="4" t="s">
        <v>25</v>
      </c>
      <c r="Q3556" s="4">
        <v>32257572</v>
      </c>
      <c r="R3556" s="4">
        <v>85236687</v>
      </c>
      <c r="S3556" s="7">
        <v>414158285219171</v>
      </c>
      <c r="T3556" s="7">
        <v>218940371135693</v>
      </c>
      <c r="U3556" s="2"/>
      <c r="V3556" s="3" t="s">
        <v>6296</v>
      </c>
      <c r="W3556" s="3" t="s">
        <v>9553</v>
      </c>
      <c r="X3556" s="4" t="s">
        <v>4939</v>
      </c>
      <c r="Y3556" s="3">
        <v>1</v>
      </c>
      <c r="Z3556" s="3">
        <v>2</v>
      </c>
      <c r="AA3556" s="5">
        <v>0</v>
      </c>
      <c r="AB3556" s="25">
        <v>8</v>
      </c>
      <c r="AC3556" s="33" t="str">
        <f>IF(G3556=X3556,"N","S")</f>
        <v>N</v>
      </c>
      <c r="AD3556" s="4">
        <f>K3556-(Y3556+Z3556)</f>
        <v>0</v>
      </c>
      <c r="AE3556" s="37">
        <f>M3556-AA3556</f>
        <v>0</v>
      </c>
    </row>
    <row r="3557" spans="1:31" x14ac:dyDescent="0.25">
      <c r="A3557" s="14">
        <v>45108</v>
      </c>
      <c r="B3557" s="4" t="s">
        <v>20</v>
      </c>
      <c r="C3557" s="4">
        <v>9</v>
      </c>
      <c r="D3557" s="4" t="s">
        <v>4668</v>
      </c>
      <c r="E3557" s="4">
        <v>63</v>
      </c>
      <c r="F3557" s="4" t="s">
        <v>4860</v>
      </c>
      <c r="G3557" s="4" t="s">
        <v>4891</v>
      </c>
      <c r="H3557" s="4">
        <v>6.75</v>
      </c>
      <c r="I3557" s="4">
        <v>3</v>
      </c>
      <c r="J3557" s="4">
        <v>12</v>
      </c>
      <c r="K3557" s="4">
        <v>3</v>
      </c>
      <c r="L3557" s="4">
        <v>12</v>
      </c>
      <c r="M3557" s="4">
        <v>0</v>
      </c>
      <c r="N3557" s="4">
        <v>0</v>
      </c>
      <c r="O3557" s="4" t="s">
        <v>24</v>
      </c>
      <c r="P3557" s="4" t="s">
        <v>25</v>
      </c>
      <c r="Q3557" s="4">
        <v>32145244</v>
      </c>
      <c r="R3557" s="4">
        <v>85126152</v>
      </c>
      <c r="S3557" s="7">
        <v>414148234915259</v>
      </c>
      <c r="T3557" s="7">
        <v>218807213821605</v>
      </c>
      <c r="U3557" s="2"/>
      <c r="V3557" s="3" t="s">
        <v>6296</v>
      </c>
      <c r="W3557" s="3" t="s">
        <v>9554</v>
      </c>
      <c r="X3557" s="4" t="s">
        <v>4891</v>
      </c>
      <c r="Y3557" s="3">
        <v>3</v>
      </c>
      <c r="Z3557" s="3">
        <v>0</v>
      </c>
      <c r="AA3557" s="5">
        <v>0</v>
      </c>
      <c r="AB3557" s="25">
        <v>12</v>
      </c>
      <c r="AC3557" s="33" t="str">
        <f>IF(G3557=X3557,"N","S")</f>
        <v>N</v>
      </c>
      <c r="AD3557" s="4">
        <f>K3557-(Y3557+Z3557)</f>
        <v>0</v>
      </c>
      <c r="AE3557" s="37">
        <f>M3557-AA3557</f>
        <v>0</v>
      </c>
    </row>
    <row r="3558" spans="1:31" x14ac:dyDescent="0.25">
      <c r="A3558" s="14">
        <v>45108</v>
      </c>
      <c r="B3558" s="4" t="s">
        <v>20</v>
      </c>
      <c r="C3558" s="4">
        <v>9</v>
      </c>
      <c r="D3558" s="4" t="s">
        <v>4668</v>
      </c>
      <c r="E3558" s="4">
        <v>63</v>
      </c>
      <c r="F3558" s="4" t="s">
        <v>4860</v>
      </c>
      <c r="G3558" s="4" t="s">
        <v>4903</v>
      </c>
      <c r="H3558" s="4">
        <v>9</v>
      </c>
      <c r="I3558" s="4">
        <v>4</v>
      </c>
      <c r="J3558" s="4">
        <v>16</v>
      </c>
      <c r="K3558" s="4">
        <v>4</v>
      </c>
      <c r="L3558" s="4">
        <v>16</v>
      </c>
      <c r="M3558" s="4">
        <v>0</v>
      </c>
      <c r="N3558" s="4">
        <v>0</v>
      </c>
      <c r="O3558" s="4" t="s">
        <v>24</v>
      </c>
      <c r="P3558" s="4" t="s">
        <v>25</v>
      </c>
      <c r="Q3558" s="4">
        <v>32299894</v>
      </c>
      <c r="R3558" s="4">
        <v>85247945</v>
      </c>
      <c r="S3558" s="7">
        <v>414159334857241</v>
      </c>
      <c r="T3558" s="7">
        <v>218990882187774</v>
      </c>
      <c r="U3558" s="2"/>
      <c r="V3558" s="3" t="s">
        <v>6296</v>
      </c>
      <c r="W3558" s="3" t="s">
        <v>9555</v>
      </c>
      <c r="X3558" s="4" t="s">
        <v>4903</v>
      </c>
      <c r="Y3558" s="3">
        <v>4</v>
      </c>
      <c r="Z3558" s="3">
        <v>0</v>
      </c>
      <c r="AA3558" s="5">
        <v>0</v>
      </c>
      <c r="AB3558" s="25">
        <v>16</v>
      </c>
      <c r="AC3558" s="33" t="str">
        <f>IF(G3558=X3558,"N","S")</f>
        <v>N</v>
      </c>
      <c r="AD3558" s="4">
        <f>K3558-(Y3558+Z3558)</f>
        <v>0</v>
      </c>
      <c r="AE3558" s="37">
        <f>M3558-AA3558</f>
        <v>0</v>
      </c>
    </row>
    <row r="3559" spans="1:31" x14ac:dyDescent="0.25">
      <c r="A3559" s="14">
        <v>45108</v>
      </c>
      <c r="B3559" s="4" t="s">
        <v>20</v>
      </c>
      <c r="C3559" s="4">
        <v>10</v>
      </c>
      <c r="D3559" s="4" t="s">
        <v>5085</v>
      </c>
      <c r="E3559" s="4">
        <v>64</v>
      </c>
      <c r="F3559" s="4" t="s">
        <v>5210</v>
      </c>
      <c r="G3559" s="4" t="s">
        <v>5278</v>
      </c>
      <c r="H3559" s="4">
        <v>10.44</v>
      </c>
      <c r="I3559" s="4">
        <v>3</v>
      </c>
      <c r="J3559" s="4">
        <v>12</v>
      </c>
      <c r="K3559" s="4">
        <v>0</v>
      </c>
      <c r="L3559" s="4">
        <v>0</v>
      </c>
      <c r="M3559" s="4">
        <v>3</v>
      </c>
      <c r="N3559" s="4">
        <v>12</v>
      </c>
      <c r="O3559" s="4" t="s">
        <v>24</v>
      </c>
      <c r="P3559" s="4" t="s">
        <v>25</v>
      </c>
      <c r="Q3559" s="4">
        <v>31835426</v>
      </c>
      <c r="R3559" s="4">
        <v>84966264</v>
      </c>
      <c r="S3559" s="7">
        <v>414133572131166</v>
      </c>
      <c r="T3559" s="7">
        <v>218438333173634</v>
      </c>
      <c r="U3559" s="2"/>
      <c r="V3559" s="3" t="s">
        <v>6032</v>
      </c>
      <c r="W3559" s="3" t="s">
        <v>9556</v>
      </c>
      <c r="X3559" s="4" t="s">
        <v>5278</v>
      </c>
      <c r="Y3559" s="3">
        <v>0</v>
      </c>
      <c r="Z3559" s="3">
        <v>0</v>
      </c>
      <c r="AA3559" s="5">
        <v>3</v>
      </c>
      <c r="AB3559" s="25">
        <v>12</v>
      </c>
      <c r="AC3559" s="33" t="str">
        <f>IF(G3559=X3559,"N","S")</f>
        <v>N</v>
      </c>
      <c r="AD3559" s="4">
        <f>K3559-(Y3559+Z3559)</f>
        <v>0</v>
      </c>
      <c r="AE3559" s="37">
        <f>M3559-AA3559</f>
        <v>0</v>
      </c>
    </row>
    <row r="3560" spans="1:31" x14ac:dyDescent="0.25">
      <c r="A3560" s="14">
        <v>45108</v>
      </c>
      <c r="B3560" s="4" t="s">
        <v>20</v>
      </c>
      <c r="C3560" s="4">
        <v>10</v>
      </c>
      <c r="D3560" s="4" t="s">
        <v>5085</v>
      </c>
      <c r="E3560" s="4">
        <v>64</v>
      </c>
      <c r="F3560" s="4" t="s">
        <v>5210</v>
      </c>
      <c r="G3560" s="4" t="s">
        <v>5279</v>
      </c>
      <c r="H3560" s="4">
        <v>9.9</v>
      </c>
      <c r="I3560" s="4">
        <v>3</v>
      </c>
      <c r="J3560" s="4">
        <v>12</v>
      </c>
      <c r="K3560" s="4">
        <v>0</v>
      </c>
      <c r="L3560" s="4">
        <v>0</v>
      </c>
      <c r="M3560" s="4">
        <v>3</v>
      </c>
      <c r="N3560" s="4">
        <v>12</v>
      </c>
      <c r="O3560" s="4" t="s">
        <v>24</v>
      </c>
      <c r="P3560" s="4" t="s">
        <v>25</v>
      </c>
      <c r="Q3560" s="4">
        <v>31730250</v>
      </c>
      <c r="R3560" s="4">
        <v>85036018</v>
      </c>
      <c r="S3560" s="7">
        <v>41413976537052</v>
      </c>
      <c r="T3560" s="7">
        <v>218311710980353</v>
      </c>
      <c r="U3560" s="2"/>
      <c r="V3560" s="3" t="s">
        <v>6032</v>
      </c>
      <c r="W3560" s="3" t="s">
        <v>9557</v>
      </c>
      <c r="X3560" s="4" t="s">
        <v>5279</v>
      </c>
      <c r="Y3560" s="3">
        <v>0</v>
      </c>
      <c r="Z3560" s="3">
        <v>0</v>
      </c>
      <c r="AA3560" s="5">
        <v>3</v>
      </c>
      <c r="AB3560" s="25">
        <v>12</v>
      </c>
      <c r="AC3560" s="33" t="str">
        <f>IF(G3560=X3560,"N","S")</f>
        <v>N</v>
      </c>
      <c r="AD3560" s="4">
        <f>K3560-(Y3560+Z3560)</f>
        <v>0</v>
      </c>
      <c r="AE3560" s="37">
        <f>M3560-AA3560</f>
        <v>0</v>
      </c>
    </row>
    <row r="3561" spans="1:31" x14ac:dyDescent="0.25">
      <c r="A3561" s="14">
        <v>45108</v>
      </c>
      <c r="B3561" s="4" t="s">
        <v>20</v>
      </c>
      <c r="C3561" s="4">
        <v>7</v>
      </c>
      <c r="D3561" s="4" t="s">
        <v>4018</v>
      </c>
      <c r="E3561" s="4">
        <v>39</v>
      </c>
      <c r="F3561" s="4" t="s">
        <v>4267</v>
      </c>
      <c r="G3561" s="4" t="s">
        <v>4274</v>
      </c>
      <c r="H3561" s="4">
        <v>13.6</v>
      </c>
      <c r="I3561" s="4">
        <v>4</v>
      </c>
      <c r="J3561" s="4">
        <v>16</v>
      </c>
      <c r="K3561" s="4">
        <v>0</v>
      </c>
      <c r="L3561" s="4">
        <v>0</v>
      </c>
      <c r="M3561" s="4">
        <v>4</v>
      </c>
      <c r="N3561" s="4">
        <v>16</v>
      </c>
      <c r="O3561" s="4" t="s">
        <v>24</v>
      </c>
      <c r="P3561" s="4" t="s">
        <v>25</v>
      </c>
      <c r="Q3561" s="4">
        <v>28075161</v>
      </c>
      <c r="R3561" s="4">
        <v>86395008</v>
      </c>
      <c r="S3561" s="7">
        <v>4142589755965</v>
      </c>
      <c r="T3561" s="7">
        <v>213922508105145</v>
      </c>
      <c r="U3561" s="2"/>
      <c r="V3561" s="3" t="s">
        <v>6196</v>
      </c>
      <c r="W3561" s="3" t="s">
        <v>9558</v>
      </c>
      <c r="X3561" s="4" t="s">
        <v>4274</v>
      </c>
      <c r="Y3561" s="3">
        <v>0</v>
      </c>
      <c r="Z3561" s="3">
        <v>0</v>
      </c>
      <c r="AA3561" s="5">
        <v>4</v>
      </c>
      <c r="AB3561" s="25">
        <v>16</v>
      </c>
      <c r="AC3561" s="33" t="str">
        <f>IF(G3561=X3561,"N","S")</f>
        <v>N</v>
      </c>
      <c r="AD3561" s="4">
        <f>K3561-(Y3561+Z3561)</f>
        <v>0</v>
      </c>
      <c r="AE3561" s="37">
        <f>M3561-AA3561</f>
        <v>0</v>
      </c>
    </row>
    <row r="3562" spans="1:31" x14ac:dyDescent="0.25">
      <c r="A3562" s="14">
        <v>45108</v>
      </c>
      <c r="B3562" s="4" t="s">
        <v>20</v>
      </c>
      <c r="C3562" s="4">
        <v>2</v>
      </c>
      <c r="D3562" s="4" t="s">
        <v>512</v>
      </c>
      <c r="E3562" s="4">
        <v>5</v>
      </c>
      <c r="F3562" s="4" t="s">
        <v>513</v>
      </c>
      <c r="G3562" s="4" t="s">
        <v>604</v>
      </c>
      <c r="H3562" s="4">
        <v>6.75</v>
      </c>
      <c r="I3562" s="4">
        <v>3</v>
      </c>
      <c r="J3562" s="4">
        <v>12</v>
      </c>
      <c r="K3562" s="4">
        <v>3</v>
      </c>
      <c r="L3562" s="4">
        <v>12</v>
      </c>
      <c r="M3562" s="4">
        <v>0</v>
      </c>
      <c r="N3562" s="4">
        <v>0</v>
      </c>
      <c r="O3562" s="4" t="s">
        <v>24</v>
      </c>
      <c r="P3562" s="4" t="s">
        <v>25</v>
      </c>
      <c r="Q3562" s="4">
        <v>31479334</v>
      </c>
      <c r="R3562" s="4">
        <v>82877604</v>
      </c>
      <c r="S3562" s="7">
        <v>413945150366651</v>
      </c>
      <c r="T3562" s="7">
        <v>218035940576951</v>
      </c>
      <c r="U3562" s="2"/>
      <c r="V3562" s="3" t="s">
        <v>6062</v>
      </c>
      <c r="W3562" s="3" t="s">
        <v>9559</v>
      </c>
      <c r="X3562" s="4" t="s">
        <v>604</v>
      </c>
      <c r="Y3562" s="3">
        <v>3</v>
      </c>
      <c r="Z3562" s="3">
        <v>0</v>
      </c>
      <c r="AA3562" s="5">
        <v>0</v>
      </c>
      <c r="AB3562" s="25">
        <v>12</v>
      </c>
      <c r="AC3562" s="33" t="str">
        <f>IF(G3562=X3562,"N","S")</f>
        <v>N</v>
      </c>
      <c r="AD3562" s="4">
        <f>K3562-(Y3562+Z3562)</f>
        <v>0</v>
      </c>
      <c r="AE3562" s="37">
        <f>M3562-AA3562</f>
        <v>0</v>
      </c>
    </row>
    <row r="3563" spans="1:31" x14ac:dyDescent="0.25">
      <c r="A3563" s="14">
        <v>45108</v>
      </c>
      <c r="B3563" s="4" t="s">
        <v>20</v>
      </c>
      <c r="C3563" s="4">
        <v>2</v>
      </c>
      <c r="D3563" s="4" t="s">
        <v>512</v>
      </c>
      <c r="E3563" s="4">
        <v>5</v>
      </c>
      <c r="F3563" s="4" t="s">
        <v>513</v>
      </c>
      <c r="G3563" s="4" t="s">
        <v>617</v>
      </c>
      <c r="H3563" s="4">
        <v>7.2</v>
      </c>
      <c r="I3563" s="4">
        <v>6</v>
      </c>
      <c r="J3563" s="4">
        <v>12</v>
      </c>
      <c r="K3563" s="4">
        <v>6</v>
      </c>
      <c r="L3563" s="4">
        <v>12</v>
      </c>
      <c r="M3563" s="4">
        <v>0</v>
      </c>
      <c r="N3563" s="4">
        <v>0</v>
      </c>
      <c r="O3563" s="4" t="s">
        <v>24</v>
      </c>
      <c r="P3563" s="4" t="s">
        <v>25</v>
      </c>
      <c r="Q3563" s="4">
        <v>31449119</v>
      </c>
      <c r="R3563" s="4">
        <v>82939180</v>
      </c>
      <c r="S3563" s="7">
        <v>413950670579507</v>
      </c>
      <c r="T3563" s="7">
        <v>217999104063922</v>
      </c>
      <c r="U3563" s="2"/>
      <c r="V3563" s="3" t="s">
        <v>6062</v>
      </c>
      <c r="W3563" s="3" t="s">
        <v>9560</v>
      </c>
      <c r="X3563" s="4" t="s">
        <v>617</v>
      </c>
      <c r="Y3563" s="3">
        <v>0</v>
      </c>
      <c r="Z3563" s="3">
        <v>6</v>
      </c>
      <c r="AA3563" s="5">
        <v>0</v>
      </c>
      <c r="AB3563" s="25">
        <v>12</v>
      </c>
      <c r="AC3563" s="33" t="str">
        <f>IF(G3563=X3563,"N","S")</f>
        <v>N</v>
      </c>
      <c r="AD3563" s="4">
        <f>K3563-(Y3563+Z3563)</f>
        <v>0</v>
      </c>
      <c r="AE3563" s="37">
        <f>M3563-AA3563</f>
        <v>0</v>
      </c>
    </row>
    <row r="3564" spans="1:31" x14ac:dyDescent="0.25">
      <c r="A3564" s="14">
        <v>45108</v>
      </c>
      <c r="B3564" s="4" t="s">
        <v>20</v>
      </c>
      <c r="C3564" s="4">
        <v>2</v>
      </c>
      <c r="D3564" s="4" t="s">
        <v>512</v>
      </c>
      <c r="E3564" s="4">
        <v>5</v>
      </c>
      <c r="F3564" s="4" t="s">
        <v>513</v>
      </c>
      <c r="G3564" s="4" t="s">
        <v>585</v>
      </c>
      <c r="H3564" s="4">
        <v>2.25</v>
      </c>
      <c r="I3564" s="4">
        <v>1</v>
      </c>
      <c r="J3564" s="4">
        <v>4</v>
      </c>
      <c r="K3564" s="4">
        <v>1</v>
      </c>
      <c r="L3564" s="4">
        <v>4</v>
      </c>
      <c r="M3564" s="4">
        <v>0</v>
      </c>
      <c r="N3564" s="4">
        <v>0</v>
      </c>
      <c r="O3564" s="4" t="s">
        <v>24</v>
      </c>
      <c r="P3564" s="4" t="s">
        <v>25</v>
      </c>
      <c r="Q3564" s="4">
        <v>31406565</v>
      </c>
      <c r="R3564" s="4">
        <v>82952251</v>
      </c>
      <c r="S3564" s="7">
        <v>413951811559155</v>
      </c>
      <c r="T3564" s="7">
        <v>21794805771217</v>
      </c>
      <c r="U3564" s="2"/>
      <c r="V3564" s="3" t="s">
        <v>6062</v>
      </c>
      <c r="W3564" s="3" t="s">
        <v>9561</v>
      </c>
      <c r="X3564" s="4" t="s">
        <v>585</v>
      </c>
      <c r="Y3564" s="3">
        <v>1</v>
      </c>
      <c r="Z3564" s="3">
        <v>0</v>
      </c>
      <c r="AA3564" s="5">
        <v>0</v>
      </c>
      <c r="AB3564" s="25">
        <v>4</v>
      </c>
      <c r="AC3564" s="33" t="str">
        <f>IF(G3564=X3564,"N","S")</f>
        <v>N</v>
      </c>
      <c r="AD3564" s="4">
        <f>K3564-(Y3564+Z3564)</f>
        <v>0</v>
      </c>
      <c r="AE3564" s="37">
        <f>M3564-AA3564</f>
        <v>0</v>
      </c>
    </row>
    <row r="3565" spans="1:31" x14ac:dyDescent="0.25">
      <c r="A3565" s="14">
        <v>45108</v>
      </c>
      <c r="B3565" s="4" t="s">
        <v>20</v>
      </c>
      <c r="C3565" s="4">
        <v>2</v>
      </c>
      <c r="D3565" s="4" t="s">
        <v>512</v>
      </c>
      <c r="E3565" s="4">
        <v>5</v>
      </c>
      <c r="F3565" s="4" t="s">
        <v>513</v>
      </c>
      <c r="G3565" s="4" t="s">
        <v>602</v>
      </c>
      <c r="H3565" s="4">
        <v>15.75</v>
      </c>
      <c r="I3565" s="4">
        <v>7</v>
      </c>
      <c r="J3565" s="4">
        <v>28</v>
      </c>
      <c r="K3565" s="4">
        <v>7</v>
      </c>
      <c r="L3565" s="4">
        <v>28</v>
      </c>
      <c r="M3565" s="4">
        <v>0</v>
      </c>
      <c r="N3565" s="4">
        <v>0</v>
      </c>
      <c r="O3565" s="4" t="s">
        <v>24</v>
      </c>
      <c r="P3565" s="4" t="s">
        <v>25</v>
      </c>
      <c r="Q3565" s="4">
        <v>31401685</v>
      </c>
      <c r="R3565" s="4">
        <v>82987963</v>
      </c>
      <c r="S3565" s="7">
        <v>413955023866805</v>
      </c>
      <c r="T3565" s="7">
        <v>217941816245915</v>
      </c>
      <c r="U3565" s="2"/>
      <c r="V3565" s="3" t="s">
        <v>6062</v>
      </c>
      <c r="W3565" s="3" t="s">
        <v>9562</v>
      </c>
      <c r="X3565" s="4" t="s">
        <v>602</v>
      </c>
      <c r="Y3565" s="3">
        <v>7</v>
      </c>
      <c r="Z3565" s="3">
        <v>0</v>
      </c>
      <c r="AA3565" s="5">
        <v>0</v>
      </c>
      <c r="AB3565" s="25">
        <v>28</v>
      </c>
      <c r="AC3565" s="33" t="str">
        <f>IF(G3565=X3565,"N","S")</f>
        <v>N</v>
      </c>
      <c r="AD3565" s="4">
        <f>K3565-(Y3565+Z3565)</f>
        <v>0</v>
      </c>
      <c r="AE3565" s="37">
        <f>M3565-AA3565</f>
        <v>0</v>
      </c>
    </row>
    <row r="3566" spans="1:31" x14ac:dyDescent="0.25">
      <c r="A3566" s="14">
        <v>45108</v>
      </c>
      <c r="B3566" s="4" t="s">
        <v>20</v>
      </c>
      <c r="C3566" s="4">
        <v>2</v>
      </c>
      <c r="D3566" s="4" t="s">
        <v>512</v>
      </c>
      <c r="E3566" s="4">
        <v>5</v>
      </c>
      <c r="F3566" s="4" t="s">
        <v>513</v>
      </c>
      <c r="G3566" s="4" t="s">
        <v>561</v>
      </c>
      <c r="H3566" s="4">
        <v>11.25</v>
      </c>
      <c r="I3566" s="4">
        <v>5</v>
      </c>
      <c r="J3566" s="4">
        <v>20</v>
      </c>
      <c r="K3566" s="4">
        <v>5</v>
      </c>
      <c r="L3566" s="4">
        <v>20</v>
      </c>
      <c r="M3566" s="4">
        <v>0</v>
      </c>
      <c r="N3566" s="4">
        <v>0</v>
      </c>
      <c r="O3566" s="4" t="s">
        <v>24</v>
      </c>
      <c r="P3566" s="4" t="s">
        <v>25</v>
      </c>
      <c r="Q3566" s="4">
        <v>31336615</v>
      </c>
      <c r="R3566" s="4">
        <v>83024521</v>
      </c>
      <c r="S3566" s="7">
        <v>413958261000116</v>
      </c>
      <c r="T3566" s="7">
        <v>217863571815047</v>
      </c>
      <c r="U3566" s="2"/>
      <c r="V3566" s="3" t="s">
        <v>6062</v>
      </c>
      <c r="W3566" s="3" t="s">
        <v>9563</v>
      </c>
      <c r="X3566" s="4" t="s">
        <v>561</v>
      </c>
      <c r="Y3566" s="3">
        <v>5</v>
      </c>
      <c r="Z3566" s="3">
        <v>0</v>
      </c>
      <c r="AA3566" s="5">
        <v>0</v>
      </c>
      <c r="AB3566" s="25">
        <v>20</v>
      </c>
      <c r="AC3566" s="33" t="str">
        <f>IF(G3566=X3566,"N","S")</f>
        <v>N</v>
      </c>
      <c r="AD3566" s="4">
        <f>K3566-(Y3566+Z3566)</f>
        <v>0</v>
      </c>
      <c r="AE3566" s="37">
        <f>M3566-AA3566</f>
        <v>0</v>
      </c>
    </row>
    <row r="3567" spans="1:31" x14ac:dyDescent="0.25">
      <c r="A3567" s="14">
        <v>45108</v>
      </c>
      <c r="B3567" s="4" t="s">
        <v>20</v>
      </c>
      <c r="C3567" s="4">
        <v>2</v>
      </c>
      <c r="D3567" s="4" t="s">
        <v>512</v>
      </c>
      <c r="E3567" s="4">
        <v>5</v>
      </c>
      <c r="F3567" s="4" t="s">
        <v>513</v>
      </c>
      <c r="G3567" s="4" t="s">
        <v>643</v>
      </c>
      <c r="H3567" s="4">
        <v>6.75</v>
      </c>
      <c r="I3567" s="4">
        <v>3</v>
      </c>
      <c r="J3567" s="4">
        <v>12</v>
      </c>
      <c r="K3567" s="4">
        <v>3</v>
      </c>
      <c r="L3567" s="4">
        <v>12</v>
      </c>
      <c r="M3567" s="4">
        <v>0</v>
      </c>
      <c r="N3567" s="4">
        <v>0</v>
      </c>
      <c r="O3567" s="4" t="s">
        <v>24</v>
      </c>
      <c r="P3567" s="4" t="s">
        <v>25</v>
      </c>
      <c r="Q3567" s="4">
        <v>31296740</v>
      </c>
      <c r="R3567" s="4">
        <v>83064701</v>
      </c>
      <c r="S3567" s="7">
        <v>413961845830885</v>
      </c>
      <c r="T3567" s="7">
        <v>217815421423408</v>
      </c>
      <c r="U3567" s="2"/>
      <c r="V3567" s="3" t="s">
        <v>6062</v>
      </c>
      <c r="W3567" s="3" t="s">
        <v>9564</v>
      </c>
      <c r="X3567" s="4" t="s">
        <v>643</v>
      </c>
      <c r="Y3567" s="3">
        <v>3</v>
      </c>
      <c r="Z3567" s="3">
        <v>0</v>
      </c>
      <c r="AA3567" s="5">
        <v>0</v>
      </c>
      <c r="AB3567" s="25">
        <v>12</v>
      </c>
      <c r="AC3567" s="33" t="str">
        <f>IF(G3567=X3567,"N","S")</f>
        <v>N</v>
      </c>
      <c r="AD3567" s="4">
        <f>K3567-(Y3567+Z3567)</f>
        <v>0</v>
      </c>
      <c r="AE3567" s="37">
        <f>M3567-AA3567</f>
        <v>0</v>
      </c>
    </row>
    <row r="3568" spans="1:31" x14ac:dyDescent="0.25">
      <c r="A3568" s="14">
        <v>45108</v>
      </c>
      <c r="B3568" s="4" t="s">
        <v>20</v>
      </c>
      <c r="C3568" s="4">
        <v>2</v>
      </c>
      <c r="D3568" s="4" t="s">
        <v>512</v>
      </c>
      <c r="E3568" s="4">
        <v>7</v>
      </c>
      <c r="F3568" s="4" t="s">
        <v>651</v>
      </c>
      <c r="G3568" s="4" t="s">
        <v>792</v>
      </c>
      <c r="H3568" s="4">
        <v>6.75</v>
      </c>
      <c r="I3568" s="4">
        <v>3</v>
      </c>
      <c r="J3568" s="4">
        <v>12</v>
      </c>
      <c r="K3568" s="4">
        <v>3</v>
      </c>
      <c r="L3568" s="4">
        <v>12</v>
      </c>
      <c r="M3568" s="4">
        <v>0</v>
      </c>
      <c r="N3568" s="4">
        <v>0</v>
      </c>
      <c r="O3568" s="4" t="s">
        <v>24</v>
      </c>
      <c r="P3568" s="4" t="s">
        <v>25</v>
      </c>
      <c r="Q3568" s="4">
        <v>31229227</v>
      </c>
      <c r="R3568" s="4">
        <v>83133840</v>
      </c>
      <c r="S3568" s="7">
        <v>413968015255766</v>
      </c>
      <c r="T3568" s="7">
        <v>217733883416978</v>
      </c>
      <c r="U3568" s="2"/>
      <c r="V3568" s="3" t="s">
        <v>6062</v>
      </c>
      <c r="W3568" s="3" t="s">
        <v>9565</v>
      </c>
      <c r="X3568" s="4" t="s">
        <v>792</v>
      </c>
      <c r="Y3568" s="3">
        <v>3</v>
      </c>
      <c r="Z3568" s="3">
        <v>0</v>
      </c>
      <c r="AA3568" s="5">
        <v>0</v>
      </c>
      <c r="AB3568" s="25">
        <v>12</v>
      </c>
      <c r="AC3568" s="33" t="str">
        <f>IF(G3568=X3568,"N","S")</f>
        <v>N</v>
      </c>
      <c r="AD3568" s="4">
        <f>K3568-(Y3568+Z3568)</f>
        <v>0</v>
      </c>
      <c r="AE3568" s="37">
        <f>M3568-AA3568</f>
        <v>0</v>
      </c>
    </row>
    <row r="3569" spans="1:31" x14ac:dyDescent="0.25">
      <c r="A3569" s="14">
        <v>45108</v>
      </c>
      <c r="B3569" s="4" t="s">
        <v>20</v>
      </c>
      <c r="C3569" s="4">
        <v>2</v>
      </c>
      <c r="D3569" s="4" t="s">
        <v>512</v>
      </c>
      <c r="E3569" s="4">
        <v>5</v>
      </c>
      <c r="F3569" s="4" t="s">
        <v>513</v>
      </c>
      <c r="G3569" s="4" t="s">
        <v>614</v>
      </c>
      <c r="H3569" s="4">
        <v>2.25</v>
      </c>
      <c r="I3569" s="4">
        <v>1</v>
      </c>
      <c r="J3569" s="4">
        <v>4</v>
      </c>
      <c r="K3569" s="4">
        <v>1</v>
      </c>
      <c r="L3569" s="4">
        <v>4</v>
      </c>
      <c r="M3569" s="4">
        <v>0</v>
      </c>
      <c r="N3569" s="4">
        <v>0</v>
      </c>
      <c r="O3569" s="4" t="s">
        <v>24</v>
      </c>
      <c r="P3569" s="4" t="s">
        <v>25</v>
      </c>
      <c r="Q3569" s="4">
        <v>31211165</v>
      </c>
      <c r="R3569" s="4">
        <v>83183586</v>
      </c>
      <c r="S3569" s="7">
        <v>413972480272578</v>
      </c>
      <c r="T3569" s="7">
        <v>217711713986203</v>
      </c>
      <c r="U3569" s="2"/>
      <c r="V3569" s="3" t="s">
        <v>6062</v>
      </c>
      <c r="W3569" s="3" t="s">
        <v>9566</v>
      </c>
      <c r="X3569" s="4" t="s">
        <v>614</v>
      </c>
      <c r="Y3569" s="3">
        <v>1</v>
      </c>
      <c r="Z3569" s="3">
        <v>0</v>
      </c>
      <c r="AA3569" s="5">
        <v>0</v>
      </c>
      <c r="AB3569" s="25">
        <v>4</v>
      </c>
      <c r="AC3569" s="33" t="str">
        <f>IF(G3569=X3569,"N","S")</f>
        <v>N</v>
      </c>
      <c r="AD3569" s="4">
        <f>K3569-(Y3569+Z3569)</f>
        <v>0</v>
      </c>
      <c r="AE3569" s="37">
        <f>M3569-AA3569</f>
        <v>0</v>
      </c>
    </row>
    <row r="3570" spans="1:31" x14ac:dyDescent="0.25">
      <c r="A3570" s="14">
        <v>45108</v>
      </c>
      <c r="B3570" s="4" t="s">
        <v>20</v>
      </c>
      <c r="C3570" s="4">
        <v>2</v>
      </c>
      <c r="D3570" s="4" t="s">
        <v>512</v>
      </c>
      <c r="E3570" s="4">
        <v>7</v>
      </c>
      <c r="F3570" s="4" t="s">
        <v>651</v>
      </c>
      <c r="G3570" s="4" t="s">
        <v>786</v>
      </c>
      <c r="H3570" s="4">
        <v>26.5</v>
      </c>
      <c r="I3570" s="4">
        <v>6</v>
      </c>
      <c r="J3570" s="4">
        <v>24</v>
      </c>
      <c r="K3570" s="4">
        <v>2</v>
      </c>
      <c r="L3570" s="4">
        <v>8</v>
      </c>
      <c r="M3570" s="4">
        <v>4</v>
      </c>
      <c r="N3570" s="4">
        <v>16</v>
      </c>
      <c r="O3570" s="4" t="s">
        <v>24</v>
      </c>
      <c r="P3570" s="4" t="s">
        <v>25</v>
      </c>
      <c r="Q3570" s="4">
        <v>31176623</v>
      </c>
      <c r="R3570" s="4">
        <v>83188564</v>
      </c>
      <c r="S3570" s="7">
        <v>413972899069038</v>
      </c>
      <c r="T3570" s="7">
        <v>217670340808939</v>
      </c>
      <c r="U3570" s="2"/>
      <c r="V3570" s="3" t="s">
        <v>6062</v>
      </c>
      <c r="W3570" s="3" t="s">
        <v>9567</v>
      </c>
      <c r="X3570" s="4" t="s">
        <v>786</v>
      </c>
      <c r="Y3570" s="3">
        <v>2</v>
      </c>
      <c r="Z3570" s="3">
        <v>0</v>
      </c>
      <c r="AA3570" s="5">
        <v>4</v>
      </c>
      <c r="AB3570" s="25">
        <v>24</v>
      </c>
      <c r="AC3570" s="33" t="str">
        <f>IF(G3570=X3570,"N","S")</f>
        <v>N</v>
      </c>
      <c r="AD3570" s="4">
        <f>K3570-(Y3570+Z3570)</f>
        <v>0</v>
      </c>
      <c r="AE3570" s="37">
        <f>M3570-AA3570</f>
        <v>0</v>
      </c>
    </row>
    <row r="3571" spans="1:31" x14ac:dyDescent="0.25">
      <c r="A3571" s="14">
        <v>45108</v>
      </c>
      <c r="B3571" s="4" t="s">
        <v>20</v>
      </c>
      <c r="C3571" s="4">
        <v>10</v>
      </c>
      <c r="D3571" s="4" t="s">
        <v>5085</v>
      </c>
      <c r="E3571" s="4">
        <v>66</v>
      </c>
      <c r="F3571" s="4" t="s">
        <v>5454</v>
      </c>
      <c r="G3571" s="4" t="s">
        <v>5484</v>
      </c>
      <c r="H3571" s="4">
        <v>4.8</v>
      </c>
      <c r="I3571" s="4">
        <v>4</v>
      </c>
      <c r="J3571" s="4">
        <v>8</v>
      </c>
      <c r="K3571" s="4">
        <v>4</v>
      </c>
      <c r="L3571" s="4">
        <v>8</v>
      </c>
      <c r="M3571" s="4">
        <v>0</v>
      </c>
      <c r="N3571" s="4">
        <v>0</v>
      </c>
      <c r="O3571" s="4" t="s">
        <v>24</v>
      </c>
      <c r="P3571" s="4" t="s">
        <v>25</v>
      </c>
      <c r="Q3571" s="4">
        <v>31860322</v>
      </c>
      <c r="R3571" s="4">
        <v>82518806</v>
      </c>
      <c r="S3571" s="7">
        <v>413913158185369</v>
      </c>
      <c r="T3571" s="7">
        <v>218495668892842</v>
      </c>
      <c r="U3571" s="2"/>
      <c r="V3571" s="3" t="s">
        <v>6032</v>
      </c>
      <c r="W3571" s="3" t="s">
        <v>9568</v>
      </c>
      <c r="X3571" s="4" t="s">
        <v>5484</v>
      </c>
      <c r="Y3571" s="3">
        <v>0</v>
      </c>
      <c r="Z3571" s="3">
        <v>4</v>
      </c>
      <c r="AA3571" s="5">
        <v>0</v>
      </c>
      <c r="AB3571" s="25">
        <v>8</v>
      </c>
      <c r="AC3571" s="33" t="str">
        <f>IF(G3571=X3571,"N","S")</f>
        <v>N</v>
      </c>
      <c r="AD3571" s="4">
        <f>K3571-(Y3571+Z3571)</f>
        <v>0</v>
      </c>
      <c r="AE3571" s="37">
        <f>M3571-AA3571</f>
        <v>0</v>
      </c>
    </row>
    <row r="3572" spans="1:31" x14ac:dyDescent="0.25">
      <c r="A3572" s="14">
        <v>45108</v>
      </c>
      <c r="B3572" s="4" t="s">
        <v>20</v>
      </c>
      <c r="C3572" s="4">
        <v>2</v>
      </c>
      <c r="D3572" s="4" t="s">
        <v>512</v>
      </c>
      <c r="E3572" s="4">
        <v>5</v>
      </c>
      <c r="F3572" s="4" t="s">
        <v>513</v>
      </c>
      <c r="G3572" s="4" t="s">
        <v>548</v>
      </c>
      <c r="H3572" s="4">
        <v>6.18</v>
      </c>
      <c r="I3572" s="4">
        <v>4</v>
      </c>
      <c r="J3572" s="4">
        <v>8</v>
      </c>
      <c r="K3572" s="4">
        <v>4</v>
      </c>
      <c r="L3572" s="4">
        <v>8</v>
      </c>
      <c r="M3572" s="4">
        <v>0</v>
      </c>
      <c r="N3572" s="4">
        <v>0</v>
      </c>
      <c r="O3572" s="4" t="s">
        <v>24</v>
      </c>
      <c r="P3572" s="4" t="s">
        <v>25</v>
      </c>
      <c r="Q3572" s="4">
        <v>31059333</v>
      </c>
      <c r="R3572" s="4">
        <v>83338910</v>
      </c>
      <c r="S3572" s="7">
        <v>413986339780146</v>
      </c>
      <c r="T3572" s="7">
        <v>217528335235721</v>
      </c>
      <c r="U3572" s="2"/>
      <c r="V3572" s="3" t="s">
        <v>6062</v>
      </c>
      <c r="W3572" s="3" t="s">
        <v>9569</v>
      </c>
      <c r="X3572" s="4" t="s">
        <v>548</v>
      </c>
      <c r="Y3572" s="3">
        <v>0</v>
      </c>
      <c r="Z3572" s="3">
        <v>4</v>
      </c>
      <c r="AA3572" s="5">
        <v>0</v>
      </c>
      <c r="AB3572" s="25">
        <v>8</v>
      </c>
      <c r="AC3572" s="33" t="str">
        <f>IF(G3572=X3572,"N","S")</f>
        <v>N</v>
      </c>
      <c r="AD3572" s="4">
        <f>K3572-(Y3572+Z3572)</f>
        <v>0</v>
      </c>
      <c r="AE3572" s="37">
        <f>M3572-AA3572</f>
        <v>0</v>
      </c>
    </row>
    <row r="3573" spans="1:31" x14ac:dyDescent="0.25">
      <c r="A3573" s="14">
        <v>45108</v>
      </c>
      <c r="B3573" s="4" t="s">
        <v>20</v>
      </c>
      <c r="C3573" s="4">
        <v>2</v>
      </c>
      <c r="D3573" s="4" t="s">
        <v>512</v>
      </c>
      <c r="E3573" s="4">
        <v>5</v>
      </c>
      <c r="F3573" s="4" t="s">
        <v>513</v>
      </c>
      <c r="G3573" s="4" t="s">
        <v>633</v>
      </c>
      <c r="H3573" s="4">
        <v>2</v>
      </c>
      <c r="I3573" s="4">
        <v>1</v>
      </c>
      <c r="J3573" s="4">
        <v>2</v>
      </c>
      <c r="K3573" s="4">
        <v>1</v>
      </c>
      <c r="L3573" s="4">
        <v>2</v>
      </c>
      <c r="M3573" s="4">
        <v>0</v>
      </c>
      <c r="N3573" s="4">
        <v>0</v>
      </c>
      <c r="O3573" s="4" t="s">
        <v>24</v>
      </c>
      <c r="P3573" s="4" t="s">
        <v>25</v>
      </c>
      <c r="Q3573" s="4">
        <v>31045054</v>
      </c>
      <c r="R3573" s="4">
        <v>83354371</v>
      </c>
      <c r="S3573" s="7">
        <v>413987720058889</v>
      </c>
      <c r="T3573" s="7">
        <v>217511079307475</v>
      </c>
      <c r="U3573" s="2"/>
      <c r="V3573" s="3" t="s">
        <v>6062</v>
      </c>
      <c r="W3573" s="3" t="s">
        <v>9570</v>
      </c>
      <c r="X3573" s="4" t="s">
        <v>633</v>
      </c>
      <c r="Y3573" s="3">
        <v>0</v>
      </c>
      <c r="Z3573" s="3">
        <v>1</v>
      </c>
      <c r="AA3573" s="5">
        <v>0</v>
      </c>
      <c r="AB3573" s="25">
        <v>2</v>
      </c>
      <c r="AC3573" s="33" t="str">
        <f>IF(G3573=X3573,"N","S")</f>
        <v>N</v>
      </c>
      <c r="AD3573" s="4">
        <f>K3573-(Y3573+Z3573)</f>
        <v>0</v>
      </c>
      <c r="AE3573" s="37">
        <f>M3573-AA3573</f>
        <v>0</v>
      </c>
    </row>
    <row r="3574" spans="1:31" x14ac:dyDescent="0.25">
      <c r="A3574" s="14">
        <v>45108</v>
      </c>
      <c r="B3574" s="4" t="s">
        <v>20</v>
      </c>
      <c r="C3574" s="4">
        <v>2</v>
      </c>
      <c r="D3574" s="4" t="s">
        <v>512</v>
      </c>
      <c r="E3574" s="4">
        <v>7</v>
      </c>
      <c r="F3574" s="4" t="s">
        <v>651</v>
      </c>
      <c r="G3574" s="4" t="s">
        <v>1068</v>
      </c>
      <c r="H3574" s="4">
        <v>13.77</v>
      </c>
      <c r="I3574" s="4">
        <v>4</v>
      </c>
      <c r="J3574" s="4">
        <v>16</v>
      </c>
      <c r="K3574" s="4">
        <v>1</v>
      </c>
      <c r="L3574" s="4">
        <v>4</v>
      </c>
      <c r="M3574" s="4">
        <v>3</v>
      </c>
      <c r="N3574" s="4">
        <v>12</v>
      </c>
      <c r="O3574" s="4" t="s">
        <v>24</v>
      </c>
      <c r="P3574" s="4" t="s">
        <v>25</v>
      </c>
      <c r="Q3574" s="4">
        <v>31026512</v>
      </c>
      <c r="R3574" s="4">
        <v>83342049</v>
      </c>
      <c r="S3574" s="7">
        <v>413986594353107</v>
      </c>
      <c r="T3574" s="7">
        <v>217489040598361</v>
      </c>
      <c r="U3574" s="2"/>
      <c r="V3574" s="19"/>
      <c r="W3574" s="19"/>
      <c r="X3574" s="20"/>
      <c r="Y3574" s="19"/>
      <c r="Z3574" s="19"/>
      <c r="AA3574" s="21"/>
      <c r="AB3574" s="27"/>
      <c r="AC3574" s="33" t="str">
        <f>IF(G3574=X3574,"N","S")</f>
        <v>S</v>
      </c>
      <c r="AD3574" s="4">
        <f>K3574-(Y3574+Z3574)</f>
        <v>1</v>
      </c>
      <c r="AE3574" s="37">
        <f>M3574-AA3574</f>
        <v>3</v>
      </c>
    </row>
    <row r="3575" spans="1:31" x14ac:dyDescent="0.25">
      <c r="A3575" s="14">
        <v>45108</v>
      </c>
      <c r="B3575" s="4" t="s">
        <v>20</v>
      </c>
      <c r="C3575" s="4">
        <v>2</v>
      </c>
      <c r="D3575" s="4" t="s">
        <v>512</v>
      </c>
      <c r="E3575" s="4">
        <v>7</v>
      </c>
      <c r="F3575" s="4" t="s">
        <v>651</v>
      </c>
      <c r="G3575" s="4" t="s">
        <v>1161</v>
      </c>
      <c r="H3575" s="4">
        <v>4.5</v>
      </c>
      <c r="I3575" s="4">
        <v>2</v>
      </c>
      <c r="J3575" s="4">
        <v>8</v>
      </c>
      <c r="K3575" s="4">
        <v>2</v>
      </c>
      <c r="L3575" s="4">
        <v>8</v>
      </c>
      <c r="M3575" s="4">
        <v>0</v>
      </c>
      <c r="N3575" s="4">
        <v>0</v>
      </c>
      <c r="O3575" s="4" t="s">
        <v>24</v>
      </c>
      <c r="P3575" s="4" t="s">
        <v>25</v>
      </c>
      <c r="Q3575" s="4">
        <v>30804694</v>
      </c>
      <c r="R3575" s="4">
        <v>83568797</v>
      </c>
      <c r="S3575" s="7">
        <v>414006826218999</v>
      </c>
      <c r="T3575" s="7">
        <v>217221121214763</v>
      </c>
      <c r="U3575" s="2"/>
      <c r="V3575" s="3" t="s">
        <v>6062</v>
      </c>
      <c r="W3575" s="3" t="s">
        <v>9571</v>
      </c>
      <c r="X3575" s="4" t="s">
        <v>1161</v>
      </c>
      <c r="Y3575" s="3">
        <v>2</v>
      </c>
      <c r="Z3575" s="3">
        <v>0</v>
      </c>
      <c r="AA3575" s="5">
        <v>0</v>
      </c>
      <c r="AB3575" s="25">
        <v>8</v>
      </c>
      <c r="AC3575" s="33" t="str">
        <f>IF(G3575=X3575,"N","S")</f>
        <v>N</v>
      </c>
      <c r="AD3575" s="4">
        <f>K3575-(Y3575+Z3575)</f>
        <v>0</v>
      </c>
      <c r="AE3575" s="37">
        <f>M3575-AA3575</f>
        <v>0</v>
      </c>
    </row>
    <row r="3576" spans="1:31" x14ac:dyDescent="0.25">
      <c r="A3576" s="14">
        <v>45108</v>
      </c>
      <c r="B3576" s="4" t="s">
        <v>20</v>
      </c>
      <c r="C3576" s="4">
        <v>2</v>
      </c>
      <c r="D3576" s="4" t="s">
        <v>512</v>
      </c>
      <c r="E3576" s="4">
        <v>7</v>
      </c>
      <c r="F3576" s="4" t="s">
        <v>651</v>
      </c>
      <c r="G3576" s="4" t="s">
        <v>1011</v>
      </c>
      <c r="H3576" s="4">
        <v>5.7</v>
      </c>
      <c r="I3576" s="4">
        <v>2</v>
      </c>
      <c r="J3576" s="4">
        <v>8</v>
      </c>
      <c r="K3576" s="4">
        <v>2</v>
      </c>
      <c r="L3576" s="4">
        <v>8</v>
      </c>
      <c r="M3576" s="4">
        <v>0</v>
      </c>
      <c r="N3576" s="4">
        <v>0</v>
      </c>
      <c r="O3576" s="4" t="s">
        <v>24</v>
      </c>
      <c r="P3576" s="4" t="s">
        <v>25</v>
      </c>
      <c r="Q3576" s="4">
        <v>30800578</v>
      </c>
      <c r="R3576" s="4">
        <v>83573044</v>
      </c>
      <c r="S3576" s="7">
        <v>414007205189843</v>
      </c>
      <c r="T3576" s="7">
        <v>217216149160076</v>
      </c>
      <c r="U3576" s="2"/>
      <c r="V3576" s="3" t="s">
        <v>6062</v>
      </c>
      <c r="W3576" s="3" t="s">
        <v>9572</v>
      </c>
      <c r="X3576" s="4" t="s">
        <v>1011</v>
      </c>
      <c r="Y3576" s="3">
        <v>2</v>
      </c>
      <c r="Z3576" s="3">
        <v>0</v>
      </c>
      <c r="AA3576" s="5">
        <v>0</v>
      </c>
      <c r="AB3576" s="25">
        <v>8</v>
      </c>
      <c r="AC3576" s="33" t="str">
        <f>IF(G3576=X3576,"N","S")</f>
        <v>N</v>
      </c>
      <c r="AD3576" s="4">
        <f>K3576-(Y3576+Z3576)</f>
        <v>0</v>
      </c>
      <c r="AE3576" s="37">
        <f>M3576-AA3576</f>
        <v>0</v>
      </c>
    </row>
    <row r="3577" spans="1:31" x14ac:dyDescent="0.25">
      <c r="A3577" s="14">
        <v>45108</v>
      </c>
      <c r="B3577" s="4" t="s">
        <v>20</v>
      </c>
      <c r="C3577" s="4">
        <v>2</v>
      </c>
      <c r="D3577" s="4" t="s">
        <v>512</v>
      </c>
      <c r="E3577" s="4">
        <v>7</v>
      </c>
      <c r="F3577" s="4" t="s">
        <v>651</v>
      </c>
      <c r="G3577" s="4" t="s">
        <v>813</v>
      </c>
      <c r="H3577" s="4">
        <v>6.75</v>
      </c>
      <c r="I3577" s="4">
        <v>3</v>
      </c>
      <c r="J3577" s="4">
        <v>12</v>
      </c>
      <c r="K3577" s="4">
        <v>3</v>
      </c>
      <c r="L3577" s="4">
        <v>12</v>
      </c>
      <c r="M3577" s="4">
        <v>0</v>
      </c>
      <c r="N3577" s="4">
        <v>0</v>
      </c>
      <c r="O3577" s="4" t="s">
        <v>24</v>
      </c>
      <c r="P3577" s="4" t="s">
        <v>25</v>
      </c>
      <c r="Q3577" s="4">
        <v>30663347</v>
      </c>
      <c r="R3577" s="4">
        <v>83714342</v>
      </c>
      <c r="S3577" s="7">
        <v>414019813199217</v>
      </c>
      <c r="T3577" s="7">
        <v>217050376691956</v>
      </c>
      <c r="U3577" s="2"/>
      <c r="V3577" s="3" t="s">
        <v>6062</v>
      </c>
      <c r="W3577" s="3" t="s">
        <v>9573</v>
      </c>
      <c r="X3577" s="4" t="s">
        <v>813</v>
      </c>
      <c r="Y3577" s="3">
        <v>3</v>
      </c>
      <c r="Z3577" s="3">
        <v>0</v>
      </c>
      <c r="AA3577" s="5">
        <v>0</v>
      </c>
      <c r="AB3577" s="25">
        <v>12</v>
      </c>
      <c r="AC3577" s="33" t="str">
        <f>IF(G3577=X3577,"N","S")</f>
        <v>N</v>
      </c>
      <c r="AD3577" s="4">
        <f>K3577-(Y3577+Z3577)</f>
        <v>0</v>
      </c>
      <c r="AE3577" s="37">
        <f>M3577-AA3577</f>
        <v>0</v>
      </c>
    </row>
    <row r="3578" spans="1:31" x14ac:dyDescent="0.25">
      <c r="A3578" s="14">
        <v>45108</v>
      </c>
      <c r="B3578" s="4" t="s">
        <v>20</v>
      </c>
      <c r="C3578" s="4">
        <v>2</v>
      </c>
      <c r="D3578" s="4" t="s">
        <v>512</v>
      </c>
      <c r="E3578" s="4">
        <v>7</v>
      </c>
      <c r="F3578" s="4" t="s">
        <v>651</v>
      </c>
      <c r="G3578" s="4" t="s">
        <v>1135</v>
      </c>
      <c r="H3578" s="4">
        <v>6.9</v>
      </c>
      <c r="I3578" s="4">
        <v>4</v>
      </c>
      <c r="J3578" s="4">
        <v>12</v>
      </c>
      <c r="K3578" s="4">
        <v>4</v>
      </c>
      <c r="L3578" s="4">
        <v>12</v>
      </c>
      <c r="M3578" s="4">
        <v>0</v>
      </c>
      <c r="N3578" s="4">
        <v>0</v>
      </c>
      <c r="O3578" s="4" t="s">
        <v>24</v>
      </c>
      <c r="P3578" s="4" t="s">
        <v>25</v>
      </c>
      <c r="Q3578" s="4">
        <v>30656517</v>
      </c>
      <c r="R3578" s="4">
        <v>83721352</v>
      </c>
      <c r="S3578" s="7">
        <v>414020438675741</v>
      </c>
      <c r="T3578" s="7">
        <v>217042126269679</v>
      </c>
      <c r="U3578" s="2"/>
      <c r="V3578" s="3" t="s">
        <v>6062</v>
      </c>
      <c r="W3578" s="3" t="s">
        <v>9574</v>
      </c>
      <c r="X3578" s="4" t="s">
        <v>1135</v>
      </c>
      <c r="Y3578" s="3">
        <v>2</v>
      </c>
      <c r="Z3578" s="3">
        <v>2</v>
      </c>
      <c r="AA3578" s="5">
        <v>0</v>
      </c>
      <c r="AB3578" s="25">
        <v>12</v>
      </c>
      <c r="AC3578" s="33" t="str">
        <f>IF(G3578=X3578,"N","S")</f>
        <v>N</v>
      </c>
      <c r="AD3578" s="4">
        <f>K3578-(Y3578+Z3578)</f>
        <v>0</v>
      </c>
      <c r="AE3578" s="37">
        <f>M3578-AA3578</f>
        <v>0</v>
      </c>
    </row>
    <row r="3579" spans="1:31" x14ac:dyDescent="0.25">
      <c r="A3579" s="14">
        <v>45108</v>
      </c>
      <c r="B3579" s="4" t="s">
        <v>20</v>
      </c>
      <c r="C3579" s="4">
        <v>2</v>
      </c>
      <c r="D3579" s="4" t="s">
        <v>512</v>
      </c>
      <c r="E3579" s="4">
        <v>6</v>
      </c>
      <c r="F3579" s="4" t="s">
        <v>1471</v>
      </c>
      <c r="G3579" s="4" t="s">
        <v>1685</v>
      </c>
      <c r="H3579" s="4">
        <v>9</v>
      </c>
      <c r="I3579" s="4">
        <v>4</v>
      </c>
      <c r="J3579" s="4">
        <v>16</v>
      </c>
      <c r="K3579" s="4">
        <v>4</v>
      </c>
      <c r="L3579" s="4">
        <v>16</v>
      </c>
      <c r="M3579" s="4">
        <v>0</v>
      </c>
      <c r="N3579" s="4">
        <v>0</v>
      </c>
      <c r="O3579" s="4" t="s">
        <v>24</v>
      </c>
      <c r="P3579" s="4" t="s">
        <v>25</v>
      </c>
      <c r="Q3579" s="4">
        <v>30684447</v>
      </c>
      <c r="R3579" s="4">
        <v>83723942</v>
      </c>
      <c r="S3579" s="7">
        <v>414020696032761</v>
      </c>
      <c r="T3579" s="7">
        <v>217075506825153</v>
      </c>
      <c r="U3579" s="2"/>
      <c r="V3579" s="3" t="s">
        <v>6062</v>
      </c>
      <c r="W3579" s="3" t="s">
        <v>9575</v>
      </c>
      <c r="X3579" s="4" t="s">
        <v>1685</v>
      </c>
      <c r="Y3579" s="3">
        <v>4</v>
      </c>
      <c r="Z3579" s="3">
        <v>0</v>
      </c>
      <c r="AA3579" s="5">
        <v>0</v>
      </c>
      <c r="AB3579" s="25">
        <v>16</v>
      </c>
      <c r="AC3579" s="33" t="str">
        <f>IF(G3579=X3579,"N","S")</f>
        <v>N</v>
      </c>
      <c r="AD3579" s="4">
        <f>K3579-(Y3579+Z3579)</f>
        <v>0</v>
      </c>
      <c r="AE3579" s="37">
        <f>M3579-AA3579</f>
        <v>0</v>
      </c>
    </row>
    <row r="3580" spans="1:31" x14ac:dyDescent="0.25">
      <c r="A3580" s="14">
        <v>45108</v>
      </c>
      <c r="B3580" s="4" t="s">
        <v>20</v>
      </c>
      <c r="C3580" s="4">
        <v>2</v>
      </c>
      <c r="D3580" s="4" t="s">
        <v>512</v>
      </c>
      <c r="E3580" s="4">
        <v>6</v>
      </c>
      <c r="F3580" s="4" t="s">
        <v>1471</v>
      </c>
      <c r="G3580" s="4" t="s">
        <v>1669</v>
      </c>
      <c r="H3580" s="4">
        <v>8.1</v>
      </c>
      <c r="I3580" s="4">
        <v>3</v>
      </c>
      <c r="J3580" s="4">
        <v>12</v>
      </c>
      <c r="K3580" s="4">
        <v>3</v>
      </c>
      <c r="L3580" s="4">
        <v>12</v>
      </c>
      <c r="M3580" s="4">
        <v>0</v>
      </c>
      <c r="N3580" s="4">
        <v>0</v>
      </c>
      <c r="O3580" s="4" t="s">
        <v>24</v>
      </c>
      <c r="P3580" s="4" t="s">
        <v>25</v>
      </c>
      <c r="Q3580" s="4">
        <v>30661628</v>
      </c>
      <c r="R3580" s="4">
        <v>83747374</v>
      </c>
      <c r="S3580" s="7">
        <v>414022786797358</v>
      </c>
      <c r="T3580" s="7">
        <v>217047942047321</v>
      </c>
      <c r="U3580" s="2"/>
      <c r="V3580" s="3" t="s">
        <v>6062</v>
      </c>
      <c r="W3580" s="3" t="s">
        <v>9576</v>
      </c>
      <c r="X3580" s="4" t="s">
        <v>1669</v>
      </c>
      <c r="Y3580" s="3">
        <v>3</v>
      </c>
      <c r="Z3580" s="3">
        <v>0</v>
      </c>
      <c r="AA3580" s="5">
        <v>0</v>
      </c>
      <c r="AB3580" s="25">
        <v>12</v>
      </c>
      <c r="AC3580" s="33" t="str">
        <f>IF(G3580=X3580,"N","S")</f>
        <v>N</v>
      </c>
      <c r="AD3580" s="4">
        <f>K3580-(Y3580+Z3580)</f>
        <v>0</v>
      </c>
      <c r="AE3580" s="37">
        <f>M3580-AA3580</f>
        <v>0</v>
      </c>
    </row>
    <row r="3581" spans="1:31" x14ac:dyDescent="0.25">
      <c r="A3581" s="14">
        <v>45108</v>
      </c>
      <c r="B3581" s="4" t="s">
        <v>20</v>
      </c>
      <c r="C3581" s="4">
        <v>6</v>
      </c>
      <c r="D3581" s="4" t="s">
        <v>3792</v>
      </c>
      <c r="E3581" s="4">
        <v>32</v>
      </c>
      <c r="F3581" s="4" t="s">
        <v>3793</v>
      </c>
      <c r="G3581" s="4" t="s">
        <v>3847</v>
      </c>
      <c r="H3581" s="4">
        <v>7.2</v>
      </c>
      <c r="I3581" s="4">
        <v>3</v>
      </c>
      <c r="J3581" s="4">
        <v>12</v>
      </c>
      <c r="K3581" s="4">
        <v>3</v>
      </c>
      <c r="L3581" s="4">
        <v>12</v>
      </c>
      <c r="M3581" s="4">
        <v>0</v>
      </c>
      <c r="N3581" s="4">
        <v>0</v>
      </c>
      <c r="O3581" s="4" t="s">
        <v>24</v>
      </c>
      <c r="P3581" s="4" t="s">
        <v>25</v>
      </c>
      <c r="Q3581" s="4">
        <v>30548417</v>
      </c>
      <c r="R3581" s="4">
        <v>83832399</v>
      </c>
      <c r="S3581" s="7">
        <v>41403034699201</v>
      </c>
      <c r="T3581" s="7">
        <v>216911541682706</v>
      </c>
      <c r="U3581" s="2"/>
      <c r="V3581" s="3" t="s">
        <v>6091</v>
      </c>
      <c r="W3581" s="3" t="s">
        <v>9577</v>
      </c>
      <c r="X3581" s="4" t="s">
        <v>3847</v>
      </c>
      <c r="Y3581" s="3">
        <v>3</v>
      </c>
      <c r="Z3581" s="3">
        <v>0</v>
      </c>
      <c r="AA3581" s="5">
        <v>0</v>
      </c>
      <c r="AB3581" s="25">
        <v>12</v>
      </c>
      <c r="AC3581" s="33" t="str">
        <f>IF(G3581=X3581,"N","S")</f>
        <v>N</v>
      </c>
      <c r="AD3581" s="4">
        <f>K3581-(Y3581+Z3581)</f>
        <v>0</v>
      </c>
      <c r="AE3581" s="37">
        <f>M3581-AA3581</f>
        <v>0</v>
      </c>
    </row>
    <row r="3582" spans="1:31" x14ac:dyDescent="0.25">
      <c r="A3582" s="22"/>
      <c r="B3582" s="2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4"/>
      <c r="T3582" s="24"/>
      <c r="U3582" s="2"/>
      <c r="V3582" s="3" t="s">
        <v>6091</v>
      </c>
      <c r="W3582" s="3" t="s">
        <v>9578</v>
      </c>
      <c r="X3582" s="4" t="s">
        <v>3847</v>
      </c>
      <c r="Y3582" s="3">
        <v>2</v>
      </c>
      <c r="Z3582" s="3">
        <v>0</v>
      </c>
      <c r="AA3582" s="5">
        <v>0</v>
      </c>
      <c r="AB3582" s="25">
        <v>8</v>
      </c>
      <c r="AC3582" s="33" t="str">
        <f>IF(G3582=X3582,"N","S")</f>
        <v>S</v>
      </c>
      <c r="AD3582" s="4">
        <f>K3582-(Y3582+Z3582)</f>
        <v>-2</v>
      </c>
      <c r="AE3582" s="37">
        <f>M3582-AA3582</f>
        <v>0</v>
      </c>
    </row>
    <row r="3583" spans="1:31" x14ac:dyDescent="0.25">
      <c r="A3583" s="14">
        <v>45108</v>
      </c>
      <c r="B3583" s="4" t="s">
        <v>20</v>
      </c>
      <c r="C3583" s="4">
        <v>6</v>
      </c>
      <c r="D3583" s="4" t="s">
        <v>3792</v>
      </c>
      <c r="E3583" s="4">
        <v>32</v>
      </c>
      <c r="F3583" s="4" t="s">
        <v>3793</v>
      </c>
      <c r="G3583" s="4" t="s">
        <v>3797</v>
      </c>
      <c r="H3583" s="4">
        <v>18</v>
      </c>
      <c r="I3583" s="4">
        <v>8</v>
      </c>
      <c r="J3583" s="4">
        <v>32</v>
      </c>
      <c r="K3583" s="4">
        <v>8</v>
      </c>
      <c r="L3583" s="4">
        <v>32</v>
      </c>
      <c r="M3583" s="4">
        <v>0</v>
      </c>
      <c r="N3583" s="4">
        <v>0</v>
      </c>
      <c r="O3583" s="4" t="s">
        <v>24</v>
      </c>
      <c r="P3583" s="4" t="s">
        <v>25</v>
      </c>
      <c r="Q3583" s="4">
        <v>30511295</v>
      </c>
      <c r="R3583" s="4">
        <v>83862465</v>
      </c>
      <c r="S3583" s="7">
        <v>414033022856424</v>
      </c>
      <c r="T3583" s="7">
        <v>216866790083795</v>
      </c>
      <c r="U3583" s="2"/>
      <c r="V3583" s="3" t="s">
        <v>6091</v>
      </c>
      <c r="W3583" s="3" t="s">
        <v>9579</v>
      </c>
      <c r="X3583" s="4" t="s">
        <v>3797</v>
      </c>
      <c r="Y3583" s="3">
        <v>8</v>
      </c>
      <c r="Z3583" s="3">
        <v>0</v>
      </c>
      <c r="AA3583" s="5">
        <v>0</v>
      </c>
      <c r="AB3583" s="25">
        <v>32</v>
      </c>
      <c r="AC3583" s="33" t="str">
        <f>IF(G3583=X3583,"N","S")</f>
        <v>N</v>
      </c>
      <c r="AD3583" s="4">
        <f>K3583-(Y3583+Z3583)</f>
        <v>0</v>
      </c>
      <c r="AE3583" s="37">
        <f>M3583-AA3583</f>
        <v>0</v>
      </c>
    </row>
    <row r="3584" spans="1:31" x14ac:dyDescent="0.25">
      <c r="A3584" s="14">
        <v>45108</v>
      </c>
      <c r="B3584" s="4" t="s">
        <v>20</v>
      </c>
      <c r="C3584" s="4">
        <v>10</v>
      </c>
      <c r="D3584" s="4" t="s">
        <v>5085</v>
      </c>
      <c r="E3584" s="4">
        <v>66</v>
      </c>
      <c r="F3584" s="4" t="s">
        <v>5454</v>
      </c>
      <c r="G3584" s="4" t="s">
        <v>5473</v>
      </c>
      <c r="H3584" s="4">
        <v>6.75</v>
      </c>
      <c r="I3584" s="4">
        <v>3</v>
      </c>
      <c r="J3584" s="4">
        <v>12</v>
      </c>
      <c r="K3584" s="4">
        <v>3</v>
      </c>
      <c r="L3584" s="4">
        <v>12</v>
      </c>
      <c r="M3584" s="4">
        <v>0</v>
      </c>
      <c r="N3584" s="4">
        <v>0</v>
      </c>
      <c r="O3584" s="4" t="s">
        <v>24</v>
      </c>
      <c r="P3584" s="4" t="s">
        <v>25</v>
      </c>
      <c r="Q3584" s="4">
        <v>31775999</v>
      </c>
      <c r="R3584" s="4">
        <v>82573522</v>
      </c>
      <c r="S3584" s="7">
        <v>413918014813808</v>
      </c>
      <c r="T3584" s="7">
        <v>218394200584537</v>
      </c>
      <c r="U3584" s="2"/>
      <c r="V3584" s="3" t="s">
        <v>6032</v>
      </c>
      <c r="W3584" s="3" t="s">
        <v>9580</v>
      </c>
      <c r="X3584" s="4" t="s">
        <v>5473</v>
      </c>
      <c r="Y3584" s="3">
        <v>3</v>
      </c>
      <c r="Z3584" s="3">
        <v>0</v>
      </c>
      <c r="AA3584" s="5">
        <v>0</v>
      </c>
      <c r="AB3584" s="25">
        <v>12</v>
      </c>
      <c r="AC3584" s="33" t="str">
        <f>IF(G3584=X3584,"N","S")</f>
        <v>N</v>
      </c>
      <c r="AD3584" s="4">
        <f>K3584-(Y3584+Z3584)</f>
        <v>0</v>
      </c>
      <c r="AE3584" s="37">
        <f>M3584-AA3584</f>
        <v>0</v>
      </c>
    </row>
    <row r="3585" spans="1:31" x14ac:dyDescent="0.25">
      <c r="A3585" s="14">
        <v>45108</v>
      </c>
      <c r="B3585" s="4" t="s">
        <v>20</v>
      </c>
      <c r="C3585" s="4">
        <v>6</v>
      </c>
      <c r="D3585" s="4" t="s">
        <v>3792</v>
      </c>
      <c r="E3585" s="4">
        <v>32</v>
      </c>
      <c r="F3585" s="4" t="s">
        <v>3793</v>
      </c>
      <c r="G3585" s="4" t="s">
        <v>3872</v>
      </c>
      <c r="H3585" s="4">
        <v>2</v>
      </c>
      <c r="I3585" s="4">
        <v>1</v>
      </c>
      <c r="J3585" s="4">
        <v>2</v>
      </c>
      <c r="K3585" s="4">
        <v>1</v>
      </c>
      <c r="L3585" s="4">
        <v>2</v>
      </c>
      <c r="M3585" s="4">
        <v>0</v>
      </c>
      <c r="N3585" s="4">
        <v>0</v>
      </c>
      <c r="O3585" s="4" t="s">
        <v>24</v>
      </c>
      <c r="P3585" s="4" t="s">
        <v>25</v>
      </c>
      <c r="Q3585" s="4">
        <v>30430994</v>
      </c>
      <c r="R3585" s="4">
        <v>83952795</v>
      </c>
      <c r="S3585" s="7">
        <v>414041089119479</v>
      </c>
      <c r="T3585" s="7">
        <v>216769693056318</v>
      </c>
      <c r="U3585" s="2"/>
      <c r="V3585" s="19"/>
      <c r="W3585" s="19"/>
      <c r="X3585" s="20"/>
      <c r="Y3585" s="19"/>
      <c r="Z3585" s="19"/>
      <c r="AA3585" s="21"/>
      <c r="AB3585" s="27"/>
      <c r="AC3585" s="33" t="str">
        <f>IF(G3585=X3585,"N","S")</f>
        <v>S</v>
      </c>
      <c r="AD3585" s="4">
        <f>K3585-(Y3585+Z3585)</f>
        <v>1</v>
      </c>
      <c r="AE3585" s="37">
        <f>M3585-AA3585</f>
        <v>0</v>
      </c>
    </row>
    <row r="3586" spans="1:31" x14ac:dyDescent="0.25">
      <c r="A3586" s="14">
        <v>45108</v>
      </c>
      <c r="B3586" s="4" t="s">
        <v>20</v>
      </c>
      <c r="C3586" s="4">
        <v>6</v>
      </c>
      <c r="D3586" s="4" t="s">
        <v>3792</v>
      </c>
      <c r="E3586" s="4">
        <v>32</v>
      </c>
      <c r="F3586" s="4" t="s">
        <v>3793</v>
      </c>
      <c r="G3586" s="4" t="s">
        <v>3861</v>
      </c>
      <c r="H3586" s="4">
        <v>5.7</v>
      </c>
      <c r="I3586" s="4">
        <v>3</v>
      </c>
      <c r="J3586" s="4">
        <v>10</v>
      </c>
      <c r="K3586" s="4">
        <v>3</v>
      </c>
      <c r="L3586" s="4">
        <v>10</v>
      </c>
      <c r="M3586" s="4">
        <v>0</v>
      </c>
      <c r="N3586" s="4">
        <v>0</v>
      </c>
      <c r="O3586" s="4" t="s">
        <v>24</v>
      </c>
      <c r="P3586" s="4" t="s">
        <v>25</v>
      </c>
      <c r="Q3586" s="4">
        <v>30455317</v>
      </c>
      <c r="R3586" s="4">
        <v>83958611</v>
      </c>
      <c r="S3586" s="7">
        <v>414041633990801</v>
      </c>
      <c r="T3586" s="7">
        <v>21679872260816</v>
      </c>
      <c r="U3586" s="2"/>
      <c r="V3586" s="3" t="s">
        <v>6091</v>
      </c>
      <c r="W3586" s="3" t="s">
        <v>9581</v>
      </c>
      <c r="X3586" s="4" t="s">
        <v>3861</v>
      </c>
      <c r="Y3586" s="3">
        <v>2</v>
      </c>
      <c r="Z3586" s="3">
        <v>1</v>
      </c>
      <c r="AA3586" s="5">
        <v>0</v>
      </c>
      <c r="AB3586" s="25">
        <v>10</v>
      </c>
      <c r="AC3586" s="33" t="str">
        <f>IF(G3586=X3586,"N","S")</f>
        <v>N</v>
      </c>
      <c r="AD3586" s="4">
        <f>K3586-(Y3586+Z3586)</f>
        <v>0</v>
      </c>
      <c r="AE3586" s="37">
        <f>M3586-AA3586</f>
        <v>0</v>
      </c>
    </row>
    <row r="3587" spans="1:31" x14ac:dyDescent="0.25">
      <c r="A3587" s="14">
        <v>45108</v>
      </c>
      <c r="B3587" s="4" t="s">
        <v>20</v>
      </c>
      <c r="C3587" s="4">
        <v>6</v>
      </c>
      <c r="D3587" s="4" t="s">
        <v>3792</v>
      </c>
      <c r="E3587" s="4">
        <v>32</v>
      </c>
      <c r="F3587" s="4" t="s">
        <v>3793</v>
      </c>
      <c r="G3587" s="4" t="s">
        <v>3821</v>
      </c>
      <c r="H3587" s="4">
        <v>3.45</v>
      </c>
      <c r="I3587" s="4">
        <v>2</v>
      </c>
      <c r="J3587" s="4">
        <v>6</v>
      </c>
      <c r="K3587" s="4">
        <v>2</v>
      </c>
      <c r="L3587" s="4">
        <v>6</v>
      </c>
      <c r="M3587" s="4">
        <v>0</v>
      </c>
      <c r="N3587" s="4">
        <v>0</v>
      </c>
      <c r="O3587" s="4" t="s">
        <v>24</v>
      </c>
      <c r="P3587" s="4" t="s">
        <v>25</v>
      </c>
      <c r="Q3587" s="4">
        <v>30290848</v>
      </c>
      <c r="R3587" s="4">
        <v>84095689</v>
      </c>
      <c r="S3587" s="7">
        <v>41405383768051</v>
      </c>
      <c r="T3587" s="7">
        <v>216600397828542</v>
      </c>
      <c r="U3587" s="2"/>
      <c r="V3587" s="3" t="s">
        <v>6091</v>
      </c>
      <c r="W3587" s="3" t="s">
        <v>9582</v>
      </c>
      <c r="X3587" s="4" t="s">
        <v>3821</v>
      </c>
      <c r="Y3587" s="3">
        <v>1</v>
      </c>
      <c r="Z3587" s="3">
        <v>1</v>
      </c>
      <c r="AA3587" s="5">
        <v>0</v>
      </c>
      <c r="AB3587" s="25">
        <v>6</v>
      </c>
      <c r="AC3587" s="33" t="str">
        <f>IF(G3587=X3587,"N","S")</f>
        <v>N</v>
      </c>
      <c r="AD3587" s="4">
        <f>K3587-(Y3587+Z3587)</f>
        <v>0</v>
      </c>
      <c r="AE3587" s="37">
        <f>M3587-AA3587</f>
        <v>0</v>
      </c>
    </row>
    <row r="3588" spans="1:31" x14ac:dyDescent="0.25">
      <c r="A3588" s="14">
        <v>45108</v>
      </c>
      <c r="B3588" s="4" t="s">
        <v>20</v>
      </c>
      <c r="C3588" s="4">
        <v>6</v>
      </c>
      <c r="D3588" s="4" t="s">
        <v>3792</v>
      </c>
      <c r="E3588" s="4">
        <v>32</v>
      </c>
      <c r="F3588" s="4" t="s">
        <v>3793</v>
      </c>
      <c r="G3588" s="4" t="s">
        <v>3808</v>
      </c>
      <c r="H3588" s="4">
        <v>6.75</v>
      </c>
      <c r="I3588" s="4">
        <v>3</v>
      </c>
      <c r="J3588" s="4">
        <v>12</v>
      </c>
      <c r="K3588" s="4">
        <v>3</v>
      </c>
      <c r="L3588" s="4">
        <v>12</v>
      </c>
      <c r="M3588" s="4">
        <v>0</v>
      </c>
      <c r="N3588" s="4">
        <v>0</v>
      </c>
      <c r="O3588" s="4" t="s">
        <v>24</v>
      </c>
      <c r="P3588" s="4" t="s">
        <v>25</v>
      </c>
      <c r="Q3588" s="4">
        <v>30279208</v>
      </c>
      <c r="R3588" s="4">
        <v>84108115</v>
      </c>
      <c r="S3588" s="7">
        <v>414054946752063</v>
      </c>
      <c r="T3588" s="7">
        <v>216586330080472</v>
      </c>
      <c r="U3588" s="2"/>
      <c r="V3588" s="3" t="s">
        <v>6091</v>
      </c>
      <c r="W3588" s="3" t="s">
        <v>9583</v>
      </c>
      <c r="X3588" s="4" t="s">
        <v>3808</v>
      </c>
      <c r="Y3588" s="3">
        <v>2</v>
      </c>
      <c r="Z3588" s="3">
        <v>0</v>
      </c>
      <c r="AA3588" s="5">
        <v>0</v>
      </c>
      <c r="AB3588" s="25">
        <v>8</v>
      </c>
      <c r="AC3588" s="33" t="str">
        <f>IF(G3588=X3588,"N","S")</f>
        <v>N</v>
      </c>
      <c r="AD3588" s="4">
        <f>K3588-(Y3588+Z3588)</f>
        <v>1</v>
      </c>
      <c r="AE3588" s="37">
        <f>M3588-AA3588</f>
        <v>0</v>
      </c>
    </row>
    <row r="3589" spans="1:31" x14ac:dyDescent="0.25">
      <c r="A3589" s="14">
        <v>45108</v>
      </c>
      <c r="B3589" s="4" t="s">
        <v>20</v>
      </c>
      <c r="C3589" s="4">
        <v>6</v>
      </c>
      <c r="D3589" s="4" t="s">
        <v>3792</v>
      </c>
      <c r="E3589" s="4">
        <v>32</v>
      </c>
      <c r="F3589" s="4" t="s">
        <v>3793</v>
      </c>
      <c r="G3589" s="4" t="s">
        <v>3833</v>
      </c>
      <c r="H3589" s="4">
        <v>6.75</v>
      </c>
      <c r="I3589" s="4">
        <v>3</v>
      </c>
      <c r="J3589" s="4">
        <v>12</v>
      </c>
      <c r="K3589" s="4">
        <v>3</v>
      </c>
      <c r="L3589" s="4">
        <v>12</v>
      </c>
      <c r="M3589" s="4">
        <v>0</v>
      </c>
      <c r="N3589" s="4">
        <v>0</v>
      </c>
      <c r="O3589" s="4" t="s">
        <v>24</v>
      </c>
      <c r="P3589" s="4" t="s">
        <v>25</v>
      </c>
      <c r="Q3589" s="4">
        <v>30260629</v>
      </c>
      <c r="R3589" s="4">
        <v>84158889</v>
      </c>
      <c r="S3589" s="7">
        <v>414059503670747</v>
      </c>
      <c r="T3589" s="7">
        <v>216563519454092</v>
      </c>
      <c r="U3589" s="2"/>
      <c r="V3589" s="3" t="s">
        <v>6091</v>
      </c>
      <c r="W3589" s="3" t="s">
        <v>9584</v>
      </c>
      <c r="X3589" s="4" t="s">
        <v>3833</v>
      </c>
      <c r="Y3589" s="3">
        <v>3</v>
      </c>
      <c r="Z3589" s="3">
        <v>0</v>
      </c>
      <c r="AA3589" s="5">
        <v>0</v>
      </c>
      <c r="AB3589" s="25">
        <v>12</v>
      </c>
      <c r="AC3589" s="33" t="str">
        <f>IF(G3589=X3589,"N","S")</f>
        <v>N</v>
      </c>
      <c r="AD3589" s="4">
        <f>K3589-(Y3589+Z3589)</f>
        <v>0</v>
      </c>
      <c r="AE3589" s="37">
        <f>M3589-AA3589</f>
        <v>0</v>
      </c>
    </row>
    <row r="3590" spans="1:31" x14ac:dyDescent="0.25">
      <c r="A3590" s="14">
        <v>45108</v>
      </c>
      <c r="B3590" s="4" t="s">
        <v>20</v>
      </c>
      <c r="C3590" s="4">
        <v>10</v>
      </c>
      <c r="D3590" s="4" t="s">
        <v>5085</v>
      </c>
      <c r="E3590" s="4">
        <v>66</v>
      </c>
      <c r="F3590" s="4" t="s">
        <v>5454</v>
      </c>
      <c r="G3590" s="4" t="s">
        <v>5471</v>
      </c>
      <c r="H3590" s="4">
        <v>3.6</v>
      </c>
      <c r="I3590" s="4">
        <v>3</v>
      </c>
      <c r="J3590" s="4">
        <v>6</v>
      </c>
      <c r="K3590" s="4">
        <v>3</v>
      </c>
      <c r="L3590" s="4">
        <v>6</v>
      </c>
      <c r="M3590" s="4">
        <v>0</v>
      </c>
      <c r="N3590" s="4">
        <v>0</v>
      </c>
      <c r="O3590" s="4" t="s">
        <v>24</v>
      </c>
      <c r="P3590" s="4" t="s">
        <v>25</v>
      </c>
      <c r="Q3590" s="4">
        <v>31887662</v>
      </c>
      <c r="R3590" s="4">
        <v>82490139</v>
      </c>
      <c r="S3590" s="7">
        <v>413910599388799</v>
      </c>
      <c r="T3590" s="7">
        <v>218528690457856</v>
      </c>
      <c r="U3590" s="2"/>
      <c r="V3590" s="3" t="s">
        <v>6032</v>
      </c>
      <c r="W3590" s="3" t="s">
        <v>9585</v>
      </c>
      <c r="X3590" s="4" t="s">
        <v>5471</v>
      </c>
      <c r="Y3590" s="3">
        <v>0</v>
      </c>
      <c r="Z3590" s="3">
        <v>3</v>
      </c>
      <c r="AA3590" s="5">
        <v>0</v>
      </c>
      <c r="AB3590" s="25">
        <v>6</v>
      </c>
      <c r="AC3590" s="33" t="str">
        <f>IF(G3590=X3590,"N","S")</f>
        <v>N</v>
      </c>
      <c r="AD3590" s="4">
        <f>K3590-(Y3590+Z3590)</f>
        <v>0</v>
      </c>
      <c r="AE3590" s="37">
        <f>M3590-AA3590</f>
        <v>0</v>
      </c>
    </row>
    <row r="3591" spans="1:31" x14ac:dyDescent="0.25">
      <c r="A3591" s="14">
        <v>45108</v>
      </c>
      <c r="B3591" s="4" t="s">
        <v>20</v>
      </c>
      <c r="C3591" s="4">
        <v>2</v>
      </c>
      <c r="D3591" s="4" t="s">
        <v>512</v>
      </c>
      <c r="E3591" s="4">
        <v>5</v>
      </c>
      <c r="F3591" s="4" t="s">
        <v>513</v>
      </c>
      <c r="G3591" s="4" t="s">
        <v>528</v>
      </c>
      <c r="H3591" s="4">
        <v>18</v>
      </c>
      <c r="I3591" s="4">
        <v>8</v>
      </c>
      <c r="J3591" s="4">
        <v>32</v>
      </c>
      <c r="K3591" s="4">
        <v>8</v>
      </c>
      <c r="L3591" s="4">
        <v>32</v>
      </c>
      <c r="M3591" s="4">
        <v>0</v>
      </c>
      <c r="N3591" s="4">
        <v>0</v>
      </c>
      <c r="O3591" s="4" t="s">
        <v>24</v>
      </c>
      <c r="P3591" s="4" t="s">
        <v>25</v>
      </c>
      <c r="Q3591" s="4">
        <v>31560485</v>
      </c>
      <c r="R3591" s="4">
        <v>82836868</v>
      </c>
      <c r="S3591" s="7">
        <v>413941550499997</v>
      </c>
      <c r="T3591" s="7">
        <v>21813346383296</v>
      </c>
      <c r="U3591" s="2"/>
      <c r="V3591" s="3" t="s">
        <v>6062</v>
      </c>
      <c r="W3591" s="3" t="s">
        <v>9586</v>
      </c>
      <c r="X3591" s="4" t="s">
        <v>528</v>
      </c>
      <c r="Y3591" s="3">
        <v>8</v>
      </c>
      <c r="Z3591" s="3">
        <v>0</v>
      </c>
      <c r="AA3591" s="5">
        <v>0</v>
      </c>
      <c r="AB3591" s="25">
        <v>32</v>
      </c>
      <c r="AC3591" s="33" t="str">
        <f>IF(G3591=X3591,"N","S")</f>
        <v>N</v>
      </c>
      <c r="AD3591" s="4">
        <f>K3591-(Y3591+Z3591)</f>
        <v>0</v>
      </c>
      <c r="AE3591" s="37">
        <f>M3591-AA3591</f>
        <v>0</v>
      </c>
    </row>
    <row r="3592" spans="1:31" x14ac:dyDescent="0.25">
      <c r="A3592" s="14">
        <v>45108</v>
      </c>
      <c r="B3592" s="4" t="s">
        <v>20</v>
      </c>
      <c r="C3592" s="4">
        <v>2</v>
      </c>
      <c r="D3592" s="4" t="s">
        <v>512</v>
      </c>
      <c r="E3592" s="4">
        <v>5</v>
      </c>
      <c r="F3592" s="4" t="s">
        <v>513</v>
      </c>
      <c r="G3592" s="4" t="s">
        <v>644</v>
      </c>
      <c r="H3592" s="4">
        <v>18</v>
      </c>
      <c r="I3592" s="4">
        <v>8</v>
      </c>
      <c r="J3592" s="4">
        <v>32</v>
      </c>
      <c r="K3592" s="4">
        <v>8</v>
      </c>
      <c r="L3592" s="4">
        <v>32</v>
      </c>
      <c r="M3592" s="4">
        <v>0</v>
      </c>
      <c r="N3592" s="4">
        <v>0</v>
      </c>
      <c r="O3592" s="4" t="s">
        <v>24</v>
      </c>
      <c r="P3592" s="4" t="s">
        <v>25</v>
      </c>
      <c r="Q3592" s="4">
        <v>31554494</v>
      </c>
      <c r="R3592" s="4">
        <v>82780277</v>
      </c>
      <c r="S3592" s="7">
        <v>413936448420068</v>
      </c>
      <c r="T3592" s="7">
        <v>218126937768768</v>
      </c>
      <c r="U3592" s="2"/>
      <c r="V3592" s="3" t="s">
        <v>6062</v>
      </c>
      <c r="W3592" s="3" t="s">
        <v>9587</v>
      </c>
      <c r="X3592" s="4" t="s">
        <v>644</v>
      </c>
      <c r="Y3592" s="3">
        <v>8</v>
      </c>
      <c r="Z3592" s="3">
        <v>0</v>
      </c>
      <c r="AA3592" s="5">
        <v>0</v>
      </c>
      <c r="AB3592" s="25">
        <v>32</v>
      </c>
      <c r="AC3592" s="33" t="str">
        <f>IF(G3592=X3592,"N","S")</f>
        <v>N</v>
      </c>
      <c r="AD3592" s="4">
        <f>K3592-(Y3592+Z3592)</f>
        <v>0</v>
      </c>
      <c r="AE3592" s="37">
        <f>M3592-AA3592</f>
        <v>0</v>
      </c>
    </row>
    <row r="3593" spans="1:31" x14ac:dyDescent="0.25">
      <c r="A3593" s="14">
        <v>45108</v>
      </c>
      <c r="B3593" s="4" t="s">
        <v>20</v>
      </c>
      <c r="C3593" s="4">
        <v>2</v>
      </c>
      <c r="D3593" s="4" t="s">
        <v>512</v>
      </c>
      <c r="E3593" s="4">
        <v>5</v>
      </c>
      <c r="F3593" s="4" t="s">
        <v>513</v>
      </c>
      <c r="G3593" s="4" t="s">
        <v>646</v>
      </c>
      <c r="H3593" s="4">
        <v>4.5</v>
      </c>
      <c r="I3593" s="4">
        <v>2</v>
      </c>
      <c r="J3593" s="4">
        <v>8</v>
      </c>
      <c r="K3593" s="4">
        <v>2</v>
      </c>
      <c r="L3593" s="4">
        <v>8</v>
      </c>
      <c r="M3593" s="4">
        <v>0</v>
      </c>
      <c r="N3593" s="4">
        <v>0</v>
      </c>
      <c r="O3593" s="4" t="s">
        <v>24</v>
      </c>
      <c r="P3593" s="4" t="s">
        <v>25</v>
      </c>
      <c r="Q3593" s="4">
        <v>31501372</v>
      </c>
      <c r="R3593" s="4">
        <v>82855092</v>
      </c>
      <c r="S3593" s="7">
        <v>413943141553011</v>
      </c>
      <c r="T3593" s="7">
        <v>218062554366066</v>
      </c>
      <c r="U3593" s="2"/>
      <c r="V3593" s="3" t="s">
        <v>6062</v>
      </c>
      <c r="W3593" s="3" t="s">
        <v>9588</v>
      </c>
      <c r="X3593" s="4" t="s">
        <v>646</v>
      </c>
      <c r="Y3593" s="3">
        <v>2</v>
      </c>
      <c r="Z3593" s="3">
        <v>0</v>
      </c>
      <c r="AA3593" s="5">
        <v>0</v>
      </c>
      <c r="AB3593" s="25">
        <v>8</v>
      </c>
      <c r="AC3593" s="33" t="str">
        <f>IF(G3593=X3593,"N","S")</f>
        <v>N</v>
      </c>
      <c r="AD3593" s="4">
        <f>K3593-(Y3593+Z3593)</f>
        <v>0</v>
      </c>
      <c r="AE3593" s="37">
        <f>M3593-AA3593</f>
        <v>0</v>
      </c>
    </row>
    <row r="3594" spans="1:31" x14ac:dyDescent="0.25">
      <c r="A3594" s="14">
        <v>45108</v>
      </c>
      <c r="B3594" s="4" t="s">
        <v>20</v>
      </c>
      <c r="C3594" s="4">
        <v>2</v>
      </c>
      <c r="D3594" s="4" t="s">
        <v>512</v>
      </c>
      <c r="E3594" s="4">
        <v>5</v>
      </c>
      <c r="F3594" s="4" t="s">
        <v>513</v>
      </c>
      <c r="G3594" s="4" t="s">
        <v>612</v>
      </c>
      <c r="H3594" s="4">
        <v>2.25</v>
      </c>
      <c r="I3594" s="4">
        <v>1</v>
      </c>
      <c r="J3594" s="4">
        <v>4</v>
      </c>
      <c r="K3594" s="4">
        <v>1</v>
      </c>
      <c r="L3594" s="4">
        <v>4</v>
      </c>
      <c r="M3594" s="4">
        <v>0</v>
      </c>
      <c r="N3594" s="4">
        <v>0</v>
      </c>
      <c r="O3594" s="4" t="s">
        <v>24</v>
      </c>
      <c r="P3594" s="4" t="s">
        <v>25</v>
      </c>
      <c r="Q3594" s="4">
        <v>31520478</v>
      </c>
      <c r="R3594" s="4">
        <v>82867337</v>
      </c>
      <c r="S3594" s="7">
        <v>41394426069444</v>
      </c>
      <c r="T3594" s="7">
        <v>218085268084379</v>
      </c>
      <c r="U3594" s="2"/>
      <c r="V3594" s="3" t="s">
        <v>6062</v>
      </c>
      <c r="W3594" s="3" t="s">
        <v>9589</v>
      </c>
      <c r="X3594" s="4" t="s">
        <v>612</v>
      </c>
      <c r="Y3594" s="3">
        <v>1</v>
      </c>
      <c r="Z3594" s="3">
        <v>0</v>
      </c>
      <c r="AA3594" s="5">
        <v>0</v>
      </c>
      <c r="AB3594" s="25">
        <v>4</v>
      </c>
      <c r="AC3594" s="33" t="str">
        <f>IF(G3594=X3594,"N","S")</f>
        <v>N</v>
      </c>
      <c r="AD3594" s="4">
        <f>K3594-(Y3594+Z3594)</f>
        <v>0</v>
      </c>
      <c r="AE3594" s="37">
        <f>M3594-AA3594</f>
        <v>0</v>
      </c>
    </row>
    <row r="3595" spans="1:31" x14ac:dyDescent="0.25">
      <c r="A3595" s="14">
        <v>45108</v>
      </c>
      <c r="B3595" s="4" t="s">
        <v>20</v>
      </c>
      <c r="C3595" s="4">
        <v>2</v>
      </c>
      <c r="D3595" s="4" t="s">
        <v>512</v>
      </c>
      <c r="E3595" s="4">
        <v>5</v>
      </c>
      <c r="F3595" s="4" t="s">
        <v>513</v>
      </c>
      <c r="G3595" s="4" t="s">
        <v>541</v>
      </c>
      <c r="H3595" s="4">
        <v>4.5</v>
      </c>
      <c r="I3595" s="4">
        <v>2</v>
      </c>
      <c r="J3595" s="4">
        <v>8</v>
      </c>
      <c r="K3595" s="4">
        <v>2</v>
      </c>
      <c r="L3595" s="4">
        <v>8</v>
      </c>
      <c r="M3595" s="4">
        <v>0</v>
      </c>
      <c r="N3595" s="4">
        <v>0</v>
      </c>
      <c r="O3595" s="4" t="s">
        <v>24</v>
      </c>
      <c r="P3595" s="4" t="s">
        <v>25</v>
      </c>
      <c r="Q3595" s="4">
        <v>31497495</v>
      </c>
      <c r="R3595" s="4">
        <v>82859660</v>
      </c>
      <c r="S3595" s="7">
        <v>413943549676609</v>
      </c>
      <c r="T3595" s="7">
        <v>218057865516377</v>
      </c>
      <c r="U3595" s="2"/>
      <c r="V3595" s="3" t="s">
        <v>6062</v>
      </c>
      <c r="W3595" s="3" t="s">
        <v>9590</v>
      </c>
      <c r="X3595" s="4" t="s">
        <v>541</v>
      </c>
      <c r="Y3595" s="3">
        <v>2</v>
      </c>
      <c r="Z3595" s="3">
        <v>0</v>
      </c>
      <c r="AA3595" s="5">
        <v>0</v>
      </c>
      <c r="AB3595" s="25">
        <v>8</v>
      </c>
      <c r="AC3595" s="33" t="str">
        <f>IF(G3595=X3595,"N","S")</f>
        <v>N</v>
      </c>
      <c r="AD3595" s="4">
        <f>K3595-(Y3595+Z3595)</f>
        <v>0</v>
      </c>
      <c r="AE3595" s="37">
        <f>M3595-AA3595</f>
        <v>0</v>
      </c>
    </row>
    <row r="3596" spans="1:31" x14ac:dyDescent="0.25">
      <c r="A3596" s="14">
        <v>45108</v>
      </c>
      <c r="B3596" s="4" t="s">
        <v>20</v>
      </c>
      <c r="C3596" s="4">
        <v>4</v>
      </c>
      <c r="D3596" s="4" t="s">
        <v>3067</v>
      </c>
      <c r="E3596" s="4">
        <v>19</v>
      </c>
      <c r="F3596" s="4" t="s">
        <v>3153</v>
      </c>
      <c r="G3596" s="4" t="s">
        <v>3311</v>
      </c>
      <c r="H3596" s="4">
        <v>10.44</v>
      </c>
      <c r="I3596" s="4">
        <v>3</v>
      </c>
      <c r="J3596" s="4">
        <v>12</v>
      </c>
      <c r="K3596" s="4">
        <v>0</v>
      </c>
      <c r="L3596" s="4">
        <v>0</v>
      </c>
      <c r="M3596" s="4">
        <v>3</v>
      </c>
      <c r="N3596" s="4">
        <v>12</v>
      </c>
      <c r="O3596" s="4" t="s">
        <v>24</v>
      </c>
      <c r="P3596" s="4" t="s">
        <v>25</v>
      </c>
      <c r="Q3596" s="4">
        <v>27442793</v>
      </c>
      <c r="R3596" s="4">
        <v>82570309</v>
      </c>
      <c r="S3596" s="7">
        <v>413913933044079</v>
      </c>
      <c r="T3596" s="7">
        <v>213211649812204</v>
      </c>
      <c r="U3596" s="2"/>
      <c r="V3596" s="3" t="s">
        <v>6098</v>
      </c>
      <c r="W3596" s="3" t="s">
        <v>9591</v>
      </c>
      <c r="X3596" s="4" t="s">
        <v>3311</v>
      </c>
      <c r="Y3596" s="3">
        <v>0</v>
      </c>
      <c r="Z3596" s="3">
        <v>0</v>
      </c>
      <c r="AA3596" s="5">
        <v>3</v>
      </c>
      <c r="AB3596" s="25">
        <v>12</v>
      </c>
      <c r="AC3596" s="33" t="str">
        <f>IF(G3596=X3596,"N","S")</f>
        <v>N</v>
      </c>
      <c r="AD3596" s="4">
        <f>K3596-(Y3596+Z3596)</f>
        <v>0</v>
      </c>
      <c r="AE3596" s="37">
        <f>M3596-AA3596</f>
        <v>0</v>
      </c>
    </row>
    <row r="3597" spans="1:31" x14ac:dyDescent="0.25">
      <c r="A3597" s="14">
        <v>45108</v>
      </c>
      <c r="B3597" s="4" t="s">
        <v>20</v>
      </c>
      <c r="C3597" s="4">
        <v>4</v>
      </c>
      <c r="D3597" s="4" t="s">
        <v>3067</v>
      </c>
      <c r="E3597" s="4">
        <v>19</v>
      </c>
      <c r="F3597" s="4" t="s">
        <v>3153</v>
      </c>
      <c r="G3597" s="4" t="s">
        <v>3272</v>
      </c>
      <c r="H3597" s="4">
        <v>18</v>
      </c>
      <c r="I3597" s="4">
        <v>6</v>
      </c>
      <c r="J3597" s="4">
        <v>24</v>
      </c>
      <c r="K3597" s="4">
        <v>0</v>
      </c>
      <c r="L3597" s="4">
        <v>0</v>
      </c>
      <c r="M3597" s="4">
        <v>6</v>
      </c>
      <c r="N3597" s="4">
        <v>24</v>
      </c>
      <c r="O3597" s="4" t="s">
        <v>24</v>
      </c>
      <c r="P3597" s="4" t="s">
        <v>25</v>
      </c>
      <c r="Q3597" s="4">
        <v>27442793</v>
      </c>
      <c r="R3597" s="4">
        <v>82570309</v>
      </c>
      <c r="S3597" s="7">
        <v>413913933044079</v>
      </c>
      <c r="T3597" s="7">
        <v>213211649812204</v>
      </c>
      <c r="U3597" s="2"/>
      <c r="V3597" s="3" t="s">
        <v>6098</v>
      </c>
      <c r="W3597" s="3" t="s">
        <v>9592</v>
      </c>
      <c r="X3597" s="4" t="s">
        <v>3272</v>
      </c>
      <c r="Y3597" s="3">
        <v>0</v>
      </c>
      <c r="Z3597" s="3">
        <v>0</v>
      </c>
      <c r="AA3597" s="5">
        <v>6</v>
      </c>
      <c r="AB3597" s="25">
        <v>24</v>
      </c>
      <c r="AC3597" s="33" t="str">
        <f>IF(G3597=X3597,"N","S")</f>
        <v>N</v>
      </c>
      <c r="AD3597" s="4">
        <f>K3597-(Y3597+Z3597)</f>
        <v>0</v>
      </c>
      <c r="AE3597" s="37">
        <f>M3597-AA3597</f>
        <v>0</v>
      </c>
    </row>
    <row r="3598" spans="1:31" x14ac:dyDescent="0.25">
      <c r="A3598" s="14">
        <v>45108</v>
      </c>
      <c r="B3598" s="4" t="s">
        <v>20</v>
      </c>
      <c r="C3598" s="4">
        <v>4</v>
      </c>
      <c r="D3598" s="4" t="s">
        <v>3067</v>
      </c>
      <c r="E3598" s="4">
        <v>19</v>
      </c>
      <c r="F3598" s="4" t="s">
        <v>3153</v>
      </c>
      <c r="G3598" s="4" t="s">
        <v>3318</v>
      </c>
      <c r="H3598" s="4">
        <v>10.8</v>
      </c>
      <c r="I3598" s="4">
        <v>3</v>
      </c>
      <c r="J3598" s="4">
        <v>12</v>
      </c>
      <c r="K3598" s="4">
        <v>3</v>
      </c>
      <c r="L3598" s="4">
        <v>12</v>
      </c>
      <c r="M3598" s="4">
        <v>0</v>
      </c>
      <c r="N3598" s="4">
        <v>0</v>
      </c>
      <c r="O3598" s="4" t="s">
        <v>24</v>
      </c>
      <c r="P3598" s="4" t="s">
        <v>25</v>
      </c>
      <c r="Q3598" s="4">
        <v>27959292</v>
      </c>
      <c r="R3598" s="4">
        <v>81945734</v>
      </c>
      <c r="S3598" s="7">
        <v>413858144305455</v>
      </c>
      <c r="T3598" s="7">
        <v>213836813806911</v>
      </c>
      <c r="U3598" s="2"/>
      <c r="V3598" s="3" t="s">
        <v>6098</v>
      </c>
      <c r="W3598" s="3" t="s">
        <v>9593</v>
      </c>
      <c r="X3598" s="4" t="s">
        <v>3318</v>
      </c>
      <c r="Y3598" s="3">
        <v>3</v>
      </c>
      <c r="Z3598" s="3">
        <v>0</v>
      </c>
      <c r="AA3598" s="5">
        <v>0</v>
      </c>
      <c r="AB3598" s="25">
        <v>12</v>
      </c>
      <c r="AC3598" s="33" t="str">
        <f>IF(G3598=X3598,"N","S")</f>
        <v>N</v>
      </c>
      <c r="AD3598" s="4">
        <f>K3598-(Y3598+Z3598)</f>
        <v>0</v>
      </c>
      <c r="AE3598" s="37">
        <f>M3598-AA3598</f>
        <v>0</v>
      </c>
    </row>
    <row r="3599" spans="1:31" x14ac:dyDescent="0.25">
      <c r="A3599" s="22"/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4"/>
      <c r="T3599" s="24"/>
      <c r="U3599" s="2"/>
      <c r="V3599" s="3" t="s">
        <v>6098</v>
      </c>
      <c r="W3599" s="3" t="s">
        <v>9594</v>
      </c>
      <c r="X3599" s="4" t="s">
        <v>9595</v>
      </c>
      <c r="Y3599" s="3">
        <v>6</v>
      </c>
      <c r="Z3599" s="3">
        <v>0</v>
      </c>
      <c r="AA3599" s="5">
        <v>0</v>
      </c>
      <c r="AB3599" s="25">
        <v>24</v>
      </c>
      <c r="AC3599" s="33" t="str">
        <f>IF(G3599=X3599,"N","S")</f>
        <v>S</v>
      </c>
      <c r="AD3599" s="4">
        <f>K3599-(Y3599+Z3599)</f>
        <v>-6</v>
      </c>
      <c r="AE3599" s="37">
        <f>M3599-AA3599</f>
        <v>0</v>
      </c>
    </row>
    <row r="3600" spans="1:31" x14ac:dyDescent="0.25">
      <c r="A3600" s="14">
        <v>45108</v>
      </c>
      <c r="B3600" s="4" t="s">
        <v>20</v>
      </c>
      <c r="C3600" s="4">
        <v>4</v>
      </c>
      <c r="D3600" s="4" t="s">
        <v>3067</v>
      </c>
      <c r="E3600" s="4">
        <v>19</v>
      </c>
      <c r="F3600" s="4" t="s">
        <v>3153</v>
      </c>
      <c r="G3600" s="4" t="s">
        <v>3279</v>
      </c>
      <c r="H3600" s="4">
        <v>9</v>
      </c>
      <c r="I3600" s="4">
        <v>3</v>
      </c>
      <c r="J3600" s="4">
        <v>12</v>
      </c>
      <c r="K3600" s="4">
        <v>3</v>
      </c>
      <c r="L3600" s="4">
        <v>12</v>
      </c>
      <c r="M3600" s="4">
        <v>0</v>
      </c>
      <c r="N3600" s="4">
        <v>0</v>
      </c>
      <c r="O3600" s="4" t="s">
        <v>24</v>
      </c>
      <c r="P3600" s="4" t="s">
        <v>25</v>
      </c>
      <c r="Q3600" s="4">
        <v>27873374</v>
      </c>
      <c r="R3600" s="4">
        <v>82048566</v>
      </c>
      <c r="S3600" s="7">
        <v>413867328994934</v>
      </c>
      <c r="T3600" s="7">
        <v>213732839820343</v>
      </c>
      <c r="U3600" s="2"/>
      <c r="V3600" s="3" t="s">
        <v>6098</v>
      </c>
      <c r="W3600" s="3" t="s">
        <v>9596</v>
      </c>
      <c r="X3600" s="4" t="s">
        <v>3279</v>
      </c>
      <c r="Y3600" s="3">
        <v>6</v>
      </c>
      <c r="Z3600" s="3">
        <v>0</v>
      </c>
      <c r="AA3600" s="5">
        <v>0</v>
      </c>
      <c r="AB3600" s="25">
        <v>24</v>
      </c>
      <c r="AC3600" s="33" t="str">
        <f>IF(G3600=X3600,"N","S")</f>
        <v>N</v>
      </c>
      <c r="AD3600" s="4">
        <f>K3600-(Y3600+Z3600)</f>
        <v>-3</v>
      </c>
      <c r="AE3600" s="37">
        <f>M3600-AA3600</f>
        <v>0</v>
      </c>
    </row>
    <row r="3601" spans="1:31" x14ac:dyDescent="0.25">
      <c r="A3601" s="14">
        <v>45108</v>
      </c>
      <c r="B3601" s="4" t="s">
        <v>20</v>
      </c>
      <c r="C3601" s="4">
        <v>4</v>
      </c>
      <c r="D3601" s="4" t="s">
        <v>3067</v>
      </c>
      <c r="E3601" s="4">
        <v>19</v>
      </c>
      <c r="F3601" s="4" t="s">
        <v>3153</v>
      </c>
      <c r="G3601" s="4" t="s">
        <v>3279</v>
      </c>
      <c r="H3601" s="4">
        <v>13.5</v>
      </c>
      <c r="I3601" s="4">
        <v>6</v>
      </c>
      <c r="J3601" s="4">
        <v>24</v>
      </c>
      <c r="K3601" s="4">
        <v>6</v>
      </c>
      <c r="L3601" s="4">
        <v>24</v>
      </c>
      <c r="M3601" s="4">
        <v>0</v>
      </c>
      <c r="N3601" s="4">
        <v>0</v>
      </c>
      <c r="O3601" s="4" t="s">
        <v>24</v>
      </c>
      <c r="P3601" s="4" t="s">
        <v>25</v>
      </c>
      <c r="Q3601" s="4">
        <v>27873374</v>
      </c>
      <c r="R3601" s="4">
        <v>82048566</v>
      </c>
      <c r="S3601" s="7">
        <v>413867328994934</v>
      </c>
      <c r="T3601" s="7">
        <v>213732839820343</v>
      </c>
      <c r="U3601" s="2"/>
      <c r="V3601" s="3" t="s">
        <v>6098</v>
      </c>
      <c r="W3601" s="3" t="s">
        <v>9597</v>
      </c>
      <c r="X3601" s="4" t="s">
        <v>3279</v>
      </c>
      <c r="Y3601" s="3">
        <v>3</v>
      </c>
      <c r="Z3601" s="3">
        <v>0</v>
      </c>
      <c r="AA3601" s="5">
        <v>0</v>
      </c>
      <c r="AB3601" s="25">
        <v>12</v>
      </c>
      <c r="AC3601" s="33" t="str">
        <f>IF(G3601=X3601,"N","S")</f>
        <v>N</v>
      </c>
      <c r="AD3601" s="4">
        <f>K3601-(Y3601+Z3601)</f>
        <v>3</v>
      </c>
      <c r="AE3601" s="37">
        <f>M3601-AA3601</f>
        <v>0</v>
      </c>
    </row>
    <row r="3602" spans="1:31" x14ac:dyDescent="0.25">
      <c r="A3602" s="14">
        <v>45108</v>
      </c>
      <c r="B3602" s="4" t="s">
        <v>20</v>
      </c>
      <c r="C3602" s="4">
        <v>4</v>
      </c>
      <c r="D3602" s="4" t="s">
        <v>3067</v>
      </c>
      <c r="E3602" s="4">
        <v>19</v>
      </c>
      <c r="F3602" s="4" t="s">
        <v>3153</v>
      </c>
      <c r="G3602" s="4" t="s">
        <v>3279</v>
      </c>
      <c r="H3602" s="4">
        <v>13.5</v>
      </c>
      <c r="I3602" s="4">
        <v>6</v>
      </c>
      <c r="J3602" s="4">
        <v>24</v>
      </c>
      <c r="K3602" s="4">
        <v>6</v>
      </c>
      <c r="L3602" s="4">
        <v>24</v>
      </c>
      <c r="M3602" s="4">
        <v>0</v>
      </c>
      <c r="N3602" s="4">
        <v>0</v>
      </c>
      <c r="O3602" s="4" t="s">
        <v>24</v>
      </c>
      <c r="P3602" s="4" t="s">
        <v>25</v>
      </c>
      <c r="Q3602" s="4">
        <v>27873374</v>
      </c>
      <c r="R3602" s="4">
        <v>82048566</v>
      </c>
      <c r="S3602" s="7">
        <v>413867328994934</v>
      </c>
      <c r="T3602" s="7">
        <v>213732839820343</v>
      </c>
      <c r="U3602" s="2"/>
      <c r="V3602" s="3" t="s">
        <v>6098</v>
      </c>
      <c r="W3602" s="3" t="s">
        <v>9598</v>
      </c>
      <c r="X3602" s="4" t="s">
        <v>3279</v>
      </c>
      <c r="Y3602" s="3">
        <v>6</v>
      </c>
      <c r="Z3602" s="3">
        <v>0</v>
      </c>
      <c r="AA3602" s="5">
        <v>0</v>
      </c>
      <c r="AB3602" s="25">
        <v>24</v>
      </c>
      <c r="AC3602" s="33" t="str">
        <f>IF(G3602=X3602,"N","S")</f>
        <v>N</v>
      </c>
      <c r="AD3602" s="4">
        <f>K3602-(Y3602+Z3602)</f>
        <v>0</v>
      </c>
      <c r="AE3602" s="37">
        <f>M3602-AA3602</f>
        <v>0</v>
      </c>
    </row>
    <row r="3603" spans="1:31" x14ac:dyDescent="0.25">
      <c r="A3603" s="22"/>
      <c r="B3603" s="2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4"/>
      <c r="T3603" s="24"/>
      <c r="U3603" s="2"/>
      <c r="V3603" s="3" t="s">
        <v>6098</v>
      </c>
      <c r="W3603" s="3" t="s">
        <v>9599</v>
      </c>
      <c r="X3603" s="4" t="s">
        <v>9600</v>
      </c>
      <c r="Y3603" s="3">
        <v>5</v>
      </c>
      <c r="Z3603" s="3">
        <v>0</v>
      </c>
      <c r="AA3603" s="5">
        <v>0</v>
      </c>
      <c r="AB3603" s="25">
        <v>20</v>
      </c>
      <c r="AC3603" s="33" t="str">
        <f>IF(G3603=X3603,"N","S")</f>
        <v>S</v>
      </c>
      <c r="AD3603" s="4">
        <f>K3603-(Y3603+Z3603)</f>
        <v>-5</v>
      </c>
      <c r="AE3603" s="37">
        <f>M3603-AA3603</f>
        <v>0</v>
      </c>
    </row>
    <row r="3604" spans="1:31" x14ac:dyDescent="0.25">
      <c r="A3604" s="14">
        <v>45108</v>
      </c>
      <c r="B3604" s="4" t="s">
        <v>20</v>
      </c>
      <c r="C3604" s="4">
        <v>4</v>
      </c>
      <c r="D3604" s="4" t="s">
        <v>3067</v>
      </c>
      <c r="E3604" s="4">
        <v>19</v>
      </c>
      <c r="F3604" s="4" t="s">
        <v>3153</v>
      </c>
      <c r="G3604" s="4" t="s">
        <v>3314</v>
      </c>
      <c r="H3604" s="4">
        <v>47.25</v>
      </c>
      <c r="I3604" s="4">
        <v>21</v>
      </c>
      <c r="J3604" s="4">
        <v>84</v>
      </c>
      <c r="K3604" s="4">
        <v>15</v>
      </c>
      <c r="L3604" s="4">
        <v>60</v>
      </c>
      <c r="M3604" s="4">
        <v>6</v>
      </c>
      <c r="N3604" s="4">
        <v>24</v>
      </c>
      <c r="O3604" s="4" t="s">
        <v>24</v>
      </c>
      <c r="P3604" s="4" t="s">
        <v>25</v>
      </c>
      <c r="Q3604" s="4">
        <v>27811679</v>
      </c>
      <c r="R3604" s="4">
        <v>82071838</v>
      </c>
      <c r="S3604" s="7">
        <v>413869369671824</v>
      </c>
      <c r="T3604" s="7">
        <v>213658780152663</v>
      </c>
      <c r="U3604" s="2"/>
      <c r="V3604" s="3" t="s">
        <v>6098</v>
      </c>
      <c r="W3604" s="3" t="s">
        <v>9601</v>
      </c>
      <c r="X3604" s="4" t="s">
        <v>3314</v>
      </c>
      <c r="Y3604" s="3">
        <v>15</v>
      </c>
      <c r="Z3604" s="3">
        <v>0</v>
      </c>
      <c r="AA3604" s="5">
        <v>6</v>
      </c>
      <c r="AB3604" s="25">
        <v>84</v>
      </c>
      <c r="AC3604" s="33" t="str">
        <f>IF(G3604=X3604,"N","S")</f>
        <v>N</v>
      </c>
      <c r="AD3604" s="4">
        <f>K3604-(Y3604+Z3604)</f>
        <v>0</v>
      </c>
      <c r="AE3604" s="37">
        <f>M3604-AA3604</f>
        <v>0</v>
      </c>
    </row>
    <row r="3605" spans="1:31" x14ac:dyDescent="0.25">
      <c r="A3605" s="14">
        <v>45108</v>
      </c>
      <c r="B3605" s="4" t="s">
        <v>20</v>
      </c>
      <c r="C3605" s="4">
        <v>4</v>
      </c>
      <c r="D3605" s="4" t="s">
        <v>3067</v>
      </c>
      <c r="E3605" s="4">
        <v>19</v>
      </c>
      <c r="F3605" s="4" t="s">
        <v>3153</v>
      </c>
      <c r="G3605" s="4" t="s">
        <v>3314</v>
      </c>
      <c r="H3605" s="4">
        <v>20.399999999999999</v>
      </c>
      <c r="I3605" s="4">
        <v>8</v>
      </c>
      <c r="J3605" s="4">
        <v>32</v>
      </c>
      <c r="K3605" s="4">
        <v>8</v>
      </c>
      <c r="L3605" s="4">
        <v>32</v>
      </c>
      <c r="M3605" s="4">
        <v>0</v>
      </c>
      <c r="N3605" s="4">
        <v>0</v>
      </c>
      <c r="O3605" s="4" t="s">
        <v>24</v>
      </c>
      <c r="P3605" s="4" t="s">
        <v>25</v>
      </c>
      <c r="Q3605" s="4">
        <v>27811679</v>
      </c>
      <c r="R3605" s="4">
        <v>82071838</v>
      </c>
      <c r="S3605" s="7">
        <v>413869369671824</v>
      </c>
      <c r="T3605" s="7">
        <v>213658780152663</v>
      </c>
      <c r="U3605" s="2"/>
      <c r="V3605" s="3" t="s">
        <v>6098</v>
      </c>
      <c r="W3605" s="3" t="s">
        <v>9602</v>
      </c>
      <c r="X3605" s="4" t="s">
        <v>3314</v>
      </c>
      <c r="Y3605" s="3">
        <v>8</v>
      </c>
      <c r="Z3605" s="3">
        <v>0</v>
      </c>
      <c r="AA3605" s="5">
        <v>0</v>
      </c>
      <c r="AB3605" s="25">
        <v>32</v>
      </c>
      <c r="AC3605" s="33" t="str">
        <f>IF(G3605=X3605,"N","S")</f>
        <v>N</v>
      </c>
      <c r="AD3605" s="4">
        <f>K3605-(Y3605+Z3605)</f>
        <v>0</v>
      </c>
      <c r="AE3605" s="37">
        <f>M3605-AA3605</f>
        <v>0</v>
      </c>
    </row>
    <row r="3606" spans="1:31" x14ac:dyDescent="0.25">
      <c r="A3606" s="14">
        <v>45108</v>
      </c>
      <c r="B3606" s="4" t="s">
        <v>20</v>
      </c>
      <c r="C3606" s="4">
        <v>4</v>
      </c>
      <c r="D3606" s="4" t="s">
        <v>3067</v>
      </c>
      <c r="E3606" s="4">
        <v>19</v>
      </c>
      <c r="F3606" s="4" t="s">
        <v>3153</v>
      </c>
      <c r="G3606" s="4" t="s">
        <v>3223</v>
      </c>
      <c r="H3606" s="4">
        <v>32.200000000000003</v>
      </c>
      <c r="I3606" s="4">
        <v>12</v>
      </c>
      <c r="J3606" s="4">
        <v>48</v>
      </c>
      <c r="K3606" s="4">
        <v>6</v>
      </c>
      <c r="L3606" s="4">
        <v>24</v>
      </c>
      <c r="M3606" s="4">
        <v>6</v>
      </c>
      <c r="N3606" s="4">
        <v>24</v>
      </c>
      <c r="O3606" s="4" t="s">
        <v>24</v>
      </c>
      <c r="P3606" s="4" t="s">
        <v>25</v>
      </c>
      <c r="Q3606" s="4">
        <v>27833645</v>
      </c>
      <c r="R3606" s="4">
        <v>82110951</v>
      </c>
      <c r="S3606" s="7">
        <v>413872912135372</v>
      </c>
      <c r="T3606" s="7">
        <v>213684583912513</v>
      </c>
      <c r="U3606" s="2"/>
      <c r="V3606" s="3" t="s">
        <v>6098</v>
      </c>
      <c r="W3606" s="3" t="s">
        <v>9603</v>
      </c>
      <c r="X3606" s="4" t="s">
        <v>3223</v>
      </c>
      <c r="Y3606" s="3">
        <v>6</v>
      </c>
      <c r="Z3606" s="3">
        <v>0</v>
      </c>
      <c r="AA3606" s="5">
        <v>6</v>
      </c>
      <c r="AB3606" s="25">
        <v>48</v>
      </c>
      <c r="AC3606" s="33" t="str">
        <f>IF(G3606=X3606,"N","S")</f>
        <v>N</v>
      </c>
      <c r="AD3606" s="4">
        <f>K3606-(Y3606+Z3606)</f>
        <v>0</v>
      </c>
      <c r="AE3606" s="37">
        <f>M3606-AA3606</f>
        <v>0</v>
      </c>
    </row>
    <row r="3607" spans="1:31" x14ac:dyDescent="0.25">
      <c r="A3607" s="14">
        <v>45108</v>
      </c>
      <c r="B3607" s="4" t="s">
        <v>20</v>
      </c>
      <c r="C3607" s="4">
        <v>4</v>
      </c>
      <c r="D3607" s="4" t="s">
        <v>3067</v>
      </c>
      <c r="E3607" s="4">
        <v>19</v>
      </c>
      <c r="F3607" s="4" t="s">
        <v>3153</v>
      </c>
      <c r="G3607" s="4" t="s">
        <v>3253</v>
      </c>
      <c r="H3607" s="4">
        <v>9</v>
      </c>
      <c r="I3607" s="4">
        <v>4</v>
      </c>
      <c r="J3607" s="4">
        <v>16</v>
      </c>
      <c r="K3607" s="4">
        <v>4</v>
      </c>
      <c r="L3607" s="4">
        <v>16</v>
      </c>
      <c r="M3607" s="4">
        <v>0</v>
      </c>
      <c r="N3607" s="4">
        <v>0</v>
      </c>
      <c r="O3607" s="4" t="s">
        <v>24</v>
      </c>
      <c r="P3607" s="4" t="s">
        <v>25</v>
      </c>
      <c r="Q3607" s="4">
        <v>27810047</v>
      </c>
      <c r="R3607" s="4">
        <v>82121500</v>
      </c>
      <c r="S3607" s="7">
        <v>413873841068266</v>
      </c>
      <c r="T3607" s="7">
        <v>213656236616092</v>
      </c>
      <c r="U3607" s="2"/>
      <c r="V3607" s="3" t="s">
        <v>6098</v>
      </c>
      <c r="W3607" s="3" t="s">
        <v>9604</v>
      </c>
      <c r="X3607" s="4" t="s">
        <v>3253</v>
      </c>
      <c r="Y3607" s="3">
        <v>4</v>
      </c>
      <c r="Z3607" s="3">
        <v>0</v>
      </c>
      <c r="AA3607" s="5">
        <v>0</v>
      </c>
      <c r="AB3607" s="25">
        <v>16</v>
      </c>
      <c r="AC3607" s="33" t="str">
        <f>IF(G3607=X3607,"N","S")</f>
        <v>N</v>
      </c>
      <c r="AD3607" s="4">
        <f>K3607-(Y3607+Z3607)</f>
        <v>0</v>
      </c>
      <c r="AE3607" s="37">
        <f>M3607-AA3607</f>
        <v>0</v>
      </c>
    </row>
    <row r="3608" spans="1:31" x14ac:dyDescent="0.25">
      <c r="A3608" s="14">
        <v>45108</v>
      </c>
      <c r="B3608" s="4" t="s">
        <v>20</v>
      </c>
      <c r="C3608" s="4">
        <v>3</v>
      </c>
      <c r="D3608" s="4" t="s">
        <v>2489</v>
      </c>
      <c r="E3608" s="4">
        <v>18</v>
      </c>
      <c r="F3608" s="4" t="s">
        <v>2867</v>
      </c>
      <c r="G3608" s="4" t="s">
        <v>2964</v>
      </c>
      <c r="H3608" s="4">
        <v>16.920000000000002</v>
      </c>
      <c r="I3608" s="4">
        <v>6</v>
      </c>
      <c r="J3608" s="4">
        <v>24</v>
      </c>
      <c r="K3608" s="4">
        <v>4</v>
      </c>
      <c r="L3608" s="4">
        <v>16</v>
      </c>
      <c r="M3608" s="4">
        <v>2</v>
      </c>
      <c r="N3608" s="4">
        <v>8</v>
      </c>
      <c r="O3608" s="4" t="s">
        <v>24</v>
      </c>
      <c r="P3608" s="4" t="s">
        <v>25</v>
      </c>
      <c r="Q3608" s="4">
        <v>28258381</v>
      </c>
      <c r="R3608" s="4">
        <v>81583338</v>
      </c>
      <c r="S3608" s="7">
        <v>413825771945957</v>
      </c>
      <c r="T3608" s="7">
        <v>214198787019904</v>
      </c>
      <c r="U3608" s="2"/>
      <c r="V3608" s="3" t="s">
        <v>6034</v>
      </c>
      <c r="W3608" s="3" t="s">
        <v>9605</v>
      </c>
      <c r="X3608" s="4" t="s">
        <v>2964</v>
      </c>
      <c r="Y3608" s="3">
        <v>4</v>
      </c>
      <c r="Z3608" s="3">
        <v>0</v>
      </c>
      <c r="AA3608" s="5">
        <v>2</v>
      </c>
      <c r="AB3608" s="25">
        <v>24</v>
      </c>
      <c r="AC3608" s="33" t="str">
        <f>IF(G3608=X3608,"N","S")</f>
        <v>N</v>
      </c>
      <c r="AD3608" s="4">
        <f>K3608-(Y3608+Z3608)</f>
        <v>0</v>
      </c>
      <c r="AE3608" s="37">
        <f>M3608-AA3608</f>
        <v>0</v>
      </c>
    </row>
    <row r="3609" spans="1:31" x14ac:dyDescent="0.25">
      <c r="A3609" s="14">
        <v>45108</v>
      </c>
      <c r="B3609" s="4" t="s">
        <v>20</v>
      </c>
      <c r="C3609" s="4">
        <v>3</v>
      </c>
      <c r="D3609" s="4" t="s">
        <v>2489</v>
      </c>
      <c r="E3609" s="4">
        <v>18</v>
      </c>
      <c r="F3609" s="4" t="s">
        <v>2867</v>
      </c>
      <c r="G3609" s="4" t="s">
        <v>2944</v>
      </c>
      <c r="H3609" s="4">
        <v>18</v>
      </c>
      <c r="I3609" s="4">
        <v>8</v>
      </c>
      <c r="J3609" s="4">
        <v>32</v>
      </c>
      <c r="K3609" s="4">
        <v>8</v>
      </c>
      <c r="L3609" s="4">
        <v>32</v>
      </c>
      <c r="M3609" s="4">
        <v>0</v>
      </c>
      <c r="N3609" s="4">
        <v>0</v>
      </c>
      <c r="O3609" s="4" t="s">
        <v>24</v>
      </c>
      <c r="P3609" s="4" t="s">
        <v>25</v>
      </c>
      <c r="Q3609" s="4">
        <v>28261514</v>
      </c>
      <c r="R3609" s="4">
        <v>81618817</v>
      </c>
      <c r="S3609" s="7">
        <v>413828970200644</v>
      </c>
      <c r="T3609" s="7">
        <v>214202113567085</v>
      </c>
      <c r="U3609" s="2"/>
      <c r="V3609" s="3" t="s">
        <v>6034</v>
      </c>
      <c r="W3609" s="3" t="s">
        <v>9606</v>
      </c>
      <c r="X3609" s="4" t="s">
        <v>2944</v>
      </c>
      <c r="Y3609" s="3">
        <v>8</v>
      </c>
      <c r="Z3609" s="3">
        <v>0</v>
      </c>
      <c r="AA3609" s="5">
        <v>0</v>
      </c>
      <c r="AB3609" s="25">
        <v>32</v>
      </c>
      <c r="AC3609" s="33" t="str">
        <f>IF(G3609=X3609,"N","S")</f>
        <v>N</v>
      </c>
      <c r="AD3609" s="4">
        <f>K3609-(Y3609+Z3609)</f>
        <v>0</v>
      </c>
      <c r="AE3609" s="37">
        <f>M3609-AA3609</f>
        <v>0</v>
      </c>
    </row>
    <row r="3610" spans="1:31" x14ac:dyDescent="0.25">
      <c r="A3610" s="14">
        <v>45108</v>
      </c>
      <c r="B3610" s="4" t="s">
        <v>20</v>
      </c>
      <c r="C3610" s="4">
        <v>3</v>
      </c>
      <c r="D3610" s="4" t="s">
        <v>2489</v>
      </c>
      <c r="E3610" s="4">
        <v>18</v>
      </c>
      <c r="F3610" s="4" t="s">
        <v>2867</v>
      </c>
      <c r="G3610" s="4" t="s">
        <v>3007</v>
      </c>
      <c r="H3610" s="4">
        <v>22.5</v>
      </c>
      <c r="I3610" s="4">
        <v>10</v>
      </c>
      <c r="J3610" s="4">
        <v>40</v>
      </c>
      <c r="K3610" s="4">
        <v>10</v>
      </c>
      <c r="L3610" s="4">
        <v>40</v>
      </c>
      <c r="M3610" s="4">
        <v>0</v>
      </c>
      <c r="N3610" s="4">
        <v>0</v>
      </c>
      <c r="O3610" s="4" t="s">
        <v>24</v>
      </c>
      <c r="P3610" s="4" t="s">
        <v>25</v>
      </c>
      <c r="Q3610" s="4">
        <v>28155091</v>
      </c>
      <c r="R3610" s="4">
        <v>81688097</v>
      </c>
      <c r="S3610" s="7">
        <v>413835115023517</v>
      </c>
      <c r="T3610" s="7">
        <v>214074025922306</v>
      </c>
      <c r="U3610" s="2"/>
      <c r="V3610" s="3" t="s">
        <v>6034</v>
      </c>
      <c r="W3610" s="3" t="s">
        <v>9607</v>
      </c>
      <c r="X3610" s="4" t="s">
        <v>3007</v>
      </c>
      <c r="Y3610" s="3">
        <v>10</v>
      </c>
      <c r="Z3610" s="3">
        <v>0</v>
      </c>
      <c r="AA3610" s="5">
        <v>0</v>
      </c>
      <c r="AB3610" s="25">
        <v>40</v>
      </c>
      <c r="AC3610" s="33" t="str">
        <f>IF(G3610=X3610,"N","S")</f>
        <v>N</v>
      </c>
      <c r="AD3610" s="4">
        <f>K3610-(Y3610+Z3610)</f>
        <v>0</v>
      </c>
      <c r="AE3610" s="37">
        <f>M3610-AA3610</f>
        <v>0</v>
      </c>
    </row>
    <row r="3611" spans="1:31" x14ac:dyDescent="0.25">
      <c r="A3611" s="14">
        <v>45108</v>
      </c>
      <c r="B3611" s="4" t="s">
        <v>20</v>
      </c>
      <c r="C3611" s="4">
        <v>3</v>
      </c>
      <c r="D3611" s="4" t="s">
        <v>2489</v>
      </c>
      <c r="E3611" s="4">
        <v>18</v>
      </c>
      <c r="F3611" s="4" t="s">
        <v>2867</v>
      </c>
      <c r="G3611" s="4" t="s">
        <v>2980</v>
      </c>
      <c r="H3611" s="4">
        <v>17.55</v>
      </c>
      <c r="I3611" s="4">
        <v>7</v>
      </c>
      <c r="J3611" s="4">
        <v>28</v>
      </c>
      <c r="K3611" s="4">
        <v>7</v>
      </c>
      <c r="L3611" s="4">
        <v>28</v>
      </c>
      <c r="M3611" s="4">
        <v>0</v>
      </c>
      <c r="N3611" s="4">
        <v>0</v>
      </c>
      <c r="O3611" s="4" t="s">
        <v>24</v>
      </c>
      <c r="P3611" s="4" t="s">
        <v>25</v>
      </c>
      <c r="Q3611" s="4">
        <v>28163973</v>
      </c>
      <c r="R3611" s="4">
        <v>81717834</v>
      </c>
      <c r="S3611" s="7">
        <v>413837801254111</v>
      </c>
      <c r="T3611" s="7">
        <v>214084295026743</v>
      </c>
      <c r="U3611" s="2"/>
      <c r="V3611" s="3" t="s">
        <v>6034</v>
      </c>
      <c r="W3611" s="3" t="s">
        <v>9608</v>
      </c>
      <c r="X3611" s="4" t="s">
        <v>2980</v>
      </c>
      <c r="Y3611" s="3">
        <v>6</v>
      </c>
      <c r="Z3611" s="3">
        <v>0</v>
      </c>
      <c r="AA3611" s="5">
        <v>0</v>
      </c>
      <c r="AB3611" s="25">
        <v>24</v>
      </c>
      <c r="AC3611" s="33" t="str">
        <f>IF(G3611=X3611,"N","S")</f>
        <v>N</v>
      </c>
      <c r="AD3611" s="4">
        <f>K3611-(Y3611+Z3611)</f>
        <v>1</v>
      </c>
      <c r="AE3611" s="37">
        <f>M3611-AA3611</f>
        <v>0</v>
      </c>
    </row>
    <row r="3612" spans="1:31" x14ac:dyDescent="0.25">
      <c r="A3612" s="14">
        <v>45108</v>
      </c>
      <c r="B3612" s="4" t="s">
        <v>20</v>
      </c>
      <c r="C3612" s="4">
        <v>3</v>
      </c>
      <c r="D3612" s="4" t="s">
        <v>2489</v>
      </c>
      <c r="E3612" s="4">
        <v>18</v>
      </c>
      <c r="F3612" s="4" t="s">
        <v>2867</v>
      </c>
      <c r="G3612" s="4" t="s">
        <v>2996</v>
      </c>
      <c r="H3612" s="4">
        <v>13.05</v>
      </c>
      <c r="I3612" s="4">
        <v>5</v>
      </c>
      <c r="J3612" s="4">
        <v>20</v>
      </c>
      <c r="K3612" s="4">
        <v>5</v>
      </c>
      <c r="L3612" s="4">
        <v>20</v>
      </c>
      <c r="M3612" s="4">
        <v>0</v>
      </c>
      <c r="N3612" s="4">
        <v>0</v>
      </c>
      <c r="O3612" s="4" t="s">
        <v>24</v>
      </c>
      <c r="P3612" s="4" t="s">
        <v>25</v>
      </c>
      <c r="Q3612" s="4">
        <v>28138907</v>
      </c>
      <c r="R3612" s="4">
        <v>81704809</v>
      </c>
      <c r="S3612" s="7">
        <v>413836605755881</v>
      </c>
      <c r="T3612" s="7">
        <v>214054473866158</v>
      </c>
      <c r="U3612" s="2"/>
      <c r="V3612" s="19"/>
      <c r="W3612" s="19"/>
      <c r="X3612" s="20"/>
      <c r="Y3612" s="19"/>
      <c r="Z3612" s="19"/>
      <c r="AA3612" s="21"/>
      <c r="AB3612" s="27"/>
      <c r="AC3612" s="33" t="str">
        <f>IF(G3612=X3612,"N","S")</f>
        <v>S</v>
      </c>
      <c r="AD3612" s="4">
        <f>K3612-(Y3612+Z3612)</f>
        <v>5</v>
      </c>
      <c r="AE3612" s="37">
        <f>M3612-AA3612</f>
        <v>0</v>
      </c>
    </row>
    <row r="3613" spans="1:31" x14ac:dyDescent="0.25">
      <c r="A3613" s="14">
        <v>45108</v>
      </c>
      <c r="B3613" s="4" t="s">
        <v>20</v>
      </c>
      <c r="C3613" s="4">
        <v>4</v>
      </c>
      <c r="D3613" s="4" t="s">
        <v>3067</v>
      </c>
      <c r="E3613" s="4">
        <v>19</v>
      </c>
      <c r="F3613" s="4" t="s">
        <v>3153</v>
      </c>
      <c r="G3613" s="4" t="s">
        <v>3335</v>
      </c>
      <c r="H3613" s="4">
        <v>19.440000000000001</v>
      </c>
      <c r="I3613" s="4">
        <v>7</v>
      </c>
      <c r="J3613" s="4">
        <v>28</v>
      </c>
      <c r="K3613" s="4">
        <v>4</v>
      </c>
      <c r="L3613" s="4">
        <v>16</v>
      </c>
      <c r="M3613" s="4">
        <v>3</v>
      </c>
      <c r="N3613" s="4">
        <v>12</v>
      </c>
      <c r="O3613" s="4" t="s">
        <v>24</v>
      </c>
      <c r="P3613" s="4" t="s">
        <v>25</v>
      </c>
      <c r="Q3613" s="4">
        <v>28059573</v>
      </c>
      <c r="R3613" s="4">
        <v>81827797</v>
      </c>
      <c r="S3613" s="7">
        <v>41384761191356</v>
      </c>
      <c r="T3613" s="7">
        <v>213958140759329</v>
      </c>
      <c r="U3613" s="2"/>
      <c r="V3613" s="3" t="s">
        <v>6098</v>
      </c>
      <c r="W3613" s="3" t="s">
        <v>9609</v>
      </c>
      <c r="X3613" s="4" t="s">
        <v>3335</v>
      </c>
      <c r="Y3613" s="3">
        <v>4</v>
      </c>
      <c r="Z3613" s="3">
        <v>0</v>
      </c>
      <c r="AA3613" s="5">
        <v>3</v>
      </c>
      <c r="AB3613" s="25">
        <v>28</v>
      </c>
      <c r="AC3613" s="33" t="str">
        <f>IF(G3613=X3613,"N","S")</f>
        <v>N</v>
      </c>
      <c r="AD3613" s="4">
        <f>K3613-(Y3613+Z3613)</f>
        <v>0</v>
      </c>
      <c r="AE3613" s="37">
        <f>M3613-AA3613</f>
        <v>0</v>
      </c>
    </row>
    <row r="3614" spans="1:31" x14ac:dyDescent="0.25">
      <c r="A3614" s="14">
        <v>45108</v>
      </c>
      <c r="B3614" s="4" t="s">
        <v>20</v>
      </c>
      <c r="C3614" s="4">
        <v>4</v>
      </c>
      <c r="D3614" s="4" t="s">
        <v>3067</v>
      </c>
      <c r="E3614" s="4">
        <v>19</v>
      </c>
      <c r="F3614" s="4" t="s">
        <v>3153</v>
      </c>
      <c r="G3614" s="4" t="s">
        <v>3175</v>
      </c>
      <c r="H3614" s="4">
        <v>7.65</v>
      </c>
      <c r="I3614" s="4">
        <v>3</v>
      </c>
      <c r="J3614" s="4">
        <v>12</v>
      </c>
      <c r="K3614" s="4">
        <v>3</v>
      </c>
      <c r="L3614" s="4">
        <v>12</v>
      </c>
      <c r="M3614" s="4">
        <v>0</v>
      </c>
      <c r="N3614" s="4">
        <v>0</v>
      </c>
      <c r="O3614" s="4" t="s">
        <v>24</v>
      </c>
      <c r="P3614" s="4" t="s">
        <v>25</v>
      </c>
      <c r="Q3614" s="4">
        <v>28027819</v>
      </c>
      <c r="R3614" s="4">
        <v>81865199</v>
      </c>
      <c r="S3614" s="7">
        <v>413850952166085</v>
      </c>
      <c r="T3614" s="7">
        <v>213919722298714</v>
      </c>
      <c r="U3614" s="2"/>
      <c r="V3614" s="3" t="s">
        <v>6098</v>
      </c>
      <c r="W3614" s="3" t="s">
        <v>9610</v>
      </c>
      <c r="X3614" s="4" t="s">
        <v>3175</v>
      </c>
      <c r="Y3614" s="3">
        <v>3</v>
      </c>
      <c r="Z3614" s="3">
        <v>0</v>
      </c>
      <c r="AA3614" s="5">
        <v>0</v>
      </c>
      <c r="AB3614" s="25">
        <v>12</v>
      </c>
      <c r="AC3614" s="33" t="str">
        <f>IF(G3614=X3614,"N","S")</f>
        <v>N</v>
      </c>
      <c r="AD3614" s="4">
        <f>K3614-(Y3614+Z3614)</f>
        <v>0</v>
      </c>
      <c r="AE3614" s="37">
        <f>M3614-AA3614</f>
        <v>0</v>
      </c>
    </row>
    <row r="3615" spans="1:31" x14ac:dyDescent="0.25">
      <c r="A3615" s="14">
        <v>45108</v>
      </c>
      <c r="B3615" s="4" t="s">
        <v>20</v>
      </c>
      <c r="C3615" s="4">
        <v>4</v>
      </c>
      <c r="D3615" s="4" t="s">
        <v>3067</v>
      </c>
      <c r="E3615" s="4">
        <v>19</v>
      </c>
      <c r="F3615" s="4" t="s">
        <v>3153</v>
      </c>
      <c r="G3615" s="4" t="s">
        <v>3278</v>
      </c>
      <c r="H3615" s="4">
        <v>6.75</v>
      </c>
      <c r="I3615" s="4">
        <v>3</v>
      </c>
      <c r="J3615" s="4">
        <v>12</v>
      </c>
      <c r="K3615" s="4">
        <v>3</v>
      </c>
      <c r="L3615" s="4">
        <v>12</v>
      </c>
      <c r="M3615" s="4">
        <v>0</v>
      </c>
      <c r="N3615" s="4">
        <v>0</v>
      </c>
      <c r="O3615" s="4" t="s">
        <v>24</v>
      </c>
      <c r="P3615" s="4" t="s">
        <v>25</v>
      </c>
      <c r="Q3615" s="4">
        <v>27991153</v>
      </c>
      <c r="R3615" s="4">
        <v>81907943</v>
      </c>
      <c r="S3615" s="7">
        <v>413854769141894</v>
      </c>
      <c r="T3615" s="7">
        <v>213875365701429</v>
      </c>
      <c r="U3615" s="2"/>
      <c r="V3615" s="3" t="s">
        <v>6098</v>
      </c>
      <c r="W3615" s="3" t="s">
        <v>9611</v>
      </c>
      <c r="X3615" s="4" t="s">
        <v>3278</v>
      </c>
      <c r="Y3615" s="3">
        <v>3</v>
      </c>
      <c r="Z3615" s="3">
        <v>0</v>
      </c>
      <c r="AA3615" s="5">
        <v>0</v>
      </c>
      <c r="AB3615" s="25">
        <v>12</v>
      </c>
      <c r="AC3615" s="33" t="str">
        <f>IF(G3615=X3615,"N","S")</f>
        <v>N</v>
      </c>
      <c r="AD3615" s="4">
        <f>K3615-(Y3615+Z3615)</f>
        <v>0</v>
      </c>
      <c r="AE3615" s="37">
        <f>M3615-AA3615</f>
        <v>0</v>
      </c>
    </row>
    <row r="3616" spans="1:31" x14ac:dyDescent="0.25">
      <c r="A3616" s="14">
        <v>45108</v>
      </c>
      <c r="B3616" s="4" t="s">
        <v>20</v>
      </c>
      <c r="C3616" s="4">
        <v>6</v>
      </c>
      <c r="D3616" s="4" t="s">
        <v>3792</v>
      </c>
      <c r="E3616" s="4">
        <v>31</v>
      </c>
      <c r="F3616" s="4" t="s">
        <v>3896</v>
      </c>
      <c r="G3616" s="4" t="s">
        <v>3942</v>
      </c>
      <c r="H3616" s="4">
        <v>7.92</v>
      </c>
      <c r="I3616" s="4">
        <v>2</v>
      </c>
      <c r="J3616" s="4">
        <v>8</v>
      </c>
      <c r="K3616" s="4">
        <v>0</v>
      </c>
      <c r="L3616" s="4">
        <v>0</v>
      </c>
      <c r="M3616" s="4">
        <v>2</v>
      </c>
      <c r="N3616" s="4">
        <v>8</v>
      </c>
      <c r="O3616" s="4" t="s">
        <v>24</v>
      </c>
      <c r="P3616" s="4" t="s">
        <v>25</v>
      </c>
      <c r="Q3616" s="4">
        <v>29098014</v>
      </c>
      <c r="R3616" s="4">
        <v>84191341</v>
      </c>
      <c r="S3616" s="7">
        <v>414061409488092</v>
      </c>
      <c r="T3616" s="7">
        <v>215172326849939</v>
      </c>
      <c r="U3616" s="2"/>
      <c r="V3616" s="3" t="s">
        <v>6091</v>
      </c>
      <c r="W3616" s="3" t="s">
        <v>9612</v>
      </c>
      <c r="X3616" s="4" t="s">
        <v>3942</v>
      </c>
      <c r="Y3616" s="3">
        <v>0</v>
      </c>
      <c r="Z3616" s="3">
        <v>0</v>
      </c>
      <c r="AA3616" s="5">
        <v>2</v>
      </c>
      <c r="AB3616" s="25">
        <v>8</v>
      </c>
      <c r="AC3616" s="33" t="str">
        <f>IF(G3616=X3616,"N","S")</f>
        <v>N</v>
      </c>
      <c r="AD3616" s="4">
        <f>K3616-(Y3616+Z3616)</f>
        <v>0</v>
      </c>
      <c r="AE3616" s="37">
        <f>M3616-AA3616</f>
        <v>0</v>
      </c>
    </row>
    <row r="3617" spans="1:31" x14ac:dyDescent="0.25">
      <c r="A3617" s="14">
        <v>45108</v>
      </c>
      <c r="B3617" s="4" t="s">
        <v>20</v>
      </c>
      <c r="C3617" s="4">
        <v>6</v>
      </c>
      <c r="D3617" s="4" t="s">
        <v>3792</v>
      </c>
      <c r="E3617" s="4">
        <v>31</v>
      </c>
      <c r="F3617" s="4" t="s">
        <v>3896</v>
      </c>
      <c r="G3617" s="4" t="s">
        <v>3952</v>
      </c>
      <c r="H3617" s="4">
        <v>9</v>
      </c>
      <c r="I3617" s="4">
        <v>4</v>
      </c>
      <c r="J3617" s="4">
        <v>16</v>
      </c>
      <c r="K3617" s="4">
        <v>4</v>
      </c>
      <c r="L3617" s="4">
        <v>16</v>
      </c>
      <c r="M3617" s="4">
        <v>0</v>
      </c>
      <c r="N3617" s="4">
        <v>0</v>
      </c>
      <c r="O3617" s="4" t="s">
        <v>24</v>
      </c>
      <c r="P3617" s="4" t="s">
        <v>25</v>
      </c>
      <c r="Q3617" s="4">
        <v>29027227</v>
      </c>
      <c r="R3617" s="4">
        <v>84135155</v>
      </c>
      <c r="S3617" s="7">
        <v>414056286568521</v>
      </c>
      <c r="T3617" s="7">
        <v>215088304531405</v>
      </c>
      <c r="U3617" s="2"/>
      <c r="V3617" s="3" t="s">
        <v>6091</v>
      </c>
      <c r="W3617" s="3" t="s">
        <v>9613</v>
      </c>
      <c r="X3617" s="4" t="s">
        <v>3952</v>
      </c>
      <c r="Y3617" s="3">
        <v>4</v>
      </c>
      <c r="Z3617" s="3">
        <v>0</v>
      </c>
      <c r="AA3617" s="5">
        <v>0</v>
      </c>
      <c r="AB3617" s="25">
        <v>16</v>
      </c>
      <c r="AC3617" s="33" t="str">
        <f>IF(G3617=X3617,"N","S")</f>
        <v>N</v>
      </c>
      <c r="AD3617" s="4">
        <f>K3617-(Y3617+Z3617)</f>
        <v>0</v>
      </c>
      <c r="AE3617" s="37">
        <f>M3617-AA3617</f>
        <v>0</v>
      </c>
    </row>
    <row r="3618" spans="1:31" x14ac:dyDescent="0.25">
      <c r="A3618" s="14">
        <v>45108</v>
      </c>
      <c r="B3618" s="4" t="s">
        <v>20</v>
      </c>
      <c r="C3618" s="4">
        <v>1</v>
      </c>
      <c r="D3618" s="4" t="s">
        <v>21</v>
      </c>
      <c r="E3618" s="4">
        <v>1</v>
      </c>
      <c r="F3618" s="4" t="s">
        <v>119</v>
      </c>
      <c r="G3618" s="4" t="s">
        <v>183</v>
      </c>
      <c r="H3618" s="4">
        <v>13.5</v>
      </c>
      <c r="I3618" s="4">
        <v>6</v>
      </c>
      <c r="J3618" s="4">
        <v>24</v>
      </c>
      <c r="K3618" s="4">
        <v>6</v>
      </c>
      <c r="L3618" s="4">
        <v>24</v>
      </c>
      <c r="M3618" s="4">
        <v>0</v>
      </c>
      <c r="N3618" s="4">
        <v>0</v>
      </c>
      <c r="O3618" s="4" t="s">
        <v>24</v>
      </c>
      <c r="P3618" s="4" t="s">
        <v>25</v>
      </c>
      <c r="Q3618" s="4">
        <v>30627825</v>
      </c>
      <c r="R3618" s="4">
        <v>80743269</v>
      </c>
      <c r="S3618" s="7">
        <v>413752187435414</v>
      </c>
      <c r="T3618" s="7">
        <v>217041909721913</v>
      </c>
      <c r="U3618" s="2"/>
      <c r="V3618" s="3" t="s">
        <v>6037</v>
      </c>
      <c r="W3618" s="3" t="s">
        <v>9614</v>
      </c>
      <c r="X3618" s="4" t="s">
        <v>183</v>
      </c>
      <c r="Y3618" s="3">
        <v>6</v>
      </c>
      <c r="Z3618" s="3">
        <v>0</v>
      </c>
      <c r="AA3618" s="5">
        <v>0</v>
      </c>
      <c r="AB3618" s="25">
        <v>24</v>
      </c>
      <c r="AC3618" s="33" t="str">
        <f>IF(G3618=X3618,"N","S")</f>
        <v>N</v>
      </c>
      <c r="AD3618" s="4">
        <f>K3618-(Y3618+Z3618)</f>
        <v>0</v>
      </c>
      <c r="AE3618" s="37">
        <f>M3618-AA3618</f>
        <v>0</v>
      </c>
    </row>
    <row r="3619" spans="1:31" x14ac:dyDescent="0.25">
      <c r="A3619" s="14">
        <v>45108</v>
      </c>
      <c r="B3619" s="4" t="s">
        <v>20</v>
      </c>
      <c r="C3619" s="4">
        <v>3</v>
      </c>
      <c r="D3619" s="4" t="s">
        <v>2489</v>
      </c>
      <c r="E3619" s="4">
        <v>11</v>
      </c>
      <c r="F3619" s="4" t="s">
        <v>2490</v>
      </c>
      <c r="G3619" s="4" t="s">
        <v>2609</v>
      </c>
      <c r="H3619" s="4">
        <v>7.92</v>
      </c>
      <c r="I3619" s="4">
        <v>2</v>
      </c>
      <c r="J3619" s="4">
        <v>8</v>
      </c>
      <c r="K3619" s="4">
        <v>0</v>
      </c>
      <c r="L3619" s="4">
        <v>0</v>
      </c>
      <c r="M3619" s="4">
        <v>2</v>
      </c>
      <c r="N3619" s="4">
        <v>8</v>
      </c>
      <c r="O3619" s="4" t="s">
        <v>24</v>
      </c>
      <c r="P3619" s="4" t="s">
        <v>25</v>
      </c>
      <c r="Q3619" s="4">
        <v>30509308</v>
      </c>
      <c r="R3619" s="4">
        <v>80596664</v>
      </c>
      <c r="S3619" s="7">
        <v>41373888090661</v>
      </c>
      <c r="T3619" s="7">
        <v>216901877126669</v>
      </c>
      <c r="U3619" s="2"/>
      <c r="V3619" s="3" t="s">
        <v>6034</v>
      </c>
      <c r="W3619" s="3" t="s">
        <v>9615</v>
      </c>
      <c r="X3619" s="4" t="s">
        <v>2609</v>
      </c>
      <c r="Y3619" s="3">
        <v>0</v>
      </c>
      <c r="Z3619" s="3">
        <v>0</v>
      </c>
      <c r="AA3619" s="5">
        <v>2</v>
      </c>
      <c r="AB3619" s="25">
        <v>8</v>
      </c>
      <c r="AC3619" s="33" t="str">
        <f>IF(G3619=X3619,"N","S")</f>
        <v>N</v>
      </c>
      <c r="AD3619" s="4">
        <f>K3619-(Y3619+Z3619)</f>
        <v>0</v>
      </c>
      <c r="AE3619" s="37">
        <f>M3619-AA3619</f>
        <v>0</v>
      </c>
    </row>
    <row r="3620" spans="1:31" x14ac:dyDescent="0.25">
      <c r="A3620" s="14">
        <v>45108</v>
      </c>
      <c r="B3620" s="4" t="s">
        <v>20</v>
      </c>
      <c r="C3620" s="4">
        <v>3</v>
      </c>
      <c r="D3620" s="4" t="s">
        <v>2489</v>
      </c>
      <c r="E3620" s="4">
        <v>11</v>
      </c>
      <c r="F3620" s="4" t="s">
        <v>2490</v>
      </c>
      <c r="G3620" s="4" t="s">
        <v>2518</v>
      </c>
      <c r="H3620" s="4">
        <v>4.8</v>
      </c>
      <c r="I3620" s="4">
        <v>4</v>
      </c>
      <c r="J3620" s="4">
        <v>8</v>
      </c>
      <c r="K3620" s="4">
        <v>4</v>
      </c>
      <c r="L3620" s="4">
        <v>8</v>
      </c>
      <c r="M3620" s="4">
        <v>0</v>
      </c>
      <c r="N3620" s="4">
        <v>0</v>
      </c>
      <c r="O3620" s="4" t="s">
        <v>24</v>
      </c>
      <c r="P3620" s="4" t="s">
        <v>25</v>
      </c>
      <c r="Q3620" s="4">
        <v>30522903</v>
      </c>
      <c r="R3620" s="4">
        <v>80639313</v>
      </c>
      <c r="S3620" s="7">
        <v>413742733913165</v>
      </c>
      <c r="T3620" s="7">
        <v>216917643814999</v>
      </c>
      <c r="U3620" s="2"/>
      <c r="V3620" s="3" t="s">
        <v>6034</v>
      </c>
      <c r="W3620" s="3" t="s">
        <v>9616</v>
      </c>
      <c r="X3620" s="4" t="s">
        <v>2518</v>
      </c>
      <c r="Y3620" s="3">
        <v>0</v>
      </c>
      <c r="Z3620" s="3">
        <v>4</v>
      </c>
      <c r="AA3620" s="5">
        <v>0</v>
      </c>
      <c r="AB3620" s="25">
        <v>8</v>
      </c>
      <c r="AC3620" s="33" t="str">
        <f>IF(G3620=X3620,"N","S")</f>
        <v>N</v>
      </c>
      <c r="AD3620" s="4">
        <f>K3620-(Y3620+Z3620)</f>
        <v>0</v>
      </c>
      <c r="AE3620" s="37">
        <f>M3620-AA3620</f>
        <v>0</v>
      </c>
    </row>
    <row r="3621" spans="1:31" x14ac:dyDescent="0.25">
      <c r="A3621" s="14">
        <v>45108</v>
      </c>
      <c r="B3621" s="4" t="s">
        <v>20</v>
      </c>
      <c r="C3621" s="4">
        <v>3</v>
      </c>
      <c r="D3621" s="4" t="s">
        <v>2489</v>
      </c>
      <c r="E3621" s="4">
        <v>11</v>
      </c>
      <c r="F3621" s="4" t="s">
        <v>2490</v>
      </c>
      <c r="G3621" s="4" t="s">
        <v>2620</v>
      </c>
      <c r="H3621" s="4">
        <v>7.92</v>
      </c>
      <c r="I3621" s="4">
        <v>2</v>
      </c>
      <c r="J3621" s="4">
        <v>8</v>
      </c>
      <c r="K3621" s="4">
        <v>0</v>
      </c>
      <c r="L3621" s="4">
        <v>0</v>
      </c>
      <c r="M3621" s="4">
        <v>2</v>
      </c>
      <c r="N3621" s="4">
        <v>8</v>
      </c>
      <c r="O3621" s="4" t="s">
        <v>24</v>
      </c>
      <c r="P3621" s="4" t="s">
        <v>25</v>
      </c>
      <c r="Q3621" s="4">
        <v>30502930</v>
      </c>
      <c r="R3621" s="4">
        <v>80588704</v>
      </c>
      <c r="S3621" s="7">
        <v>413738158465593</v>
      </c>
      <c r="T3621" s="7">
        <v>21689434223247</v>
      </c>
      <c r="U3621" s="2"/>
      <c r="V3621" s="3" t="s">
        <v>6034</v>
      </c>
      <c r="W3621" s="3" t="s">
        <v>9617</v>
      </c>
      <c r="X3621" s="4" t="s">
        <v>2620</v>
      </c>
      <c r="Y3621" s="3">
        <v>0</v>
      </c>
      <c r="Z3621" s="3">
        <v>0</v>
      </c>
      <c r="AA3621" s="5">
        <v>2</v>
      </c>
      <c r="AB3621" s="25">
        <v>8</v>
      </c>
      <c r="AC3621" s="33" t="str">
        <f>IF(G3621=X3621,"N","S")</f>
        <v>N</v>
      </c>
      <c r="AD3621" s="4">
        <f>K3621-(Y3621+Z3621)</f>
        <v>0</v>
      </c>
      <c r="AE3621" s="37">
        <f>M3621-AA3621</f>
        <v>0</v>
      </c>
    </row>
    <row r="3622" spans="1:31" x14ac:dyDescent="0.25">
      <c r="A3622" s="14">
        <v>45108</v>
      </c>
      <c r="B3622" s="4" t="s">
        <v>20</v>
      </c>
      <c r="C3622" s="4">
        <v>3</v>
      </c>
      <c r="D3622" s="4" t="s">
        <v>2489</v>
      </c>
      <c r="E3622" s="4">
        <v>11</v>
      </c>
      <c r="F3622" s="4" t="s">
        <v>2490</v>
      </c>
      <c r="G3622" s="4" t="s">
        <v>2571</v>
      </c>
      <c r="H3622" s="4">
        <v>7.92</v>
      </c>
      <c r="I3622" s="4">
        <v>2</v>
      </c>
      <c r="J3622" s="4">
        <v>8</v>
      </c>
      <c r="K3622" s="4">
        <v>0</v>
      </c>
      <c r="L3622" s="4">
        <v>0</v>
      </c>
      <c r="M3622" s="4">
        <v>2</v>
      </c>
      <c r="N3622" s="4">
        <v>8</v>
      </c>
      <c r="O3622" s="4" t="s">
        <v>24</v>
      </c>
      <c r="P3622" s="4" t="s">
        <v>25</v>
      </c>
      <c r="Q3622" s="4">
        <v>30495384</v>
      </c>
      <c r="R3622" s="4">
        <v>80579276</v>
      </c>
      <c r="S3622" s="7">
        <v>413737302796968</v>
      </c>
      <c r="T3622" s="7">
        <v>216885427616244</v>
      </c>
      <c r="U3622" s="2"/>
      <c r="V3622" s="3" t="s">
        <v>6034</v>
      </c>
      <c r="W3622" s="3" t="s">
        <v>9618</v>
      </c>
      <c r="X3622" s="4" t="s">
        <v>2571</v>
      </c>
      <c r="Y3622" s="3">
        <v>0</v>
      </c>
      <c r="Z3622" s="3">
        <v>0</v>
      </c>
      <c r="AA3622" s="5">
        <v>2</v>
      </c>
      <c r="AB3622" s="25">
        <v>8</v>
      </c>
      <c r="AC3622" s="33" t="str">
        <f>IF(G3622=X3622,"N","S")</f>
        <v>N</v>
      </c>
      <c r="AD3622" s="4">
        <f>K3622-(Y3622+Z3622)</f>
        <v>0</v>
      </c>
      <c r="AE3622" s="37">
        <f>M3622-AA3622</f>
        <v>0</v>
      </c>
    </row>
    <row r="3623" spans="1:31" x14ac:dyDescent="0.25">
      <c r="A3623" s="14">
        <v>45108</v>
      </c>
      <c r="B3623" s="4" t="s">
        <v>20</v>
      </c>
      <c r="C3623" s="4">
        <v>3</v>
      </c>
      <c r="D3623" s="4" t="s">
        <v>2489</v>
      </c>
      <c r="E3623" s="4">
        <v>11</v>
      </c>
      <c r="F3623" s="4" t="s">
        <v>2490</v>
      </c>
      <c r="G3623" s="4" t="s">
        <v>2571</v>
      </c>
      <c r="H3623" s="4">
        <v>7.92</v>
      </c>
      <c r="I3623" s="4">
        <v>2</v>
      </c>
      <c r="J3623" s="4">
        <v>8</v>
      </c>
      <c r="K3623" s="4">
        <v>0</v>
      </c>
      <c r="L3623" s="4">
        <v>0</v>
      </c>
      <c r="M3623" s="4">
        <v>2</v>
      </c>
      <c r="N3623" s="4">
        <v>8</v>
      </c>
      <c r="O3623" s="4" t="s">
        <v>24</v>
      </c>
      <c r="P3623" s="4" t="s">
        <v>25</v>
      </c>
      <c r="Q3623" s="4">
        <v>30495384</v>
      </c>
      <c r="R3623" s="4">
        <v>80579276</v>
      </c>
      <c r="S3623" s="7">
        <v>413737302796968</v>
      </c>
      <c r="T3623" s="7">
        <v>216885427616244</v>
      </c>
      <c r="U3623" s="2"/>
      <c r="V3623" s="3" t="s">
        <v>6034</v>
      </c>
      <c r="W3623" s="3" t="s">
        <v>9619</v>
      </c>
      <c r="X3623" s="4" t="s">
        <v>2571</v>
      </c>
      <c r="Y3623" s="3">
        <v>0</v>
      </c>
      <c r="Z3623" s="3">
        <v>0</v>
      </c>
      <c r="AA3623" s="5">
        <v>2</v>
      </c>
      <c r="AB3623" s="25">
        <v>8</v>
      </c>
      <c r="AC3623" s="33" t="str">
        <f>IF(G3623=X3623,"N","S")</f>
        <v>N</v>
      </c>
      <c r="AD3623" s="4">
        <f>K3623-(Y3623+Z3623)</f>
        <v>0</v>
      </c>
      <c r="AE3623" s="37">
        <f>M3623-AA3623</f>
        <v>0</v>
      </c>
    </row>
    <row r="3624" spans="1:31" x14ac:dyDescent="0.25">
      <c r="A3624" s="14">
        <v>45108</v>
      </c>
      <c r="B3624" s="4" t="s">
        <v>20</v>
      </c>
      <c r="C3624" s="4">
        <v>3</v>
      </c>
      <c r="D3624" s="4" t="s">
        <v>2489</v>
      </c>
      <c r="E3624" s="4">
        <v>11</v>
      </c>
      <c r="F3624" s="4" t="s">
        <v>2490</v>
      </c>
      <c r="G3624" s="4" t="s">
        <v>2611</v>
      </c>
      <c r="H3624" s="4">
        <v>7.92</v>
      </c>
      <c r="I3624" s="4">
        <v>2</v>
      </c>
      <c r="J3624" s="4">
        <v>8</v>
      </c>
      <c r="K3624" s="4">
        <v>0</v>
      </c>
      <c r="L3624" s="4">
        <v>0</v>
      </c>
      <c r="M3624" s="4">
        <v>2</v>
      </c>
      <c r="N3624" s="4">
        <v>8</v>
      </c>
      <c r="O3624" s="4" t="s">
        <v>24</v>
      </c>
      <c r="P3624" s="4" t="s">
        <v>25</v>
      </c>
      <c r="Q3624" s="4">
        <v>30494251</v>
      </c>
      <c r="R3624" s="4">
        <v>80602852</v>
      </c>
      <c r="S3624" s="7">
        <v>413739425238709</v>
      </c>
      <c r="T3624" s="7">
        <v>216883802584411</v>
      </c>
      <c r="U3624" s="2"/>
      <c r="V3624" s="3" t="s">
        <v>6034</v>
      </c>
      <c r="W3624" s="3" t="s">
        <v>9620</v>
      </c>
      <c r="X3624" s="4" t="s">
        <v>2611</v>
      </c>
      <c r="Y3624" s="3">
        <v>0</v>
      </c>
      <c r="Z3624" s="3">
        <v>0</v>
      </c>
      <c r="AA3624" s="5">
        <v>2</v>
      </c>
      <c r="AB3624" s="25">
        <v>8</v>
      </c>
      <c r="AC3624" s="33" t="str">
        <f>IF(G3624=X3624,"N","S")</f>
        <v>N</v>
      </c>
      <c r="AD3624" s="4">
        <f>K3624-(Y3624+Z3624)</f>
        <v>0</v>
      </c>
      <c r="AE3624" s="37">
        <f>M3624-AA3624</f>
        <v>0</v>
      </c>
    </row>
    <row r="3625" spans="1:31" x14ac:dyDescent="0.25">
      <c r="A3625" s="14">
        <v>45108</v>
      </c>
      <c r="B3625" s="4" t="s">
        <v>20</v>
      </c>
      <c r="C3625" s="4">
        <v>3</v>
      </c>
      <c r="D3625" s="4" t="s">
        <v>2489</v>
      </c>
      <c r="E3625" s="4">
        <v>11</v>
      </c>
      <c r="F3625" s="4" t="s">
        <v>2490</v>
      </c>
      <c r="G3625" s="4" t="s">
        <v>2591</v>
      </c>
      <c r="H3625" s="4">
        <v>7.92</v>
      </c>
      <c r="I3625" s="4">
        <v>2</v>
      </c>
      <c r="J3625" s="4">
        <v>8</v>
      </c>
      <c r="K3625" s="4">
        <v>0</v>
      </c>
      <c r="L3625" s="4">
        <v>0</v>
      </c>
      <c r="M3625" s="4">
        <v>2</v>
      </c>
      <c r="N3625" s="4">
        <v>8</v>
      </c>
      <c r="O3625" s="4" t="s">
        <v>24</v>
      </c>
      <c r="P3625" s="4" t="s">
        <v>25</v>
      </c>
      <c r="Q3625" s="4">
        <v>30475051</v>
      </c>
      <c r="R3625" s="4">
        <v>80578978</v>
      </c>
      <c r="S3625" s="7">
        <v>41373725839409</v>
      </c>
      <c r="T3625" s="7">
        <v>216861119009185</v>
      </c>
      <c r="U3625" s="2"/>
      <c r="V3625" s="3" t="s">
        <v>6034</v>
      </c>
      <c r="W3625" s="3" t="s">
        <v>9621</v>
      </c>
      <c r="X3625" s="4" t="s">
        <v>2591</v>
      </c>
      <c r="Y3625" s="3">
        <v>0</v>
      </c>
      <c r="Z3625" s="3">
        <v>0</v>
      </c>
      <c r="AA3625" s="5">
        <v>2</v>
      </c>
      <c r="AB3625" s="25">
        <v>8</v>
      </c>
      <c r="AC3625" s="33" t="str">
        <f>IF(G3625=X3625,"N","S")</f>
        <v>N</v>
      </c>
      <c r="AD3625" s="4">
        <f>K3625-(Y3625+Z3625)</f>
        <v>0</v>
      </c>
      <c r="AE3625" s="37">
        <f>M3625-AA3625</f>
        <v>0</v>
      </c>
    </row>
    <row r="3626" spans="1:31" x14ac:dyDescent="0.25">
      <c r="A3626" s="14">
        <v>45108</v>
      </c>
      <c r="B3626" s="4" t="s">
        <v>20</v>
      </c>
      <c r="C3626" s="4">
        <v>3</v>
      </c>
      <c r="D3626" s="4" t="s">
        <v>2489</v>
      </c>
      <c r="E3626" s="4">
        <v>11</v>
      </c>
      <c r="F3626" s="4" t="s">
        <v>2490</v>
      </c>
      <c r="G3626" s="4" t="s">
        <v>2559</v>
      </c>
      <c r="H3626" s="4">
        <v>2.4</v>
      </c>
      <c r="I3626" s="4">
        <v>2</v>
      </c>
      <c r="J3626" s="4">
        <v>4</v>
      </c>
      <c r="K3626" s="4">
        <v>2</v>
      </c>
      <c r="L3626" s="4">
        <v>4</v>
      </c>
      <c r="M3626" s="4">
        <v>0</v>
      </c>
      <c r="N3626" s="4">
        <v>0</v>
      </c>
      <c r="O3626" s="4" t="s">
        <v>24</v>
      </c>
      <c r="P3626" s="4" t="s">
        <v>25</v>
      </c>
      <c r="Q3626" s="4">
        <v>30467715</v>
      </c>
      <c r="R3626" s="4">
        <v>80569789</v>
      </c>
      <c r="S3626" s="7">
        <v>413736424430384</v>
      </c>
      <c r="T3626" s="7">
        <v>216852452802899</v>
      </c>
      <c r="U3626" s="2"/>
      <c r="V3626" s="3" t="s">
        <v>6034</v>
      </c>
      <c r="W3626" s="3" t="s">
        <v>9622</v>
      </c>
      <c r="X3626" s="4" t="s">
        <v>2559</v>
      </c>
      <c r="Y3626" s="3">
        <v>0</v>
      </c>
      <c r="Z3626" s="3">
        <v>2</v>
      </c>
      <c r="AA3626" s="5">
        <v>0</v>
      </c>
      <c r="AB3626" s="25">
        <v>4</v>
      </c>
      <c r="AC3626" s="33" t="str">
        <f>IF(G3626=X3626,"N","S")</f>
        <v>N</v>
      </c>
      <c r="AD3626" s="4">
        <f>K3626-(Y3626+Z3626)</f>
        <v>0</v>
      </c>
      <c r="AE3626" s="37">
        <f>M3626-AA3626</f>
        <v>0</v>
      </c>
    </row>
    <row r="3627" spans="1:31" x14ac:dyDescent="0.25">
      <c r="A3627" s="22"/>
      <c r="B3627" s="2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4"/>
      <c r="T3627" s="24"/>
      <c r="U3627" s="2"/>
      <c r="V3627" s="3" t="s">
        <v>6034</v>
      </c>
      <c r="W3627" s="3" t="s">
        <v>9623</v>
      </c>
      <c r="X3627" s="4" t="s">
        <v>9624</v>
      </c>
      <c r="Y3627" s="3">
        <v>0</v>
      </c>
      <c r="Z3627" s="3">
        <v>0</v>
      </c>
      <c r="AA3627" s="5">
        <v>4</v>
      </c>
      <c r="AB3627" s="25">
        <v>16</v>
      </c>
      <c r="AC3627" s="33" t="str">
        <f>IF(G3627=X3627,"N","S")</f>
        <v>S</v>
      </c>
      <c r="AD3627" s="4">
        <f>K3627-(Y3627+Z3627)</f>
        <v>0</v>
      </c>
      <c r="AE3627" s="37">
        <f>M3627-AA3627</f>
        <v>-4</v>
      </c>
    </row>
    <row r="3628" spans="1:31" x14ac:dyDescent="0.25">
      <c r="A3628" s="14">
        <v>45108</v>
      </c>
      <c r="B3628" s="4" t="s">
        <v>20</v>
      </c>
      <c r="C3628" s="4">
        <v>3</v>
      </c>
      <c r="D3628" s="4" t="s">
        <v>2489</v>
      </c>
      <c r="E3628" s="4">
        <v>11</v>
      </c>
      <c r="F3628" s="4" t="s">
        <v>2490</v>
      </c>
      <c r="G3628" s="4" t="s">
        <v>2592</v>
      </c>
      <c r="H3628" s="4">
        <v>14.4</v>
      </c>
      <c r="I3628" s="4">
        <v>4</v>
      </c>
      <c r="J3628" s="4">
        <v>16</v>
      </c>
      <c r="K3628" s="4">
        <v>0</v>
      </c>
      <c r="L3628" s="4">
        <v>0</v>
      </c>
      <c r="M3628" s="4">
        <v>4</v>
      </c>
      <c r="N3628" s="4">
        <v>16</v>
      </c>
      <c r="O3628" s="4" t="s">
        <v>24</v>
      </c>
      <c r="P3628" s="4" t="s">
        <v>25</v>
      </c>
      <c r="Q3628" s="4">
        <v>30347232</v>
      </c>
      <c r="R3628" s="4">
        <v>80418746</v>
      </c>
      <c r="S3628" s="7">
        <v>413722716255351</v>
      </c>
      <c r="T3628" s="7">
        <v>216710127742269</v>
      </c>
      <c r="U3628" s="2"/>
      <c r="V3628" s="3" t="s">
        <v>6034</v>
      </c>
      <c r="W3628" s="3" t="s">
        <v>9625</v>
      </c>
      <c r="X3628" s="4" t="s">
        <v>2592</v>
      </c>
      <c r="Y3628" s="3">
        <v>0</v>
      </c>
      <c r="Z3628" s="3">
        <v>0</v>
      </c>
      <c r="AA3628" s="5">
        <v>4</v>
      </c>
      <c r="AB3628" s="25">
        <v>16</v>
      </c>
      <c r="AC3628" s="33" t="str">
        <f>IF(G3628=X3628,"N","S")</f>
        <v>N</v>
      </c>
      <c r="AD3628" s="4">
        <f>K3628-(Y3628+Z3628)</f>
        <v>0</v>
      </c>
      <c r="AE3628" s="37">
        <f>M3628-AA3628</f>
        <v>0</v>
      </c>
    </row>
    <row r="3629" spans="1:31" x14ac:dyDescent="0.25">
      <c r="A3629" s="14">
        <v>45108</v>
      </c>
      <c r="B3629" s="4" t="s">
        <v>20</v>
      </c>
      <c r="C3629" s="4">
        <v>3</v>
      </c>
      <c r="D3629" s="4" t="s">
        <v>2489</v>
      </c>
      <c r="E3629" s="4">
        <v>11</v>
      </c>
      <c r="F3629" s="4" t="s">
        <v>2490</v>
      </c>
      <c r="G3629" s="4" t="s">
        <v>2526</v>
      </c>
      <c r="H3629" s="4">
        <v>11.4</v>
      </c>
      <c r="I3629" s="4">
        <v>4</v>
      </c>
      <c r="J3629" s="4">
        <v>8</v>
      </c>
      <c r="K3629" s="4">
        <v>4</v>
      </c>
      <c r="L3629" s="4">
        <v>8</v>
      </c>
      <c r="M3629" s="4">
        <v>0</v>
      </c>
      <c r="N3629" s="4">
        <v>0</v>
      </c>
      <c r="O3629" s="4" t="s">
        <v>24</v>
      </c>
      <c r="P3629" s="4" t="s">
        <v>25</v>
      </c>
      <c r="Q3629" s="4">
        <v>30293013</v>
      </c>
      <c r="R3629" s="4">
        <v>80350305</v>
      </c>
      <c r="S3629" s="7">
        <v>413716505038388</v>
      </c>
      <c r="T3629" s="7">
        <v>21664608685869</v>
      </c>
      <c r="U3629" s="2"/>
      <c r="V3629" s="3" t="s">
        <v>6034</v>
      </c>
      <c r="W3629" s="3" t="s">
        <v>9626</v>
      </c>
      <c r="X3629" s="4" t="s">
        <v>2526</v>
      </c>
      <c r="Y3629" s="3">
        <v>0</v>
      </c>
      <c r="Z3629" s="3">
        <v>4</v>
      </c>
      <c r="AA3629" s="5">
        <v>0</v>
      </c>
      <c r="AB3629" s="25">
        <v>8</v>
      </c>
      <c r="AC3629" s="33" t="str">
        <f>IF(G3629=X3629,"N","S")</f>
        <v>N</v>
      </c>
      <c r="AD3629" s="4">
        <f>K3629-(Y3629+Z3629)</f>
        <v>0</v>
      </c>
      <c r="AE3629" s="37">
        <f>M3629-AA3629</f>
        <v>0</v>
      </c>
    </row>
    <row r="3630" spans="1:31" x14ac:dyDescent="0.25">
      <c r="A3630" s="14">
        <v>45108</v>
      </c>
      <c r="B3630" s="4" t="s">
        <v>20</v>
      </c>
      <c r="C3630" s="4">
        <v>8</v>
      </c>
      <c r="D3630" s="4" t="s">
        <v>4275</v>
      </c>
      <c r="E3630" s="4">
        <v>52</v>
      </c>
      <c r="F3630" s="4" t="s">
        <v>4370</v>
      </c>
      <c r="G3630" s="4" t="s">
        <v>4400</v>
      </c>
      <c r="H3630" s="4">
        <v>11.25</v>
      </c>
      <c r="I3630" s="4">
        <v>5</v>
      </c>
      <c r="J3630" s="4">
        <v>20</v>
      </c>
      <c r="K3630" s="4">
        <v>5</v>
      </c>
      <c r="L3630" s="4">
        <v>20</v>
      </c>
      <c r="M3630" s="4">
        <v>0</v>
      </c>
      <c r="N3630" s="4">
        <v>0</v>
      </c>
      <c r="O3630" s="4" t="s">
        <v>24</v>
      </c>
      <c r="P3630" s="4" t="s">
        <v>25</v>
      </c>
      <c r="Q3630" s="4">
        <v>31679386</v>
      </c>
      <c r="R3630" s="4">
        <v>88260087</v>
      </c>
      <c r="S3630" s="7">
        <v>414430102676941</v>
      </c>
      <c r="T3630" s="7">
        <v>218214419718571</v>
      </c>
      <c r="U3630" s="2"/>
      <c r="V3630" s="3" t="s">
        <v>6325</v>
      </c>
      <c r="W3630" s="3" t="s">
        <v>9627</v>
      </c>
      <c r="X3630" s="4" t="s">
        <v>4400</v>
      </c>
      <c r="Y3630" s="3">
        <v>5</v>
      </c>
      <c r="Z3630" s="3">
        <v>0</v>
      </c>
      <c r="AA3630" s="5">
        <v>0</v>
      </c>
      <c r="AB3630" s="25">
        <v>20</v>
      </c>
      <c r="AC3630" s="33" t="str">
        <f>IF(G3630=X3630,"N","S")</f>
        <v>N</v>
      </c>
      <c r="AD3630" s="4">
        <f>K3630-(Y3630+Z3630)</f>
        <v>0</v>
      </c>
      <c r="AE3630" s="37">
        <f>M3630-AA3630</f>
        <v>0</v>
      </c>
    </row>
    <row r="3631" spans="1:31" x14ac:dyDescent="0.25">
      <c r="A3631" s="14">
        <v>45108</v>
      </c>
      <c r="B3631" s="4" t="s">
        <v>20</v>
      </c>
      <c r="C3631" s="4">
        <v>8</v>
      </c>
      <c r="D3631" s="4" t="s">
        <v>4275</v>
      </c>
      <c r="E3631" s="4">
        <v>52</v>
      </c>
      <c r="F3631" s="4" t="s">
        <v>4370</v>
      </c>
      <c r="G3631" s="4" t="s">
        <v>4380</v>
      </c>
      <c r="H3631" s="4">
        <v>15.75</v>
      </c>
      <c r="I3631" s="4">
        <v>7</v>
      </c>
      <c r="J3631" s="4">
        <v>28</v>
      </c>
      <c r="K3631" s="4">
        <v>7</v>
      </c>
      <c r="L3631" s="4">
        <v>28</v>
      </c>
      <c r="M3631" s="4">
        <v>0</v>
      </c>
      <c r="N3631" s="4">
        <v>0</v>
      </c>
      <c r="O3631" s="4" t="s">
        <v>24</v>
      </c>
      <c r="P3631" s="4" t="s">
        <v>25</v>
      </c>
      <c r="Q3631" s="4">
        <v>31730794</v>
      </c>
      <c r="R3631" s="4">
        <v>88340822</v>
      </c>
      <c r="S3631" s="7">
        <v>41443741790668</v>
      </c>
      <c r="T3631" s="7">
        <v>218275041050164</v>
      </c>
      <c r="U3631" s="2"/>
      <c r="V3631" s="3" t="s">
        <v>6325</v>
      </c>
      <c r="W3631" s="3" t="s">
        <v>9628</v>
      </c>
      <c r="X3631" s="4" t="s">
        <v>4380</v>
      </c>
      <c r="Y3631" s="3">
        <v>7</v>
      </c>
      <c r="Z3631" s="3">
        <v>0</v>
      </c>
      <c r="AA3631" s="5">
        <v>0</v>
      </c>
      <c r="AB3631" s="25">
        <v>28</v>
      </c>
      <c r="AC3631" s="33" t="str">
        <f>IF(G3631=X3631,"N","S")</f>
        <v>N</v>
      </c>
      <c r="AD3631" s="4">
        <f>K3631-(Y3631+Z3631)</f>
        <v>0</v>
      </c>
      <c r="AE3631" s="37">
        <f>M3631-AA3631</f>
        <v>0</v>
      </c>
    </row>
    <row r="3632" spans="1:31" x14ac:dyDescent="0.25">
      <c r="A3632" s="14">
        <v>45108</v>
      </c>
      <c r="B3632" s="4" t="s">
        <v>20</v>
      </c>
      <c r="C3632" s="4">
        <v>3</v>
      </c>
      <c r="D3632" s="4" t="s">
        <v>2489</v>
      </c>
      <c r="E3632" s="4">
        <v>18</v>
      </c>
      <c r="F3632" s="4" t="s">
        <v>2867</v>
      </c>
      <c r="G3632" s="4" t="s">
        <v>2884</v>
      </c>
      <c r="H3632" s="4">
        <v>9</v>
      </c>
      <c r="I3632" s="4">
        <v>4</v>
      </c>
      <c r="J3632" s="4">
        <v>16</v>
      </c>
      <c r="K3632" s="4">
        <v>4</v>
      </c>
      <c r="L3632" s="4">
        <v>16</v>
      </c>
      <c r="M3632" s="4">
        <v>0</v>
      </c>
      <c r="N3632" s="4">
        <v>0</v>
      </c>
      <c r="O3632" s="4" t="s">
        <v>24</v>
      </c>
      <c r="P3632" s="4" t="s">
        <v>25</v>
      </c>
      <c r="Q3632" s="4">
        <v>28216309</v>
      </c>
      <c r="R3632" s="4">
        <v>81450326</v>
      </c>
      <c r="S3632" s="7">
        <v>413813754525048</v>
      </c>
      <c r="T3632" s="7">
        <v>214150051038772</v>
      </c>
      <c r="U3632" s="2"/>
      <c r="V3632" s="3" t="s">
        <v>6034</v>
      </c>
      <c r="W3632" s="3" t="s">
        <v>9629</v>
      </c>
      <c r="X3632" s="4" t="s">
        <v>2884</v>
      </c>
      <c r="Y3632" s="3">
        <v>4</v>
      </c>
      <c r="Z3632" s="3">
        <v>0</v>
      </c>
      <c r="AA3632" s="5">
        <v>0</v>
      </c>
      <c r="AB3632" s="25">
        <v>16</v>
      </c>
      <c r="AC3632" s="33" t="str">
        <f>IF(G3632=X3632,"N","S")</f>
        <v>N</v>
      </c>
      <c r="AD3632" s="4">
        <f>K3632-(Y3632+Z3632)</f>
        <v>0</v>
      </c>
      <c r="AE3632" s="37">
        <f>M3632-AA3632</f>
        <v>0</v>
      </c>
    </row>
    <row r="3633" spans="1:31" x14ac:dyDescent="0.25">
      <c r="A3633" s="14">
        <v>45108</v>
      </c>
      <c r="B3633" s="4" t="s">
        <v>20</v>
      </c>
      <c r="C3633" s="4">
        <v>4</v>
      </c>
      <c r="D3633" s="4" t="s">
        <v>3067</v>
      </c>
      <c r="E3633" s="4">
        <v>19</v>
      </c>
      <c r="F3633" s="4" t="s">
        <v>3153</v>
      </c>
      <c r="G3633" s="4" t="s">
        <v>3157</v>
      </c>
      <c r="H3633" s="4">
        <v>11.4</v>
      </c>
      <c r="I3633" s="4">
        <v>4</v>
      </c>
      <c r="J3633" s="4">
        <v>16</v>
      </c>
      <c r="K3633" s="4">
        <v>4</v>
      </c>
      <c r="L3633" s="4">
        <v>16</v>
      </c>
      <c r="M3633" s="4">
        <v>0</v>
      </c>
      <c r="N3633" s="4">
        <v>0</v>
      </c>
      <c r="O3633" s="4" t="s">
        <v>24</v>
      </c>
      <c r="P3633" s="4" t="s">
        <v>25</v>
      </c>
      <c r="Q3633" s="4">
        <v>27694106</v>
      </c>
      <c r="R3633" s="4">
        <v>82094723</v>
      </c>
      <c r="S3633" s="7">
        <v>413871325237697</v>
      </c>
      <c r="T3633" s="7">
        <v>2135178985667</v>
      </c>
      <c r="U3633" s="2"/>
      <c r="V3633" s="3" t="s">
        <v>6098</v>
      </c>
      <c r="W3633" s="3" t="s">
        <v>9630</v>
      </c>
      <c r="X3633" s="4" t="s">
        <v>3157</v>
      </c>
      <c r="Y3633" s="3">
        <v>4</v>
      </c>
      <c r="Z3633" s="3">
        <v>0</v>
      </c>
      <c r="AA3633" s="5">
        <v>0</v>
      </c>
      <c r="AB3633" s="25">
        <v>16</v>
      </c>
      <c r="AC3633" s="33" t="str">
        <f>IF(G3633=X3633,"N","S")</f>
        <v>N</v>
      </c>
      <c r="AD3633" s="4">
        <f>K3633-(Y3633+Z3633)</f>
        <v>0</v>
      </c>
      <c r="AE3633" s="37">
        <f>M3633-AA3633</f>
        <v>0</v>
      </c>
    </row>
    <row r="3634" spans="1:31" x14ac:dyDescent="0.25">
      <c r="A3634" s="14">
        <v>45108</v>
      </c>
      <c r="B3634" s="4" t="s">
        <v>20</v>
      </c>
      <c r="C3634" s="4">
        <v>4</v>
      </c>
      <c r="D3634" s="4" t="s">
        <v>3067</v>
      </c>
      <c r="E3634" s="4">
        <v>19</v>
      </c>
      <c r="F3634" s="4" t="s">
        <v>3153</v>
      </c>
      <c r="G3634" s="4" t="s">
        <v>3261</v>
      </c>
      <c r="H3634" s="4">
        <v>5.7</v>
      </c>
      <c r="I3634" s="4">
        <v>2</v>
      </c>
      <c r="J3634" s="4">
        <v>8</v>
      </c>
      <c r="K3634" s="4">
        <v>2</v>
      </c>
      <c r="L3634" s="4">
        <v>8</v>
      </c>
      <c r="M3634" s="4">
        <v>0</v>
      </c>
      <c r="N3634" s="4">
        <v>0</v>
      </c>
      <c r="O3634" s="4" t="s">
        <v>24</v>
      </c>
      <c r="P3634" s="4" t="s">
        <v>25</v>
      </c>
      <c r="Q3634" s="4">
        <v>27667226</v>
      </c>
      <c r="R3634" s="4">
        <v>82085994</v>
      </c>
      <c r="S3634" s="7">
        <v>413870514885418</v>
      </c>
      <c r="T3634" s="7">
        <v>213485856244677</v>
      </c>
      <c r="U3634" s="2"/>
      <c r="V3634" s="3" t="s">
        <v>6098</v>
      </c>
      <c r="W3634" s="3" t="s">
        <v>9631</v>
      </c>
      <c r="X3634" s="4" t="s">
        <v>3261</v>
      </c>
      <c r="Y3634" s="3">
        <v>2</v>
      </c>
      <c r="Z3634" s="3">
        <v>0</v>
      </c>
      <c r="AA3634" s="5">
        <v>0</v>
      </c>
      <c r="AB3634" s="25">
        <v>8</v>
      </c>
      <c r="AC3634" s="33" t="str">
        <f>IF(G3634=X3634,"N","S")</f>
        <v>N</v>
      </c>
      <c r="AD3634" s="4">
        <f>K3634-(Y3634+Z3634)</f>
        <v>0</v>
      </c>
      <c r="AE3634" s="37">
        <f>M3634-AA3634</f>
        <v>0</v>
      </c>
    </row>
    <row r="3635" spans="1:31" x14ac:dyDescent="0.25">
      <c r="A3635" s="14">
        <v>45108</v>
      </c>
      <c r="B3635" s="4" t="s">
        <v>20</v>
      </c>
      <c r="C3635" s="4">
        <v>4</v>
      </c>
      <c r="D3635" s="4" t="s">
        <v>3067</v>
      </c>
      <c r="E3635" s="4">
        <v>19</v>
      </c>
      <c r="F3635" s="4" t="s">
        <v>3153</v>
      </c>
      <c r="G3635" s="4" t="s">
        <v>3328</v>
      </c>
      <c r="H3635" s="4">
        <v>8.5500000000000007</v>
      </c>
      <c r="I3635" s="4">
        <v>3</v>
      </c>
      <c r="J3635" s="4">
        <v>12</v>
      </c>
      <c r="K3635" s="4">
        <v>3</v>
      </c>
      <c r="L3635" s="4">
        <v>12</v>
      </c>
      <c r="M3635" s="4">
        <v>0</v>
      </c>
      <c r="N3635" s="4">
        <v>0</v>
      </c>
      <c r="O3635" s="4" t="s">
        <v>24</v>
      </c>
      <c r="P3635" s="4" t="s">
        <v>25</v>
      </c>
      <c r="Q3635" s="4">
        <v>27683754</v>
      </c>
      <c r="R3635" s="4">
        <v>82108879</v>
      </c>
      <c r="S3635" s="7">
        <v>413872590906727</v>
      </c>
      <c r="T3635" s="7">
        <v>213505349337065</v>
      </c>
      <c r="U3635" s="2"/>
      <c r="V3635" s="3" t="s">
        <v>6098</v>
      </c>
      <c r="W3635" s="3" t="s">
        <v>9632</v>
      </c>
      <c r="X3635" s="4" t="s">
        <v>3328</v>
      </c>
      <c r="Y3635" s="3">
        <v>3</v>
      </c>
      <c r="Z3635" s="3">
        <v>0</v>
      </c>
      <c r="AA3635" s="5">
        <v>0</v>
      </c>
      <c r="AB3635" s="25">
        <v>12</v>
      </c>
      <c r="AC3635" s="33" t="str">
        <f>IF(G3635=X3635,"N","S")</f>
        <v>N</v>
      </c>
      <c r="AD3635" s="4">
        <f>K3635-(Y3635+Z3635)</f>
        <v>0</v>
      </c>
      <c r="AE3635" s="37">
        <f>M3635-AA3635</f>
        <v>0</v>
      </c>
    </row>
    <row r="3636" spans="1:31" x14ac:dyDescent="0.25">
      <c r="A3636" s="14">
        <v>45108</v>
      </c>
      <c r="B3636" s="4" t="s">
        <v>20</v>
      </c>
      <c r="C3636" s="4">
        <v>4</v>
      </c>
      <c r="D3636" s="4" t="s">
        <v>3067</v>
      </c>
      <c r="E3636" s="4">
        <v>19</v>
      </c>
      <c r="F3636" s="4" t="s">
        <v>3153</v>
      </c>
      <c r="G3636" s="4" t="s">
        <v>3317</v>
      </c>
      <c r="H3636" s="4">
        <v>10.8</v>
      </c>
      <c r="I3636" s="4">
        <v>4</v>
      </c>
      <c r="J3636" s="4">
        <v>16</v>
      </c>
      <c r="K3636" s="4">
        <v>4</v>
      </c>
      <c r="L3636" s="4">
        <v>16</v>
      </c>
      <c r="M3636" s="4">
        <v>0</v>
      </c>
      <c r="N3636" s="4">
        <v>0</v>
      </c>
      <c r="O3636" s="4" t="s">
        <v>24</v>
      </c>
      <c r="P3636" s="4" t="s">
        <v>25</v>
      </c>
      <c r="Q3636" s="4">
        <v>27672166</v>
      </c>
      <c r="R3636" s="4">
        <v>82124722</v>
      </c>
      <c r="S3636" s="7">
        <v>413874007404363</v>
      </c>
      <c r="T3636" s="7">
        <v>213491301744408</v>
      </c>
      <c r="U3636" s="2"/>
      <c r="V3636" s="3" t="s">
        <v>6098</v>
      </c>
      <c r="W3636" s="3" t="s">
        <v>9633</v>
      </c>
      <c r="X3636" s="4" t="s">
        <v>3317</v>
      </c>
      <c r="Y3636" s="3">
        <v>4</v>
      </c>
      <c r="Z3636" s="3">
        <v>0</v>
      </c>
      <c r="AA3636" s="5">
        <v>0</v>
      </c>
      <c r="AB3636" s="25">
        <v>16</v>
      </c>
      <c r="AC3636" s="33" t="str">
        <f>IF(G3636=X3636,"N","S")</f>
        <v>N</v>
      </c>
      <c r="AD3636" s="4">
        <f>K3636-(Y3636+Z3636)</f>
        <v>0</v>
      </c>
      <c r="AE3636" s="37">
        <f>M3636-AA3636</f>
        <v>0</v>
      </c>
    </row>
    <row r="3637" spans="1:31" x14ac:dyDescent="0.25">
      <c r="A3637" s="14">
        <v>45108</v>
      </c>
      <c r="B3637" s="4" t="s">
        <v>20</v>
      </c>
      <c r="C3637" s="4">
        <v>4</v>
      </c>
      <c r="D3637" s="4" t="s">
        <v>3067</v>
      </c>
      <c r="E3637" s="4">
        <v>19</v>
      </c>
      <c r="F3637" s="4" t="s">
        <v>3153</v>
      </c>
      <c r="G3637" s="4" t="s">
        <v>3212</v>
      </c>
      <c r="H3637" s="4">
        <v>12.75</v>
      </c>
      <c r="I3637" s="4">
        <v>5</v>
      </c>
      <c r="J3637" s="4">
        <v>20</v>
      </c>
      <c r="K3637" s="4">
        <v>5</v>
      </c>
      <c r="L3637" s="4">
        <v>20</v>
      </c>
      <c r="M3637" s="4">
        <v>0</v>
      </c>
      <c r="N3637" s="4">
        <v>0</v>
      </c>
      <c r="O3637" s="4" t="s">
        <v>24</v>
      </c>
      <c r="P3637" s="4" t="s">
        <v>25</v>
      </c>
      <c r="Q3637" s="4">
        <v>27607429</v>
      </c>
      <c r="R3637" s="4">
        <v>82167348</v>
      </c>
      <c r="S3637" s="7">
        <v>413877788323845</v>
      </c>
      <c r="T3637" s="7">
        <v>213413371266551</v>
      </c>
      <c r="U3637" s="2"/>
      <c r="V3637" s="3" t="s">
        <v>6098</v>
      </c>
      <c r="W3637" s="3" t="s">
        <v>9634</v>
      </c>
      <c r="X3637" s="4" t="s">
        <v>3212</v>
      </c>
      <c r="Y3637" s="3">
        <v>5</v>
      </c>
      <c r="Z3637" s="3">
        <v>0</v>
      </c>
      <c r="AA3637" s="5">
        <v>0</v>
      </c>
      <c r="AB3637" s="25">
        <v>20</v>
      </c>
      <c r="AC3637" s="33" t="str">
        <f>IF(G3637=X3637,"N","S")</f>
        <v>N</v>
      </c>
      <c r="AD3637" s="4">
        <f>K3637-(Y3637+Z3637)</f>
        <v>0</v>
      </c>
      <c r="AE3637" s="37">
        <f>M3637-AA3637</f>
        <v>0</v>
      </c>
    </row>
    <row r="3638" spans="1:31" x14ac:dyDescent="0.25">
      <c r="A3638" s="14">
        <v>45108</v>
      </c>
      <c r="B3638" s="4" t="s">
        <v>42</v>
      </c>
      <c r="C3638" s="4">
        <v>4</v>
      </c>
      <c r="D3638" s="4" t="s">
        <v>3067</v>
      </c>
      <c r="E3638" s="4">
        <v>19</v>
      </c>
      <c r="F3638" s="4" t="s">
        <v>3153</v>
      </c>
      <c r="G3638" s="4" t="s">
        <v>3184</v>
      </c>
      <c r="H3638" s="4">
        <v>22.5</v>
      </c>
      <c r="I3638" s="4">
        <v>9</v>
      </c>
      <c r="J3638" s="4">
        <v>36</v>
      </c>
      <c r="K3638" s="4">
        <v>9</v>
      </c>
      <c r="L3638" s="4">
        <v>36</v>
      </c>
      <c r="M3638" s="4">
        <v>0</v>
      </c>
      <c r="N3638" s="4">
        <v>0</v>
      </c>
      <c r="O3638" s="4" t="s">
        <v>24</v>
      </c>
      <c r="P3638" s="4" t="s">
        <v>25</v>
      </c>
      <c r="Q3638" s="4">
        <v>27536462</v>
      </c>
      <c r="R3638" s="4">
        <v>82318270</v>
      </c>
      <c r="S3638" s="7">
        <v>413891317361098</v>
      </c>
      <c r="T3638" s="7">
        <v>213326693671371</v>
      </c>
      <c r="U3638" s="2"/>
      <c r="V3638" s="19"/>
      <c r="W3638" s="19"/>
      <c r="X3638" s="20"/>
      <c r="Y3638" s="19"/>
      <c r="Z3638" s="19"/>
      <c r="AA3638" s="21"/>
      <c r="AB3638" s="27"/>
      <c r="AC3638" s="38" t="str">
        <f>IF(G3638=X3638,"N","S")</f>
        <v>S</v>
      </c>
      <c r="AD3638" s="4">
        <f>K3638-(Y3638+Z3638)</f>
        <v>9</v>
      </c>
      <c r="AE3638" s="37">
        <f>M3638-AA3638</f>
        <v>0</v>
      </c>
    </row>
    <row r="3639" spans="1:31" x14ac:dyDescent="0.25">
      <c r="A3639" s="14">
        <v>45108</v>
      </c>
      <c r="B3639" s="4" t="s">
        <v>42</v>
      </c>
      <c r="C3639" s="4">
        <v>4</v>
      </c>
      <c r="D3639" s="4" t="s">
        <v>3067</v>
      </c>
      <c r="E3639" s="4">
        <v>19</v>
      </c>
      <c r="F3639" s="4" t="s">
        <v>3153</v>
      </c>
      <c r="G3639" s="4" t="s">
        <v>3155</v>
      </c>
      <c r="H3639" s="4">
        <v>31.5</v>
      </c>
      <c r="I3639" s="4">
        <v>14</v>
      </c>
      <c r="J3639" s="4">
        <v>56</v>
      </c>
      <c r="K3639" s="4">
        <v>14</v>
      </c>
      <c r="L3639" s="4">
        <v>56</v>
      </c>
      <c r="M3639" s="4">
        <v>0</v>
      </c>
      <c r="N3639" s="4">
        <v>0</v>
      </c>
      <c r="O3639" s="4" t="s">
        <v>24</v>
      </c>
      <c r="P3639" s="4" t="s">
        <v>25</v>
      </c>
      <c r="Q3639" s="4">
        <v>27536462</v>
      </c>
      <c r="R3639" s="4">
        <v>82318270</v>
      </c>
      <c r="S3639" s="7">
        <v>413891317361098</v>
      </c>
      <c r="T3639" s="7">
        <v>213326693671371</v>
      </c>
      <c r="U3639" s="2"/>
      <c r="V3639" s="3" t="s">
        <v>6098</v>
      </c>
      <c r="W3639" s="3" t="s">
        <v>9635</v>
      </c>
      <c r="X3639" s="4" t="s">
        <v>3155</v>
      </c>
      <c r="Y3639" s="3">
        <v>14</v>
      </c>
      <c r="Z3639" s="3">
        <v>0</v>
      </c>
      <c r="AA3639" s="5">
        <v>0</v>
      </c>
      <c r="AB3639" s="25">
        <v>56</v>
      </c>
      <c r="AC3639" s="33" t="str">
        <f>IF(G3639=X3639,"N","S")</f>
        <v>N</v>
      </c>
      <c r="AD3639" s="4">
        <f>K3639-(Y3639+Z3639)</f>
        <v>0</v>
      </c>
      <c r="AE3639" s="37">
        <f>M3639-AA3639</f>
        <v>0</v>
      </c>
    </row>
    <row r="3640" spans="1:31" x14ac:dyDescent="0.25">
      <c r="A3640" s="14">
        <v>45108</v>
      </c>
      <c r="B3640" s="4" t="s">
        <v>42</v>
      </c>
      <c r="C3640" s="4">
        <v>4</v>
      </c>
      <c r="D3640" s="4" t="s">
        <v>3067</v>
      </c>
      <c r="E3640" s="4">
        <v>19</v>
      </c>
      <c r="F3640" s="4" t="s">
        <v>3153</v>
      </c>
      <c r="G3640" s="4" t="s">
        <v>3307</v>
      </c>
      <c r="H3640" s="4">
        <v>25.5</v>
      </c>
      <c r="I3640" s="4">
        <v>8</v>
      </c>
      <c r="J3640" s="4">
        <v>32</v>
      </c>
      <c r="K3640" s="4">
        <v>8</v>
      </c>
      <c r="L3640" s="4">
        <v>32</v>
      </c>
      <c r="M3640" s="4">
        <v>0</v>
      </c>
      <c r="N3640" s="4">
        <v>0</v>
      </c>
      <c r="O3640" s="4" t="s">
        <v>24</v>
      </c>
      <c r="P3640" s="4" t="s">
        <v>25</v>
      </c>
      <c r="Q3640" s="4">
        <v>27425145</v>
      </c>
      <c r="R3640" s="4">
        <v>82516997</v>
      </c>
      <c r="S3640" s="7">
        <v>413909115528608</v>
      </c>
      <c r="T3640" s="7">
        <v>213191181510487</v>
      </c>
      <c r="U3640" s="2"/>
      <c r="V3640" s="3" t="s">
        <v>6098</v>
      </c>
      <c r="W3640" s="3" t="s">
        <v>9636</v>
      </c>
      <c r="X3640" s="4" t="s">
        <v>3307</v>
      </c>
      <c r="Y3640" s="3">
        <v>8</v>
      </c>
      <c r="Z3640" s="3">
        <v>0</v>
      </c>
      <c r="AA3640" s="5">
        <v>0</v>
      </c>
      <c r="AB3640" s="25">
        <v>32</v>
      </c>
      <c r="AC3640" s="33" t="str">
        <f>IF(G3640=X3640,"N","S")</f>
        <v>N</v>
      </c>
      <c r="AD3640" s="4">
        <f>K3640-(Y3640+Z3640)</f>
        <v>0</v>
      </c>
      <c r="AE3640" s="37">
        <f>M3640-AA3640</f>
        <v>0</v>
      </c>
    </row>
    <row r="3641" spans="1:31" x14ac:dyDescent="0.25">
      <c r="A3641" s="14">
        <v>45108</v>
      </c>
      <c r="B3641" s="4" t="s">
        <v>20</v>
      </c>
      <c r="C3641" s="4">
        <v>4</v>
      </c>
      <c r="D3641" s="4" t="s">
        <v>3067</v>
      </c>
      <c r="E3641" s="4">
        <v>19</v>
      </c>
      <c r="F3641" s="4" t="s">
        <v>3153</v>
      </c>
      <c r="G3641" s="4" t="s">
        <v>3339</v>
      </c>
      <c r="H3641" s="4">
        <v>22.5</v>
      </c>
      <c r="I3641" s="4">
        <v>10</v>
      </c>
      <c r="J3641" s="4">
        <v>40</v>
      </c>
      <c r="K3641" s="4">
        <v>10</v>
      </c>
      <c r="L3641" s="4">
        <v>40</v>
      </c>
      <c r="M3641" s="4">
        <v>0</v>
      </c>
      <c r="N3641" s="4">
        <v>0</v>
      </c>
      <c r="O3641" s="4" t="s">
        <v>24</v>
      </c>
      <c r="P3641" s="4" t="s">
        <v>25</v>
      </c>
      <c r="Q3641" s="4">
        <v>27351543</v>
      </c>
      <c r="R3641" s="4">
        <v>82514369</v>
      </c>
      <c r="S3641" s="7">
        <v>413908812388864</v>
      </c>
      <c r="T3641" s="7">
        <v>213103185326551</v>
      </c>
      <c r="U3641" s="2"/>
      <c r="V3641" s="3" t="s">
        <v>6098</v>
      </c>
      <c r="W3641" s="3" t="s">
        <v>9637</v>
      </c>
      <c r="X3641" s="4" t="s">
        <v>3339</v>
      </c>
      <c r="Y3641" s="3">
        <v>10</v>
      </c>
      <c r="Z3641" s="3">
        <v>0</v>
      </c>
      <c r="AA3641" s="5">
        <v>0</v>
      </c>
      <c r="AB3641" s="25">
        <v>40</v>
      </c>
      <c r="AC3641" s="33" t="str">
        <f>IF(G3641=X3641,"N","S")</f>
        <v>N</v>
      </c>
      <c r="AD3641" s="4">
        <f>K3641-(Y3641+Z3641)</f>
        <v>0</v>
      </c>
      <c r="AE3641" s="37">
        <f>M3641-AA3641</f>
        <v>0</v>
      </c>
    </row>
    <row r="3642" spans="1:31" x14ac:dyDescent="0.25">
      <c r="A3642" s="14">
        <v>45108</v>
      </c>
      <c r="B3642" s="4" t="s">
        <v>20</v>
      </c>
      <c r="C3642" s="4">
        <v>3</v>
      </c>
      <c r="D3642" s="4" t="s">
        <v>2489</v>
      </c>
      <c r="E3642" s="4">
        <v>18</v>
      </c>
      <c r="F3642" s="4" t="s">
        <v>2867</v>
      </c>
      <c r="G3642" s="4" t="s">
        <v>2942</v>
      </c>
      <c r="H3642" s="4">
        <v>13.5</v>
      </c>
      <c r="I3642" s="4">
        <v>6</v>
      </c>
      <c r="J3642" s="4">
        <v>24</v>
      </c>
      <c r="K3642" s="4">
        <v>6</v>
      </c>
      <c r="L3642" s="4">
        <v>24</v>
      </c>
      <c r="M3642" s="4">
        <v>0</v>
      </c>
      <c r="N3642" s="4">
        <v>0</v>
      </c>
      <c r="O3642" s="4" t="s">
        <v>24</v>
      </c>
      <c r="P3642" s="4" t="s">
        <v>25</v>
      </c>
      <c r="Q3642" s="4">
        <v>28216580</v>
      </c>
      <c r="R3642" s="4">
        <v>81450840</v>
      </c>
      <c r="S3642" s="7">
        <v>413813801060896</v>
      </c>
      <c r="T3642" s="7">
        <v>214150369018526</v>
      </c>
      <c r="U3642" s="2"/>
      <c r="V3642" s="3" t="s">
        <v>6034</v>
      </c>
      <c r="W3642" s="3" t="s">
        <v>9638</v>
      </c>
      <c r="X3642" s="4" t="s">
        <v>2942</v>
      </c>
      <c r="Y3642" s="3">
        <v>6</v>
      </c>
      <c r="Z3642" s="3">
        <v>0</v>
      </c>
      <c r="AA3642" s="5">
        <v>0</v>
      </c>
      <c r="AB3642" s="25">
        <v>24</v>
      </c>
      <c r="AC3642" s="33" t="str">
        <f>IF(G3642=X3642,"N","S")</f>
        <v>N</v>
      </c>
      <c r="AD3642" s="4">
        <f>K3642-(Y3642+Z3642)</f>
        <v>0</v>
      </c>
      <c r="AE3642" s="37">
        <f>M3642-AA3642</f>
        <v>0</v>
      </c>
    </row>
    <row r="3643" spans="1:31" x14ac:dyDescent="0.25">
      <c r="A3643" s="14">
        <v>45108</v>
      </c>
      <c r="B3643" s="4" t="s">
        <v>20</v>
      </c>
      <c r="C3643" s="4">
        <v>3</v>
      </c>
      <c r="D3643" s="4" t="s">
        <v>2489</v>
      </c>
      <c r="E3643" s="4">
        <v>18</v>
      </c>
      <c r="F3643" s="4" t="s">
        <v>2867</v>
      </c>
      <c r="G3643" s="4" t="s">
        <v>2916</v>
      </c>
      <c r="H3643" s="4">
        <v>9</v>
      </c>
      <c r="I3643" s="4">
        <v>4</v>
      </c>
      <c r="J3643" s="4">
        <v>16</v>
      </c>
      <c r="K3643" s="4">
        <v>4</v>
      </c>
      <c r="L3643" s="4">
        <v>16</v>
      </c>
      <c r="M3643" s="4">
        <v>0</v>
      </c>
      <c r="N3643" s="4">
        <v>0</v>
      </c>
      <c r="O3643" s="4" t="s">
        <v>24</v>
      </c>
      <c r="P3643" s="4" t="s">
        <v>25</v>
      </c>
      <c r="Q3643" s="4">
        <v>28155691</v>
      </c>
      <c r="R3643" s="4">
        <v>81515215</v>
      </c>
      <c r="S3643" s="7">
        <v>413819544728384</v>
      </c>
      <c r="T3643" s="7">
        <v>214076793232588</v>
      </c>
      <c r="U3643" s="2"/>
      <c r="V3643" s="3" t="s">
        <v>6034</v>
      </c>
      <c r="W3643" s="3" t="s">
        <v>9639</v>
      </c>
      <c r="X3643" s="4" t="s">
        <v>2916</v>
      </c>
      <c r="Y3643" s="3">
        <v>4</v>
      </c>
      <c r="Z3643" s="3">
        <v>0</v>
      </c>
      <c r="AA3643" s="5">
        <v>0</v>
      </c>
      <c r="AB3643" s="25">
        <v>16</v>
      </c>
      <c r="AC3643" s="33" t="str">
        <f>IF(G3643=X3643,"N","S")</f>
        <v>N</v>
      </c>
      <c r="AD3643" s="4">
        <f>K3643-(Y3643+Z3643)</f>
        <v>0</v>
      </c>
      <c r="AE3643" s="37">
        <f>M3643-AA3643</f>
        <v>0</v>
      </c>
    </row>
    <row r="3644" spans="1:31" x14ac:dyDescent="0.25">
      <c r="A3644" s="14">
        <v>45108</v>
      </c>
      <c r="B3644" s="4" t="s">
        <v>20</v>
      </c>
      <c r="C3644" s="4">
        <v>3</v>
      </c>
      <c r="D3644" s="4" t="s">
        <v>2489</v>
      </c>
      <c r="E3644" s="4">
        <v>18</v>
      </c>
      <c r="F3644" s="4" t="s">
        <v>2867</v>
      </c>
      <c r="G3644" s="4" t="s">
        <v>3018</v>
      </c>
      <c r="H3644" s="4">
        <v>11.4</v>
      </c>
      <c r="I3644" s="4">
        <v>4</v>
      </c>
      <c r="J3644" s="4">
        <v>16</v>
      </c>
      <c r="K3644" s="4">
        <v>4</v>
      </c>
      <c r="L3644" s="4">
        <v>16</v>
      </c>
      <c r="M3644" s="4">
        <v>0</v>
      </c>
      <c r="N3644" s="4">
        <v>0</v>
      </c>
      <c r="O3644" s="4" t="s">
        <v>24</v>
      </c>
      <c r="P3644" s="4" t="s">
        <v>25</v>
      </c>
      <c r="Q3644" s="4">
        <v>28087370</v>
      </c>
      <c r="R3644" s="4">
        <v>81549440</v>
      </c>
      <c r="S3644" s="7">
        <v>413822566207812</v>
      </c>
      <c r="T3644" s="7">
        <v>213994686439478</v>
      </c>
      <c r="U3644" s="2"/>
      <c r="V3644" s="3" t="s">
        <v>6034</v>
      </c>
      <c r="W3644" s="3" t="s">
        <v>9640</v>
      </c>
      <c r="X3644" s="4" t="s">
        <v>3018</v>
      </c>
      <c r="Y3644" s="3">
        <v>4</v>
      </c>
      <c r="Z3644" s="3">
        <v>0</v>
      </c>
      <c r="AA3644" s="5">
        <v>0</v>
      </c>
      <c r="AB3644" s="25">
        <v>16</v>
      </c>
      <c r="AC3644" s="33" t="str">
        <f>IF(G3644=X3644,"N","S")</f>
        <v>N</v>
      </c>
      <c r="AD3644" s="4">
        <f>K3644-(Y3644+Z3644)</f>
        <v>0</v>
      </c>
      <c r="AE3644" s="37">
        <f>M3644-AA3644</f>
        <v>0</v>
      </c>
    </row>
    <row r="3645" spans="1:31" x14ac:dyDescent="0.25">
      <c r="A3645" s="14">
        <v>45108</v>
      </c>
      <c r="B3645" s="4" t="s">
        <v>20</v>
      </c>
      <c r="C3645" s="4">
        <v>3</v>
      </c>
      <c r="D3645" s="4" t="s">
        <v>2489</v>
      </c>
      <c r="E3645" s="4">
        <v>18</v>
      </c>
      <c r="F3645" s="4" t="s">
        <v>2867</v>
      </c>
      <c r="G3645" s="4" t="s">
        <v>2885</v>
      </c>
      <c r="H3645" s="4">
        <v>6.75</v>
      </c>
      <c r="I3645" s="4">
        <v>3</v>
      </c>
      <c r="J3645" s="4">
        <v>12</v>
      </c>
      <c r="K3645" s="4">
        <v>3</v>
      </c>
      <c r="L3645" s="4">
        <v>12</v>
      </c>
      <c r="M3645" s="4">
        <v>0</v>
      </c>
      <c r="N3645" s="4">
        <v>0</v>
      </c>
      <c r="O3645" s="4" t="s">
        <v>24</v>
      </c>
      <c r="P3645" s="4" t="s">
        <v>25</v>
      </c>
      <c r="Q3645" s="4">
        <v>28087370</v>
      </c>
      <c r="R3645" s="4">
        <v>81549440</v>
      </c>
      <c r="S3645" s="7">
        <v>413822566207812</v>
      </c>
      <c r="T3645" s="7">
        <v>213994686439478</v>
      </c>
      <c r="U3645" s="2"/>
      <c r="V3645" s="3" t="s">
        <v>6034</v>
      </c>
      <c r="W3645" s="3" t="s">
        <v>9641</v>
      </c>
      <c r="X3645" s="4" t="s">
        <v>2885</v>
      </c>
      <c r="Y3645" s="3">
        <v>3</v>
      </c>
      <c r="Z3645" s="3">
        <v>0</v>
      </c>
      <c r="AA3645" s="5">
        <v>0</v>
      </c>
      <c r="AB3645" s="25">
        <v>12</v>
      </c>
      <c r="AC3645" s="33" t="str">
        <f>IF(G3645=X3645,"N","S")</f>
        <v>N</v>
      </c>
      <c r="AD3645" s="4">
        <f>K3645-(Y3645+Z3645)</f>
        <v>0</v>
      </c>
      <c r="AE3645" s="37">
        <f>M3645-AA3645</f>
        <v>0</v>
      </c>
    </row>
    <row r="3646" spans="1:31" x14ac:dyDescent="0.25">
      <c r="A3646" s="14">
        <v>45108</v>
      </c>
      <c r="B3646" s="4" t="s">
        <v>20</v>
      </c>
      <c r="C3646" s="4">
        <v>3</v>
      </c>
      <c r="D3646" s="4" t="s">
        <v>2489</v>
      </c>
      <c r="E3646" s="4">
        <v>18</v>
      </c>
      <c r="F3646" s="4" t="s">
        <v>2867</v>
      </c>
      <c r="G3646" s="4" t="s">
        <v>2881</v>
      </c>
      <c r="H3646" s="4">
        <v>3.6</v>
      </c>
      <c r="I3646" s="4">
        <v>3</v>
      </c>
      <c r="J3646" s="4">
        <v>6</v>
      </c>
      <c r="K3646" s="4">
        <v>3</v>
      </c>
      <c r="L3646" s="4">
        <v>6</v>
      </c>
      <c r="M3646" s="4">
        <v>0</v>
      </c>
      <c r="N3646" s="4">
        <v>0</v>
      </c>
      <c r="O3646" s="4" t="s">
        <v>24</v>
      </c>
      <c r="P3646" s="4" t="s">
        <v>25</v>
      </c>
      <c r="Q3646" s="4">
        <v>28071314</v>
      </c>
      <c r="R3646" s="4">
        <v>81610675</v>
      </c>
      <c r="S3646" s="7">
        <v>413828067059675</v>
      </c>
      <c r="T3646" s="7">
        <v>213974759145301</v>
      </c>
      <c r="U3646" s="2"/>
      <c r="V3646" s="3" t="s">
        <v>6034</v>
      </c>
      <c r="W3646" s="3" t="s">
        <v>9642</v>
      </c>
      <c r="X3646" s="4" t="s">
        <v>2881</v>
      </c>
      <c r="Y3646" s="3">
        <v>0</v>
      </c>
      <c r="Z3646" s="3">
        <v>3</v>
      </c>
      <c r="AA3646" s="5">
        <v>0</v>
      </c>
      <c r="AB3646" s="25">
        <v>6</v>
      </c>
      <c r="AC3646" s="33" t="str">
        <f>IF(G3646=X3646,"N","S")</f>
        <v>N</v>
      </c>
      <c r="AD3646" s="4">
        <f>K3646-(Y3646+Z3646)</f>
        <v>0</v>
      </c>
      <c r="AE3646" s="37">
        <f>M3646-AA3646</f>
        <v>0</v>
      </c>
    </row>
    <row r="3647" spans="1:31" x14ac:dyDescent="0.25">
      <c r="A3647" s="14">
        <v>45108</v>
      </c>
      <c r="B3647" s="4" t="s">
        <v>20</v>
      </c>
      <c r="C3647" s="4">
        <v>3</v>
      </c>
      <c r="D3647" s="4" t="s">
        <v>2489</v>
      </c>
      <c r="E3647" s="4">
        <v>18</v>
      </c>
      <c r="F3647" s="4" t="s">
        <v>2867</v>
      </c>
      <c r="G3647" s="4" t="s">
        <v>2998</v>
      </c>
      <c r="H3647" s="4">
        <v>8.1</v>
      </c>
      <c r="I3647" s="4">
        <v>3</v>
      </c>
      <c r="J3647" s="4">
        <v>12</v>
      </c>
      <c r="K3647" s="4">
        <v>3</v>
      </c>
      <c r="L3647" s="4">
        <v>12</v>
      </c>
      <c r="M3647" s="4">
        <v>0</v>
      </c>
      <c r="N3647" s="4">
        <v>0</v>
      </c>
      <c r="O3647" s="4" t="s">
        <v>24</v>
      </c>
      <c r="P3647" s="4" t="s">
        <v>25</v>
      </c>
      <c r="Q3647" s="4">
        <v>28052158</v>
      </c>
      <c r="R3647" s="4">
        <v>81633004</v>
      </c>
      <c r="S3647" s="7">
        <v>413830061019445</v>
      </c>
      <c r="T3647" s="7">
        <v>213951586308992</v>
      </c>
      <c r="U3647" s="2"/>
      <c r="V3647" s="3" t="s">
        <v>6034</v>
      </c>
      <c r="W3647" s="3" t="s">
        <v>9643</v>
      </c>
      <c r="X3647" s="4" t="s">
        <v>2998</v>
      </c>
      <c r="Y3647" s="3">
        <v>2</v>
      </c>
      <c r="Z3647" s="3">
        <v>0</v>
      </c>
      <c r="AA3647" s="5">
        <v>0</v>
      </c>
      <c r="AB3647" s="25">
        <v>8</v>
      </c>
      <c r="AC3647" s="33" t="str">
        <f>IF(G3647=X3647,"N","S")</f>
        <v>N</v>
      </c>
      <c r="AD3647" s="4">
        <f>K3647-(Y3647+Z3647)</f>
        <v>1</v>
      </c>
      <c r="AE3647" s="37">
        <f>M3647-AA3647</f>
        <v>0</v>
      </c>
    </row>
    <row r="3648" spans="1:31" x14ac:dyDescent="0.25">
      <c r="A3648" s="14">
        <v>45108</v>
      </c>
      <c r="B3648" s="4" t="s">
        <v>20</v>
      </c>
      <c r="C3648" s="4">
        <v>4</v>
      </c>
      <c r="D3648" s="4" t="s">
        <v>3067</v>
      </c>
      <c r="E3648" s="4">
        <v>19</v>
      </c>
      <c r="F3648" s="4" t="s">
        <v>3153</v>
      </c>
      <c r="G3648" s="4" t="s">
        <v>3243</v>
      </c>
      <c r="H3648" s="4">
        <v>8.5500000000000007</v>
      </c>
      <c r="I3648" s="4">
        <v>3</v>
      </c>
      <c r="J3648" s="4">
        <v>12</v>
      </c>
      <c r="K3648" s="4">
        <v>3</v>
      </c>
      <c r="L3648" s="4">
        <v>12</v>
      </c>
      <c r="M3648" s="4">
        <v>0</v>
      </c>
      <c r="N3648" s="4">
        <v>0</v>
      </c>
      <c r="O3648" s="4" t="s">
        <v>24</v>
      </c>
      <c r="P3648" s="4" t="s">
        <v>25</v>
      </c>
      <c r="Q3648" s="4">
        <v>28011452</v>
      </c>
      <c r="R3648" s="4">
        <v>81684184</v>
      </c>
      <c r="S3648" s="7">
        <v>413834634193896</v>
      </c>
      <c r="T3648" s="7">
        <v>213902299832954</v>
      </c>
      <c r="U3648" s="2"/>
      <c r="V3648" s="3" t="s">
        <v>6098</v>
      </c>
      <c r="W3648" s="3" t="s">
        <v>9644</v>
      </c>
      <c r="X3648" s="4" t="s">
        <v>3243</v>
      </c>
      <c r="Y3648" s="3">
        <v>3</v>
      </c>
      <c r="Z3648" s="3">
        <v>0</v>
      </c>
      <c r="AA3648" s="5">
        <v>0</v>
      </c>
      <c r="AB3648" s="25">
        <v>12</v>
      </c>
      <c r="AC3648" s="33" t="str">
        <f>IF(G3648=X3648,"N","S")</f>
        <v>N</v>
      </c>
      <c r="AD3648" s="4">
        <f>K3648-(Y3648+Z3648)</f>
        <v>0</v>
      </c>
      <c r="AE3648" s="37">
        <f>M3648-AA3648</f>
        <v>0</v>
      </c>
    </row>
    <row r="3649" spans="1:31" x14ac:dyDescent="0.25">
      <c r="A3649" s="14">
        <v>45108</v>
      </c>
      <c r="B3649" s="4" t="s">
        <v>20</v>
      </c>
      <c r="C3649" s="4">
        <v>4</v>
      </c>
      <c r="D3649" s="4" t="s">
        <v>3067</v>
      </c>
      <c r="E3649" s="4">
        <v>19</v>
      </c>
      <c r="F3649" s="4" t="s">
        <v>3153</v>
      </c>
      <c r="G3649" s="4" t="s">
        <v>3329</v>
      </c>
      <c r="H3649" s="4">
        <v>9</v>
      </c>
      <c r="I3649" s="4">
        <v>4</v>
      </c>
      <c r="J3649" s="4">
        <v>16</v>
      </c>
      <c r="K3649" s="4">
        <v>4</v>
      </c>
      <c r="L3649" s="4">
        <v>16</v>
      </c>
      <c r="M3649" s="4">
        <v>0</v>
      </c>
      <c r="N3649" s="4">
        <v>0</v>
      </c>
      <c r="O3649" s="4" t="s">
        <v>24</v>
      </c>
      <c r="P3649" s="4" t="s">
        <v>25</v>
      </c>
      <c r="Q3649" s="4">
        <v>27942262</v>
      </c>
      <c r="R3649" s="4">
        <v>81768827</v>
      </c>
      <c r="S3649" s="7">
        <v>413842195722469</v>
      </c>
      <c r="T3649" s="7">
        <v>213818551534646</v>
      </c>
      <c r="U3649" s="2"/>
      <c r="V3649" s="3" t="s">
        <v>6098</v>
      </c>
      <c r="W3649" s="3" t="s">
        <v>9645</v>
      </c>
      <c r="X3649" s="4" t="s">
        <v>3329</v>
      </c>
      <c r="Y3649" s="3">
        <v>4</v>
      </c>
      <c r="Z3649" s="3">
        <v>0</v>
      </c>
      <c r="AA3649" s="5">
        <v>0</v>
      </c>
      <c r="AB3649" s="25">
        <v>16</v>
      </c>
      <c r="AC3649" s="33" t="str">
        <f>IF(G3649=X3649,"N","S")</f>
        <v>N</v>
      </c>
      <c r="AD3649" s="4">
        <f>K3649-(Y3649+Z3649)</f>
        <v>0</v>
      </c>
      <c r="AE3649" s="37">
        <f>M3649-AA3649</f>
        <v>0</v>
      </c>
    </row>
    <row r="3650" spans="1:31" x14ac:dyDescent="0.25">
      <c r="A3650" s="14">
        <v>45108</v>
      </c>
      <c r="B3650" s="4" t="s">
        <v>20</v>
      </c>
      <c r="C3650" s="4">
        <v>4</v>
      </c>
      <c r="D3650" s="4" t="s">
        <v>3067</v>
      </c>
      <c r="E3650" s="4">
        <v>19</v>
      </c>
      <c r="F3650" s="4" t="s">
        <v>3153</v>
      </c>
      <c r="G3650" s="4" t="s">
        <v>3196</v>
      </c>
      <c r="H3650" s="4">
        <v>4.5</v>
      </c>
      <c r="I3650" s="4">
        <v>3</v>
      </c>
      <c r="J3650" s="4">
        <v>6</v>
      </c>
      <c r="K3650" s="4">
        <v>3</v>
      </c>
      <c r="L3650" s="4">
        <v>6</v>
      </c>
      <c r="M3650" s="4">
        <v>0</v>
      </c>
      <c r="N3650" s="4">
        <v>0</v>
      </c>
      <c r="O3650" s="4" t="s">
        <v>24</v>
      </c>
      <c r="P3650" s="4" t="s">
        <v>25</v>
      </c>
      <c r="Q3650" s="4">
        <v>27882693</v>
      </c>
      <c r="R3650" s="4">
        <v>81803054</v>
      </c>
      <c r="S3650" s="7">
        <v>413845225038741</v>
      </c>
      <c r="T3650" s="7">
        <v>213746907036248</v>
      </c>
      <c r="U3650" s="2"/>
      <c r="V3650" s="3" t="s">
        <v>6098</v>
      </c>
      <c r="W3650" s="3" t="s">
        <v>9646</v>
      </c>
      <c r="X3650" s="4" t="s">
        <v>3196</v>
      </c>
      <c r="Y3650" s="3">
        <v>0</v>
      </c>
      <c r="Z3650" s="3">
        <v>3</v>
      </c>
      <c r="AA3650" s="5">
        <v>0</v>
      </c>
      <c r="AB3650" s="25">
        <v>6</v>
      </c>
      <c r="AC3650" s="33" t="str">
        <f>IF(G3650=X3650,"N","S")</f>
        <v>N</v>
      </c>
      <c r="AD3650" s="4">
        <f>K3650-(Y3650+Z3650)</f>
        <v>0</v>
      </c>
      <c r="AE3650" s="37">
        <f>M3650-AA3650</f>
        <v>0</v>
      </c>
    </row>
    <row r="3651" spans="1:31" x14ac:dyDescent="0.25">
      <c r="A3651" s="14">
        <v>45108</v>
      </c>
      <c r="B3651" s="4" t="s">
        <v>20</v>
      </c>
      <c r="C3651" s="4">
        <v>3</v>
      </c>
      <c r="D3651" s="4" t="s">
        <v>2489</v>
      </c>
      <c r="E3651" s="4">
        <v>18</v>
      </c>
      <c r="F3651" s="4" t="s">
        <v>2867</v>
      </c>
      <c r="G3651" s="4" t="s">
        <v>2902</v>
      </c>
      <c r="H3651" s="4">
        <v>11.25</v>
      </c>
      <c r="I3651" s="4">
        <v>5</v>
      </c>
      <c r="J3651" s="4">
        <v>20</v>
      </c>
      <c r="K3651" s="4">
        <v>5</v>
      </c>
      <c r="L3651" s="4">
        <v>20</v>
      </c>
      <c r="M3651" s="4">
        <v>0</v>
      </c>
      <c r="N3651" s="4">
        <v>0</v>
      </c>
      <c r="O3651" s="4" t="s">
        <v>24</v>
      </c>
      <c r="P3651" s="4" t="s">
        <v>25</v>
      </c>
      <c r="Q3651" s="4">
        <v>28216309</v>
      </c>
      <c r="R3651" s="4">
        <v>81450326</v>
      </c>
      <c r="S3651" s="7">
        <v>413813754525048</v>
      </c>
      <c r="T3651" s="7">
        <v>214150051038772</v>
      </c>
      <c r="U3651" s="2"/>
      <c r="V3651" s="3" t="s">
        <v>6034</v>
      </c>
      <c r="W3651" s="3" t="s">
        <v>9647</v>
      </c>
      <c r="X3651" s="4" t="s">
        <v>2902</v>
      </c>
      <c r="Y3651" s="3">
        <v>5</v>
      </c>
      <c r="Z3651" s="3">
        <v>0</v>
      </c>
      <c r="AA3651" s="5">
        <v>0</v>
      </c>
      <c r="AB3651" s="25">
        <v>20</v>
      </c>
      <c r="AC3651" s="33" t="str">
        <f>IF(G3651=X3651,"N","S")</f>
        <v>N</v>
      </c>
      <c r="AD3651" s="4">
        <f>K3651-(Y3651+Z3651)</f>
        <v>0</v>
      </c>
      <c r="AE3651" s="37">
        <f>M3651-AA3651</f>
        <v>0</v>
      </c>
    </row>
    <row r="3652" spans="1:31" x14ac:dyDescent="0.25">
      <c r="A3652" s="14">
        <v>45108</v>
      </c>
      <c r="B3652" s="4" t="s">
        <v>20</v>
      </c>
      <c r="C3652" s="4">
        <v>9</v>
      </c>
      <c r="D3652" s="4" t="s">
        <v>4668</v>
      </c>
      <c r="E3652" s="4">
        <v>62</v>
      </c>
      <c r="F3652" s="4" t="s">
        <v>4710</v>
      </c>
      <c r="G3652" s="4" t="s">
        <v>4766</v>
      </c>
      <c r="H3652" s="4">
        <v>6.75</v>
      </c>
      <c r="I3652" s="4">
        <v>3</v>
      </c>
      <c r="J3652" s="4">
        <v>12</v>
      </c>
      <c r="K3652" s="4">
        <v>3</v>
      </c>
      <c r="L3652" s="4">
        <v>12</v>
      </c>
      <c r="M3652" s="4">
        <v>0</v>
      </c>
      <c r="N3652" s="4">
        <v>0</v>
      </c>
      <c r="O3652" s="4" t="s">
        <v>24</v>
      </c>
      <c r="P3652" s="4" t="s">
        <v>25</v>
      </c>
      <c r="Q3652" s="4">
        <v>31677499</v>
      </c>
      <c r="R3652" s="4">
        <v>85791006</v>
      </c>
      <c r="S3652" s="7">
        <v>414207719783721</v>
      </c>
      <c r="T3652" s="7">
        <v>21824007013658</v>
      </c>
      <c r="U3652" s="2"/>
      <c r="V3652" s="3" t="s">
        <v>6296</v>
      </c>
      <c r="W3652" s="3" t="s">
        <v>9648</v>
      </c>
      <c r="X3652" s="4" t="s">
        <v>4766</v>
      </c>
      <c r="Y3652" s="3">
        <v>3</v>
      </c>
      <c r="Z3652" s="3">
        <v>0</v>
      </c>
      <c r="AA3652" s="5">
        <v>0</v>
      </c>
      <c r="AB3652" s="25">
        <v>12</v>
      </c>
      <c r="AC3652" s="33" t="str">
        <f>IF(G3652=X3652,"N","S")</f>
        <v>N</v>
      </c>
      <c r="AD3652" s="4">
        <f>K3652-(Y3652+Z3652)</f>
        <v>0</v>
      </c>
      <c r="AE3652" s="37">
        <f>M3652-AA3652</f>
        <v>0</v>
      </c>
    </row>
    <row r="3653" spans="1:31" x14ac:dyDescent="0.25">
      <c r="A3653" s="14">
        <v>45108</v>
      </c>
      <c r="B3653" s="4" t="s">
        <v>20</v>
      </c>
      <c r="C3653" s="4">
        <v>9</v>
      </c>
      <c r="D3653" s="4" t="s">
        <v>4668</v>
      </c>
      <c r="E3653" s="4">
        <v>63</v>
      </c>
      <c r="F3653" s="4" t="s">
        <v>4860</v>
      </c>
      <c r="G3653" s="4" t="s">
        <v>4907</v>
      </c>
      <c r="H3653" s="4">
        <v>6.75</v>
      </c>
      <c r="I3653" s="4">
        <v>3</v>
      </c>
      <c r="J3653" s="4">
        <v>12</v>
      </c>
      <c r="K3653" s="4">
        <v>3</v>
      </c>
      <c r="L3653" s="4">
        <v>12</v>
      </c>
      <c r="M3653" s="4">
        <v>0</v>
      </c>
      <c r="N3653" s="4">
        <v>0</v>
      </c>
      <c r="O3653" s="4" t="s">
        <v>24</v>
      </c>
      <c r="P3653" s="4" t="s">
        <v>25</v>
      </c>
      <c r="Q3653" s="4">
        <v>31631943</v>
      </c>
      <c r="R3653" s="4">
        <v>85715782</v>
      </c>
      <c r="S3653" s="7">
        <v>414200905863132</v>
      </c>
      <c r="T3653" s="7">
        <v>218186410040558</v>
      </c>
      <c r="U3653" s="2"/>
      <c r="V3653" s="3" t="s">
        <v>6296</v>
      </c>
      <c r="W3653" s="3" t="s">
        <v>9649</v>
      </c>
      <c r="X3653" s="4" t="s">
        <v>4907</v>
      </c>
      <c r="Y3653" s="3">
        <v>3</v>
      </c>
      <c r="Z3653" s="3">
        <v>0</v>
      </c>
      <c r="AA3653" s="5">
        <v>0</v>
      </c>
      <c r="AB3653" s="25">
        <v>12</v>
      </c>
      <c r="AC3653" s="33" t="str">
        <f>IF(G3653=X3653,"N","S")</f>
        <v>N</v>
      </c>
      <c r="AD3653" s="4">
        <f>K3653-(Y3653+Z3653)</f>
        <v>0</v>
      </c>
      <c r="AE3653" s="37">
        <f>M3653-AA3653</f>
        <v>0</v>
      </c>
    </row>
    <row r="3654" spans="1:31" x14ac:dyDescent="0.25">
      <c r="A3654" s="14">
        <v>45108</v>
      </c>
      <c r="B3654" s="4" t="s">
        <v>20</v>
      </c>
      <c r="C3654" s="4">
        <v>9</v>
      </c>
      <c r="D3654" s="4" t="s">
        <v>4668</v>
      </c>
      <c r="E3654" s="4">
        <v>63</v>
      </c>
      <c r="F3654" s="4" t="s">
        <v>4860</v>
      </c>
      <c r="G3654" s="4" t="s">
        <v>4877</v>
      </c>
      <c r="H3654" s="4">
        <v>4.5</v>
      </c>
      <c r="I3654" s="4">
        <v>2</v>
      </c>
      <c r="J3654" s="4">
        <v>8</v>
      </c>
      <c r="K3654" s="4">
        <v>2</v>
      </c>
      <c r="L3654" s="4">
        <v>8</v>
      </c>
      <c r="M3654" s="4">
        <v>0</v>
      </c>
      <c r="N3654" s="4">
        <v>0</v>
      </c>
      <c r="O3654" s="4" t="s">
        <v>24</v>
      </c>
      <c r="P3654" s="4" t="s">
        <v>25</v>
      </c>
      <c r="Q3654" s="4">
        <v>31711109</v>
      </c>
      <c r="R3654" s="4">
        <v>85792837</v>
      </c>
      <c r="S3654" s="7">
        <v>414207913268811</v>
      </c>
      <c r="T3654" s="7">
        <v>218280265830355</v>
      </c>
      <c r="U3654" s="2"/>
      <c r="V3654" s="3" t="s">
        <v>6296</v>
      </c>
      <c r="W3654" s="3" t="s">
        <v>9650</v>
      </c>
      <c r="X3654" s="4" t="s">
        <v>4877</v>
      </c>
      <c r="Y3654" s="3">
        <v>2</v>
      </c>
      <c r="Z3654" s="3">
        <v>0</v>
      </c>
      <c r="AA3654" s="5">
        <v>0</v>
      </c>
      <c r="AB3654" s="25">
        <v>8</v>
      </c>
      <c r="AC3654" s="33" t="str">
        <f>IF(G3654=X3654,"N","S")</f>
        <v>N</v>
      </c>
      <c r="AD3654" s="4">
        <f>K3654-(Y3654+Z3654)</f>
        <v>0</v>
      </c>
      <c r="AE3654" s="37">
        <f>M3654-AA3654</f>
        <v>0</v>
      </c>
    </row>
    <row r="3655" spans="1:31" x14ac:dyDescent="0.25">
      <c r="A3655" s="14">
        <v>45108</v>
      </c>
      <c r="B3655" s="4" t="s">
        <v>20</v>
      </c>
      <c r="C3655" s="4">
        <v>9</v>
      </c>
      <c r="D3655" s="4" t="s">
        <v>4668</v>
      </c>
      <c r="E3655" s="4">
        <v>63</v>
      </c>
      <c r="F3655" s="4" t="s">
        <v>4860</v>
      </c>
      <c r="G3655" s="4" t="s">
        <v>4938</v>
      </c>
      <c r="H3655" s="4">
        <v>13.5</v>
      </c>
      <c r="I3655" s="4">
        <v>6</v>
      </c>
      <c r="J3655" s="4">
        <v>24</v>
      </c>
      <c r="K3655" s="4">
        <v>6</v>
      </c>
      <c r="L3655" s="4">
        <v>24</v>
      </c>
      <c r="M3655" s="4">
        <v>0</v>
      </c>
      <c r="N3655" s="4">
        <v>0</v>
      </c>
      <c r="O3655" s="4" t="s">
        <v>24</v>
      </c>
      <c r="P3655" s="4" t="s">
        <v>25</v>
      </c>
      <c r="Q3655" s="4">
        <v>31745696</v>
      </c>
      <c r="R3655" s="4">
        <v>85826728</v>
      </c>
      <c r="S3655" s="7">
        <v>414210995105477</v>
      </c>
      <c r="T3655" s="7">
        <v>218321268763176</v>
      </c>
      <c r="U3655" s="2"/>
      <c r="V3655" s="3" t="s">
        <v>6296</v>
      </c>
      <c r="W3655" s="3" t="s">
        <v>9651</v>
      </c>
      <c r="X3655" s="4" t="s">
        <v>4938</v>
      </c>
      <c r="Y3655" s="3">
        <v>6</v>
      </c>
      <c r="Z3655" s="3">
        <v>0</v>
      </c>
      <c r="AA3655" s="5">
        <v>0</v>
      </c>
      <c r="AB3655" s="25">
        <v>24</v>
      </c>
      <c r="AC3655" s="33" t="str">
        <f>IF(G3655=X3655,"N","S")</f>
        <v>N</v>
      </c>
      <c r="AD3655" s="4">
        <f>K3655-(Y3655+Z3655)</f>
        <v>0</v>
      </c>
      <c r="AE3655" s="37">
        <f>M3655-AA3655</f>
        <v>0</v>
      </c>
    </row>
    <row r="3656" spans="1:31" x14ac:dyDescent="0.25">
      <c r="A3656" s="14">
        <v>45108</v>
      </c>
      <c r="B3656" s="4" t="s">
        <v>20</v>
      </c>
      <c r="C3656" s="4">
        <v>9</v>
      </c>
      <c r="D3656" s="4" t="s">
        <v>4668</v>
      </c>
      <c r="E3656" s="4">
        <v>63</v>
      </c>
      <c r="F3656" s="4" t="s">
        <v>4860</v>
      </c>
      <c r="G3656" s="4" t="s">
        <v>4874</v>
      </c>
      <c r="H3656" s="4">
        <v>2.25</v>
      </c>
      <c r="I3656" s="4">
        <v>1</v>
      </c>
      <c r="J3656" s="4">
        <v>4</v>
      </c>
      <c r="K3656" s="4">
        <v>1</v>
      </c>
      <c r="L3656" s="4">
        <v>4</v>
      </c>
      <c r="M3656" s="4">
        <v>0</v>
      </c>
      <c r="N3656" s="4">
        <v>0</v>
      </c>
      <c r="O3656" s="4" t="s">
        <v>24</v>
      </c>
      <c r="P3656" s="4" t="s">
        <v>147</v>
      </c>
      <c r="Q3656" s="4">
        <v>31642358</v>
      </c>
      <c r="R3656" s="4">
        <v>85725743</v>
      </c>
      <c r="S3656" s="7">
        <v>414201811877906</v>
      </c>
      <c r="T3656" s="7">
        <v>218198759491764</v>
      </c>
      <c r="U3656" s="2"/>
      <c r="V3656" s="3" t="s">
        <v>6296</v>
      </c>
      <c r="W3656" s="3" t="s">
        <v>9652</v>
      </c>
      <c r="X3656" s="4" t="s">
        <v>4874</v>
      </c>
      <c r="Y3656" s="3">
        <v>1</v>
      </c>
      <c r="Z3656" s="3">
        <v>0</v>
      </c>
      <c r="AA3656" s="5">
        <v>0</v>
      </c>
      <c r="AB3656" s="25">
        <v>4</v>
      </c>
      <c r="AC3656" s="33" t="str">
        <f>IF(G3656=X3656,"N","S")</f>
        <v>N</v>
      </c>
      <c r="AD3656" s="4">
        <f>K3656-(Y3656+Z3656)</f>
        <v>0</v>
      </c>
      <c r="AE3656" s="37">
        <f>M3656-AA3656</f>
        <v>0</v>
      </c>
    </row>
    <row r="3657" spans="1:31" x14ac:dyDescent="0.25">
      <c r="A3657" s="14">
        <v>45108</v>
      </c>
      <c r="B3657" s="4" t="s">
        <v>20</v>
      </c>
      <c r="C3657" s="4">
        <v>9</v>
      </c>
      <c r="D3657" s="4" t="s">
        <v>4668</v>
      </c>
      <c r="E3657" s="4">
        <v>61</v>
      </c>
      <c r="F3657" s="4" t="s">
        <v>4769</v>
      </c>
      <c r="G3657" s="4" t="s">
        <v>4784</v>
      </c>
      <c r="H3657" s="4">
        <v>3.45</v>
      </c>
      <c r="I3657" s="4">
        <v>2</v>
      </c>
      <c r="J3657" s="4">
        <v>6</v>
      </c>
      <c r="K3657" s="4">
        <v>2</v>
      </c>
      <c r="L3657" s="4">
        <v>6</v>
      </c>
      <c r="M3657" s="4">
        <v>0</v>
      </c>
      <c r="N3657" s="4">
        <v>0</v>
      </c>
      <c r="O3657" s="4" t="s">
        <v>24</v>
      </c>
      <c r="P3657" s="4" t="s">
        <v>25</v>
      </c>
      <c r="Q3657" s="4">
        <v>31939420</v>
      </c>
      <c r="R3657" s="4">
        <v>86098681</v>
      </c>
      <c r="S3657" s="7">
        <v>414235653335956</v>
      </c>
      <c r="T3657" s="7">
        <v>218550011624994</v>
      </c>
      <c r="U3657" s="2"/>
      <c r="V3657" s="3" t="s">
        <v>6296</v>
      </c>
      <c r="W3657" s="3" t="s">
        <v>9653</v>
      </c>
      <c r="X3657" s="4" t="s">
        <v>4784</v>
      </c>
      <c r="Y3657" s="3">
        <v>1</v>
      </c>
      <c r="Z3657" s="3">
        <v>1</v>
      </c>
      <c r="AA3657" s="5">
        <v>0</v>
      </c>
      <c r="AB3657" s="25">
        <v>6</v>
      </c>
      <c r="AC3657" s="33" t="str">
        <f>IF(G3657=X3657,"N","S")</f>
        <v>N</v>
      </c>
      <c r="AD3657" s="4">
        <f>K3657-(Y3657+Z3657)</f>
        <v>0</v>
      </c>
      <c r="AE3657" s="37">
        <f>M3657-AA3657</f>
        <v>0</v>
      </c>
    </row>
    <row r="3658" spans="1:31" x14ac:dyDescent="0.25">
      <c r="A3658" s="14">
        <v>45108</v>
      </c>
      <c r="B3658" s="4" t="s">
        <v>20</v>
      </c>
      <c r="C3658" s="4">
        <v>9</v>
      </c>
      <c r="D3658" s="4" t="s">
        <v>4668</v>
      </c>
      <c r="E3658" s="4">
        <v>61</v>
      </c>
      <c r="F3658" s="4" t="s">
        <v>4769</v>
      </c>
      <c r="G3658" s="4" t="s">
        <v>4781</v>
      </c>
      <c r="H3658" s="4">
        <v>18</v>
      </c>
      <c r="I3658" s="4">
        <v>8</v>
      </c>
      <c r="J3658" s="4">
        <v>32</v>
      </c>
      <c r="K3658" s="4">
        <v>8</v>
      </c>
      <c r="L3658" s="4">
        <v>32</v>
      </c>
      <c r="M3658" s="4">
        <v>0</v>
      </c>
      <c r="N3658" s="4">
        <v>0</v>
      </c>
      <c r="O3658" s="4" t="s">
        <v>24</v>
      </c>
      <c r="P3658" s="4" t="s">
        <v>25</v>
      </c>
      <c r="Q3658" s="4">
        <v>31966888</v>
      </c>
      <c r="R3658" s="4">
        <v>86215899</v>
      </c>
      <c r="S3658" s="7">
        <v>414246234030714</v>
      </c>
      <c r="T3658" s="7">
        <v>218581561322494</v>
      </c>
      <c r="U3658" s="2"/>
      <c r="V3658" s="3" t="s">
        <v>6296</v>
      </c>
      <c r="W3658" s="3" t="s">
        <v>9654</v>
      </c>
      <c r="X3658" s="4" t="s">
        <v>4781</v>
      </c>
      <c r="Y3658" s="3">
        <v>8</v>
      </c>
      <c r="Z3658" s="3">
        <v>0</v>
      </c>
      <c r="AA3658" s="5">
        <v>0</v>
      </c>
      <c r="AB3658" s="25">
        <v>32</v>
      </c>
      <c r="AC3658" s="33" t="str">
        <f>IF(G3658=X3658,"N","S")</f>
        <v>N</v>
      </c>
      <c r="AD3658" s="4">
        <f>K3658-(Y3658+Z3658)</f>
        <v>0</v>
      </c>
      <c r="AE3658" s="37">
        <f>M3658-AA3658</f>
        <v>0</v>
      </c>
    </row>
    <row r="3659" spans="1:31" x14ac:dyDescent="0.25">
      <c r="A3659" s="14">
        <v>45108</v>
      </c>
      <c r="B3659" s="4" t="s">
        <v>20</v>
      </c>
      <c r="C3659" s="4">
        <v>9</v>
      </c>
      <c r="D3659" s="4" t="s">
        <v>4668</v>
      </c>
      <c r="E3659" s="4">
        <v>62</v>
      </c>
      <c r="F3659" s="4" t="s">
        <v>4710</v>
      </c>
      <c r="G3659" s="4" t="s">
        <v>4762</v>
      </c>
      <c r="H3659" s="4">
        <v>4.05</v>
      </c>
      <c r="I3659" s="4">
        <v>2</v>
      </c>
      <c r="J3659" s="4">
        <v>6</v>
      </c>
      <c r="K3659" s="4">
        <v>2</v>
      </c>
      <c r="L3659" s="4">
        <v>6</v>
      </c>
      <c r="M3659" s="4">
        <v>0</v>
      </c>
      <c r="N3659" s="4">
        <v>0</v>
      </c>
      <c r="O3659" s="4" t="s">
        <v>24</v>
      </c>
      <c r="P3659" s="4" t="s">
        <v>25</v>
      </c>
      <c r="Q3659" s="4">
        <v>31641140</v>
      </c>
      <c r="R3659" s="4">
        <v>85755585</v>
      </c>
      <c r="S3659" s="7">
        <v>414204498609012</v>
      </c>
      <c r="T3659" s="7">
        <v>218196964796139</v>
      </c>
      <c r="U3659" s="2"/>
      <c r="V3659" s="3" t="s">
        <v>6296</v>
      </c>
      <c r="W3659" s="3" t="s">
        <v>9655</v>
      </c>
      <c r="X3659" s="4" t="s">
        <v>4762</v>
      </c>
      <c r="Y3659" s="3">
        <v>1</v>
      </c>
      <c r="Z3659" s="3">
        <v>1</v>
      </c>
      <c r="AA3659" s="5">
        <v>0</v>
      </c>
      <c r="AB3659" s="25">
        <v>6</v>
      </c>
      <c r="AC3659" s="33" t="str">
        <f>IF(G3659=X3659,"N","S")</f>
        <v>N</v>
      </c>
      <c r="AD3659" s="4">
        <f>K3659-(Y3659+Z3659)</f>
        <v>0</v>
      </c>
      <c r="AE3659" s="37">
        <f>M3659-AA3659</f>
        <v>0</v>
      </c>
    </row>
    <row r="3660" spans="1:31" x14ac:dyDescent="0.25">
      <c r="A3660" s="14">
        <v>45108</v>
      </c>
      <c r="B3660" s="4" t="s">
        <v>20</v>
      </c>
      <c r="C3660" s="4">
        <v>9</v>
      </c>
      <c r="D3660" s="4" t="s">
        <v>4668</v>
      </c>
      <c r="E3660" s="4">
        <v>61</v>
      </c>
      <c r="F3660" s="4" t="s">
        <v>4769</v>
      </c>
      <c r="G3660" s="4" t="s">
        <v>4833</v>
      </c>
      <c r="H3660" s="4">
        <v>6.75</v>
      </c>
      <c r="I3660" s="4">
        <v>3</v>
      </c>
      <c r="J3660" s="4">
        <v>12</v>
      </c>
      <c r="K3660" s="4">
        <v>3</v>
      </c>
      <c r="L3660" s="4">
        <v>12</v>
      </c>
      <c r="M3660" s="4">
        <v>0</v>
      </c>
      <c r="N3660" s="4">
        <v>0</v>
      </c>
      <c r="O3660" s="4" t="s">
        <v>24</v>
      </c>
      <c r="P3660" s="4" t="s">
        <v>25</v>
      </c>
      <c r="Q3660" s="4">
        <v>31974749</v>
      </c>
      <c r="R3660" s="4">
        <v>86250959</v>
      </c>
      <c r="S3660" s="7">
        <v>414249398422974</v>
      </c>
      <c r="T3660" s="7">
        <v>218590573608052</v>
      </c>
      <c r="U3660" s="2"/>
      <c r="V3660" s="3" t="s">
        <v>6296</v>
      </c>
      <c r="W3660" s="3" t="s">
        <v>9656</v>
      </c>
      <c r="X3660" s="4" t="s">
        <v>4833</v>
      </c>
      <c r="Y3660" s="3">
        <v>3</v>
      </c>
      <c r="Z3660" s="3">
        <v>0</v>
      </c>
      <c r="AA3660" s="5">
        <v>0</v>
      </c>
      <c r="AB3660" s="25">
        <v>12</v>
      </c>
      <c r="AC3660" s="33" t="str">
        <f>IF(G3660=X3660,"N","S")</f>
        <v>N</v>
      </c>
      <c r="AD3660" s="4">
        <f>K3660-(Y3660+Z3660)</f>
        <v>0</v>
      </c>
      <c r="AE3660" s="37">
        <f>M3660-AA3660</f>
        <v>0</v>
      </c>
    </row>
    <row r="3661" spans="1:31" x14ac:dyDescent="0.25">
      <c r="A3661" s="14">
        <v>45108</v>
      </c>
      <c r="B3661" s="4" t="s">
        <v>20</v>
      </c>
      <c r="C3661" s="4">
        <v>3</v>
      </c>
      <c r="D3661" s="4" t="s">
        <v>2489</v>
      </c>
      <c r="E3661" s="4">
        <v>18</v>
      </c>
      <c r="F3661" s="4" t="s">
        <v>2867</v>
      </c>
      <c r="G3661" s="4" t="s">
        <v>2936</v>
      </c>
      <c r="H3661" s="4">
        <v>12</v>
      </c>
      <c r="I3661" s="4">
        <v>4</v>
      </c>
      <c r="J3661" s="4">
        <v>16</v>
      </c>
      <c r="K3661" s="4">
        <v>4</v>
      </c>
      <c r="L3661" s="4">
        <v>16</v>
      </c>
      <c r="M3661" s="4">
        <v>0</v>
      </c>
      <c r="N3661" s="4">
        <v>0</v>
      </c>
      <c r="O3661" s="4" t="s">
        <v>24</v>
      </c>
      <c r="P3661" s="4" t="s">
        <v>25</v>
      </c>
      <c r="Q3661" s="4">
        <v>27767283</v>
      </c>
      <c r="R3661" s="4">
        <v>80674318</v>
      </c>
      <c r="S3661" s="7">
        <v>413743460560168</v>
      </c>
      <c r="T3661" s="7">
        <v>213622343519731</v>
      </c>
      <c r="U3661" s="2"/>
      <c r="V3661" s="3" t="s">
        <v>6034</v>
      </c>
      <c r="W3661" s="3" t="s">
        <v>9657</v>
      </c>
      <c r="X3661" s="4" t="s">
        <v>2936</v>
      </c>
      <c r="Y3661" s="3">
        <v>2</v>
      </c>
      <c r="Z3661" s="3">
        <v>2</v>
      </c>
      <c r="AA3661" s="5">
        <v>0</v>
      </c>
      <c r="AB3661" s="25">
        <v>12</v>
      </c>
      <c r="AC3661" s="33" t="str">
        <f>IF(G3661=X3661,"N","S")</f>
        <v>N</v>
      </c>
      <c r="AD3661" s="4">
        <f>K3661-(Y3661+Z3661)</f>
        <v>0</v>
      </c>
      <c r="AE3661" s="37">
        <f>M3661-AA3661</f>
        <v>0</v>
      </c>
    </row>
    <row r="3662" spans="1:31" x14ac:dyDescent="0.25">
      <c r="A3662" s="14">
        <v>45108</v>
      </c>
      <c r="B3662" s="4" t="s">
        <v>20</v>
      </c>
      <c r="C3662" s="4">
        <v>3</v>
      </c>
      <c r="D3662" s="4" t="s">
        <v>2489</v>
      </c>
      <c r="E3662" s="4">
        <v>16</v>
      </c>
      <c r="F3662" s="4" t="s">
        <v>2726</v>
      </c>
      <c r="G3662" s="4" t="s">
        <v>2752</v>
      </c>
      <c r="H3662" s="4">
        <v>11.16</v>
      </c>
      <c r="I3662" s="4">
        <v>3</v>
      </c>
      <c r="J3662" s="4">
        <v>12</v>
      </c>
      <c r="K3662" s="4">
        <v>0</v>
      </c>
      <c r="L3662" s="4">
        <v>0</v>
      </c>
      <c r="M3662" s="4">
        <v>3</v>
      </c>
      <c r="N3662" s="4">
        <v>12</v>
      </c>
      <c r="O3662" s="4" t="s">
        <v>24</v>
      </c>
      <c r="P3662" s="4" t="s">
        <v>25</v>
      </c>
      <c r="Q3662" s="4">
        <v>27876929</v>
      </c>
      <c r="R3662" s="4">
        <v>80225324</v>
      </c>
      <c r="S3662" s="7">
        <v>41370311965976</v>
      </c>
      <c r="T3662" s="7">
        <v>213758788028748</v>
      </c>
      <c r="U3662" s="2"/>
      <c r="V3662" s="3" t="s">
        <v>6034</v>
      </c>
      <c r="W3662" s="3" t="s">
        <v>9658</v>
      </c>
      <c r="X3662" s="4" t="s">
        <v>2752</v>
      </c>
      <c r="Y3662" s="3">
        <v>0</v>
      </c>
      <c r="Z3662" s="3">
        <v>0</v>
      </c>
      <c r="AA3662" s="5">
        <v>3</v>
      </c>
      <c r="AB3662" s="25">
        <v>12</v>
      </c>
      <c r="AC3662" s="33" t="str">
        <f>IF(G3662=X3662,"N","S")</f>
        <v>N</v>
      </c>
      <c r="AD3662" s="4">
        <f>K3662-(Y3662+Z3662)</f>
        <v>0</v>
      </c>
      <c r="AE3662" s="37">
        <f>M3662-AA3662</f>
        <v>0</v>
      </c>
    </row>
    <row r="3663" spans="1:31" x14ac:dyDescent="0.25">
      <c r="A3663" s="14">
        <v>45108</v>
      </c>
      <c r="B3663" s="4" t="s">
        <v>20</v>
      </c>
      <c r="C3663" s="4">
        <v>3</v>
      </c>
      <c r="D3663" s="4" t="s">
        <v>2489</v>
      </c>
      <c r="E3663" s="4">
        <v>18</v>
      </c>
      <c r="F3663" s="4" t="s">
        <v>2867</v>
      </c>
      <c r="G3663" s="4" t="s">
        <v>2976</v>
      </c>
      <c r="H3663" s="4">
        <v>1.2</v>
      </c>
      <c r="I3663" s="4">
        <v>1</v>
      </c>
      <c r="J3663" s="4">
        <v>2</v>
      </c>
      <c r="K3663" s="4">
        <v>1</v>
      </c>
      <c r="L3663" s="4">
        <v>2</v>
      </c>
      <c r="M3663" s="4">
        <v>0</v>
      </c>
      <c r="N3663" s="4">
        <v>0</v>
      </c>
      <c r="O3663" s="4" t="s">
        <v>24</v>
      </c>
      <c r="P3663" s="4" t="s">
        <v>25</v>
      </c>
      <c r="Q3663" s="4">
        <v>27772376</v>
      </c>
      <c r="R3663" s="4">
        <v>80621915</v>
      </c>
      <c r="S3663" s="7">
        <v>413738745388749</v>
      </c>
      <c r="T3663" s="7">
        <v>213629057554569</v>
      </c>
      <c r="U3663" s="2"/>
      <c r="V3663" s="3" t="s">
        <v>6034</v>
      </c>
      <c r="W3663" s="3" t="s">
        <v>9659</v>
      </c>
      <c r="X3663" s="4" t="s">
        <v>2976</v>
      </c>
      <c r="Y3663" s="3">
        <v>0</v>
      </c>
      <c r="Z3663" s="3">
        <v>1</v>
      </c>
      <c r="AA3663" s="5">
        <v>0</v>
      </c>
      <c r="AB3663" s="25">
        <v>2</v>
      </c>
      <c r="AC3663" s="33" t="str">
        <f>IF(G3663=X3663,"N","S")</f>
        <v>N</v>
      </c>
      <c r="AD3663" s="4">
        <f>K3663-(Y3663+Z3663)</f>
        <v>0</v>
      </c>
      <c r="AE3663" s="37">
        <f>M3663-AA3663</f>
        <v>0</v>
      </c>
    </row>
    <row r="3664" spans="1:31" x14ac:dyDescent="0.25">
      <c r="A3664" s="14">
        <v>45108</v>
      </c>
      <c r="B3664" s="4" t="s">
        <v>20</v>
      </c>
      <c r="C3664" s="4">
        <v>3</v>
      </c>
      <c r="D3664" s="4" t="s">
        <v>2489</v>
      </c>
      <c r="E3664" s="4">
        <v>18</v>
      </c>
      <c r="F3664" s="4" t="s">
        <v>2867</v>
      </c>
      <c r="G3664" s="4" t="s">
        <v>2904</v>
      </c>
      <c r="H3664" s="4">
        <v>7.35</v>
      </c>
      <c r="I3664" s="4">
        <v>3</v>
      </c>
      <c r="J3664" s="4">
        <v>12</v>
      </c>
      <c r="K3664" s="4">
        <v>3</v>
      </c>
      <c r="L3664" s="4">
        <v>12</v>
      </c>
      <c r="M3664" s="4">
        <v>0</v>
      </c>
      <c r="N3664" s="4">
        <v>0</v>
      </c>
      <c r="O3664" s="4" t="s">
        <v>24</v>
      </c>
      <c r="P3664" s="4" t="s">
        <v>25</v>
      </c>
      <c r="Q3664" s="4">
        <v>27757839</v>
      </c>
      <c r="R3664" s="4">
        <v>80753750</v>
      </c>
      <c r="S3664" s="7">
        <v>41375060622562</v>
      </c>
      <c r="T3664" s="7">
        <v>213610104759527</v>
      </c>
      <c r="U3664" s="2"/>
      <c r="V3664" s="3" t="s">
        <v>6034</v>
      </c>
      <c r="W3664" s="3" t="s">
        <v>9660</v>
      </c>
      <c r="X3664" s="4" t="s">
        <v>2904</v>
      </c>
      <c r="Y3664" s="3">
        <v>2</v>
      </c>
      <c r="Z3664" s="3">
        <v>0</v>
      </c>
      <c r="AA3664" s="5">
        <v>0</v>
      </c>
      <c r="AB3664" s="25">
        <v>8</v>
      </c>
      <c r="AC3664" s="33" t="str">
        <f>IF(G3664=X3664,"N","S")</f>
        <v>N</v>
      </c>
      <c r="AD3664" s="4">
        <f>K3664-(Y3664+Z3664)</f>
        <v>1</v>
      </c>
      <c r="AE3664" s="37">
        <f>M3664-AA3664</f>
        <v>0</v>
      </c>
    </row>
    <row r="3665" spans="1:31" x14ac:dyDescent="0.25">
      <c r="A3665" s="14">
        <v>45108</v>
      </c>
      <c r="B3665" s="4" t="s">
        <v>20</v>
      </c>
      <c r="C3665" s="4">
        <v>3</v>
      </c>
      <c r="D3665" s="4" t="s">
        <v>2489</v>
      </c>
      <c r="E3665" s="4">
        <v>18</v>
      </c>
      <c r="F3665" s="4" t="s">
        <v>2867</v>
      </c>
      <c r="G3665" s="4" t="s">
        <v>2904</v>
      </c>
      <c r="H3665" s="4">
        <v>4.5</v>
      </c>
      <c r="I3665" s="4">
        <v>2</v>
      </c>
      <c r="J3665" s="4">
        <v>8</v>
      </c>
      <c r="K3665" s="4">
        <v>2</v>
      </c>
      <c r="L3665" s="4">
        <v>8</v>
      </c>
      <c r="M3665" s="4">
        <v>0</v>
      </c>
      <c r="N3665" s="4">
        <v>0</v>
      </c>
      <c r="O3665" s="4" t="s">
        <v>24</v>
      </c>
      <c r="P3665" s="4" t="s">
        <v>25</v>
      </c>
      <c r="Q3665" s="4">
        <v>27757449</v>
      </c>
      <c r="R3665" s="4">
        <v>80753767</v>
      </c>
      <c r="S3665" s="7">
        <v>413750607406646</v>
      </c>
      <c r="T3665" s="7">
        <v>213609638231107</v>
      </c>
      <c r="U3665" s="2"/>
      <c r="V3665" s="3" t="s">
        <v>6034</v>
      </c>
      <c r="W3665" s="3" t="s">
        <v>9661</v>
      </c>
      <c r="X3665" s="4" t="s">
        <v>2904</v>
      </c>
      <c r="Y3665" s="3">
        <v>3</v>
      </c>
      <c r="Z3665" s="3">
        <v>0</v>
      </c>
      <c r="AA3665" s="5">
        <v>0</v>
      </c>
      <c r="AB3665" s="25">
        <v>12</v>
      </c>
      <c r="AC3665" s="33" t="str">
        <f>IF(G3665=X3665,"N","S")</f>
        <v>N</v>
      </c>
      <c r="AD3665" s="4">
        <f>K3665-(Y3665+Z3665)</f>
        <v>-1</v>
      </c>
      <c r="AE3665" s="37">
        <f>M3665-AA3665</f>
        <v>0</v>
      </c>
    </row>
    <row r="3666" spans="1:31" x14ac:dyDescent="0.25">
      <c r="A3666" s="14">
        <v>45108</v>
      </c>
      <c r="B3666" s="4" t="s">
        <v>20</v>
      </c>
      <c r="C3666" s="4">
        <v>3</v>
      </c>
      <c r="D3666" s="4" t="s">
        <v>2489</v>
      </c>
      <c r="E3666" s="4">
        <v>18</v>
      </c>
      <c r="F3666" s="4" t="s">
        <v>2867</v>
      </c>
      <c r="G3666" s="4" t="s">
        <v>2959</v>
      </c>
      <c r="H3666" s="4">
        <v>11.16</v>
      </c>
      <c r="I3666" s="4">
        <v>3</v>
      </c>
      <c r="J3666" s="4">
        <v>12</v>
      </c>
      <c r="K3666" s="4">
        <v>0</v>
      </c>
      <c r="L3666" s="4">
        <v>0</v>
      </c>
      <c r="M3666" s="4">
        <v>3</v>
      </c>
      <c r="N3666" s="4">
        <v>12</v>
      </c>
      <c r="O3666" s="4" t="s">
        <v>24</v>
      </c>
      <c r="P3666" s="4" t="s">
        <v>25</v>
      </c>
      <c r="Q3666" s="4">
        <v>27784487</v>
      </c>
      <c r="R3666" s="4">
        <v>80538951</v>
      </c>
      <c r="S3666" s="7">
        <v>413731283998433</v>
      </c>
      <c r="T3666" s="7">
        <v>213644526795262</v>
      </c>
      <c r="U3666" s="2"/>
      <c r="V3666" s="3" t="s">
        <v>6034</v>
      </c>
      <c r="W3666" s="3" t="s">
        <v>9662</v>
      </c>
      <c r="X3666" s="4" t="s">
        <v>2959</v>
      </c>
      <c r="Y3666" s="3">
        <v>0</v>
      </c>
      <c r="Z3666" s="3">
        <v>0</v>
      </c>
      <c r="AA3666" s="5">
        <v>3</v>
      </c>
      <c r="AB3666" s="25">
        <v>12</v>
      </c>
      <c r="AC3666" s="33" t="str">
        <f>IF(G3666=X3666,"N","S")</f>
        <v>N</v>
      </c>
      <c r="AD3666" s="4">
        <f>K3666-(Y3666+Z3666)</f>
        <v>0</v>
      </c>
      <c r="AE3666" s="37">
        <f>M3666-AA3666</f>
        <v>0</v>
      </c>
    </row>
    <row r="3667" spans="1:31" x14ac:dyDescent="0.25">
      <c r="A3667" s="14">
        <v>45108</v>
      </c>
      <c r="B3667" s="4" t="s">
        <v>20</v>
      </c>
      <c r="C3667" s="4">
        <v>3</v>
      </c>
      <c r="D3667" s="4" t="s">
        <v>2489</v>
      </c>
      <c r="E3667" s="4">
        <v>18</v>
      </c>
      <c r="F3667" s="4" t="s">
        <v>2867</v>
      </c>
      <c r="G3667" s="4" t="s">
        <v>2913</v>
      </c>
      <c r="H3667" s="4">
        <v>8.5500000000000007</v>
      </c>
      <c r="I3667" s="4">
        <v>3</v>
      </c>
      <c r="J3667" s="4">
        <v>12</v>
      </c>
      <c r="K3667" s="4">
        <v>3</v>
      </c>
      <c r="L3667" s="4">
        <v>12</v>
      </c>
      <c r="M3667" s="4">
        <v>0</v>
      </c>
      <c r="N3667" s="4">
        <v>0</v>
      </c>
      <c r="O3667" s="4" t="s">
        <v>24</v>
      </c>
      <c r="P3667" s="4" t="s">
        <v>25</v>
      </c>
      <c r="Q3667" s="4">
        <v>27761644</v>
      </c>
      <c r="R3667" s="4">
        <v>80721159</v>
      </c>
      <c r="S3667" s="7">
        <v>413747674292121</v>
      </c>
      <c r="T3667" s="7">
        <v>213615042809926</v>
      </c>
      <c r="U3667" s="2"/>
      <c r="V3667" s="3" t="s">
        <v>6034</v>
      </c>
      <c r="W3667" s="3" t="s">
        <v>9663</v>
      </c>
      <c r="X3667" s="4" t="s">
        <v>2913</v>
      </c>
      <c r="Y3667" s="3">
        <v>3</v>
      </c>
      <c r="Z3667" s="3">
        <v>0</v>
      </c>
      <c r="AA3667" s="5">
        <v>0</v>
      </c>
      <c r="AB3667" s="25">
        <v>12</v>
      </c>
      <c r="AC3667" s="33" t="str">
        <f>IF(G3667=X3667,"N","S")</f>
        <v>N</v>
      </c>
      <c r="AD3667" s="4">
        <f>K3667-(Y3667+Z3667)</f>
        <v>0</v>
      </c>
      <c r="AE3667" s="37">
        <f>M3667-AA3667</f>
        <v>0</v>
      </c>
    </row>
    <row r="3668" spans="1:31" x14ac:dyDescent="0.25">
      <c r="A3668" s="14">
        <v>45108</v>
      </c>
      <c r="B3668" s="4" t="s">
        <v>20</v>
      </c>
      <c r="C3668" s="4">
        <v>8</v>
      </c>
      <c r="D3668" s="4" t="s">
        <v>4275</v>
      </c>
      <c r="E3668" s="4">
        <v>50</v>
      </c>
      <c r="F3668" s="4" t="s">
        <v>4463</v>
      </c>
      <c r="G3668" s="4" t="s">
        <v>4472</v>
      </c>
      <c r="H3668" s="4">
        <v>9</v>
      </c>
      <c r="I3668" s="4">
        <v>4</v>
      </c>
      <c r="J3668" s="4">
        <v>16</v>
      </c>
      <c r="K3668" s="4">
        <v>4</v>
      </c>
      <c r="L3668" s="4">
        <v>16</v>
      </c>
      <c r="M3668" s="4">
        <v>0</v>
      </c>
      <c r="N3668" s="4">
        <v>0</v>
      </c>
      <c r="O3668" s="4" t="s">
        <v>24</v>
      </c>
      <c r="P3668" s="4" t="s">
        <v>25</v>
      </c>
      <c r="Q3668" s="4">
        <v>31366757</v>
      </c>
      <c r="R3668" s="4">
        <v>88698639</v>
      </c>
      <c r="S3668" s="7">
        <v>414469334706376</v>
      </c>
      <c r="T3668" s="7">
        <v>217835230126955</v>
      </c>
      <c r="U3668" s="2"/>
      <c r="V3668" s="3" t="s">
        <v>6325</v>
      </c>
      <c r="W3668" s="3" t="s">
        <v>9664</v>
      </c>
      <c r="X3668" s="4" t="s">
        <v>4472</v>
      </c>
      <c r="Y3668" s="3">
        <v>4</v>
      </c>
      <c r="Z3668" s="3">
        <v>0</v>
      </c>
      <c r="AA3668" s="5">
        <v>0</v>
      </c>
      <c r="AB3668" s="25">
        <v>16</v>
      </c>
      <c r="AC3668" s="33" t="str">
        <f>IF(G3668=X3668,"N","S")</f>
        <v>N</v>
      </c>
      <c r="AD3668" s="4">
        <f>K3668-(Y3668+Z3668)</f>
        <v>0</v>
      </c>
      <c r="AE3668" s="37">
        <f>M3668-AA3668</f>
        <v>0</v>
      </c>
    </row>
    <row r="3669" spans="1:31" x14ac:dyDescent="0.25">
      <c r="A3669" s="14">
        <v>45108</v>
      </c>
      <c r="B3669" s="4" t="s">
        <v>20</v>
      </c>
      <c r="C3669" s="4">
        <v>8</v>
      </c>
      <c r="D3669" s="4" t="s">
        <v>4275</v>
      </c>
      <c r="E3669" s="4">
        <v>56</v>
      </c>
      <c r="F3669" s="4" t="s">
        <v>4556</v>
      </c>
      <c r="G3669" s="4" t="s">
        <v>4557</v>
      </c>
      <c r="H3669" s="4">
        <v>6.75</v>
      </c>
      <c r="I3669" s="4">
        <v>3</v>
      </c>
      <c r="J3669" s="4">
        <v>12</v>
      </c>
      <c r="K3669" s="4">
        <v>3</v>
      </c>
      <c r="L3669" s="4">
        <v>12</v>
      </c>
      <c r="M3669" s="4">
        <v>0</v>
      </c>
      <c r="N3669" s="4">
        <v>0</v>
      </c>
      <c r="O3669" s="4" t="s">
        <v>24</v>
      </c>
      <c r="P3669" s="4" t="s">
        <v>25</v>
      </c>
      <c r="Q3669" s="4">
        <v>31884552</v>
      </c>
      <c r="R3669" s="4">
        <v>90509181</v>
      </c>
      <c r="S3669" s="7">
        <v>414632844214151</v>
      </c>
      <c r="T3669" s="7">
        <v>218434624270929</v>
      </c>
      <c r="U3669" s="2"/>
      <c r="V3669" s="3" t="s">
        <v>6325</v>
      </c>
      <c r="W3669" s="3" t="s">
        <v>9665</v>
      </c>
      <c r="X3669" s="4" t="s">
        <v>4557</v>
      </c>
      <c r="Y3669" s="3">
        <v>4</v>
      </c>
      <c r="Z3669" s="3">
        <v>0</v>
      </c>
      <c r="AA3669" s="5">
        <v>0</v>
      </c>
      <c r="AB3669" s="25">
        <v>16</v>
      </c>
      <c r="AC3669" s="33" t="str">
        <f>IF(G3669=X3669,"N","S")</f>
        <v>N</v>
      </c>
      <c r="AD3669" s="4">
        <f>K3669-(Y3669+Z3669)</f>
        <v>-1</v>
      </c>
      <c r="AE3669" s="37">
        <f>M3669-AA3669</f>
        <v>0</v>
      </c>
    </row>
    <row r="3670" spans="1:31" x14ac:dyDescent="0.25">
      <c r="A3670" s="14">
        <v>45108</v>
      </c>
      <c r="B3670" s="4" t="s">
        <v>20</v>
      </c>
      <c r="C3670" s="4">
        <v>8</v>
      </c>
      <c r="D3670" s="4" t="s">
        <v>4275</v>
      </c>
      <c r="E3670" s="4">
        <v>56</v>
      </c>
      <c r="F3670" s="4" t="s">
        <v>4556</v>
      </c>
      <c r="G3670" s="4" t="s">
        <v>4557</v>
      </c>
      <c r="H3670" s="4">
        <v>9</v>
      </c>
      <c r="I3670" s="4">
        <v>4</v>
      </c>
      <c r="J3670" s="4">
        <v>16</v>
      </c>
      <c r="K3670" s="4">
        <v>4</v>
      </c>
      <c r="L3670" s="4">
        <v>16</v>
      </c>
      <c r="M3670" s="4">
        <v>0</v>
      </c>
      <c r="N3670" s="4">
        <v>0</v>
      </c>
      <c r="O3670" s="4" t="s">
        <v>24</v>
      </c>
      <c r="P3670" s="4" t="s">
        <v>25</v>
      </c>
      <c r="Q3670" s="4">
        <v>31884552</v>
      </c>
      <c r="R3670" s="4">
        <v>90509181</v>
      </c>
      <c r="S3670" s="7">
        <v>414632844214151</v>
      </c>
      <c r="T3670" s="7">
        <v>218434624270929</v>
      </c>
      <c r="U3670" s="2"/>
      <c r="V3670" s="3" t="s">
        <v>6325</v>
      </c>
      <c r="W3670" s="3" t="s">
        <v>9666</v>
      </c>
      <c r="X3670" s="4" t="s">
        <v>4557</v>
      </c>
      <c r="Y3670" s="3">
        <v>3</v>
      </c>
      <c r="Z3670" s="3">
        <v>0</v>
      </c>
      <c r="AA3670" s="5">
        <v>0</v>
      </c>
      <c r="AB3670" s="25">
        <v>12</v>
      </c>
      <c r="AC3670" s="33" t="str">
        <f>IF(G3670=X3670,"N","S")</f>
        <v>N</v>
      </c>
      <c r="AD3670" s="4">
        <f>K3670-(Y3670+Z3670)</f>
        <v>1</v>
      </c>
      <c r="AE3670" s="37">
        <f>M3670-AA3670</f>
        <v>0</v>
      </c>
    </row>
    <row r="3671" spans="1:31" x14ac:dyDescent="0.25">
      <c r="A3671" s="14">
        <v>45108</v>
      </c>
      <c r="B3671" s="4" t="s">
        <v>20</v>
      </c>
      <c r="C3671" s="4">
        <v>8</v>
      </c>
      <c r="D3671" s="4" t="s">
        <v>4275</v>
      </c>
      <c r="E3671" s="4">
        <v>52</v>
      </c>
      <c r="F3671" s="4" t="s">
        <v>4370</v>
      </c>
      <c r="G3671" s="4" t="s">
        <v>4377</v>
      </c>
      <c r="H3671" s="4">
        <v>22.5</v>
      </c>
      <c r="I3671" s="4">
        <v>10</v>
      </c>
      <c r="J3671" s="4">
        <v>40</v>
      </c>
      <c r="K3671" s="4">
        <v>10</v>
      </c>
      <c r="L3671" s="4">
        <v>40</v>
      </c>
      <c r="M3671" s="4">
        <v>0</v>
      </c>
      <c r="N3671" s="4">
        <v>0</v>
      </c>
      <c r="O3671" s="4" t="s">
        <v>24</v>
      </c>
      <c r="P3671" s="4" t="s">
        <v>25</v>
      </c>
      <c r="Q3671" s="4">
        <v>31505416</v>
      </c>
      <c r="R3671" s="4">
        <v>88135858</v>
      </c>
      <c r="S3671" s="7">
        <v>414418765608092</v>
      </c>
      <c r="T3671" s="7">
        <v>218007591795286</v>
      </c>
      <c r="U3671" s="2"/>
      <c r="V3671" s="3" t="s">
        <v>6325</v>
      </c>
      <c r="W3671" s="3" t="s">
        <v>9667</v>
      </c>
      <c r="X3671" s="4" t="s">
        <v>4377</v>
      </c>
      <c r="Y3671" s="3">
        <v>10</v>
      </c>
      <c r="Z3671" s="3">
        <v>0</v>
      </c>
      <c r="AA3671" s="5">
        <v>0</v>
      </c>
      <c r="AB3671" s="25">
        <v>40</v>
      </c>
      <c r="AC3671" s="33" t="str">
        <f>IF(G3671=X3671,"N","S")</f>
        <v>N</v>
      </c>
      <c r="AD3671" s="4">
        <f>K3671-(Y3671+Z3671)</f>
        <v>0</v>
      </c>
      <c r="AE3671" s="37">
        <f>M3671-AA3671</f>
        <v>0</v>
      </c>
    </row>
    <row r="3672" spans="1:31" x14ac:dyDescent="0.25">
      <c r="A3672" s="14">
        <v>45108</v>
      </c>
      <c r="B3672" s="4" t="s">
        <v>20</v>
      </c>
      <c r="C3672" s="4">
        <v>8</v>
      </c>
      <c r="D3672" s="4" t="s">
        <v>4275</v>
      </c>
      <c r="E3672" s="4">
        <v>52</v>
      </c>
      <c r="F3672" s="4" t="s">
        <v>4370</v>
      </c>
      <c r="G3672" s="4" t="s">
        <v>4411</v>
      </c>
      <c r="H3672" s="4">
        <v>6.75</v>
      </c>
      <c r="I3672" s="4">
        <v>3</v>
      </c>
      <c r="J3672" s="4">
        <v>12</v>
      </c>
      <c r="K3672" s="4">
        <v>3</v>
      </c>
      <c r="L3672" s="4">
        <v>12</v>
      </c>
      <c r="M3672" s="4">
        <v>0</v>
      </c>
      <c r="N3672" s="4">
        <v>0</v>
      </c>
      <c r="O3672" s="4" t="s">
        <v>24</v>
      </c>
      <c r="P3672" s="4" t="s">
        <v>25</v>
      </c>
      <c r="Q3672" s="4">
        <v>31578748</v>
      </c>
      <c r="R3672" s="4">
        <v>88202917</v>
      </c>
      <c r="S3672" s="7">
        <v>414424867886689</v>
      </c>
      <c r="T3672" s="7">
        <v>218094606797374</v>
      </c>
      <c r="U3672" s="2"/>
      <c r="V3672" s="3" t="s">
        <v>6325</v>
      </c>
      <c r="W3672" s="3" t="s">
        <v>9668</v>
      </c>
      <c r="X3672" s="4" t="s">
        <v>4411</v>
      </c>
      <c r="Y3672" s="3">
        <v>3</v>
      </c>
      <c r="Z3672" s="3">
        <v>0</v>
      </c>
      <c r="AA3672" s="5">
        <v>0</v>
      </c>
      <c r="AB3672" s="25">
        <v>12</v>
      </c>
      <c r="AC3672" s="33" t="str">
        <f>IF(G3672=X3672,"N","S")</f>
        <v>N</v>
      </c>
      <c r="AD3672" s="4">
        <f>K3672-(Y3672+Z3672)</f>
        <v>0</v>
      </c>
      <c r="AE3672" s="37">
        <f>M3672-AA3672</f>
        <v>0</v>
      </c>
    </row>
    <row r="3673" spans="1:31" x14ac:dyDescent="0.25">
      <c r="A3673" s="14">
        <v>45108</v>
      </c>
      <c r="B3673" s="4" t="s">
        <v>20</v>
      </c>
      <c r="C3673" s="4">
        <v>8</v>
      </c>
      <c r="D3673" s="4" t="s">
        <v>4275</v>
      </c>
      <c r="E3673" s="4">
        <v>52</v>
      </c>
      <c r="F3673" s="4" t="s">
        <v>4370</v>
      </c>
      <c r="G3673" s="4" t="s">
        <v>4390</v>
      </c>
      <c r="H3673" s="4">
        <v>9</v>
      </c>
      <c r="I3673" s="4">
        <v>4</v>
      </c>
      <c r="J3673" s="4">
        <v>16</v>
      </c>
      <c r="K3673" s="4">
        <v>4</v>
      </c>
      <c r="L3673" s="4">
        <v>16</v>
      </c>
      <c r="M3673" s="4">
        <v>0</v>
      </c>
      <c r="N3673" s="4">
        <v>0</v>
      </c>
      <c r="O3673" s="4" t="s">
        <v>24</v>
      </c>
      <c r="P3673" s="4" t="s">
        <v>25</v>
      </c>
      <c r="Q3673" s="4">
        <v>31750914</v>
      </c>
      <c r="R3673" s="4">
        <v>88567597</v>
      </c>
      <c r="S3673" s="7">
        <v>414457859783812</v>
      </c>
      <c r="T3673" s="7">
        <v>21829656207264</v>
      </c>
      <c r="U3673" s="2"/>
      <c r="V3673" s="3" t="s">
        <v>6325</v>
      </c>
      <c r="W3673" s="3" t="s">
        <v>9669</v>
      </c>
      <c r="X3673" s="4" t="s">
        <v>4390</v>
      </c>
      <c r="Y3673" s="3">
        <v>4</v>
      </c>
      <c r="Z3673" s="3">
        <v>0</v>
      </c>
      <c r="AA3673" s="5">
        <v>0</v>
      </c>
      <c r="AB3673" s="25">
        <v>16</v>
      </c>
      <c r="AC3673" s="33" t="str">
        <f>IF(G3673=X3673,"N","S")</f>
        <v>N</v>
      </c>
      <c r="AD3673" s="4">
        <f>K3673-(Y3673+Z3673)</f>
        <v>0</v>
      </c>
      <c r="AE3673" s="37">
        <f>M3673-AA3673</f>
        <v>0</v>
      </c>
    </row>
    <row r="3674" spans="1:31" x14ac:dyDescent="0.25">
      <c r="A3674" s="14">
        <v>45108</v>
      </c>
      <c r="B3674" s="4" t="s">
        <v>20</v>
      </c>
      <c r="C3674" s="4">
        <v>8</v>
      </c>
      <c r="D3674" s="4" t="s">
        <v>4275</v>
      </c>
      <c r="E3674" s="4">
        <v>52</v>
      </c>
      <c r="F3674" s="4" t="s">
        <v>4370</v>
      </c>
      <c r="G3674" s="4" t="s">
        <v>4415</v>
      </c>
      <c r="H3674" s="4">
        <v>9</v>
      </c>
      <c r="I3674" s="4">
        <v>4</v>
      </c>
      <c r="J3674" s="4">
        <v>16</v>
      </c>
      <c r="K3674" s="4">
        <v>4</v>
      </c>
      <c r="L3674" s="4">
        <v>16</v>
      </c>
      <c r="M3674" s="4">
        <v>0</v>
      </c>
      <c r="N3674" s="4">
        <v>0</v>
      </c>
      <c r="O3674" s="4" t="s">
        <v>24</v>
      </c>
      <c r="P3674" s="4" t="s">
        <v>25</v>
      </c>
      <c r="Q3674" s="4">
        <v>31777400</v>
      </c>
      <c r="R3674" s="4">
        <v>88562590</v>
      </c>
      <c r="S3674" s="7">
        <v>414457431335618</v>
      </c>
      <c r="T3674" s="7">
        <v>218328322876308</v>
      </c>
      <c r="U3674" s="2"/>
      <c r="V3674" s="3" t="s">
        <v>6325</v>
      </c>
      <c r="W3674" s="3" t="s">
        <v>9670</v>
      </c>
      <c r="X3674" s="4" t="s">
        <v>4415</v>
      </c>
      <c r="Y3674" s="3">
        <v>4</v>
      </c>
      <c r="Z3674" s="3">
        <v>0</v>
      </c>
      <c r="AA3674" s="5">
        <v>0</v>
      </c>
      <c r="AB3674" s="25">
        <v>16</v>
      </c>
      <c r="AC3674" s="33" t="str">
        <f>IF(G3674=X3674,"N","S")</f>
        <v>N</v>
      </c>
      <c r="AD3674" s="4">
        <f>K3674-(Y3674+Z3674)</f>
        <v>0</v>
      </c>
      <c r="AE3674" s="37">
        <f>M3674-AA3674</f>
        <v>0</v>
      </c>
    </row>
    <row r="3675" spans="1:31" x14ac:dyDescent="0.25">
      <c r="A3675" s="14">
        <v>45108</v>
      </c>
      <c r="B3675" s="4" t="s">
        <v>20</v>
      </c>
      <c r="C3675" s="4">
        <v>8</v>
      </c>
      <c r="D3675" s="4" t="s">
        <v>4275</v>
      </c>
      <c r="E3675" s="4">
        <v>52</v>
      </c>
      <c r="F3675" s="4" t="s">
        <v>4370</v>
      </c>
      <c r="G3675" s="4" t="s">
        <v>4440</v>
      </c>
      <c r="H3675" s="4">
        <v>13.5</v>
      </c>
      <c r="I3675" s="4">
        <v>6</v>
      </c>
      <c r="J3675" s="4">
        <v>24</v>
      </c>
      <c r="K3675" s="4">
        <v>6</v>
      </c>
      <c r="L3675" s="4">
        <v>24</v>
      </c>
      <c r="M3675" s="4">
        <v>0</v>
      </c>
      <c r="N3675" s="4">
        <v>0</v>
      </c>
      <c r="O3675" s="4" t="s">
        <v>24</v>
      </c>
      <c r="P3675" s="4" t="s">
        <v>25</v>
      </c>
      <c r="Q3675" s="4">
        <v>31754109</v>
      </c>
      <c r="R3675" s="4">
        <v>88596785</v>
      </c>
      <c r="S3675" s="7">
        <v>414460491352795</v>
      </c>
      <c r="T3675" s="7">
        <v>21830005676069</v>
      </c>
      <c r="U3675" s="2"/>
      <c r="V3675" s="3" t="s">
        <v>6325</v>
      </c>
      <c r="W3675" s="3" t="s">
        <v>9671</v>
      </c>
      <c r="X3675" s="4" t="s">
        <v>4440</v>
      </c>
      <c r="Y3675" s="3">
        <v>6</v>
      </c>
      <c r="Z3675" s="3">
        <v>0</v>
      </c>
      <c r="AA3675" s="5">
        <v>0</v>
      </c>
      <c r="AB3675" s="25">
        <v>24</v>
      </c>
      <c r="AC3675" s="33" t="str">
        <f>IF(G3675=X3675,"N","S")</f>
        <v>N</v>
      </c>
      <c r="AD3675" s="4">
        <f>K3675-(Y3675+Z3675)</f>
        <v>0</v>
      </c>
      <c r="AE3675" s="37">
        <f>M3675-AA3675</f>
        <v>0</v>
      </c>
    </row>
    <row r="3676" spans="1:31" x14ac:dyDescent="0.25">
      <c r="A3676" s="14">
        <v>45108</v>
      </c>
      <c r="B3676" s="4" t="s">
        <v>20</v>
      </c>
      <c r="C3676" s="4">
        <v>8</v>
      </c>
      <c r="D3676" s="4" t="s">
        <v>4275</v>
      </c>
      <c r="E3676" s="4">
        <v>52</v>
      </c>
      <c r="F3676" s="4" t="s">
        <v>4370</v>
      </c>
      <c r="G3676" s="4" t="s">
        <v>4427</v>
      </c>
      <c r="H3676" s="4">
        <v>9</v>
      </c>
      <c r="I3676" s="4">
        <v>4</v>
      </c>
      <c r="J3676" s="4">
        <v>16</v>
      </c>
      <c r="K3676" s="4">
        <v>4</v>
      </c>
      <c r="L3676" s="4">
        <v>16</v>
      </c>
      <c r="M3676" s="4">
        <v>0</v>
      </c>
      <c r="N3676" s="4">
        <v>0</v>
      </c>
      <c r="O3676" s="4" t="s">
        <v>24</v>
      </c>
      <c r="P3676" s="4" t="s">
        <v>25</v>
      </c>
      <c r="Q3676" s="4">
        <v>31781297</v>
      </c>
      <c r="R3676" s="4">
        <v>88606633</v>
      </c>
      <c r="S3676" s="7">
        <v>414461401434058</v>
      </c>
      <c r="T3676" s="7">
        <v>218332490223701</v>
      </c>
      <c r="U3676" s="2"/>
      <c r="V3676" s="3" t="s">
        <v>6325</v>
      </c>
      <c r="W3676" s="3" t="s">
        <v>9672</v>
      </c>
      <c r="X3676" s="4" t="s">
        <v>4427</v>
      </c>
      <c r="Y3676" s="3">
        <v>4</v>
      </c>
      <c r="Z3676" s="3">
        <v>0</v>
      </c>
      <c r="AA3676" s="5">
        <v>0</v>
      </c>
      <c r="AB3676" s="25">
        <v>16</v>
      </c>
      <c r="AC3676" s="33" t="str">
        <f>IF(G3676=X3676,"N","S")</f>
        <v>N</v>
      </c>
      <c r="AD3676" s="4">
        <f>K3676-(Y3676+Z3676)</f>
        <v>0</v>
      </c>
      <c r="AE3676" s="37">
        <f>M3676-AA3676</f>
        <v>0</v>
      </c>
    </row>
    <row r="3677" spans="1:31" x14ac:dyDescent="0.25">
      <c r="A3677" s="14">
        <v>45108</v>
      </c>
      <c r="B3677" s="4" t="s">
        <v>20</v>
      </c>
      <c r="C3677" s="4">
        <v>8</v>
      </c>
      <c r="D3677" s="4" t="s">
        <v>4275</v>
      </c>
      <c r="E3677" s="4">
        <v>52</v>
      </c>
      <c r="F3677" s="4" t="s">
        <v>4370</v>
      </c>
      <c r="G3677" s="4" t="s">
        <v>4444</v>
      </c>
      <c r="H3677" s="4">
        <v>6.75</v>
      </c>
      <c r="I3677" s="4">
        <v>3</v>
      </c>
      <c r="J3677" s="4">
        <v>12</v>
      </c>
      <c r="K3677" s="4">
        <v>3</v>
      </c>
      <c r="L3677" s="4">
        <v>12</v>
      </c>
      <c r="M3677" s="4">
        <v>0</v>
      </c>
      <c r="N3677" s="4">
        <v>0</v>
      </c>
      <c r="O3677" s="4" t="s">
        <v>24</v>
      </c>
      <c r="P3677" s="4" t="s">
        <v>25</v>
      </c>
      <c r="Q3677" s="4">
        <v>31602158</v>
      </c>
      <c r="R3677" s="4">
        <v>88240881</v>
      </c>
      <c r="S3677" s="7">
        <v>41442830710808</v>
      </c>
      <c r="T3677" s="7">
        <v>21812219775289</v>
      </c>
      <c r="U3677" s="2"/>
      <c r="V3677" s="3" t="s">
        <v>6325</v>
      </c>
      <c r="W3677" s="3" t="s">
        <v>9673</v>
      </c>
      <c r="X3677" s="4" t="s">
        <v>4444</v>
      </c>
      <c r="Y3677" s="3">
        <v>3</v>
      </c>
      <c r="Z3677" s="3">
        <v>0</v>
      </c>
      <c r="AA3677" s="5">
        <v>0</v>
      </c>
      <c r="AB3677" s="25">
        <v>12</v>
      </c>
      <c r="AC3677" s="33" t="str">
        <f>IF(G3677=X3677,"N","S")</f>
        <v>N</v>
      </c>
      <c r="AD3677" s="4">
        <f>K3677-(Y3677+Z3677)</f>
        <v>0</v>
      </c>
      <c r="AE3677" s="37">
        <f>M3677-AA3677</f>
        <v>0</v>
      </c>
    </row>
    <row r="3678" spans="1:31" x14ac:dyDescent="0.25">
      <c r="A3678" s="14">
        <v>45108</v>
      </c>
      <c r="B3678" s="4" t="s">
        <v>20</v>
      </c>
      <c r="C3678" s="4">
        <v>8</v>
      </c>
      <c r="D3678" s="4" t="s">
        <v>4275</v>
      </c>
      <c r="E3678" s="4">
        <v>52</v>
      </c>
      <c r="F3678" s="4" t="s">
        <v>4370</v>
      </c>
      <c r="G3678" s="4" t="s">
        <v>4416</v>
      </c>
      <c r="H3678" s="4">
        <v>11.25</v>
      </c>
      <c r="I3678" s="4">
        <v>5</v>
      </c>
      <c r="J3678" s="4">
        <v>20</v>
      </c>
      <c r="K3678" s="4">
        <v>5</v>
      </c>
      <c r="L3678" s="4">
        <v>20</v>
      </c>
      <c r="M3678" s="4">
        <v>0</v>
      </c>
      <c r="N3678" s="4">
        <v>0</v>
      </c>
      <c r="O3678" s="4" t="s">
        <v>24</v>
      </c>
      <c r="P3678" s="4" t="s">
        <v>25</v>
      </c>
      <c r="Q3678" s="4">
        <v>31525933</v>
      </c>
      <c r="R3678" s="4">
        <v>88117742</v>
      </c>
      <c r="S3678" s="7">
        <v>41441715146922</v>
      </c>
      <c r="T3678" s="7">
        <v>218032354876032</v>
      </c>
      <c r="U3678" s="2"/>
      <c r="V3678" s="3" t="s">
        <v>6325</v>
      </c>
      <c r="W3678" s="3" t="s">
        <v>9674</v>
      </c>
      <c r="X3678" s="4" t="s">
        <v>4416</v>
      </c>
      <c r="Y3678" s="3">
        <v>5</v>
      </c>
      <c r="Z3678" s="3">
        <v>0</v>
      </c>
      <c r="AA3678" s="5">
        <v>0</v>
      </c>
      <c r="AB3678" s="25">
        <v>20</v>
      </c>
      <c r="AC3678" s="33" t="str">
        <f>IF(G3678=X3678,"N","S")</f>
        <v>N</v>
      </c>
      <c r="AD3678" s="4">
        <f>K3678-(Y3678+Z3678)</f>
        <v>0</v>
      </c>
      <c r="AE3678" s="37">
        <f>M3678-AA3678</f>
        <v>0</v>
      </c>
    </row>
    <row r="3679" spans="1:31" x14ac:dyDescent="0.25">
      <c r="A3679" s="14">
        <v>45108</v>
      </c>
      <c r="B3679" s="4" t="s">
        <v>20</v>
      </c>
      <c r="C3679" s="4">
        <v>8</v>
      </c>
      <c r="D3679" s="4" t="s">
        <v>4275</v>
      </c>
      <c r="E3679" s="4">
        <v>52</v>
      </c>
      <c r="F3679" s="4" t="s">
        <v>4370</v>
      </c>
      <c r="G3679" s="4" t="s">
        <v>4432</v>
      </c>
      <c r="H3679" s="4">
        <v>13.5</v>
      </c>
      <c r="I3679" s="4">
        <v>6</v>
      </c>
      <c r="J3679" s="4">
        <v>24</v>
      </c>
      <c r="K3679" s="4">
        <v>6</v>
      </c>
      <c r="L3679" s="4">
        <v>24</v>
      </c>
      <c r="M3679" s="4">
        <v>0</v>
      </c>
      <c r="N3679" s="4">
        <v>0</v>
      </c>
      <c r="O3679" s="4" t="s">
        <v>24</v>
      </c>
      <c r="P3679" s="4" t="s">
        <v>25</v>
      </c>
      <c r="Q3679" s="4">
        <v>31608561</v>
      </c>
      <c r="R3679" s="4">
        <v>88302610</v>
      </c>
      <c r="S3679" s="7">
        <v>41443387226065</v>
      </c>
      <c r="T3679" s="7">
        <v>21812916306618</v>
      </c>
      <c r="U3679" s="2"/>
      <c r="V3679" s="19"/>
      <c r="W3679" s="19"/>
      <c r="X3679" s="20"/>
      <c r="Y3679" s="19"/>
      <c r="Z3679" s="19"/>
      <c r="AA3679" s="21"/>
      <c r="AB3679" s="27"/>
      <c r="AC3679" s="33" t="str">
        <f>IF(G3679=X3679,"N","S")</f>
        <v>S</v>
      </c>
      <c r="AD3679" s="4">
        <f>K3679-(Y3679+Z3679)</f>
        <v>6</v>
      </c>
      <c r="AE3679" s="37">
        <f>M3679-AA3679</f>
        <v>0</v>
      </c>
    </row>
    <row r="3680" spans="1:31" x14ac:dyDescent="0.25">
      <c r="A3680" s="14">
        <v>45108</v>
      </c>
      <c r="B3680" s="4" t="s">
        <v>20</v>
      </c>
      <c r="C3680" s="4">
        <v>8</v>
      </c>
      <c r="D3680" s="4" t="s">
        <v>4275</v>
      </c>
      <c r="E3680" s="4">
        <v>52</v>
      </c>
      <c r="F3680" s="4" t="s">
        <v>4370</v>
      </c>
      <c r="G3680" s="4" t="s">
        <v>4422</v>
      </c>
      <c r="H3680" s="4">
        <v>5.7</v>
      </c>
      <c r="I3680" s="4">
        <v>3</v>
      </c>
      <c r="J3680" s="4">
        <v>10</v>
      </c>
      <c r="K3680" s="4">
        <v>3</v>
      </c>
      <c r="L3680" s="4">
        <v>10</v>
      </c>
      <c r="M3680" s="4">
        <v>0</v>
      </c>
      <c r="N3680" s="4">
        <v>0</v>
      </c>
      <c r="O3680" s="4" t="s">
        <v>24</v>
      </c>
      <c r="P3680" s="4" t="s">
        <v>25</v>
      </c>
      <c r="Q3680" s="4">
        <v>31518384</v>
      </c>
      <c r="R3680" s="4">
        <v>88105450</v>
      </c>
      <c r="S3680" s="7">
        <v>414416037936653</v>
      </c>
      <c r="T3680" s="7">
        <v>218023458483492</v>
      </c>
      <c r="U3680" s="2"/>
      <c r="V3680" s="3" t="s">
        <v>6325</v>
      </c>
      <c r="W3680" s="3" t="s">
        <v>9675</v>
      </c>
      <c r="X3680" s="4" t="s">
        <v>4422</v>
      </c>
      <c r="Y3680" s="3">
        <v>2</v>
      </c>
      <c r="Z3680" s="3">
        <v>1</v>
      </c>
      <c r="AA3680" s="5">
        <v>0</v>
      </c>
      <c r="AB3680" s="25">
        <v>10</v>
      </c>
      <c r="AC3680" s="33" t="str">
        <f>IF(G3680=X3680,"N","S")</f>
        <v>N</v>
      </c>
      <c r="AD3680" s="4">
        <f>K3680-(Y3680+Z3680)</f>
        <v>0</v>
      </c>
      <c r="AE3680" s="37">
        <f>M3680-AA3680</f>
        <v>0</v>
      </c>
    </row>
    <row r="3681" spans="1:31" x14ac:dyDescent="0.25">
      <c r="A3681" s="14">
        <v>45108</v>
      </c>
      <c r="B3681" s="4" t="s">
        <v>20</v>
      </c>
      <c r="C3681" s="4">
        <v>8</v>
      </c>
      <c r="D3681" s="4" t="s">
        <v>4275</v>
      </c>
      <c r="E3681" s="4">
        <v>52</v>
      </c>
      <c r="F3681" s="4" t="s">
        <v>4370</v>
      </c>
      <c r="G3681" s="4" t="s">
        <v>4394</v>
      </c>
      <c r="H3681" s="4">
        <v>17.55</v>
      </c>
      <c r="I3681" s="4">
        <v>7</v>
      </c>
      <c r="J3681" s="4">
        <v>28</v>
      </c>
      <c r="K3681" s="4">
        <v>7</v>
      </c>
      <c r="L3681" s="4">
        <v>28</v>
      </c>
      <c r="M3681" s="4">
        <v>0</v>
      </c>
      <c r="N3681" s="4">
        <v>0</v>
      </c>
      <c r="O3681" s="4" t="s">
        <v>24</v>
      </c>
      <c r="P3681" s="4" t="s">
        <v>25</v>
      </c>
      <c r="Q3681" s="4">
        <v>31634407</v>
      </c>
      <c r="R3681" s="4">
        <v>88343865</v>
      </c>
      <c r="S3681" s="7">
        <v>414437609956114</v>
      </c>
      <c r="T3681" s="7">
        <v>218159633179556</v>
      </c>
      <c r="U3681" s="2"/>
      <c r="V3681" s="3" t="s">
        <v>6325</v>
      </c>
      <c r="W3681" s="3" t="s">
        <v>9676</v>
      </c>
      <c r="X3681" s="4" t="s">
        <v>4394</v>
      </c>
      <c r="Y3681" s="3">
        <v>7</v>
      </c>
      <c r="Z3681" s="3">
        <v>0</v>
      </c>
      <c r="AA3681" s="5">
        <v>0</v>
      </c>
      <c r="AB3681" s="25">
        <v>28</v>
      </c>
      <c r="AC3681" s="33" t="str">
        <f>IF(G3681=X3681,"N","S")</f>
        <v>N</v>
      </c>
      <c r="AD3681" s="4">
        <f>K3681-(Y3681+Z3681)</f>
        <v>0</v>
      </c>
      <c r="AE3681" s="37">
        <f>M3681-AA3681</f>
        <v>0</v>
      </c>
    </row>
    <row r="3682" spans="1:31" x14ac:dyDescent="0.25">
      <c r="A3682" s="14">
        <v>45108</v>
      </c>
      <c r="B3682" s="4" t="s">
        <v>20</v>
      </c>
      <c r="C3682" s="4">
        <v>8</v>
      </c>
      <c r="D3682" s="4" t="s">
        <v>4275</v>
      </c>
      <c r="E3682" s="4">
        <v>52</v>
      </c>
      <c r="F3682" s="4" t="s">
        <v>4370</v>
      </c>
      <c r="G3682" s="4" t="s">
        <v>4408</v>
      </c>
      <c r="H3682" s="4">
        <v>13.5</v>
      </c>
      <c r="I3682" s="4">
        <v>6</v>
      </c>
      <c r="J3682" s="4">
        <v>24</v>
      </c>
      <c r="K3682" s="4">
        <v>6</v>
      </c>
      <c r="L3682" s="4">
        <v>24</v>
      </c>
      <c r="M3682" s="4">
        <v>0</v>
      </c>
      <c r="N3682" s="4">
        <v>0</v>
      </c>
      <c r="O3682" s="4" t="s">
        <v>24</v>
      </c>
      <c r="P3682" s="4" t="s">
        <v>25</v>
      </c>
      <c r="Q3682" s="4">
        <v>31648595</v>
      </c>
      <c r="R3682" s="4">
        <v>88366695</v>
      </c>
      <c r="S3682" s="7">
        <v>414439678248723</v>
      </c>
      <c r="T3682" s="7">
        <v>218176357631079</v>
      </c>
      <c r="U3682" s="2"/>
      <c r="V3682" s="3" t="s">
        <v>6325</v>
      </c>
      <c r="W3682" s="3" t="s">
        <v>9677</v>
      </c>
      <c r="X3682" s="4" t="s">
        <v>4408</v>
      </c>
      <c r="Y3682" s="3">
        <v>6</v>
      </c>
      <c r="Z3682" s="3">
        <v>0</v>
      </c>
      <c r="AA3682" s="5">
        <v>0</v>
      </c>
      <c r="AB3682" s="25">
        <v>24</v>
      </c>
      <c r="AC3682" s="33" t="str">
        <f>IF(G3682=X3682,"N","S")</f>
        <v>N</v>
      </c>
      <c r="AD3682" s="4">
        <f>K3682-(Y3682+Z3682)</f>
        <v>0</v>
      </c>
      <c r="AE3682" s="37">
        <f>M3682-AA3682</f>
        <v>0</v>
      </c>
    </row>
    <row r="3683" spans="1:31" x14ac:dyDescent="0.25">
      <c r="A3683" s="14">
        <v>45108</v>
      </c>
      <c r="B3683" s="4" t="s">
        <v>20</v>
      </c>
      <c r="C3683" s="4">
        <v>8</v>
      </c>
      <c r="D3683" s="4" t="s">
        <v>4275</v>
      </c>
      <c r="E3683" s="4">
        <v>52</v>
      </c>
      <c r="F3683" s="4" t="s">
        <v>4370</v>
      </c>
      <c r="G3683" s="4" t="s">
        <v>4387</v>
      </c>
      <c r="H3683" s="4">
        <v>4.5</v>
      </c>
      <c r="I3683" s="4">
        <v>2</v>
      </c>
      <c r="J3683" s="4">
        <v>8</v>
      </c>
      <c r="K3683" s="4">
        <v>2</v>
      </c>
      <c r="L3683" s="4">
        <v>8</v>
      </c>
      <c r="M3683" s="4">
        <v>0</v>
      </c>
      <c r="N3683" s="4">
        <v>0</v>
      </c>
      <c r="O3683" s="4" t="s">
        <v>24</v>
      </c>
      <c r="P3683" s="4" t="s">
        <v>25</v>
      </c>
      <c r="Q3683" s="4">
        <v>31656901</v>
      </c>
      <c r="R3683" s="4">
        <v>88328874</v>
      </c>
      <c r="S3683" s="7">
        <v>414436278925317</v>
      </c>
      <c r="T3683" s="7">
        <v>218186727684775</v>
      </c>
      <c r="U3683" s="2"/>
      <c r="V3683" s="3" t="s">
        <v>6325</v>
      </c>
      <c r="W3683" s="3" t="s">
        <v>9678</v>
      </c>
      <c r="X3683" s="4" t="s">
        <v>4387</v>
      </c>
      <c r="Y3683" s="3">
        <v>2</v>
      </c>
      <c r="Z3683" s="3">
        <v>0</v>
      </c>
      <c r="AA3683" s="5">
        <v>0</v>
      </c>
      <c r="AB3683" s="25">
        <v>8</v>
      </c>
      <c r="AC3683" s="33" t="str">
        <f>IF(G3683=X3683,"N","S")</f>
        <v>N</v>
      </c>
      <c r="AD3683" s="4">
        <f>K3683-(Y3683+Z3683)</f>
        <v>0</v>
      </c>
      <c r="AE3683" s="37">
        <f>M3683-AA3683</f>
        <v>0</v>
      </c>
    </row>
    <row r="3684" spans="1:31" x14ac:dyDescent="0.25">
      <c r="A3684" s="14">
        <v>45108</v>
      </c>
      <c r="B3684" s="4" t="s">
        <v>20</v>
      </c>
      <c r="C3684" s="4">
        <v>8</v>
      </c>
      <c r="D3684" s="4" t="s">
        <v>4275</v>
      </c>
      <c r="E3684" s="4">
        <v>52</v>
      </c>
      <c r="F3684" s="4" t="s">
        <v>4370</v>
      </c>
      <c r="G3684" s="4" t="s">
        <v>4410</v>
      </c>
      <c r="H3684" s="4">
        <v>11.4</v>
      </c>
      <c r="I3684" s="4">
        <v>4</v>
      </c>
      <c r="J3684" s="4">
        <v>16</v>
      </c>
      <c r="K3684" s="4">
        <v>4</v>
      </c>
      <c r="L3684" s="4">
        <v>16</v>
      </c>
      <c r="M3684" s="4">
        <v>0</v>
      </c>
      <c r="N3684" s="4">
        <v>0</v>
      </c>
      <c r="O3684" s="4" t="s">
        <v>24</v>
      </c>
      <c r="P3684" s="4" t="s">
        <v>25</v>
      </c>
      <c r="Q3684" s="4">
        <v>31697965</v>
      </c>
      <c r="R3684" s="4">
        <v>88394733</v>
      </c>
      <c r="S3684" s="7">
        <v>41444224554397</v>
      </c>
      <c r="T3684" s="7">
        <v>218235135778498</v>
      </c>
      <c r="U3684" s="2"/>
      <c r="V3684" s="3" t="s">
        <v>6325</v>
      </c>
      <c r="W3684" s="3" t="s">
        <v>9679</v>
      </c>
      <c r="X3684" s="4" t="s">
        <v>4410</v>
      </c>
      <c r="Y3684" s="3">
        <v>4</v>
      </c>
      <c r="Z3684" s="3">
        <v>0</v>
      </c>
      <c r="AA3684" s="5">
        <v>0</v>
      </c>
      <c r="AB3684" s="25">
        <v>16</v>
      </c>
      <c r="AC3684" s="33" t="str">
        <f>IF(G3684=X3684,"N","S")</f>
        <v>N</v>
      </c>
      <c r="AD3684" s="4">
        <f>K3684-(Y3684+Z3684)</f>
        <v>0</v>
      </c>
      <c r="AE3684" s="37">
        <f>M3684-AA3684</f>
        <v>0</v>
      </c>
    </row>
    <row r="3685" spans="1:31" x14ac:dyDescent="0.25">
      <c r="A3685" s="14">
        <v>45108</v>
      </c>
      <c r="B3685" s="4" t="s">
        <v>20</v>
      </c>
      <c r="C3685" s="4">
        <v>8</v>
      </c>
      <c r="D3685" s="4" t="s">
        <v>4275</v>
      </c>
      <c r="E3685" s="4">
        <v>52</v>
      </c>
      <c r="F3685" s="4" t="s">
        <v>4370</v>
      </c>
      <c r="G3685" s="4" t="s">
        <v>4397</v>
      </c>
      <c r="H3685" s="4">
        <v>15.75</v>
      </c>
      <c r="I3685" s="4">
        <v>7</v>
      </c>
      <c r="J3685" s="4">
        <v>28</v>
      </c>
      <c r="K3685" s="4">
        <v>7</v>
      </c>
      <c r="L3685" s="4">
        <v>28</v>
      </c>
      <c r="M3685" s="4">
        <v>0</v>
      </c>
      <c r="N3685" s="4">
        <v>0</v>
      </c>
      <c r="O3685" s="4" t="s">
        <v>24</v>
      </c>
      <c r="P3685" s="4" t="s">
        <v>25</v>
      </c>
      <c r="Q3685" s="4">
        <v>31693391</v>
      </c>
      <c r="R3685" s="4">
        <v>88438333</v>
      </c>
      <c r="S3685" s="7">
        <v>414446168539712</v>
      </c>
      <c r="T3685" s="7">
        <v>218229167718359</v>
      </c>
      <c r="U3685" s="2"/>
      <c r="V3685" s="3" t="s">
        <v>6325</v>
      </c>
      <c r="W3685" s="3" t="s">
        <v>9680</v>
      </c>
      <c r="X3685" s="4" t="s">
        <v>4397</v>
      </c>
      <c r="Y3685" s="3">
        <v>7</v>
      </c>
      <c r="Z3685" s="3">
        <v>0</v>
      </c>
      <c r="AA3685" s="5">
        <v>0</v>
      </c>
      <c r="AB3685" s="25">
        <v>28</v>
      </c>
      <c r="AC3685" s="33" t="str">
        <f>IF(G3685=X3685,"N","S")</f>
        <v>N</v>
      </c>
      <c r="AD3685" s="4">
        <f>K3685-(Y3685+Z3685)</f>
        <v>0</v>
      </c>
      <c r="AE3685" s="37">
        <f>M3685-AA3685</f>
        <v>0</v>
      </c>
    </row>
    <row r="3686" spans="1:31" x14ac:dyDescent="0.25">
      <c r="A3686" s="22"/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4"/>
      <c r="T3686" s="24"/>
      <c r="U3686" s="2"/>
      <c r="V3686" s="3" t="s">
        <v>6325</v>
      </c>
      <c r="W3686" s="3" t="s">
        <v>9681</v>
      </c>
      <c r="X3686" s="4" t="s">
        <v>9682</v>
      </c>
      <c r="Y3686" s="3">
        <v>2</v>
      </c>
      <c r="Z3686" s="3">
        <v>0</v>
      </c>
      <c r="AA3686" s="5">
        <v>0</v>
      </c>
      <c r="AB3686" s="25">
        <v>8</v>
      </c>
      <c r="AC3686" s="33" t="str">
        <f>IF(G3686=X3686,"N","S")</f>
        <v>S</v>
      </c>
      <c r="AD3686" s="4">
        <f>K3686-(Y3686+Z3686)</f>
        <v>-2</v>
      </c>
      <c r="AE3686" s="37">
        <f>M3686-AA3686</f>
        <v>0</v>
      </c>
    </row>
    <row r="3687" spans="1:31" x14ac:dyDescent="0.25">
      <c r="A3687" s="14">
        <v>45108</v>
      </c>
      <c r="B3687" s="4" t="s">
        <v>20</v>
      </c>
      <c r="C3687" s="4">
        <v>8</v>
      </c>
      <c r="D3687" s="4" t="s">
        <v>4275</v>
      </c>
      <c r="E3687" s="4">
        <v>52</v>
      </c>
      <c r="F3687" s="4" t="s">
        <v>4370</v>
      </c>
      <c r="G3687" s="4" t="s">
        <v>4421</v>
      </c>
      <c r="H3687" s="4">
        <v>9</v>
      </c>
      <c r="I3687" s="4">
        <v>4</v>
      </c>
      <c r="J3687" s="4">
        <v>16</v>
      </c>
      <c r="K3687" s="4">
        <v>4</v>
      </c>
      <c r="L3687" s="4">
        <v>16</v>
      </c>
      <c r="M3687" s="4">
        <v>0</v>
      </c>
      <c r="N3687" s="4">
        <v>0</v>
      </c>
      <c r="O3687" s="4" t="s">
        <v>24</v>
      </c>
      <c r="P3687" s="4" t="s">
        <v>25</v>
      </c>
      <c r="Q3687" s="4">
        <v>31708130</v>
      </c>
      <c r="R3687" s="4">
        <v>88462705</v>
      </c>
      <c r="S3687" s="7">
        <v>41444837617315</v>
      </c>
      <c r="T3687" s="7">
        <v>21824653472199</v>
      </c>
      <c r="U3687" s="2"/>
      <c r="V3687" s="3" t="s">
        <v>6325</v>
      </c>
      <c r="W3687" s="3" t="s">
        <v>9683</v>
      </c>
      <c r="X3687" s="4" t="s">
        <v>4421</v>
      </c>
      <c r="Y3687" s="3">
        <v>4</v>
      </c>
      <c r="Z3687" s="3">
        <v>0</v>
      </c>
      <c r="AA3687" s="5">
        <v>0</v>
      </c>
      <c r="AB3687" s="25">
        <v>16</v>
      </c>
      <c r="AC3687" s="33" t="str">
        <f>IF(G3687=X3687,"N","S")</f>
        <v>N</v>
      </c>
      <c r="AD3687" s="4">
        <f>K3687-(Y3687+Z3687)</f>
        <v>0</v>
      </c>
      <c r="AE3687" s="37">
        <f>M3687-AA3687</f>
        <v>0</v>
      </c>
    </row>
    <row r="3688" spans="1:31" x14ac:dyDescent="0.25">
      <c r="A3688" s="14">
        <v>45108</v>
      </c>
      <c r="B3688" s="4" t="s">
        <v>20</v>
      </c>
      <c r="C3688" s="4">
        <v>8</v>
      </c>
      <c r="D3688" s="4" t="s">
        <v>4275</v>
      </c>
      <c r="E3688" s="4">
        <v>52</v>
      </c>
      <c r="F3688" s="4" t="s">
        <v>4370</v>
      </c>
      <c r="G3688" s="4" t="s">
        <v>4426</v>
      </c>
      <c r="H3688" s="4">
        <v>6.75</v>
      </c>
      <c r="I3688" s="4">
        <v>3</v>
      </c>
      <c r="J3688" s="4">
        <v>12</v>
      </c>
      <c r="K3688" s="4">
        <v>3</v>
      </c>
      <c r="L3688" s="4">
        <v>12</v>
      </c>
      <c r="M3688" s="4">
        <v>0</v>
      </c>
      <c r="N3688" s="4">
        <v>0</v>
      </c>
      <c r="O3688" s="4" t="s">
        <v>24</v>
      </c>
      <c r="P3688" s="4" t="s">
        <v>25</v>
      </c>
      <c r="Q3688" s="4">
        <v>31708130</v>
      </c>
      <c r="R3688" s="4">
        <v>88462705</v>
      </c>
      <c r="S3688" s="7">
        <v>41444837617315</v>
      </c>
      <c r="T3688" s="7">
        <v>21824653472199</v>
      </c>
      <c r="U3688" s="2"/>
      <c r="V3688" s="19"/>
      <c r="W3688" s="19"/>
      <c r="X3688" s="20"/>
      <c r="Y3688" s="19"/>
      <c r="Z3688" s="19"/>
      <c r="AA3688" s="21"/>
      <c r="AB3688" s="27"/>
      <c r="AC3688" s="33" t="str">
        <f>IF(G3688=X3688,"N","S")</f>
        <v>S</v>
      </c>
      <c r="AD3688" s="4">
        <f>K3688-(Y3688+Z3688)</f>
        <v>3</v>
      </c>
      <c r="AE3688" s="37">
        <f>M3688-AA3688</f>
        <v>0</v>
      </c>
    </row>
    <row r="3689" spans="1:31" x14ac:dyDescent="0.25">
      <c r="A3689" s="14">
        <v>45108</v>
      </c>
      <c r="B3689" s="4" t="s">
        <v>20</v>
      </c>
      <c r="C3689" s="4">
        <v>8</v>
      </c>
      <c r="D3689" s="4" t="s">
        <v>4275</v>
      </c>
      <c r="E3689" s="4">
        <v>52</v>
      </c>
      <c r="F3689" s="4" t="s">
        <v>4370</v>
      </c>
      <c r="G3689" s="4" t="s">
        <v>4448</v>
      </c>
      <c r="H3689" s="4">
        <v>13.5</v>
      </c>
      <c r="I3689" s="4">
        <v>6</v>
      </c>
      <c r="J3689" s="4">
        <v>24</v>
      </c>
      <c r="K3689" s="4">
        <v>6</v>
      </c>
      <c r="L3689" s="4">
        <v>24</v>
      </c>
      <c r="M3689" s="4">
        <v>0</v>
      </c>
      <c r="N3689" s="4">
        <v>0</v>
      </c>
      <c r="O3689" s="4" t="s">
        <v>24</v>
      </c>
      <c r="P3689" s="4" t="s">
        <v>25</v>
      </c>
      <c r="Q3689" s="4">
        <v>31727970</v>
      </c>
      <c r="R3689" s="4">
        <v>88493914</v>
      </c>
      <c r="S3689" s="7">
        <v>414451203925014</v>
      </c>
      <c r="T3689" s="7">
        <v>218269930492578</v>
      </c>
      <c r="U3689" s="2"/>
      <c r="V3689" s="3" t="s">
        <v>6325</v>
      </c>
      <c r="W3689" s="3" t="s">
        <v>9684</v>
      </c>
      <c r="X3689" s="4" t="s">
        <v>4448</v>
      </c>
      <c r="Y3689" s="3">
        <v>6</v>
      </c>
      <c r="Z3689" s="3">
        <v>0</v>
      </c>
      <c r="AA3689" s="5">
        <v>0</v>
      </c>
      <c r="AB3689" s="25">
        <v>24</v>
      </c>
      <c r="AC3689" s="33" t="str">
        <f>IF(G3689=X3689,"N","S")</f>
        <v>N</v>
      </c>
      <c r="AD3689" s="4">
        <f>K3689-(Y3689+Z3689)</f>
        <v>0</v>
      </c>
      <c r="AE3689" s="37">
        <f>M3689-AA3689</f>
        <v>0</v>
      </c>
    </row>
    <row r="3690" spans="1:31" x14ac:dyDescent="0.25">
      <c r="A3690" s="14">
        <v>45108</v>
      </c>
      <c r="B3690" s="4" t="s">
        <v>20</v>
      </c>
      <c r="C3690" s="4">
        <v>9</v>
      </c>
      <c r="D3690" s="4" t="s">
        <v>4668</v>
      </c>
      <c r="E3690" s="4">
        <v>61</v>
      </c>
      <c r="F3690" s="4" t="s">
        <v>4769</v>
      </c>
      <c r="G3690" s="4" t="s">
        <v>4807</v>
      </c>
      <c r="H3690" s="4">
        <v>18</v>
      </c>
      <c r="I3690" s="4">
        <v>8</v>
      </c>
      <c r="J3690" s="4">
        <v>32</v>
      </c>
      <c r="K3690" s="4">
        <v>8</v>
      </c>
      <c r="L3690" s="4">
        <v>32</v>
      </c>
      <c r="M3690" s="4">
        <v>0</v>
      </c>
      <c r="N3690" s="4">
        <v>0</v>
      </c>
      <c r="O3690" s="4" t="s">
        <v>24</v>
      </c>
      <c r="P3690" s="4" t="s">
        <v>25</v>
      </c>
      <c r="Q3690" s="4">
        <v>32148146</v>
      </c>
      <c r="R3690" s="4">
        <v>86377260</v>
      </c>
      <c r="S3690" s="7">
        <v>414260920571198</v>
      </c>
      <c r="T3690" s="7">
        <v>218796649619286</v>
      </c>
      <c r="U3690" s="2"/>
      <c r="V3690" s="3" t="s">
        <v>6296</v>
      </c>
      <c r="W3690" s="3" t="s">
        <v>9685</v>
      </c>
      <c r="X3690" s="4" t="s">
        <v>4807</v>
      </c>
      <c r="Y3690" s="3">
        <v>8</v>
      </c>
      <c r="Z3690" s="3">
        <v>0</v>
      </c>
      <c r="AA3690" s="5">
        <v>0</v>
      </c>
      <c r="AB3690" s="25">
        <v>32</v>
      </c>
      <c r="AC3690" s="33" t="str">
        <f>IF(G3690=X3690,"N","S")</f>
        <v>N</v>
      </c>
      <c r="AD3690" s="4">
        <f>K3690-(Y3690+Z3690)</f>
        <v>0</v>
      </c>
      <c r="AE3690" s="37">
        <f>M3690-AA3690</f>
        <v>0</v>
      </c>
    </row>
    <row r="3691" spans="1:31" x14ac:dyDescent="0.25">
      <c r="A3691" s="14">
        <v>45108</v>
      </c>
      <c r="B3691" s="4" t="s">
        <v>20</v>
      </c>
      <c r="C3691" s="4">
        <v>9</v>
      </c>
      <c r="D3691" s="4" t="s">
        <v>4668</v>
      </c>
      <c r="E3691" s="4">
        <v>61</v>
      </c>
      <c r="F3691" s="4" t="s">
        <v>4769</v>
      </c>
      <c r="G3691" s="4" t="s">
        <v>4819</v>
      </c>
      <c r="H3691" s="4">
        <v>8.1</v>
      </c>
      <c r="I3691" s="4">
        <v>3</v>
      </c>
      <c r="J3691" s="4">
        <v>12</v>
      </c>
      <c r="K3691" s="4">
        <v>3</v>
      </c>
      <c r="L3691" s="4">
        <v>12</v>
      </c>
      <c r="M3691" s="4">
        <v>0</v>
      </c>
      <c r="N3691" s="4">
        <v>0</v>
      </c>
      <c r="O3691" s="4" t="s">
        <v>24</v>
      </c>
      <c r="P3691" s="4" t="s">
        <v>25</v>
      </c>
      <c r="Q3691" s="4">
        <v>32095940</v>
      </c>
      <c r="R3691" s="4">
        <v>86418603</v>
      </c>
      <c r="S3691" s="7">
        <v>414264600082987</v>
      </c>
      <c r="T3691" s="7">
        <v>218733712529973</v>
      </c>
      <c r="U3691" s="2"/>
      <c r="V3691" s="19"/>
      <c r="W3691" s="19"/>
      <c r="X3691" s="20"/>
      <c r="Y3691" s="19"/>
      <c r="Z3691" s="19"/>
      <c r="AA3691" s="21"/>
      <c r="AB3691" s="27"/>
      <c r="AC3691" s="33" t="str">
        <f>IF(G3691=X3691,"N","S")</f>
        <v>S</v>
      </c>
      <c r="AD3691" s="4">
        <f>K3691-(Y3691+Z3691)</f>
        <v>3</v>
      </c>
      <c r="AE3691" s="37">
        <f>M3691-AA3691</f>
        <v>0</v>
      </c>
    </row>
    <row r="3692" spans="1:31" x14ac:dyDescent="0.25">
      <c r="A3692" s="14">
        <v>45108</v>
      </c>
      <c r="B3692" s="4" t="s">
        <v>20</v>
      </c>
      <c r="C3692" s="4">
        <v>2</v>
      </c>
      <c r="D3692" s="4" t="s">
        <v>512</v>
      </c>
      <c r="E3692" s="4">
        <v>5</v>
      </c>
      <c r="F3692" s="4" t="s">
        <v>513</v>
      </c>
      <c r="G3692" s="4" t="s">
        <v>642</v>
      </c>
      <c r="H3692" s="4">
        <v>4.5</v>
      </c>
      <c r="I3692" s="4">
        <v>2</v>
      </c>
      <c r="J3692" s="4">
        <v>8</v>
      </c>
      <c r="K3692" s="4">
        <v>2</v>
      </c>
      <c r="L3692" s="4">
        <v>8</v>
      </c>
      <c r="M3692" s="4">
        <v>0</v>
      </c>
      <c r="N3692" s="4">
        <v>0</v>
      </c>
      <c r="O3692" s="4" t="s">
        <v>24</v>
      </c>
      <c r="P3692" s="4" t="s">
        <v>25</v>
      </c>
      <c r="Q3692" s="4">
        <v>31692863</v>
      </c>
      <c r="R3692" s="4">
        <v>83654079</v>
      </c>
      <c r="S3692" s="7">
        <v>414015266763917</v>
      </c>
      <c r="T3692" s="7">
        <v>218282577998511</v>
      </c>
      <c r="U3692" s="2"/>
      <c r="V3692" s="3" t="s">
        <v>6062</v>
      </c>
      <c r="W3692" s="3" t="s">
        <v>9686</v>
      </c>
      <c r="X3692" s="4" t="s">
        <v>642</v>
      </c>
      <c r="Y3692" s="3">
        <v>2</v>
      </c>
      <c r="Z3692" s="3">
        <v>0</v>
      </c>
      <c r="AA3692" s="5">
        <v>0</v>
      </c>
      <c r="AB3692" s="25">
        <v>8</v>
      </c>
      <c r="AC3692" s="33" t="str">
        <f>IF(G3692=X3692,"N","S")</f>
        <v>N</v>
      </c>
      <c r="AD3692" s="4">
        <f>K3692-(Y3692+Z3692)</f>
        <v>0</v>
      </c>
      <c r="AE3692" s="37">
        <f>M3692-AA3692</f>
        <v>0</v>
      </c>
    </row>
    <row r="3693" spans="1:31" x14ac:dyDescent="0.25">
      <c r="A3693" s="14">
        <v>45108</v>
      </c>
      <c r="B3693" s="4" t="s">
        <v>20</v>
      </c>
      <c r="C3693" s="4">
        <v>2</v>
      </c>
      <c r="D3693" s="4" t="s">
        <v>512</v>
      </c>
      <c r="E3693" s="4">
        <v>5</v>
      </c>
      <c r="F3693" s="4" t="s">
        <v>513</v>
      </c>
      <c r="G3693" s="4" t="s">
        <v>535</v>
      </c>
      <c r="H3693" s="4">
        <v>6.75</v>
      </c>
      <c r="I3693" s="4">
        <v>3</v>
      </c>
      <c r="J3693" s="4">
        <v>12</v>
      </c>
      <c r="K3693" s="4">
        <v>3</v>
      </c>
      <c r="L3693" s="4">
        <v>12</v>
      </c>
      <c r="M3693" s="4">
        <v>0</v>
      </c>
      <c r="N3693" s="4">
        <v>0</v>
      </c>
      <c r="O3693" s="4" t="s">
        <v>24</v>
      </c>
      <c r="P3693" s="4" t="s">
        <v>25</v>
      </c>
      <c r="Q3693" s="4">
        <v>31676041</v>
      </c>
      <c r="R3693" s="4">
        <v>83672083</v>
      </c>
      <c r="S3693" s="7">
        <v>414016874034998</v>
      </c>
      <c r="T3693" s="7">
        <v>218262252211757</v>
      </c>
      <c r="U3693" s="2"/>
      <c r="V3693" s="3" t="s">
        <v>6062</v>
      </c>
      <c r="W3693" s="3" t="s">
        <v>9687</v>
      </c>
      <c r="X3693" s="4" t="s">
        <v>535</v>
      </c>
      <c r="Y3693" s="3">
        <v>3</v>
      </c>
      <c r="Z3693" s="3">
        <v>0</v>
      </c>
      <c r="AA3693" s="5">
        <v>0</v>
      </c>
      <c r="AB3693" s="25">
        <v>12</v>
      </c>
      <c r="AC3693" s="33" t="str">
        <f>IF(G3693=X3693,"N","S")</f>
        <v>N</v>
      </c>
      <c r="AD3693" s="4">
        <f>K3693-(Y3693+Z3693)</f>
        <v>0</v>
      </c>
      <c r="AE3693" s="37">
        <f>M3693-AA3693</f>
        <v>0</v>
      </c>
    </row>
    <row r="3694" spans="1:31" x14ac:dyDescent="0.25">
      <c r="A3694" s="14">
        <v>45108</v>
      </c>
      <c r="B3694" s="4" t="s">
        <v>20</v>
      </c>
      <c r="C3694" s="4">
        <v>2</v>
      </c>
      <c r="D3694" s="4" t="s">
        <v>512</v>
      </c>
      <c r="E3694" s="4">
        <v>6</v>
      </c>
      <c r="F3694" s="4" t="s">
        <v>1471</v>
      </c>
      <c r="G3694" s="4" t="s">
        <v>1658</v>
      </c>
      <c r="H3694" s="4">
        <v>9</v>
      </c>
      <c r="I3694" s="4">
        <v>4</v>
      </c>
      <c r="J3694" s="4">
        <v>16</v>
      </c>
      <c r="K3694" s="4">
        <v>4</v>
      </c>
      <c r="L3694" s="4">
        <v>16</v>
      </c>
      <c r="M3694" s="4">
        <v>0</v>
      </c>
      <c r="N3694" s="4">
        <v>0</v>
      </c>
      <c r="O3694" s="4" t="s">
        <v>24</v>
      </c>
      <c r="P3694" s="4" t="s">
        <v>25</v>
      </c>
      <c r="Q3694" s="4">
        <v>31525988</v>
      </c>
      <c r="R3694" s="4">
        <v>83826125</v>
      </c>
      <c r="S3694" s="7">
        <v>414030620458226</v>
      </c>
      <c r="T3694" s="7">
        <v>218081014985527</v>
      </c>
      <c r="U3694" s="2"/>
      <c r="V3694" s="3" t="s">
        <v>6062</v>
      </c>
      <c r="W3694" s="3" t="s">
        <v>9688</v>
      </c>
      <c r="X3694" s="4" t="s">
        <v>1658</v>
      </c>
      <c r="Y3694" s="3">
        <v>4</v>
      </c>
      <c r="Z3694" s="3">
        <v>0</v>
      </c>
      <c r="AA3694" s="5">
        <v>0</v>
      </c>
      <c r="AB3694" s="25">
        <v>16</v>
      </c>
      <c r="AC3694" s="33" t="str">
        <f>IF(G3694=X3694,"N","S")</f>
        <v>N</v>
      </c>
      <c r="AD3694" s="4">
        <f>K3694-(Y3694+Z3694)</f>
        <v>0</v>
      </c>
      <c r="AE3694" s="37">
        <f>M3694-AA3694</f>
        <v>0</v>
      </c>
    </row>
    <row r="3695" spans="1:31" x14ac:dyDescent="0.25">
      <c r="A3695" s="14">
        <v>45108</v>
      </c>
      <c r="B3695" s="4" t="s">
        <v>20</v>
      </c>
      <c r="C3695" s="4">
        <v>2</v>
      </c>
      <c r="D3695" s="4" t="s">
        <v>512</v>
      </c>
      <c r="E3695" s="4">
        <v>6</v>
      </c>
      <c r="F3695" s="4" t="s">
        <v>1471</v>
      </c>
      <c r="G3695" s="4" t="s">
        <v>1699</v>
      </c>
      <c r="H3695" s="4">
        <v>29</v>
      </c>
      <c r="I3695" s="4">
        <v>8</v>
      </c>
      <c r="J3695" s="4">
        <v>32</v>
      </c>
      <c r="K3695" s="4">
        <v>4</v>
      </c>
      <c r="L3695" s="4">
        <v>16</v>
      </c>
      <c r="M3695" s="4">
        <v>4</v>
      </c>
      <c r="N3695" s="4">
        <v>16</v>
      </c>
      <c r="O3695" s="4" t="s">
        <v>24</v>
      </c>
      <c r="P3695" s="4" t="s">
        <v>25</v>
      </c>
      <c r="Q3695" s="4">
        <v>31488657</v>
      </c>
      <c r="R3695" s="4">
        <v>83865235</v>
      </c>
      <c r="S3695" s="7">
        <v>414034111168189</v>
      </c>
      <c r="T3695" s="7">
        <v>218035915714576</v>
      </c>
      <c r="U3695" s="2"/>
      <c r="V3695" s="3" t="s">
        <v>6062</v>
      </c>
      <c r="W3695" s="3" t="s">
        <v>9689</v>
      </c>
      <c r="X3695" s="4" t="s">
        <v>1699</v>
      </c>
      <c r="Y3695" s="3">
        <v>4</v>
      </c>
      <c r="Z3695" s="3">
        <v>0</v>
      </c>
      <c r="AA3695" s="5">
        <v>4</v>
      </c>
      <c r="AB3695" s="25">
        <v>32</v>
      </c>
      <c r="AC3695" s="33" t="str">
        <f>IF(G3695=X3695,"N","S")</f>
        <v>N</v>
      </c>
      <c r="AD3695" s="4">
        <f>K3695-(Y3695+Z3695)</f>
        <v>0</v>
      </c>
      <c r="AE3695" s="37">
        <f>M3695-AA3695</f>
        <v>0</v>
      </c>
    </row>
    <row r="3696" spans="1:31" x14ac:dyDescent="0.25">
      <c r="A3696" s="14">
        <v>45108</v>
      </c>
      <c r="B3696" s="4" t="s">
        <v>20</v>
      </c>
      <c r="C3696" s="4">
        <v>2</v>
      </c>
      <c r="D3696" s="4" t="s">
        <v>512</v>
      </c>
      <c r="E3696" s="4">
        <v>6</v>
      </c>
      <c r="F3696" s="4" t="s">
        <v>1471</v>
      </c>
      <c r="G3696" s="4" t="s">
        <v>1487</v>
      </c>
      <c r="H3696" s="4">
        <v>4.5</v>
      </c>
      <c r="I3696" s="4">
        <v>2</v>
      </c>
      <c r="J3696" s="4">
        <v>8</v>
      </c>
      <c r="K3696" s="4">
        <v>2</v>
      </c>
      <c r="L3696" s="4">
        <v>8</v>
      </c>
      <c r="M3696" s="4">
        <v>0</v>
      </c>
      <c r="N3696" s="4">
        <v>0</v>
      </c>
      <c r="O3696" s="4" t="s">
        <v>24</v>
      </c>
      <c r="P3696" s="4" t="s">
        <v>25</v>
      </c>
      <c r="Q3696" s="4">
        <v>31416822</v>
      </c>
      <c r="R3696" s="4">
        <v>83907623</v>
      </c>
      <c r="S3696" s="7">
        <v>414037867671392</v>
      </c>
      <c r="T3696" s="7">
        <v>217949503527909</v>
      </c>
      <c r="U3696" s="2"/>
      <c r="V3696" s="3" t="s">
        <v>6062</v>
      </c>
      <c r="W3696" s="3" t="s">
        <v>9690</v>
      </c>
      <c r="X3696" s="4" t="s">
        <v>1487</v>
      </c>
      <c r="Y3696" s="3">
        <v>2</v>
      </c>
      <c r="Z3696" s="3">
        <v>0</v>
      </c>
      <c r="AA3696" s="5">
        <v>0</v>
      </c>
      <c r="AB3696" s="25">
        <v>8</v>
      </c>
      <c r="AC3696" s="33" t="str">
        <f>IF(G3696=X3696,"N","S")</f>
        <v>N</v>
      </c>
      <c r="AD3696" s="4">
        <f>K3696-(Y3696+Z3696)</f>
        <v>0</v>
      </c>
      <c r="AE3696" s="37">
        <f>M3696-AA3696</f>
        <v>0</v>
      </c>
    </row>
    <row r="3697" spans="1:31" x14ac:dyDescent="0.25">
      <c r="A3697" s="14">
        <v>45108</v>
      </c>
      <c r="B3697" s="4" t="s">
        <v>20</v>
      </c>
      <c r="C3697" s="4">
        <v>2</v>
      </c>
      <c r="D3697" s="4" t="s">
        <v>512</v>
      </c>
      <c r="E3697" s="4">
        <v>6</v>
      </c>
      <c r="F3697" s="4" t="s">
        <v>1471</v>
      </c>
      <c r="G3697" s="4" t="s">
        <v>1487</v>
      </c>
      <c r="H3697" s="4">
        <v>4.5</v>
      </c>
      <c r="I3697" s="4">
        <v>2</v>
      </c>
      <c r="J3697" s="4">
        <v>8</v>
      </c>
      <c r="K3697" s="4">
        <v>2</v>
      </c>
      <c r="L3697" s="4">
        <v>8</v>
      </c>
      <c r="M3697" s="4">
        <v>0</v>
      </c>
      <c r="N3697" s="4">
        <v>0</v>
      </c>
      <c r="O3697" s="4" t="s">
        <v>24</v>
      </c>
      <c r="P3697" s="4" t="s">
        <v>25</v>
      </c>
      <c r="Q3697" s="4">
        <v>31416822</v>
      </c>
      <c r="R3697" s="4">
        <v>83907623</v>
      </c>
      <c r="S3697" s="7">
        <v>414037867671392</v>
      </c>
      <c r="T3697" s="7">
        <v>217949503527909</v>
      </c>
      <c r="U3697" s="2"/>
      <c r="V3697" s="3" t="s">
        <v>6062</v>
      </c>
      <c r="W3697" s="3" t="s">
        <v>9691</v>
      </c>
      <c r="X3697" s="4" t="s">
        <v>1487</v>
      </c>
      <c r="Y3697" s="3">
        <v>2</v>
      </c>
      <c r="Z3697" s="3">
        <v>0</v>
      </c>
      <c r="AA3697" s="5">
        <v>0</v>
      </c>
      <c r="AB3697" s="25">
        <v>8</v>
      </c>
      <c r="AC3697" s="33" t="str">
        <f>IF(G3697=X3697,"N","S")</f>
        <v>N</v>
      </c>
      <c r="AD3697" s="4">
        <f>K3697-(Y3697+Z3697)</f>
        <v>0</v>
      </c>
      <c r="AE3697" s="37">
        <f>M3697-AA3697</f>
        <v>0</v>
      </c>
    </row>
    <row r="3698" spans="1:31" x14ac:dyDescent="0.25">
      <c r="A3698" s="14">
        <v>45108</v>
      </c>
      <c r="B3698" s="4" t="s">
        <v>20</v>
      </c>
      <c r="C3698" s="4">
        <v>2</v>
      </c>
      <c r="D3698" s="4" t="s">
        <v>512</v>
      </c>
      <c r="E3698" s="4">
        <v>6</v>
      </c>
      <c r="F3698" s="4" t="s">
        <v>1471</v>
      </c>
      <c r="G3698" s="4" t="s">
        <v>1706</v>
      </c>
      <c r="H3698" s="4">
        <v>8.1</v>
      </c>
      <c r="I3698" s="4">
        <v>3</v>
      </c>
      <c r="J3698" s="4">
        <v>12</v>
      </c>
      <c r="K3698" s="4">
        <v>3</v>
      </c>
      <c r="L3698" s="4">
        <v>12</v>
      </c>
      <c r="M3698" s="4">
        <v>0</v>
      </c>
      <c r="N3698" s="4">
        <v>0</v>
      </c>
      <c r="O3698" s="4" t="s">
        <v>24</v>
      </c>
      <c r="P3698" s="4" t="s">
        <v>25</v>
      </c>
      <c r="Q3698" s="4">
        <v>31400950</v>
      </c>
      <c r="R3698" s="4">
        <v>83955987</v>
      </c>
      <c r="S3698" s="7">
        <v>414042210119987</v>
      </c>
      <c r="T3698" s="7">
        <v>217929968575858</v>
      </c>
      <c r="U3698" s="2"/>
      <c r="V3698" s="3" t="s">
        <v>6062</v>
      </c>
      <c r="W3698" s="3" t="s">
        <v>9692</v>
      </c>
      <c r="X3698" s="4" t="s">
        <v>1706</v>
      </c>
      <c r="Y3698" s="3">
        <v>3</v>
      </c>
      <c r="Z3698" s="3">
        <v>0</v>
      </c>
      <c r="AA3698" s="5">
        <v>0</v>
      </c>
      <c r="AB3698" s="25">
        <v>12</v>
      </c>
      <c r="AC3698" s="33" t="str">
        <f>IF(G3698=X3698,"N","S")</f>
        <v>N</v>
      </c>
      <c r="AD3698" s="4">
        <f>K3698-(Y3698+Z3698)</f>
        <v>0</v>
      </c>
      <c r="AE3698" s="37">
        <f>M3698-AA3698</f>
        <v>0</v>
      </c>
    </row>
    <row r="3699" spans="1:31" x14ac:dyDescent="0.25">
      <c r="A3699" s="14">
        <v>45108</v>
      </c>
      <c r="B3699" s="4" t="s">
        <v>20</v>
      </c>
      <c r="C3699" s="4">
        <v>2</v>
      </c>
      <c r="D3699" s="4" t="s">
        <v>512</v>
      </c>
      <c r="E3699" s="4">
        <v>6</v>
      </c>
      <c r="F3699" s="4" t="s">
        <v>1471</v>
      </c>
      <c r="G3699" s="4" t="s">
        <v>1670</v>
      </c>
      <c r="H3699" s="4">
        <v>6.75</v>
      </c>
      <c r="I3699" s="4">
        <v>3</v>
      </c>
      <c r="J3699" s="4">
        <v>12</v>
      </c>
      <c r="K3699" s="4">
        <v>3</v>
      </c>
      <c r="L3699" s="4">
        <v>12</v>
      </c>
      <c r="M3699" s="4">
        <v>0</v>
      </c>
      <c r="N3699" s="4">
        <v>0</v>
      </c>
      <c r="O3699" s="4" t="s">
        <v>24</v>
      </c>
      <c r="P3699" s="4" t="s">
        <v>25</v>
      </c>
      <c r="Q3699" s="4">
        <v>31395261</v>
      </c>
      <c r="R3699" s="4">
        <v>83930454</v>
      </c>
      <c r="S3699" s="7">
        <v>414039905590077</v>
      </c>
      <c r="T3699" s="7">
        <v>217923452478365</v>
      </c>
      <c r="U3699" s="2"/>
      <c r="V3699" s="3" t="s">
        <v>6062</v>
      </c>
      <c r="W3699" s="3" t="s">
        <v>9693</v>
      </c>
      <c r="X3699" s="4" t="s">
        <v>1670</v>
      </c>
      <c r="Y3699" s="3">
        <v>3</v>
      </c>
      <c r="Z3699" s="3">
        <v>0</v>
      </c>
      <c r="AA3699" s="5">
        <v>0</v>
      </c>
      <c r="AB3699" s="25">
        <v>12</v>
      </c>
      <c r="AC3699" s="33" t="str">
        <f>IF(G3699=X3699,"N","S")</f>
        <v>N</v>
      </c>
      <c r="AD3699" s="4">
        <f>K3699-(Y3699+Z3699)</f>
        <v>0</v>
      </c>
      <c r="AE3699" s="37">
        <f>M3699-AA3699</f>
        <v>0</v>
      </c>
    </row>
    <row r="3700" spans="1:31" x14ac:dyDescent="0.25">
      <c r="A3700" s="22"/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/>
      <c r="M3700" s="20"/>
      <c r="N3700" s="20"/>
      <c r="O3700" s="20"/>
      <c r="P3700" s="20"/>
      <c r="Q3700" s="20"/>
      <c r="R3700" s="20"/>
      <c r="S3700" s="24"/>
      <c r="T3700" s="24"/>
      <c r="U3700" s="2"/>
      <c r="V3700" s="3" t="s">
        <v>6062</v>
      </c>
      <c r="W3700" s="3" t="s">
        <v>9694</v>
      </c>
      <c r="X3700" s="4" t="s">
        <v>9695</v>
      </c>
      <c r="Y3700" s="3">
        <v>2</v>
      </c>
      <c r="Z3700" s="3">
        <v>0</v>
      </c>
      <c r="AA3700" s="5">
        <v>0</v>
      </c>
      <c r="AB3700" s="25">
        <v>8</v>
      </c>
      <c r="AC3700" s="33" t="str">
        <f>IF(G3700=X3700,"N","S")</f>
        <v>S</v>
      </c>
      <c r="AD3700" s="4">
        <f>K3700-(Y3700+Z3700)</f>
        <v>-2</v>
      </c>
      <c r="AE3700" s="37">
        <f>M3700-AA3700</f>
        <v>0</v>
      </c>
    </row>
    <row r="3701" spans="1:31" x14ac:dyDescent="0.25">
      <c r="A3701" s="14">
        <v>45108</v>
      </c>
      <c r="B3701" s="4" t="s">
        <v>20</v>
      </c>
      <c r="C3701" s="4">
        <v>2</v>
      </c>
      <c r="D3701" s="4" t="s">
        <v>512</v>
      </c>
      <c r="E3701" s="4">
        <v>6</v>
      </c>
      <c r="F3701" s="4" t="s">
        <v>1471</v>
      </c>
      <c r="G3701" s="4" t="s">
        <v>1607</v>
      </c>
      <c r="H3701" s="4">
        <v>5.7</v>
      </c>
      <c r="I3701" s="4">
        <v>3</v>
      </c>
      <c r="J3701" s="4">
        <v>10</v>
      </c>
      <c r="K3701" s="4">
        <v>3</v>
      </c>
      <c r="L3701" s="4">
        <v>10</v>
      </c>
      <c r="M3701" s="4">
        <v>0</v>
      </c>
      <c r="N3701" s="4">
        <v>0</v>
      </c>
      <c r="O3701" s="4" t="s">
        <v>24</v>
      </c>
      <c r="P3701" s="4" t="s">
        <v>25</v>
      </c>
      <c r="Q3701" s="4">
        <v>31293318</v>
      </c>
      <c r="R3701" s="4">
        <v>84036167</v>
      </c>
      <c r="S3701" s="7">
        <v>414049339758426</v>
      </c>
      <c r="T3701" s="7">
        <v>217800303146063</v>
      </c>
      <c r="U3701" s="2"/>
      <c r="V3701" s="3" t="s">
        <v>6062</v>
      </c>
      <c r="W3701" s="3" t="s">
        <v>9696</v>
      </c>
      <c r="X3701" s="4" t="s">
        <v>1607</v>
      </c>
      <c r="Y3701" s="3">
        <v>2</v>
      </c>
      <c r="Z3701" s="3">
        <v>1</v>
      </c>
      <c r="AA3701" s="5">
        <v>0</v>
      </c>
      <c r="AB3701" s="25">
        <v>10</v>
      </c>
      <c r="AC3701" s="33" t="str">
        <f>IF(G3701=X3701,"N","S")</f>
        <v>N</v>
      </c>
      <c r="AD3701" s="4">
        <f>K3701-(Y3701+Z3701)</f>
        <v>0</v>
      </c>
      <c r="AE3701" s="37">
        <f>M3701-AA3701</f>
        <v>0</v>
      </c>
    </row>
    <row r="3702" spans="1:31" x14ac:dyDescent="0.25">
      <c r="A3702" s="14">
        <v>45108</v>
      </c>
      <c r="B3702" s="4" t="s">
        <v>20</v>
      </c>
      <c r="C3702" s="4">
        <v>2</v>
      </c>
      <c r="D3702" s="4" t="s">
        <v>512</v>
      </c>
      <c r="E3702" s="4">
        <v>6</v>
      </c>
      <c r="F3702" s="4" t="s">
        <v>1471</v>
      </c>
      <c r="G3702" s="4" t="s">
        <v>1543</v>
      </c>
      <c r="H3702" s="4">
        <v>6.75</v>
      </c>
      <c r="I3702" s="4">
        <v>3</v>
      </c>
      <c r="J3702" s="4">
        <v>12</v>
      </c>
      <c r="K3702" s="4">
        <v>3</v>
      </c>
      <c r="L3702" s="4">
        <v>12</v>
      </c>
      <c r="M3702" s="4">
        <v>0</v>
      </c>
      <c r="N3702" s="4">
        <v>0</v>
      </c>
      <c r="O3702" s="4" t="s">
        <v>24</v>
      </c>
      <c r="P3702" s="4" t="s">
        <v>25</v>
      </c>
      <c r="Q3702" s="4">
        <v>31212034</v>
      </c>
      <c r="R3702" s="4">
        <v>84151160</v>
      </c>
      <c r="S3702" s="7">
        <v>41405962728964</v>
      </c>
      <c r="T3702" s="7">
        <v>217701758821429</v>
      </c>
      <c r="U3702" s="2"/>
      <c r="V3702" s="3" t="s">
        <v>6062</v>
      </c>
      <c r="W3702" s="3" t="s">
        <v>9697</v>
      </c>
      <c r="X3702" s="4" t="s">
        <v>1543</v>
      </c>
      <c r="Y3702" s="3">
        <v>3</v>
      </c>
      <c r="Z3702" s="3">
        <v>0</v>
      </c>
      <c r="AA3702" s="5">
        <v>0</v>
      </c>
      <c r="AB3702" s="25">
        <v>12</v>
      </c>
      <c r="AC3702" s="33" t="str">
        <f>IF(G3702=X3702,"N","S")</f>
        <v>N</v>
      </c>
      <c r="AD3702" s="4">
        <f>K3702-(Y3702+Z3702)</f>
        <v>0</v>
      </c>
      <c r="AE3702" s="37">
        <f>M3702-AA3702</f>
        <v>0</v>
      </c>
    </row>
    <row r="3703" spans="1:31" x14ac:dyDescent="0.25">
      <c r="A3703" s="14">
        <v>45108</v>
      </c>
      <c r="B3703" s="4" t="s">
        <v>20</v>
      </c>
      <c r="C3703" s="4">
        <v>2</v>
      </c>
      <c r="D3703" s="4" t="s">
        <v>512</v>
      </c>
      <c r="E3703" s="4">
        <v>6</v>
      </c>
      <c r="F3703" s="4" t="s">
        <v>1471</v>
      </c>
      <c r="G3703" s="4" t="s">
        <v>1540</v>
      </c>
      <c r="H3703" s="4">
        <v>15.66</v>
      </c>
      <c r="I3703" s="4">
        <v>5</v>
      </c>
      <c r="J3703" s="4">
        <v>20</v>
      </c>
      <c r="K3703" s="4">
        <v>2</v>
      </c>
      <c r="L3703" s="4">
        <v>8</v>
      </c>
      <c r="M3703" s="4">
        <v>3</v>
      </c>
      <c r="N3703" s="4">
        <v>12</v>
      </c>
      <c r="O3703" s="4" t="s">
        <v>24</v>
      </c>
      <c r="P3703" s="4" t="s">
        <v>25</v>
      </c>
      <c r="Q3703" s="4">
        <v>31130510</v>
      </c>
      <c r="R3703" s="4">
        <v>84236468</v>
      </c>
      <c r="S3703" s="7">
        <v>414067240896942</v>
      </c>
      <c r="T3703" s="7">
        <v>217603262063465</v>
      </c>
      <c r="U3703" s="2"/>
      <c r="V3703" s="3" t="s">
        <v>6062</v>
      </c>
      <c r="W3703" s="3" t="s">
        <v>9698</v>
      </c>
      <c r="X3703" s="4" t="s">
        <v>1540</v>
      </c>
      <c r="Y3703" s="3">
        <v>2</v>
      </c>
      <c r="Z3703" s="3">
        <v>0</v>
      </c>
      <c r="AA3703" s="5">
        <v>3</v>
      </c>
      <c r="AB3703" s="25">
        <v>20</v>
      </c>
      <c r="AC3703" s="33" t="str">
        <f>IF(G3703=X3703,"N","S")</f>
        <v>N</v>
      </c>
      <c r="AD3703" s="4">
        <f>K3703-(Y3703+Z3703)</f>
        <v>0</v>
      </c>
      <c r="AE3703" s="37">
        <f>M3703-AA3703</f>
        <v>0</v>
      </c>
    </row>
    <row r="3704" spans="1:31" x14ac:dyDescent="0.25">
      <c r="A3704" s="14">
        <v>45108</v>
      </c>
      <c r="B3704" s="4" t="s">
        <v>20</v>
      </c>
      <c r="C3704" s="4">
        <v>2</v>
      </c>
      <c r="D3704" s="4" t="s">
        <v>512</v>
      </c>
      <c r="E3704" s="4">
        <v>6</v>
      </c>
      <c r="F3704" s="4" t="s">
        <v>1471</v>
      </c>
      <c r="G3704" s="4" t="s">
        <v>1626</v>
      </c>
      <c r="H3704" s="4">
        <v>4.5</v>
      </c>
      <c r="I3704" s="4">
        <v>2</v>
      </c>
      <c r="J3704" s="4">
        <v>8</v>
      </c>
      <c r="K3704" s="4">
        <v>2</v>
      </c>
      <c r="L3704" s="4">
        <v>8</v>
      </c>
      <c r="M3704" s="4">
        <v>0</v>
      </c>
      <c r="N3704" s="4">
        <v>0</v>
      </c>
      <c r="O3704" s="4" t="s">
        <v>24</v>
      </c>
      <c r="P3704" s="4" t="s">
        <v>25</v>
      </c>
      <c r="Q3704" s="4">
        <v>31130896</v>
      </c>
      <c r="R3704" s="4">
        <v>84203810</v>
      </c>
      <c r="S3704" s="7">
        <v>414064299830084</v>
      </c>
      <c r="T3704" s="7">
        <v>217604095460822</v>
      </c>
      <c r="U3704" s="2"/>
      <c r="V3704" s="3" t="s">
        <v>6062</v>
      </c>
      <c r="W3704" s="3" t="s">
        <v>9699</v>
      </c>
      <c r="X3704" s="4" t="s">
        <v>1626</v>
      </c>
      <c r="Y3704" s="3">
        <v>2</v>
      </c>
      <c r="Z3704" s="3">
        <v>0</v>
      </c>
      <c r="AA3704" s="5">
        <v>0</v>
      </c>
      <c r="AB3704" s="25">
        <v>8</v>
      </c>
      <c r="AC3704" s="33" t="str">
        <f>IF(G3704=X3704,"N","S")</f>
        <v>N</v>
      </c>
      <c r="AD3704" s="4">
        <f>K3704-(Y3704+Z3704)</f>
        <v>0</v>
      </c>
      <c r="AE3704" s="37">
        <f>M3704-AA3704</f>
        <v>0</v>
      </c>
    </row>
    <row r="3705" spans="1:31" x14ac:dyDescent="0.25">
      <c r="A3705" s="14">
        <v>45108</v>
      </c>
      <c r="B3705" s="4" t="s">
        <v>20</v>
      </c>
      <c r="C3705" s="4">
        <v>2</v>
      </c>
      <c r="D3705" s="4" t="s">
        <v>512</v>
      </c>
      <c r="E3705" s="4">
        <v>6</v>
      </c>
      <c r="F3705" s="4" t="s">
        <v>1471</v>
      </c>
      <c r="G3705" s="4" t="s">
        <v>1709</v>
      </c>
      <c r="H3705" s="4">
        <v>4.5</v>
      </c>
      <c r="I3705" s="4">
        <v>2</v>
      </c>
      <c r="J3705" s="4">
        <v>8</v>
      </c>
      <c r="K3705" s="4">
        <v>2</v>
      </c>
      <c r="L3705" s="4">
        <v>8</v>
      </c>
      <c r="M3705" s="4">
        <v>0</v>
      </c>
      <c r="N3705" s="4">
        <v>0</v>
      </c>
      <c r="O3705" s="4" t="s">
        <v>24</v>
      </c>
      <c r="P3705" s="4" t="s">
        <v>25</v>
      </c>
      <c r="Q3705" s="4">
        <v>31104651</v>
      </c>
      <c r="R3705" s="4">
        <v>84231342</v>
      </c>
      <c r="S3705" s="7">
        <v>414066757056769</v>
      </c>
      <c r="T3705" s="7">
        <v>217572385300252</v>
      </c>
      <c r="U3705" s="2"/>
      <c r="V3705" s="3" t="s">
        <v>6062</v>
      </c>
      <c r="W3705" s="3" t="s">
        <v>9700</v>
      </c>
      <c r="X3705" s="4" t="s">
        <v>1709</v>
      </c>
      <c r="Y3705" s="3">
        <v>2</v>
      </c>
      <c r="Z3705" s="3">
        <v>0</v>
      </c>
      <c r="AA3705" s="5">
        <v>0</v>
      </c>
      <c r="AB3705" s="25">
        <v>8</v>
      </c>
      <c r="AC3705" s="33" t="str">
        <f>IF(G3705=X3705,"N","S")</f>
        <v>N</v>
      </c>
      <c r="AD3705" s="4">
        <f>K3705-(Y3705+Z3705)</f>
        <v>0</v>
      </c>
      <c r="AE3705" s="37">
        <f>M3705-AA3705</f>
        <v>0</v>
      </c>
    </row>
    <row r="3706" spans="1:31" x14ac:dyDescent="0.25">
      <c r="A3706" s="14">
        <v>45108</v>
      </c>
      <c r="B3706" s="4" t="s">
        <v>20</v>
      </c>
      <c r="C3706" s="4">
        <v>2</v>
      </c>
      <c r="D3706" s="4" t="s">
        <v>512</v>
      </c>
      <c r="E3706" s="4">
        <v>6</v>
      </c>
      <c r="F3706" s="4" t="s">
        <v>1471</v>
      </c>
      <c r="G3706" s="4" t="s">
        <v>1717</v>
      </c>
      <c r="H3706" s="4">
        <v>5.4</v>
      </c>
      <c r="I3706" s="4">
        <v>2</v>
      </c>
      <c r="J3706" s="4">
        <v>8</v>
      </c>
      <c r="K3706" s="4">
        <v>2</v>
      </c>
      <c r="L3706" s="4">
        <v>8</v>
      </c>
      <c r="M3706" s="4">
        <v>0</v>
      </c>
      <c r="N3706" s="4">
        <v>0</v>
      </c>
      <c r="O3706" s="4" t="s">
        <v>24</v>
      </c>
      <c r="P3706" s="4" t="s">
        <v>25</v>
      </c>
      <c r="Q3706" s="4">
        <v>31035469</v>
      </c>
      <c r="R3706" s="4">
        <v>84333712</v>
      </c>
      <c r="S3706" s="7">
        <v>414075917856543</v>
      </c>
      <c r="T3706" s="7">
        <v>217488456417174</v>
      </c>
      <c r="U3706" s="2"/>
      <c r="V3706" s="3" t="s">
        <v>6062</v>
      </c>
      <c r="W3706" s="3" t="s">
        <v>9701</v>
      </c>
      <c r="X3706" s="4" t="s">
        <v>1717</v>
      </c>
      <c r="Y3706" s="3">
        <v>2</v>
      </c>
      <c r="Z3706" s="3">
        <v>0</v>
      </c>
      <c r="AA3706" s="5">
        <v>0</v>
      </c>
      <c r="AB3706" s="25">
        <v>8</v>
      </c>
      <c r="AC3706" s="33" t="str">
        <f>IF(G3706=X3706,"N","S")</f>
        <v>N</v>
      </c>
      <c r="AD3706" s="4">
        <f>K3706-(Y3706+Z3706)</f>
        <v>0</v>
      </c>
      <c r="AE3706" s="37">
        <f>M3706-AA3706</f>
        <v>0</v>
      </c>
    </row>
    <row r="3707" spans="1:31" x14ac:dyDescent="0.25">
      <c r="A3707" s="14">
        <v>45108</v>
      </c>
      <c r="B3707" s="4" t="s">
        <v>20</v>
      </c>
      <c r="C3707" s="4">
        <v>2</v>
      </c>
      <c r="D3707" s="4" t="s">
        <v>512</v>
      </c>
      <c r="E3707" s="4">
        <v>6</v>
      </c>
      <c r="F3707" s="4" t="s">
        <v>1471</v>
      </c>
      <c r="G3707" s="4" t="s">
        <v>1647</v>
      </c>
      <c r="H3707" s="4">
        <v>14.4</v>
      </c>
      <c r="I3707" s="4">
        <v>4</v>
      </c>
      <c r="J3707" s="4">
        <v>16</v>
      </c>
      <c r="K3707" s="4">
        <v>0</v>
      </c>
      <c r="L3707" s="4">
        <v>0</v>
      </c>
      <c r="M3707" s="4">
        <v>4</v>
      </c>
      <c r="N3707" s="4">
        <v>16</v>
      </c>
      <c r="O3707" s="4" t="s">
        <v>24</v>
      </c>
      <c r="P3707" s="4" t="s">
        <v>25</v>
      </c>
      <c r="Q3707" s="4">
        <v>30941847</v>
      </c>
      <c r="R3707" s="4">
        <v>84397578</v>
      </c>
      <c r="S3707" s="7">
        <v>414081589673645</v>
      </c>
      <c r="T3707" s="7">
        <v>21737572620373</v>
      </c>
      <c r="U3707" s="2"/>
      <c r="V3707" s="3" t="s">
        <v>6062</v>
      </c>
      <c r="W3707" s="3" t="s">
        <v>9702</v>
      </c>
      <c r="X3707" s="4" t="s">
        <v>1647</v>
      </c>
      <c r="Y3707" s="3">
        <v>0</v>
      </c>
      <c r="Z3707" s="3">
        <v>0</v>
      </c>
      <c r="AA3707" s="5">
        <v>4</v>
      </c>
      <c r="AB3707" s="25">
        <v>16</v>
      </c>
      <c r="AC3707" s="33" t="str">
        <f>IF(G3707=X3707,"N","S")</f>
        <v>N</v>
      </c>
      <c r="AD3707" s="4">
        <f>K3707-(Y3707+Z3707)</f>
        <v>0</v>
      </c>
      <c r="AE3707" s="37">
        <f>M3707-AA3707</f>
        <v>0</v>
      </c>
    </row>
    <row r="3708" spans="1:31" x14ac:dyDescent="0.25">
      <c r="A3708" s="14">
        <v>45108</v>
      </c>
      <c r="B3708" s="4" t="s">
        <v>20</v>
      </c>
      <c r="C3708" s="4">
        <v>2</v>
      </c>
      <c r="D3708" s="4" t="s">
        <v>512</v>
      </c>
      <c r="E3708" s="4">
        <v>6</v>
      </c>
      <c r="F3708" s="4" t="s">
        <v>1471</v>
      </c>
      <c r="G3708" s="4" t="s">
        <v>1649</v>
      </c>
      <c r="H3708" s="4">
        <v>3.45</v>
      </c>
      <c r="I3708" s="4">
        <v>2</v>
      </c>
      <c r="J3708" s="4">
        <v>6</v>
      </c>
      <c r="K3708" s="4">
        <v>2</v>
      </c>
      <c r="L3708" s="4">
        <v>6</v>
      </c>
      <c r="M3708" s="4">
        <v>0</v>
      </c>
      <c r="N3708" s="4">
        <v>0</v>
      </c>
      <c r="O3708" s="4" t="s">
        <v>24</v>
      </c>
      <c r="P3708" s="4" t="s">
        <v>25</v>
      </c>
      <c r="Q3708" s="4">
        <v>30933628</v>
      </c>
      <c r="R3708" s="4">
        <v>84405440</v>
      </c>
      <c r="S3708" s="7">
        <v>414082290715685</v>
      </c>
      <c r="T3708" s="7">
        <v>217365803877008</v>
      </c>
      <c r="U3708" s="2"/>
      <c r="V3708" s="3" t="s">
        <v>6062</v>
      </c>
      <c r="W3708" s="3" t="s">
        <v>9703</v>
      </c>
      <c r="X3708" s="4" t="s">
        <v>1649</v>
      </c>
      <c r="Y3708" s="3">
        <v>1</v>
      </c>
      <c r="Z3708" s="3">
        <v>1</v>
      </c>
      <c r="AA3708" s="5">
        <v>0</v>
      </c>
      <c r="AB3708" s="25">
        <v>6</v>
      </c>
      <c r="AC3708" s="33" t="str">
        <f>IF(G3708=X3708,"N","S")</f>
        <v>N</v>
      </c>
      <c r="AD3708" s="4">
        <f>K3708-(Y3708+Z3708)</f>
        <v>0</v>
      </c>
      <c r="AE3708" s="37">
        <f>M3708-AA3708</f>
        <v>0</v>
      </c>
    </row>
    <row r="3709" spans="1:31" x14ac:dyDescent="0.25">
      <c r="A3709" s="14">
        <v>45108</v>
      </c>
      <c r="B3709" s="4" t="s">
        <v>20</v>
      </c>
      <c r="C3709" s="4">
        <v>2</v>
      </c>
      <c r="D3709" s="4" t="s">
        <v>512</v>
      </c>
      <c r="E3709" s="4">
        <v>6</v>
      </c>
      <c r="F3709" s="4" t="s">
        <v>1471</v>
      </c>
      <c r="G3709" s="4" t="s">
        <v>1640</v>
      </c>
      <c r="H3709" s="4">
        <v>9</v>
      </c>
      <c r="I3709" s="4">
        <v>4</v>
      </c>
      <c r="J3709" s="4">
        <v>16</v>
      </c>
      <c r="K3709" s="4">
        <v>4</v>
      </c>
      <c r="L3709" s="4">
        <v>16</v>
      </c>
      <c r="M3709" s="4">
        <v>0</v>
      </c>
      <c r="N3709" s="4">
        <v>0</v>
      </c>
      <c r="O3709" s="4" t="s">
        <v>24</v>
      </c>
      <c r="P3709" s="4" t="s">
        <v>25</v>
      </c>
      <c r="Q3709" s="4">
        <v>30857143</v>
      </c>
      <c r="R3709" s="4">
        <v>84484553</v>
      </c>
      <c r="S3709" s="7">
        <v>414089350397921</v>
      </c>
      <c r="T3709" s="7">
        <v>217273398920133</v>
      </c>
      <c r="U3709" s="2"/>
      <c r="V3709" s="3" t="s">
        <v>6062</v>
      </c>
      <c r="W3709" s="3" t="s">
        <v>9704</v>
      </c>
      <c r="X3709" s="4" t="s">
        <v>1640</v>
      </c>
      <c r="Y3709" s="3">
        <v>4</v>
      </c>
      <c r="Z3709" s="3">
        <v>0</v>
      </c>
      <c r="AA3709" s="5">
        <v>0</v>
      </c>
      <c r="AB3709" s="25">
        <v>16</v>
      </c>
      <c r="AC3709" s="33" t="str">
        <f>IF(G3709=X3709,"N","S")</f>
        <v>N</v>
      </c>
      <c r="AD3709" s="4">
        <f>K3709-(Y3709+Z3709)</f>
        <v>0</v>
      </c>
      <c r="AE3709" s="37">
        <f>M3709-AA3709</f>
        <v>0</v>
      </c>
    </row>
    <row r="3710" spans="1:31" x14ac:dyDescent="0.25">
      <c r="A3710" s="14">
        <v>45108</v>
      </c>
      <c r="B3710" s="4" t="s">
        <v>20</v>
      </c>
      <c r="C3710" s="4">
        <v>7</v>
      </c>
      <c r="D3710" s="4" t="s">
        <v>4018</v>
      </c>
      <c r="E3710" s="4">
        <v>33</v>
      </c>
      <c r="F3710" s="4" t="s">
        <v>4028</v>
      </c>
      <c r="G3710" s="4" t="s">
        <v>4031</v>
      </c>
      <c r="H3710" s="4">
        <v>6</v>
      </c>
      <c r="I3710" s="4">
        <v>2</v>
      </c>
      <c r="J3710" s="4">
        <v>8</v>
      </c>
      <c r="K3710" s="4">
        <v>2</v>
      </c>
      <c r="L3710" s="4">
        <v>8</v>
      </c>
      <c r="M3710" s="4">
        <v>0</v>
      </c>
      <c r="N3710" s="4">
        <v>0</v>
      </c>
      <c r="O3710" s="4" t="s">
        <v>24</v>
      </c>
      <c r="P3710" s="4" t="s">
        <v>25</v>
      </c>
      <c r="Q3710" s="4">
        <v>30749658</v>
      </c>
      <c r="R3710" s="4">
        <v>84626520</v>
      </c>
      <c r="S3710" s="7">
        <v>414102044341955</v>
      </c>
      <c r="T3710" s="7">
        <v>217143185734137</v>
      </c>
      <c r="U3710" s="2"/>
      <c r="V3710" s="3" t="s">
        <v>6196</v>
      </c>
      <c r="W3710" s="3" t="s">
        <v>9705</v>
      </c>
      <c r="X3710" s="4" t="s">
        <v>4031</v>
      </c>
      <c r="Y3710" s="3">
        <v>2</v>
      </c>
      <c r="Z3710" s="3">
        <v>0</v>
      </c>
      <c r="AA3710" s="5">
        <v>0</v>
      </c>
      <c r="AB3710" s="25">
        <v>8</v>
      </c>
      <c r="AC3710" s="33" t="str">
        <f>IF(G3710=X3710,"N","S")</f>
        <v>N</v>
      </c>
      <c r="AD3710" s="4">
        <f>K3710-(Y3710+Z3710)</f>
        <v>0</v>
      </c>
      <c r="AE3710" s="37">
        <f>M3710-AA3710</f>
        <v>0</v>
      </c>
    </row>
    <row r="3711" spans="1:31" x14ac:dyDescent="0.25">
      <c r="A3711" s="14">
        <v>45108</v>
      </c>
      <c r="B3711" s="4" t="s">
        <v>20</v>
      </c>
      <c r="C3711" s="4">
        <v>7</v>
      </c>
      <c r="D3711" s="4" t="s">
        <v>4018</v>
      </c>
      <c r="E3711" s="4">
        <v>33</v>
      </c>
      <c r="F3711" s="4" t="s">
        <v>4028</v>
      </c>
      <c r="G3711" s="4" t="s">
        <v>4057</v>
      </c>
      <c r="H3711" s="4">
        <v>17.53</v>
      </c>
      <c r="I3711" s="4">
        <v>6</v>
      </c>
      <c r="J3711" s="4">
        <v>24</v>
      </c>
      <c r="K3711" s="4">
        <v>2</v>
      </c>
      <c r="L3711" s="4">
        <v>8</v>
      </c>
      <c r="M3711" s="4">
        <v>4</v>
      </c>
      <c r="N3711" s="4">
        <v>16</v>
      </c>
      <c r="O3711" s="4" t="s">
        <v>24</v>
      </c>
      <c r="P3711" s="4" t="s">
        <v>25</v>
      </c>
      <c r="Q3711" s="4">
        <v>30772210</v>
      </c>
      <c r="R3711" s="4">
        <v>84570713</v>
      </c>
      <c r="S3711" s="7">
        <v>414097037426428</v>
      </c>
      <c r="T3711" s="7">
        <v>217170804559581</v>
      </c>
      <c r="U3711" s="2"/>
      <c r="V3711" s="3" t="s">
        <v>6196</v>
      </c>
      <c r="W3711" s="3" t="s">
        <v>9706</v>
      </c>
      <c r="X3711" s="4" t="s">
        <v>4057</v>
      </c>
      <c r="Y3711" s="3">
        <v>2</v>
      </c>
      <c r="Z3711" s="3">
        <v>0</v>
      </c>
      <c r="AA3711" s="5">
        <v>4</v>
      </c>
      <c r="AB3711" s="25">
        <v>24</v>
      </c>
      <c r="AC3711" s="33" t="str">
        <f>IF(G3711=X3711,"N","S")</f>
        <v>N</v>
      </c>
      <c r="AD3711" s="4">
        <f>K3711-(Y3711+Z3711)</f>
        <v>0</v>
      </c>
      <c r="AE3711" s="37">
        <f>M3711-AA3711</f>
        <v>0</v>
      </c>
    </row>
    <row r="3712" spans="1:31" x14ac:dyDescent="0.25">
      <c r="A3712" s="14">
        <v>45108</v>
      </c>
      <c r="B3712" s="4" t="s">
        <v>20</v>
      </c>
      <c r="C3712" s="4">
        <v>7</v>
      </c>
      <c r="D3712" s="4" t="s">
        <v>4018</v>
      </c>
      <c r="E3712" s="4">
        <v>33</v>
      </c>
      <c r="F3712" s="4" t="s">
        <v>4028</v>
      </c>
      <c r="G3712" s="4" t="s">
        <v>4033</v>
      </c>
      <c r="H3712" s="4">
        <v>11.4</v>
      </c>
      <c r="I3712" s="4">
        <v>4</v>
      </c>
      <c r="J3712" s="4">
        <v>16</v>
      </c>
      <c r="K3712" s="4">
        <v>4</v>
      </c>
      <c r="L3712" s="4">
        <v>16</v>
      </c>
      <c r="M3712" s="4">
        <v>0</v>
      </c>
      <c r="N3712" s="4">
        <v>0</v>
      </c>
      <c r="O3712" s="4" t="s">
        <v>24</v>
      </c>
      <c r="P3712" s="4" t="s">
        <v>25</v>
      </c>
      <c r="Q3712" s="4">
        <v>30717798</v>
      </c>
      <c r="R3712" s="4">
        <v>84659883</v>
      </c>
      <c r="S3712" s="7">
        <v>414105021774642</v>
      </c>
      <c r="T3712" s="7">
        <v>217104687635797</v>
      </c>
      <c r="U3712" s="2"/>
      <c r="V3712" s="3" t="s">
        <v>6196</v>
      </c>
      <c r="W3712" s="3" t="s">
        <v>9707</v>
      </c>
      <c r="X3712" s="4" t="s">
        <v>4033</v>
      </c>
      <c r="Y3712" s="3">
        <v>4</v>
      </c>
      <c r="Z3712" s="3">
        <v>0</v>
      </c>
      <c r="AA3712" s="5">
        <v>0</v>
      </c>
      <c r="AB3712" s="25">
        <v>16</v>
      </c>
      <c r="AC3712" s="33" t="str">
        <f>IF(G3712=X3712,"N","S")</f>
        <v>N</v>
      </c>
      <c r="AD3712" s="4">
        <f>K3712-(Y3712+Z3712)</f>
        <v>0</v>
      </c>
      <c r="AE3712" s="37">
        <f>M3712-AA3712</f>
        <v>0</v>
      </c>
    </row>
    <row r="3713" spans="1:31" x14ac:dyDescent="0.25">
      <c r="A3713" s="14">
        <v>45108</v>
      </c>
      <c r="B3713" s="4" t="s">
        <v>20</v>
      </c>
      <c r="C3713" s="4">
        <v>7</v>
      </c>
      <c r="D3713" s="4" t="s">
        <v>4018</v>
      </c>
      <c r="E3713" s="4">
        <v>33</v>
      </c>
      <c r="F3713" s="4" t="s">
        <v>4028</v>
      </c>
      <c r="G3713" s="4" t="s">
        <v>4058</v>
      </c>
      <c r="H3713" s="4">
        <v>10.8</v>
      </c>
      <c r="I3713" s="4">
        <v>4</v>
      </c>
      <c r="J3713" s="4">
        <v>16</v>
      </c>
      <c r="K3713" s="4">
        <v>4</v>
      </c>
      <c r="L3713" s="4">
        <v>16</v>
      </c>
      <c r="M3713" s="4">
        <v>0</v>
      </c>
      <c r="N3713" s="4">
        <v>0</v>
      </c>
      <c r="O3713" s="4" t="s">
        <v>24</v>
      </c>
      <c r="P3713" s="4" t="s">
        <v>25</v>
      </c>
      <c r="Q3713" s="4">
        <v>30719486</v>
      </c>
      <c r="R3713" s="4">
        <v>84626076</v>
      </c>
      <c r="S3713" s="7">
        <v>414101978351301</v>
      </c>
      <c r="T3713" s="7">
        <v>217107094176475</v>
      </c>
      <c r="U3713" s="2"/>
      <c r="V3713" s="3" t="s">
        <v>6196</v>
      </c>
      <c r="W3713" s="3" t="s">
        <v>9708</v>
      </c>
      <c r="X3713" s="4" t="s">
        <v>4058</v>
      </c>
      <c r="Y3713" s="3">
        <v>4</v>
      </c>
      <c r="Z3713" s="3">
        <v>0</v>
      </c>
      <c r="AA3713" s="5">
        <v>0</v>
      </c>
      <c r="AB3713" s="25">
        <v>16</v>
      </c>
      <c r="AC3713" s="33" t="str">
        <f>IF(G3713=X3713,"N","S")</f>
        <v>N</v>
      </c>
      <c r="AD3713" s="4">
        <f>K3713-(Y3713+Z3713)</f>
        <v>0</v>
      </c>
      <c r="AE3713" s="37">
        <f>M3713-AA3713</f>
        <v>0</v>
      </c>
    </row>
    <row r="3714" spans="1:31" x14ac:dyDescent="0.25">
      <c r="A3714" s="14">
        <v>45108</v>
      </c>
      <c r="B3714" s="4" t="s">
        <v>20</v>
      </c>
      <c r="C3714" s="4">
        <v>7</v>
      </c>
      <c r="D3714" s="4" t="s">
        <v>4018</v>
      </c>
      <c r="E3714" s="4">
        <v>33</v>
      </c>
      <c r="F3714" s="4" t="s">
        <v>4028</v>
      </c>
      <c r="G3714" s="4" t="s">
        <v>4061</v>
      </c>
      <c r="H3714" s="4">
        <v>8.5500000000000007</v>
      </c>
      <c r="I3714" s="4">
        <v>3</v>
      </c>
      <c r="J3714" s="4">
        <v>12</v>
      </c>
      <c r="K3714" s="4">
        <v>3</v>
      </c>
      <c r="L3714" s="4">
        <v>12</v>
      </c>
      <c r="M3714" s="4">
        <v>0</v>
      </c>
      <c r="N3714" s="4">
        <v>0</v>
      </c>
      <c r="O3714" s="4" t="s">
        <v>24</v>
      </c>
      <c r="P3714" s="4" t="s">
        <v>25</v>
      </c>
      <c r="Q3714" s="4">
        <v>30654832</v>
      </c>
      <c r="R3714" s="4">
        <v>84694039</v>
      </c>
      <c r="S3714" s="7">
        <v>414108043785276</v>
      </c>
      <c r="T3714" s="7">
        <v>217028965721641</v>
      </c>
      <c r="U3714" s="2"/>
      <c r="V3714" s="3" t="s">
        <v>6196</v>
      </c>
      <c r="W3714" s="3" t="s">
        <v>9709</v>
      </c>
      <c r="X3714" s="4" t="s">
        <v>4061</v>
      </c>
      <c r="Y3714" s="3">
        <v>3</v>
      </c>
      <c r="Z3714" s="3">
        <v>0</v>
      </c>
      <c r="AA3714" s="5">
        <v>0</v>
      </c>
      <c r="AB3714" s="25">
        <v>12</v>
      </c>
      <c r="AC3714" s="33" t="str">
        <f>IF(G3714=X3714,"N","S")</f>
        <v>N</v>
      </c>
      <c r="AD3714" s="4">
        <f>K3714-(Y3714+Z3714)</f>
        <v>0</v>
      </c>
      <c r="AE3714" s="37">
        <f>M3714-AA3714</f>
        <v>0</v>
      </c>
    </row>
    <row r="3715" spans="1:31" x14ac:dyDescent="0.25">
      <c r="A3715" s="14">
        <v>45108</v>
      </c>
      <c r="B3715" s="4" t="s">
        <v>20</v>
      </c>
      <c r="C3715" s="4">
        <v>7</v>
      </c>
      <c r="D3715" s="4" t="s">
        <v>4018</v>
      </c>
      <c r="E3715" s="4">
        <v>33</v>
      </c>
      <c r="F3715" s="4" t="s">
        <v>4028</v>
      </c>
      <c r="G3715" s="4" t="s">
        <v>4063</v>
      </c>
      <c r="H3715" s="4">
        <v>6.9</v>
      </c>
      <c r="I3715" s="4">
        <v>4</v>
      </c>
      <c r="J3715" s="4">
        <v>12</v>
      </c>
      <c r="K3715" s="4">
        <v>4</v>
      </c>
      <c r="L3715" s="4">
        <v>12</v>
      </c>
      <c r="M3715" s="4">
        <v>0</v>
      </c>
      <c r="N3715" s="4">
        <v>0</v>
      </c>
      <c r="O3715" s="4" t="s">
        <v>24</v>
      </c>
      <c r="P3715" s="4" t="s">
        <v>25</v>
      </c>
      <c r="Q3715" s="4">
        <v>30536250</v>
      </c>
      <c r="R3715" s="4">
        <v>84818361</v>
      </c>
      <c r="S3715" s="7">
        <v>414119138628281</v>
      </c>
      <c r="T3715" s="7">
        <v>216885670201786</v>
      </c>
      <c r="U3715" s="2"/>
      <c r="V3715" s="3" t="s">
        <v>6196</v>
      </c>
      <c r="W3715" s="3" t="s">
        <v>9710</v>
      </c>
      <c r="X3715" s="4" t="s">
        <v>4063</v>
      </c>
      <c r="Y3715" s="3">
        <v>2</v>
      </c>
      <c r="Z3715" s="3">
        <v>2</v>
      </c>
      <c r="AA3715" s="5">
        <v>0</v>
      </c>
      <c r="AB3715" s="25">
        <v>12</v>
      </c>
      <c r="AC3715" s="33" t="str">
        <f>IF(G3715=X3715,"N","S")</f>
        <v>N</v>
      </c>
      <c r="AD3715" s="4">
        <f>K3715-(Y3715+Z3715)</f>
        <v>0</v>
      </c>
      <c r="AE3715" s="37">
        <f>M3715-AA3715</f>
        <v>0</v>
      </c>
    </row>
    <row r="3716" spans="1:31" x14ac:dyDescent="0.25">
      <c r="A3716" s="14">
        <v>45108</v>
      </c>
      <c r="B3716" s="4" t="s">
        <v>20</v>
      </c>
      <c r="C3716" s="4">
        <v>5</v>
      </c>
      <c r="D3716" s="4" t="s">
        <v>3389</v>
      </c>
      <c r="E3716" s="4">
        <v>27</v>
      </c>
      <c r="F3716" s="4" t="s">
        <v>3390</v>
      </c>
      <c r="G3716" s="4" t="s">
        <v>3433</v>
      </c>
      <c r="H3716" s="4">
        <v>11.16</v>
      </c>
      <c r="I3716" s="4">
        <v>3</v>
      </c>
      <c r="J3716" s="4">
        <v>12</v>
      </c>
      <c r="K3716" s="4">
        <v>0</v>
      </c>
      <c r="L3716" s="4">
        <v>0</v>
      </c>
      <c r="M3716" s="4">
        <v>3</v>
      </c>
      <c r="N3716" s="4">
        <v>12</v>
      </c>
      <c r="O3716" s="4" t="s">
        <v>24</v>
      </c>
      <c r="P3716" s="4" t="s">
        <v>25</v>
      </c>
      <c r="Q3716" s="4">
        <v>28449219</v>
      </c>
      <c r="R3716" s="4">
        <v>83999687</v>
      </c>
      <c r="S3716" s="7">
        <v>414043573133895</v>
      </c>
      <c r="T3716" s="7">
        <v>214398452016814</v>
      </c>
      <c r="U3716" s="2"/>
      <c r="V3716" s="3" t="s">
        <v>6103</v>
      </c>
      <c r="W3716" s="3" t="s">
        <v>9711</v>
      </c>
      <c r="X3716" s="4" t="s">
        <v>3433</v>
      </c>
      <c r="Y3716" s="3">
        <v>0</v>
      </c>
      <c r="Z3716" s="3">
        <v>0</v>
      </c>
      <c r="AA3716" s="5">
        <v>3</v>
      </c>
      <c r="AB3716" s="25">
        <v>12</v>
      </c>
      <c r="AC3716" s="33" t="str">
        <f>IF(G3716=X3716,"N","S")</f>
        <v>N</v>
      </c>
      <c r="AD3716" s="4">
        <f>K3716-(Y3716+Z3716)</f>
        <v>0</v>
      </c>
      <c r="AE3716" s="37">
        <f>M3716-AA3716</f>
        <v>0</v>
      </c>
    </row>
    <row r="3717" spans="1:31" x14ac:dyDescent="0.25">
      <c r="A3717" s="14">
        <v>45108</v>
      </c>
      <c r="B3717" s="4" t="s">
        <v>20</v>
      </c>
      <c r="C3717" s="4">
        <v>9</v>
      </c>
      <c r="D3717" s="4" t="s">
        <v>4668</v>
      </c>
      <c r="E3717" s="4">
        <v>60</v>
      </c>
      <c r="F3717" s="4" t="s">
        <v>4668</v>
      </c>
      <c r="G3717" s="4" t="s">
        <v>5058</v>
      </c>
      <c r="H3717" s="4">
        <v>18</v>
      </c>
      <c r="I3717" s="4">
        <v>8</v>
      </c>
      <c r="J3717" s="4">
        <v>32</v>
      </c>
      <c r="K3717" s="4">
        <v>8</v>
      </c>
      <c r="L3717" s="4">
        <v>32</v>
      </c>
      <c r="M3717" s="4">
        <v>0</v>
      </c>
      <c r="N3717" s="4">
        <v>0</v>
      </c>
      <c r="O3717" s="4" t="s">
        <v>24</v>
      </c>
      <c r="P3717" s="4" t="s">
        <v>25</v>
      </c>
      <c r="Q3717" s="4">
        <v>32478780</v>
      </c>
      <c r="R3717" s="4">
        <v>87628169</v>
      </c>
      <c r="S3717" s="7">
        <v>41437386432669</v>
      </c>
      <c r="T3717" s="7">
        <v>219178332344481</v>
      </c>
      <c r="U3717" s="2"/>
      <c r="V3717" s="3" t="s">
        <v>6296</v>
      </c>
      <c r="W3717" s="3" t="s">
        <v>9712</v>
      </c>
      <c r="X3717" s="4" t="s">
        <v>5058</v>
      </c>
      <c r="Y3717" s="3">
        <v>8</v>
      </c>
      <c r="Z3717" s="3">
        <v>0</v>
      </c>
      <c r="AA3717" s="5">
        <v>0</v>
      </c>
      <c r="AB3717" s="25">
        <v>32</v>
      </c>
      <c r="AC3717" s="33" t="str">
        <f>IF(G3717=X3717,"N","S")</f>
        <v>N</v>
      </c>
      <c r="AD3717" s="4">
        <f>K3717-(Y3717+Z3717)</f>
        <v>0</v>
      </c>
      <c r="AE3717" s="37">
        <f>M3717-AA3717</f>
        <v>0</v>
      </c>
    </row>
    <row r="3718" spans="1:31" x14ac:dyDescent="0.25">
      <c r="A3718" s="14">
        <v>45108</v>
      </c>
      <c r="B3718" s="4" t="s">
        <v>20</v>
      </c>
      <c r="C3718" s="4">
        <v>3</v>
      </c>
      <c r="D3718" s="4" t="s">
        <v>2489</v>
      </c>
      <c r="E3718" s="4">
        <v>11</v>
      </c>
      <c r="F3718" s="4" t="s">
        <v>2490</v>
      </c>
      <c r="G3718" s="4" t="s">
        <v>2584</v>
      </c>
      <c r="H3718" s="4">
        <v>15.12</v>
      </c>
      <c r="I3718" s="4">
        <v>4</v>
      </c>
      <c r="J3718" s="4">
        <v>16</v>
      </c>
      <c r="K3718" s="4">
        <v>0</v>
      </c>
      <c r="L3718" s="4">
        <v>0</v>
      </c>
      <c r="M3718" s="4">
        <v>4</v>
      </c>
      <c r="N3718" s="4">
        <v>16</v>
      </c>
      <c r="O3718" s="4" t="s">
        <v>24</v>
      </c>
      <c r="P3718" s="4" t="s">
        <v>25</v>
      </c>
      <c r="Q3718" s="4">
        <v>30771100</v>
      </c>
      <c r="R3718" s="4">
        <v>80494292</v>
      </c>
      <c r="S3718" s="7">
        <v>413729886180084</v>
      </c>
      <c r="T3718" s="7">
        <v>217216069989745</v>
      </c>
      <c r="U3718" s="2"/>
      <c r="V3718" s="3" t="s">
        <v>6034</v>
      </c>
      <c r="W3718" s="3" t="s">
        <v>9713</v>
      </c>
      <c r="X3718" s="4" t="s">
        <v>2584</v>
      </c>
      <c r="Y3718" s="3">
        <v>0</v>
      </c>
      <c r="Z3718" s="3">
        <v>0</v>
      </c>
      <c r="AA3718" s="5">
        <v>4</v>
      </c>
      <c r="AB3718" s="25">
        <v>16</v>
      </c>
      <c r="AC3718" s="33" t="str">
        <f>IF(G3718=X3718,"N","S")</f>
        <v>N</v>
      </c>
      <c r="AD3718" s="4">
        <f>K3718-(Y3718+Z3718)</f>
        <v>0</v>
      </c>
      <c r="AE3718" s="37">
        <f>M3718-AA3718</f>
        <v>0</v>
      </c>
    </row>
    <row r="3719" spans="1:31" x14ac:dyDescent="0.25">
      <c r="A3719" s="14">
        <v>45108</v>
      </c>
      <c r="B3719" s="4" t="s">
        <v>20</v>
      </c>
      <c r="C3719" s="4">
        <v>9</v>
      </c>
      <c r="D3719" s="4" t="s">
        <v>4668</v>
      </c>
      <c r="E3719" s="4">
        <v>63</v>
      </c>
      <c r="F3719" s="4" t="s">
        <v>4860</v>
      </c>
      <c r="G3719" s="4" t="s">
        <v>4934</v>
      </c>
      <c r="H3719" s="4">
        <v>9</v>
      </c>
      <c r="I3719" s="4">
        <v>4</v>
      </c>
      <c r="J3719" s="4">
        <v>16</v>
      </c>
      <c r="K3719" s="4">
        <v>4</v>
      </c>
      <c r="L3719" s="4">
        <v>16</v>
      </c>
      <c r="M3719" s="4">
        <v>0</v>
      </c>
      <c r="N3719" s="4">
        <v>0</v>
      </c>
      <c r="O3719" s="4" t="s">
        <v>24</v>
      </c>
      <c r="P3719" s="4" t="s">
        <v>25</v>
      </c>
      <c r="Q3719" s="4">
        <v>32164012</v>
      </c>
      <c r="R3719" s="4">
        <v>85286483</v>
      </c>
      <c r="S3719" s="7">
        <v>41416269126189</v>
      </c>
      <c r="T3719" s="7">
        <v>218827870931071</v>
      </c>
      <c r="U3719" s="2"/>
      <c r="V3719" s="3" t="s">
        <v>6296</v>
      </c>
      <c r="W3719" s="3" t="s">
        <v>9714</v>
      </c>
      <c r="X3719" s="4" t="s">
        <v>4934</v>
      </c>
      <c r="Y3719" s="3">
        <v>4</v>
      </c>
      <c r="Z3719" s="3">
        <v>0</v>
      </c>
      <c r="AA3719" s="5">
        <v>0</v>
      </c>
      <c r="AB3719" s="25">
        <v>16</v>
      </c>
      <c r="AC3719" s="33" t="str">
        <f>IF(G3719=X3719,"N","S")</f>
        <v>N</v>
      </c>
      <c r="AD3719" s="4">
        <f>K3719-(Y3719+Z3719)</f>
        <v>0</v>
      </c>
      <c r="AE3719" s="37">
        <f>M3719-AA3719</f>
        <v>0</v>
      </c>
    </row>
    <row r="3720" spans="1:31" x14ac:dyDescent="0.25">
      <c r="A3720" s="14">
        <v>45108</v>
      </c>
      <c r="B3720" s="4" t="s">
        <v>20</v>
      </c>
      <c r="C3720" s="4">
        <v>9</v>
      </c>
      <c r="D3720" s="4" t="s">
        <v>4668</v>
      </c>
      <c r="E3720" s="4">
        <v>63</v>
      </c>
      <c r="F3720" s="4" t="s">
        <v>4860</v>
      </c>
      <c r="G3720" s="4" t="s">
        <v>4934</v>
      </c>
      <c r="H3720" s="4">
        <v>9</v>
      </c>
      <c r="I3720" s="4">
        <v>4</v>
      </c>
      <c r="J3720" s="4">
        <v>16</v>
      </c>
      <c r="K3720" s="4">
        <v>4</v>
      </c>
      <c r="L3720" s="4">
        <v>16</v>
      </c>
      <c r="M3720" s="4">
        <v>0</v>
      </c>
      <c r="N3720" s="4">
        <v>0</v>
      </c>
      <c r="O3720" s="4" t="s">
        <v>24</v>
      </c>
      <c r="P3720" s="4" t="s">
        <v>147</v>
      </c>
      <c r="Q3720" s="4">
        <v>32164012</v>
      </c>
      <c r="R3720" s="4">
        <v>85286483</v>
      </c>
      <c r="S3720" s="7">
        <v>41416269126189</v>
      </c>
      <c r="T3720" s="7">
        <v>218827870931071</v>
      </c>
      <c r="U3720" s="2"/>
      <c r="V3720" s="3" t="s">
        <v>6296</v>
      </c>
      <c r="W3720" s="3" t="s">
        <v>9715</v>
      </c>
      <c r="X3720" s="4" t="s">
        <v>4934</v>
      </c>
      <c r="Y3720" s="3">
        <v>4</v>
      </c>
      <c r="Z3720" s="3">
        <v>0</v>
      </c>
      <c r="AA3720" s="5">
        <v>0</v>
      </c>
      <c r="AB3720" s="25">
        <v>16</v>
      </c>
      <c r="AC3720" s="33" t="str">
        <f>IF(G3720=X3720,"N","S")</f>
        <v>N</v>
      </c>
      <c r="AD3720" s="4">
        <f>K3720-(Y3720+Z3720)</f>
        <v>0</v>
      </c>
      <c r="AE3720" s="37">
        <f>M3720-AA3720</f>
        <v>0</v>
      </c>
    </row>
    <row r="3721" spans="1:31" x14ac:dyDescent="0.25">
      <c r="A3721" s="14">
        <v>45108</v>
      </c>
      <c r="B3721" s="4" t="s">
        <v>20</v>
      </c>
      <c r="C3721" s="4">
        <v>9</v>
      </c>
      <c r="D3721" s="4" t="s">
        <v>4668</v>
      </c>
      <c r="E3721" s="4">
        <v>63</v>
      </c>
      <c r="F3721" s="4" t="s">
        <v>4860</v>
      </c>
      <c r="G3721" s="4" t="s">
        <v>4887</v>
      </c>
      <c r="H3721" s="4">
        <v>6.75</v>
      </c>
      <c r="I3721" s="4">
        <v>3</v>
      </c>
      <c r="J3721" s="4">
        <v>12</v>
      </c>
      <c r="K3721" s="4">
        <v>3</v>
      </c>
      <c r="L3721" s="4">
        <v>12</v>
      </c>
      <c r="M3721" s="4">
        <v>0</v>
      </c>
      <c r="N3721" s="4">
        <v>0</v>
      </c>
      <c r="O3721" s="4" t="s">
        <v>24</v>
      </c>
      <c r="P3721" s="4" t="s">
        <v>25</v>
      </c>
      <c r="Q3721" s="4">
        <v>32284701</v>
      </c>
      <c r="R3721" s="4">
        <v>85452320</v>
      </c>
      <c r="S3721" s="7">
        <v>414177729463378</v>
      </c>
      <c r="T3721" s="7">
        <v>218970416301647</v>
      </c>
      <c r="U3721" s="2"/>
      <c r="V3721" s="3" t="s">
        <v>6296</v>
      </c>
      <c r="W3721" s="3" t="s">
        <v>9716</v>
      </c>
      <c r="X3721" s="4" t="s">
        <v>4887</v>
      </c>
      <c r="Y3721" s="3">
        <v>3</v>
      </c>
      <c r="Z3721" s="3">
        <v>0</v>
      </c>
      <c r="AA3721" s="5">
        <v>0</v>
      </c>
      <c r="AB3721" s="25">
        <v>12</v>
      </c>
      <c r="AC3721" s="33" t="str">
        <f>IF(G3721=X3721,"N","S")</f>
        <v>N</v>
      </c>
      <c r="AD3721" s="4">
        <f>K3721-(Y3721+Z3721)</f>
        <v>0</v>
      </c>
      <c r="AE3721" s="37">
        <f>M3721-AA3721</f>
        <v>0</v>
      </c>
    </row>
    <row r="3722" spans="1:31" x14ac:dyDescent="0.25">
      <c r="A3722" s="14">
        <v>45108</v>
      </c>
      <c r="B3722" s="4" t="s">
        <v>20</v>
      </c>
      <c r="C3722" s="4">
        <v>9</v>
      </c>
      <c r="D3722" s="4" t="s">
        <v>4668</v>
      </c>
      <c r="E3722" s="4">
        <v>63</v>
      </c>
      <c r="F3722" s="4" t="s">
        <v>4860</v>
      </c>
      <c r="G3722" s="4" t="s">
        <v>4918</v>
      </c>
      <c r="H3722" s="4">
        <v>9</v>
      </c>
      <c r="I3722" s="4">
        <v>4</v>
      </c>
      <c r="J3722" s="4">
        <v>16</v>
      </c>
      <c r="K3722" s="4">
        <v>4</v>
      </c>
      <c r="L3722" s="4">
        <v>16</v>
      </c>
      <c r="M3722" s="4">
        <v>0</v>
      </c>
      <c r="N3722" s="4">
        <v>0</v>
      </c>
      <c r="O3722" s="4" t="s">
        <v>24</v>
      </c>
      <c r="P3722" s="4" t="s">
        <v>25</v>
      </c>
      <c r="Q3722" s="4">
        <v>32283304</v>
      </c>
      <c r="R3722" s="4">
        <v>85451817</v>
      </c>
      <c r="S3722" s="7">
        <v>414177682982506</v>
      </c>
      <c r="T3722" s="7">
        <v>218968750413061</v>
      </c>
      <c r="U3722" s="2"/>
      <c r="V3722" s="3" t="s">
        <v>6296</v>
      </c>
      <c r="W3722" s="3" t="s">
        <v>9717</v>
      </c>
      <c r="X3722" s="4" t="s">
        <v>4918</v>
      </c>
      <c r="Y3722" s="3">
        <v>4</v>
      </c>
      <c r="Z3722" s="3">
        <v>0</v>
      </c>
      <c r="AA3722" s="5">
        <v>0</v>
      </c>
      <c r="AB3722" s="25">
        <v>16</v>
      </c>
      <c r="AC3722" s="33" t="str">
        <f>IF(G3722=X3722,"N","S")</f>
        <v>N</v>
      </c>
      <c r="AD3722" s="4">
        <f>K3722-(Y3722+Z3722)</f>
        <v>0</v>
      </c>
      <c r="AE3722" s="37">
        <f>M3722-AA3722</f>
        <v>0</v>
      </c>
    </row>
    <row r="3723" spans="1:31" x14ac:dyDescent="0.25">
      <c r="A3723" s="14">
        <v>45108</v>
      </c>
      <c r="B3723" s="4" t="s">
        <v>20</v>
      </c>
      <c r="C3723" s="4">
        <v>9</v>
      </c>
      <c r="D3723" s="4" t="s">
        <v>4668</v>
      </c>
      <c r="E3723" s="4">
        <v>63</v>
      </c>
      <c r="F3723" s="4" t="s">
        <v>4860</v>
      </c>
      <c r="G3723" s="4" t="s">
        <v>4930</v>
      </c>
      <c r="H3723" s="4">
        <v>9</v>
      </c>
      <c r="I3723" s="4">
        <v>4</v>
      </c>
      <c r="J3723" s="4">
        <v>16</v>
      </c>
      <c r="K3723" s="4">
        <v>4</v>
      </c>
      <c r="L3723" s="4">
        <v>16</v>
      </c>
      <c r="M3723" s="4">
        <v>0</v>
      </c>
      <c r="N3723" s="4">
        <v>0</v>
      </c>
      <c r="O3723" s="4" t="s">
        <v>24</v>
      </c>
      <c r="P3723" s="4" t="s">
        <v>25</v>
      </c>
      <c r="Q3723" s="4">
        <v>32179926</v>
      </c>
      <c r="R3723" s="4">
        <v>85317790</v>
      </c>
      <c r="S3723" s="7">
        <v>414165524415654</v>
      </c>
      <c r="T3723" s="7">
        <v>218846560692488</v>
      </c>
      <c r="U3723" s="2"/>
      <c r="V3723" s="3" t="s">
        <v>6296</v>
      </c>
      <c r="W3723" s="3" t="s">
        <v>9718</v>
      </c>
      <c r="X3723" s="4" t="s">
        <v>4930</v>
      </c>
      <c r="Y3723" s="3">
        <v>4</v>
      </c>
      <c r="Z3723" s="3">
        <v>0</v>
      </c>
      <c r="AA3723" s="5">
        <v>0</v>
      </c>
      <c r="AB3723" s="25">
        <v>16</v>
      </c>
      <c r="AC3723" s="33" t="str">
        <f>IF(G3723=X3723,"N","S")</f>
        <v>N</v>
      </c>
      <c r="AD3723" s="4">
        <f>K3723-(Y3723+Z3723)</f>
        <v>0</v>
      </c>
      <c r="AE3723" s="37">
        <f>M3723-AA3723</f>
        <v>0</v>
      </c>
    </row>
    <row r="3724" spans="1:31" x14ac:dyDescent="0.25">
      <c r="A3724" s="14">
        <v>45108</v>
      </c>
      <c r="B3724" s="4" t="s">
        <v>20</v>
      </c>
      <c r="C3724" s="4">
        <v>9</v>
      </c>
      <c r="D3724" s="4" t="s">
        <v>4668</v>
      </c>
      <c r="E3724" s="4">
        <v>61</v>
      </c>
      <c r="F3724" s="4" t="s">
        <v>4769</v>
      </c>
      <c r="G3724" s="4" t="s">
        <v>4829</v>
      </c>
      <c r="H3724" s="4">
        <v>2.25</v>
      </c>
      <c r="I3724" s="4">
        <v>1</v>
      </c>
      <c r="J3724" s="4">
        <v>4</v>
      </c>
      <c r="K3724" s="4">
        <v>1</v>
      </c>
      <c r="L3724" s="4">
        <v>4</v>
      </c>
      <c r="M3724" s="4">
        <v>0</v>
      </c>
      <c r="N3724" s="4">
        <v>0</v>
      </c>
      <c r="O3724" s="4" t="s">
        <v>24</v>
      </c>
      <c r="P3724" s="4" t="s">
        <v>147</v>
      </c>
      <c r="Q3724" s="4">
        <v>32382394</v>
      </c>
      <c r="R3724" s="4">
        <v>85550415</v>
      </c>
      <c r="S3724" s="7">
        <v>414186646835537</v>
      </c>
      <c r="T3724" s="7">
        <v>219086210035613</v>
      </c>
      <c r="U3724" s="2"/>
      <c r="V3724" s="3" t="s">
        <v>6296</v>
      </c>
      <c r="W3724" s="3" t="s">
        <v>9719</v>
      </c>
      <c r="X3724" s="4" t="s">
        <v>4829</v>
      </c>
      <c r="Y3724" s="3">
        <v>1</v>
      </c>
      <c r="Z3724" s="3">
        <v>0</v>
      </c>
      <c r="AA3724" s="5">
        <v>0</v>
      </c>
      <c r="AB3724" s="25">
        <v>4</v>
      </c>
      <c r="AC3724" s="33" t="str">
        <f>IF(G3724=X3724,"N","S")</f>
        <v>N</v>
      </c>
      <c r="AD3724" s="4">
        <f>K3724-(Y3724+Z3724)</f>
        <v>0</v>
      </c>
      <c r="AE3724" s="37">
        <f>M3724-AA3724</f>
        <v>0</v>
      </c>
    </row>
    <row r="3725" spans="1:31" x14ac:dyDescent="0.25">
      <c r="A3725" s="14">
        <v>45108</v>
      </c>
      <c r="B3725" s="4" t="s">
        <v>20</v>
      </c>
      <c r="C3725" s="4">
        <v>9</v>
      </c>
      <c r="D3725" s="4" t="s">
        <v>4668</v>
      </c>
      <c r="E3725" s="4">
        <v>63</v>
      </c>
      <c r="F3725" s="4" t="s">
        <v>4860</v>
      </c>
      <c r="G3725" s="4" t="s">
        <v>4886</v>
      </c>
      <c r="H3725" s="4">
        <v>9</v>
      </c>
      <c r="I3725" s="4">
        <v>4</v>
      </c>
      <c r="J3725" s="4">
        <v>16</v>
      </c>
      <c r="K3725" s="4">
        <v>4</v>
      </c>
      <c r="L3725" s="4">
        <v>16</v>
      </c>
      <c r="M3725" s="4">
        <v>0</v>
      </c>
      <c r="N3725" s="4">
        <v>0</v>
      </c>
      <c r="O3725" s="4" t="s">
        <v>24</v>
      </c>
      <c r="P3725" s="4" t="s">
        <v>25</v>
      </c>
      <c r="Q3725" s="4">
        <v>32103070</v>
      </c>
      <c r="R3725" s="4">
        <v>85272675</v>
      </c>
      <c r="S3725" s="7">
        <v>414161396151856</v>
      </c>
      <c r="T3725" s="7">
        <v>218755110122646</v>
      </c>
      <c r="U3725" s="2"/>
      <c r="V3725" s="3" t="s">
        <v>6296</v>
      </c>
      <c r="W3725" s="3" t="s">
        <v>9720</v>
      </c>
      <c r="X3725" s="4" t="s">
        <v>4886</v>
      </c>
      <c r="Y3725" s="3">
        <v>4</v>
      </c>
      <c r="Z3725" s="3">
        <v>0</v>
      </c>
      <c r="AA3725" s="5">
        <v>0</v>
      </c>
      <c r="AB3725" s="25">
        <v>16</v>
      </c>
      <c r="AC3725" s="33" t="str">
        <f>IF(G3725=X3725,"N","S")</f>
        <v>N</v>
      </c>
      <c r="AD3725" s="4">
        <f>K3725-(Y3725+Z3725)</f>
        <v>0</v>
      </c>
      <c r="AE3725" s="37">
        <f>M3725-AA3725</f>
        <v>0</v>
      </c>
    </row>
    <row r="3726" spans="1:31" x14ac:dyDescent="0.25">
      <c r="A3726" s="14">
        <v>45108</v>
      </c>
      <c r="B3726" s="4" t="s">
        <v>20</v>
      </c>
      <c r="C3726" s="4">
        <v>9</v>
      </c>
      <c r="D3726" s="4" t="s">
        <v>4668</v>
      </c>
      <c r="E3726" s="4">
        <v>63</v>
      </c>
      <c r="F3726" s="4" t="s">
        <v>4860</v>
      </c>
      <c r="G3726" s="4" t="s">
        <v>4904</v>
      </c>
      <c r="H3726" s="4">
        <v>18</v>
      </c>
      <c r="I3726" s="4">
        <v>8</v>
      </c>
      <c r="J3726" s="4">
        <v>32</v>
      </c>
      <c r="K3726" s="4">
        <v>8</v>
      </c>
      <c r="L3726" s="4">
        <v>32</v>
      </c>
      <c r="M3726" s="4">
        <v>0</v>
      </c>
      <c r="N3726" s="4">
        <v>0</v>
      </c>
      <c r="O3726" s="4" t="s">
        <v>24</v>
      </c>
      <c r="P3726" s="4" t="s">
        <v>25</v>
      </c>
      <c r="Q3726" s="4">
        <v>32105939</v>
      </c>
      <c r="R3726" s="4">
        <v>85286328</v>
      </c>
      <c r="S3726" s="7">
        <v>414162628257694</v>
      </c>
      <c r="T3726" s="7">
        <v>218758389575696</v>
      </c>
      <c r="U3726" s="2"/>
      <c r="V3726" s="3" t="s">
        <v>6296</v>
      </c>
      <c r="W3726" s="3" t="s">
        <v>9721</v>
      </c>
      <c r="X3726" s="4" t="s">
        <v>4904</v>
      </c>
      <c r="Y3726" s="3">
        <v>8</v>
      </c>
      <c r="Z3726" s="3">
        <v>0</v>
      </c>
      <c r="AA3726" s="5">
        <v>0</v>
      </c>
      <c r="AB3726" s="25">
        <v>32</v>
      </c>
      <c r="AC3726" s="33" t="str">
        <f>IF(G3726=X3726,"N","S")</f>
        <v>N</v>
      </c>
      <c r="AD3726" s="4">
        <f>K3726-(Y3726+Z3726)</f>
        <v>0</v>
      </c>
      <c r="AE3726" s="37">
        <f>M3726-AA3726</f>
        <v>0</v>
      </c>
    </row>
    <row r="3727" spans="1:31" x14ac:dyDescent="0.25">
      <c r="A3727" s="14">
        <v>45108</v>
      </c>
      <c r="B3727" s="4" t="s">
        <v>20</v>
      </c>
      <c r="C3727" s="4">
        <v>10</v>
      </c>
      <c r="D3727" s="4" t="s">
        <v>5085</v>
      </c>
      <c r="E3727" s="4">
        <v>66</v>
      </c>
      <c r="F3727" s="4" t="s">
        <v>5454</v>
      </c>
      <c r="G3727" s="4" t="s">
        <v>5475</v>
      </c>
      <c r="H3727" s="4">
        <v>22.2</v>
      </c>
      <c r="I3727" s="4">
        <v>8</v>
      </c>
      <c r="J3727" s="4">
        <v>32</v>
      </c>
      <c r="K3727" s="4">
        <v>8</v>
      </c>
      <c r="L3727" s="4">
        <v>32</v>
      </c>
      <c r="M3727" s="4">
        <v>0</v>
      </c>
      <c r="N3727" s="4">
        <v>0</v>
      </c>
      <c r="O3727" s="4" t="s">
        <v>24</v>
      </c>
      <c r="P3727" s="4" t="s">
        <v>25</v>
      </c>
      <c r="Q3727" s="4">
        <v>32452201</v>
      </c>
      <c r="R3727" s="4">
        <v>83142515</v>
      </c>
      <c r="S3727" s="7">
        <v>413969833189726</v>
      </c>
      <c r="T3727" s="7">
        <v>219196612044577</v>
      </c>
      <c r="U3727" s="2"/>
      <c r="V3727" s="3" t="s">
        <v>6032</v>
      </c>
      <c r="W3727" s="3" t="s">
        <v>9722</v>
      </c>
      <c r="X3727" s="4" t="s">
        <v>5475</v>
      </c>
      <c r="Y3727" s="3">
        <v>8</v>
      </c>
      <c r="Z3727" s="3">
        <v>0</v>
      </c>
      <c r="AA3727" s="5">
        <v>0</v>
      </c>
      <c r="AB3727" s="25">
        <v>32</v>
      </c>
      <c r="AC3727" s="33" t="str">
        <f>IF(G3727=X3727,"N","S")</f>
        <v>N</v>
      </c>
      <c r="AD3727" s="4">
        <f>K3727-(Y3727+Z3727)</f>
        <v>0</v>
      </c>
      <c r="AE3727" s="37">
        <f>M3727-AA3727</f>
        <v>0</v>
      </c>
    </row>
    <row r="3728" spans="1:31" x14ac:dyDescent="0.25">
      <c r="A3728" s="14">
        <v>45108</v>
      </c>
      <c r="B3728" s="4" t="s">
        <v>20</v>
      </c>
      <c r="C3728" s="4">
        <v>10</v>
      </c>
      <c r="D3728" s="4" t="s">
        <v>5085</v>
      </c>
      <c r="E3728" s="4">
        <v>66</v>
      </c>
      <c r="F3728" s="4" t="s">
        <v>5454</v>
      </c>
      <c r="G3728" s="4" t="s">
        <v>5481</v>
      </c>
      <c r="H3728" s="4">
        <v>11.25</v>
      </c>
      <c r="I3728" s="4">
        <v>5</v>
      </c>
      <c r="J3728" s="4">
        <v>20</v>
      </c>
      <c r="K3728" s="4">
        <v>5</v>
      </c>
      <c r="L3728" s="4">
        <v>20</v>
      </c>
      <c r="M3728" s="4">
        <v>0</v>
      </c>
      <c r="N3728" s="4">
        <v>0</v>
      </c>
      <c r="O3728" s="4" t="s">
        <v>24</v>
      </c>
      <c r="P3728" s="4" t="s">
        <v>25</v>
      </c>
      <c r="Q3728" s="4">
        <v>32456627</v>
      </c>
      <c r="R3728" s="4">
        <v>83116449</v>
      </c>
      <c r="S3728" s="7">
        <v>413967489216135</v>
      </c>
      <c r="T3728" s="7">
        <v>219202196859496</v>
      </c>
      <c r="U3728" s="2"/>
      <c r="V3728" s="19"/>
      <c r="W3728" s="19"/>
      <c r="X3728" s="20"/>
      <c r="Y3728" s="19"/>
      <c r="Z3728" s="19"/>
      <c r="AA3728" s="21"/>
      <c r="AB3728" s="27"/>
      <c r="AC3728" s="33" t="str">
        <f>IF(G3728=X3728,"N","S")</f>
        <v>S</v>
      </c>
      <c r="AD3728" s="4">
        <f>K3728-(Y3728+Z3728)</f>
        <v>5</v>
      </c>
      <c r="AE3728" s="37">
        <f>M3728-AA3728</f>
        <v>0</v>
      </c>
    </row>
    <row r="3729" spans="1:31" x14ac:dyDescent="0.25">
      <c r="A3729" s="14">
        <v>45108</v>
      </c>
      <c r="B3729" s="4" t="s">
        <v>20</v>
      </c>
      <c r="C3729" s="4">
        <v>10</v>
      </c>
      <c r="D3729" s="4" t="s">
        <v>5085</v>
      </c>
      <c r="E3729" s="4">
        <v>66</v>
      </c>
      <c r="F3729" s="4" t="s">
        <v>5454</v>
      </c>
      <c r="G3729" s="4" t="s">
        <v>5488</v>
      </c>
      <c r="H3729" s="4">
        <v>2.4</v>
      </c>
      <c r="I3729" s="4">
        <v>2</v>
      </c>
      <c r="J3729" s="4">
        <v>4</v>
      </c>
      <c r="K3729" s="4">
        <v>2</v>
      </c>
      <c r="L3729" s="4">
        <v>4</v>
      </c>
      <c r="M3729" s="4">
        <v>0</v>
      </c>
      <c r="N3729" s="4">
        <v>0</v>
      </c>
      <c r="O3729" s="4" t="s">
        <v>24</v>
      </c>
      <c r="P3729" s="4" t="s">
        <v>25</v>
      </c>
      <c r="Q3729" s="4">
        <v>32546295</v>
      </c>
      <c r="R3729" s="4">
        <v>83201611</v>
      </c>
      <c r="S3729" s="7">
        <v>413975234785924</v>
      </c>
      <c r="T3729" s="7">
        <v>219308502001837</v>
      </c>
      <c r="U3729" s="2"/>
      <c r="V3729" s="3" t="s">
        <v>6032</v>
      </c>
      <c r="W3729" s="3" t="s">
        <v>9723</v>
      </c>
      <c r="X3729" s="4" t="s">
        <v>5488</v>
      </c>
      <c r="Y3729" s="3">
        <v>0</v>
      </c>
      <c r="Z3729" s="3">
        <v>2</v>
      </c>
      <c r="AA3729" s="5">
        <v>0</v>
      </c>
      <c r="AB3729" s="25">
        <v>4</v>
      </c>
      <c r="AC3729" s="33" t="str">
        <f>IF(G3729=X3729,"N","S")</f>
        <v>N</v>
      </c>
      <c r="AD3729" s="4">
        <f>K3729-(Y3729+Z3729)</f>
        <v>0</v>
      </c>
      <c r="AE3729" s="37">
        <f>M3729-AA3729</f>
        <v>0</v>
      </c>
    </row>
    <row r="3730" spans="1:31" x14ac:dyDescent="0.25">
      <c r="A3730" s="14">
        <v>45108</v>
      </c>
      <c r="B3730" s="4" t="s">
        <v>20</v>
      </c>
      <c r="C3730" s="4">
        <v>10</v>
      </c>
      <c r="D3730" s="4" t="s">
        <v>5085</v>
      </c>
      <c r="E3730" s="4">
        <v>68</v>
      </c>
      <c r="F3730" s="4" t="s">
        <v>5545</v>
      </c>
      <c r="G3730" s="4" t="s">
        <v>5698</v>
      </c>
      <c r="H3730" s="4">
        <v>4.5</v>
      </c>
      <c r="I3730" s="4">
        <v>2</v>
      </c>
      <c r="J3730" s="4">
        <v>8</v>
      </c>
      <c r="K3730" s="4">
        <v>2</v>
      </c>
      <c r="L3730" s="4">
        <v>8</v>
      </c>
      <c r="M3730" s="4">
        <v>0</v>
      </c>
      <c r="N3730" s="4">
        <v>0</v>
      </c>
      <c r="O3730" s="4" t="s">
        <v>24</v>
      </c>
      <c r="P3730" s="4" t="s">
        <v>25</v>
      </c>
      <c r="Q3730" s="4">
        <v>32732534</v>
      </c>
      <c r="R3730" s="4">
        <v>83380577</v>
      </c>
      <c r="S3730" s="7">
        <v>413991509770764</v>
      </c>
      <c r="T3730" s="7">
        <v>21952928097468</v>
      </c>
      <c r="U3730" s="2"/>
      <c r="V3730" s="3" t="s">
        <v>6032</v>
      </c>
      <c r="W3730" s="3" t="s">
        <v>9724</v>
      </c>
      <c r="X3730" s="4" t="s">
        <v>5698</v>
      </c>
      <c r="Y3730" s="3">
        <v>2</v>
      </c>
      <c r="Z3730" s="3">
        <v>0</v>
      </c>
      <c r="AA3730" s="5">
        <v>0</v>
      </c>
      <c r="AB3730" s="25">
        <v>8</v>
      </c>
      <c r="AC3730" s="33" t="str">
        <f>IF(G3730=X3730,"N","S")</f>
        <v>N</v>
      </c>
      <c r="AD3730" s="4">
        <f>K3730-(Y3730+Z3730)</f>
        <v>0</v>
      </c>
      <c r="AE3730" s="37">
        <f>M3730-AA3730</f>
        <v>0</v>
      </c>
    </row>
    <row r="3731" spans="1:31" x14ac:dyDescent="0.25">
      <c r="A3731" s="14">
        <v>45108</v>
      </c>
      <c r="B3731" s="4" t="s">
        <v>20</v>
      </c>
      <c r="C3731" s="4">
        <v>10</v>
      </c>
      <c r="D3731" s="4" t="s">
        <v>5085</v>
      </c>
      <c r="E3731" s="4">
        <v>68</v>
      </c>
      <c r="F3731" s="4" t="s">
        <v>5545</v>
      </c>
      <c r="G3731" s="4" t="s">
        <v>5673</v>
      </c>
      <c r="H3731" s="4">
        <v>15</v>
      </c>
      <c r="I3731" s="4">
        <v>6</v>
      </c>
      <c r="J3731" s="4">
        <v>18</v>
      </c>
      <c r="K3731" s="4">
        <v>3</v>
      </c>
      <c r="L3731" s="4">
        <v>6</v>
      </c>
      <c r="M3731" s="4">
        <v>3</v>
      </c>
      <c r="N3731" s="4">
        <v>12</v>
      </c>
      <c r="O3731" s="4" t="s">
        <v>24</v>
      </c>
      <c r="P3731" s="4" t="s">
        <v>25</v>
      </c>
      <c r="Q3731" s="4">
        <v>32820668</v>
      </c>
      <c r="R3731" s="4">
        <v>83496819</v>
      </c>
      <c r="S3731" s="7">
        <v>41400205305014</v>
      </c>
      <c r="T3731" s="7">
        <v>219633414097339</v>
      </c>
      <c r="U3731" s="2"/>
      <c r="V3731" s="3" t="s">
        <v>6032</v>
      </c>
      <c r="W3731" s="3" t="s">
        <v>9725</v>
      </c>
      <c r="X3731" s="4" t="s">
        <v>5673</v>
      </c>
      <c r="Y3731" s="3">
        <v>0</v>
      </c>
      <c r="Z3731" s="3">
        <v>3</v>
      </c>
      <c r="AA3731" s="5">
        <v>3</v>
      </c>
      <c r="AB3731" s="25">
        <v>18</v>
      </c>
      <c r="AC3731" s="33" t="str">
        <f>IF(G3731=X3731,"N","S")</f>
        <v>N</v>
      </c>
      <c r="AD3731" s="4">
        <f>K3731-(Y3731+Z3731)</f>
        <v>0</v>
      </c>
      <c r="AE3731" s="37">
        <f>M3731-AA3731</f>
        <v>0</v>
      </c>
    </row>
    <row r="3732" spans="1:31" x14ac:dyDescent="0.25">
      <c r="A3732" s="14">
        <v>45108</v>
      </c>
      <c r="B3732" s="4" t="s">
        <v>20</v>
      </c>
      <c r="C3732" s="4">
        <v>10</v>
      </c>
      <c r="D3732" s="4" t="s">
        <v>5085</v>
      </c>
      <c r="E3732" s="4">
        <v>68</v>
      </c>
      <c r="F3732" s="4" t="s">
        <v>5545</v>
      </c>
      <c r="G3732" s="4" t="s">
        <v>5634</v>
      </c>
      <c r="H3732" s="4">
        <v>19.95</v>
      </c>
      <c r="I3732" s="4">
        <v>7</v>
      </c>
      <c r="J3732" s="4">
        <v>28</v>
      </c>
      <c r="K3732" s="4">
        <v>7</v>
      </c>
      <c r="L3732" s="4">
        <v>28</v>
      </c>
      <c r="M3732" s="4">
        <v>0</v>
      </c>
      <c r="N3732" s="4">
        <v>0</v>
      </c>
      <c r="O3732" s="4" t="s">
        <v>24</v>
      </c>
      <c r="P3732" s="4" t="s">
        <v>25</v>
      </c>
      <c r="Q3732" s="4">
        <v>32932246</v>
      </c>
      <c r="R3732" s="4">
        <v>83605778</v>
      </c>
      <c r="S3732" s="7">
        <v>414011959836156</v>
      </c>
      <c r="T3732" s="7">
        <v>219765675114732</v>
      </c>
      <c r="U3732" s="2"/>
      <c r="V3732" s="3" t="s">
        <v>6032</v>
      </c>
      <c r="W3732" s="3" t="s">
        <v>9726</v>
      </c>
      <c r="X3732" s="4" t="s">
        <v>5634</v>
      </c>
      <c r="Y3732" s="3">
        <v>7</v>
      </c>
      <c r="Z3732" s="3">
        <v>0</v>
      </c>
      <c r="AA3732" s="5">
        <v>0</v>
      </c>
      <c r="AB3732" s="25">
        <v>28</v>
      </c>
      <c r="AC3732" s="33" t="str">
        <f>IF(G3732=X3732,"N","S")</f>
        <v>N</v>
      </c>
      <c r="AD3732" s="4">
        <f>K3732-(Y3732+Z3732)</f>
        <v>0</v>
      </c>
      <c r="AE3732" s="37">
        <f>M3732-AA3732</f>
        <v>0</v>
      </c>
    </row>
    <row r="3733" spans="1:31" x14ac:dyDescent="0.25">
      <c r="A3733" s="14">
        <v>45108</v>
      </c>
      <c r="B3733" s="4" t="s">
        <v>20</v>
      </c>
      <c r="C3733" s="4">
        <v>10</v>
      </c>
      <c r="D3733" s="4" t="s">
        <v>5085</v>
      </c>
      <c r="E3733" s="4">
        <v>68</v>
      </c>
      <c r="F3733" s="4" t="s">
        <v>5545</v>
      </c>
      <c r="G3733" s="4" t="s">
        <v>5665</v>
      </c>
      <c r="H3733" s="4">
        <v>11.25</v>
      </c>
      <c r="I3733" s="4">
        <v>5</v>
      </c>
      <c r="J3733" s="4">
        <v>20</v>
      </c>
      <c r="K3733" s="4">
        <v>5</v>
      </c>
      <c r="L3733" s="4">
        <v>20</v>
      </c>
      <c r="M3733" s="4">
        <v>0</v>
      </c>
      <c r="N3733" s="4">
        <v>0</v>
      </c>
      <c r="O3733" s="4" t="s">
        <v>24</v>
      </c>
      <c r="P3733" s="4" t="s">
        <v>25</v>
      </c>
      <c r="Q3733" s="4">
        <v>33072989</v>
      </c>
      <c r="R3733" s="4">
        <v>83712374</v>
      </c>
      <c r="S3733" s="7">
        <v>414021677926468</v>
      </c>
      <c r="T3733" s="7">
        <v>219932854134248</v>
      </c>
      <c r="U3733" s="2"/>
      <c r="V3733" s="3" t="s">
        <v>6032</v>
      </c>
      <c r="W3733" s="3" t="s">
        <v>9727</v>
      </c>
      <c r="X3733" s="4" t="s">
        <v>5665</v>
      </c>
      <c r="Y3733" s="3">
        <v>5</v>
      </c>
      <c r="Z3733" s="3">
        <v>0</v>
      </c>
      <c r="AA3733" s="5">
        <v>0</v>
      </c>
      <c r="AB3733" s="25">
        <v>20</v>
      </c>
      <c r="AC3733" s="33" t="str">
        <f>IF(G3733=X3733,"N","S")</f>
        <v>N</v>
      </c>
      <c r="AD3733" s="4">
        <f>K3733-(Y3733+Z3733)</f>
        <v>0</v>
      </c>
      <c r="AE3733" s="37">
        <f>M3733-AA3733</f>
        <v>0</v>
      </c>
    </row>
    <row r="3734" spans="1:31" x14ac:dyDescent="0.25">
      <c r="A3734" s="14">
        <v>45108</v>
      </c>
      <c r="B3734" s="4" t="s">
        <v>20</v>
      </c>
      <c r="C3734" s="4">
        <v>10</v>
      </c>
      <c r="D3734" s="4" t="s">
        <v>5085</v>
      </c>
      <c r="E3734" s="4">
        <v>68</v>
      </c>
      <c r="F3734" s="4" t="s">
        <v>5545</v>
      </c>
      <c r="G3734" s="4" t="s">
        <v>5724</v>
      </c>
      <c r="H3734" s="4">
        <v>19.61</v>
      </c>
      <c r="I3734" s="4">
        <v>5</v>
      </c>
      <c r="J3734" s="4">
        <v>20</v>
      </c>
      <c r="K3734" s="4">
        <v>0</v>
      </c>
      <c r="L3734" s="4">
        <v>0</v>
      </c>
      <c r="M3734" s="4">
        <v>5</v>
      </c>
      <c r="N3734" s="4">
        <v>20</v>
      </c>
      <c r="O3734" s="4" t="s">
        <v>24</v>
      </c>
      <c r="P3734" s="4" t="s">
        <v>25</v>
      </c>
      <c r="Q3734" s="4">
        <v>33125402</v>
      </c>
      <c r="R3734" s="4">
        <v>83764137</v>
      </c>
      <c r="S3734" s="7">
        <v>414026383692443</v>
      </c>
      <c r="T3734" s="7">
        <v>219994979938146</v>
      </c>
      <c r="U3734" s="2"/>
      <c r="V3734" s="3" t="s">
        <v>6032</v>
      </c>
      <c r="W3734" s="3" t="s">
        <v>9728</v>
      </c>
      <c r="X3734" s="4" t="s">
        <v>5724</v>
      </c>
      <c r="Y3734" s="3">
        <v>0</v>
      </c>
      <c r="Z3734" s="3">
        <v>0</v>
      </c>
      <c r="AA3734" s="5">
        <v>5</v>
      </c>
      <c r="AB3734" s="25">
        <v>20</v>
      </c>
      <c r="AC3734" s="33" t="str">
        <f>IF(G3734=X3734,"N","S")</f>
        <v>N</v>
      </c>
      <c r="AD3734" s="4">
        <f>K3734-(Y3734+Z3734)</f>
        <v>0</v>
      </c>
      <c r="AE3734" s="37">
        <f>M3734-AA3734</f>
        <v>0</v>
      </c>
    </row>
    <row r="3735" spans="1:31" x14ac:dyDescent="0.25">
      <c r="A3735" s="14">
        <v>45108</v>
      </c>
      <c r="B3735" s="4" t="s">
        <v>20</v>
      </c>
      <c r="C3735" s="4">
        <v>10</v>
      </c>
      <c r="D3735" s="4" t="s">
        <v>5085</v>
      </c>
      <c r="E3735" s="4">
        <v>68</v>
      </c>
      <c r="F3735" s="4" t="s">
        <v>5545</v>
      </c>
      <c r="G3735" s="4" t="s">
        <v>5718</v>
      </c>
      <c r="H3735" s="4">
        <v>16.28</v>
      </c>
      <c r="I3735" s="4">
        <v>3</v>
      </c>
      <c r="J3735" s="4">
        <v>12</v>
      </c>
      <c r="K3735" s="4">
        <v>0</v>
      </c>
      <c r="L3735" s="4">
        <v>0</v>
      </c>
      <c r="M3735" s="4">
        <v>3</v>
      </c>
      <c r="N3735" s="4">
        <v>12</v>
      </c>
      <c r="O3735" s="4" t="s">
        <v>24</v>
      </c>
      <c r="P3735" s="4" t="s">
        <v>25</v>
      </c>
      <c r="Q3735" s="4">
        <v>33137208</v>
      </c>
      <c r="R3735" s="4">
        <v>83775658</v>
      </c>
      <c r="S3735" s="7">
        <v>414027431176892</v>
      </c>
      <c r="T3735" s="7">
        <v>220008975396486</v>
      </c>
      <c r="U3735" s="2"/>
      <c r="V3735" s="3" t="s">
        <v>6032</v>
      </c>
      <c r="W3735" s="3" t="s">
        <v>9729</v>
      </c>
      <c r="X3735" s="4" t="s">
        <v>5718</v>
      </c>
      <c r="Y3735" s="3">
        <v>0</v>
      </c>
      <c r="Z3735" s="3">
        <v>0</v>
      </c>
      <c r="AA3735" s="5">
        <v>3</v>
      </c>
      <c r="AB3735" s="25">
        <v>12</v>
      </c>
      <c r="AC3735" s="33" t="str">
        <f>IF(G3735=X3735,"N","S")</f>
        <v>N</v>
      </c>
      <c r="AD3735" s="4">
        <f>K3735-(Y3735+Z3735)</f>
        <v>0</v>
      </c>
      <c r="AE3735" s="37">
        <f>M3735-AA3735</f>
        <v>0</v>
      </c>
    </row>
    <row r="3736" spans="1:31" x14ac:dyDescent="0.25">
      <c r="A3736" s="14">
        <v>45108</v>
      </c>
      <c r="B3736" s="4" t="s">
        <v>20</v>
      </c>
      <c r="C3736" s="4">
        <v>10</v>
      </c>
      <c r="D3736" s="4" t="s">
        <v>5085</v>
      </c>
      <c r="E3736" s="4">
        <v>68</v>
      </c>
      <c r="F3736" s="4" t="s">
        <v>5545</v>
      </c>
      <c r="G3736" s="4" t="s">
        <v>5702</v>
      </c>
      <c r="H3736" s="4">
        <v>31.5</v>
      </c>
      <c r="I3736" s="4">
        <v>14</v>
      </c>
      <c r="J3736" s="4">
        <v>56</v>
      </c>
      <c r="K3736" s="4">
        <v>14</v>
      </c>
      <c r="L3736" s="4">
        <v>56</v>
      </c>
      <c r="M3736" s="4">
        <v>0</v>
      </c>
      <c r="N3736" s="4">
        <v>0</v>
      </c>
      <c r="O3736" s="4" t="s">
        <v>24</v>
      </c>
      <c r="P3736" s="4" t="s">
        <v>25</v>
      </c>
      <c r="Q3736" s="4">
        <v>33133843</v>
      </c>
      <c r="R3736" s="4">
        <v>83802512</v>
      </c>
      <c r="S3736" s="7">
        <v>414029847044817</v>
      </c>
      <c r="T3736" s="7">
        <v>220004653431349</v>
      </c>
      <c r="U3736" s="2"/>
      <c r="V3736" s="3" t="s">
        <v>6032</v>
      </c>
      <c r="W3736" s="3" t="s">
        <v>9730</v>
      </c>
      <c r="X3736" s="4" t="s">
        <v>5702</v>
      </c>
      <c r="Y3736" s="3">
        <v>8</v>
      </c>
      <c r="Z3736" s="3">
        <v>0</v>
      </c>
      <c r="AA3736" s="5">
        <v>0</v>
      </c>
      <c r="AB3736" s="25">
        <v>32</v>
      </c>
      <c r="AC3736" s="33" t="str">
        <f>IF(G3736=X3736,"N","S")</f>
        <v>N</v>
      </c>
      <c r="AD3736" s="4">
        <f>K3736-(Y3736+Z3736)</f>
        <v>6</v>
      </c>
      <c r="AE3736" s="37">
        <f>M3736-AA3736</f>
        <v>0</v>
      </c>
    </row>
    <row r="3737" spans="1:31" x14ac:dyDescent="0.25">
      <c r="A3737" s="14">
        <v>45108</v>
      </c>
      <c r="B3737" s="4" t="s">
        <v>20</v>
      </c>
      <c r="C3737" s="4">
        <v>10</v>
      </c>
      <c r="D3737" s="4" t="s">
        <v>5085</v>
      </c>
      <c r="E3737" s="4">
        <v>68</v>
      </c>
      <c r="F3737" s="4" t="s">
        <v>5545</v>
      </c>
      <c r="G3737" s="4" t="s">
        <v>5702</v>
      </c>
      <c r="H3737" s="4">
        <v>18</v>
      </c>
      <c r="I3737" s="4">
        <v>8</v>
      </c>
      <c r="J3737" s="4">
        <v>32</v>
      </c>
      <c r="K3737" s="4">
        <v>8</v>
      </c>
      <c r="L3737" s="4">
        <v>32</v>
      </c>
      <c r="M3737" s="4">
        <v>0</v>
      </c>
      <c r="N3737" s="4">
        <v>0</v>
      </c>
      <c r="O3737" s="4" t="s">
        <v>24</v>
      </c>
      <c r="P3737" s="4" t="s">
        <v>25</v>
      </c>
      <c r="Q3737" s="4">
        <v>33134812</v>
      </c>
      <c r="R3737" s="4">
        <v>83803319</v>
      </c>
      <c r="S3737" s="7">
        <v>414029920535021</v>
      </c>
      <c r="T3737" s="7">
        <v>220005803672045</v>
      </c>
      <c r="U3737" s="2"/>
      <c r="V3737" s="3" t="s">
        <v>6032</v>
      </c>
      <c r="W3737" s="3" t="s">
        <v>9731</v>
      </c>
      <c r="X3737" s="4" t="s">
        <v>5702</v>
      </c>
      <c r="Y3737" s="3">
        <v>14</v>
      </c>
      <c r="Z3737" s="3">
        <v>0</v>
      </c>
      <c r="AA3737" s="5">
        <v>0</v>
      </c>
      <c r="AB3737" s="25">
        <v>56</v>
      </c>
      <c r="AC3737" s="33" t="str">
        <f>IF(G3737=X3737,"N","S")</f>
        <v>N</v>
      </c>
      <c r="AD3737" s="4">
        <f>K3737-(Y3737+Z3737)</f>
        <v>-6</v>
      </c>
      <c r="AE3737" s="37">
        <f>M3737-AA3737</f>
        <v>0</v>
      </c>
    </row>
    <row r="3738" spans="1:31" x14ac:dyDescent="0.25">
      <c r="A3738" s="14">
        <v>45108</v>
      </c>
      <c r="B3738" s="4" t="s">
        <v>20</v>
      </c>
      <c r="C3738" s="4">
        <v>10</v>
      </c>
      <c r="D3738" s="4" t="s">
        <v>5085</v>
      </c>
      <c r="E3738" s="4">
        <v>68</v>
      </c>
      <c r="F3738" s="4" t="s">
        <v>5545</v>
      </c>
      <c r="G3738" s="4" t="s">
        <v>5751</v>
      </c>
      <c r="H3738" s="4">
        <v>9</v>
      </c>
      <c r="I3738" s="4">
        <v>4</v>
      </c>
      <c r="J3738" s="4">
        <v>16</v>
      </c>
      <c r="K3738" s="4">
        <v>4</v>
      </c>
      <c r="L3738" s="4">
        <v>16</v>
      </c>
      <c r="M3738" s="4">
        <v>0</v>
      </c>
      <c r="N3738" s="4">
        <v>0</v>
      </c>
      <c r="O3738" s="4" t="s">
        <v>24</v>
      </c>
      <c r="P3738" s="4" t="s">
        <v>25</v>
      </c>
      <c r="Q3738" s="4">
        <v>33275073</v>
      </c>
      <c r="R3738" s="4">
        <v>83905064</v>
      </c>
      <c r="S3738" s="7">
        <v>414039200964247</v>
      </c>
      <c r="T3738" s="7">
        <v>220172467765738</v>
      </c>
      <c r="U3738" s="2"/>
      <c r="V3738" s="3" t="s">
        <v>6032</v>
      </c>
      <c r="W3738" s="3" t="s">
        <v>9732</v>
      </c>
      <c r="X3738" s="4" t="s">
        <v>5751</v>
      </c>
      <c r="Y3738" s="3">
        <v>4</v>
      </c>
      <c r="Z3738" s="3">
        <v>0</v>
      </c>
      <c r="AA3738" s="5">
        <v>0</v>
      </c>
      <c r="AB3738" s="25">
        <v>16</v>
      </c>
      <c r="AC3738" s="33" t="str">
        <f>IF(G3738=X3738,"N","S")</f>
        <v>N</v>
      </c>
      <c r="AD3738" s="4">
        <f>K3738-(Y3738+Z3738)</f>
        <v>0</v>
      </c>
      <c r="AE3738" s="37">
        <f>M3738-AA3738</f>
        <v>0</v>
      </c>
    </row>
    <row r="3739" spans="1:31" x14ac:dyDescent="0.25">
      <c r="A3739" s="14">
        <v>45108</v>
      </c>
      <c r="B3739" s="4" t="s">
        <v>20</v>
      </c>
      <c r="C3739" s="4">
        <v>10</v>
      </c>
      <c r="D3739" s="4" t="s">
        <v>5085</v>
      </c>
      <c r="E3739" s="4">
        <v>68</v>
      </c>
      <c r="F3739" s="4" t="s">
        <v>5545</v>
      </c>
      <c r="G3739" s="4" t="s">
        <v>5552</v>
      </c>
      <c r="H3739" s="4">
        <v>6.75</v>
      </c>
      <c r="I3739" s="4">
        <v>3</v>
      </c>
      <c r="J3739" s="4">
        <v>12</v>
      </c>
      <c r="K3739" s="4">
        <v>3</v>
      </c>
      <c r="L3739" s="4">
        <v>12</v>
      </c>
      <c r="M3739" s="4">
        <v>0</v>
      </c>
      <c r="N3739" s="4">
        <v>0</v>
      </c>
      <c r="O3739" s="4" t="s">
        <v>24</v>
      </c>
      <c r="P3739" s="4" t="s">
        <v>25</v>
      </c>
      <c r="Q3739" s="4">
        <v>33394237</v>
      </c>
      <c r="R3739" s="4">
        <v>84027989</v>
      </c>
      <c r="S3739" s="7">
        <v>414050371303829</v>
      </c>
      <c r="T3739" s="7">
        <v>220313665763621</v>
      </c>
      <c r="U3739" s="2"/>
      <c r="V3739" s="3" t="s">
        <v>6032</v>
      </c>
      <c r="W3739" s="3" t="s">
        <v>9733</v>
      </c>
      <c r="X3739" s="4" t="s">
        <v>5552</v>
      </c>
      <c r="Y3739" s="3">
        <v>5</v>
      </c>
      <c r="Z3739" s="3">
        <v>0</v>
      </c>
      <c r="AA3739" s="5">
        <v>0</v>
      </c>
      <c r="AB3739" s="25">
        <v>20</v>
      </c>
      <c r="AC3739" s="33" t="str">
        <f>IF(G3739=X3739,"N","S")</f>
        <v>N</v>
      </c>
      <c r="AD3739" s="4">
        <f>K3739-(Y3739+Z3739)</f>
        <v>-2</v>
      </c>
      <c r="AE3739" s="37">
        <f>M3739-AA3739</f>
        <v>0</v>
      </c>
    </row>
    <row r="3740" spans="1:31" x14ac:dyDescent="0.25">
      <c r="A3740" s="14">
        <v>45108</v>
      </c>
      <c r="B3740" s="4" t="s">
        <v>20</v>
      </c>
      <c r="C3740" s="4">
        <v>10</v>
      </c>
      <c r="D3740" s="4" t="s">
        <v>5085</v>
      </c>
      <c r="E3740" s="4">
        <v>68</v>
      </c>
      <c r="F3740" s="4" t="s">
        <v>5545</v>
      </c>
      <c r="G3740" s="4" t="s">
        <v>5552</v>
      </c>
      <c r="H3740" s="4">
        <v>11.25</v>
      </c>
      <c r="I3740" s="4">
        <v>5</v>
      </c>
      <c r="J3740" s="4">
        <v>20</v>
      </c>
      <c r="K3740" s="4">
        <v>5</v>
      </c>
      <c r="L3740" s="4">
        <v>20</v>
      </c>
      <c r="M3740" s="4">
        <v>0</v>
      </c>
      <c r="N3740" s="4">
        <v>0</v>
      </c>
      <c r="O3740" s="4" t="s">
        <v>24</v>
      </c>
      <c r="P3740" s="4" t="s">
        <v>25</v>
      </c>
      <c r="Q3740" s="4">
        <v>33394237</v>
      </c>
      <c r="R3740" s="4">
        <v>84027989</v>
      </c>
      <c r="S3740" s="7">
        <v>414050371303829</v>
      </c>
      <c r="T3740" s="7">
        <v>220313665763621</v>
      </c>
      <c r="U3740" s="2"/>
      <c r="V3740" s="3" t="s">
        <v>6032</v>
      </c>
      <c r="W3740" s="3" t="s">
        <v>9734</v>
      </c>
      <c r="X3740" s="4" t="s">
        <v>5552</v>
      </c>
      <c r="Y3740" s="3">
        <v>3</v>
      </c>
      <c r="Z3740" s="3">
        <v>0</v>
      </c>
      <c r="AA3740" s="5">
        <v>0</v>
      </c>
      <c r="AB3740" s="25">
        <v>12</v>
      </c>
      <c r="AC3740" s="33" t="str">
        <f>IF(G3740=X3740,"N","S")</f>
        <v>N</v>
      </c>
      <c r="AD3740" s="4">
        <f>K3740-(Y3740+Z3740)</f>
        <v>2</v>
      </c>
      <c r="AE3740" s="37">
        <f>M3740-AA3740</f>
        <v>0</v>
      </c>
    </row>
    <row r="3741" spans="1:31" x14ac:dyDescent="0.25">
      <c r="A3741" s="14">
        <v>45108</v>
      </c>
      <c r="B3741" s="4" t="s">
        <v>20</v>
      </c>
      <c r="C3741" s="4">
        <v>10</v>
      </c>
      <c r="D3741" s="4" t="s">
        <v>5085</v>
      </c>
      <c r="E3741" s="4">
        <v>68</v>
      </c>
      <c r="F3741" s="4" t="s">
        <v>5545</v>
      </c>
      <c r="G3741" s="4" t="s">
        <v>5632</v>
      </c>
      <c r="H3741" s="4">
        <v>27.9</v>
      </c>
      <c r="I3741" s="4">
        <v>8</v>
      </c>
      <c r="J3741" s="4">
        <v>32</v>
      </c>
      <c r="K3741" s="4">
        <v>4</v>
      </c>
      <c r="L3741" s="4">
        <v>16</v>
      </c>
      <c r="M3741" s="4">
        <v>4</v>
      </c>
      <c r="N3741" s="4">
        <v>16</v>
      </c>
      <c r="O3741" s="4" t="s">
        <v>24</v>
      </c>
      <c r="P3741" s="4" t="s">
        <v>25</v>
      </c>
      <c r="Q3741" s="4">
        <v>33374628</v>
      </c>
      <c r="R3741" s="4">
        <v>84047749</v>
      </c>
      <c r="S3741" s="7">
        <v>414052134784699</v>
      </c>
      <c r="T3741" s="7">
        <v>220289990456083</v>
      </c>
      <c r="U3741" s="2"/>
      <c r="V3741" s="3" t="s">
        <v>6032</v>
      </c>
      <c r="W3741" s="3" t="s">
        <v>9735</v>
      </c>
      <c r="X3741" s="4" t="s">
        <v>5632</v>
      </c>
      <c r="Y3741" s="3">
        <v>4</v>
      </c>
      <c r="Z3741" s="3">
        <v>0</v>
      </c>
      <c r="AA3741" s="5">
        <v>4</v>
      </c>
      <c r="AB3741" s="25">
        <v>32</v>
      </c>
      <c r="AC3741" s="33" t="str">
        <f>IF(G3741=X3741,"N","S")</f>
        <v>N</v>
      </c>
      <c r="AD3741" s="4">
        <f>K3741-(Y3741+Z3741)</f>
        <v>0</v>
      </c>
      <c r="AE3741" s="37">
        <f>M3741-AA3741</f>
        <v>0</v>
      </c>
    </row>
    <row r="3742" spans="1:31" x14ac:dyDescent="0.25">
      <c r="A3742" s="14">
        <v>45108</v>
      </c>
      <c r="B3742" s="4" t="s">
        <v>20</v>
      </c>
      <c r="C3742" s="4">
        <v>10</v>
      </c>
      <c r="D3742" s="4" t="s">
        <v>5085</v>
      </c>
      <c r="E3742" s="4">
        <v>68</v>
      </c>
      <c r="F3742" s="4" t="s">
        <v>5545</v>
      </c>
      <c r="G3742" s="4" t="s">
        <v>5646</v>
      </c>
      <c r="H3742" s="4">
        <v>4.8</v>
      </c>
      <c r="I3742" s="4">
        <v>4</v>
      </c>
      <c r="J3742" s="4">
        <v>8</v>
      </c>
      <c r="K3742" s="4">
        <v>4</v>
      </c>
      <c r="L3742" s="4">
        <v>8</v>
      </c>
      <c r="M3742" s="4">
        <v>0</v>
      </c>
      <c r="N3742" s="4">
        <v>0</v>
      </c>
      <c r="O3742" s="4" t="s">
        <v>24</v>
      </c>
      <c r="P3742" s="4" t="s">
        <v>25</v>
      </c>
      <c r="Q3742" s="4">
        <v>33439334</v>
      </c>
      <c r="R3742" s="4">
        <v>84115450</v>
      </c>
      <c r="S3742" s="7">
        <v>414058286032317</v>
      </c>
      <c r="T3742" s="7">
        <v>22036665243629</v>
      </c>
      <c r="U3742" s="2"/>
      <c r="V3742" s="3" t="s">
        <v>6032</v>
      </c>
      <c r="W3742" s="3" t="s">
        <v>9736</v>
      </c>
      <c r="X3742" s="4" t="s">
        <v>5646</v>
      </c>
      <c r="Y3742" s="3">
        <v>0</v>
      </c>
      <c r="Z3742" s="3">
        <v>4</v>
      </c>
      <c r="AA3742" s="5">
        <v>0</v>
      </c>
      <c r="AB3742" s="25">
        <v>8</v>
      </c>
      <c r="AC3742" s="33" t="str">
        <f>IF(G3742=X3742,"N","S")</f>
        <v>N</v>
      </c>
      <c r="AD3742" s="4">
        <f>K3742-(Y3742+Z3742)</f>
        <v>0</v>
      </c>
      <c r="AE3742" s="37">
        <f>M3742-AA3742</f>
        <v>0</v>
      </c>
    </row>
    <row r="3743" spans="1:31" x14ac:dyDescent="0.25">
      <c r="A3743" s="14">
        <v>45108</v>
      </c>
      <c r="B3743" s="4" t="s">
        <v>20</v>
      </c>
      <c r="C3743" s="4">
        <v>10</v>
      </c>
      <c r="D3743" s="4" t="s">
        <v>5085</v>
      </c>
      <c r="E3743" s="4">
        <v>71</v>
      </c>
      <c r="F3743" s="4" t="s">
        <v>5880</v>
      </c>
      <c r="G3743" s="4" t="s">
        <v>5932</v>
      </c>
      <c r="H3743" s="4">
        <v>13.5</v>
      </c>
      <c r="I3743" s="4">
        <v>6</v>
      </c>
      <c r="J3743" s="4">
        <v>24</v>
      </c>
      <c r="K3743" s="4">
        <v>6</v>
      </c>
      <c r="L3743" s="4">
        <v>24</v>
      </c>
      <c r="M3743" s="4">
        <v>0</v>
      </c>
      <c r="N3743" s="4">
        <v>0</v>
      </c>
      <c r="O3743" s="4" t="s">
        <v>24</v>
      </c>
      <c r="P3743" s="4" t="s">
        <v>25</v>
      </c>
      <c r="Q3743" s="4">
        <v>33798341</v>
      </c>
      <c r="R3743" s="4">
        <v>84470765</v>
      </c>
      <c r="S3743" s="7">
        <v>414090584772868</v>
      </c>
      <c r="T3743" s="7">
        <v>220792242995891</v>
      </c>
      <c r="U3743" s="2"/>
      <c r="V3743" s="3" t="s">
        <v>6032</v>
      </c>
      <c r="W3743" s="3" t="s">
        <v>9737</v>
      </c>
      <c r="X3743" s="4" t="s">
        <v>5932</v>
      </c>
      <c r="Y3743" s="3">
        <v>6</v>
      </c>
      <c r="Z3743" s="3">
        <v>0</v>
      </c>
      <c r="AA3743" s="5">
        <v>0</v>
      </c>
      <c r="AB3743" s="25">
        <v>24</v>
      </c>
      <c r="AC3743" s="33" t="str">
        <f>IF(G3743=X3743,"N","S")</f>
        <v>N</v>
      </c>
      <c r="AD3743" s="4">
        <f>K3743-(Y3743+Z3743)</f>
        <v>0</v>
      </c>
      <c r="AE3743" s="37">
        <f>M3743-AA3743</f>
        <v>0</v>
      </c>
    </row>
    <row r="3744" spans="1:31" x14ac:dyDescent="0.25">
      <c r="A3744" s="14">
        <v>45108</v>
      </c>
      <c r="B3744" s="4" t="s">
        <v>20</v>
      </c>
      <c r="C3744" s="4">
        <v>10</v>
      </c>
      <c r="D3744" s="4" t="s">
        <v>5085</v>
      </c>
      <c r="E3744" s="4">
        <v>71</v>
      </c>
      <c r="F3744" s="4" t="s">
        <v>5880</v>
      </c>
      <c r="G3744" s="4" t="s">
        <v>5895</v>
      </c>
      <c r="H3744" s="4">
        <v>13.5</v>
      </c>
      <c r="I3744" s="4">
        <v>6</v>
      </c>
      <c r="J3744" s="4">
        <v>24</v>
      </c>
      <c r="K3744" s="4">
        <v>6</v>
      </c>
      <c r="L3744" s="4">
        <v>24</v>
      </c>
      <c r="M3744" s="4">
        <v>0</v>
      </c>
      <c r="N3744" s="4">
        <v>0</v>
      </c>
      <c r="O3744" s="4" t="s">
        <v>24</v>
      </c>
      <c r="P3744" s="4" t="s">
        <v>25</v>
      </c>
      <c r="Q3744" s="4">
        <v>33799635</v>
      </c>
      <c r="R3744" s="4">
        <v>84472008</v>
      </c>
      <c r="S3744" s="7">
        <v>414090697792328</v>
      </c>
      <c r="T3744" s="7">
        <v>220793777477372</v>
      </c>
      <c r="U3744" s="2"/>
      <c r="V3744" s="3" t="s">
        <v>6032</v>
      </c>
      <c r="W3744" s="3" t="s">
        <v>9738</v>
      </c>
      <c r="X3744" s="4" t="s">
        <v>5895</v>
      </c>
      <c r="Y3744" s="3">
        <v>8</v>
      </c>
      <c r="Z3744" s="3">
        <v>2</v>
      </c>
      <c r="AA3744" s="5">
        <v>0</v>
      </c>
      <c r="AB3744" s="25">
        <v>36</v>
      </c>
      <c r="AC3744" s="33" t="str">
        <f>IF(G3744=X3744,"N","S")</f>
        <v>N</v>
      </c>
      <c r="AD3744" s="4">
        <f>K3744-(Y3744+Z3744)</f>
        <v>-4</v>
      </c>
      <c r="AE3744" s="37">
        <f>M3744-AA3744</f>
        <v>0</v>
      </c>
    </row>
    <row r="3745" spans="1:31" x14ac:dyDescent="0.25">
      <c r="A3745" s="14">
        <v>45108</v>
      </c>
      <c r="B3745" s="4" t="s">
        <v>20</v>
      </c>
      <c r="C3745" s="4">
        <v>10</v>
      </c>
      <c r="D3745" s="4" t="s">
        <v>5085</v>
      </c>
      <c r="E3745" s="4">
        <v>71</v>
      </c>
      <c r="F3745" s="4" t="s">
        <v>5880</v>
      </c>
      <c r="G3745" s="4" t="s">
        <v>5895</v>
      </c>
      <c r="H3745" s="4">
        <v>27</v>
      </c>
      <c r="I3745" s="4">
        <v>12</v>
      </c>
      <c r="J3745" s="4">
        <v>48</v>
      </c>
      <c r="K3745" s="4">
        <v>12</v>
      </c>
      <c r="L3745" s="4">
        <v>48</v>
      </c>
      <c r="M3745" s="4">
        <v>0</v>
      </c>
      <c r="N3745" s="4">
        <v>0</v>
      </c>
      <c r="O3745" s="4" t="s">
        <v>24</v>
      </c>
      <c r="P3745" s="4" t="s">
        <v>25</v>
      </c>
      <c r="Q3745" s="4">
        <v>33798341</v>
      </c>
      <c r="R3745" s="4">
        <v>84470765</v>
      </c>
      <c r="S3745" s="7">
        <v>414090584772868</v>
      </c>
      <c r="T3745" s="7">
        <v>220792242995891</v>
      </c>
      <c r="U3745" s="2"/>
      <c r="V3745" s="3" t="s">
        <v>6032</v>
      </c>
      <c r="W3745" s="3" t="s">
        <v>9739</v>
      </c>
      <c r="X3745" s="4" t="s">
        <v>5895</v>
      </c>
      <c r="Y3745" s="3">
        <v>6</v>
      </c>
      <c r="Z3745" s="3">
        <v>0</v>
      </c>
      <c r="AA3745" s="5">
        <v>0</v>
      </c>
      <c r="AB3745" s="25">
        <v>24</v>
      </c>
      <c r="AC3745" s="33" t="str">
        <f>IF(G3745=X3745,"N","S")</f>
        <v>N</v>
      </c>
      <c r="AD3745" s="4">
        <f>K3745-(Y3745+Z3745)</f>
        <v>6</v>
      </c>
      <c r="AE3745" s="37">
        <f>M3745-AA3745</f>
        <v>0</v>
      </c>
    </row>
    <row r="3746" spans="1:31" x14ac:dyDescent="0.25">
      <c r="A3746" s="14">
        <v>45108</v>
      </c>
      <c r="B3746" s="4" t="s">
        <v>20</v>
      </c>
      <c r="C3746" s="4">
        <v>10</v>
      </c>
      <c r="D3746" s="4" t="s">
        <v>5085</v>
      </c>
      <c r="E3746" s="4">
        <v>71</v>
      </c>
      <c r="F3746" s="4" t="s">
        <v>5880</v>
      </c>
      <c r="G3746" s="4" t="s">
        <v>5895</v>
      </c>
      <c r="H3746" s="4">
        <v>20.399999999999999</v>
      </c>
      <c r="I3746" s="4">
        <v>10</v>
      </c>
      <c r="J3746" s="4">
        <v>36</v>
      </c>
      <c r="K3746" s="4">
        <v>10</v>
      </c>
      <c r="L3746" s="4">
        <v>36</v>
      </c>
      <c r="M3746" s="4">
        <v>0</v>
      </c>
      <c r="N3746" s="4">
        <v>0</v>
      </c>
      <c r="O3746" s="4" t="s">
        <v>24</v>
      </c>
      <c r="P3746" s="4" t="s">
        <v>25</v>
      </c>
      <c r="Q3746" s="4">
        <v>33798341</v>
      </c>
      <c r="R3746" s="4">
        <v>84470765</v>
      </c>
      <c r="S3746" s="7">
        <v>414090584772868</v>
      </c>
      <c r="T3746" s="7">
        <v>220792242995891</v>
      </c>
      <c r="U3746" s="2"/>
      <c r="V3746" s="3" t="s">
        <v>6032</v>
      </c>
      <c r="W3746" s="3" t="s">
        <v>9740</v>
      </c>
      <c r="X3746" s="4" t="s">
        <v>5895</v>
      </c>
      <c r="Y3746" s="3">
        <v>12</v>
      </c>
      <c r="Z3746" s="3">
        <v>0</v>
      </c>
      <c r="AA3746" s="5">
        <v>0</v>
      </c>
      <c r="AB3746" s="25">
        <v>48</v>
      </c>
      <c r="AC3746" s="33" t="str">
        <f>IF(G3746=X3746,"N","S")</f>
        <v>N</v>
      </c>
      <c r="AD3746" s="4">
        <f>K3746-(Y3746+Z3746)</f>
        <v>-2</v>
      </c>
      <c r="AE3746" s="37">
        <f>M3746-AA3746</f>
        <v>0</v>
      </c>
    </row>
    <row r="3747" spans="1:31" x14ac:dyDescent="0.25">
      <c r="A3747" s="14">
        <v>45108</v>
      </c>
      <c r="B3747" s="4" t="s">
        <v>20</v>
      </c>
      <c r="C3747" s="4">
        <v>10</v>
      </c>
      <c r="D3747" s="4" t="s">
        <v>5085</v>
      </c>
      <c r="E3747" s="4">
        <v>69</v>
      </c>
      <c r="F3747" s="4" t="s">
        <v>5086</v>
      </c>
      <c r="G3747" s="4" t="s">
        <v>5094</v>
      </c>
      <c r="H3747" s="4">
        <v>11.25</v>
      </c>
      <c r="I3747" s="4">
        <v>5</v>
      </c>
      <c r="J3747" s="4">
        <v>20</v>
      </c>
      <c r="K3747" s="4">
        <v>5</v>
      </c>
      <c r="L3747" s="4">
        <v>20</v>
      </c>
      <c r="M3747" s="4">
        <v>0</v>
      </c>
      <c r="N3747" s="4">
        <v>0</v>
      </c>
      <c r="O3747" s="4" t="s">
        <v>24</v>
      </c>
      <c r="P3747" s="4" t="s">
        <v>25</v>
      </c>
      <c r="Q3747" s="4">
        <v>34095145</v>
      </c>
      <c r="R3747" s="4">
        <v>84715680</v>
      </c>
      <c r="S3747" s="7">
        <v>414112887536168</v>
      </c>
      <c r="T3747" s="7">
        <v>221144657795799</v>
      </c>
      <c r="U3747" s="2"/>
      <c r="V3747" s="3" t="s">
        <v>6032</v>
      </c>
      <c r="W3747" s="3" t="s">
        <v>9741</v>
      </c>
      <c r="X3747" s="4" t="s">
        <v>5094</v>
      </c>
      <c r="Y3747" s="3">
        <v>5</v>
      </c>
      <c r="Z3747" s="3">
        <v>0</v>
      </c>
      <c r="AA3747" s="5">
        <v>0</v>
      </c>
      <c r="AB3747" s="25">
        <v>20</v>
      </c>
      <c r="AC3747" s="33" t="str">
        <f>IF(G3747=X3747,"N","S")</f>
        <v>N</v>
      </c>
      <c r="AD3747" s="4">
        <f>K3747-(Y3747+Z3747)</f>
        <v>0</v>
      </c>
      <c r="AE3747" s="37">
        <f>M3747-AA3747</f>
        <v>0</v>
      </c>
    </row>
    <row r="3748" spans="1:31" x14ac:dyDescent="0.25">
      <c r="A3748" s="14">
        <v>45108</v>
      </c>
      <c r="B3748" s="4" t="s">
        <v>20</v>
      </c>
      <c r="C3748" s="4">
        <v>10</v>
      </c>
      <c r="D3748" s="4" t="s">
        <v>5085</v>
      </c>
      <c r="E3748" s="4">
        <v>70</v>
      </c>
      <c r="F3748" s="4" t="s">
        <v>5148</v>
      </c>
      <c r="G3748" s="4" t="s">
        <v>5176</v>
      </c>
      <c r="H3748" s="4">
        <v>11.25</v>
      </c>
      <c r="I3748" s="4">
        <v>5</v>
      </c>
      <c r="J3748" s="4">
        <v>20</v>
      </c>
      <c r="K3748" s="4">
        <v>5</v>
      </c>
      <c r="L3748" s="4">
        <v>20</v>
      </c>
      <c r="M3748" s="4">
        <v>0</v>
      </c>
      <c r="N3748" s="4">
        <v>0</v>
      </c>
      <c r="O3748" s="4" t="s">
        <v>24</v>
      </c>
      <c r="P3748" s="4" t="s">
        <v>25</v>
      </c>
      <c r="Q3748" s="4">
        <v>34351945</v>
      </c>
      <c r="R3748" s="4">
        <v>85013485</v>
      </c>
      <c r="S3748" s="7">
        <v>414139920230675</v>
      </c>
      <c r="T3748" s="7">
        <v>221448660621728</v>
      </c>
      <c r="U3748" s="2"/>
      <c r="V3748" s="3" t="s">
        <v>6032</v>
      </c>
      <c r="W3748" s="3" t="s">
        <v>9742</v>
      </c>
      <c r="X3748" s="4" t="s">
        <v>5176</v>
      </c>
      <c r="Y3748" s="3">
        <v>5</v>
      </c>
      <c r="Z3748" s="3">
        <v>0</v>
      </c>
      <c r="AA3748" s="5">
        <v>0</v>
      </c>
      <c r="AB3748" s="25">
        <v>20</v>
      </c>
      <c r="AC3748" s="33" t="str">
        <f>IF(G3748=X3748,"N","S")</f>
        <v>N</v>
      </c>
      <c r="AD3748" s="4">
        <f>K3748-(Y3748+Z3748)</f>
        <v>0</v>
      </c>
      <c r="AE3748" s="37">
        <f>M3748-AA3748</f>
        <v>0</v>
      </c>
    </row>
    <row r="3749" spans="1:31" x14ac:dyDescent="0.25">
      <c r="A3749" s="14">
        <v>45108</v>
      </c>
      <c r="B3749" s="4" t="s">
        <v>20</v>
      </c>
      <c r="C3749" s="4">
        <v>10</v>
      </c>
      <c r="D3749" s="4" t="s">
        <v>5085</v>
      </c>
      <c r="E3749" s="4">
        <v>67</v>
      </c>
      <c r="F3749" s="4" t="s">
        <v>5831</v>
      </c>
      <c r="G3749" s="4" t="s">
        <v>5867</v>
      </c>
      <c r="H3749" s="4">
        <v>3.6</v>
      </c>
      <c r="I3749" s="4">
        <v>3</v>
      </c>
      <c r="J3749" s="4">
        <v>6</v>
      </c>
      <c r="K3749" s="4">
        <v>3</v>
      </c>
      <c r="L3749" s="4">
        <v>6</v>
      </c>
      <c r="M3749" s="4">
        <v>0</v>
      </c>
      <c r="N3749" s="4">
        <v>0</v>
      </c>
      <c r="O3749" s="4" t="s">
        <v>24</v>
      </c>
      <c r="P3749" s="4" t="s">
        <v>25</v>
      </c>
      <c r="Q3749" s="4">
        <v>32733412</v>
      </c>
      <c r="R3749" s="4">
        <v>82761163</v>
      </c>
      <c r="S3749" s="7">
        <v>413935721577223</v>
      </c>
      <c r="T3749" s="7">
        <v>219537212167957</v>
      </c>
      <c r="U3749" s="2"/>
      <c r="V3749" s="3" t="s">
        <v>6032</v>
      </c>
      <c r="W3749" s="3" t="s">
        <v>9743</v>
      </c>
      <c r="X3749" s="4" t="s">
        <v>5867</v>
      </c>
      <c r="Y3749" s="3">
        <v>0</v>
      </c>
      <c r="Z3749" s="3">
        <v>3</v>
      </c>
      <c r="AA3749" s="5">
        <v>0</v>
      </c>
      <c r="AB3749" s="25">
        <v>6</v>
      </c>
      <c r="AC3749" s="33" t="str">
        <f>IF(G3749=X3749,"N","S")</f>
        <v>N</v>
      </c>
      <c r="AD3749" s="4">
        <f>K3749-(Y3749+Z3749)</f>
        <v>0</v>
      </c>
      <c r="AE3749" s="37">
        <f>M3749-AA3749</f>
        <v>0</v>
      </c>
    </row>
    <row r="3750" spans="1:31" x14ac:dyDescent="0.25">
      <c r="A3750" s="14">
        <v>45108</v>
      </c>
      <c r="B3750" s="4" t="s">
        <v>20</v>
      </c>
      <c r="C3750" s="4">
        <v>10</v>
      </c>
      <c r="D3750" s="4" t="s">
        <v>5085</v>
      </c>
      <c r="E3750" s="4">
        <v>66</v>
      </c>
      <c r="F3750" s="4" t="s">
        <v>5454</v>
      </c>
      <c r="G3750" s="4" t="s">
        <v>5458</v>
      </c>
      <c r="H3750" s="4">
        <v>11.25</v>
      </c>
      <c r="I3750" s="4">
        <v>5</v>
      </c>
      <c r="J3750" s="4">
        <v>20</v>
      </c>
      <c r="K3750" s="4">
        <v>5</v>
      </c>
      <c r="L3750" s="4">
        <v>20</v>
      </c>
      <c r="M3750" s="4">
        <v>0</v>
      </c>
      <c r="N3750" s="4">
        <v>0</v>
      </c>
      <c r="O3750" s="4" t="s">
        <v>24</v>
      </c>
      <c r="P3750" s="4" t="s">
        <v>25</v>
      </c>
      <c r="Q3750" s="4">
        <v>32464961</v>
      </c>
      <c r="R3750" s="4">
        <v>83061471</v>
      </c>
      <c r="S3750" s="7">
        <v>413962544501466</v>
      </c>
      <c r="T3750" s="7">
        <v>219212778520137</v>
      </c>
      <c r="U3750" s="2"/>
      <c r="V3750" s="3" t="s">
        <v>6032</v>
      </c>
      <c r="W3750" s="3" t="s">
        <v>9744</v>
      </c>
      <c r="X3750" s="4" t="s">
        <v>5458</v>
      </c>
      <c r="Y3750" s="3">
        <v>5</v>
      </c>
      <c r="Z3750" s="3">
        <v>0</v>
      </c>
      <c r="AA3750" s="5">
        <v>0</v>
      </c>
      <c r="AB3750" s="25">
        <v>20</v>
      </c>
      <c r="AC3750" s="33" t="str">
        <f>IF(G3750=X3750,"N","S")</f>
        <v>N</v>
      </c>
      <c r="AD3750" s="4">
        <f>K3750-(Y3750+Z3750)</f>
        <v>0</v>
      </c>
      <c r="AE3750" s="37">
        <f>M3750-AA3750</f>
        <v>0</v>
      </c>
    </row>
    <row r="3751" spans="1:31" x14ac:dyDescent="0.25">
      <c r="A3751" s="14">
        <v>45108</v>
      </c>
      <c r="B3751" s="4" t="s">
        <v>20</v>
      </c>
      <c r="C3751" s="4">
        <v>10</v>
      </c>
      <c r="D3751" s="4" t="s">
        <v>5085</v>
      </c>
      <c r="E3751" s="4">
        <v>66</v>
      </c>
      <c r="F3751" s="4" t="s">
        <v>5454</v>
      </c>
      <c r="G3751" s="4" t="s">
        <v>5477</v>
      </c>
      <c r="H3751" s="4">
        <v>4.5</v>
      </c>
      <c r="I3751" s="4">
        <v>2</v>
      </c>
      <c r="J3751" s="4">
        <v>8</v>
      </c>
      <c r="K3751" s="4">
        <v>2</v>
      </c>
      <c r="L3751" s="4">
        <v>8</v>
      </c>
      <c r="M3751" s="4">
        <v>0</v>
      </c>
      <c r="N3751" s="4">
        <v>0</v>
      </c>
      <c r="O3751" s="4" t="s">
        <v>24</v>
      </c>
      <c r="P3751" s="4" t="s">
        <v>25</v>
      </c>
      <c r="Q3751" s="4">
        <v>32373249</v>
      </c>
      <c r="R3751" s="4">
        <v>83123076</v>
      </c>
      <c r="S3751" s="7">
        <v>413968016015106</v>
      </c>
      <c r="T3751" s="7">
        <v>219102392628706</v>
      </c>
      <c r="U3751" s="2"/>
      <c r="V3751" s="3" t="s">
        <v>6032</v>
      </c>
      <c r="W3751" s="3" t="s">
        <v>9745</v>
      </c>
      <c r="X3751" s="4" t="s">
        <v>5477</v>
      </c>
      <c r="Y3751" s="3">
        <v>2</v>
      </c>
      <c r="Z3751" s="3">
        <v>0</v>
      </c>
      <c r="AA3751" s="5">
        <v>0</v>
      </c>
      <c r="AB3751" s="25">
        <v>8</v>
      </c>
      <c r="AC3751" s="33" t="str">
        <f>IF(G3751=X3751,"N","S")</f>
        <v>N</v>
      </c>
      <c r="AD3751" s="4">
        <f>K3751-(Y3751+Z3751)</f>
        <v>0</v>
      </c>
      <c r="AE3751" s="37">
        <f>M3751-AA3751</f>
        <v>0</v>
      </c>
    </row>
    <row r="3752" spans="1:31" x14ac:dyDescent="0.25">
      <c r="A3752" s="14">
        <v>45108</v>
      </c>
      <c r="B3752" s="4" t="s">
        <v>20</v>
      </c>
      <c r="C3752" s="4">
        <v>10</v>
      </c>
      <c r="D3752" s="4" t="s">
        <v>5085</v>
      </c>
      <c r="E3752" s="4">
        <v>66</v>
      </c>
      <c r="F3752" s="4" t="s">
        <v>5454</v>
      </c>
      <c r="G3752" s="4" t="s">
        <v>5482</v>
      </c>
      <c r="H3752" s="4">
        <v>7.2</v>
      </c>
      <c r="I3752" s="4">
        <v>6</v>
      </c>
      <c r="J3752" s="4">
        <v>12</v>
      </c>
      <c r="K3752" s="4">
        <v>6</v>
      </c>
      <c r="L3752" s="4">
        <v>12</v>
      </c>
      <c r="M3752" s="4">
        <v>0</v>
      </c>
      <c r="N3752" s="4">
        <v>0</v>
      </c>
      <c r="O3752" s="4" t="s">
        <v>24</v>
      </c>
      <c r="P3752" s="4" t="s">
        <v>25</v>
      </c>
      <c r="Q3752" s="4">
        <v>32285802</v>
      </c>
      <c r="R3752" s="4">
        <v>83240842</v>
      </c>
      <c r="S3752" s="7">
        <v>413978549272421</v>
      </c>
      <c r="T3752" s="7">
        <v>218996478325595</v>
      </c>
      <c r="U3752" s="2"/>
      <c r="V3752" s="3" t="s">
        <v>6032</v>
      </c>
      <c r="W3752" s="3" t="s">
        <v>9746</v>
      </c>
      <c r="X3752" s="4" t="s">
        <v>5482</v>
      </c>
      <c r="Y3752" s="3">
        <v>0</v>
      </c>
      <c r="Z3752" s="3">
        <v>6</v>
      </c>
      <c r="AA3752" s="5">
        <v>0</v>
      </c>
      <c r="AB3752" s="25">
        <v>12</v>
      </c>
      <c r="AC3752" s="33" t="str">
        <f>IF(G3752=X3752,"N","S")</f>
        <v>N</v>
      </c>
      <c r="AD3752" s="4">
        <f>K3752-(Y3752+Z3752)</f>
        <v>0</v>
      </c>
      <c r="AE3752" s="37">
        <f>M3752-AA3752</f>
        <v>0</v>
      </c>
    </row>
    <row r="3753" spans="1:31" x14ac:dyDescent="0.25">
      <c r="A3753" s="14">
        <v>45108</v>
      </c>
      <c r="B3753" s="4" t="s">
        <v>20</v>
      </c>
      <c r="C3753" s="4">
        <v>10</v>
      </c>
      <c r="D3753" s="4" t="s">
        <v>5085</v>
      </c>
      <c r="E3753" s="4">
        <v>71</v>
      </c>
      <c r="F3753" s="4" t="s">
        <v>5880</v>
      </c>
      <c r="G3753" s="4" t="s">
        <v>5912</v>
      </c>
      <c r="H3753" s="4">
        <v>25.3</v>
      </c>
      <c r="I3753" s="4">
        <v>5</v>
      </c>
      <c r="J3753" s="4">
        <v>20</v>
      </c>
      <c r="K3753" s="4">
        <v>0</v>
      </c>
      <c r="L3753" s="4">
        <v>0</v>
      </c>
      <c r="M3753" s="4">
        <v>5</v>
      </c>
      <c r="N3753" s="4">
        <v>20</v>
      </c>
      <c r="O3753" s="4" t="s">
        <v>24</v>
      </c>
      <c r="P3753" s="4" t="s">
        <v>25</v>
      </c>
      <c r="Q3753" s="4">
        <v>33715588</v>
      </c>
      <c r="R3753" s="4">
        <v>85323842</v>
      </c>
      <c r="S3753" s="7">
        <v>41416735088513</v>
      </c>
      <c r="T3753" s="7">
        <v>22068389517823</v>
      </c>
      <c r="U3753" s="2"/>
      <c r="V3753" s="3" t="s">
        <v>6032</v>
      </c>
      <c r="W3753" s="3" t="s">
        <v>9747</v>
      </c>
      <c r="X3753" s="4" t="s">
        <v>5912</v>
      </c>
      <c r="Y3753" s="3">
        <v>0</v>
      </c>
      <c r="Z3753" s="3">
        <v>0</v>
      </c>
      <c r="AA3753" s="5">
        <v>5</v>
      </c>
      <c r="AB3753" s="25">
        <v>20</v>
      </c>
      <c r="AC3753" s="33" t="str">
        <f>IF(G3753=X3753,"N","S")</f>
        <v>N</v>
      </c>
      <c r="AD3753" s="4">
        <f>K3753-(Y3753+Z3753)</f>
        <v>0</v>
      </c>
      <c r="AE3753" s="37">
        <f>M3753-AA3753</f>
        <v>0</v>
      </c>
    </row>
    <row r="3754" spans="1:31" x14ac:dyDescent="0.25">
      <c r="A3754" s="14">
        <v>45108</v>
      </c>
      <c r="B3754" s="4" t="s">
        <v>20</v>
      </c>
      <c r="C3754" s="4">
        <v>10</v>
      </c>
      <c r="D3754" s="4" t="s">
        <v>5085</v>
      </c>
      <c r="E3754" s="4">
        <v>71</v>
      </c>
      <c r="F3754" s="4" t="s">
        <v>5880</v>
      </c>
      <c r="G3754" s="4" t="s">
        <v>5888</v>
      </c>
      <c r="H3754" s="4">
        <v>13.5</v>
      </c>
      <c r="I3754" s="4">
        <v>6</v>
      </c>
      <c r="J3754" s="4">
        <v>24</v>
      </c>
      <c r="K3754" s="4">
        <v>6</v>
      </c>
      <c r="L3754" s="4">
        <v>24</v>
      </c>
      <c r="M3754" s="4">
        <v>0</v>
      </c>
      <c r="N3754" s="4">
        <v>0</v>
      </c>
      <c r="O3754" s="4" t="s">
        <v>24</v>
      </c>
      <c r="P3754" s="4" t="s">
        <v>25</v>
      </c>
      <c r="Q3754" s="4">
        <v>33737159</v>
      </c>
      <c r="R3754" s="4">
        <v>85345039</v>
      </c>
      <c r="S3754" s="7">
        <v>414169277830009</v>
      </c>
      <c r="T3754" s="7">
        <v>220709472521873</v>
      </c>
      <c r="U3754" s="2"/>
      <c r="V3754" s="3" t="s">
        <v>6032</v>
      </c>
      <c r="W3754" s="3" t="s">
        <v>9748</v>
      </c>
      <c r="X3754" s="4" t="s">
        <v>5888</v>
      </c>
      <c r="Y3754" s="3">
        <v>6</v>
      </c>
      <c r="Z3754" s="3">
        <v>0</v>
      </c>
      <c r="AA3754" s="5">
        <v>0</v>
      </c>
      <c r="AB3754" s="25">
        <v>24</v>
      </c>
      <c r="AC3754" s="33" t="str">
        <f>IF(G3754=X3754,"N","S")</f>
        <v>N</v>
      </c>
      <c r="AD3754" s="4">
        <f>K3754-(Y3754+Z3754)</f>
        <v>0</v>
      </c>
      <c r="AE3754" s="37">
        <f>M3754-AA3754</f>
        <v>0</v>
      </c>
    </row>
    <row r="3755" spans="1:31" x14ac:dyDescent="0.25">
      <c r="A3755" s="14">
        <v>45108</v>
      </c>
      <c r="B3755" s="4" t="s">
        <v>20</v>
      </c>
      <c r="C3755" s="4">
        <v>10</v>
      </c>
      <c r="D3755" s="4" t="s">
        <v>5085</v>
      </c>
      <c r="E3755" s="4">
        <v>71</v>
      </c>
      <c r="F3755" s="4" t="s">
        <v>5880</v>
      </c>
      <c r="G3755" s="4" t="s">
        <v>5897</v>
      </c>
      <c r="H3755" s="4">
        <v>9</v>
      </c>
      <c r="I3755" s="4">
        <v>4</v>
      </c>
      <c r="J3755" s="4">
        <v>16</v>
      </c>
      <c r="K3755" s="4">
        <v>4</v>
      </c>
      <c r="L3755" s="4">
        <v>16</v>
      </c>
      <c r="M3755" s="4">
        <v>0</v>
      </c>
      <c r="N3755" s="4">
        <v>0</v>
      </c>
      <c r="O3755" s="4" t="s">
        <v>24</v>
      </c>
      <c r="P3755" s="4" t="s">
        <v>25</v>
      </c>
      <c r="Q3755" s="4">
        <v>33737159</v>
      </c>
      <c r="R3755" s="4">
        <v>85345039</v>
      </c>
      <c r="S3755" s="7">
        <v>414169277830009</v>
      </c>
      <c r="T3755" s="7">
        <v>220709472521873</v>
      </c>
      <c r="U3755" s="2"/>
      <c r="V3755" s="3" t="s">
        <v>6032</v>
      </c>
      <c r="W3755" s="3" t="s">
        <v>9749</v>
      </c>
      <c r="X3755" s="4" t="s">
        <v>5897</v>
      </c>
      <c r="Y3755" s="3">
        <v>4</v>
      </c>
      <c r="Z3755" s="3">
        <v>0</v>
      </c>
      <c r="AA3755" s="5">
        <v>0</v>
      </c>
      <c r="AB3755" s="25">
        <v>16</v>
      </c>
      <c r="AC3755" s="33" t="str">
        <f>IF(G3755=X3755,"N","S")</f>
        <v>N</v>
      </c>
      <c r="AD3755" s="4">
        <f>K3755-(Y3755+Z3755)</f>
        <v>0</v>
      </c>
      <c r="AE3755" s="37">
        <f>M3755-AA3755</f>
        <v>0</v>
      </c>
    </row>
    <row r="3756" spans="1:31" x14ac:dyDescent="0.25">
      <c r="A3756" s="14">
        <v>45108</v>
      </c>
      <c r="B3756" s="4" t="s">
        <v>20</v>
      </c>
      <c r="C3756" s="4">
        <v>3</v>
      </c>
      <c r="D3756" s="4" t="s">
        <v>2489</v>
      </c>
      <c r="E3756" s="4">
        <v>16</v>
      </c>
      <c r="F3756" s="4" t="s">
        <v>2726</v>
      </c>
      <c r="G3756" s="4" t="s">
        <v>2751</v>
      </c>
      <c r="H3756" s="4">
        <v>4.8</v>
      </c>
      <c r="I3756" s="4">
        <v>4</v>
      </c>
      <c r="J3756" s="4">
        <v>8</v>
      </c>
      <c r="K3756" s="4">
        <v>4</v>
      </c>
      <c r="L3756" s="4">
        <v>8</v>
      </c>
      <c r="M3756" s="4">
        <v>0</v>
      </c>
      <c r="N3756" s="4">
        <v>0</v>
      </c>
      <c r="O3756" s="4" t="s">
        <v>24</v>
      </c>
      <c r="P3756" s="4" t="s">
        <v>25</v>
      </c>
      <c r="Q3756" s="4">
        <v>27623766</v>
      </c>
      <c r="R3756" s="4">
        <v>80000686</v>
      </c>
      <c r="S3756" s="7">
        <v>413682660098083</v>
      </c>
      <c r="T3756" s="7">
        <v>213458782606673</v>
      </c>
      <c r="U3756" s="2"/>
      <c r="V3756" s="3" t="s">
        <v>6034</v>
      </c>
      <c r="W3756" s="3" t="s">
        <v>9750</v>
      </c>
      <c r="X3756" s="4" t="s">
        <v>2751</v>
      </c>
      <c r="Y3756" s="3">
        <v>0</v>
      </c>
      <c r="Z3756" s="3">
        <v>4</v>
      </c>
      <c r="AA3756" s="5">
        <v>0</v>
      </c>
      <c r="AB3756" s="25">
        <v>8</v>
      </c>
      <c r="AC3756" s="33" t="str">
        <f>IF(G3756=X3756,"N","S")</f>
        <v>N</v>
      </c>
      <c r="AD3756" s="4">
        <f>K3756-(Y3756+Z3756)</f>
        <v>0</v>
      </c>
      <c r="AE3756" s="37">
        <f>M3756-AA3756</f>
        <v>0</v>
      </c>
    </row>
    <row r="3757" spans="1:31" x14ac:dyDescent="0.25">
      <c r="A3757" s="14">
        <v>45108</v>
      </c>
      <c r="B3757" s="4" t="s">
        <v>42</v>
      </c>
      <c r="C3757" s="4">
        <v>3</v>
      </c>
      <c r="D3757" s="4" t="s">
        <v>2489</v>
      </c>
      <c r="E3757" s="4">
        <v>16</v>
      </c>
      <c r="F3757" s="4" t="s">
        <v>2726</v>
      </c>
      <c r="G3757" s="4" t="s">
        <v>2735</v>
      </c>
      <c r="H3757" s="4">
        <v>27</v>
      </c>
      <c r="I3757" s="4">
        <v>12</v>
      </c>
      <c r="J3757" s="4">
        <v>48</v>
      </c>
      <c r="K3757" s="4">
        <v>12</v>
      </c>
      <c r="L3757" s="4">
        <v>48</v>
      </c>
      <c r="M3757" s="4">
        <v>0</v>
      </c>
      <c r="N3757" s="4">
        <v>0</v>
      </c>
      <c r="O3757" s="4" t="s">
        <v>24</v>
      </c>
      <c r="P3757" s="4" t="s">
        <v>25</v>
      </c>
      <c r="Q3757" s="4">
        <v>27700146</v>
      </c>
      <c r="R3757" s="4">
        <v>79725198</v>
      </c>
      <c r="S3757" s="7">
        <v>413657916537664</v>
      </c>
      <c r="T3757" s="7">
        <v>213553385658983</v>
      </c>
      <c r="U3757" s="2"/>
      <c r="V3757" s="19"/>
      <c r="W3757" s="19"/>
      <c r="X3757" s="20"/>
      <c r="Y3757" s="19"/>
      <c r="Z3757" s="19"/>
      <c r="AA3757" s="21"/>
      <c r="AB3757" s="27"/>
      <c r="AC3757" s="33" t="str">
        <f>IF(G3757=X3757,"N","S")</f>
        <v>S</v>
      </c>
      <c r="AD3757" s="4">
        <f>K3757-(Y3757+Z3757)</f>
        <v>12</v>
      </c>
      <c r="AE3757" s="37">
        <f>M3757-AA3757</f>
        <v>0</v>
      </c>
    </row>
    <row r="3758" spans="1:31" x14ac:dyDescent="0.25">
      <c r="A3758" s="14">
        <v>45108</v>
      </c>
      <c r="B3758" s="4" t="s">
        <v>20</v>
      </c>
      <c r="C3758" s="4">
        <v>1</v>
      </c>
      <c r="D3758" s="4" t="s">
        <v>21</v>
      </c>
      <c r="E3758" s="4">
        <v>4</v>
      </c>
      <c r="F3758" s="4" t="s">
        <v>377</v>
      </c>
      <c r="G3758" s="4" t="s">
        <v>410</v>
      </c>
      <c r="H3758" s="4">
        <v>4.5</v>
      </c>
      <c r="I3758" s="4">
        <v>2</v>
      </c>
      <c r="J3758" s="4">
        <v>8</v>
      </c>
      <c r="K3758" s="4">
        <v>2</v>
      </c>
      <c r="L3758" s="4">
        <v>8</v>
      </c>
      <c r="M3758" s="4">
        <v>0</v>
      </c>
      <c r="N3758" s="4">
        <v>0</v>
      </c>
      <c r="O3758" s="4" t="s">
        <v>24</v>
      </c>
      <c r="P3758" s="4" t="s">
        <v>25</v>
      </c>
      <c r="Q3758" s="4">
        <v>31264000</v>
      </c>
      <c r="R3758" s="4">
        <v>81821471</v>
      </c>
      <c r="S3758" s="7">
        <v>413849843894442</v>
      </c>
      <c r="T3758" s="7">
        <v>21779036924992</v>
      </c>
      <c r="U3758" s="2"/>
      <c r="V3758" s="3" t="s">
        <v>6037</v>
      </c>
      <c r="W3758" s="3" t="s">
        <v>9751</v>
      </c>
      <c r="X3758" s="4" t="s">
        <v>410</v>
      </c>
      <c r="Y3758" s="3">
        <v>2</v>
      </c>
      <c r="Z3758" s="3">
        <v>0</v>
      </c>
      <c r="AA3758" s="5">
        <v>0</v>
      </c>
      <c r="AB3758" s="25">
        <v>8</v>
      </c>
      <c r="AC3758" s="33" t="str">
        <f>IF(G3758=X3758,"N","S")</f>
        <v>N</v>
      </c>
      <c r="AD3758" s="4">
        <f>K3758-(Y3758+Z3758)</f>
        <v>0</v>
      </c>
      <c r="AE3758" s="37">
        <f>M3758-AA3758</f>
        <v>0</v>
      </c>
    </row>
    <row r="3759" spans="1:31" x14ac:dyDescent="0.25">
      <c r="A3759" s="14">
        <v>45108</v>
      </c>
      <c r="B3759" s="4" t="s">
        <v>20</v>
      </c>
      <c r="C3759" s="4">
        <v>9</v>
      </c>
      <c r="D3759" s="4" t="s">
        <v>4668</v>
      </c>
      <c r="E3759" s="4">
        <v>60</v>
      </c>
      <c r="F3759" s="4" t="s">
        <v>4668</v>
      </c>
      <c r="G3759" s="4" t="s">
        <v>5029</v>
      </c>
      <c r="H3759" s="4">
        <v>27</v>
      </c>
      <c r="I3759" s="4">
        <v>12</v>
      </c>
      <c r="J3759" s="4">
        <v>48</v>
      </c>
      <c r="K3759" s="4">
        <v>12</v>
      </c>
      <c r="L3759" s="4">
        <v>48</v>
      </c>
      <c r="M3759" s="4">
        <v>0</v>
      </c>
      <c r="N3759" s="4">
        <v>0</v>
      </c>
      <c r="O3759" s="4" t="s">
        <v>24</v>
      </c>
      <c r="P3759" s="4" t="s">
        <v>25</v>
      </c>
      <c r="Q3759" s="4">
        <v>32637570</v>
      </c>
      <c r="R3759" s="4">
        <v>86623169</v>
      </c>
      <c r="S3759" s="7">
        <v>414283480695793</v>
      </c>
      <c r="T3759" s="7">
        <v>219379583872811</v>
      </c>
      <c r="U3759" s="2"/>
      <c r="V3759" s="3" t="s">
        <v>6296</v>
      </c>
      <c r="W3759" s="3" t="s">
        <v>9752</v>
      </c>
      <c r="X3759" s="4" t="s">
        <v>5029</v>
      </c>
      <c r="Y3759" s="3">
        <v>6</v>
      </c>
      <c r="Z3759" s="3">
        <v>0</v>
      </c>
      <c r="AA3759" s="5">
        <v>0</v>
      </c>
      <c r="AB3759" s="25">
        <v>24</v>
      </c>
      <c r="AC3759" s="33" t="str">
        <f>IF(G3759=X3759,"N","S")</f>
        <v>N</v>
      </c>
      <c r="AD3759" s="4">
        <f>K3759-(Y3759+Z3759)</f>
        <v>6</v>
      </c>
      <c r="AE3759" s="37">
        <f>M3759-AA3759</f>
        <v>0</v>
      </c>
    </row>
    <row r="3760" spans="1:31" x14ac:dyDescent="0.25">
      <c r="A3760" s="14">
        <v>45108</v>
      </c>
      <c r="B3760" s="4" t="s">
        <v>20</v>
      </c>
      <c r="C3760" s="4">
        <v>9</v>
      </c>
      <c r="D3760" s="4" t="s">
        <v>4668</v>
      </c>
      <c r="E3760" s="4">
        <v>60</v>
      </c>
      <c r="F3760" s="4" t="s">
        <v>4668</v>
      </c>
      <c r="G3760" s="4" t="s">
        <v>5034</v>
      </c>
      <c r="H3760" s="4">
        <v>18</v>
      </c>
      <c r="I3760" s="4">
        <v>8</v>
      </c>
      <c r="J3760" s="4">
        <v>32</v>
      </c>
      <c r="K3760" s="4">
        <v>8</v>
      </c>
      <c r="L3760" s="4">
        <v>32</v>
      </c>
      <c r="M3760" s="4">
        <v>0</v>
      </c>
      <c r="N3760" s="4">
        <v>0</v>
      </c>
      <c r="O3760" s="4" t="s">
        <v>24</v>
      </c>
      <c r="P3760" s="4" t="s">
        <v>25</v>
      </c>
      <c r="Q3760" s="4">
        <v>32669491</v>
      </c>
      <c r="R3760" s="4">
        <v>86591803</v>
      </c>
      <c r="S3760" s="7">
        <v>414280682425563</v>
      </c>
      <c r="T3760" s="7">
        <v>21941813313111</v>
      </c>
      <c r="U3760" s="2"/>
      <c r="V3760" s="3" t="s">
        <v>6296</v>
      </c>
      <c r="W3760" s="3" t="s">
        <v>9753</v>
      </c>
      <c r="X3760" s="4" t="s">
        <v>5034</v>
      </c>
      <c r="Y3760" s="3">
        <v>8</v>
      </c>
      <c r="Z3760" s="3">
        <v>0</v>
      </c>
      <c r="AA3760" s="5">
        <v>0</v>
      </c>
      <c r="AB3760" s="25">
        <v>32</v>
      </c>
      <c r="AC3760" s="33" t="str">
        <f>IF(G3760=X3760,"N","S")</f>
        <v>N</v>
      </c>
      <c r="AD3760" s="4">
        <f>K3760-(Y3760+Z3760)</f>
        <v>0</v>
      </c>
      <c r="AE3760" s="37">
        <f>M3760-AA3760</f>
        <v>0</v>
      </c>
    </row>
    <row r="3761" spans="1:31" x14ac:dyDescent="0.25">
      <c r="A3761" s="14">
        <v>45108</v>
      </c>
      <c r="B3761" s="4" t="s">
        <v>20</v>
      </c>
      <c r="C3761" s="4">
        <v>8</v>
      </c>
      <c r="D3761" s="4" t="s">
        <v>4275</v>
      </c>
      <c r="E3761" s="4">
        <v>51</v>
      </c>
      <c r="F3761" s="4" t="s">
        <v>4558</v>
      </c>
      <c r="G3761" s="4" t="s">
        <v>4562</v>
      </c>
      <c r="H3761" s="4">
        <v>9</v>
      </c>
      <c r="I3761" s="4">
        <v>4</v>
      </c>
      <c r="J3761" s="4">
        <v>16</v>
      </c>
      <c r="K3761" s="4">
        <v>4</v>
      </c>
      <c r="L3761" s="4">
        <v>16</v>
      </c>
      <c r="M3761" s="4">
        <v>0</v>
      </c>
      <c r="N3761" s="4">
        <v>0</v>
      </c>
      <c r="O3761" s="4" t="s">
        <v>24</v>
      </c>
      <c r="P3761" s="4" t="s">
        <v>25</v>
      </c>
      <c r="Q3761" s="4">
        <v>31131147</v>
      </c>
      <c r="R3761" s="4">
        <v>88005320</v>
      </c>
      <c r="S3761" s="7">
        <v>414406688388994</v>
      </c>
      <c r="T3761" s="7">
        <v>217561100244866</v>
      </c>
      <c r="U3761" s="2"/>
      <c r="V3761" s="3" t="s">
        <v>6325</v>
      </c>
      <c r="W3761" s="3" t="s">
        <v>9754</v>
      </c>
      <c r="X3761" s="4" t="s">
        <v>4562</v>
      </c>
      <c r="Y3761" s="3">
        <v>4</v>
      </c>
      <c r="Z3761" s="3">
        <v>0</v>
      </c>
      <c r="AA3761" s="5">
        <v>0</v>
      </c>
      <c r="AB3761" s="25">
        <v>16</v>
      </c>
      <c r="AC3761" s="33" t="str">
        <f>IF(G3761=X3761,"N","S")</f>
        <v>N</v>
      </c>
      <c r="AD3761" s="4">
        <f>K3761-(Y3761+Z3761)</f>
        <v>0</v>
      </c>
      <c r="AE3761" s="37">
        <f>M3761-AA3761</f>
        <v>0</v>
      </c>
    </row>
    <row r="3762" spans="1:31" x14ac:dyDescent="0.25">
      <c r="A3762" s="14">
        <v>45108</v>
      </c>
      <c r="B3762" s="4" t="s">
        <v>20</v>
      </c>
      <c r="C3762" s="4">
        <v>9</v>
      </c>
      <c r="D3762" s="4" t="s">
        <v>4668</v>
      </c>
      <c r="E3762" s="4">
        <v>60</v>
      </c>
      <c r="F3762" s="4" t="s">
        <v>4668</v>
      </c>
      <c r="G3762" s="4" t="s">
        <v>4968</v>
      </c>
      <c r="H3762" s="4">
        <v>9</v>
      </c>
      <c r="I3762" s="4">
        <v>4</v>
      </c>
      <c r="J3762" s="4">
        <v>16</v>
      </c>
      <c r="K3762" s="4">
        <v>4</v>
      </c>
      <c r="L3762" s="4">
        <v>16</v>
      </c>
      <c r="M3762" s="4">
        <v>0</v>
      </c>
      <c r="N3762" s="4">
        <v>0</v>
      </c>
      <c r="O3762" s="4" t="s">
        <v>24</v>
      </c>
      <c r="P3762" s="4" t="s">
        <v>25</v>
      </c>
      <c r="Q3762" s="4">
        <v>32025070</v>
      </c>
      <c r="R3762" s="4">
        <v>87203314</v>
      </c>
      <c r="S3762" s="7">
        <v>41433521635272</v>
      </c>
      <c r="T3762" s="7">
        <v>218640080902726</v>
      </c>
      <c r="U3762" s="2"/>
      <c r="V3762" s="3" t="s">
        <v>6296</v>
      </c>
      <c r="W3762" s="3" t="s">
        <v>9755</v>
      </c>
      <c r="X3762" s="4" t="s">
        <v>4968</v>
      </c>
      <c r="Y3762" s="3">
        <v>4</v>
      </c>
      <c r="Z3762" s="3">
        <v>0</v>
      </c>
      <c r="AA3762" s="5">
        <v>0</v>
      </c>
      <c r="AB3762" s="25">
        <v>16</v>
      </c>
      <c r="AC3762" s="33" t="str">
        <f>IF(G3762=X3762,"N","S")</f>
        <v>N</v>
      </c>
      <c r="AD3762" s="4">
        <f>K3762-(Y3762+Z3762)</f>
        <v>0</v>
      </c>
      <c r="AE3762" s="37">
        <f>M3762-AA3762</f>
        <v>0</v>
      </c>
    </row>
    <row r="3763" spans="1:31" x14ac:dyDescent="0.25">
      <c r="A3763" s="14">
        <v>45108</v>
      </c>
      <c r="B3763" s="4" t="s">
        <v>20</v>
      </c>
      <c r="C3763" s="4">
        <v>9</v>
      </c>
      <c r="D3763" s="4" t="s">
        <v>4668</v>
      </c>
      <c r="E3763" s="4">
        <v>60</v>
      </c>
      <c r="F3763" s="4" t="s">
        <v>4668</v>
      </c>
      <c r="G3763" s="4" t="s">
        <v>5027</v>
      </c>
      <c r="H3763" s="4">
        <v>2.25</v>
      </c>
      <c r="I3763" s="4">
        <v>1</v>
      </c>
      <c r="J3763" s="4">
        <v>4</v>
      </c>
      <c r="K3763" s="4">
        <v>1</v>
      </c>
      <c r="L3763" s="4">
        <v>4</v>
      </c>
      <c r="M3763" s="4">
        <v>0</v>
      </c>
      <c r="N3763" s="4">
        <v>0</v>
      </c>
      <c r="O3763" s="4" t="s">
        <v>24</v>
      </c>
      <c r="P3763" s="4" t="s">
        <v>25</v>
      </c>
      <c r="Q3763" s="4">
        <v>32022705</v>
      </c>
      <c r="R3763" s="4">
        <v>87037605</v>
      </c>
      <c r="S3763" s="7">
        <v>414320289521479</v>
      </c>
      <c r="T3763" s="7">
        <v>218639114183723</v>
      </c>
      <c r="U3763" s="2"/>
      <c r="V3763" s="3" t="s">
        <v>6296</v>
      </c>
      <c r="W3763" s="3" t="s">
        <v>9756</v>
      </c>
      <c r="X3763" s="4" t="s">
        <v>5027</v>
      </c>
      <c r="Y3763" s="3">
        <v>1</v>
      </c>
      <c r="Z3763" s="3">
        <v>0</v>
      </c>
      <c r="AA3763" s="5">
        <v>0</v>
      </c>
      <c r="AB3763" s="25">
        <v>4</v>
      </c>
      <c r="AC3763" s="33" t="str">
        <f>IF(G3763=X3763,"N","S")</f>
        <v>N</v>
      </c>
      <c r="AD3763" s="4">
        <f>K3763-(Y3763+Z3763)</f>
        <v>0</v>
      </c>
      <c r="AE3763" s="37">
        <f>M3763-AA3763</f>
        <v>0</v>
      </c>
    </row>
    <row r="3764" spans="1:31" x14ac:dyDescent="0.25">
      <c r="A3764" s="14">
        <v>45108</v>
      </c>
      <c r="B3764" s="4" t="s">
        <v>20</v>
      </c>
      <c r="C3764" s="4">
        <v>9</v>
      </c>
      <c r="D3764" s="4" t="s">
        <v>4668</v>
      </c>
      <c r="E3764" s="4">
        <v>60</v>
      </c>
      <c r="F3764" s="4" t="s">
        <v>4668</v>
      </c>
      <c r="G3764" s="4" t="s">
        <v>5027</v>
      </c>
      <c r="H3764" s="4">
        <v>18</v>
      </c>
      <c r="I3764" s="4">
        <v>8</v>
      </c>
      <c r="J3764" s="4">
        <v>32</v>
      </c>
      <c r="K3764" s="4">
        <v>8</v>
      </c>
      <c r="L3764" s="4">
        <v>32</v>
      </c>
      <c r="M3764" s="4">
        <v>0</v>
      </c>
      <c r="N3764" s="4">
        <v>0</v>
      </c>
      <c r="O3764" s="4" t="s">
        <v>24</v>
      </c>
      <c r="P3764" s="4" t="s">
        <v>25</v>
      </c>
      <c r="Q3764" s="4">
        <v>32022705</v>
      </c>
      <c r="R3764" s="4">
        <v>87037605</v>
      </c>
      <c r="S3764" s="7">
        <v>414320289521479</v>
      </c>
      <c r="T3764" s="7">
        <v>218639114183723</v>
      </c>
      <c r="U3764" s="2"/>
      <c r="V3764" s="3" t="s">
        <v>6296</v>
      </c>
      <c r="W3764" s="3" t="s">
        <v>9757</v>
      </c>
      <c r="X3764" s="4" t="s">
        <v>5027</v>
      </c>
      <c r="Y3764" s="3">
        <v>8</v>
      </c>
      <c r="Z3764" s="3">
        <v>0</v>
      </c>
      <c r="AA3764" s="5">
        <v>0</v>
      </c>
      <c r="AB3764" s="25">
        <v>32</v>
      </c>
      <c r="AC3764" s="33" t="str">
        <f>IF(G3764=X3764,"N","S")</f>
        <v>N</v>
      </c>
      <c r="AD3764" s="4">
        <f>K3764-(Y3764+Z3764)</f>
        <v>0</v>
      </c>
      <c r="AE3764" s="37">
        <f>M3764-AA3764</f>
        <v>0</v>
      </c>
    </row>
    <row r="3765" spans="1:31" x14ac:dyDescent="0.25">
      <c r="A3765" s="14">
        <v>45108</v>
      </c>
      <c r="B3765" s="4" t="s">
        <v>20</v>
      </c>
      <c r="C3765" s="4">
        <v>9</v>
      </c>
      <c r="D3765" s="4" t="s">
        <v>4668</v>
      </c>
      <c r="E3765" s="4">
        <v>60</v>
      </c>
      <c r="F3765" s="4" t="s">
        <v>4668</v>
      </c>
      <c r="G3765" s="4" t="s">
        <v>4997</v>
      </c>
      <c r="H3765" s="4">
        <v>6.75</v>
      </c>
      <c r="I3765" s="4">
        <v>3</v>
      </c>
      <c r="J3765" s="4">
        <v>12</v>
      </c>
      <c r="K3765" s="4">
        <v>3</v>
      </c>
      <c r="L3765" s="4">
        <v>12</v>
      </c>
      <c r="M3765" s="4">
        <v>0</v>
      </c>
      <c r="N3765" s="4">
        <v>0</v>
      </c>
      <c r="O3765" s="4" t="s">
        <v>24</v>
      </c>
      <c r="P3765" s="4" t="s">
        <v>25</v>
      </c>
      <c r="Q3765" s="4">
        <v>32037816</v>
      </c>
      <c r="R3765" s="4">
        <v>87253052</v>
      </c>
      <c r="S3765" s="7">
        <v>414339706866856</v>
      </c>
      <c r="T3765" s="7">
        <v>218654775952087</v>
      </c>
      <c r="U3765" s="2"/>
      <c r="V3765" s="3" t="s">
        <v>6296</v>
      </c>
      <c r="W3765" s="3" t="s">
        <v>9758</v>
      </c>
      <c r="X3765" s="4" t="s">
        <v>4997</v>
      </c>
      <c r="Y3765" s="3">
        <v>3</v>
      </c>
      <c r="Z3765" s="3">
        <v>0</v>
      </c>
      <c r="AA3765" s="5">
        <v>0</v>
      </c>
      <c r="AB3765" s="25">
        <v>12</v>
      </c>
      <c r="AC3765" s="33" t="str">
        <f>IF(G3765=X3765,"N","S")</f>
        <v>N</v>
      </c>
      <c r="AD3765" s="4">
        <f>K3765-(Y3765+Z3765)</f>
        <v>0</v>
      </c>
      <c r="AE3765" s="37">
        <f>M3765-AA3765</f>
        <v>0</v>
      </c>
    </row>
    <row r="3766" spans="1:31" x14ac:dyDescent="0.25">
      <c r="A3766" s="14">
        <v>45108</v>
      </c>
      <c r="B3766" s="4" t="s">
        <v>20</v>
      </c>
      <c r="C3766" s="4">
        <v>9</v>
      </c>
      <c r="D3766" s="4" t="s">
        <v>4668</v>
      </c>
      <c r="E3766" s="4">
        <v>60</v>
      </c>
      <c r="F3766" s="4" t="s">
        <v>4668</v>
      </c>
      <c r="G3766" s="4" t="s">
        <v>5016</v>
      </c>
      <c r="H3766" s="4">
        <v>18</v>
      </c>
      <c r="I3766" s="4">
        <v>4</v>
      </c>
      <c r="J3766" s="4">
        <v>16</v>
      </c>
      <c r="K3766" s="4">
        <v>0</v>
      </c>
      <c r="L3766" s="4">
        <v>0</v>
      </c>
      <c r="M3766" s="4">
        <v>4</v>
      </c>
      <c r="N3766" s="4">
        <v>16</v>
      </c>
      <c r="O3766" s="4" t="s">
        <v>24</v>
      </c>
      <c r="P3766" s="4" t="s">
        <v>25</v>
      </c>
      <c r="Q3766" s="4">
        <v>32624726</v>
      </c>
      <c r="R3766" s="4">
        <v>87149420</v>
      </c>
      <c r="S3766" s="7">
        <v>414330867610426</v>
      </c>
      <c r="T3766" s="7">
        <v>219358347800205</v>
      </c>
      <c r="U3766" s="2"/>
      <c r="V3766" s="3" t="s">
        <v>6296</v>
      </c>
      <c r="W3766" s="3" t="s">
        <v>9759</v>
      </c>
      <c r="X3766" s="4" t="s">
        <v>5016</v>
      </c>
      <c r="Y3766" s="3">
        <v>0</v>
      </c>
      <c r="Z3766" s="3">
        <v>0</v>
      </c>
      <c r="AA3766" s="5">
        <v>4</v>
      </c>
      <c r="AB3766" s="25">
        <v>16</v>
      </c>
      <c r="AC3766" s="33" t="str">
        <f>IF(G3766=X3766,"N","S")</f>
        <v>N</v>
      </c>
      <c r="AD3766" s="4">
        <f>K3766-(Y3766+Z3766)</f>
        <v>0</v>
      </c>
      <c r="AE3766" s="37">
        <f>M3766-AA3766</f>
        <v>0</v>
      </c>
    </row>
    <row r="3767" spans="1:31" x14ac:dyDescent="0.25">
      <c r="A3767" s="14">
        <v>45108</v>
      </c>
      <c r="B3767" s="4" t="s">
        <v>20</v>
      </c>
      <c r="C3767" s="4">
        <v>2</v>
      </c>
      <c r="D3767" s="4" t="s">
        <v>512</v>
      </c>
      <c r="E3767" s="4">
        <v>9</v>
      </c>
      <c r="F3767" s="4" t="s">
        <v>1193</v>
      </c>
      <c r="G3767" s="4" t="s">
        <v>1311</v>
      </c>
      <c r="H3767" s="4">
        <v>8.5500000000000007</v>
      </c>
      <c r="I3767" s="4">
        <v>3</v>
      </c>
      <c r="J3767" s="4">
        <v>12</v>
      </c>
      <c r="K3767" s="4">
        <v>3</v>
      </c>
      <c r="L3767" s="4">
        <v>12</v>
      </c>
      <c r="M3767" s="4">
        <v>0</v>
      </c>
      <c r="N3767" s="4">
        <v>0</v>
      </c>
      <c r="O3767" s="4" t="s">
        <v>24</v>
      </c>
      <c r="P3767" s="4" t="s">
        <v>25</v>
      </c>
      <c r="Q3767" s="4">
        <v>28719455</v>
      </c>
      <c r="R3767" s="4">
        <v>82334520</v>
      </c>
      <c r="S3767" s="7">
        <v>413893837982897</v>
      </c>
      <c r="T3767" s="7">
        <v>214741323402101</v>
      </c>
      <c r="U3767" s="2"/>
      <c r="V3767" s="3" t="s">
        <v>6062</v>
      </c>
      <c r="W3767" s="3" t="s">
        <v>9760</v>
      </c>
      <c r="X3767" s="4" t="s">
        <v>1311</v>
      </c>
      <c r="Y3767" s="3">
        <v>3</v>
      </c>
      <c r="Z3767" s="3">
        <v>0</v>
      </c>
      <c r="AA3767" s="5">
        <v>0</v>
      </c>
      <c r="AB3767" s="25">
        <v>12</v>
      </c>
      <c r="AC3767" s="33" t="str">
        <f>IF(G3767=X3767,"N","S")</f>
        <v>N</v>
      </c>
      <c r="AD3767" s="4">
        <f>K3767-(Y3767+Z3767)</f>
        <v>0</v>
      </c>
      <c r="AE3767" s="37">
        <f>M3767-AA3767</f>
        <v>0</v>
      </c>
    </row>
    <row r="3768" spans="1:31" x14ac:dyDescent="0.25">
      <c r="A3768" s="14">
        <v>45108</v>
      </c>
      <c r="B3768" s="4" t="s">
        <v>20</v>
      </c>
      <c r="C3768" s="4">
        <v>2</v>
      </c>
      <c r="D3768" s="4" t="s">
        <v>512</v>
      </c>
      <c r="E3768" s="4">
        <v>8</v>
      </c>
      <c r="F3768" s="4" t="s">
        <v>1767</v>
      </c>
      <c r="G3768" s="4" t="s">
        <v>2164</v>
      </c>
      <c r="H3768" s="4">
        <v>16.2</v>
      </c>
      <c r="I3768" s="4">
        <v>6</v>
      </c>
      <c r="J3768" s="4">
        <v>24</v>
      </c>
      <c r="K3768" s="4">
        <v>6</v>
      </c>
      <c r="L3768" s="4">
        <v>24</v>
      </c>
      <c r="M3768" s="4">
        <v>0</v>
      </c>
      <c r="N3768" s="4">
        <v>0</v>
      </c>
      <c r="O3768" s="4" t="s">
        <v>24</v>
      </c>
      <c r="P3768" s="4" t="s">
        <v>25</v>
      </c>
      <c r="Q3768" s="4">
        <v>28915029</v>
      </c>
      <c r="R3768" s="4">
        <v>82495608</v>
      </c>
      <c r="S3768" s="7">
        <v>413908519665462</v>
      </c>
      <c r="T3768" s="7">
        <v>214973334285302</v>
      </c>
      <c r="U3768" s="2"/>
      <c r="V3768" s="3" t="s">
        <v>6062</v>
      </c>
      <c r="W3768" s="3" t="s">
        <v>9761</v>
      </c>
      <c r="X3768" s="4" t="s">
        <v>2164</v>
      </c>
      <c r="Y3768" s="3">
        <v>6</v>
      </c>
      <c r="Z3768" s="3">
        <v>0</v>
      </c>
      <c r="AA3768" s="5">
        <v>0</v>
      </c>
      <c r="AB3768" s="25">
        <v>24</v>
      </c>
      <c r="AC3768" s="33" t="str">
        <f>IF(G3768=X3768,"N","S")</f>
        <v>N</v>
      </c>
      <c r="AD3768" s="4">
        <f>K3768-(Y3768+Z3768)</f>
        <v>0</v>
      </c>
      <c r="AE3768" s="37">
        <f>M3768-AA3768</f>
        <v>0</v>
      </c>
    </row>
    <row r="3769" spans="1:31" x14ac:dyDescent="0.25">
      <c r="A3769" s="14">
        <v>45108</v>
      </c>
      <c r="B3769" s="4" t="s">
        <v>20</v>
      </c>
      <c r="C3769" s="4">
        <v>2</v>
      </c>
      <c r="D3769" s="4" t="s">
        <v>512</v>
      </c>
      <c r="E3769" s="4">
        <v>8</v>
      </c>
      <c r="F3769" s="4" t="s">
        <v>1767</v>
      </c>
      <c r="G3769" s="4" t="s">
        <v>2158</v>
      </c>
      <c r="H3769" s="4">
        <v>9</v>
      </c>
      <c r="I3769" s="4">
        <v>4</v>
      </c>
      <c r="J3769" s="4">
        <v>16</v>
      </c>
      <c r="K3769" s="4">
        <v>4</v>
      </c>
      <c r="L3769" s="4">
        <v>16</v>
      </c>
      <c r="M3769" s="4">
        <v>0</v>
      </c>
      <c r="N3769" s="4">
        <v>0</v>
      </c>
      <c r="O3769" s="4" t="s">
        <v>24</v>
      </c>
      <c r="P3769" s="4" t="s">
        <v>25</v>
      </c>
      <c r="Q3769" s="4">
        <v>28861732</v>
      </c>
      <c r="R3769" s="4">
        <v>82474073</v>
      </c>
      <c r="S3769" s="7">
        <v>413906532965954</v>
      </c>
      <c r="T3769" s="7">
        <v>214909843963467</v>
      </c>
      <c r="U3769" s="2"/>
      <c r="V3769" s="3" t="s">
        <v>6062</v>
      </c>
      <c r="W3769" s="3" t="s">
        <v>9762</v>
      </c>
      <c r="X3769" s="4" t="s">
        <v>2158</v>
      </c>
      <c r="Y3769" s="3">
        <v>4</v>
      </c>
      <c r="Z3769" s="3">
        <v>0</v>
      </c>
      <c r="AA3769" s="5">
        <v>0</v>
      </c>
      <c r="AB3769" s="25">
        <v>16</v>
      </c>
      <c r="AC3769" s="33" t="str">
        <f>IF(G3769=X3769,"N","S")</f>
        <v>N</v>
      </c>
      <c r="AD3769" s="4">
        <f>K3769-(Y3769+Z3769)</f>
        <v>0</v>
      </c>
      <c r="AE3769" s="37">
        <f>M3769-AA3769</f>
        <v>0</v>
      </c>
    </row>
    <row r="3770" spans="1:31" x14ac:dyDescent="0.25">
      <c r="A3770" s="22"/>
      <c r="B3770" s="20"/>
      <c r="C3770" s="20"/>
      <c r="D3770" s="20"/>
      <c r="E3770" s="20"/>
      <c r="F3770" s="20"/>
      <c r="G3770" s="20"/>
      <c r="H3770" s="20"/>
      <c r="I3770" s="20"/>
      <c r="J3770" s="20"/>
      <c r="K3770" s="20"/>
      <c r="L3770" s="20"/>
      <c r="M3770" s="20"/>
      <c r="N3770" s="20"/>
      <c r="O3770" s="20"/>
      <c r="P3770" s="20"/>
      <c r="Q3770" s="20"/>
      <c r="R3770" s="20"/>
      <c r="S3770" s="24"/>
      <c r="T3770" s="24"/>
      <c r="U3770" s="2"/>
      <c r="V3770" s="3" t="s">
        <v>6062</v>
      </c>
      <c r="W3770" s="3" t="s">
        <v>9763</v>
      </c>
      <c r="X3770" s="4" t="s">
        <v>9764</v>
      </c>
      <c r="Y3770" s="3">
        <v>0</v>
      </c>
      <c r="Z3770" s="3">
        <v>3</v>
      </c>
      <c r="AA3770" s="5">
        <v>0</v>
      </c>
      <c r="AB3770" s="25">
        <v>6</v>
      </c>
      <c r="AC3770" s="33" t="str">
        <f>IF(G3770=X3770,"N","S")</f>
        <v>S</v>
      </c>
      <c r="AD3770" s="4">
        <f>K3770-(Y3770+Z3770)</f>
        <v>-3</v>
      </c>
      <c r="AE3770" s="37">
        <f>M3770-AA3770</f>
        <v>0</v>
      </c>
    </row>
    <row r="3771" spans="1:31" x14ac:dyDescent="0.25">
      <c r="A3771" s="14">
        <v>45108</v>
      </c>
      <c r="B3771" s="4" t="s">
        <v>20</v>
      </c>
      <c r="C3771" s="4">
        <v>2</v>
      </c>
      <c r="D3771" s="4" t="s">
        <v>512</v>
      </c>
      <c r="E3771" s="4">
        <v>8</v>
      </c>
      <c r="F3771" s="4" t="s">
        <v>1767</v>
      </c>
      <c r="G3771" s="4" t="s">
        <v>1929</v>
      </c>
      <c r="H3771" s="4">
        <v>10.07</v>
      </c>
      <c r="I3771" s="4">
        <v>4</v>
      </c>
      <c r="J3771" s="4">
        <v>14</v>
      </c>
      <c r="K3771" s="4">
        <v>4</v>
      </c>
      <c r="L3771" s="4">
        <v>14</v>
      </c>
      <c r="M3771" s="4">
        <v>0</v>
      </c>
      <c r="N3771" s="4">
        <v>0</v>
      </c>
      <c r="O3771" s="4" t="s">
        <v>24</v>
      </c>
      <c r="P3771" s="4" t="s">
        <v>25</v>
      </c>
      <c r="Q3771" s="4">
        <v>28942275</v>
      </c>
      <c r="R3771" s="4">
        <v>82553452</v>
      </c>
      <c r="S3771" s="7">
        <v>413913753537257</v>
      </c>
      <c r="T3771" s="7">
        <v>21500524191329</v>
      </c>
      <c r="U3771" s="2"/>
      <c r="V3771" s="19"/>
      <c r="W3771" s="19"/>
      <c r="X3771" s="20"/>
      <c r="Y3771" s="19"/>
      <c r="Z3771" s="19"/>
      <c r="AA3771" s="21"/>
      <c r="AB3771" s="27"/>
      <c r="AC3771" s="38" t="str">
        <f>IF(G3771=X3771,"N","S")</f>
        <v>S</v>
      </c>
      <c r="AD3771" s="4">
        <f>K3771-(Y3771+Z3771)</f>
        <v>4</v>
      </c>
      <c r="AE3771" s="37">
        <f>M3771-AA3771</f>
        <v>0</v>
      </c>
    </row>
    <row r="3772" spans="1:31" x14ac:dyDescent="0.25">
      <c r="A3772" s="14">
        <v>45108</v>
      </c>
      <c r="B3772" s="4" t="s">
        <v>20</v>
      </c>
      <c r="C3772" s="4">
        <v>2</v>
      </c>
      <c r="D3772" s="4" t="s">
        <v>512</v>
      </c>
      <c r="E3772" s="4">
        <v>8</v>
      </c>
      <c r="F3772" s="4" t="s">
        <v>1767</v>
      </c>
      <c r="G3772" s="4" t="s">
        <v>2021</v>
      </c>
      <c r="H3772" s="4">
        <v>2.25</v>
      </c>
      <c r="I3772" s="4">
        <v>1</v>
      </c>
      <c r="J3772" s="4">
        <v>4</v>
      </c>
      <c r="K3772" s="4">
        <v>1</v>
      </c>
      <c r="L3772" s="4">
        <v>4</v>
      </c>
      <c r="M3772" s="4">
        <v>0</v>
      </c>
      <c r="N3772" s="4">
        <v>0</v>
      </c>
      <c r="O3772" s="4" t="s">
        <v>24</v>
      </c>
      <c r="P3772" s="4" t="s">
        <v>25</v>
      </c>
      <c r="Q3772" s="4">
        <v>28951705</v>
      </c>
      <c r="R3772" s="4">
        <v>82562137</v>
      </c>
      <c r="S3772" s="7">
        <v>413914544093901</v>
      </c>
      <c r="T3772" s="7">
        <v>215016418414108</v>
      </c>
      <c r="U3772" s="2"/>
      <c r="V3772" s="3" t="s">
        <v>6062</v>
      </c>
      <c r="W3772" s="3" t="s">
        <v>9765</v>
      </c>
      <c r="X3772" s="4" t="s">
        <v>2021</v>
      </c>
      <c r="Y3772" s="3">
        <v>1</v>
      </c>
      <c r="Z3772" s="3">
        <v>0</v>
      </c>
      <c r="AA3772" s="5">
        <v>0</v>
      </c>
      <c r="AB3772" s="25">
        <v>4</v>
      </c>
      <c r="AC3772" s="33" t="str">
        <f>IF(G3772=X3772,"N","S")</f>
        <v>N</v>
      </c>
      <c r="AD3772" s="4">
        <f>K3772-(Y3772+Z3772)</f>
        <v>0</v>
      </c>
      <c r="AE3772" s="37">
        <f>M3772-AA3772</f>
        <v>0</v>
      </c>
    </row>
    <row r="3773" spans="1:31" x14ac:dyDescent="0.25">
      <c r="A3773" s="14">
        <v>45108</v>
      </c>
      <c r="B3773" s="4" t="s">
        <v>20</v>
      </c>
      <c r="C3773" s="4">
        <v>2</v>
      </c>
      <c r="D3773" s="4" t="s">
        <v>512</v>
      </c>
      <c r="E3773" s="4">
        <v>8</v>
      </c>
      <c r="F3773" s="4" t="s">
        <v>1767</v>
      </c>
      <c r="G3773" s="4" t="s">
        <v>2134</v>
      </c>
      <c r="H3773" s="4">
        <v>3.45</v>
      </c>
      <c r="I3773" s="4">
        <v>2</v>
      </c>
      <c r="J3773" s="4">
        <v>6</v>
      </c>
      <c r="K3773" s="4">
        <v>2</v>
      </c>
      <c r="L3773" s="4">
        <v>6</v>
      </c>
      <c r="M3773" s="4">
        <v>0</v>
      </c>
      <c r="N3773" s="4">
        <v>0</v>
      </c>
      <c r="O3773" s="4" t="s">
        <v>24</v>
      </c>
      <c r="P3773" s="4" t="s">
        <v>25</v>
      </c>
      <c r="Q3773" s="4">
        <v>29013415</v>
      </c>
      <c r="R3773" s="4">
        <v>82592503</v>
      </c>
      <c r="S3773" s="7">
        <v>413917333536943</v>
      </c>
      <c r="T3773" s="7">
        <v>215089868424527</v>
      </c>
      <c r="U3773" s="2"/>
      <c r="V3773" s="3" t="s">
        <v>6062</v>
      </c>
      <c r="W3773" s="3" t="s">
        <v>9766</v>
      </c>
      <c r="X3773" s="4" t="s">
        <v>2134</v>
      </c>
      <c r="Y3773" s="3">
        <v>1</v>
      </c>
      <c r="Z3773" s="3">
        <v>1</v>
      </c>
      <c r="AA3773" s="5">
        <v>0</v>
      </c>
      <c r="AB3773" s="25">
        <v>6</v>
      </c>
      <c r="AC3773" s="33" t="str">
        <f>IF(G3773=X3773,"N","S")</f>
        <v>N</v>
      </c>
      <c r="AD3773" s="4">
        <f>K3773-(Y3773+Z3773)</f>
        <v>0</v>
      </c>
      <c r="AE3773" s="37">
        <f>M3773-AA3773</f>
        <v>0</v>
      </c>
    </row>
    <row r="3774" spans="1:31" x14ac:dyDescent="0.25">
      <c r="A3774" s="14">
        <v>45108</v>
      </c>
      <c r="B3774" s="4" t="s">
        <v>20</v>
      </c>
      <c r="C3774" s="4">
        <v>2</v>
      </c>
      <c r="D3774" s="4" t="s">
        <v>512</v>
      </c>
      <c r="E3774" s="4">
        <v>8</v>
      </c>
      <c r="F3774" s="4" t="s">
        <v>1767</v>
      </c>
      <c r="G3774" s="4" t="s">
        <v>1861</v>
      </c>
      <c r="H3774" s="4">
        <v>4.37</v>
      </c>
      <c r="I3774" s="4">
        <v>2</v>
      </c>
      <c r="J3774" s="4">
        <v>6</v>
      </c>
      <c r="K3774" s="4">
        <v>2</v>
      </c>
      <c r="L3774" s="4">
        <v>6</v>
      </c>
      <c r="M3774" s="4">
        <v>0</v>
      </c>
      <c r="N3774" s="4">
        <v>0</v>
      </c>
      <c r="O3774" s="4" t="s">
        <v>24</v>
      </c>
      <c r="P3774" s="4" t="s">
        <v>25</v>
      </c>
      <c r="Q3774" s="4">
        <v>29028291</v>
      </c>
      <c r="R3774" s="4">
        <v>82637875</v>
      </c>
      <c r="S3774" s="7">
        <v>41392143315488</v>
      </c>
      <c r="T3774" s="7">
        <v>215107128707604</v>
      </c>
      <c r="U3774" s="2"/>
      <c r="V3774" s="3" t="s">
        <v>6062</v>
      </c>
      <c r="W3774" s="3" t="s">
        <v>9767</v>
      </c>
      <c r="X3774" s="4" t="s">
        <v>1861</v>
      </c>
      <c r="Y3774" s="3">
        <v>1</v>
      </c>
      <c r="Z3774" s="3">
        <v>1</v>
      </c>
      <c r="AA3774" s="5">
        <v>0</v>
      </c>
      <c r="AB3774" s="25">
        <v>6</v>
      </c>
      <c r="AC3774" s="33" t="str">
        <f>IF(G3774=X3774,"N","S")</f>
        <v>N</v>
      </c>
      <c r="AD3774" s="4">
        <f>K3774-(Y3774+Z3774)</f>
        <v>0</v>
      </c>
      <c r="AE3774" s="37">
        <f>M3774-AA3774</f>
        <v>0</v>
      </c>
    </row>
    <row r="3775" spans="1:31" x14ac:dyDescent="0.25">
      <c r="A3775" s="14">
        <v>45108</v>
      </c>
      <c r="B3775" s="4" t="s">
        <v>20</v>
      </c>
      <c r="C3775" s="4">
        <v>2</v>
      </c>
      <c r="D3775" s="4" t="s">
        <v>512</v>
      </c>
      <c r="E3775" s="4">
        <v>8</v>
      </c>
      <c r="F3775" s="4" t="s">
        <v>1767</v>
      </c>
      <c r="G3775" s="4" t="s">
        <v>2139</v>
      </c>
      <c r="H3775" s="4">
        <v>8.5500000000000007</v>
      </c>
      <c r="I3775" s="4">
        <v>3</v>
      </c>
      <c r="J3775" s="4">
        <v>12</v>
      </c>
      <c r="K3775" s="4">
        <v>3</v>
      </c>
      <c r="L3775" s="4">
        <v>12</v>
      </c>
      <c r="M3775" s="4">
        <v>0</v>
      </c>
      <c r="N3775" s="4">
        <v>0</v>
      </c>
      <c r="O3775" s="4" t="s">
        <v>24</v>
      </c>
      <c r="P3775" s="4" t="s">
        <v>25</v>
      </c>
      <c r="Q3775" s="4">
        <v>29064520</v>
      </c>
      <c r="R3775" s="4">
        <v>82642366</v>
      </c>
      <c r="S3775" s="7">
        <v>413921869604324</v>
      </c>
      <c r="T3775" s="7">
        <v>215150406897004</v>
      </c>
      <c r="U3775" s="2"/>
      <c r="V3775" s="3" t="s">
        <v>6062</v>
      </c>
      <c r="W3775" s="3" t="s">
        <v>9768</v>
      </c>
      <c r="X3775" s="4" t="s">
        <v>2139</v>
      </c>
      <c r="Y3775" s="3">
        <v>3</v>
      </c>
      <c r="Z3775" s="3">
        <v>0</v>
      </c>
      <c r="AA3775" s="5">
        <v>0</v>
      </c>
      <c r="AB3775" s="25">
        <v>12</v>
      </c>
      <c r="AC3775" s="33" t="str">
        <f>IF(G3775=X3775,"N","S")</f>
        <v>N</v>
      </c>
      <c r="AD3775" s="4">
        <f>K3775-(Y3775+Z3775)</f>
        <v>0</v>
      </c>
      <c r="AE3775" s="37">
        <f>M3775-AA3775</f>
        <v>0</v>
      </c>
    </row>
    <row r="3776" spans="1:31" x14ac:dyDescent="0.25">
      <c r="A3776" s="14">
        <v>45108</v>
      </c>
      <c r="B3776" s="4" t="s">
        <v>20</v>
      </c>
      <c r="C3776" s="4">
        <v>2</v>
      </c>
      <c r="D3776" s="4" t="s">
        <v>512</v>
      </c>
      <c r="E3776" s="4">
        <v>8</v>
      </c>
      <c r="F3776" s="4" t="s">
        <v>1767</v>
      </c>
      <c r="G3776" s="4" t="s">
        <v>2185</v>
      </c>
      <c r="H3776" s="4">
        <v>6</v>
      </c>
      <c r="I3776" s="4">
        <v>2</v>
      </c>
      <c r="J3776" s="4">
        <v>8</v>
      </c>
      <c r="K3776" s="4">
        <v>2</v>
      </c>
      <c r="L3776" s="4">
        <v>8</v>
      </c>
      <c r="M3776" s="4">
        <v>0</v>
      </c>
      <c r="N3776" s="4">
        <v>0</v>
      </c>
      <c r="O3776" s="4" t="s">
        <v>24</v>
      </c>
      <c r="P3776" s="4" t="s">
        <v>25</v>
      </c>
      <c r="Q3776" s="4">
        <v>29038153</v>
      </c>
      <c r="R3776" s="4">
        <v>82646903</v>
      </c>
      <c r="S3776" s="7">
        <v>413922254975677</v>
      </c>
      <c r="T3776" s="7">
        <v>215118818128124</v>
      </c>
      <c r="U3776" s="2"/>
      <c r="V3776" s="3" t="s">
        <v>6062</v>
      </c>
      <c r="W3776" s="3" t="s">
        <v>9769</v>
      </c>
      <c r="X3776" s="4" t="s">
        <v>2185</v>
      </c>
      <c r="Y3776" s="3">
        <v>2</v>
      </c>
      <c r="Z3776" s="3">
        <v>0</v>
      </c>
      <c r="AA3776" s="5">
        <v>0</v>
      </c>
      <c r="AB3776" s="25">
        <v>8</v>
      </c>
      <c r="AC3776" s="33" t="str">
        <f>IF(G3776=X3776,"N","S")</f>
        <v>N</v>
      </c>
      <c r="AD3776" s="4">
        <f>K3776-(Y3776+Z3776)</f>
        <v>0</v>
      </c>
      <c r="AE3776" s="37">
        <f>M3776-AA3776</f>
        <v>0</v>
      </c>
    </row>
    <row r="3777" spans="1:31" x14ac:dyDescent="0.25">
      <c r="A3777" s="14">
        <v>45108</v>
      </c>
      <c r="B3777" s="4" t="s">
        <v>20</v>
      </c>
      <c r="C3777" s="4">
        <v>2</v>
      </c>
      <c r="D3777" s="4" t="s">
        <v>512</v>
      </c>
      <c r="E3777" s="4">
        <v>8</v>
      </c>
      <c r="F3777" s="4" t="s">
        <v>1767</v>
      </c>
      <c r="G3777" s="4" t="s">
        <v>1932</v>
      </c>
      <c r="H3777" s="4">
        <v>9</v>
      </c>
      <c r="I3777" s="4">
        <v>3</v>
      </c>
      <c r="J3777" s="4">
        <v>12</v>
      </c>
      <c r="K3777" s="4">
        <v>3</v>
      </c>
      <c r="L3777" s="4">
        <v>12</v>
      </c>
      <c r="M3777" s="4">
        <v>0</v>
      </c>
      <c r="N3777" s="4">
        <v>0</v>
      </c>
      <c r="O3777" s="4" t="s">
        <v>24</v>
      </c>
      <c r="P3777" s="4" t="s">
        <v>25</v>
      </c>
      <c r="Q3777" s="4">
        <v>29109389</v>
      </c>
      <c r="R3777" s="4">
        <v>82685953</v>
      </c>
      <c r="S3777" s="7">
        <v>413925834887496</v>
      </c>
      <c r="T3777" s="7">
        <v>215203561202314</v>
      </c>
      <c r="U3777" s="2"/>
      <c r="V3777" s="3" t="s">
        <v>6062</v>
      </c>
      <c r="W3777" s="3" t="s">
        <v>9770</v>
      </c>
      <c r="X3777" s="4" t="s">
        <v>1932</v>
      </c>
      <c r="Y3777" s="3">
        <v>3</v>
      </c>
      <c r="Z3777" s="3">
        <v>0</v>
      </c>
      <c r="AA3777" s="5">
        <v>0</v>
      </c>
      <c r="AB3777" s="25">
        <v>12</v>
      </c>
      <c r="AC3777" s="33" t="str">
        <f>IF(G3777=X3777,"N","S")</f>
        <v>N</v>
      </c>
      <c r="AD3777" s="4">
        <f>K3777-(Y3777+Z3777)</f>
        <v>0</v>
      </c>
      <c r="AE3777" s="37">
        <f>M3777-AA3777</f>
        <v>0</v>
      </c>
    </row>
    <row r="3778" spans="1:31" x14ac:dyDescent="0.25">
      <c r="A3778" s="14">
        <v>45108</v>
      </c>
      <c r="B3778" s="4" t="s">
        <v>20</v>
      </c>
      <c r="C3778" s="4">
        <v>2</v>
      </c>
      <c r="D3778" s="4" t="s">
        <v>512</v>
      </c>
      <c r="E3778" s="4">
        <v>8</v>
      </c>
      <c r="F3778" s="4" t="s">
        <v>1767</v>
      </c>
      <c r="G3778" s="4" t="s">
        <v>1851</v>
      </c>
      <c r="H3778" s="4">
        <v>8.1</v>
      </c>
      <c r="I3778" s="4">
        <v>3</v>
      </c>
      <c r="J3778" s="4">
        <v>12</v>
      </c>
      <c r="K3778" s="4">
        <v>3</v>
      </c>
      <c r="L3778" s="4">
        <v>12</v>
      </c>
      <c r="M3778" s="4">
        <v>0</v>
      </c>
      <c r="N3778" s="4">
        <v>0</v>
      </c>
      <c r="O3778" s="4" t="s">
        <v>24</v>
      </c>
      <c r="P3778" s="4" t="s">
        <v>25</v>
      </c>
      <c r="Q3778" s="4">
        <v>29105968</v>
      </c>
      <c r="R3778" s="4">
        <v>82712951</v>
      </c>
      <c r="S3778" s="7">
        <v>413928263483143</v>
      </c>
      <c r="T3778" s="7">
        <v>215199153542894</v>
      </c>
      <c r="U3778" s="2"/>
      <c r="V3778" s="3" t="s">
        <v>6062</v>
      </c>
      <c r="W3778" s="3" t="s">
        <v>9771</v>
      </c>
      <c r="X3778" s="4" t="s">
        <v>1851</v>
      </c>
      <c r="Y3778" s="3">
        <v>3</v>
      </c>
      <c r="Z3778" s="3">
        <v>0</v>
      </c>
      <c r="AA3778" s="5">
        <v>0</v>
      </c>
      <c r="AB3778" s="25">
        <v>12</v>
      </c>
      <c r="AC3778" s="33" t="str">
        <f>IF(G3778=X3778,"N","S")</f>
        <v>N</v>
      </c>
      <c r="AD3778" s="4">
        <f>K3778-(Y3778+Z3778)</f>
        <v>0</v>
      </c>
      <c r="AE3778" s="37">
        <f>M3778-AA3778</f>
        <v>0</v>
      </c>
    </row>
    <row r="3779" spans="1:31" x14ac:dyDescent="0.25">
      <c r="A3779" s="14">
        <v>45108</v>
      </c>
      <c r="B3779" s="4" t="s">
        <v>20</v>
      </c>
      <c r="C3779" s="4">
        <v>2</v>
      </c>
      <c r="D3779" s="4" t="s">
        <v>512</v>
      </c>
      <c r="E3779" s="4">
        <v>8</v>
      </c>
      <c r="F3779" s="4" t="s">
        <v>1767</v>
      </c>
      <c r="G3779" s="4" t="s">
        <v>1827</v>
      </c>
      <c r="H3779" s="4">
        <v>5.7</v>
      </c>
      <c r="I3779" s="4">
        <v>2</v>
      </c>
      <c r="J3779" s="4">
        <v>8</v>
      </c>
      <c r="K3779" s="4">
        <v>2</v>
      </c>
      <c r="L3779" s="4">
        <v>8</v>
      </c>
      <c r="M3779" s="4">
        <v>0</v>
      </c>
      <c r="N3779" s="4">
        <v>0</v>
      </c>
      <c r="O3779" s="4" t="s">
        <v>24</v>
      </c>
      <c r="P3779" s="4" t="s">
        <v>25</v>
      </c>
      <c r="Q3779" s="4">
        <v>29152537</v>
      </c>
      <c r="R3779" s="4">
        <v>82728285</v>
      </c>
      <c r="S3779" s="7">
        <v>41392968559715</v>
      </c>
      <c r="T3779" s="7">
        <v>215254672448966</v>
      </c>
      <c r="U3779" s="2"/>
      <c r="V3779" s="3" t="s">
        <v>6062</v>
      </c>
      <c r="W3779" s="3" t="s">
        <v>9772</v>
      </c>
      <c r="X3779" s="4" t="s">
        <v>1827</v>
      </c>
      <c r="Y3779" s="3">
        <v>2</v>
      </c>
      <c r="Z3779" s="3">
        <v>0</v>
      </c>
      <c r="AA3779" s="5">
        <v>0</v>
      </c>
      <c r="AB3779" s="25">
        <v>8</v>
      </c>
      <c r="AC3779" s="33" t="str">
        <f>IF(G3779=X3779,"N","S")</f>
        <v>N</v>
      </c>
      <c r="AD3779" s="4">
        <f>K3779-(Y3779+Z3779)</f>
        <v>0</v>
      </c>
      <c r="AE3779" s="37">
        <f>M3779-AA3779</f>
        <v>0</v>
      </c>
    </row>
    <row r="3780" spans="1:31" x14ac:dyDescent="0.25">
      <c r="A3780" s="14">
        <v>45108</v>
      </c>
      <c r="B3780" s="4" t="s">
        <v>20</v>
      </c>
      <c r="C3780" s="4">
        <v>2</v>
      </c>
      <c r="D3780" s="4" t="s">
        <v>512</v>
      </c>
      <c r="E3780" s="4">
        <v>8</v>
      </c>
      <c r="F3780" s="4" t="s">
        <v>1767</v>
      </c>
      <c r="G3780" s="4" t="s">
        <v>1878</v>
      </c>
      <c r="H3780" s="4">
        <v>8.1</v>
      </c>
      <c r="I3780" s="4">
        <v>3</v>
      </c>
      <c r="J3780" s="4">
        <v>12</v>
      </c>
      <c r="K3780" s="4">
        <v>3</v>
      </c>
      <c r="L3780" s="4">
        <v>12</v>
      </c>
      <c r="M3780" s="4">
        <v>0</v>
      </c>
      <c r="N3780" s="4">
        <v>0</v>
      </c>
      <c r="O3780" s="4" t="s">
        <v>24</v>
      </c>
      <c r="P3780" s="4" t="s">
        <v>25</v>
      </c>
      <c r="Q3780" s="4">
        <v>29115391</v>
      </c>
      <c r="R3780" s="4">
        <v>82722017</v>
      </c>
      <c r="S3780" s="7">
        <v>41392908833032</v>
      </c>
      <c r="T3780" s="7">
        <v>215210317695846</v>
      </c>
      <c r="U3780" s="2"/>
      <c r="V3780" s="3" t="s">
        <v>6062</v>
      </c>
      <c r="W3780" s="3" t="s">
        <v>9773</v>
      </c>
      <c r="X3780" s="4" t="s">
        <v>1878</v>
      </c>
      <c r="Y3780" s="3">
        <v>3</v>
      </c>
      <c r="Z3780" s="3">
        <v>0</v>
      </c>
      <c r="AA3780" s="5">
        <v>0</v>
      </c>
      <c r="AB3780" s="25">
        <v>12</v>
      </c>
      <c r="AC3780" s="33" t="str">
        <f>IF(G3780=X3780,"N","S")</f>
        <v>N</v>
      </c>
      <c r="AD3780" s="4">
        <f>K3780-(Y3780+Z3780)</f>
        <v>0</v>
      </c>
      <c r="AE3780" s="37">
        <f>M3780-AA3780</f>
        <v>0</v>
      </c>
    </row>
    <row r="3781" spans="1:31" x14ac:dyDescent="0.25">
      <c r="A3781" s="14">
        <v>45108</v>
      </c>
      <c r="B3781" s="4" t="s">
        <v>20</v>
      </c>
      <c r="C3781" s="4">
        <v>2</v>
      </c>
      <c r="D3781" s="4" t="s">
        <v>512</v>
      </c>
      <c r="E3781" s="4">
        <v>8</v>
      </c>
      <c r="F3781" s="4" t="s">
        <v>1767</v>
      </c>
      <c r="G3781" s="4" t="s">
        <v>1987</v>
      </c>
      <c r="H3781" s="4">
        <v>6</v>
      </c>
      <c r="I3781" s="4">
        <v>5</v>
      </c>
      <c r="J3781" s="4">
        <v>10</v>
      </c>
      <c r="K3781" s="4">
        <v>5</v>
      </c>
      <c r="L3781" s="4">
        <v>10</v>
      </c>
      <c r="M3781" s="4">
        <v>0</v>
      </c>
      <c r="N3781" s="4">
        <v>0</v>
      </c>
      <c r="O3781" s="4" t="s">
        <v>24</v>
      </c>
      <c r="P3781" s="4" t="s">
        <v>25</v>
      </c>
      <c r="Q3781" s="4">
        <v>29172720</v>
      </c>
      <c r="R3781" s="4">
        <v>82741537</v>
      </c>
      <c r="S3781" s="7">
        <v>413930896933453</v>
      </c>
      <c r="T3781" s="7">
        <v>215278657154664</v>
      </c>
      <c r="U3781" s="2"/>
      <c r="V3781" s="3" t="s">
        <v>6062</v>
      </c>
      <c r="W3781" s="3" t="s">
        <v>9774</v>
      </c>
      <c r="X3781" s="4" t="s">
        <v>1987</v>
      </c>
      <c r="Y3781" s="3">
        <v>3</v>
      </c>
      <c r="Z3781" s="3">
        <v>0</v>
      </c>
      <c r="AA3781" s="5">
        <v>0</v>
      </c>
      <c r="AB3781" s="25">
        <v>12</v>
      </c>
      <c r="AC3781" s="33" t="str">
        <f>IF(G3781=X3781,"N","S")</f>
        <v>N</v>
      </c>
      <c r="AD3781" s="4">
        <f>K3781-(Y3781+Z3781)</f>
        <v>2</v>
      </c>
      <c r="AE3781" s="37">
        <f>M3781-AA3781</f>
        <v>0</v>
      </c>
    </row>
    <row r="3782" spans="1:31" x14ac:dyDescent="0.25">
      <c r="A3782" s="14">
        <v>45108</v>
      </c>
      <c r="B3782" s="4" t="s">
        <v>20</v>
      </c>
      <c r="C3782" s="4">
        <v>2</v>
      </c>
      <c r="D3782" s="4" t="s">
        <v>512</v>
      </c>
      <c r="E3782" s="4">
        <v>8</v>
      </c>
      <c r="F3782" s="4" t="s">
        <v>1767</v>
      </c>
      <c r="G3782" s="4" t="s">
        <v>1987</v>
      </c>
      <c r="H3782" s="4">
        <v>8.1</v>
      </c>
      <c r="I3782" s="4">
        <v>3</v>
      </c>
      <c r="J3782" s="4">
        <v>12</v>
      </c>
      <c r="K3782" s="4">
        <v>3</v>
      </c>
      <c r="L3782" s="4">
        <v>12</v>
      </c>
      <c r="M3782" s="4">
        <v>0</v>
      </c>
      <c r="N3782" s="4">
        <v>0</v>
      </c>
      <c r="O3782" s="4" t="s">
        <v>24</v>
      </c>
      <c r="P3782" s="4" t="s">
        <v>25</v>
      </c>
      <c r="Q3782" s="4">
        <v>29172720</v>
      </c>
      <c r="R3782" s="4">
        <v>82741537</v>
      </c>
      <c r="S3782" s="7">
        <v>413930896933453</v>
      </c>
      <c r="T3782" s="7">
        <v>215278657154664</v>
      </c>
      <c r="U3782" s="2"/>
      <c r="V3782" s="3" t="s">
        <v>6062</v>
      </c>
      <c r="W3782" s="3" t="s">
        <v>9775</v>
      </c>
      <c r="X3782" s="4" t="s">
        <v>1987</v>
      </c>
      <c r="Y3782" s="3">
        <v>0</v>
      </c>
      <c r="Z3782" s="3">
        <v>5</v>
      </c>
      <c r="AA3782" s="5">
        <v>0</v>
      </c>
      <c r="AB3782" s="25">
        <v>10</v>
      </c>
      <c r="AC3782" s="33" t="str">
        <f>IF(G3782=X3782,"N","S")</f>
        <v>N</v>
      </c>
      <c r="AD3782" s="4">
        <f>K3782-(Y3782+Z3782)</f>
        <v>-2</v>
      </c>
      <c r="AE3782" s="37">
        <f>M3782-AA3782</f>
        <v>0</v>
      </c>
    </row>
    <row r="3783" spans="1:31" x14ac:dyDescent="0.25">
      <c r="A3783" s="14">
        <v>45108</v>
      </c>
      <c r="B3783" s="4" t="s">
        <v>20</v>
      </c>
      <c r="C3783" s="4">
        <v>2</v>
      </c>
      <c r="D3783" s="4" t="s">
        <v>512</v>
      </c>
      <c r="E3783" s="4">
        <v>8</v>
      </c>
      <c r="F3783" s="4" t="s">
        <v>1767</v>
      </c>
      <c r="G3783" s="4" t="s">
        <v>1916</v>
      </c>
      <c r="H3783" s="4">
        <v>2.4</v>
      </c>
      <c r="I3783" s="4">
        <v>2</v>
      </c>
      <c r="J3783" s="4">
        <v>4</v>
      </c>
      <c r="K3783" s="4">
        <v>2</v>
      </c>
      <c r="L3783" s="4">
        <v>4</v>
      </c>
      <c r="M3783" s="4">
        <v>0</v>
      </c>
      <c r="N3783" s="4">
        <v>0</v>
      </c>
      <c r="O3783" s="4" t="s">
        <v>24</v>
      </c>
      <c r="P3783" s="4" t="s">
        <v>25</v>
      </c>
      <c r="Q3783" s="4">
        <v>29224663</v>
      </c>
      <c r="R3783" s="4">
        <v>82830431</v>
      </c>
      <c r="S3783" s="7">
        <v>413938949020435</v>
      </c>
      <c r="T3783" s="7">
        <v>215339744347485</v>
      </c>
      <c r="U3783" s="2"/>
      <c r="V3783" s="3" t="s">
        <v>6062</v>
      </c>
      <c r="W3783" s="3" t="s">
        <v>9776</v>
      </c>
      <c r="X3783" s="4" t="s">
        <v>1916</v>
      </c>
      <c r="Y3783" s="3">
        <v>0</v>
      </c>
      <c r="Z3783" s="3">
        <v>2</v>
      </c>
      <c r="AA3783" s="5">
        <v>0</v>
      </c>
      <c r="AB3783" s="25">
        <v>4</v>
      </c>
      <c r="AC3783" s="33" t="str">
        <f>IF(G3783=X3783,"N","S")</f>
        <v>N</v>
      </c>
      <c r="AD3783" s="4">
        <f>K3783-(Y3783+Z3783)</f>
        <v>0</v>
      </c>
      <c r="AE3783" s="37">
        <f>M3783-AA3783</f>
        <v>0</v>
      </c>
    </row>
    <row r="3784" spans="1:31" x14ac:dyDescent="0.25">
      <c r="A3784" s="14">
        <v>45108</v>
      </c>
      <c r="B3784" s="4" t="s">
        <v>20</v>
      </c>
      <c r="C3784" s="4">
        <v>2</v>
      </c>
      <c r="D3784" s="4" t="s">
        <v>512</v>
      </c>
      <c r="E3784" s="4">
        <v>8</v>
      </c>
      <c r="F3784" s="4" t="s">
        <v>1767</v>
      </c>
      <c r="G3784" s="4" t="s">
        <v>2149</v>
      </c>
      <c r="H3784" s="4">
        <v>12</v>
      </c>
      <c r="I3784" s="4">
        <v>4</v>
      </c>
      <c r="J3784" s="4">
        <v>16</v>
      </c>
      <c r="K3784" s="4">
        <v>4</v>
      </c>
      <c r="L3784" s="4">
        <v>16</v>
      </c>
      <c r="M3784" s="4">
        <v>0</v>
      </c>
      <c r="N3784" s="4">
        <v>0</v>
      </c>
      <c r="O3784" s="4" t="s">
        <v>24</v>
      </c>
      <c r="P3784" s="4" t="s">
        <v>25</v>
      </c>
      <c r="Q3784" s="4">
        <v>29242615</v>
      </c>
      <c r="R3784" s="4">
        <v>82848094</v>
      </c>
      <c r="S3784" s="7">
        <v>413940555659135</v>
      </c>
      <c r="T3784" s="7">
        <v>215361009604262</v>
      </c>
      <c r="U3784" s="2"/>
      <c r="V3784" s="3" t="s">
        <v>6062</v>
      </c>
      <c r="W3784" s="3" t="s">
        <v>9777</v>
      </c>
      <c r="X3784" s="4" t="s">
        <v>2149</v>
      </c>
      <c r="Y3784" s="3">
        <v>12</v>
      </c>
      <c r="Z3784" s="3">
        <v>0</v>
      </c>
      <c r="AA3784" s="5">
        <v>0</v>
      </c>
      <c r="AB3784" s="25">
        <v>48</v>
      </c>
      <c r="AC3784" s="33" t="str">
        <f>IF(G3784=X3784,"N","S")</f>
        <v>N</v>
      </c>
      <c r="AD3784" s="4">
        <f>K3784-(Y3784+Z3784)</f>
        <v>-8</v>
      </c>
      <c r="AE3784" s="37">
        <f>M3784-AA3784</f>
        <v>0</v>
      </c>
    </row>
    <row r="3785" spans="1:31" x14ac:dyDescent="0.25">
      <c r="A3785" s="14">
        <v>45108</v>
      </c>
      <c r="B3785" s="4" t="s">
        <v>20</v>
      </c>
      <c r="C3785" s="4">
        <v>2</v>
      </c>
      <c r="D3785" s="4" t="s">
        <v>512</v>
      </c>
      <c r="E3785" s="4">
        <v>8</v>
      </c>
      <c r="F3785" s="4" t="s">
        <v>1767</v>
      </c>
      <c r="G3785" s="4" t="s">
        <v>2149</v>
      </c>
      <c r="H3785" s="4">
        <v>27</v>
      </c>
      <c r="I3785" s="4">
        <v>12</v>
      </c>
      <c r="J3785" s="4">
        <v>48</v>
      </c>
      <c r="K3785" s="4">
        <v>12</v>
      </c>
      <c r="L3785" s="4">
        <v>48</v>
      </c>
      <c r="M3785" s="4">
        <v>0</v>
      </c>
      <c r="N3785" s="4">
        <v>0</v>
      </c>
      <c r="O3785" s="4" t="s">
        <v>24</v>
      </c>
      <c r="P3785" s="4" t="s">
        <v>25</v>
      </c>
      <c r="Q3785" s="4">
        <v>29242615</v>
      </c>
      <c r="R3785" s="4">
        <v>82848094</v>
      </c>
      <c r="S3785" s="7">
        <v>413940555659135</v>
      </c>
      <c r="T3785" s="7">
        <v>215361009604262</v>
      </c>
      <c r="U3785" s="2"/>
      <c r="V3785" s="3" t="s">
        <v>6062</v>
      </c>
      <c r="W3785" s="3" t="s">
        <v>9778</v>
      </c>
      <c r="X3785" s="4" t="s">
        <v>2149</v>
      </c>
      <c r="Y3785" s="3">
        <v>4</v>
      </c>
      <c r="Z3785" s="3">
        <v>0</v>
      </c>
      <c r="AA3785" s="5">
        <v>0</v>
      </c>
      <c r="AB3785" s="25">
        <v>16</v>
      </c>
      <c r="AC3785" s="33" t="str">
        <f>IF(G3785=X3785,"N","S")</f>
        <v>N</v>
      </c>
      <c r="AD3785" s="4">
        <f>K3785-(Y3785+Z3785)</f>
        <v>8</v>
      </c>
      <c r="AE3785" s="37">
        <f>M3785-AA3785</f>
        <v>0</v>
      </c>
    </row>
    <row r="3786" spans="1:31" x14ac:dyDescent="0.25">
      <c r="A3786" s="14">
        <v>45108</v>
      </c>
      <c r="B3786" s="4" t="s">
        <v>20</v>
      </c>
      <c r="C3786" s="4">
        <v>2</v>
      </c>
      <c r="D3786" s="4" t="s">
        <v>512</v>
      </c>
      <c r="E3786" s="4">
        <v>8</v>
      </c>
      <c r="F3786" s="4" t="s">
        <v>1767</v>
      </c>
      <c r="G3786" s="4" t="s">
        <v>1898</v>
      </c>
      <c r="H3786" s="4">
        <v>4.5</v>
      </c>
      <c r="I3786" s="4">
        <v>2</v>
      </c>
      <c r="J3786" s="4">
        <v>8</v>
      </c>
      <c r="K3786" s="4">
        <v>2</v>
      </c>
      <c r="L3786" s="4">
        <v>8</v>
      </c>
      <c r="M3786" s="4">
        <v>0</v>
      </c>
      <c r="N3786" s="4">
        <v>0</v>
      </c>
      <c r="O3786" s="4" t="s">
        <v>24</v>
      </c>
      <c r="P3786" s="4" t="s">
        <v>25</v>
      </c>
      <c r="Q3786" s="4">
        <v>29293444</v>
      </c>
      <c r="R3786" s="4">
        <v>82897732</v>
      </c>
      <c r="S3786" s="7">
        <v>413945071078277</v>
      </c>
      <c r="T3786" s="7">
        <v>215421224625448</v>
      </c>
      <c r="U3786" s="2"/>
      <c r="V3786" s="3" t="s">
        <v>6062</v>
      </c>
      <c r="W3786" s="3" t="s">
        <v>9779</v>
      </c>
      <c r="X3786" s="4" t="s">
        <v>1898</v>
      </c>
      <c r="Y3786" s="3">
        <v>2</v>
      </c>
      <c r="Z3786" s="3">
        <v>0</v>
      </c>
      <c r="AA3786" s="5">
        <v>0</v>
      </c>
      <c r="AB3786" s="25">
        <v>8</v>
      </c>
      <c r="AC3786" s="33" t="str">
        <f>IF(G3786=X3786,"N","S")</f>
        <v>N</v>
      </c>
      <c r="AD3786" s="4">
        <f>K3786-(Y3786+Z3786)</f>
        <v>0</v>
      </c>
      <c r="AE3786" s="37">
        <f>M3786-AA3786</f>
        <v>0</v>
      </c>
    </row>
    <row r="3787" spans="1:31" x14ac:dyDescent="0.25">
      <c r="A3787" s="14">
        <v>45108</v>
      </c>
      <c r="B3787" s="4" t="s">
        <v>20</v>
      </c>
      <c r="C3787" s="4">
        <v>2</v>
      </c>
      <c r="D3787" s="4" t="s">
        <v>512</v>
      </c>
      <c r="E3787" s="4">
        <v>9</v>
      </c>
      <c r="F3787" s="4" t="s">
        <v>1193</v>
      </c>
      <c r="G3787" s="4" t="s">
        <v>1295</v>
      </c>
      <c r="H3787" s="4">
        <v>5.7</v>
      </c>
      <c r="I3787" s="4">
        <v>2</v>
      </c>
      <c r="J3787" s="4">
        <v>8</v>
      </c>
      <c r="K3787" s="4">
        <v>2</v>
      </c>
      <c r="L3787" s="4">
        <v>8</v>
      </c>
      <c r="M3787" s="4">
        <v>0</v>
      </c>
      <c r="N3787" s="4">
        <v>0</v>
      </c>
      <c r="O3787" s="4" t="s">
        <v>24</v>
      </c>
      <c r="P3787" s="4" t="s">
        <v>25</v>
      </c>
      <c r="Q3787" s="4">
        <v>28383858</v>
      </c>
      <c r="R3787" s="4">
        <v>81974548</v>
      </c>
      <c r="S3787" s="7">
        <v>413861118563918</v>
      </c>
      <c r="T3787" s="7">
        <v>214344214258888</v>
      </c>
      <c r="U3787" s="2"/>
      <c r="V3787" s="3" t="s">
        <v>6062</v>
      </c>
      <c r="W3787" s="3" t="s">
        <v>9780</v>
      </c>
      <c r="X3787" s="4" t="s">
        <v>1295</v>
      </c>
      <c r="Y3787" s="3">
        <v>4</v>
      </c>
      <c r="Z3787" s="3">
        <v>0</v>
      </c>
      <c r="AA3787" s="5">
        <v>0</v>
      </c>
      <c r="AB3787" s="25">
        <v>16</v>
      </c>
      <c r="AC3787" s="33" t="str">
        <f>IF(G3787=X3787,"N","S")</f>
        <v>N</v>
      </c>
      <c r="AD3787" s="4">
        <f>K3787-(Y3787+Z3787)</f>
        <v>-2</v>
      </c>
      <c r="AE3787" s="37">
        <f>M3787-AA3787</f>
        <v>0</v>
      </c>
    </row>
    <row r="3788" spans="1:31" x14ac:dyDescent="0.25">
      <c r="A3788" s="14">
        <v>45108</v>
      </c>
      <c r="B3788" s="4" t="s">
        <v>20</v>
      </c>
      <c r="C3788" s="4">
        <v>2</v>
      </c>
      <c r="D3788" s="4" t="s">
        <v>512</v>
      </c>
      <c r="E3788" s="4">
        <v>9</v>
      </c>
      <c r="F3788" s="4" t="s">
        <v>1193</v>
      </c>
      <c r="G3788" s="4" t="s">
        <v>1295</v>
      </c>
      <c r="H3788" s="4">
        <v>12</v>
      </c>
      <c r="I3788" s="4">
        <v>4</v>
      </c>
      <c r="J3788" s="4">
        <v>16</v>
      </c>
      <c r="K3788" s="4">
        <v>4</v>
      </c>
      <c r="L3788" s="4">
        <v>16</v>
      </c>
      <c r="M3788" s="4">
        <v>0</v>
      </c>
      <c r="N3788" s="4">
        <v>0</v>
      </c>
      <c r="O3788" s="4" t="s">
        <v>24</v>
      </c>
      <c r="P3788" s="4" t="s">
        <v>25</v>
      </c>
      <c r="Q3788" s="4">
        <v>28383739</v>
      </c>
      <c r="R3788" s="4">
        <v>81974893</v>
      </c>
      <c r="S3788" s="7">
        <v>413861149530832</v>
      </c>
      <c r="T3788" s="7">
        <v>214344067867126</v>
      </c>
      <c r="U3788" s="2"/>
      <c r="V3788" s="3" t="s">
        <v>6062</v>
      </c>
      <c r="W3788" s="3" t="s">
        <v>9781</v>
      </c>
      <c r="X3788" s="4" t="s">
        <v>1295</v>
      </c>
      <c r="Y3788" s="3">
        <v>2</v>
      </c>
      <c r="Z3788" s="3">
        <v>0</v>
      </c>
      <c r="AA3788" s="5">
        <v>0</v>
      </c>
      <c r="AB3788" s="25">
        <v>8</v>
      </c>
      <c r="AC3788" s="33" t="str">
        <f>IF(G3788=X3788,"N","S")</f>
        <v>N</v>
      </c>
      <c r="AD3788" s="4">
        <f>K3788-(Y3788+Z3788)</f>
        <v>2</v>
      </c>
      <c r="AE3788" s="37">
        <f>M3788-AA3788</f>
        <v>0</v>
      </c>
    </row>
    <row r="3789" spans="1:31" x14ac:dyDescent="0.25">
      <c r="A3789" s="14">
        <v>45108</v>
      </c>
      <c r="B3789" s="4" t="s">
        <v>20</v>
      </c>
      <c r="C3789" s="4">
        <v>2</v>
      </c>
      <c r="D3789" s="4" t="s">
        <v>512</v>
      </c>
      <c r="E3789" s="4">
        <v>9</v>
      </c>
      <c r="F3789" s="4" t="s">
        <v>1193</v>
      </c>
      <c r="G3789" s="4" t="s">
        <v>1329</v>
      </c>
      <c r="H3789" s="4">
        <v>5.4</v>
      </c>
      <c r="I3789" s="4">
        <v>2</v>
      </c>
      <c r="J3789" s="4">
        <v>8</v>
      </c>
      <c r="K3789" s="4">
        <v>2</v>
      </c>
      <c r="L3789" s="4">
        <v>8</v>
      </c>
      <c r="M3789" s="4">
        <v>0</v>
      </c>
      <c r="N3789" s="4">
        <v>0</v>
      </c>
      <c r="O3789" s="4" t="s">
        <v>24</v>
      </c>
      <c r="P3789" s="4" t="s">
        <v>25</v>
      </c>
      <c r="Q3789" s="4">
        <v>28473760</v>
      </c>
      <c r="R3789" s="4">
        <v>82063431</v>
      </c>
      <c r="S3789" s="7">
        <v>413869203909413</v>
      </c>
      <c r="T3789" s="7">
        <v>21445067977354</v>
      </c>
      <c r="U3789" s="2"/>
      <c r="V3789" s="19"/>
      <c r="W3789" s="19"/>
      <c r="X3789" s="20"/>
      <c r="Y3789" s="19"/>
      <c r="Z3789" s="19"/>
      <c r="AA3789" s="21"/>
      <c r="AB3789" s="27"/>
      <c r="AC3789" s="33" t="str">
        <f>IF(G3789=X3789,"N","S")</f>
        <v>S</v>
      </c>
      <c r="AD3789" s="4">
        <f>K3789-(Y3789+Z3789)</f>
        <v>2</v>
      </c>
      <c r="AE3789" s="37">
        <f>M3789-AA3789</f>
        <v>0</v>
      </c>
    </row>
    <row r="3790" spans="1:31" x14ac:dyDescent="0.25">
      <c r="A3790" s="14">
        <v>45108</v>
      </c>
      <c r="B3790" s="4" t="s">
        <v>20</v>
      </c>
      <c r="C3790" s="4">
        <v>2</v>
      </c>
      <c r="D3790" s="4" t="s">
        <v>512</v>
      </c>
      <c r="E3790" s="4">
        <v>9</v>
      </c>
      <c r="F3790" s="4" t="s">
        <v>1193</v>
      </c>
      <c r="G3790" s="4" t="s">
        <v>1395</v>
      </c>
      <c r="H3790" s="4">
        <v>9</v>
      </c>
      <c r="I3790" s="4">
        <v>4</v>
      </c>
      <c r="J3790" s="4">
        <v>16</v>
      </c>
      <c r="K3790" s="4">
        <v>4</v>
      </c>
      <c r="L3790" s="4">
        <v>16</v>
      </c>
      <c r="M3790" s="4">
        <v>0</v>
      </c>
      <c r="N3790" s="4">
        <v>0</v>
      </c>
      <c r="O3790" s="4" t="s">
        <v>24</v>
      </c>
      <c r="P3790" s="4" t="s">
        <v>25</v>
      </c>
      <c r="Q3790" s="4">
        <v>28532203</v>
      </c>
      <c r="R3790" s="4">
        <v>82151371</v>
      </c>
      <c r="S3790" s="7">
        <v>413877176281288</v>
      </c>
      <c r="T3790" s="7">
        <v>21451953590594</v>
      </c>
      <c r="U3790" s="2"/>
      <c r="V3790" s="3" t="s">
        <v>6062</v>
      </c>
      <c r="W3790" s="3" t="s">
        <v>9782</v>
      </c>
      <c r="X3790" s="4" t="s">
        <v>1395</v>
      </c>
      <c r="Y3790" s="3">
        <v>4</v>
      </c>
      <c r="Z3790" s="3">
        <v>0</v>
      </c>
      <c r="AA3790" s="5">
        <v>0</v>
      </c>
      <c r="AB3790" s="25">
        <v>16</v>
      </c>
      <c r="AC3790" s="33" t="str">
        <f>IF(G3790=X3790,"N","S")</f>
        <v>N</v>
      </c>
      <c r="AD3790" s="4">
        <f>K3790-(Y3790+Z3790)</f>
        <v>0</v>
      </c>
      <c r="AE3790" s="37">
        <f>M3790-AA3790</f>
        <v>0</v>
      </c>
    </row>
    <row r="3791" spans="1:31" x14ac:dyDescent="0.25">
      <c r="A3791" s="14">
        <v>45108</v>
      </c>
      <c r="B3791" s="4" t="s">
        <v>20</v>
      </c>
      <c r="C3791" s="4">
        <v>2</v>
      </c>
      <c r="D3791" s="4" t="s">
        <v>512</v>
      </c>
      <c r="E3791" s="4">
        <v>9</v>
      </c>
      <c r="F3791" s="4" t="s">
        <v>1193</v>
      </c>
      <c r="G3791" s="4" t="s">
        <v>1383</v>
      </c>
      <c r="H3791" s="4">
        <v>4.5</v>
      </c>
      <c r="I3791" s="4">
        <v>2</v>
      </c>
      <c r="J3791" s="4">
        <v>8</v>
      </c>
      <c r="K3791" s="4">
        <v>2</v>
      </c>
      <c r="L3791" s="4">
        <v>8</v>
      </c>
      <c r="M3791" s="4">
        <v>0</v>
      </c>
      <c r="N3791" s="4">
        <v>0</v>
      </c>
      <c r="O3791" s="4" t="s">
        <v>24</v>
      </c>
      <c r="P3791" s="4" t="s">
        <v>25</v>
      </c>
      <c r="Q3791" s="4">
        <v>28613343</v>
      </c>
      <c r="R3791" s="4">
        <v>82230866</v>
      </c>
      <c r="S3791" s="7">
        <v>413884408149126</v>
      </c>
      <c r="T3791" s="7">
        <v>214615637863469</v>
      </c>
      <c r="U3791" s="2"/>
      <c r="V3791" s="3" t="s">
        <v>6062</v>
      </c>
      <c r="W3791" s="3" t="s">
        <v>9783</v>
      </c>
      <c r="X3791" s="4" t="s">
        <v>1383</v>
      </c>
      <c r="Y3791" s="3">
        <v>2</v>
      </c>
      <c r="Z3791" s="3">
        <v>0</v>
      </c>
      <c r="AA3791" s="5">
        <v>0</v>
      </c>
      <c r="AB3791" s="25">
        <v>8</v>
      </c>
      <c r="AC3791" s="33" t="str">
        <f>IF(G3791=X3791,"N","S")</f>
        <v>N</v>
      </c>
      <c r="AD3791" s="4">
        <f>K3791-(Y3791+Z3791)</f>
        <v>0</v>
      </c>
      <c r="AE3791" s="37">
        <f>M3791-AA3791</f>
        <v>0</v>
      </c>
    </row>
    <row r="3792" spans="1:31" x14ac:dyDescent="0.25">
      <c r="A3792" s="14">
        <v>45108</v>
      </c>
      <c r="B3792" s="4" t="s">
        <v>20</v>
      </c>
      <c r="C3792" s="4">
        <v>2</v>
      </c>
      <c r="D3792" s="4" t="s">
        <v>512</v>
      </c>
      <c r="E3792" s="4">
        <v>9</v>
      </c>
      <c r="F3792" s="4" t="s">
        <v>1193</v>
      </c>
      <c r="G3792" s="4" t="s">
        <v>1333</v>
      </c>
      <c r="H3792" s="4">
        <v>5.7</v>
      </c>
      <c r="I3792" s="4">
        <v>2</v>
      </c>
      <c r="J3792" s="4">
        <v>8</v>
      </c>
      <c r="K3792" s="4">
        <v>2</v>
      </c>
      <c r="L3792" s="4">
        <v>8</v>
      </c>
      <c r="M3792" s="4">
        <v>0</v>
      </c>
      <c r="N3792" s="4">
        <v>0</v>
      </c>
      <c r="O3792" s="4" t="s">
        <v>24</v>
      </c>
      <c r="P3792" s="4" t="s">
        <v>25</v>
      </c>
      <c r="Q3792" s="4">
        <v>28651628</v>
      </c>
      <c r="R3792" s="4">
        <v>82268436</v>
      </c>
      <c r="S3792" s="7">
        <v>413887825907259</v>
      </c>
      <c r="T3792" s="7">
        <v>214660982514634</v>
      </c>
      <c r="U3792" s="2"/>
      <c r="V3792" s="3" t="s">
        <v>6062</v>
      </c>
      <c r="W3792" s="3" t="s">
        <v>9784</v>
      </c>
      <c r="X3792" s="4" t="s">
        <v>1333</v>
      </c>
      <c r="Y3792" s="3">
        <v>2</v>
      </c>
      <c r="Z3792" s="3">
        <v>0</v>
      </c>
      <c r="AA3792" s="5">
        <v>0</v>
      </c>
      <c r="AB3792" s="25">
        <v>8</v>
      </c>
      <c r="AC3792" s="33" t="str">
        <f>IF(G3792=X3792,"N","S")</f>
        <v>N</v>
      </c>
      <c r="AD3792" s="4">
        <f>K3792-(Y3792+Z3792)</f>
        <v>0</v>
      </c>
      <c r="AE3792" s="37">
        <f>M3792-AA3792</f>
        <v>0</v>
      </c>
    </row>
    <row r="3793" spans="1:31" x14ac:dyDescent="0.25">
      <c r="A3793" s="14">
        <v>45108</v>
      </c>
      <c r="B3793" s="4" t="s">
        <v>20</v>
      </c>
      <c r="C3793" s="4">
        <v>2</v>
      </c>
      <c r="D3793" s="4" t="s">
        <v>512</v>
      </c>
      <c r="E3793" s="4">
        <v>9</v>
      </c>
      <c r="F3793" s="4" t="s">
        <v>1193</v>
      </c>
      <c r="G3793" s="4" t="s">
        <v>1466</v>
      </c>
      <c r="H3793" s="4">
        <v>5.7</v>
      </c>
      <c r="I3793" s="4">
        <v>2</v>
      </c>
      <c r="J3793" s="4">
        <v>8</v>
      </c>
      <c r="K3793" s="4">
        <v>2</v>
      </c>
      <c r="L3793" s="4">
        <v>8</v>
      </c>
      <c r="M3793" s="4">
        <v>0</v>
      </c>
      <c r="N3793" s="4">
        <v>0</v>
      </c>
      <c r="O3793" s="4" t="s">
        <v>24</v>
      </c>
      <c r="P3793" s="4" t="s">
        <v>25</v>
      </c>
      <c r="Q3793" s="4">
        <v>28664736</v>
      </c>
      <c r="R3793" s="4">
        <v>82281300</v>
      </c>
      <c r="S3793" s="7">
        <v>413888996145782</v>
      </c>
      <c r="T3793" s="7">
        <v>214676507694343</v>
      </c>
      <c r="U3793" s="2"/>
      <c r="V3793" s="3" t="s">
        <v>6062</v>
      </c>
      <c r="W3793" s="3" t="s">
        <v>9785</v>
      </c>
      <c r="X3793" s="4" t="s">
        <v>1466</v>
      </c>
      <c r="Y3793" s="3">
        <v>2</v>
      </c>
      <c r="Z3793" s="3">
        <v>0</v>
      </c>
      <c r="AA3793" s="5">
        <v>0</v>
      </c>
      <c r="AB3793" s="25">
        <v>8</v>
      </c>
      <c r="AC3793" s="33" t="str">
        <f>IF(G3793=X3793,"N","S")</f>
        <v>N</v>
      </c>
      <c r="AD3793" s="4">
        <f>K3793-(Y3793+Z3793)</f>
        <v>0</v>
      </c>
      <c r="AE3793" s="37">
        <f>M3793-AA3793</f>
        <v>0</v>
      </c>
    </row>
    <row r="3794" spans="1:31" x14ac:dyDescent="0.25">
      <c r="A3794" s="14">
        <v>45108</v>
      </c>
      <c r="B3794" s="4" t="s">
        <v>20</v>
      </c>
      <c r="C3794" s="4">
        <v>2</v>
      </c>
      <c r="D3794" s="4" t="s">
        <v>512</v>
      </c>
      <c r="E3794" s="4">
        <v>9</v>
      </c>
      <c r="F3794" s="4" t="s">
        <v>1193</v>
      </c>
      <c r="G3794" s="4" t="s">
        <v>1231</v>
      </c>
      <c r="H3794" s="4">
        <v>31</v>
      </c>
      <c r="I3794" s="4">
        <v>8</v>
      </c>
      <c r="J3794" s="4">
        <v>32</v>
      </c>
      <c r="K3794" s="4">
        <v>4</v>
      </c>
      <c r="L3794" s="4">
        <v>16</v>
      </c>
      <c r="M3794" s="4">
        <v>4</v>
      </c>
      <c r="N3794" s="4">
        <v>16</v>
      </c>
      <c r="O3794" s="4" t="s">
        <v>24</v>
      </c>
      <c r="P3794" s="4" t="s">
        <v>25</v>
      </c>
      <c r="Q3794" s="4">
        <v>28670897</v>
      </c>
      <c r="R3794" s="4">
        <v>82287346</v>
      </c>
      <c r="S3794" s="7">
        <v>413889546150182</v>
      </c>
      <c r="T3794" s="7">
        <v>214683804836017</v>
      </c>
      <c r="U3794" s="2"/>
      <c r="V3794" s="3" t="s">
        <v>6062</v>
      </c>
      <c r="W3794" s="3" t="s">
        <v>9786</v>
      </c>
      <c r="X3794" s="4" t="s">
        <v>1231</v>
      </c>
      <c r="Y3794" s="3">
        <v>4</v>
      </c>
      <c r="Z3794" s="3">
        <v>0</v>
      </c>
      <c r="AA3794" s="5">
        <v>4</v>
      </c>
      <c r="AB3794" s="25">
        <v>32</v>
      </c>
      <c r="AC3794" s="33" t="str">
        <f>IF(G3794=X3794,"N","S")</f>
        <v>N</v>
      </c>
      <c r="AD3794" s="4">
        <f>K3794-(Y3794+Z3794)</f>
        <v>0</v>
      </c>
      <c r="AE3794" s="37">
        <f>M3794-AA3794</f>
        <v>0</v>
      </c>
    </row>
    <row r="3795" spans="1:31" x14ac:dyDescent="0.25">
      <c r="A3795" s="14">
        <v>45108</v>
      </c>
      <c r="B3795" s="4" t="s">
        <v>20</v>
      </c>
      <c r="C3795" s="4">
        <v>2</v>
      </c>
      <c r="D3795" s="4" t="s">
        <v>512</v>
      </c>
      <c r="E3795" s="4">
        <v>9</v>
      </c>
      <c r="F3795" s="4" t="s">
        <v>1193</v>
      </c>
      <c r="G3795" s="4" t="s">
        <v>1435</v>
      </c>
      <c r="H3795" s="4">
        <v>4.5</v>
      </c>
      <c r="I3795" s="4">
        <v>2</v>
      </c>
      <c r="J3795" s="4">
        <v>8</v>
      </c>
      <c r="K3795" s="4">
        <v>2</v>
      </c>
      <c r="L3795" s="4">
        <v>8</v>
      </c>
      <c r="M3795" s="4">
        <v>0</v>
      </c>
      <c r="N3795" s="4">
        <v>0</v>
      </c>
      <c r="O3795" s="4" t="s">
        <v>24</v>
      </c>
      <c r="P3795" s="4" t="s">
        <v>25</v>
      </c>
      <c r="Q3795" s="4">
        <v>28704107</v>
      </c>
      <c r="R3795" s="4">
        <v>82322251</v>
      </c>
      <c r="S3795" s="7">
        <v>413892719356988</v>
      </c>
      <c r="T3795" s="7">
        <v>214723112012832</v>
      </c>
      <c r="U3795" s="2"/>
      <c r="V3795" s="3" t="s">
        <v>6062</v>
      </c>
      <c r="W3795" s="3" t="s">
        <v>9787</v>
      </c>
      <c r="X3795" s="4" t="s">
        <v>1435</v>
      </c>
      <c r="Y3795" s="3">
        <v>2</v>
      </c>
      <c r="Z3795" s="3">
        <v>0</v>
      </c>
      <c r="AA3795" s="5">
        <v>0</v>
      </c>
      <c r="AB3795" s="25">
        <v>8</v>
      </c>
      <c r="AC3795" s="33" t="str">
        <f>IF(G3795=X3795,"N","S")</f>
        <v>N</v>
      </c>
      <c r="AD3795" s="4">
        <f>K3795-(Y3795+Z3795)</f>
        <v>0</v>
      </c>
      <c r="AE3795" s="37">
        <f>M3795-AA3795</f>
        <v>0</v>
      </c>
    </row>
    <row r="3796" spans="1:31" x14ac:dyDescent="0.25">
      <c r="A3796" s="14">
        <v>45108</v>
      </c>
      <c r="B3796" s="4" t="s">
        <v>20</v>
      </c>
      <c r="C3796" s="4">
        <v>2</v>
      </c>
      <c r="D3796" s="4" t="s">
        <v>512</v>
      </c>
      <c r="E3796" s="4">
        <v>10</v>
      </c>
      <c r="F3796" s="4" t="s">
        <v>2212</v>
      </c>
      <c r="G3796" s="4" t="s">
        <v>2339</v>
      </c>
      <c r="H3796" s="4">
        <v>9</v>
      </c>
      <c r="I3796" s="4">
        <v>4</v>
      </c>
      <c r="J3796" s="4">
        <v>16</v>
      </c>
      <c r="K3796" s="4">
        <v>4</v>
      </c>
      <c r="L3796" s="4">
        <v>16</v>
      </c>
      <c r="M3796" s="4">
        <v>0</v>
      </c>
      <c r="N3796" s="4">
        <v>0</v>
      </c>
      <c r="O3796" s="4" t="s">
        <v>24</v>
      </c>
      <c r="P3796" s="4" t="s">
        <v>25</v>
      </c>
      <c r="Q3796" s="4">
        <v>29850132</v>
      </c>
      <c r="R3796" s="4">
        <v>80782908</v>
      </c>
      <c r="S3796" s="7">
        <v>413755083437881</v>
      </c>
      <c r="T3796" s="7">
        <v>216111548927478</v>
      </c>
      <c r="U3796" s="2"/>
      <c r="V3796" s="3" t="s">
        <v>6062</v>
      </c>
      <c r="W3796" s="3" t="s">
        <v>9788</v>
      </c>
      <c r="X3796" s="4" t="s">
        <v>2339</v>
      </c>
      <c r="Y3796" s="3">
        <v>4</v>
      </c>
      <c r="Z3796" s="3">
        <v>0</v>
      </c>
      <c r="AA3796" s="5">
        <v>0</v>
      </c>
      <c r="AB3796" s="25">
        <v>16</v>
      </c>
      <c r="AC3796" s="33" t="str">
        <f>IF(G3796=X3796,"N","S")</f>
        <v>N</v>
      </c>
      <c r="AD3796" s="4">
        <f>K3796-(Y3796+Z3796)</f>
        <v>0</v>
      </c>
      <c r="AE3796" s="37">
        <f>M3796-AA3796</f>
        <v>0</v>
      </c>
    </row>
    <row r="3797" spans="1:31" x14ac:dyDescent="0.25">
      <c r="A3797" s="14">
        <v>45108</v>
      </c>
      <c r="B3797" s="4" t="s">
        <v>20</v>
      </c>
      <c r="C3797" s="4">
        <v>2</v>
      </c>
      <c r="D3797" s="4" t="s">
        <v>512</v>
      </c>
      <c r="E3797" s="4">
        <v>10</v>
      </c>
      <c r="F3797" s="4" t="s">
        <v>2212</v>
      </c>
      <c r="G3797" s="4" t="s">
        <v>2379</v>
      </c>
      <c r="H3797" s="4">
        <v>4.5</v>
      </c>
      <c r="I3797" s="4">
        <v>2</v>
      </c>
      <c r="J3797" s="4">
        <v>8</v>
      </c>
      <c r="K3797" s="4">
        <v>2</v>
      </c>
      <c r="L3797" s="4">
        <v>8</v>
      </c>
      <c r="M3797" s="4">
        <v>0</v>
      </c>
      <c r="N3797" s="4">
        <v>0</v>
      </c>
      <c r="O3797" s="4" t="s">
        <v>24</v>
      </c>
      <c r="P3797" s="4" t="s">
        <v>25</v>
      </c>
      <c r="Q3797" s="4">
        <v>29899226</v>
      </c>
      <c r="R3797" s="4">
        <v>80800811</v>
      </c>
      <c r="S3797" s="7">
        <v>413756738685141</v>
      </c>
      <c r="T3797" s="7">
        <v>216170044725658</v>
      </c>
      <c r="U3797" s="2"/>
      <c r="V3797" s="3" t="s">
        <v>6062</v>
      </c>
      <c r="W3797" s="3" t="s">
        <v>9789</v>
      </c>
      <c r="X3797" s="4" t="s">
        <v>2379</v>
      </c>
      <c r="Y3797" s="3">
        <v>2</v>
      </c>
      <c r="Z3797" s="3">
        <v>0</v>
      </c>
      <c r="AA3797" s="5">
        <v>0</v>
      </c>
      <c r="AB3797" s="25">
        <v>8</v>
      </c>
      <c r="AC3797" s="33" t="str">
        <f>IF(G3797=X3797,"N","S")</f>
        <v>N</v>
      </c>
      <c r="AD3797" s="4">
        <f>K3797-(Y3797+Z3797)</f>
        <v>0</v>
      </c>
      <c r="AE3797" s="37">
        <f>M3797-AA3797</f>
        <v>0</v>
      </c>
    </row>
    <row r="3798" spans="1:31" x14ac:dyDescent="0.25">
      <c r="A3798" s="14">
        <v>45108</v>
      </c>
      <c r="B3798" s="4" t="s">
        <v>20</v>
      </c>
      <c r="C3798" s="4">
        <v>2</v>
      </c>
      <c r="D3798" s="4" t="s">
        <v>512</v>
      </c>
      <c r="E3798" s="4">
        <v>10</v>
      </c>
      <c r="F3798" s="4" t="s">
        <v>2212</v>
      </c>
      <c r="G3798" s="4" t="s">
        <v>2235</v>
      </c>
      <c r="H3798" s="4">
        <v>4.5</v>
      </c>
      <c r="I3798" s="4">
        <v>2</v>
      </c>
      <c r="J3798" s="4">
        <v>8</v>
      </c>
      <c r="K3798" s="4">
        <v>2</v>
      </c>
      <c r="L3798" s="4">
        <v>8</v>
      </c>
      <c r="M3798" s="4">
        <v>0</v>
      </c>
      <c r="N3798" s="4">
        <v>0</v>
      </c>
      <c r="O3798" s="4" t="s">
        <v>24</v>
      </c>
      <c r="P3798" s="4" t="s">
        <v>25</v>
      </c>
      <c r="Q3798" s="4">
        <v>29899958</v>
      </c>
      <c r="R3798" s="4">
        <v>80831861</v>
      </c>
      <c r="S3798" s="7">
        <v>413759535897956</v>
      </c>
      <c r="T3798" s="7">
        <v>216170560912736</v>
      </c>
      <c r="U3798" s="2"/>
      <c r="V3798" s="3" t="s">
        <v>6062</v>
      </c>
      <c r="W3798" s="3" t="s">
        <v>9790</v>
      </c>
      <c r="X3798" s="4" t="s">
        <v>2235</v>
      </c>
      <c r="Y3798" s="3">
        <v>2</v>
      </c>
      <c r="Z3798" s="3">
        <v>0</v>
      </c>
      <c r="AA3798" s="5">
        <v>0</v>
      </c>
      <c r="AB3798" s="25">
        <v>8</v>
      </c>
      <c r="AC3798" s="33" t="str">
        <f>IF(G3798=X3798,"N","S")</f>
        <v>N</v>
      </c>
      <c r="AD3798" s="4">
        <f>K3798-(Y3798+Z3798)</f>
        <v>0</v>
      </c>
      <c r="AE3798" s="37">
        <f>M3798-AA3798</f>
        <v>0</v>
      </c>
    </row>
    <row r="3799" spans="1:31" x14ac:dyDescent="0.25">
      <c r="A3799" s="14">
        <v>45108</v>
      </c>
      <c r="B3799" s="4" t="s">
        <v>20</v>
      </c>
      <c r="C3799" s="4">
        <v>2</v>
      </c>
      <c r="D3799" s="4" t="s">
        <v>512</v>
      </c>
      <c r="E3799" s="4">
        <v>10</v>
      </c>
      <c r="F3799" s="4" t="s">
        <v>2212</v>
      </c>
      <c r="G3799" s="4" t="s">
        <v>2283</v>
      </c>
      <c r="H3799" s="4">
        <v>6.75</v>
      </c>
      <c r="I3799" s="4">
        <v>3</v>
      </c>
      <c r="J3799" s="4">
        <v>12</v>
      </c>
      <c r="K3799" s="4">
        <v>3</v>
      </c>
      <c r="L3799" s="4">
        <v>12</v>
      </c>
      <c r="M3799" s="4">
        <v>0</v>
      </c>
      <c r="N3799" s="4">
        <v>0</v>
      </c>
      <c r="O3799" s="4" t="s">
        <v>24</v>
      </c>
      <c r="P3799" s="4" t="s">
        <v>25</v>
      </c>
      <c r="Q3799" s="4">
        <v>29923526</v>
      </c>
      <c r="R3799" s="4">
        <v>80821673</v>
      </c>
      <c r="S3799" s="7">
        <v>413758638823713</v>
      </c>
      <c r="T3799" s="7">
        <v>216198859697446</v>
      </c>
      <c r="U3799" s="2"/>
      <c r="V3799" s="3" t="s">
        <v>6062</v>
      </c>
      <c r="W3799" s="3" t="s">
        <v>9791</v>
      </c>
      <c r="X3799" s="4" t="s">
        <v>2283</v>
      </c>
      <c r="Y3799" s="3">
        <v>3</v>
      </c>
      <c r="Z3799" s="3">
        <v>0</v>
      </c>
      <c r="AA3799" s="5">
        <v>0</v>
      </c>
      <c r="AB3799" s="25">
        <v>12</v>
      </c>
      <c r="AC3799" s="33" t="str">
        <f>IF(G3799=X3799,"N","S")</f>
        <v>N</v>
      </c>
      <c r="AD3799" s="4">
        <f>K3799-(Y3799+Z3799)</f>
        <v>0</v>
      </c>
      <c r="AE3799" s="37">
        <f>M3799-AA3799</f>
        <v>0</v>
      </c>
    </row>
    <row r="3800" spans="1:31" x14ac:dyDescent="0.25">
      <c r="A3800" s="14">
        <v>45108</v>
      </c>
      <c r="B3800" s="4" t="s">
        <v>20</v>
      </c>
      <c r="C3800" s="4">
        <v>2</v>
      </c>
      <c r="D3800" s="4" t="s">
        <v>512</v>
      </c>
      <c r="E3800" s="4">
        <v>10</v>
      </c>
      <c r="F3800" s="4" t="s">
        <v>2212</v>
      </c>
      <c r="G3800" s="4" t="s">
        <v>2418</v>
      </c>
      <c r="H3800" s="4">
        <v>6.75</v>
      </c>
      <c r="I3800" s="4">
        <v>3</v>
      </c>
      <c r="J3800" s="4">
        <v>12</v>
      </c>
      <c r="K3800" s="4">
        <v>3</v>
      </c>
      <c r="L3800" s="4">
        <v>12</v>
      </c>
      <c r="M3800" s="4">
        <v>0</v>
      </c>
      <c r="N3800" s="4">
        <v>0</v>
      </c>
      <c r="O3800" s="4" t="s">
        <v>24</v>
      </c>
      <c r="P3800" s="4" t="s">
        <v>25</v>
      </c>
      <c r="Q3800" s="4">
        <v>29955208</v>
      </c>
      <c r="R3800" s="4">
        <v>80850319</v>
      </c>
      <c r="S3800" s="7">
        <v>413761246461253</v>
      </c>
      <c r="T3800" s="7">
        <v>216236411792346</v>
      </c>
      <c r="U3800" s="2"/>
      <c r="V3800" s="3" t="s">
        <v>6062</v>
      </c>
      <c r="W3800" s="3" t="s">
        <v>9792</v>
      </c>
      <c r="X3800" s="4" t="s">
        <v>2418</v>
      </c>
      <c r="Y3800" s="3">
        <v>3</v>
      </c>
      <c r="Z3800" s="3">
        <v>0</v>
      </c>
      <c r="AA3800" s="5">
        <v>0</v>
      </c>
      <c r="AB3800" s="25">
        <v>12</v>
      </c>
      <c r="AC3800" s="33" t="str">
        <f>IF(G3800=X3800,"N","S")</f>
        <v>N</v>
      </c>
      <c r="AD3800" s="4">
        <f>K3800-(Y3800+Z3800)</f>
        <v>0</v>
      </c>
      <c r="AE3800" s="37">
        <f>M3800-AA3800</f>
        <v>0</v>
      </c>
    </row>
    <row r="3801" spans="1:31" x14ac:dyDescent="0.25">
      <c r="A3801" s="14">
        <v>45108</v>
      </c>
      <c r="B3801" s="4" t="s">
        <v>20</v>
      </c>
      <c r="C3801" s="4">
        <v>2</v>
      </c>
      <c r="D3801" s="4" t="s">
        <v>512</v>
      </c>
      <c r="E3801" s="4">
        <v>10</v>
      </c>
      <c r="F3801" s="4" t="s">
        <v>2212</v>
      </c>
      <c r="G3801" s="4" t="s">
        <v>2363</v>
      </c>
      <c r="H3801" s="4">
        <v>6.75</v>
      </c>
      <c r="I3801" s="4">
        <v>3</v>
      </c>
      <c r="J3801" s="4">
        <v>12</v>
      </c>
      <c r="K3801" s="4">
        <v>3</v>
      </c>
      <c r="L3801" s="4">
        <v>12</v>
      </c>
      <c r="M3801" s="4">
        <v>0</v>
      </c>
      <c r="N3801" s="4">
        <v>0</v>
      </c>
      <c r="O3801" s="4" t="s">
        <v>24</v>
      </c>
      <c r="P3801" s="4" t="s">
        <v>25</v>
      </c>
      <c r="Q3801" s="4">
        <v>29964327</v>
      </c>
      <c r="R3801" s="4">
        <v>80864195</v>
      </c>
      <c r="S3801" s="7">
        <v>413762504165652</v>
      </c>
      <c r="T3801" s="7">
        <v>216247155371079</v>
      </c>
      <c r="U3801" s="2"/>
      <c r="V3801" s="3" t="s">
        <v>6062</v>
      </c>
      <c r="W3801" s="3" t="s">
        <v>9793</v>
      </c>
      <c r="X3801" s="4" t="s">
        <v>2363</v>
      </c>
      <c r="Y3801" s="3">
        <v>3</v>
      </c>
      <c r="Z3801" s="3">
        <v>0</v>
      </c>
      <c r="AA3801" s="5">
        <v>0</v>
      </c>
      <c r="AB3801" s="25">
        <v>12</v>
      </c>
      <c r="AC3801" s="33" t="str">
        <f>IF(G3801=X3801,"N","S")</f>
        <v>N</v>
      </c>
      <c r="AD3801" s="4">
        <f>K3801-(Y3801+Z3801)</f>
        <v>0</v>
      </c>
      <c r="AE3801" s="37">
        <f>M3801-AA3801</f>
        <v>0</v>
      </c>
    </row>
    <row r="3802" spans="1:31" x14ac:dyDescent="0.25">
      <c r="A3802" s="14">
        <v>45108</v>
      </c>
      <c r="B3802" s="4" t="s">
        <v>20</v>
      </c>
      <c r="C3802" s="4">
        <v>2</v>
      </c>
      <c r="D3802" s="4" t="s">
        <v>512</v>
      </c>
      <c r="E3802" s="4">
        <v>10</v>
      </c>
      <c r="F3802" s="4" t="s">
        <v>2212</v>
      </c>
      <c r="G3802" s="4" t="s">
        <v>2408</v>
      </c>
      <c r="H3802" s="4">
        <v>6.75</v>
      </c>
      <c r="I3802" s="4">
        <v>3</v>
      </c>
      <c r="J3802" s="4">
        <v>12</v>
      </c>
      <c r="K3802" s="4">
        <v>3</v>
      </c>
      <c r="L3802" s="4">
        <v>12</v>
      </c>
      <c r="M3802" s="4">
        <v>0</v>
      </c>
      <c r="N3802" s="4">
        <v>0</v>
      </c>
      <c r="O3802" s="4" t="s">
        <v>24</v>
      </c>
      <c r="P3802" s="4" t="s">
        <v>25</v>
      </c>
      <c r="Q3802" s="4">
        <v>29967380</v>
      </c>
      <c r="R3802" s="4">
        <v>80897798</v>
      </c>
      <c r="S3802" s="7">
        <v>41376553333876</v>
      </c>
      <c r="T3802" s="7">
        <v>216250417709616</v>
      </c>
      <c r="U3802" s="2"/>
      <c r="V3802" s="3" t="s">
        <v>6062</v>
      </c>
      <c r="W3802" s="3" t="s">
        <v>9794</v>
      </c>
      <c r="X3802" s="4" t="s">
        <v>2408</v>
      </c>
      <c r="Y3802" s="3">
        <v>3</v>
      </c>
      <c r="Z3802" s="3">
        <v>0</v>
      </c>
      <c r="AA3802" s="5">
        <v>0</v>
      </c>
      <c r="AB3802" s="25">
        <v>12</v>
      </c>
      <c r="AC3802" s="33" t="str">
        <f>IF(G3802=X3802,"N","S")</f>
        <v>N</v>
      </c>
      <c r="AD3802" s="4">
        <f>K3802-(Y3802+Z3802)</f>
        <v>0</v>
      </c>
      <c r="AE3802" s="37">
        <f>M3802-AA3802</f>
        <v>0</v>
      </c>
    </row>
    <row r="3803" spans="1:31" x14ac:dyDescent="0.25">
      <c r="A3803" s="14">
        <v>45108</v>
      </c>
      <c r="B3803" s="4" t="s">
        <v>20</v>
      </c>
      <c r="C3803" s="4">
        <v>2</v>
      </c>
      <c r="D3803" s="4" t="s">
        <v>512</v>
      </c>
      <c r="E3803" s="4">
        <v>10</v>
      </c>
      <c r="F3803" s="4" t="s">
        <v>2212</v>
      </c>
      <c r="G3803" s="4" t="s">
        <v>2350</v>
      </c>
      <c r="H3803" s="4">
        <v>9</v>
      </c>
      <c r="I3803" s="4">
        <v>4</v>
      </c>
      <c r="J3803" s="4">
        <v>16</v>
      </c>
      <c r="K3803" s="4">
        <v>4</v>
      </c>
      <c r="L3803" s="4">
        <v>16</v>
      </c>
      <c r="M3803" s="4">
        <v>0</v>
      </c>
      <c r="N3803" s="4">
        <v>0</v>
      </c>
      <c r="O3803" s="4" t="s">
        <v>24</v>
      </c>
      <c r="P3803" s="4" t="s">
        <v>25</v>
      </c>
      <c r="Q3803" s="4">
        <v>30001014</v>
      </c>
      <c r="R3803" s="4">
        <v>80899964</v>
      </c>
      <c r="S3803" s="7">
        <v>413765757687641</v>
      </c>
      <c r="T3803" s="7">
        <v>216290610310748</v>
      </c>
      <c r="U3803" s="2"/>
      <c r="V3803" s="3" t="s">
        <v>6062</v>
      </c>
      <c r="W3803" s="3" t="s">
        <v>9795</v>
      </c>
      <c r="X3803" s="4" t="s">
        <v>2350</v>
      </c>
      <c r="Y3803" s="3">
        <v>4</v>
      </c>
      <c r="Z3803" s="3">
        <v>0</v>
      </c>
      <c r="AA3803" s="5">
        <v>0</v>
      </c>
      <c r="AB3803" s="25">
        <v>16</v>
      </c>
      <c r="AC3803" s="33" t="str">
        <f>IF(G3803=X3803,"N","S")</f>
        <v>N</v>
      </c>
      <c r="AD3803" s="4">
        <f>K3803-(Y3803+Z3803)</f>
        <v>0</v>
      </c>
      <c r="AE3803" s="37">
        <f>M3803-AA3803</f>
        <v>0</v>
      </c>
    </row>
    <row r="3804" spans="1:31" x14ac:dyDescent="0.25">
      <c r="A3804" s="14">
        <v>45108</v>
      </c>
      <c r="B3804" s="4" t="s">
        <v>20</v>
      </c>
      <c r="C3804" s="4">
        <v>2</v>
      </c>
      <c r="D3804" s="4" t="s">
        <v>512</v>
      </c>
      <c r="E3804" s="4">
        <v>10</v>
      </c>
      <c r="F3804" s="4" t="s">
        <v>2212</v>
      </c>
      <c r="G3804" s="4" t="s">
        <v>2366</v>
      </c>
      <c r="H3804" s="4">
        <v>5.4</v>
      </c>
      <c r="I3804" s="4">
        <v>2</v>
      </c>
      <c r="J3804" s="4">
        <v>8</v>
      </c>
      <c r="K3804" s="4">
        <v>2</v>
      </c>
      <c r="L3804" s="4">
        <v>8</v>
      </c>
      <c r="M3804" s="4">
        <v>0</v>
      </c>
      <c r="N3804" s="4">
        <v>0</v>
      </c>
      <c r="O3804" s="4" t="s">
        <v>24</v>
      </c>
      <c r="P3804" s="4" t="s">
        <v>25</v>
      </c>
      <c r="Q3804" s="4">
        <v>29986814</v>
      </c>
      <c r="R3804" s="4">
        <v>80916702</v>
      </c>
      <c r="S3804" s="7">
        <v>413767252873119</v>
      </c>
      <c r="T3804" s="7">
        <v>216273437417747</v>
      </c>
      <c r="U3804" s="2"/>
      <c r="V3804" s="3" t="s">
        <v>6062</v>
      </c>
      <c r="W3804" s="3" t="s">
        <v>9796</v>
      </c>
      <c r="X3804" s="4" t="s">
        <v>2366</v>
      </c>
      <c r="Y3804" s="3">
        <v>2</v>
      </c>
      <c r="Z3804" s="3">
        <v>0</v>
      </c>
      <c r="AA3804" s="5">
        <v>0</v>
      </c>
      <c r="AB3804" s="25">
        <v>8</v>
      </c>
      <c r="AC3804" s="33" t="str">
        <f>IF(G3804=X3804,"N","S")</f>
        <v>N</v>
      </c>
      <c r="AD3804" s="4">
        <f>K3804-(Y3804+Z3804)</f>
        <v>0</v>
      </c>
      <c r="AE3804" s="37">
        <f>M3804-AA3804</f>
        <v>0</v>
      </c>
    </row>
    <row r="3805" spans="1:31" x14ac:dyDescent="0.25">
      <c r="A3805" s="14">
        <v>45108</v>
      </c>
      <c r="B3805" s="4" t="s">
        <v>20</v>
      </c>
      <c r="C3805" s="4">
        <v>2</v>
      </c>
      <c r="D3805" s="4" t="s">
        <v>512</v>
      </c>
      <c r="E3805" s="4">
        <v>10</v>
      </c>
      <c r="F3805" s="4" t="s">
        <v>2212</v>
      </c>
      <c r="G3805" s="4" t="s">
        <v>2373</v>
      </c>
      <c r="H3805" s="4">
        <v>6.75</v>
      </c>
      <c r="I3805" s="4">
        <v>3</v>
      </c>
      <c r="J3805" s="4">
        <v>12</v>
      </c>
      <c r="K3805" s="4">
        <v>3</v>
      </c>
      <c r="L3805" s="4">
        <v>12</v>
      </c>
      <c r="M3805" s="4">
        <v>0</v>
      </c>
      <c r="N3805" s="4">
        <v>0</v>
      </c>
      <c r="O3805" s="4" t="s">
        <v>24</v>
      </c>
      <c r="P3805" s="4" t="s">
        <v>25</v>
      </c>
      <c r="Q3805" s="4">
        <v>30009249</v>
      </c>
      <c r="R3805" s="4">
        <v>80907720</v>
      </c>
      <c r="S3805" s="7">
        <v>41376646340906</v>
      </c>
      <c r="T3805" s="7">
        <v>216300367697234</v>
      </c>
      <c r="U3805" s="2"/>
      <c r="V3805" s="3" t="s">
        <v>6062</v>
      </c>
      <c r="W3805" s="3" t="s">
        <v>9797</v>
      </c>
      <c r="X3805" s="4" t="s">
        <v>2373</v>
      </c>
      <c r="Y3805" s="3">
        <v>3</v>
      </c>
      <c r="Z3805" s="3">
        <v>0</v>
      </c>
      <c r="AA3805" s="5">
        <v>0</v>
      </c>
      <c r="AB3805" s="25">
        <v>12</v>
      </c>
      <c r="AC3805" s="33" t="str">
        <f>IF(G3805=X3805,"N","S")</f>
        <v>N</v>
      </c>
      <c r="AD3805" s="4">
        <f>K3805-(Y3805+Z3805)</f>
        <v>0</v>
      </c>
      <c r="AE3805" s="37">
        <f>M3805-AA3805</f>
        <v>0</v>
      </c>
    </row>
    <row r="3806" spans="1:31" x14ac:dyDescent="0.25">
      <c r="A3806" s="14">
        <v>45108</v>
      </c>
      <c r="B3806" s="4" t="s">
        <v>20</v>
      </c>
      <c r="C3806" s="4">
        <v>2</v>
      </c>
      <c r="D3806" s="4" t="s">
        <v>512</v>
      </c>
      <c r="E3806" s="4">
        <v>10</v>
      </c>
      <c r="F3806" s="4" t="s">
        <v>2212</v>
      </c>
      <c r="G3806" s="4" t="s">
        <v>2360</v>
      </c>
      <c r="H3806" s="4">
        <v>6</v>
      </c>
      <c r="I3806" s="4">
        <v>2</v>
      </c>
      <c r="J3806" s="4">
        <v>8</v>
      </c>
      <c r="K3806" s="4">
        <v>2</v>
      </c>
      <c r="L3806" s="4">
        <v>8</v>
      </c>
      <c r="M3806" s="4">
        <v>0</v>
      </c>
      <c r="N3806" s="4">
        <v>0</v>
      </c>
      <c r="O3806" s="4" t="s">
        <v>24</v>
      </c>
      <c r="P3806" s="4" t="s">
        <v>25</v>
      </c>
      <c r="Q3806" s="4">
        <v>30050082</v>
      </c>
      <c r="R3806" s="4">
        <v>80977968</v>
      </c>
      <c r="S3806" s="7">
        <v>413772825930364</v>
      </c>
      <c r="T3806" s="7">
        <v>216348382835619</v>
      </c>
      <c r="U3806" s="2"/>
      <c r="V3806" s="3" t="s">
        <v>6062</v>
      </c>
      <c r="W3806" s="3" t="s">
        <v>9798</v>
      </c>
      <c r="X3806" s="4" t="s">
        <v>2360</v>
      </c>
      <c r="Y3806" s="3">
        <v>2</v>
      </c>
      <c r="Z3806" s="3">
        <v>0</v>
      </c>
      <c r="AA3806" s="5">
        <v>0</v>
      </c>
      <c r="AB3806" s="25">
        <v>8</v>
      </c>
      <c r="AC3806" s="33" t="str">
        <f>IF(G3806=X3806,"N","S")</f>
        <v>N</v>
      </c>
      <c r="AD3806" s="4">
        <f>K3806-(Y3806+Z3806)</f>
        <v>0</v>
      </c>
      <c r="AE3806" s="37">
        <f>M3806-AA3806</f>
        <v>0</v>
      </c>
    </row>
    <row r="3807" spans="1:31" x14ac:dyDescent="0.25">
      <c r="A3807" s="14">
        <v>45108</v>
      </c>
      <c r="B3807" s="4" t="s">
        <v>20</v>
      </c>
      <c r="C3807" s="4">
        <v>2</v>
      </c>
      <c r="D3807" s="4" t="s">
        <v>512</v>
      </c>
      <c r="E3807" s="4">
        <v>10</v>
      </c>
      <c r="F3807" s="4" t="s">
        <v>2212</v>
      </c>
      <c r="G3807" s="4" t="s">
        <v>2337</v>
      </c>
      <c r="H3807" s="4">
        <v>2.25</v>
      </c>
      <c r="I3807" s="4">
        <v>1</v>
      </c>
      <c r="J3807" s="4">
        <v>4</v>
      </c>
      <c r="K3807" s="4">
        <v>1</v>
      </c>
      <c r="L3807" s="4">
        <v>4</v>
      </c>
      <c r="M3807" s="4">
        <v>0</v>
      </c>
      <c r="N3807" s="4">
        <v>0</v>
      </c>
      <c r="O3807" s="4" t="s">
        <v>24</v>
      </c>
      <c r="P3807" s="4" t="s">
        <v>25</v>
      </c>
      <c r="Q3807" s="4">
        <v>30085058</v>
      </c>
      <c r="R3807" s="4">
        <v>80981186</v>
      </c>
      <c r="S3807" s="7">
        <v>413773146161787</v>
      </c>
      <c r="T3807" s="7">
        <v>216390168495626</v>
      </c>
      <c r="U3807" s="2"/>
      <c r="V3807" s="3" t="s">
        <v>6062</v>
      </c>
      <c r="W3807" s="3" t="s">
        <v>9799</v>
      </c>
      <c r="X3807" s="4" t="s">
        <v>2337</v>
      </c>
      <c r="Y3807" s="3">
        <v>1</v>
      </c>
      <c r="Z3807" s="3">
        <v>0</v>
      </c>
      <c r="AA3807" s="5">
        <v>0</v>
      </c>
      <c r="AB3807" s="25">
        <v>4</v>
      </c>
      <c r="AC3807" s="33" t="str">
        <f>IF(G3807=X3807,"N","S")</f>
        <v>N</v>
      </c>
      <c r="AD3807" s="4">
        <f>K3807-(Y3807+Z3807)</f>
        <v>0</v>
      </c>
      <c r="AE3807" s="37">
        <f>M3807-AA3807</f>
        <v>0</v>
      </c>
    </row>
    <row r="3808" spans="1:31" x14ac:dyDescent="0.25">
      <c r="A3808" s="14">
        <v>45108</v>
      </c>
      <c r="B3808" s="4" t="s">
        <v>20</v>
      </c>
      <c r="C3808" s="4">
        <v>6</v>
      </c>
      <c r="D3808" s="4" t="s">
        <v>3792</v>
      </c>
      <c r="E3808" s="4">
        <v>32</v>
      </c>
      <c r="F3808" s="4" t="s">
        <v>3793</v>
      </c>
      <c r="G3808" s="4" t="s">
        <v>3848</v>
      </c>
      <c r="H3808" s="4">
        <v>6.75</v>
      </c>
      <c r="I3808" s="4">
        <v>3</v>
      </c>
      <c r="J3808" s="4">
        <v>12</v>
      </c>
      <c r="K3808" s="4">
        <v>3</v>
      </c>
      <c r="L3808" s="4">
        <v>12</v>
      </c>
      <c r="M3808" s="4">
        <v>0</v>
      </c>
      <c r="N3808" s="4">
        <v>0</v>
      </c>
      <c r="O3808" s="4" t="s">
        <v>24</v>
      </c>
      <c r="P3808" s="4" t="s">
        <v>25</v>
      </c>
      <c r="Q3808" s="4">
        <v>29909145</v>
      </c>
      <c r="R3808" s="4">
        <v>84735491</v>
      </c>
      <c r="S3808" s="7">
        <v>414111130395369</v>
      </c>
      <c r="T3808" s="7">
        <v>216136367237162</v>
      </c>
      <c r="U3808" s="2"/>
      <c r="V3808" s="3" t="s">
        <v>6091</v>
      </c>
      <c r="W3808" s="3" t="s">
        <v>9800</v>
      </c>
      <c r="X3808" s="4" t="s">
        <v>3848</v>
      </c>
      <c r="Y3808" s="3">
        <v>3</v>
      </c>
      <c r="Z3808" s="3">
        <v>0</v>
      </c>
      <c r="AA3808" s="5">
        <v>0</v>
      </c>
      <c r="AB3808" s="25">
        <v>12</v>
      </c>
      <c r="AC3808" s="33" t="str">
        <f>IF(G3808=X3808,"N","S")</f>
        <v>N</v>
      </c>
      <c r="AD3808" s="4">
        <f>K3808-(Y3808+Z3808)</f>
        <v>0</v>
      </c>
      <c r="AE3808" s="37">
        <f>M3808-AA3808</f>
        <v>0</v>
      </c>
    </row>
    <row r="3809" spans="1:31" x14ac:dyDescent="0.25">
      <c r="A3809" s="14">
        <v>45108</v>
      </c>
      <c r="B3809" s="4" t="s">
        <v>20</v>
      </c>
      <c r="C3809" s="4">
        <v>6</v>
      </c>
      <c r="D3809" s="4" t="s">
        <v>3792</v>
      </c>
      <c r="E3809" s="4">
        <v>32</v>
      </c>
      <c r="F3809" s="4" t="s">
        <v>3793</v>
      </c>
      <c r="G3809" s="4" t="s">
        <v>3850</v>
      </c>
      <c r="H3809" s="4">
        <v>11.52</v>
      </c>
      <c r="I3809" s="4">
        <v>3</v>
      </c>
      <c r="J3809" s="4">
        <v>12</v>
      </c>
      <c r="K3809" s="4">
        <v>0</v>
      </c>
      <c r="L3809" s="4">
        <v>0</v>
      </c>
      <c r="M3809" s="4">
        <v>3</v>
      </c>
      <c r="N3809" s="4">
        <v>12</v>
      </c>
      <c r="O3809" s="4" t="s">
        <v>24</v>
      </c>
      <c r="P3809" s="4" t="s">
        <v>25</v>
      </c>
      <c r="Q3809" s="4">
        <v>29991012</v>
      </c>
      <c r="R3809" s="4">
        <v>84603798</v>
      </c>
      <c r="S3809" s="7">
        <v>414099340644987</v>
      </c>
      <c r="T3809" s="7">
        <v>216235834642781</v>
      </c>
      <c r="U3809" s="2"/>
      <c r="V3809" s="19"/>
      <c r="W3809" s="19"/>
      <c r="X3809" s="20"/>
      <c r="Y3809" s="19"/>
      <c r="Z3809" s="19"/>
      <c r="AA3809" s="21"/>
      <c r="AB3809" s="27"/>
      <c r="AC3809" s="33" t="str">
        <f>IF(G3809=X3809,"N","S")</f>
        <v>S</v>
      </c>
      <c r="AD3809" s="4">
        <f>K3809-(Y3809+Z3809)</f>
        <v>0</v>
      </c>
      <c r="AE3809" s="37">
        <f>M3809-AA3809</f>
        <v>3</v>
      </c>
    </row>
    <row r="3810" spans="1:31" x14ac:dyDescent="0.25">
      <c r="A3810" s="14">
        <v>45108</v>
      </c>
      <c r="B3810" s="4" t="s">
        <v>20</v>
      </c>
      <c r="C3810" s="4">
        <v>2</v>
      </c>
      <c r="D3810" s="4" t="s">
        <v>512</v>
      </c>
      <c r="E3810" s="4">
        <v>7</v>
      </c>
      <c r="F3810" s="4" t="s">
        <v>651</v>
      </c>
      <c r="G3810" s="4" t="s">
        <v>824</v>
      </c>
      <c r="H3810" s="4">
        <v>7.95</v>
      </c>
      <c r="I3810" s="4">
        <v>4</v>
      </c>
      <c r="J3810" s="4">
        <v>14</v>
      </c>
      <c r="K3810" s="4">
        <v>4</v>
      </c>
      <c r="L3810" s="4">
        <v>14</v>
      </c>
      <c r="M3810" s="4">
        <v>0</v>
      </c>
      <c r="N3810" s="4">
        <v>0</v>
      </c>
      <c r="O3810" s="4" t="s">
        <v>24</v>
      </c>
      <c r="P3810" s="4" t="s">
        <v>25</v>
      </c>
      <c r="Q3810" s="4">
        <v>30506100</v>
      </c>
      <c r="R3810" s="4">
        <v>82535264</v>
      </c>
      <c r="S3810" s="7">
        <v>413913481810858</v>
      </c>
      <c r="T3810" s="7">
        <v>216875808171266</v>
      </c>
      <c r="U3810" s="2"/>
      <c r="V3810" s="3" t="s">
        <v>6062</v>
      </c>
      <c r="W3810" s="3" t="s">
        <v>9801</v>
      </c>
      <c r="X3810" s="4" t="s">
        <v>824</v>
      </c>
      <c r="Y3810" s="3">
        <v>3</v>
      </c>
      <c r="Z3810" s="3">
        <v>1</v>
      </c>
      <c r="AA3810" s="5">
        <v>0</v>
      </c>
      <c r="AB3810" s="25">
        <v>14</v>
      </c>
      <c r="AC3810" s="33" t="str">
        <f>IF(G3810=X3810,"N","S")</f>
        <v>N</v>
      </c>
      <c r="AD3810" s="4">
        <f>K3810-(Y3810+Z3810)</f>
        <v>0</v>
      </c>
      <c r="AE3810" s="37">
        <f>M3810-AA3810</f>
        <v>0</v>
      </c>
    </row>
    <row r="3811" spans="1:31" x14ac:dyDescent="0.25">
      <c r="A3811" s="14">
        <v>45108</v>
      </c>
      <c r="B3811" s="4" t="s">
        <v>20</v>
      </c>
      <c r="C3811" s="4">
        <v>2</v>
      </c>
      <c r="D3811" s="4" t="s">
        <v>512</v>
      </c>
      <c r="E3811" s="4">
        <v>7</v>
      </c>
      <c r="F3811" s="4" t="s">
        <v>651</v>
      </c>
      <c r="G3811" s="4" t="s">
        <v>1139</v>
      </c>
      <c r="H3811" s="4">
        <v>2.25</v>
      </c>
      <c r="I3811" s="4">
        <v>1</v>
      </c>
      <c r="J3811" s="4">
        <v>4</v>
      </c>
      <c r="K3811" s="4">
        <v>1</v>
      </c>
      <c r="L3811" s="4">
        <v>4</v>
      </c>
      <c r="M3811" s="4">
        <v>0</v>
      </c>
      <c r="N3811" s="4">
        <v>0</v>
      </c>
      <c r="O3811" s="4" t="s">
        <v>24</v>
      </c>
      <c r="P3811" s="4" t="s">
        <v>25</v>
      </c>
      <c r="Q3811" s="4">
        <v>30467768</v>
      </c>
      <c r="R3811" s="4">
        <v>82573928</v>
      </c>
      <c r="S3811" s="7">
        <v>413916931021847</v>
      </c>
      <c r="T3811" s="7">
        <v>216829518631595</v>
      </c>
      <c r="U3811" s="2"/>
      <c r="V3811" s="3" t="s">
        <v>6062</v>
      </c>
      <c r="W3811" s="3" t="s">
        <v>9802</v>
      </c>
      <c r="X3811" s="4" t="s">
        <v>1139</v>
      </c>
      <c r="Y3811" s="3">
        <v>1</v>
      </c>
      <c r="Z3811" s="3">
        <v>0</v>
      </c>
      <c r="AA3811" s="5">
        <v>0</v>
      </c>
      <c r="AB3811" s="25">
        <v>4</v>
      </c>
      <c r="AC3811" s="33" t="str">
        <f>IF(G3811=X3811,"N","S")</f>
        <v>N</v>
      </c>
      <c r="AD3811" s="4">
        <f>K3811-(Y3811+Z3811)</f>
        <v>0</v>
      </c>
      <c r="AE3811" s="37">
        <f>M3811-AA3811</f>
        <v>0</v>
      </c>
    </row>
    <row r="3812" spans="1:31" x14ac:dyDescent="0.25">
      <c r="A3812" s="14">
        <v>45108</v>
      </c>
      <c r="B3812" s="4" t="s">
        <v>20</v>
      </c>
      <c r="C3812" s="4">
        <v>2</v>
      </c>
      <c r="D3812" s="4" t="s">
        <v>512</v>
      </c>
      <c r="E3812" s="4">
        <v>7</v>
      </c>
      <c r="F3812" s="4" t="s">
        <v>651</v>
      </c>
      <c r="G3812" s="4" t="s">
        <v>1106</v>
      </c>
      <c r="H3812" s="4">
        <v>11.25</v>
      </c>
      <c r="I3812" s="4">
        <v>5</v>
      </c>
      <c r="J3812" s="4">
        <v>20</v>
      </c>
      <c r="K3812" s="4">
        <v>5</v>
      </c>
      <c r="L3812" s="4">
        <v>20</v>
      </c>
      <c r="M3812" s="4">
        <v>0</v>
      </c>
      <c r="N3812" s="4">
        <v>0</v>
      </c>
      <c r="O3812" s="4" t="s">
        <v>24</v>
      </c>
      <c r="P3812" s="4" t="s">
        <v>25</v>
      </c>
      <c r="Q3812" s="4">
        <v>30527392</v>
      </c>
      <c r="R3812" s="4">
        <v>82544323</v>
      </c>
      <c r="S3812" s="7">
        <v>413914316119841</v>
      </c>
      <c r="T3812" s="7">
        <v>216901169830588</v>
      </c>
      <c r="U3812" s="2"/>
      <c r="V3812" s="3" t="s">
        <v>6062</v>
      </c>
      <c r="W3812" s="3" t="s">
        <v>9803</v>
      </c>
      <c r="X3812" s="4" t="s">
        <v>1106</v>
      </c>
      <c r="Y3812" s="3">
        <v>5</v>
      </c>
      <c r="Z3812" s="3">
        <v>0</v>
      </c>
      <c r="AA3812" s="5">
        <v>0</v>
      </c>
      <c r="AB3812" s="25">
        <v>20</v>
      </c>
      <c r="AC3812" s="33" t="str">
        <f>IF(G3812=X3812,"N","S")</f>
        <v>N</v>
      </c>
      <c r="AD3812" s="4">
        <f>K3812-(Y3812+Z3812)</f>
        <v>0</v>
      </c>
      <c r="AE3812" s="37">
        <f>M3812-AA3812</f>
        <v>0</v>
      </c>
    </row>
    <row r="3813" spans="1:31" x14ac:dyDescent="0.25">
      <c r="A3813" s="14">
        <v>45108</v>
      </c>
      <c r="B3813" s="4" t="s">
        <v>20</v>
      </c>
      <c r="C3813" s="4">
        <v>2</v>
      </c>
      <c r="D3813" s="4" t="s">
        <v>512</v>
      </c>
      <c r="E3813" s="4">
        <v>7</v>
      </c>
      <c r="F3813" s="4" t="s">
        <v>651</v>
      </c>
      <c r="G3813" s="4" t="s">
        <v>897</v>
      </c>
      <c r="H3813" s="4">
        <v>9</v>
      </c>
      <c r="I3813" s="4">
        <v>3</v>
      </c>
      <c r="J3813" s="4">
        <v>12</v>
      </c>
      <c r="K3813" s="4">
        <v>3</v>
      </c>
      <c r="L3813" s="4">
        <v>12</v>
      </c>
      <c r="M3813" s="4">
        <v>0</v>
      </c>
      <c r="N3813" s="4">
        <v>0</v>
      </c>
      <c r="O3813" s="4" t="s">
        <v>24</v>
      </c>
      <c r="P3813" s="4" t="s">
        <v>25</v>
      </c>
      <c r="Q3813" s="4">
        <v>30460927</v>
      </c>
      <c r="R3813" s="4">
        <v>82580982</v>
      </c>
      <c r="S3813" s="7">
        <v>413917560438086</v>
      </c>
      <c r="T3813" s="7">
        <v>216821255656035</v>
      </c>
      <c r="U3813" s="2"/>
      <c r="V3813" s="3" t="s">
        <v>6062</v>
      </c>
      <c r="W3813" s="3" t="s">
        <v>9804</v>
      </c>
      <c r="X3813" s="4" t="s">
        <v>897</v>
      </c>
      <c r="Y3813" s="3">
        <v>3</v>
      </c>
      <c r="Z3813" s="3">
        <v>0</v>
      </c>
      <c r="AA3813" s="5">
        <v>0</v>
      </c>
      <c r="AB3813" s="25">
        <v>12</v>
      </c>
      <c r="AC3813" s="33" t="str">
        <f>IF(G3813=X3813,"N","S")</f>
        <v>N</v>
      </c>
      <c r="AD3813" s="4">
        <f>K3813-(Y3813+Z3813)</f>
        <v>0</v>
      </c>
      <c r="AE3813" s="37">
        <f>M3813-AA3813</f>
        <v>0</v>
      </c>
    </row>
    <row r="3814" spans="1:31" x14ac:dyDescent="0.25">
      <c r="A3814" s="14">
        <v>45108</v>
      </c>
      <c r="B3814" s="4" t="s">
        <v>20</v>
      </c>
      <c r="C3814" s="4">
        <v>2</v>
      </c>
      <c r="D3814" s="4" t="s">
        <v>512</v>
      </c>
      <c r="E3814" s="4">
        <v>7</v>
      </c>
      <c r="F3814" s="4" t="s">
        <v>651</v>
      </c>
      <c r="G3814" s="4" t="s">
        <v>674</v>
      </c>
      <c r="H3814" s="4">
        <v>8.1</v>
      </c>
      <c r="I3814" s="4">
        <v>3</v>
      </c>
      <c r="J3814" s="4">
        <v>12</v>
      </c>
      <c r="K3814" s="4">
        <v>3</v>
      </c>
      <c r="L3814" s="4">
        <v>12</v>
      </c>
      <c r="M3814" s="4">
        <v>0</v>
      </c>
      <c r="N3814" s="4">
        <v>0</v>
      </c>
      <c r="O3814" s="4" t="s">
        <v>24</v>
      </c>
      <c r="P3814" s="4" t="s">
        <v>25</v>
      </c>
      <c r="Q3814" s="4">
        <v>30421139</v>
      </c>
      <c r="R3814" s="4">
        <v>82622676</v>
      </c>
      <c r="S3814" s="7">
        <v>413921281268899</v>
      </c>
      <c r="T3814" s="7">
        <v>216773189310915</v>
      </c>
      <c r="U3814" s="2"/>
      <c r="V3814" s="3" t="s">
        <v>6062</v>
      </c>
      <c r="W3814" s="3" t="s">
        <v>9805</v>
      </c>
      <c r="X3814" s="4" t="s">
        <v>674</v>
      </c>
      <c r="Y3814" s="3">
        <v>2</v>
      </c>
      <c r="Z3814" s="3">
        <v>0</v>
      </c>
      <c r="AA3814" s="5">
        <v>0</v>
      </c>
      <c r="AB3814" s="25">
        <v>8</v>
      </c>
      <c r="AC3814" s="33" t="str">
        <f>IF(G3814=X3814,"N","S")</f>
        <v>N</v>
      </c>
      <c r="AD3814" s="4">
        <f>K3814-(Y3814+Z3814)</f>
        <v>1</v>
      </c>
      <c r="AE3814" s="37">
        <f>M3814-AA3814</f>
        <v>0</v>
      </c>
    </row>
    <row r="3815" spans="1:31" x14ac:dyDescent="0.25">
      <c r="A3815" s="14">
        <v>45108</v>
      </c>
      <c r="B3815" s="4" t="s">
        <v>20</v>
      </c>
      <c r="C3815" s="4">
        <v>2</v>
      </c>
      <c r="D3815" s="4" t="s">
        <v>512</v>
      </c>
      <c r="E3815" s="4">
        <v>7</v>
      </c>
      <c r="F3815" s="4" t="s">
        <v>651</v>
      </c>
      <c r="G3815" s="4" t="s">
        <v>674</v>
      </c>
      <c r="H3815" s="4">
        <v>5.4</v>
      </c>
      <c r="I3815" s="4">
        <v>2</v>
      </c>
      <c r="J3815" s="4">
        <v>8</v>
      </c>
      <c r="K3815" s="4">
        <v>2</v>
      </c>
      <c r="L3815" s="4">
        <v>8</v>
      </c>
      <c r="M3815" s="4">
        <v>0</v>
      </c>
      <c r="N3815" s="4">
        <v>0</v>
      </c>
      <c r="O3815" s="4" t="s">
        <v>24</v>
      </c>
      <c r="P3815" s="4" t="s">
        <v>25</v>
      </c>
      <c r="Q3815" s="4">
        <v>30420693</v>
      </c>
      <c r="R3815" s="4">
        <v>82622230</v>
      </c>
      <c r="S3815" s="7">
        <v>413921240713301</v>
      </c>
      <c r="T3815" s="7">
        <v>216772661005433</v>
      </c>
      <c r="U3815" s="2"/>
      <c r="V3815" s="3" t="s">
        <v>6062</v>
      </c>
      <c r="W3815" s="3" t="s">
        <v>9806</v>
      </c>
      <c r="X3815" s="4" t="s">
        <v>674</v>
      </c>
      <c r="Y3815" s="3">
        <v>3</v>
      </c>
      <c r="Z3815" s="3">
        <v>0</v>
      </c>
      <c r="AA3815" s="5">
        <v>0</v>
      </c>
      <c r="AB3815" s="25">
        <v>12</v>
      </c>
      <c r="AC3815" s="33" t="str">
        <f>IF(G3815=X3815,"N","S")</f>
        <v>N</v>
      </c>
      <c r="AD3815" s="4">
        <f>K3815-(Y3815+Z3815)</f>
        <v>-1</v>
      </c>
      <c r="AE3815" s="37">
        <f>M3815-AA3815</f>
        <v>0</v>
      </c>
    </row>
    <row r="3816" spans="1:31" x14ac:dyDescent="0.25">
      <c r="A3816" s="14">
        <v>45108</v>
      </c>
      <c r="B3816" s="4" t="s">
        <v>20</v>
      </c>
      <c r="C3816" s="4">
        <v>2</v>
      </c>
      <c r="D3816" s="4" t="s">
        <v>512</v>
      </c>
      <c r="E3816" s="4">
        <v>7</v>
      </c>
      <c r="F3816" s="4" t="s">
        <v>651</v>
      </c>
      <c r="G3816" s="4" t="s">
        <v>673</v>
      </c>
      <c r="H3816" s="4">
        <v>5.7</v>
      </c>
      <c r="I3816" s="4">
        <v>2</v>
      </c>
      <c r="J3816" s="4">
        <v>8</v>
      </c>
      <c r="K3816" s="4">
        <v>2</v>
      </c>
      <c r="L3816" s="4">
        <v>8</v>
      </c>
      <c r="M3816" s="4">
        <v>0</v>
      </c>
      <c r="N3816" s="4">
        <v>0</v>
      </c>
      <c r="O3816" s="4" t="s">
        <v>24</v>
      </c>
      <c r="P3816" s="4" t="s">
        <v>25</v>
      </c>
      <c r="Q3816" s="4">
        <v>30437045</v>
      </c>
      <c r="R3816" s="4">
        <v>82636672</v>
      </c>
      <c r="S3816" s="7">
        <v>413922555601655</v>
      </c>
      <c r="T3816" s="7">
        <v>216792052607616</v>
      </c>
      <c r="U3816" s="2"/>
      <c r="V3816" s="3" t="s">
        <v>6062</v>
      </c>
      <c r="W3816" s="3" t="s">
        <v>9807</v>
      </c>
      <c r="X3816" s="4" t="s">
        <v>673</v>
      </c>
      <c r="Y3816" s="3">
        <v>4</v>
      </c>
      <c r="Z3816" s="3">
        <v>0</v>
      </c>
      <c r="AA3816" s="5">
        <v>0</v>
      </c>
      <c r="AB3816" s="25">
        <v>16</v>
      </c>
      <c r="AC3816" s="33" t="str">
        <f>IF(G3816=X3816,"N","S")</f>
        <v>N</v>
      </c>
      <c r="AD3816" s="4">
        <f>K3816-(Y3816+Z3816)</f>
        <v>-2</v>
      </c>
      <c r="AE3816" s="37">
        <f>M3816-AA3816</f>
        <v>0</v>
      </c>
    </row>
    <row r="3817" spans="1:31" x14ac:dyDescent="0.25">
      <c r="A3817" s="14">
        <v>45108</v>
      </c>
      <c r="B3817" s="4" t="s">
        <v>20</v>
      </c>
      <c r="C3817" s="4">
        <v>2</v>
      </c>
      <c r="D3817" s="4" t="s">
        <v>512</v>
      </c>
      <c r="E3817" s="4">
        <v>7</v>
      </c>
      <c r="F3817" s="4" t="s">
        <v>651</v>
      </c>
      <c r="G3817" s="4" t="s">
        <v>673</v>
      </c>
      <c r="H3817" s="4">
        <v>11.1</v>
      </c>
      <c r="I3817" s="4">
        <v>4</v>
      </c>
      <c r="J3817" s="4">
        <v>16</v>
      </c>
      <c r="K3817" s="4">
        <v>4</v>
      </c>
      <c r="L3817" s="4">
        <v>16</v>
      </c>
      <c r="M3817" s="4">
        <v>0</v>
      </c>
      <c r="N3817" s="4">
        <v>0</v>
      </c>
      <c r="O3817" s="4" t="s">
        <v>24</v>
      </c>
      <c r="P3817" s="4" t="s">
        <v>25</v>
      </c>
      <c r="Q3817" s="4">
        <v>30437106</v>
      </c>
      <c r="R3817" s="4">
        <v>82637345</v>
      </c>
      <c r="S3817" s="7">
        <v>413922616269316</v>
      </c>
      <c r="T3817" s="7">
        <v>21679211783574</v>
      </c>
      <c r="U3817" s="2"/>
      <c r="V3817" s="3" t="s">
        <v>6062</v>
      </c>
      <c r="W3817" s="3" t="s">
        <v>9808</v>
      </c>
      <c r="X3817" s="4" t="s">
        <v>673</v>
      </c>
      <c r="Y3817" s="3">
        <v>2</v>
      </c>
      <c r="Z3817" s="3">
        <v>0</v>
      </c>
      <c r="AA3817" s="5">
        <v>0</v>
      </c>
      <c r="AB3817" s="25">
        <v>8</v>
      </c>
      <c r="AC3817" s="33" t="str">
        <f>IF(G3817=X3817,"N","S")</f>
        <v>N</v>
      </c>
      <c r="AD3817" s="4">
        <f>K3817-(Y3817+Z3817)</f>
        <v>2</v>
      </c>
      <c r="AE3817" s="37">
        <f>M3817-AA3817</f>
        <v>0</v>
      </c>
    </row>
    <row r="3818" spans="1:31" x14ac:dyDescent="0.25">
      <c r="A3818" s="14">
        <v>45108</v>
      </c>
      <c r="B3818" s="4" t="s">
        <v>20</v>
      </c>
      <c r="C3818" s="4">
        <v>2</v>
      </c>
      <c r="D3818" s="4" t="s">
        <v>512</v>
      </c>
      <c r="E3818" s="4">
        <v>7</v>
      </c>
      <c r="F3818" s="4" t="s">
        <v>651</v>
      </c>
      <c r="G3818" s="4" t="s">
        <v>656</v>
      </c>
      <c r="H3818" s="4">
        <v>5.4</v>
      </c>
      <c r="I3818" s="4">
        <v>2</v>
      </c>
      <c r="J3818" s="4">
        <v>8</v>
      </c>
      <c r="K3818" s="4">
        <v>2</v>
      </c>
      <c r="L3818" s="4">
        <v>8</v>
      </c>
      <c r="M3818" s="4">
        <v>0</v>
      </c>
      <c r="N3818" s="4">
        <v>0</v>
      </c>
      <c r="O3818" s="4" t="s">
        <v>24</v>
      </c>
      <c r="P3818" s="4" t="s">
        <v>25</v>
      </c>
      <c r="Q3818" s="4">
        <v>30429276</v>
      </c>
      <c r="R3818" s="4">
        <v>82644709</v>
      </c>
      <c r="S3818" s="7">
        <v>413923272747889</v>
      </c>
      <c r="T3818" s="7">
        <v>216782668313699</v>
      </c>
      <c r="U3818" s="2"/>
      <c r="V3818" s="3" t="s">
        <v>6062</v>
      </c>
      <c r="W3818" s="3" t="s">
        <v>9809</v>
      </c>
      <c r="X3818" s="4" t="s">
        <v>656</v>
      </c>
      <c r="Y3818" s="3">
        <v>2</v>
      </c>
      <c r="Z3818" s="3">
        <v>0</v>
      </c>
      <c r="AA3818" s="5">
        <v>0</v>
      </c>
      <c r="AB3818" s="25">
        <v>8</v>
      </c>
      <c r="AC3818" s="33" t="str">
        <f>IF(G3818=X3818,"N","S")</f>
        <v>N</v>
      </c>
      <c r="AD3818" s="4">
        <f>K3818-(Y3818+Z3818)</f>
        <v>0</v>
      </c>
      <c r="AE3818" s="37">
        <f>M3818-AA3818</f>
        <v>0</v>
      </c>
    </row>
    <row r="3819" spans="1:31" x14ac:dyDescent="0.25">
      <c r="A3819" s="14">
        <v>45108</v>
      </c>
      <c r="B3819" s="4" t="s">
        <v>20</v>
      </c>
      <c r="C3819" s="4">
        <v>2</v>
      </c>
      <c r="D3819" s="4" t="s">
        <v>512</v>
      </c>
      <c r="E3819" s="4">
        <v>7</v>
      </c>
      <c r="F3819" s="4" t="s">
        <v>651</v>
      </c>
      <c r="G3819" s="4" t="s">
        <v>744</v>
      </c>
      <c r="H3819" s="4">
        <v>17.100000000000001</v>
      </c>
      <c r="I3819" s="4">
        <v>6</v>
      </c>
      <c r="J3819" s="4">
        <v>24</v>
      </c>
      <c r="K3819" s="4">
        <v>6</v>
      </c>
      <c r="L3819" s="4">
        <v>24</v>
      </c>
      <c r="M3819" s="4">
        <v>0</v>
      </c>
      <c r="N3819" s="4">
        <v>0</v>
      </c>
      <c r="O3819" s="4" t="s">
        <v>24</v>
      </c>
      <c r="P3819" s="4" t="s">
        <v>25</v>
      </c>
      <c r="Q3819" s="4">
        <v>30382249</v>
      </c>
      <c r="R3819" s="4">
        <v>82692934</v>
      </c>
      <c r="S3819" s="7">
        <v>413927575521327</v>
      </c>
      <c r="T3819" s="7">
        <v>216725868117429</v>
      </c>
      <c r="U3819" s="2"/>
      <c r="V3819" s="3" t="s">
        <v>6062</v>
      </c>
      <c r="W3819" s="3" t="s">
        <v>9810</v>
      </c>
      <c r="X3819" s="4" t="s">
        <v>744</v>
      </c>
      <c r="Y3819" s="3">
        <v>6</v>
      </c>
      <c r="Z3819" s="3">
        <v>0</v>
      </c>
      <c r="AA3819" s="5">
        <v>0</v>
      </c>
      <c r="AB3819" s="25">
        <v>24</v>
      </c>
      <c r="AC3819" s="33" t="str">
        <f>IF(G3819=X3819,"N","S")</f>
        <v>N</v>
      </c>
      <c r="AD3819" s="4">
        <f>K3819-(Y3819+Z3819)</f>
        <v>0</v>
      </c>
      <c r="AE3819" s="37">
        <f>M3819-AA3819</f>
        <v>0</v>
      </c>
    </row>
    <row r="3820" spans="1:31" x14ac:dyDescent="0.25">
      <c r="A3820" s="14">
        <v>45108</v>
      </c>
      <c r="B3820" s="4" t="s">
        <v>20</v>
      </c>
      <c r="C3820" s="4">
        <v>2</v>
      </c>
      <c r="D3820" s="4" t="s">
        <v>512</v>
      </c>
      <c r="E3820" s="4">
        <v>7</v>
      </c>
      <c r="F3820" s="4" t="s">
        <v>651</v>
      </c>
      <c r="G3820" s="4" t="s">
        <v>743</v>
      </c>
      <c r="H3820" s="4">
        <v>8.5500000000000007</v>
      </c>
      <c r="I3820" s="4">
        <v>3</v>
      </c>
      <c r="J3820" s="4">
        <v>12</v>
      </c>
      <c r="K3820" s="4">
        <v>3</v>
      </c>
      <c r="L3820" s="4">
        <v>12</v>
      </c>
      <c r="M3820" s="4">
        <v>0</v>
      </c>
      <c r="N3820" s="4">
        <v>0</v>
      </c>
      <c r="O3820" s="4" t="s">
        <v>24</v>
      </c>
      <c r="P3820" s="4" t="s">
        <v>25</v>
      </c>
      <c r="Q3820" s="4">
        <v>30357346</v>
      </c>
      <c r="R3820" s="4">
        <v>82718441</v>
      </c>
      <c r="S3820" s="7">
        <v>413929851291936</v>
      </c>
      <c r="T3820" s="7">
        <v>216695789798189</v>
      </c>
      <c r="U3820" s="2"/>
      <c r="V3820" s="3" t="s">
        <v>6062</v>
      </c>
      <c r="W3820" s="3" t="s">
        <v>9811</v>
      </c>
      <c r="X3820" s="4" t="s">
        <v>743</v>
      </c>
      <c r="Y3820" s="3">
        <v>3</v>
      </c>
      <c r="Z3820" s="3">
        <v>0</v>
      </c>
      <c r="AA3820" s="5">
        <v>0</v>
      </c>
      <c r="AB3820" s="25">
        <v>12</v>
      </c>
      <c r="AC3820" s="33" t="str">
        <f>IF(G3820=X3820,"N","S")</f>
        <v>N</v>
      </c>
      <c r="AD3820" s="4">
        <f>K3820-(Y3820+Z3820)</f>
        <v>0</v>
      </c>
      <c r="AE3820" s="37">
        <f>M3820-AA3820</f>
        <v>0</v>
      </c>
    </row>
    <row r="3821" spans="1:31" x14ac:dyDescent="0.25">
      <c r="A3821" s="14">
        <v>45108</v>
      </c>
      <c r="B3821" s="4" t="s">
        <v>20</v>
      </c>
      <c r="C3821" s="4">
        <v>2</v>
      </c>
      <c r="D3821" s="4" t="s">
        <v>512</v>
      </c>
      <c r="E3821" s="4">
        <v>7</v>
      </c>
      <c r="F3821" s="4" t="s">
        <v>651</v>
      </c>
      <c r="G3821" s="4" t="s">
        <v>1118</v>
      </c>
      <c r="H3821" s="4">
        <v>7.22</v>
      </c>
      <c r="I3821" s="4">
        <v>3</v>
      </c>
      <c r="J3821" s="4">
        <v>10</v>
      </c>
      <c r="K3821" s="4">
        <v>3</v>
      </c>
      <c r="L3821" s="4">
        <v>10</v>
      </c>
      <c r="M3821" s="4">
        <v>0</v>
      </c>
      <c r="N3821" s="4">
        <v>0</v>
      </c>
      <c r="O3821" s="4" t="s">
        <v>24</v>
      </c>
      <c r="P3821" s="4" t="s">
        <v>25</v>
      </c>
      <c r="Q3821" s="4">
        <v>30256398</v>
      </c>
      <c r="R3821" s="4">
        <v>82790526</v>
      </c>
      <c r="S3821" s="7">
        <v>413936256268764</v>
      </c>
      <c r="T3821" s="7">
        <v>216574221318554</v>
      </c>
      <c r="U3821" s="2"/>
      <c r="V3821" s="3" t="s">
        <v>6062</v>
      </c>
      <c r="W3821" s="3" t="s">
        <v>9812</v>
      </c>
      <c r="X3821" s="4" t="s">
        <v>1118</v>
      </c>
      <c r="Y3821" s="3">
        <v>2</v>
      </c>
      <c r="Z3821" s="3">
        <v>1</v>
      </c>
      <c r="AA3821" s="5">
        <v>0</v>
      </c>
      <c r="AB3821" s="25">
        <v>10</v>
      </c>
      <c r="AC3821" s="33" t="str">
        <f>IF(G3821=X3821,"N","S")</f>
        <v>N</v>
      </c>
      <c r="AD3821" s="4">
        <f>K3821-(Y3821+Z3821)</f>
        <v>0</v>
      </c>
      <c r="AE3821" s="37">
        <f>M3821-AA3821</f>
        <v>0</v>
      </c>
    </row>
    <row r="3822" spans="1:31" x14ac:dyDescent="0.25">
      <c r="A3822" s="14">
        <v>45108</v>
      </c>
      <c r="B3822" s="4" t="s">
        <v>20</v>
      </c>
      <c r="C3822" s="4">
        <v>2</v>
      </c>
      <c r="D3822" s="4" t="s">
        <v>512</v>
      </c>
      <c r="E3822" s="4">
        <v>7</v>
      </c>
      <c r="F3822" s="4" t="s">
        <v>651</v>
      </c>
      <c r="G3822" s="4" t="s">
        <v>955</v>
      </c>
      <c r="H3822" s="4">
        <v>4.5</v>
      </c>
      <c r="I3822" s="4">
        <v>2</v>
      </c>
      <c r="J3822" s="4">
        <v>8</v>
      </c>
      <c r="K3822" s="4">
        <v>2</v>
      </c>
      <c r="L3822" s="4">
        <v>8</v>
      </c>
      <c r="M3822" s="4">
        <v>0</v>
      </c>
      <c r="N3822" s="4">
        <v>0</v>
      </c>
      <c r="O3822" s="4" t="s">
        <v>24</v>
      </c>
      <c r="P3822" s="4" t="s">
        <v>25</v>
      </c>
      <c r="Q3822" s="4">
        <v>30247646</v>
      </c>
      <c r="R3822" s="4">
        <v>82800470</v>
      </c>
      <c r="S3822" s="7">
        <v>41393714430117</v>
      </c>
      <c r="T3822" s="7">
        <v>216563638899358</v>
      </c>
      <c r="U3822" s="2"/>
      <c r="V3822" s="3" t="s">
        <v>6062</v>
      </c>
      <c r="W3822" s="3" t="s">
        <v>9813</v>
      </c>
      <c r="X3822" s="4" t="s">
        <v>955</v>
      </c>
      <c r="Y3822" s="3">
        <v>2</v>
      </c>
      <c r="Z3822" s="3">
        <v>0</v>
      </c>
      <c r="AA3822" s="5">
        <v>0</v>
      </c>
      <c r="AB3822" s="25">
        <v>8</v>
      </c>
      <c r="AC3822" s="33" t="str">
        <f>IF(G3822=X3822,"N","S")</f>
        <v>N</v>
      </c>
      <c r="AD3822" s="4">
        <f>K3822-(Y3822+Z3822)</f>
        <v>0</v>
      </c>
      <c r="AE3822" s="37">
        <f>M3822-AA3822</f>
        <v>0</v>
      </c>
    </row>
    <row r="3823" spans="1:31" x14ac:dyDescent="0.25">
      <c r="A3823" s="14">
        <v>45108</v>
      </c>
      <c r="B3823" s="4" t="s">
        <v>20</v>
      </c>
      <c r="C3823" s="4">
        <v>2</v>
      </c>
      <c r="D3823" s="4" t="s">
        <v>512</v>
      </c>
      <c r="E3823" s="4">
        <v>7</v>
      </c>
      <c r="F3823" s="4" t="s">
        <v>651</v>
      </c>
      <c r="G3823" s="4" t="s">
        <v>802</v>
      </c>
      <c r="H3823" s="4">
        <v>8.5500000000000007</v>
      </c>
      <c r="I3823" s="4">
        <v>3</v>
      </c>
      <c r="J3823" s="4">
        <v>12</v>
      </c>
      <c r="K3823" s="4">
        <v>3</v>
      </c>
      <c r="L3823" s="4">
        <v>12</v>
      </c>
      <c r="M3823" s="4">
        <v>0</v>
      </c>
      <c r="N3823" s="4">
        <v>0</v>
      </c>
      <c r="O3823" s="4" t="s">
        <v>24</v>
      </c>
      <c r="P3823" s="4" t="s">
        <v>25</v>
      </c>
      <c r="Q3823" s="4">
        <v>30263124</v>
      </c>
      <c r="R3823" s="4">
        <v>82815031</v>
      </c>
      <c r="S3823" s="7">
        <v>413938469184502</v>
      </c>
      <c r="T3823" s="7">
        <v>216581983814567</v>
      </c>
      <c r="U3823" s="2"/>
      <c r="V3823" s="3" t="s">
        <v>6062</v>
      </c>
      <c r="W3823" s="3" t="s">
        <v>9814</v>
      </c>
      <c r="X3823" s="4" t="s">
        <v>802</v>
      </c>
      <c r="Y3823" s="3">
        <v>3</v>
      </c>
      <c r="Z3823" s="3">
        <v>0</v>
      </c>
      <c r="AA3823" s="5">
        <v>0</v>
      </c>
      <c r="AB3823" s="25">
        <v>12</v>
      </c>
      <c r="AC3823" s="33" t="str">
        <f>IF(G3823=X3823,"N","S")</f>
        <v>N</v>
      </c>
      <c r="AD3823" s="4">
        <f>K3823-(Y3823+Z3823)</f>
        <v>0</v>
      </c>
      <c r="AE3823" s="37">
        <f>M3823-AA3823</f>
        <v>0</v>
      </c>
    </row>
    <row r="3824" spans="1:31" x14ac:dyDescent="0.25">
      <c r="A3824" s="14">
        <v>45108</v>
      </c>
      <c r="B3824" s="4" t="s">
        <v>20</v>
      </c>
      <c r="C3824" s="4">
        <v>2</v>
      </c>
      <c r="D3824" s="4" t="s">
        <v>512</v>
      </c>
      <c r="E3824" s="4">
        <v>7</v>
      </c>
      <c r="F3824" s="4" t="s">
        <v>651</v>
      </c>
      <c r="G3824" s="4" t="s">
        <v>817</v>
      </c>
      <c r="H3824" s="4">
        <v>12</v>
      </c>
      <c r="I3824" s="4">
        <v>4</v>
      </c>
      <c r="J3824" s="4">
        <v>14</v>
      </c>
      <c r="K3824" s="4">
        <v>4</v>
      </c>
      <c r="L3824" s="4">
        <v>14</v>
      </c>
      <c r="M3824" s="4">
        <v>0</v>
      </c>
      <c r="N3824" s="4">
        <v>0</v>
      </c>
      <c r="O3824" s="4" t="s">
        <v>24</v>
      </c>
      <c r="P3824" s="4" t="s">
        <v>25</v>
      </c>
      <c r="Q3824" s="4">
        <v>30238996</v>
      </c>
      <c r="R3824" s="4">
        <v>82808343</v>
      </c>
      <c r="S3824" s="7">
        <v>413937845893031</v>
      </c>
      <c r="T3824" s="7">
        <v>216553202305755</v>
      </c>
      <c r="U3824" s="2"/>
      <c r="V3824" s="3" t="s">
        <v>6062</v>
      </c>
      <c r="W3824" s="3" t="s">
        <v>9815</v>
      </c>
      <c r="X3824" s="4" t="s">
        <v>817</v>
      </c>
      <c r="Y3824" s="3">
        <v>3</v>
      </c>
      <c r="Z3824" s="3">
        <v>1</v>
      </c>
      <c r="AA3824" s="5">
        <v>0</v>
      </c>
      <c r="AB3824" s="25">
        <v>14</v>
      </c>
      <c r="AC3824" s="33" t="str">
        <f>IF(G3824=X3824,"N","S")</f>
        <v>N</v>
      </c>
      <c r="AD3824" s="4">
        <f>K3824-(Y3824+Z3824)</f>
        <v>0</v>
      </c>
      <c r="AE3824" s="37">
        <f>M3824-AA3824</f>
        <v>0</v>
      </c>
    </row>
    <row r="3825" spans="1:31" x14ac:dyDescent="0.25">
      <c r="A3825" s="14">
        <v>45108</v>
      </c>
      <c r="B3825" s="4" t="s">
        <v>20</v>
      </c>
      <c r="C3825" s="4">
        <v>2</v>
      </c>
      <c r="D3825" s="4" t="s">
        <v>512</v>
      </c>
      <c r="E3825" s="4">
        <v>7</v>
      </c>
      <c r="F3825" s="4" t="s">
        <v>651</v>
      </c>
      <c r="G3825" s="4" t="s">
        <v>1170</v>
      </c>
      <c r="H3825" s="4">
        <v>6.75</v>
      </c>
      <c r="I3825" s="4">
        <v>3</v>
      </c>
      <c r="J3825" s="4">
        <v>12</v>
      </c>
      <c r="K3825" s="4">
        <v>3</v>
      </c>
      <c r="L3825" s="4">
        <v>12</v>
      </c>
      <c r="M3825" s="4">
        <v>0</v>
      </c>
      <c r="N3825" s="4">
        <v>0</v>
      </c>
      <c r="O3825" s="4" t="s">
        <v>24</v>
      </c>
      <c r="P3825" s="4" t="s">
        <v>25</v>
      </c>
      <c r="Q3825" s="4">
        <v>30190492</v>
      </c>
      <c r="R3825" s="4">
        <v>82855036</v>
      </c>
      <c r="S3825" s="7">
        <v>413942009285347</v>
      </c>
      <c r="T3825" s="7">
        <v>216494650399244</v>
      </c>
      <c r="U3825" s="2"/>
      <c r="V3825" s="3" t="s">
        <v>6062</v>
      </c>
      <c r="W3825" s="3" t="s">
        <v>9816</v>
      </c>
      <c r="X3825" s="4" t="s">
        <v>1170</v>
      </c>
      <c r="Y3825" s="3">
        <v>3</v>
      </c>
      <c r="Z3825" s="3">
        <v>0</v>
      </c>
      <c r="AA3825" s="5">
        <v>0</v>
      </c>
      <c r="AB3825" s="25">
        <v>12</v>
      </c>
      <c r="AC3825" s="33" t="str">
        <f>IF(G3825=X3825,"N","S")</f>
        <v>N</v>
      </c>
      <c r="AD3825" s="4">
        <f>K3825-(Y3825+Z3825)</f>
        <v>0</v>
      </c>
      <c r="AE3825" s="37">
        <f>M3825-AA3825</f>
        <v>0</v>
      </c>
    </row>
    <row r="3826" spans="1:31" x14ac:dyDescent="0.25">
      <c r="A3826" s="14">
        <v>45108</v>
      </c>
      <c r="B3826" s="4" t="s">
        <v>20</v>
      </c>
      <c r="C3826" s="4">
        <v>2</v>
      </c>
      <c r="D3826" s="4" t="s">
        <v>512</v>
      </c>
      <c r="E3826" s="4">
        <v>7</v>
      </c>
      <c r="F3826" s="4" t="s">
        <v>651</v>
      </c>
      <c r="G3826" s="4" t="s">
        <v>764</v>
      </c>
      <c r="H3826" s="4">
        <v>11.4</v>
      </c>
      <c r="I3826" s="4">
        <v>4</v>
      </c>
      <c r="J3826" s="4">
        <v>16</v>
      </c>
      <c r="K3826" s="4">
        <v>4</v>
      </c>
      <c r="L3826" s="4">
        <v>16</v>
      </c>
      <c r="M3826" s="4">
        <v>0</v>
      </c>
      <c r="N3826" s="4">
        <v>0</v>
      </c>
      <c r="O3826" s="4" t="s">
        <v>24</v>
      </c>
      <c r="P3826" s="4" t="s">
        <v>25</v>
      </c>
      <c r="Q3826" s="4">
        <v>30051569</v>
      </c>
      <c r="R3826" s="4">
        <v>83001171</v>
      </c>
      <c r="S3826" s="7">
        <v>413955050452054</v>
      </c>
      <c r="T3826" s="7">
        <v>216326801277159</v>
      </c>
      <c r="U3826" s="2"/>
      <c r="V3826" s="3" t="s">
        <v>6062</v>
      </c>
      <c r="W3826" s="3" t="s">
        <v>9817</v>
      </c>
      <c r="X3826" s="4" t="s">
        <v>764</v>
      </c>
      <c r="Y3826" s="3">
        <v>4</v>
      </c>
      <c r="Z3826" s="3">
        <v>0</v>
      </c>
      <c r="AA3826" s="5">
        <v>0</v>
      </c>
      <c r="AB3826" s="25">
        <v>16</v>
      </c>
      <c r="AC3826" s="33" t="str">
        <f>IF(G3826=X3826,"N","S")</f>
        <v>N</v>
      </c>
      <c r="AD3826" s="4">
        <f>K3826-(Y3826+Z3826)</f>
        <v>0</v>
      </c>
      <c r="AE3826" s="37">
        <f>M3826-AA3826</f>
        <v>0</v>
      </c>
    </row>
    <row r="3827" spans="1:31" x14ac:dyDescent="0.25">
      <c r="A3827" s="14">
        <v>45108</v>
      </c>
      <c r="B3827" s="4" t="s">
        <v>20</v>
      </c>
      <c r="C3827" s="4">
        <v>2</v>
      </c>
      <c r="D3827" s="4" t="s">
        <v>512</v>
      </c>
      <c r="E3827" s="4">
        <v>7</v>
      </c>
      <c r="F3827" s="4" t="s">
        <v>651</v>
      </c>
      <c r="G3827" s="4" t="s">
        <v>732</v>
      </c>
      <c r="H3827" s="4">
        <v>6.75</v>
      </c>
      <c r="I3827" s="4">
        <v>3</v>
      </c>
      <c r="J3827" s="4">
        <v>12</v>
      </c>
      <c r="K3827" s="4">
        <v>3</v>
      </c>
      <c r="L3827" s="4">
        <v>12</v>
      </c>
      <c r="M3827" s="4">
        <v>0</v>
      </c>
      <c r="N3827" s="4">
        <v>0</v>
      </c>
      <c r="O3827" s="4" t="s">
        <v>24</v>
      </c>
      <c r="P3827" s="4" t="s">
        <v>25</v>
      </c>
      <c r="Q3827" s="4">
        <v>30099601</v>
      </c>
      <c r="R3827" s="4">
        <v>82982999</v>
      </c>
      <c r="S3827" s="7">
        <v>413953455526798</v>
      </c>
      <c r="T3827" s="7">
        <v>216384461653514</v>
      </c>
      <c r="U3827" s="2"/>
      <c r="V3827" s="3" t="s">
        <v>6062</v>
      </c>
      <c r="W3827" s="3" t="s">
        <v>9818</v>
      </c>
      <c r="X3827" s="4" t="s">
        <v>732</v>
      </c>
      <c r="Y3827" s="3">
        <v>3</v>
      </c>
      <c r="Z3827" s="3">
        <v>0</v>
      </c>
      <c r="AA3827" s="5">
        <v>0</v>
      </c>
      <c r="AB3827" s="25">
        <v>12</v>
      </c>
      <c r="AC3827" s="33" t="str">
        <f>IF(G3827=X3827,"N","S")</f>
        <v>N</v>
      </c>
      <c r="AD3827" s="4">
        <f>K3827-(Y3827+Z3827)</f>
        <v>0</v>
      </c>
      <c r="AE3827" s="37">
        <f>M3827-AA3827</f>
        <v>0</v>
      </c>
    </row>
    <row r="3828" spans="1:31" x14ac:dyDescent="0.25">
      <c r="A3828" s="14">
        <v>45108</v>
      </c>
      <c r="B3828" s="4" t="s">
        <v>20</v>
      </c>
      <c r="C3828" s="4">
        <v>2</v>
      </c>
      <c r="D3828" s="4" t="s">
        <v>512</v>
      </c>
      <c r="E3828" s="4">
        <v>7</v>
      </c>
      <c r="F3828" s="4" t="s">
        <v>651</v>
      </c>
      <c r="G3828" s="4" t="s">
        <v>914</v>
      </c>
      <c r="H3828" s="4">
        <v>7.2</v>
      </c>
      <c r="I3828" s="4">
        <v>4</v>
      </c>
      <c r="J3828" s="4">
        <v>8</v>
      </c>
      <c r="K3828" s="4">
        <v>4</v>
      </c>
      <c r="L3828" s="4">
        <v>8</v>
      </c>
      <c r="M3828" s="4">
        <v>0</v>
      </c>
      <c r="N3828" s="4">
        <v>0</v>
      </c>
      <c r="O3828" s="4" t="s">
        <v>24</v>
      </c>
      <c r="P3828" s="4" t="s">
        <v>25</v>
      </c>
      <c r="Q3828" s="4">
        <v>30040657</v>
      </c>
      <c r="R3828" s="4">
        <v>83012286</v>
      </c>
      <c r="S3828" s="7">
        <v>413956042049682</v>
      </c>
      <c r="T3828" s="7">
        <v>216313621128861</v>
      </c>
      <c r="U3828" s="2"/>
      <c r="V3828" s="3" t="s">
        <v>6062</v>
      </c>
      <c r="W3828" s="3" t="s">
        <v>9819</v>
      </c>
      <c r="X3828" s="4" t="s">
        <v>914</v>
      </c>
      <c r="Y3828" s="3">
        <v>0</v>
      </c>
      <c r="Z3828" s="3">
        <v>4</v>
      </c>
      <c r="AA3828" s="5">
        <v>0</v>
      </c>
      <c r="AB3828" s="25">
        <v>8</v>
      </c>
      <c r="AC3828" s="33" t="str">
        <f>IF(G3828=X3828,"N","S")</f>
        <v>N</v>
      </c>
      <c r="AD3828" s="4">
        <f>K3828-(Y3828+Z3828)</f>
        <v>0</v>
      </c>
      <c r="AE3828" s="37">
        <f>M3828-AA3828</f>
        <v>0</v>
      </c>
    </row>
    <row r="3829" spans="1:31" x14ac:dyDescent="0.25">
      <c r="A3829" s="14">
        <v>45108</v>
      </c>
      <c r="B3829" s="4" t="s">
        <v>20</v>
      </c>
      <c r="C3829" s="4">
        <v>2</v>
      </c>
      <c r="D3829" s="4" t="s">
        <v>512</v>
      </c>
      <c r="E3829" s="4">
        <v>7</v>
      </c>
      <c r="F3829" s="4" t="s">
        <v>651</v>
      </c>
      <c r="G3829" s="4" t="s">
        <v>701</v>
      </c>
      <c r="H3829" s="4">
        <v>15</v>
      </c>
      <c r="I3829" s="4">
        <v>5</v>
      </c>
      <c r="J3829" s="4">
        <v>20</v>
      </c>
      <c r="K3829" s="4">
        <v>5</v>
      </c>
      <c r="L3829" s="4">
        <v>20</v>
      </c>
      <c r="M3829" s="4">
        <v>0</v>
      </c>
      <c r="N3829" s="4">
        <v>0</v>
      </c>
      <c r="O3829" s="4" t="s">
        <v>24</v>
      </c>
      <c r="P3829" s="4" t="s">
        <v>25</v>
      </c>
      <c r="Q3829" s="4">
        <v>29856730</v>
      </c>
      <c r="R3829" s="4">
        <v>83200198</v>
      </c>
      <c r="S3829" s="7">
        <v>413972806406263</v>
      </c>
      <c r="T3829" s="7">
        <v>216091450844776</v>
      </c>
      <c r="U3829" s="2"/>
      <c r="V3829" s="3" t="s">
        <v>6062</v>
      </c>
      <c r="W3829" s="3" t="s">
        <v>9820</v>
      </c>
      <c r="X3829" s="4" t="s">
        <v>701</v>
      </c>
      <c r="Y3829" s="3">
        <v>5</v>
      </c>
      <c r="Z3829" s="3">
        <v>0</v>
      </c>
      <c r="AA3829" s="5">
        <v>0</v>
      </c>
      <c r="AB3829" s="25">
        <v>20</v>
      </c>
      <c r="AC3829" s="33" t="str">
        <f>IF(G3829=X3829,"N","S")</f>
        <v>N</v>
      </c>
      <c r="AD3829" s="4">
        <f>K3829-(Y3829+Z3829)</f>
        <v>0</v>
      </c>
      <c r="AE3829" s="37">
        <f>M3829-AA3829</f>
        <v>0</v>
      </c>
    </row>
    <row r="3830" spans="1:31" x14ac:dyDescent="0.25">
      <c r="A3830" s="14">
        <v>45108</v>
      </c>
      <c r="B3830" s="4" t="s">
        <v>20</v>
      </c>
      <c r="C3830" s="4">
        <v>2</v>
      </c>
      <c r="D3830" s="4" t="s">
        <v>512</v>
      </c>
      <c r="E3830" s="4">
        <v>7</v>
      </c>
      <c r="F3830" s="4" t="s">
        <v>651</v>
      </c>
      <c r="G3830" s="4" t="s">
        <v>835</v>
      </c>
      <c r="H3830" s="4">
        <v>6.75</v>
      </c>
      <c r="I3830" s="4">
        <v>3</v>
      </c>
      <c r="J3830" s="4">
        <v>12</v>
      </c>
      <c r="K3830" s="4">
        <v>3</v>
      </c>
      <c r="L3830" s="4">
        <v>12</v>
      </c>
      <c r="M3830" s="4">
        <v>0</v>
      </c>
      <c r="N3830" s="4">
        <v>0</v>
      </c>
      <c r="O3830" s="4" t="s">
        <v>24</v>
      </c>
      <c r="P3830" s="4" t="s">
        <v>25</v>
      </c>
      <c r="Q3830" s="4">
        <v>29962116</v>
      </c>
      <c r="R3830" s="4">
        <v>83123142</v>
      </c>
      <c r="S3830" s="7">
        <v>413965958099221</v>
      </c>
      <c r="T3830" s="7">
        <v>216218396687054</v>
      </c>
      <c r="U3830" s="2"/>
      <c r="V3830" s="3" t="s">
        <v>6062</v>
      </c>
      <c r="W3830" s="3" t="s">
        <v>9821</v>
      </c>
      <c r="X3830" s="4" t="s">
        <v>835</v>
      </c>
      <c r="Y3830" s="3">
        <v>4</v>
      </c>
      <c r="Z3830" s="3">
        <v>0</v>
      </c>
      <c r="AA3830" s="5">
        <v>0</v>
      </c>
      <c r="AB3830" s="25">
        <v>16</v>
      </c>
      <c r="AC3830" s="33" t="str">
        <f>IF(G3830=X3830,"N","S")</f>
        <v>N</v>
      </c>
      <c r="AD3830" s="4">
        <f>K3830-(Y3830+Z3830)</f>
        <v>-1</v>
      </c>
      <c r="AE3830" s="37">
        <f>M3830-AA3830</f>
        <v>0</v>
      </c>
    </row>
    <row r="3831" spans="1:31" x14ac:dyDescent="0.25">
      <c r="A3831" s="22"/>
      <c r="B3831" s="20"/>
      <c r="C3831" s="20"/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/>
      <c r="R3831" s="20"/>
      <c r="S3831" s="24"/>
      <c r="T3831" s="24"/>
      <c r="U3831" s="2"/>
      <c r="V3831" s="3" t="s">
        <v>6062</v>
      </c>
      <c r="W3831" s="3" t="s">
        <v>9822</v>
      </c>
      <c r="X3831" s="4" t="s">
        <v>835</v>
      </c>
      <c r="Y3831" s="3">
        <v>3</v>
      </c>
      <c r="Z3831" s="3">
        <v>0</v>
      </c>
      <c r="AA3831" s="5">
        <v>0</v>
      </c>
      <c r="AB3831" s="25">
        <v>12</v>
      </c>
      <c r="AC3831" s="33" t="str">
        <f>IF(G3831=X3831,"N","S")</f>
        <v>S</v>
      </c>
      <c r="AD3831" s="4">
        <f>K3831-(Y3831+Z3831)</f>
        <v>-3</v>
      </c>
      <c r="AE3831" s="37">
        <f>M3831-AA3831</f>
        <v>0</v>
      </c>
    </row>
    <row r="3832" spans="1:31" x14ac:dyDescent="0.25">
      <c r="A3832" s="14">
        <v>45108</v>
      </c>
      <c r="B3832" s="4" t="s">
        <v>20</v>
      </c>
      <c r="C3832" s="4">
        <v>2</v>
      </c>
      <c r="D3832" s="4" t="s">
        <v>512</v>
      </c>
      <c r="E3832" s="4">
        <v>7</v>
      </c>
      <c r="F3832" s="4" t="s">
        <v>651</v>
      </c>
      <c r="G3832" s="4" t="s">
        <v>678</v>
      </c>
      <c r="H3832" s="4">
        <v>11.4</v>
      </c>
      <c r="I3832" s="4">
        <v>4</v>
      </c>
      <c r="J3832" s="4">
        <v>16</v>
      </c>
      <c r="K3832" s="4">
        <v>4</v>
      </c>
      <c r="L3832" s="4">
        <v>16</v>
      </c>
      <c r="M3832" s="4">
        <v>0</v>
      </c>
      <c r="N3832" s="4">
        <v>0</v>
      </c>
      <c r="O3832" s="4" t="s">
        <v>24</v>
      </c>
      <c r="P3832" s="4" t="s">
        <v>25</v>
      </c>
      <c r="Q3832" s="4">
        <v>29884774</v>
      </c>
      <c r="R3832" s="4">
        <v>83202567</v>
      </c>
      <c r="S3832" s="7">
        <v>413973044231381</v>
      </c>
      <c r="T3832" s="7">
        <v>216124967462184</v>
      </c>
      <c r="U3832" s="2"/>
      <c r="V3832" s="3" t="s">
        <v>6062</v>
      </c>
      <c r="W3832" s="3" t="s">
        <v>9823</v>
      </c>
      <c r="X3832" s="4" t="s">
        <v>678</v>
      </c>
      <c r="Y3832" s="3">
        <v>4</v>
      </c>
      <c r="Z3832" s="3">
        <v>0</v>
      </c>
      <c r="AA3832" s="5">
        <v>0</v>
      </c>
      <c r="AB3832" s="25">
        <v>16</v>
      </c>
      <c r="AC3832" s="33" t="str">
        <f>IF(G3832=X3832,"N","S")</f>
        <v>N</v>
      </c>
      <c r="AD3832" s="4">
        <f>K3832-(Y3832+Z3832)</f>
        <v>0</v>
      </c>
      <c r="AE3832" s="37">
        <f>M3832-AA3832</f>
        <v>0</v>
      </c>
    </row>
    <row r="3833" spans="1:31" x14ac:dyDescent="0.25">
      <c r="A3833" s="14">
        <v>45108</v>
      </c>
      <c r="B3833" s="4" t="s">
        <v>20</v>
      </c>
      <c r="C3833" s="4">
        <v>2</v>
      </c>
      <c r="D3833" s="4" t="s">
        <v>512</v>
      </c>
      <c r="E3833" s="4">
        <v>7</v>
      </c>
      <c r="F3833" s="4" t="s">
        <v>651</v>
      </c>
      <c r="G3833" s="4" t="s">
        <v>1181</v>
      </c>
      <c r="H3833" s="4">
        <v>12.2</v>
      </c>
      <c r="I3833" s="4">
        <v>5</v>
      </c>
      <c r="J3833" s="4">
        <v>16</v>
      </c>
      <c r="K3833" s="4">
        <v>5</v>
      </c>
      <c r="L3833" s="4">
        <v>16</v>
      </c>
      <c r="M3833" s="4">
        <v>0</v>
      </c>
      <c r="N3833" s="4">
        <v>0</v>
      </c>
      <c r="O3833" s="4" t="s">
        <v>24</v>
      </c>
      <c r="P3833" s="4" t="s">
        <v>25</v>
      </c>
      <c r="Q3833" s="4">
        <v>30771749</v>
      </c>
      <c r="R3833" s="4">
        <v>82295651</v>
      </c>
      <c r="S3833" s="7">
        <v>413892129716765</v>
      </c>
      <c r="T3833" s="7">
        <v>217196267336518</v>
      </c>
      <c r="U3833" s="2"/>
      <c r="V3833" s="3" t="s">
        <v>6062</v>
      </c>
      <c r="W3833" s="3" t="s">
        <v>9824</v>
      </c>
      <c r="X3833" s="4" t="s">
        <v>1181</v>
      </c>
      <c r="Y3833" s="3">
        <v>3</v>
      </c>
      <c r="Z3833" s="3">
        <v>2</v>
      </c>
      <c r="AA3833" s="5">
        <v>0</v>
      </c>
      <c r="AB3833" s="25">
        <v>16</v>
      </c>
      <c r="AC3833" s="33" t="str">
        <f>IF(G3833=X3833,"N","S")</f>
        <v>N</v>
      </c>
      <c r="AD3833" s="4">
        <f>K3833-(Y3833+Z3833)</f>
        <v>0</v>
      </c>
      <c r="AE3833" s="37">
        <f>M3833-AA3833</f>
        <v>0</v>
      </c>
    </row>
    <row r="3834" spans="1:31" x14ac:dyDescent="0.25">
      <c r="A3834" s="14">
        <v>45108</v>
      </c>
      <c r="B3834" s="4" t="s">
        <v>20</v>
      </c>
      <c r="C3834" s="4">
        <v>2</v>
      </c>
      <c r="D3834" s="4" t="s">
        <v>512</v>
      </c>
      <c r="E3834" s="4">
        <v>7</v>
      </c>
      <c r="F3834" s="4" t="s">
        <v>651</v>
      </c>
      <c r="G3834" s="4" t="s">
        <v>661</v>
      </c>
      <c r="H3834" s="4">
        <v>6</v>
      </c>
      <c r="I3834" s="4">
        <v>2</v>
      </c>
      <c r="J3834" s="4">
        <v>8</v>
      </c>
      <c r="K3834" s="4">
        <v>2</v>
      </c>
      <c r="L3834" s="4">
        <v>8</v>
      </c>
      <c r="M3834" s="4">
        <v>0</v>
      </c>
      <c r="N3834" s="4">
        <v>0</v>
      </c>
      <c r="O3834" s="4" t="s">
        <v>24</v>
      </c>
      <c r="P3834" s="4" t="s">
        <v>25</v>
      </c>
      <c r="Q3834" s="4">
        <v>30762675</v>
      </c>
      <c r="R3834" s="4">
        <v>82304944</v>
      </c>
      <c r="S3834" s="7">
        <v>41389295889782</v>
      </c>
      <c r="T3834" s="7">
        <v>217185308815824</v>
      </c>
      <c r="U3834" s="2"/>
      <c r="V3834" s="3" t="s">
        <v>6062</v>
      </c>
      <c r="W3834" s="3" t="s">
        <v>9825</v>
      </c>
      <c r="X3834" s="4" t="s">
        <v>661</v>
      </c>
      <c r="Y3834" s="3">
        <v>2</v>
      </c>
      <c r="Z3834" s="3">
        <v>0</v>
      </c>
      <c r="AA3834" s="5">
        <v>0</v>
      </c>
      <c r="AB3834" s="25">
        <v>8</v>
      </c>
      <c r="AC3834" s="33" t="str">
        <f>IF(G3834=X3834,"N","S")</f>
        <v>N</v>
      </c>
      <c r="AD3834" s="4">
        <f>K3834-(Y3834+Z3834)</f>
        <v>0</v>
      </c>
      <c r="AE3834" s="37">
        <f>M3834-AA3834</f>
        <v>0</v>
      </c>
    </row>
    <row r="3835" spans="1:31" x14ac:dyDescent="0.25">
      <c r="A3835" s="14">
        <v>45108</v>
      </c>
      <c r="B3835" s="4" t="s">
        <v>20</v>
      </c>
      <c r="C3835" s="4">
        <v>2</v>
      </c>
      <c r="D3835" s="4" t="s">
        <v>512</v>
      </c>
      <c r="E3835" s="4">
        <v>7</v>
      </c>
      <c r="F3835" s="4" t="s">
        <v>651</v>
      </c>
      <c r="G3835" s="4" t="s">
        <v>661</v>
      </c>
      <c r="H3835" s="4">
        <v>8.5500000000000007</v>
      </c>
      <c r="I3835" s="4">
        <v>3</v>
      </c>
      <c r="J3835" s="4">
        <v>12</v>
      </c>
      <c r="K3835" s="4">
        <v>3</v>
      </c>
      <c r="L3835" s="4">
        <v>12</v>
      </c>
      <c r="M3835" s="4">
        <v>0</v>
      </c>
      <c r="N3835" s="4">
        <v>0</v>
      </c>
      <c r="O3835" s="4" t="s">
        <v>24</v>
      </c>
      <c r="P3835" s="4" t="s">
        <v>25</v>
      </c>
      <c r="Q3835" s="4">
        <v>30762675</v>
      </c>
      <c r="R3835" s="4">
        <v>82304944</v>
      </c>
      <c r="S3835" s="7">
        <v>41389295889782</v>
      </c>
      <c r="T3835" s="7">
        <v>217185308815824</v>
      </c>
      <c r="U3835" s="2"/>
      <c r="V3835" s="3" t="s">
        <v>6062</v>
      </c>
      <c r="W3835" s="3" t="s">
        <v>9826</v>
      </c>
      <c r="X3835" s="4" t="s">
        <v>661</v>
      </c>
      <c r="Y3835" s="3">
        <v>3</v>
      </c>
      <c r="Z3835" s="3">
        <v>0</v>
      </c>
      <c r="AA3835" s="5">
        <v>0</v>
      </c>
      <c r="AB3835" s="25">
        <v>12</v>
      </c>
      <c r="AC3835" s="33" t="str">
        <f>IF(G3835=X3835,"N","S")</f>
        <v>N</v>
      </c>
      <c r="AD3835" s="4">
        <f>K3835-(Y3835+Z3835)</f>
        <v>0</v>
      </c>
      <c r="AE3835" s="37">
        <f>M3835-AA3835</f>
        <v>0</v>
      </c>
    </row>
    <row r="3836" spans="1:31" x14ac:dyDescent="0.25">
      <c r="A3836" s="14">
        <v>45108</v>
      </c>
      <c r="B3836" s="4" t="s">
        <v>20</v>
      </c>
      <c r="C3836" s="4">
        <v>2</v>
      </c>
      <c r="D3836" s="4" t="s">
        <v>512</v>
      </c>
      <c r="E3836" s="4">
        <v>7</v>
      </c>
      <c r="F3836" s="4" t="s">
        <v>651</v>
      </c>
      <c r="G3836" s="4" t="s">
        <v>1026</v>
      </c>
      <c r="H3836" s="4">
        <v>6</v>
      </c>
      <c r="I3836" s="4">
        <v>2</v>
      </c>
      <c r="J3836" s="4">
        <v>8</v>
      </c>
      <c r="K3836" s="4">
        <v>2</v>
      </c>
      <c r="L3836" s="4">
        <v>8</v>
      </c>
      <c r="M3836" s="4">
        <v>0</v>
      </c>
      <c r="N3836" s="4">
        <v>0</v>
      </c>
      <c r="O3836" s="4" t="s">
        <v>24</v>
      </c>
      <c r="P3836" s="4" t="s">
        <v>25</v>
      </c>
      <c r="Q3836" s="4">
        <v>30759855</v>
      </c>
      <c r="R3836" s="4">
        <v>82276656</v>
      </c>
      <c r="S3836" s="7">
        <v>413890408659159</v>
      </c>
      <c r="T3836" s="7">
        <v>217182259502915</v>
      </c>
      <c r="U3836" s="2"/>
      <c r="V3836" s="3" t="s">
        <v>6062</v>
      </c>
      <c r="W3836" s="3" t="s">
        <v>9827</v>
      </c>
      <c r="X3836" s="4" t="s">
        <v>1026</v>
      </c>
      <c r="Y3836" s="3">
        <v>2</v>
      </c>
      <c r="Z3836" s="3">
        <v>0</v>
      </c>
      <c r="AA3836" s="5">
        <v>0</v>
      </c>
      <c r="AB3836" s="25">
        <v>8</v>
      </c>
      <c r="AC3836" s="33" t="str">
        <f>IF(G3836=X3836,"N","S")</f>
        <v>N</v>
      </c>
      <c r="AD3836" s="4">
        <f>K3836-(Y3836+Z3836)</f>
        <v>0</v>
      </c>
      <c r="AE3836" s="37">
        <f>M3836-AA3836</f>
        <v>0</v>
      </c>
    </row>
    <row r="3837" spans="1:31" x14ac:dyDescent="0.25">
      <c r="A3837" s="14">
        <v>45108</v>
      </c>
      <c r="B3837" s="4" t="s">
        <v>20</v>
      </c>
      <c r="C3837" s="4">
        <v>2</v>
      </c>
      <c r="D3837" s="4" t="s">
        <v>512</v>
      </c>
      <c r="E3837" s="4">
        <v>7</v>
      </c>
      <c r="F3837" s="4" t="s">
        <v>651</v>
      </c>
      <c r="G3837" s="4" t="s">
        <v>1069</v>
      </c>
      <c r="H3837" s="4">
        <v>10.8</v>
      </c>
      <c r="I3837" s="4">
        <v>4</v>
      </c>
      <c r="J3837" s="4">
        <v>16</v>
      </c>
      <c r="K3837" s="4">
        <v>4</v>
      </c>
      <c r="L3837" s="4">
        <v>16</v>
      </c>
      <c r="M3837" s="4">
        <v>0</v>
      </c>
      <c r="N3837" s="4">
        <v>0</v>
      </c>
      <c r="O3837" s="4" t="s">
        <v>24</v>
      </c>
      <c r="P3837" s="4" t="s">
        <v>25</v>
      </c>
      <c r="Q3837" s="4">
        <v>30760308</v>
      </c>
      <c r="R3837" s="4">
        <v>82276709</v>
      </c>
      <c r="S3837" s="7">
        <v>413890413822649</v>
      </c>
      <c r="T3837" s="7">
        <v>217182800673494</v>
      </c>
      <c r="U3837" s="2"/>
      <c r="V3837" s="3" t="s">
        <v>6062</v>
      </c>
      <c r="W3837" s="3" t="s">
        <v>9828</v>
      </c>
      <c r="X3837" s="4" t="s">
        <v>1069</v>
      </c>
      <c r="Y3837" s="3">
        <v>4</v>
      </c>
      <c r="Z3837" s="3">
        <v>0</v>
      </c>
      <c r="AA3837" s="5">
        <v>0</v>
      </c>
      <c r="AB3837" s="25">
        <v>16</v>
      </c>
      <c r="AC3837" s="33" t="str">
        <f>IF(G3837=X3837,"N","S")</f>
        <v>N</v>
      </c>
      <c r="AD3837" s="4">
        <f>K3837-(Y3837+Z3837)</f>
        <v>0</v>
      </c>
      <c r="AE3837" s="37">
        <f>M3837-AA3837</f>
        <v>0</v>
      </c>
    </row>
    <row r="3838" spans="1:31" x14ac:dyDescent="0.25">
      <c r="A3838" s="14">
        <v>45108</v>
      </c>
      <c r="B3838" s="4" t="s">
        <v>20</v>
      </c>
      <c r="C3838" s="4">
        <v>2</v>
      </c>
      <c r="D3838" s="4" t="s">
        <v>512</v>
      </c>
      <c r="E3838" s="4">
        <v>7</v>
      </c>
      <c r="F3838" s="4" t="s">
        <v>651</v>
      </c>
      <c r="G3838" s="4" t="s">
        <v>1070</v>
      </c>
      <c r="H3838" s="4">
        <v>5.55</v>
      </c>
      <c r="I3838" s="4">
        <v>2</v>
      </c>
      <c r="J3838" s="4">
        <v>8</v>
      </c>
      <c r="K3838" s="4">
        <v>2</v>
      </c>
      <c r="L3838" s="4">
        <v>8</v>
      </c>
      <c r="M3838" s="4">
        <v>0</v>
      </c>
      <c r="N3838" s="4">
        <v>0</v>
      </c>
      <c r="O3838" s="4" t="s">
        <v>24</v>
      </c>
      <c r="P3838" s="4" t="s">
        <v>25</v>
      </c>
      <c r="Q3838" s="4">
        <v>30742994</v>
      </c>
      <c r="R3838" s="4">
        <v>82294150</v>
      </c>
      <c r="S3838" s="7">
        <v>413891969772741</v>
      </c>
      <c r="T3838" s="7">
        <v>21716189416513</v>
      </c>
      <c r="U3838" s="2"/>
      <c r="V3838" s="19"/>
      <c r="W3838" s="19"/>
      <c r="X3838" s="20"/>
      <c r="Y3838" s="19"/>
      <c r="Z3838" s="19"/>
      <c r="AA3838" s="21"/>
      <c r="AB3838" s="27"/>
      <c r="AC3838" s="33" t="str">
        <f>IF(G3838=X3838,"N","S")</f>
        <v>S</v>
      </c>
      <c r="AD3838" s="4">
        <f>K3838-(Y3838+Z3838)</f>
        <v>2</v>
      </c>
      <c r="AE3838" s="37">
        <f>M3838-AA3838</f>
        <v>0</v>
      </c>
    </row>
    <row r="3839" spans="1:31" x14ac:dyDescent="0.25">
      <c r="A3839" s="14">
        <v>45108</v>
      </c>
      <c r="B3839" s="4" t="s">
        <v>20</v>
      </c>
      <c r="C3839" s="4">
        <v>2</v>
      </c>
      <c r="D3839" s="4" t="s">
        <v>512</v>
      </c>
      <c r="E3839" s="4">
        <v>7</v>
      </c>
      <c r="F3839" s="4" t="s">
        <v>651</v>
      </c>
      <c r="G3839" s="4" t="s">
        <v>960</v>
      </c>
      <c r="H3839" s="4">
        <v>4.5</v>
      </c>
      <c r="I3839" s="4">
        <v>2</v>
      </c>
      <c r="J3839" s="4">
        <v>8</v>
      </c>
      <c r="K3839" s="4">
        <v>2</v>
      </c>
      <c r="L3839" s="4">
        <v>8</v>
      </c>
      <c r="M3839" s="4">
        <v>0</v>
      </c>
      <c r="N3839" s="4">
        <v>0</v>
      </c>
      <c r="O3839" s="4" t="s">
        <v>24</v>
      </c>
      <c r="P3839" s="4" t="s">
        <v>25</v>
      </c>
      <c r="Q3839" s="4">
        <v>30664962</v>
      </c>
      <c r="R3839" s="4">
        <v>82372338</v>
      </c>
      <c r="S3839" s="7">
        <v>413898944692086</v>
      </c>
      <c r="T3839" s="7">
        <v>217067674714992</v>
      </c>
      <c r="U3839" s="2"/>
      <c r="V3839" s="3" t="s">
        <v>6062</v>
      </c>
      <c r="W3839" s="3" t="s">
        <v>9829</v>
      </c>
      <c r="X3839" s="4" t="s">
        <v>960</v>
      </c>
      <c r="Y3839" s="3">
        <v>1</v>
      </c>
      <c r="Z3839" s="3">
        <v>0</v>
      </c>
      <c r="AA3839" s="5">
        <v>0</v>
      </c>
      <c r="AB3839" s="25">
        <v>4</v>
      </c>
      <c r="AC3839" s="33" t="str">
        <f>IF(G3839=X3839,"N","S")</f>
        <v>N</v>
      </c>
      <c r="AD3839" s="4">
        <f>K3839-(Y3839+Z3839)</f>
        <v>1</v>
      </c>
      <c r="AE3839" s="37">
        <f>M3839-AA3839</f>
        <v>0</v>
      </c>
    </row>
    <row r="3840" spans="1:31" x14ac:dyDescent="0.25">
      <c r="A3840" s="14">
        <v>45108</v>
      </c>
      <c r="B3840" s="4" t="s">
        <v>20</v>
      </c>
      <c r="C3840" s="4">
        <v>2</v>
      </c>
      <c r="D3840" s="4" t="s">
        <v>512</v>
      </c>
      <c r="E3840" s="4">
        <v>7</v>
      </c>
      <c r="F3840" s="4" t="s">
        <v>651</v>
      </c>
      <c r="G3840" s="4" t="s">
        <v>960</v>
      </c>
      <c r="H3840" s="4">
        <v>2.85</v>
      </c>
      <c r="I3840" s="4">
        <v>1</v>
      </c>
      <c r="J3840" s="4">
        <v>4</v>
      </c>
      <c r="K3840" s="4">
        <v>1</v>
      </c>
      <c r="L3840" s="4">
        <v>4</v>
      </c>
      <c r="M3840" s="4">
        <v>0</v>
      </c>
      <c r="N3840" s="4">
        <v>0</v>
      </c>
      <c r="O3840" s="4" t="s">
        <v>24</v>
      </c>
      <c r="P3840" s="4" t="s">
        <v>25</v>
      </c>
      <c r="Q3840" s="4">
        <v>30664962</v>
      </c>
      <c r="R3840" s="4">
        <v>82372338</v>
      </c>
      <c r="S3840" s="7">
        <v>413898944692086</v>
      </c>
      <c r="T3840" s="7">
        <v>217067674714992</v>
      </c>
      <c r="U3840" s="2"/>
      <c r="V3840" s="3" t="s">
        <v>6062</v>
      </c>
      <c r="W3840" s="3" t="s">
        <v>9830</v>
      </c>
      <c r="X3840" s="4" t="s">
        <v>960</v>
      </c>
      <c r="Y3840" s="3">
        <v>2</v>
      </c>
      <c r="Z3840" s="3">
        <v>0</v>
      </c>
      <c r="AA3840" s="5">
        <v>0</v>
      </c>
      <c r="AB3840" s="25">
        <v>8</v>
      </c>
      <c r="AC3840" s="33" t="str">
        <f>IF(G3840=X3840,"N","S")</f>
        <v>N</v>
      </c>
      <c r="AD3840" s="4">
        <f>K3840-(Y3840+Z3840)</f>
        <v>-1</v>
      </c>
      <c r="AE3840" s="37">
        <f>M3840-AA3840</f>
        <v>0</v>
      </c>
    </row>
    <row r="3841" spans="1:31" x14ac:dyDescent="0.25">
      <c r="A3841" s="14">
        <v>45108</v>
      </c>
      <c r="B3841" s="4" t="s">
        <v>20</v>
      </c>
      <c r="C3841" s="4">
        <v>2</v>
      </c>
      <c r="D3841" s="4" t="s">
        <v>512</v>
      </c>
      <c r="E3841" s="4">
        <v>7</v>
      </c>
      <c r="F3841" s="4" t="s">
        <v>651</v>
      </c>
      <c r="G3841" s="4" t="s">
        <v>801</v>
      </c>
      <c r="H3841" s="4">
        <v>6.75</v>
      </c>
      <c r="I3841" s="4">
        <v>3</v>
      </c>
      <c r="J3841" s="4">
        <v>12</v>
      </c>
      <c r="K3841" s="4">
        <v>3</v>
      </c>
      <c r="L3841" s="4">
        <v>12</v>
      </c>
      <c r="M3841" s="4">
        <v>0</v>
      </c>
      <c r="N3841" s="4">
        <v>0</v>
      </c>
      <c r="O3841" s="4" t="s">
        <v>24</v>
      </c>
      <c r="P3841" s="4" t="s">
        <v>25</v>
      </c>
      <c r="Q3841" s="4">
        <v>30657080</v>
      </c>
      <c r="R3841" s="4">
        <v>82411305</v>
      </c>
      <c r="S3841" s="7">
        <v>413902447530773</v>
      </c>
      <c r="T3841" s="7">
        <v>217057801828118</v>
      </c>
      <c r="U3841" s="2"/>
      <c r="V3841" s="3" t="s">
        <v>6062</v>
      </c>
      <c r="W3841" s="3" t="s">
        <v>9831</v>
      </c>
      <c r="X3841" s="4" t="s">
        <v>801</v>
      </c>
      <c r="Y3841" s="3">
        <v>3</v>
      </c>
      <c r="Z3841" s="3">
        <v>0</v>
      </c>
      <c r="AA3841" s="5">
        <v>0</v>
      </c>
      <c r="AB3841" s="25">
        <v>12</v>
      </c>
      <c r="AC3841" s="33" t="str">
        <f>IF(G3841=X3841,"N","S")</f>
        <v>N</v>
      </c>
      <c r="AD3841" s="4">
        <f>K3841-(Y3841+Z3841)</f>
        <v>0</v>
      </c>
      <c r="AE3841" s="37">
        <f>M3841-AA3841</f>
        <v>0</v>
      </c>
    </row>
    <row r="3842" spans="1:31" x14ac:dyDescent="0.25">
      <c r="A3842" s="14">
        <v>45108</v>
      </c>
      <c r="B3842" s="4" t="s">
        <v>20</v>
      </c>
      <c r="C3842" s="4">
        <v>2</v>
      </c>
      <c r="D3842" s="4" t="s">
        <v>512</v>
      </c>
      <c r="E3842" s="4">
        <v>7</v>
      </c>
      <c r="F3842" s="4" t="s">
        <v>651</v>
      </c>
      <c r="G3842" s="4" t="s">
        <v>1062</v>
      </c>
      <c r="H3842" s="4">
        <v>5.7</v>
      </c>
      <c r="I3842" s="4">
        <v>2</v>
      </c>
      <c r="J3842" s="4">
        <v>8</v>
      </c>
      <c r="K3842" s="4">
        <v>2</v>
      </c>
      <c r="L3842" s="4">
        <v>8</v>
      </c>
      <c r="M3842" s="4">
        <v>0</v>
      </c>
      <c r="N3842" s="4">
        <v>0</v>
      </c>
      <c r="O3842" s="4" t="s">
        <v>24</v>
      </c>
      <c r="P3842" s="4" t="s">
        <v>25</v>
      </c>
      <c r="Q3842" s="4">
        <v>30541587</v>
      </c>
      <c r="R3842" s="4">
        <v>82498930</v>
      </c>
      <c r="S3842" s="7">
        <v>413910239979301</v>
      </c>
      <c r="T3842" s="7">
        <v>216918667854781</v>
      </c>
      <c r="U3842" s="2"/>
      <c r="V3842" s="19"/>
      <c r="W3842" s="19"/>
      <c r="X3842" s="20"/>
      <c r="Y3842" s="19"/>
      <c r="Z3842" s="19"/>
      <c r="AA3842" s="21"/>
      <c r="AB3842" s="27"/>
      <c r="AC3842" s="33" t="str">
        <f>IF(G3842=X3842,"N","S")</f>
        <v>S</v>
      </c>
      <c r="AD3842" s="4">
        <f>K3842-(Y3842+Z3842)</f>
        <v>2</v>
      </c>
      <c r="AE3842" s="37">
        <f>M3842-AA3842</f>
        <v>0</v>
      </c>
    </row>
    <row r="3843" spans="1:31" x14ac:dyDescent="0.25">
      <c r="A3843" s="14">
        <v>45108</v>
      </c>
      <c r="B3843" s="4" t="s">
        <v>20</v>
      </c>
      <c r="C3843" s="4">
        <v>3</v>
      </c>
      <c r="D3843" s="4" t="s">
        <v>2489</v>
      </c>
      <c r="E3843" s="4">
        <v>18</v>
      </c>
      <c r="F3843" s="4" t="s">
        <v>2867</v>
      </c>
      <c r="G3843" s="4" t="s">
        <v>2989</v>
      </c>
      <c r="H3843" s="4">
        <v>12.24</v>
      </c>
      <c r="I3843" s="4">
        <v>4</v>
      </c>
      <c r="J3843" s="4">
        <v>16</v>
      </c>
      <c r="K3843" s="4">
        <v>0</v>
      </c>
      <c r="L3843" s="4">
        <v>0</v>
      </c>
      <c r="M3843" s="4">
        <v>4</v>
      </c>
      <c r="N3843" s="4">
        <v>16</v>
      </c>
      <c r="O3843" s="4" t="s">
        <v>24</v>
      </c>
      <c r="P3843" s="4" t="s">
        <v>25</v>
      </c>
      <c r="Q3843" s="4">
        <v>27442982</v>
      </c>
      <c r="R3843" s="4">
        <v>80538162</v>
      </c>
      <c r="S3843" s="7">
        <v>413730905779395</v>
      </c>
      <c r="T3843" s="7">
        <v>213236208603319</v>
      </c>
      <c r="U3843" s="2"/>
      <c r="V3843" s="3" t="s">
        <v>6034</v>
      </c>
      <c r="W3843" s="3" t="s">
        <v>9832</v>
      </c>
      <c r="X3843" s="4" t="s">
        <v>2989</v>
      </c>
      <c r="Y3843" s="3">
        <v>0</v>
      </c>
      <c r="Z3843" s="3">
        <v>0</v>
      </c>
      <c r="AA3843" s="5">
        <v>4</v>
      </c>
      <c r="AB3843" s="25">
        <v>16</v>
      </c>
      <c r="AC3843" s="33" t="str">
        <f>IF(G3843=X3843,"N","S")</f>
        <v>N</v>
      </c>
      <c r="AD3843" s="4">
        <f>K3843-(Y3843+Z3843)</f>
        <v>0</v>
      </c>
      <c r="AE3843" s="37">
        <f>M3843-AA3843</f>
        <v>0</v>
      </c>
    </row>
    <row r="3844" spans="1:31" x14ac:dyDescent="0.25">
      <c r="A3844" s="14">
        <v>45108</v>
      </c>
      <c r="B3844" s="4" t="s">
        <v>20</v>
      </c>
      <c r="C3844" s="4">
        <v>3</v>
      </c>
      <c r="D3844" s="4" t="s">
        <v>2489</v>
      </c>
      <c r="E3844" s="4">
        <v>17</v>
      </c>
      <c r="F3844" s="4" t="s">
        <v>3022</v>
      </c>
      <c r="G3844" s="4" t="s">
        <v>3055</v>
      </c>
      <c r="H3844" s="4">
        <v>18.899999999999999</v>
      </c>
      <c r="I3844" s="4">
        <v>6</v>
      </c>
      <c r="J3844" s="4">
        <v>24</v>
      </c>
      <c r="K3844" s="4">
        <v>0</v>
      </c>
      <c r="L3844" s="4">
        <v>0</v>
      </c>
      <c r="M3844" s="4">
        <v>6</v>
      </c>
      <c r="N3844" s="4">
        <v>24</v>
      </c>
      <c r="O3844" s="4" t="s">
        <v>24</v>
      </c>
      <c r="P3844" s="4" t="s">
        <v>25</v>
      </c>
      <c r="Q3844" s="4">
        <v>27173426</v>
      </c>
      <c r="R3844" s="4">
        <v>80392585</v>
      </c>
      <c r="S3844" s="7">
        <v>413717550756319</v>
      </c>
      <c r="T3844" s="7">
        <v>212915657519692</v>
      </c>
      <c r="U3844" s="2"/>
      <c r="V3844" s="3" t="s">
        <v>6034</v>
      </c>
      <c r="W3844" s="3" t="s">
        <v>9833</v>
      </c>
      <c r="X3844" s="4" t="s">
        <v>3055</v>
      </c>
      <c r="Y3844" s="3">
        <v>0</v>
      </c>
      <c r="Z3844" s="3">
        <v>0</v>
      </c>
      <c r="AA3844" s="5">
        <v>6</v>
      </c>
      <c r="AB3844" s="25">
        <v>24</v>
      </c>
      <c r="AC3844" s="33" t="str">
        <f>IF(G3844=X3844,"N","S")</f>
        <v>N</v>
      </c>
      <c r="AD3844" s="4">
        <f>K3844-(Y3844+Z3844)</f>
        <v>0</v>
      </c>
      <c r="AE3844" s="37">
        <f>M3844-AA3844</f>
        <v>0</v>
      </c>
    </row>
    <row r="3845" spans="1:31" x14ac:dyDescent="0.25">
      <c r="A3845" s="14">
        <v>45108</v>
      </c>
      <c r="B3845" s="4" t="s">
        <v>42</v>
      </c>
      <c r="C3845" s="4">
        <v>4</v>
      </c>
      <c r="D3845" s="4" t="s">
        <v>3067</v>
      </c>
      <c r="E3845" s="4">
        <v>21</v>
      </c>
      <c r="F3845" s="4" t="s">
        <v>3367</v>
      </c>
      <c r="G3845" s="4" t="s">
        <v>3378</v>
      </c>
      <c r="H3845" s="4">
        <v>19.38</v>
      </c>
      <c r="I3845" s="4">
        <v>10</v>
      </c>
      <c r="J3845" s="4">
        <v>34</v>
      </c>
      <c r="K3845" s="4">
        <v>10</v>
      </c>
      <c r="L3845" s="4">
        <v>34</v>
      </c>
      <c r="M3845" s="4">
        <v>0</v>
      </c>
      <c r="N3845" s="4">
        <v>0</v>
      </c>
      <c r="O3845" s="4" t="s">
        <v>24</v>
      </c>
      <c r="P3845" s="4" t="s">
        <v>25</v>
      </c>
      <c r="Q3845" s="4">
        <v>26620941</v>
      </c>
      <c r="R3845" s="4">
        <v>82426176</v>
      </c>
      <c r="S3845" s="7">
        <v>413900206001114</v>
      </c>
      <c r="T3845" s="7">
        <v>212230458527244</v>
      </c>
      <c r="U3845" s="2"/>
      <c r="V3845" s="3" t="s">
        <v>6098</v>
      </c>
      <c r="W3845" s="3" t="s">
        <v>9834</v>
      </c>
      <c r="X3845" s="4" t="s">
        <v>3378</v>
      </c>
      <c r="Y3845" s="3">
        <v>7</v>
      </c>
      <c r="Z3845" s="3">
        <v>3</v>
      </c>
      <c r="AA3845" s="5">
        <v>0</v>
      </c>
      <c r="AB3845" s="25">
        <v>34</v>
      </c>
      <c r="AC3845" s="33" t="str">
        <f>IF(G3845=X3845,"N","S")</f>
        <v>N</v>
      </c>
      <c r="AD3845" s="4">
        <f>K3845-(Y3845+Z3845)</f>
        <v>0</v>
      </c>
      <c r="AE3845" s="37">
        <f>M3845-AA3845</f>
        <v>0</v>
      </c>
    </row>
    <row r="3846" spans="1:31" x14ac:dyDescent="0.25">
      <c r="A3846" s="14">
        <v>45108</v>
      </c>
      <c r="B3846" s="4" t="s">
        <v>20</v>
      </c>
      <c r="C3846" s="4">
        <v>4</v>
      </c>
      <c r="D3846" s="4" t="s">
        <v>3067</v>
      </c>
      <c r="E3846" s="4">
        <v>21</v>
      </c>
      <c r="F3846" s="4" t="s">
        <v>3367</v>
      </c>
      <c r="G3846" s="4" t="s">
        <v>3378</v>
      </c>
      <c r="H3846" s="4">
        <v>18</v>
      </c>
      <c r="I3846" s="4">
        <v>8</v>
      </c>
      <c r="J3846" s="4">
        <v>32</v>
      </c>
      <c r="K3846" s="4">
        <v>8</v>
      </c>
      <c r="L3846" s="4">
        <v>32</v>
      </c>
      <c r="M3846" s="4">
        <v>0</v>
      </c>
      <c r="N3846" s="4">
        <v>0</v>
      </c>
      <c r="O3846" s="4" t="s">
        <v>24</v>
      </c>
      <c r="P3846" s="4" t="s">
        <v>25</v>
      </c>
      <c r="Q3846" s="4">
        <v>26620259</v>
      </c>
      <c r="R3846" s="4">
        <v>82426416</v>
      </c>
      <c r="S3846" s="7">
        <v>41390022699469</v>
      </c>
      <c r="T3846" s="7">
        <v>212229639963532</v>
      </c>
      <c r="U3846" s="2"/>
      <c r="V3846" s="3" t="s">
        <v>6098</v>
      </c>
      <c r="W3846" s="3" t="s">
        <v>9835</v>
      </c>
      <c r="X3846" s="4" t="s">
        <v>3378</v>
      </c>
      <c r="Y3846" s="3">
        <v>8</v>
      </c>
      <c r="Z3846" s="3">
        <v>0</v>
      </c>
      <c r="AA3846" s="5">
        <v>0</v>
      </c>
      <c r="AB3846" s="25">
        <v>32</v>
      </c>
      <c r="AC3846" s="33" t="str">
        <f>IF(G3846=X3846,"N","S")</f>
        <v>N</v>
      </c>
      <c r="AD3846" s="4">
        <f>K3846-(Y3846+Z3846)</f>
        <v>0</v>
      </c>
      <c r="AE3846" s="37">
        <f>M3846-AA3846</f>
        <v>0</v>
      </c>
    </row>
    <row r="3847" spans="1:31" x14ac:dyDescent="0.25">
      <c r="A3847" s="14">
        <v>45108</v>
      </c>
      <c r="B3847" s="4" t="s">
        <v>20</v>
      </c>
      <c r="C3847" s="4">
        <v>4</v>
      </c>
      <c r="D3847" s="4" t="s">
        <v>3067</v>
      </c>
      <c r="E3847" s="4">
        <v>21</v>
      </c>
      <c r="F3847" s="4" t="s">
        <v>3367</v>
      </c>
      <c r="G3847" s="4" t="s">
        <v>3376</v>
      </c>
      <c r="H3847" s="4">
        <v>10.8</v>
      </c>
      <c r="I3847" s="4">
        <v>4</v>
      </c>
      <c r="J3847" s="4">
        <v>16</v>
      </c>
      <c r="K3847" s="4">
        <v>4</v>
      </c>
      <c r="L3847" s="4">
        <v>16</v>
      </c>
      <c r="M3847" s="4">
        <v>0</v>
      </c>
      <c r="N3847" s="4">
        <v>0</v>
      </c>
      <c r="O3847" s="4" t="s">
        <v>24</v>
      </c>
      <c r="P3847" s="4" t="s">
        <v>25</v>
      </c>
      <c r="Q3847" s="4">
        <v>26656424</v>
      </c>
      <c r="R3847" s="4">
        <v>82393302</v>
      </c>
      <c r="S3847" s="7">
        <v>413897277544654</v>
      </c>
      <c r="T3847" s="7">
        <v>212273293429697</v>
      </c>
      <c r="U3847" s="2"/>
      <c r="V3847" s="3" t="s">
        <v>6098</v>
      </c>
      <c r="W3847" s="3" t="s">
        <v>9836</v>
      </c>
      <c r="X3847" s="4" t="s">
        <v>3376</v>
      </c>
      <c r="Y3847" s="3">
        <v>7</v>
      </c>
      <c r="Z3847" s="3">
        <v>4</v>
      </c>
      <c r="AA3847" s="5">
        <v>4</v>
      </c>
      <c r="AB3847" s="25">
        <v>52</v>
      </c>
      <c r="AC3847" s="33" t="str">
        <f>IF(G3847=X3847,"N","S")</f>
        <v>N</v>
      </c>
      <c r="AD3847" s="4">
        <f>K3847-(Y3847+Z3847)</f>
        <v>-7</v>
      </c>
      <c r="AE3847" s="37">
        <f>M3847-AA3847</f>
        <v>-4</v>
      </c>
    </row>
    <row r="3848" spans="1:31" x14ac:dyDescent="0.25">
      <c r="A3848" s="14">
        <v>45108</v>
      </c>
      <c r="B3848" s="4" t="s">
        <v>20</v>
      </c>
      <c r="C3848" s="4">
        <v>4</v>
      </c>
      <c r="D3848" s="4" t="s">
        <v>3067</v>
      </c>
      <c r="E3848" s="4">
        <v>21</v>
      </c>
      <c r="F3848" s="4" t="s">
        <v>3367</v>
      </c>
      <c r="G3848" s="4" t="s">
        <v>3376</v>
      </c>
      <c r="H3848" s="4">
        <v>38.28</v>
      </c>
      <c r="I3848" s="4">
        <v>15</v>
      </c>
      <c r="J3848" s="4">
        <v>52</v>
      </c>
      <c r="K3848" s="4">
        <v>11</v>
      </c>
      <c r="L3848" s="4">
        <v>36</v>
      </c>
      <c r="M3848" s="4">
        <v>4</v>
      </c>
      <c r="N3848" s="4">
        <v>16</v>
      </c>
      <c r="O3848" s="4" t="s">
        <v>24</v>
      </c>
      <c r="P3848" s="4" t="s">
        <v>25</v>
      </c>
      <c r="Q3848" s="4">
        <v>26656424</v>
      </c>
      <c r="R3848" s="4">
        <v>82393302</v>
      </c>
      <c r="S3848" s="7">
        <v>413897277544654</v>
      </c>
      <c r="T3848" s="7">
        <v>212273293429697</v>
      </c>
      <c r="U3848" s="2"/>
      <c r="V3848" s="3" t="s">
        <v>6098</v>
      </c>
      <c r="W3848" s="3" t="s">
        <v>9837</v>
      </c>
      <c r="X3848" s="4" t="s">
        <v>3376</v>
      </c>
      <c r="Y3848" s="3">
        <v>4</v>
      </c>
      <c r="Z3848" s="3">
        <v>0</v>
      </c>
      <c r="AA3848" s="5">
        <v>0</v>
      </c>
      <c r="AB3848" s="25">
        <v>16</v>
      </c>
      <c r="AC3848" s="33" t="str">
        <f>IF(G3848=X3848,"N","S")</f>
        <v>N</v>
      </c>
      <c r="AD3848" s="4">
        <f>K3848-(Y3848+Z3848)</f>
        <v>7</v>
      </c>
      <c r="AE3848" s="37">
        <f>M3848-AA3848</f>
        <v>4</v>
      </c>
    </row>
    <row r="3849" spans="1:31" x14ac:dyDescent="0.25">
      <c r="A3849" s="22"/>
      <c r="B3849" s="20"/>
      <c r="C3849" s="20"/>
      <c r="D3849" s="20"/>
      <c r="E3849" s="20"/>
      <c r="F3849" s="20"/>
      <c r="G3849" s="20"/>
      <c r="H3849" s="20"/>
      <c r="I3849" s="20"/>
      <c r="J3849" s="20"/>
      <c r="K3849" s="20"/>
      <c r="L3849" s="20"/>
      <c r="M3849" s="20"/>
      <c r="N3849" s="20"/>
      <c r="O3849" s="20"/>
      <c r="P3849" s="20"/>
      <c r="Q3849" s="20"/>
      <c r="R3849" s="20"/>
      <c r="S3849" s="24"/>
      <c r="T3849" s="24"/>
      <c r="U3849" s="2"/>
      <c r="V3849" s="3" t="s">
        <v>6296</v>
      </c>
      <c r="W3849" s="3" t="s">
        <v>9838</v>
      </c>
      <c r="X3849" s="4" t="s">
        <v>9839</v>
      </c>
      <c r="Y3849" s="3">
        <v>3</v>
      </c>
      <c r="Z3849" s="3">
        <v>0</v>
      </c>
      <c r="AA3849" s="5">
        <v>0</v>
      </c>
      <c r="AB3849" s="25">
        <v>12</v>
      </c>
      <c r="AC3849" s="33" t="str">
        <f>IF(G3849=X3849,"N","S")</f>
        <v>S</v>
      </c>
      <c r="AD3849" s="4">
        <f>K3849-(Y3849+Z3849)</f>
        <v>-3</v>
      </c>
      <c r="AE3849" s="37">
        <f>M3849-AA3849</f>
        <v>0</v>
      </c>
    </row>
    <row r="3850" spans="1:31" x14ac:dyDescent="0.25">
      <c r="A3850" s="14">
        <v>45108</v>
      </c>
      <c r="B3850" s="4" t="s">
        <v>20</v>
      </c>
      <c r="C3850" s="4">
        <v>2</v>
      </c>
      <c r="D3850" s="4" t="s">
        <v>512</v>
      </c>
      <c r="E3850" s="4">
        <v>7</v>
      </c>
      <c r="F3850" s="4" t="s">
        <v>651</v>
      </c>
      <c r="G3850" s="4" t="s">
        <v>1060</v>
      </c>
      <c r="H3850" s="4">
        <v>18</v>
      </c>
      <c r="I3850" s="4">
        <v>8</v>
      </c>
      <c r="J3850" s="4">
        <v>32</v>
      </c>
      <c r="K3850" s="4">
        <v>8</v>
      </c>
      <c r="L3850" s="4">
        <v>32</v>
      </c>
      <c r="M3850" s="4">
        <v>0</v>
      </c>
      <c r="N3850" s="4">
        <v>0</v>
      </c>
      <c r="O3850" s="4" t="s">
        <v>24</v>
      </c>
      <c r="P3850" s="4" t="s">
        <v>25</v>
      </c>
      <c r="Q3850" s="4">
        <v>30508559</v>
      </c>
      <c r="R3850" s="4">
        <v>81908947</v>
      </c>
      <c r="S3850" s="7">
        <v>413857073569483</v>
      </c>
      <c r="T3850" s="7">
        <v>216885934084164</v>
      </c>
      <c r="U3850" s="2"/>
      <c r="V3850" s="3" t="s">
        <v>6062</v>
      </c>
      <c r="W3850" s="3" t="s">
        <v>9840</v>
      </c>
      <c r="X3850" s="4" t="s">
        <v>1060</v>
      </c>
      <c r="Y3850" s="3">
        <v>8</v>
      </c>
      <c r="Z3850" s="3">
        <v>0</v>
      </c>
      <c r="AA3850" s="5">
        <v>0</v>
      </c>
      <c r="AB3850" s="25">
        <v>32</v>
      </c>
      <c r="AC3850" s="33" t="str">
        <f>IF(G3850=X3850,"N","S")</f>
        <v>N</v>
      </c>
      <c r="AD3850" s="4">
        <f>K3850-(Y3850+Z3850)</f>
        <v>0</v>
      </c>
      <c r="AE3850" s="37">
        <f>M3850-AA3850</f>
        <v>0</v>
      </c>
    </row>
    <row r="3851" spans="1:31" x14ac:dyDescent="0.25">
      <c r="A3851" s="14">
        <v>45108</v>
      </c>
      <c r="B3851" s="4" t="s">
        <v>20</v>
      </c>
      <c r="C3851" s="4">
        <v>2</v>
      </c>
      <c r="D3851" s="4" t="s">
        <v>512</v>
      </c>
      <c r="E3851" s="4">
        <v>7</v>
      </c>
      <c r="F3851" s="4" t="s">
        <v>651</v>
      </c>
      <c r="G3851" s="4" t="s">
        <v>989</v>
      </c>
      <c r="H3851" s="4">
        <v>11.4</v>
      </c>
      <c r="I3851" s="4">
        <v>4</v>
      </c>
      <c r="J3851" s="4">
        <v>16</v>
      </c>
      <c r="K3851" s="4">
        <v>4</v>
      </c>
      <c r="L3851" s="4">
        <v>16</v>
      </c>
      <c r="M3851" s="4">
        <v>0</v>
      </c>
      <c r="N3851" s="4">
        <v>0</v>
      </c>
      <c r="O3851" s="4" t="s">
        <v>24</v>
      </c>
      <c r="P3851" s="4" t="s">
        <v>25</v>
      </c>
      <c r="Q3851" s="4">
        <v>30279990</v>
      </c>
      <c r="R3851" s="4">
        <v>81931757</v>
      </c>
      <c r="S3851" s="7">
        <v>413858930222125</v>
      </c>
      <c r="T3851" s="7">
        <v>216612323227624</v>
      </c>
      <c r="U3851" s="2"/>
      <c r="V3851" s="3" t="s">
        <v>6062</v>
      </c>
      <c r="W3851" s="3" t="s">
        <v>9841</v>
      </c>
      <c r="X3851" s="4" t="s">
        <v>989</v>
      </c>
      <c r="Y3851" s="3">
        <v>4</v>
      </c>
      <c r="Z3851" s="3">
        <v>0</v>
      </c>
      <c r="AA3851" s="5">
        <v>0</v>
      </c>
      <c r="AB3851" s="25">
        <v>16</v>
      </c>
      <c r="AC3851" s="33" t="str">
        <f>IF(G3851=X3851,"N","S")</f>
        <v>N</v>
      </c>
      <c r="AD3851" s="4">
        <f>K3851-(Y3851+Z3851)</f>
        <v>0</v>
      </c>
      <c r="AE3851" s="37">
        <f>M3851-AA3851</f>
        <v>0</v>
      </c>
    </row>
    <row r="3852" spans="1:31" x14ac:dyDescent="0.25">
      <c r="A3852" s="14">
        <v>45108</v>
      </c>
      <c r="B3852" s="4" t="s">
        <v>20</v>
      </c>
      <c r="C3852" s="4">
        <v>9</v>
      </c>
      <c r="D3852" s="4" t="s">
        <v>4668</v>
      </c>
      <c r="E3852" s="4">
        <v>57</v>
      </c>
      <c r="F3852" s="4" t="s">
        <v>4844</v>
      </c>
      <c r="G3852" s="4" t="s">
        <v>4855</v>
      </c>
      <c r="H3852" s="4">
        <v>18.36</v>
      </c>
      <c r="I3852" s="4">
        <v>9</v>
      </c>
      <c r="J3852" s="4">
        <v>24</v>
      </c>
      <c r="K3852" s="4">
        <v>6</v>
      </c>
      <c r="L3852" s="4">
        <v>12</v>
      </c>
      <c r="M3852" s="4">
        <v>3</v>
      </c>
      <c r="N3852" s="4">
        <v>12</v>
      </c>
      <c r="O3852" s="4" t="s">
        <v>24</v>
      </c>
      <c r="P3852" s="4" t="s">
        <v>25</v>
      </c>
      <c r="Q3852" s="4">
        <v>32359380</v>
      </c>
      <c r="R3852" s="4">
        <v>89405594</v>
      </c>
      <c r="S3852" s="7">
        <v>414533850087492</v>
      </c>
      <c r="T3852" s="7">
        <v>21901552235816</v>
      </c>
      <c r="U3852" s="2"/>
      <c r="V3852" s="3" t="s">
        <v>6296</v>
      </c>
      <c r="W3852" s="3" t="s">
        <v>9842</v>
      </c>
      <c r="X3852" s="4" t="s">
        <v>4855</v>
      </c>
      <c r="Y3852" s="3">
        <v>0</v>
      </c>
      <c r="Z3852" s="3">
        <v>6</v>
      </c>
      <c r="AA3852" s="5">
        <v>3</v>
      </c>
      <c r="AB3852" s="25">
        <v>24</v>
      </c>
      <c r="AC3852" s="33" t="str">
        <f>IF(G3852=X3852,"N","S")</f>
        <v>N</v>
      </c>
      <c r="AD3852" s="4">
        <f>K3852-(Y3852+Z3852)</f>
        <v>0</v>
      </c>
      <c r="AE3852" s="37">
        <f>M3852-AA3852</f>
        <v>0</v>
      </c>
    </row>
    <row r="3853" spans="1:31" x14ac:dyDescent="0.25">
      <c r="A3853" s="14">
        <v>45108</v>
      </c>
      <c r="B3853" s="4" t="s">
        <v>20</v>
      </c>
      <c r="C3853" s="4">
        <v>1</v>
      </c>
      <c r="D3853" s="4" t="s">
        <v>21</v>
      </c>
      <c r="E3853" s="4">
        <v>3</v>
      </c>
      <c r="F3853" s="4" t="s">
        <v>300</v>
      </c>
      <c r="G3853" s="4" t="s">
        <v>305</v>
      </c>
      <c r="H3853" s="4">
        <v>128</v>
      </c>
      <c r="I3853" s="4">
        <v>32</v>
      </c>
      <c r="J3853" s="4">
        <v>128</v>
      </c>
      <c r="K3853" s="4">
        <v>32</v>
      </c>
      <c r="L3853" s="4">
        <v>128</v>
      </c>
      <c r="M3853" s="4">
        <v>0</v>
      </c>
      <c r="N3853" s="4">
        <v>0</v>
      </c>
      <c r="O3853" s="4" t="s">
        <v>24</v>
      </c>
      <c r="P3853" s="4" t="s">
        <v>25</v>
      </c>
      <c r="Q3853" s="4">
        <v>32347817</v>
      </c>
      <c r="R3853" s="4">
        <v>81097171</v>
      </c>
      <c r="S3853" s="7">
        <v>413785526816464</v>
      </c>
      <c r="T3853" s="7">
        <v>21909459734497</v>
      </c>
      <c r="U3853" s="2"/>
      <c r="V3853" s="3" t="s">
        <v>6037</v>
      </c>
      <c r="W3853" s="3" t="s">
        <v>9843</v>
      </c>
      <c r="X3853" s="4" t="s">
        <v>305</v>
      </c>
      <c r="Y3853" s="3">
        <v>32</v>
      </c>
      <c r="Z3853" s="3">
        <v>0</v>
      </c>
      <c r="AA3853" s="5">
        <v>0</v>
      </c>
      <c r="AB3853" s="25">
        <v>128</v>
      </c>
      <c r="AC3853" s="33" t="str">
        <f>IF(G3853=X3853,"N","S")</f>
        <v>N</v>
      </c>
      <c r="AD3853" s="4">
        <f>K3853-(Y3853+Z3853)</f>
        <v>0</v>
      </c>
      <c r="AE3853" s="37">
        <f>M3853-AA3853</f>
        <v>0</v>
      </c>
    </row>
    <row r="3854" spans="1:31" x14ac:dyDescent="0.25">
      <c r="A3854" s="14">
        <v>45108</v>
      </c>
      <c r="B3854" s="4" t="s">
        <v>20</v>
      </c>
      <c r="C3854" s="4">
        <v>1</v>
      </c>
      <c r="D3854" s="4" t="s">
        <v>21</v>
      </c>
      <c r="E3854" s="4">
        <v>3</v>
      </c>
      <c r="F3854" s="4" t="s">
        <v>300</v>
      </c>
      <c r="G3854" s="4" t="s">
        <v>365</v>
      </c>
      <c r="H3854" s="4">
        <v>72</v>
      </c>
      <c r="I3854" s="4">
        <v>32</v>
      </c>
      <c r="J3854" s="4">
        <v>128</v>
      </c>
      <c r="K3854" s="4">
        <v>32</v>
      </c>
      <c r="L3854" s="4">
        <v>128</v>
      </c>
      <c r="M3854" s="4">
        <v>0</v>
      </c>
      <c r="N3854" s="4">
        <v>0</v>
      </c>
      <c r="O3854" s="4" t="s">
        <v>24</v>
      </c>
      <c r="P3854" s="4" t="s">
        <v>25</v>
      </c>
      <c r="Q3854" s="4">
        <v>32369490</v>
      </c>
      <c r="R3854" s="4">
        <v>81103595</v>
      </c>
      <c r="S3854" s="7">
        <v>413786123628754</v>
      </c>
      <c r="T3854" s="7">
        <v>219120441973239</v>
      </c>
      <c r="U3854" s="2"/>
      <c r="V3854" s="3" t="s">
        <v>6037</v>
      </c>
      <c r="W3854" s="3" t="s">
        <v>9844</v>
      </c>
      <c r="X3854" s="4" t="s">
        <v>365</v>
      </c>
      <c r="Y3854" s="3">
        <v>32</v>
      </c>
      <c r="Z3854" s="3">
        <v>0</v>
      </c>
      <c r="AA3854" s="5">
        <v>0</v>
      </c>
      <c r="AB3854" s="25">
        <v>128</v>
      </c>
      <c r="AC3854" s="33" t="str">
        <f>IF(G3854=X3854,"N","S")</f>
        <v>N</v>
      </c>
      <c r="AD3854" s="4">
        <f>K3854-(Y3854+Z3854)</f>
        <v>0</v>
      </c>
      <c r="AE3854" s="37">
        <f>M3854-AA3854</f>
        <v>0</v>
      </c>
    </row>
    <row r="3855" spans="1:31" x14ac:dyDescent="0.25">
      <c r="A3855" s="22"/>
      <c r="B3855" s="20"/>
      <c r="C3855" s="20"/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/>
      <c r="R3855" s="20"/>
      <c r="S3855" s="24"/>
      <c r="T3855" s="24"/>
      <c r="U3855" s="2"/>
      <c r="V3855" s="3" t="s">
        <v>6037</v>
      </c>
      <c r="W3855" s="3" t="s">
        <v>9845</v>
      </c>
      <c r="X3855" s="4" t="s">
        <v>9846</v>
      </c>
      <c r="Y3855" s="3">
        <v>4</v>
      </c>
      <c r="Z3855" s="3">
        <v>0</v>
      </c>
      <c r="AA3855" s="5">
        <v>0</v>
      </c>
      <c r="AB3855" s="25">
        <v>16</v>
      </c>
      <c r="AC3855" s="33" t="str">
        <f>IF(G3855=X3855,"N","S")</f>
        <v>S</v>
      </c>
      <c r="AD3855" s="4">
        <f>K3855-(Y3855+Z3855)</f>
        <v>-4</v>
      </c>
      <c r="AE3855" s="37">
        <f>M3855-AA3855</f>
        <v>0</v>
      </c>
    </row>
    <row r="3856" spans="1:31" x14ac:dyDescent="0.25">
      <c r="A3856" s="14">
        <v>45108</v>
      </c>
      <c r="B3856" s="4" t="s">
        <v>20</v>
      </c>
      <c r="C3856" s="4">
        <v>1</v>
      </c>
      <c r="D3856" s="4" t="s">
        <v>21</v>
      </c>
      <c r="E3856" s="4">
        <v>1</v>
      </c>
      <c r="F3856" s="4" t="s">
        <v>119</v>
      </c>
      <c r="G3856" s="4" t="s">
        <v>232</v>
      </c>
      <c r="H3856" s="4">
        <v>11.25</v>
      </c>
      <c r="I3856" s="4">
        <v>5</v>
      </c>
      <c r="J3856" s="4">
        <v>20</v>
      </c>
      <c r="K3856" s="4">
        <v>5</v>
      </c>
      <c r="L3856" s="4">
        <v>20</v>
      </c>
      <c r="M3856" s="4">
        <v>0</v>
      </c>
      <c r="N3856" s="4">
        <v>0</v>
      </c>
      <c r="O3856" s="4" t="s">
        <v>24</v>
      </c>
      <c r="P3856" s="4" t="s">
        <v>25</v>
      </c>
      <c r="Q3856" s="4">
        <v>30939723</v>
      </c>
      <c r="R3856" s="4">
        <v>80822710</v>
      </c>
      <c r="S3856" s="7">
        <v>413759610720832</v>
      </c>
      <c r="T3856" s="7">
        <v>217413947801903</v>
      </c>
      <c r="U3856" s="2"/>
      <c r="V3856" s="3" t="s">
        <v>6037</v>
      </c>
      <c r="W3856" s="3" t="s">
        <v>9847</v>
      </c>
      <c r="X3856" s="4" t="s">
        <v>232</v>
      </c>
      <c r="Y3856" s="3">
        <v>5</v>
      </c>
      <c r="Z3856" s="3">
        <v>0</v>
      </c>
      <c r="AA3856" s="5">
        <v>0</v>
      </c>
      <c r="AB3856" s="25">
        <v>20</v>
      </c>
      <c r="AC3856" s="33" t="str">
        <f>IF(G3856=X3856,"N","S")</f>
        <v>N</v>
      </c>
      <c r="AD3856" s="4">
        <f>K3856-(Y3856+Z3856)</f>
        <v>0</v>
      </c>
      <c r="AE3856" s="37">
        <f>M3856-AA3856</f>
        <v>0</v>
      </c>
    </row>
    <row r="3857" spans="1:31" x14ac:dyDescent="0.25">
      <c r="A3857" s="14">
        <v>45108</v>
      </c>
      <c r="B3857" s="4" t="s">
        <v>20</v>
      </c>
      <c r="C3857" s="4">
        <v>8</v>
      </c>
      <c r="D3857" s="4" t="s">
        <v>4275</v>
      </c>
      <c r="E3857" s="4">
        <v>46</v>
      </c>
      <c r="F3857" s="4" t="s">
        <v>4300</v>
      </c>
      <c r="G3857" s="4" t="s">
        <v>4332</v>
      </c>
      <c r="H3857" s="4">
        <v>27</v>
      </c>
      <c r="I3857" s="4">
        <v>12</v>
      </c>
      <c r="J3857" s="4">
        <v>48</v>
      </c>
      <c r="K3857" s="4">
        <v>12</v>
      </c>
      <c r="L3857" s="4">
        <v>48</v>
      </c>
      <c r="M3857" s="4">
        <v>0</v>
      </c>
      <c r="N3857" s="4">
        <v>0</v>
      </c>
      <c r="O3857" s="4" t="s">
        <v>24</v>
      </c>
      <c r="P3857" s="4" t="s">
        <v>25</v>
      </c>
      <c r="Q3857" s="4">
        <v>30862155</v>
      </c>
      <c r="R3857" s="4">
        <v>86880272</v>
      </c>
      <c r="S3857" s="7">
        <v>414305128481195</v>
      </c>
      <c r="T3857" s="7">
        <v>217252008800607</v>
      </c>
      <c r="U3857" s="2"/>
      <c r="V3857" s="3" t="s">
        <v>6325</v>
      </c>
      <c r="W3857" s="3" t="s">
        <v>9848</v>
      </c>
      <c r="X3857" s="4" t="s">
        <v>4332</v>
      </c>
      <c r="Y3857" s="3">
        <v>12</v>
      </c>
      <c r="Z3857" s="3">
        <v>0</v>
      </c>
      <c r="AA3857" s="5">
        <v>0</v>
      </c>
      <c r="AB3857" s="25">
        <v>48</v>
      </c>
      <c r="AC3857" s="33" t="str">
        <f>IF(G3857=X3857,"N","S")</f>
        <v>N</v>
      </c>
      <c r="AD3857" s="4">
        <f>K3857-(Y3857+Z3857)</f>
        <v>0</v>
      </c>
      <c r="AE3857" s="37">
        <f>M3857-AA3857</f>
        <v>0</v>
      </c>
    </row>
    <row r="3858" spans="1:31" x14ac:dyDescent="0.25">
      <c r="A3858" s="14">
        <v>45108</v>
      </c>
      <c r="B3858" s="4" t="s">
        <v>20</v>
      </c>
      <c r="C3858" s="4">
        <v>10</v>
      </c>
      <c r="D3858" s="4" t="s">
        <v>5085</v>
      </c>
      <c r="E3858" s="4">
        <v>68</v>
      </c>
      <c r="F3858" s="4" t="s">
        <v>5545</v>
      </c>
      <c r="G3858" s="4" t="s">
        <v>5648</v>
      </c>
      <c r="H3858" s="4">
        <v>6.75</v>
      </c>
      <c r="I3858" s="4">
        <v>3</v>
      </c>
      <c r="J3858" s="4">
        <v>12</v>
      </c>
      <c r="K3858" s="4">
        <v>3</v>
      </c>
      <c r="L3858" s="4">
        <v>12</v>
      </c>
      <c r="M3858" s="4">
        <v>0</v>
      </c>
      <c r="N3858" s="4">
        <v>0</v>
      </c>
      <c r="O3858" s="4" t="s">
        <v>24</v>
      </c>
      <c r="P3858" s="4" t="s">
        <v>25</v>
      </c>
      <c r="Q3858" s="4">
        <v>32850540</v>
      </c>
      <c r="R3858" s="4">
        <v>83621493</v>
      </c>
      <c r="S3858" s="7">
        <v>41401330704514</v>
      </c>
      <c r="T3858" s="7">
        <v>219667763700643</v>
      </c>
      <c r="U3858" s="2"/>
      <c r="V3858" s="3" t="s">
        <v>6032</v>
      </c>
      <c r="W3858" s="3" t="s">
        <v>9849</v>
      </c>
      <c r="X3858" s="4" t="s">
        <v>5648</v>
      </c>
      <c r="Y3858" s="3">
        <v>3</v>
      </c>
      <c r="Z3858" s="3">
        <v>0</v>
      </c>
      <c r="AA3858" s="5">
        <v>0</v>
      </c>
      <c r="AB3858" s="25">
        <v>12</v>
      </c>
      <c r="AC3858" s="33" t="str">
        <f>IF(G3858=X3858,"N","S")</f>
        <v>N</v>
      </c>
      <c r="AD3858" s="4">
        <f>K3858-(Y3858+Z3858)</f>
        <v>0</v>
      </c>
      <c r="AE3858" s="37">
        <f>M3858-AA3858</f>
        <v>0</v>
      </c>
    </row>
    <row r="3859" spans="1:31" x14ac:dyDescent="0.25">
      <c r="A3859" s="14">
        <v>45108</v>
      </c>
      <c r="B3859" s="4" t="s">
        <v>20</v>
      </c>
      <c r="C3859" s="4">
        <v>10</v>
      </c>
      <c r="D3859" s="4" t="s">
        <v>5085</v>
      </c>
      <c r="E3859" s="4">
        <v>68</v>
      </c>
      <c r="F3859" s="4" t="s">
        <v>5545</v>
      </c>
      <c r="G3859" s="4" t="s">
        <v>5742</v>
      </c>
      <c r="H3859" s="4">
        <v>4.5</v>
      </c>
      <c r="I3859" s="4">
        <v>2</v>
      </c>
      <c r="J3859" s="4">
        <v>8</v>
      </c>
      <c r="K3859" s="4">
        <v>2</v>
      </c>
      <c r="L3859" s="4">
        <v>8</v>
      </c>
      <c r="M3859" s="4">
        <v>0</v>
      </c>
      <c r="N3859" s="4">
        <v>0</v>
      </c>
      <c r="O3859" s="4" t="s">
        <v>24</v>
      </c>
      <c r="P3859" s="4" t="s">
        <v>25</v>
      </c>
      <c r="Q3859" s="4">
        <v>32861868</v>
      </c>
      <c r="R3859" s="4">
        <v>83639608</v>
      </c>
      <c r="S3859" s="7">
        <v>414014948073019</v>
      </c>
      <c r="T3859" s="7">
        <v>219681113431467</v>
      </c>
      <c r="U3859" s="2"/>
      <c r="V3859" s="3" t="s">
        <v>6032</v>
      </c>
      <c r="W3859" s="3" t="s">
        <v>9850</v>
      </c>
      <c r="X3859" s="4" t="s">
        <v>5742</v>
      </c>
      <c r="Y3859" s="3">
        <v>2</v>
      </c>
      <c r="Z3859" s="3">
        <v>0</v>
      </c>
      <c r="AA3859" s="5">
        <v>0</v>
      </c>
      <c r="AB3859" s="25">
        <v>8</v>
      </c>
      <c r="AC3859" s="33" t="str">
        <f>IF(G3859=X3859,"N","S")</f>
        <v>N</v>
      </c>
      <c r="AD3859" s="4">
        <f>K3859-(Y3859+Z3859)</f>
        <v>0</v>
      </c>
      <c r="AE3859" s="37">
        <f>M3859-AA3859</f>
        <v>0</v>
      </c>
    </row>
    <row r="3860" spans="1:31" x14ac:dyDescent="0.25">
      <c r="A3860" s="14">
        <v>45108</v>
      </c>
      <c r="B3860" s="4" t="s">
        <v>20</v>
      </c>
      <c r="C3860" s="4">
        <v>10</v>
      </c>
      <c r="D3860" s="4" t="s">
        <v>5085</v>
      </c>
      <c r="E3860" s="4">
        <v>68</v>
      </c>
      <c r="F3860" s="4" t="s">
        <v>5545</v>
      </c>
      <c r="G3860" s="4" t="s">
        <v>5580</v>
      </c>
      <c r="H3860" s="4">
        <v>8.5500000000000007</v>
      </c>
      <c r="I3860" s="4">
        <v>3</v>
      </c>
      <c r="J3860" s="4">
        <v>12</v>
      </c>
      <c r="K3860" s="4">
        <v>3</v>
      </c>
      <c r="L3860" s="4">
        <v>12</v>
      </c>
      <c r="M3860" s="4">
        <v>0</v>
      </c>
      <c r="N3860" s="4">
        <v>0</v>
      </c>
      <c r="O3860" s="4" t="s">
        <v>24</v>
      </c>
      <c r="P3860" s="4" t="s">
        <v>25</v>
      </c>
      <c r="Q3860" s="4">
        <v>32922635</v>
      </c>
      <c r="R3860" s="4">
        <v>83735771</v>
      </c>
      <c r="S3860" s="7">
        <v>414023659928357</v>
      </c>
      <c r="T3860" s="7">
        <v>219752737989026</v>
      </c>
      <c r="U3860" s="2"/>
      <c r="V3860" s="3" t="s">
        <v>6032</v>
      </c>
      <c r="W3860" s="3" t="s">
        <v>9851</v>
      </c>
      <c r="X3860" s="4" t="s">
        <v>5580</v>
      </c>
      <c r="Y3860" s="3">
        <v>3</v>
      </c>
      <c r="Z3860" s="3">
        <v>0</v>
      </c>
      <c r="AA3860" s="5">
        <v>0</v>
      </c>
      <c r="AB3860" s="25">
        <v>12</v>
      </c>
      <c r="AC3860" s="33" t="str">
        <f>IF(G3860=X3860,"N","S")</f>
        <v>N</v>
      </c>
      <c r="AD3860" s="4">
        <f>K3860-(Y3860+Z3860)</f>
        <v>0</v>
      </c>
      <c r="AE3860" s="37">
        <f>M3860-AA3860</f>
        <v>0</v>
      </c>
    </row>
    <row r="3861" spans="1:31" x14ac:dyDescent="0.25">
      <c r="A3861" s="14">
        <v>45108</v>
      </c>
      <c r="B3861" s="4" t="s">
        <v>20</v>
      </c>
      <c r="C3861" s="4">
        <v>10</v>
      </c>
      <c r="D3861" s="4" t="s">
        <v>5085</v>
      </c>
      <c r="E3861" s="4">
        <v>68</v>
      </c>
      <c r="F3861" s="4" t="s">
        <v>5545</v>
      </c>
      <c r="G3861" s="4" t="s">
        <v>5710</v>
      </c>
      <c r="H3861" s="4">
        <v>5.7</v>
      </c>
      <c r="I3861" s="4">
        <v>2</v>
      </c>
      <c r="J3861" s="4">
        <v>8</v>
      </c>
      <c r="K3861" s="4">
        <v>2</v>
      </c>
      <c r="L3861" s="4">
        <v>8</v>
      </c>
      <c r="M3861" s="4">
        <v>0</v>
      </c>
      <c r="N3861" s="4">
        <v>0</v>
      </c>
      <c r="O3861" s="4" t="s">
        <v>24</v>
      </c>
      <c r="P3861" s="4" t="s">
        <v>25</v>
      </c>
      <c r="Q3861" s="4">
        <v>32944443</v>
      </c>
      <c r="R3861" s="4">
        <v>83770499</v>
      </c>
      <c r="S3861" s="7">
        <v>414026805974798</v>
      </c>
      <c r="T3861" s="7">
        <v>219778440597027</v>
      </c>
      <c r="U3861" s="2"/>
      <c r="V3861" s="3" t="s">
        <v>6032</v>
      </c>
      <c r="W3861" s="3" t="s">
        <v>9852</v>
      </c>
      <c r="X3861" s="4" t="s">
        <v>5710</v>
      </c>
      <c r="Y3861" s="3">
        <v>2</v>
      </c>
      <c r="Z3861" s="3">
        <v>0</v>
      </c>
      <c r="AA3861" s="5">
        <v>0</v>
      </c>
      <c r="AB3861" s="25">
        <v>8</v>
      </c>
      <c r="AC3861" s="33" t="str">
        <f>IF(G3861=X3861,"N","S")</f>
        <v>N</v>
      </c>
      <c r="AD3861" s="4">
        <f>K3861-(Y3861+Z3861)</f>
        <v>0</v>
      </c>
      <c r="AE3861" s="37">
        <f>M3861-AA3861</f>
        <v>0</v>
      </c>
    </row>
    <row r="3862" spans="1:31" x14ac:dyDescent="0.25">
      <c r="A3862" s="14">
        <v>45108</v>
      </c>
      <c r="B3862" s="4" t="s">
        <v>20</v>
      </c>
      <c r="C3862" s="4">
        <v>10</v>
      </c>
      <c r="D3862" s="4" t="s">
        <v>5085</v>
      </c>
      <c r="E3862" s="4">
        <v>68</v>
      </c>
      <c r="F3862" s="4" t="s">
        <v>5545</v>
      </c>
      <c r="G3862" s="4" t="s">
        <v>5651</v>
      </c>
      <c r="H3862" s="4">
        <v>1.2</v>
      </c>
      <c r="I3862" s="4">
        <v>1</v>
      </c>
      <c r="J3862" s="4">
        <v>2</v>
      </c>
      <c r="K3862" s="4">
        <v>1</v>
      </c>
      <c r="L3862" s="4">
        <v>2</v>
      </c>
      <c r="M3862" s="4">
        <v>0</v>
      </c>
      <c r="N3862" s="4">
        <v>0</v>
      </c>
      <c r="O3862" s="4" t="s">
        <v>24</v>
      </c>
      <c r="P3862" s="4" t="s">
        <v>25</v>
      </c>
      <c r="Q3862" s="4">
        <v>33005625</v>
      </c>
      <c r="R3862" s="4">
        <v>83910015</v>
      </c>
      <c r="S3862" s="7">
        <v>414039422800293</v>
      </c>
      <c r="T3862" s="7">
        <v>219850084353671</v>
      </c>
      <c r="U3862" s="2"/>
      <c r="V3862" s="3" t="s">
        <v>6032</v>
      </c>
      <c r="W3862" s="3" t="s">
        <v>9853</v>
      </c>
      <c r="X3862" s="4" t="s">
        <v>5651</v>
      </c>
      <c r="Y3862" s="3">
        <v>1</v>
      </c>
      <c r="Z3862" s="3">
        <v>0</v>
      </c>
      <c r="AA3862" s="5">
        <v>0</v>
      </c>
      <c r="AB3862" s="25">
        <v>4</v>
      </c>
      <c r="AC3862" s="33" t="str">
        <f>IF(G3862=X3862,"N","S")</f>
        <v>N</v>
      </c>
      <c r="AD3862" s="4">
        <f>K3862-(Y3862+Z3862)</f>
        <v>0</v>
      </c>
      <c r="AE3862" s="37">
        <f>M3862-AA3862</f>
        <v>0</v>
      </c>
    </row>
    <row r="3863" spans="1:31" x14ac:dyDescent="0.25">
      <c r="A3863" s="14">
        <v>45108</v>
      </c>
      <c r="B3863" s="4" t="s">
        <v>20</v>
      </c>
      <c r="C3863" s="4">
        <v>10</v>
      </c>
      <c r="D3863" s="4" t="s">
        <v>5085</v>
      </c>
      <c r="E3863" s="4">
        <v>68</v>
      </c>
      <c r="F3863" s="4" t="s">
        <v>5545</v>
      </c>
      <c r="G3863" s="4" t="s">
        <v>5651</v>
      </c>
      <c r="H3863" s="4">
        <v>2.56</v>
      </c>
      <c r="I3863" s="4">
        <v>1</v>
      </c>
      <c r="J3863" s="4">
        <v>4</v>
      </c>
      <c r="K3863" s="4">
        <v>1</v>
      </c>
      <c r="L3863" s="4">
        <v>4</v>
      </c>
      <c r="M3863" s="4">
        <v>0</v>
      </c>
      <c r="N3863" s="4">
        <v>0</v>
      </c>
      <c r="O3863" s="4" t="s">
        <v>24</v>
      </c>
      <c r="P3863" s="4" t="s">
        <v>25</v>
      </c>
      <c r="Q3863" s="4">
        <v>33005187</v>
      </c>
      <c r="R3863" s="4">
        <v>83909677</v>
      </c>
      <c r="S3863" s="7">
        <v>414039391992574</v>
      </c>
      <c r="T3863" s="7">
        <v>219849564134804</v>
      </c>
      <c r="U3863" s="2"/>
      <c r="V3863" s="3" t="s">
        <v>6032</v>
      </c>
      <c r="W3863" s="3" t="s">
        <v>9854</v>
      </c>
      <c r="X3863" s="4" t="s">
        <v>5651</v>
      </c>
      <c r="Y3863" s="3">
        <v>0</v>
      </c>
      <c r="Z3863" s="3">
        <v>1</v>
      </c>
      <c r="AA3863" s="5">
        <v>0</v>
      </c>
      <c r="AB3863" s="25">
        <v>2</v>
      </c>
      <c r="AC3863" s="33" t="str">
        <f>IF(G3863=X3863,"N","S")</f>
        <v>N</v>
      </c>
      <c r="AD3863" s="4">
        <f>K3863-(Y3863+Z3863)</f>
        <v>0</v>
      </c>
      <c r="AE3863" s="37">
        <f>M3863-AA3863</f>
        <v>0</v>
      </c>
    </row>
    <row r="3864" spans="1:31" x14ac:dyDescent="0.25">
      <c r="A3864" s="14">
        <v>45108</v>
      </c>
      <c r="B3864" s="4" t="s">
        <v>20</v>
      </c>
      <c r="C3864" s="4">
        <v>10</v>
      </c>
      <c r="D3864" s="4" t="s">
        <v>5085</v>
      </c>
      <c r="E3864" s="4">
        <v>68</v>
      </c>
      <c r="F3864" s="4" t="s">
        <v>5545</v>
      </c>
      <c r="G3864" s="4" t="s">
        <v>5725</v>
      </c>
      <c r="H3864" s="4">
        <v>6.75</v>
      </c>
      <c r="I3864" s="4">
        <v>3</v>
      </c>
      <c r="J3864" s="4">
        <v>12</v>
      </c>
      <c r="K3864" s="4">
        <v>3</v>
      </c>
      <c r="L3864" s="4">
        <v>12</v>
      </c>
      <c r="M3864" s="4">
        <v>0</v>
      </c>
      <c r="N3864" s="4">
        <v>0</v>
      </c>
      <c r="O3864" s="4" t="s">
        <v>24</v>
      </c>
      <c r="P3864" s="4" t="s">
        <v>25</v>
      </c>
      <c r="Q3864" s="4">
        <v>33073409</v>
      </c>
      <c r="R3864" s="4">
        <v>84018172</v>
      </c>
      <c r="S3864" s="7">
        <v>414049220659516</v>
      </c>
      <c r="T3864" s="7">
        <v>219929975436774</v>
      </c>
      <c r="U3864" s="2"/>
      <c r="V3864" s="3" t="s">
        <v>6032</v>
      </c>
      <c r="W3864" s="3" t="s">
        <v>9855</v>
      </c>
      <c r="X3864" s="4" t="s">
        <v>5725</v>
      </c>
      <c r="Y3864" s="3">
        <v>3</v>
      </c>
      <c r="Z3864" s="3">
        <v>0</v>
      </c>
      <c r="AA3864" s="5">
        <v>0</v>
      </c>
      <c r="AB3864" s="25">
        <v>12</v>
      </c>
      <c r="AC3864" s="33" t="str">
        <f>IF(G3864=X3864,"N","S")</f>
        <v>N</v>
      </c>
      <c r="AD3864" s="4">
        <f>K3864-(Y3864+Z3864)</f>
        <v>0</v>
      </c>
      <c r="AE3864" s="37">
        <f>M3864-AA3864</f>
        <v>0</v>
      </c>
    </row>
    <row r="3865" spans="1:31" x14ac:dyDescent="0.25">
      <c r="A3865" s="14">
        <v>45108</v>
      </c>
      <c r="B3865" s="4" t="s">
        <v>20</v>
      </c>
      <c r="C3865" s="4">
        <v>10</v>
      </c>
      <c r="D3865" s="4" t="s">
        <v>5085</v>
      </c>
      <c r="E3865" s="4">
        <v>66</v>
      </c>
      <c r="F3865" s="4" t="s">
        <v>5454</v>
      </c>
      <c r="G3865" s="4" t="s">
        <v>5461</v>
      </c>
      <c r="H3865" s="4">
        <v>13.5</v>
      </c>
      <c r="I3865" s="4">
        <v>6</v>
      </c>
      <c r="J3865" s="4">
        <v>24</v>
      </c>
      <c r="K3865" s="4">
        <v>6</v>
      </c>
      <c r="L3865" s="4">
        <v>24</v>
      </c>
      <c r="M3865" s="4">
        <v>0</v>
      </c>
      <c r="N3865" s="4">
        <v>0</v>
      </c>
      <c r="O3865" s="4" t="s">
        <v>24</v>
      </c>
      <c r="P3865" s="4" t="s">
        <v>25</v>
      </c>
      <c r="Q3865" s="4">
        <v>32277432</v>
      </c>
      <c r="R3865" s="4">
        <v>82711298</v>
      </c>
      <c r="S3865" s="7">
        <v>413930847697676</v>
      </c>
      <c r="T3865" s="7">
        <v>218992388838683</v>
      </c>
      <c r="U3865" s="2"/>
      <c r="V3865" s="3" t="s">
        <v>6032</v>
      </c>
      <c r="W3865" s="3" t="s">
        <v>9856</v>
      </c>
      <c r="X3865" s="4" t="s">
        <v>5461</v>
      </c>
      <c r="Y3865" s="3">
        <v>8</v>
      </c>
      <c r="Z3865" s="3">
        <v>0</v>
      </c>
      <c r="AA3865" s="5">
        <v>0</v>
      </c>
      <c r="AB3865" s="25">
        <v>32</v>
      </c>
      <c r="AC3865" s="33" t="str">
        <f>IF(G3865=X3865,"N","S")</f>
        <v>N</v>
      </c>
      <c r="AD3865" s="4">
        <f>K3865-(Y3865+Z3865)</f>
        <v>-2</v>
      </c>
      <c r="AE3865" s="37">
        <f>M3865-AA3865</f>
        <v>0</v>
      </c>
    </row>
    <row r="3866" spans="1:31" x14ac:dyDescent="0.25">
      <c r="A3866" s="14">
        <v>45108</v>
      </c>
      <c r="B3866" s="4" t="s">
        <v>20</v>
      </c>
      <c r="C3866" s="4">
        <v>10</v>
      </c>
      <c r="D3866" s="4" t="s">
        <v>5085</v>
      </c>
      <c r="E3866" s="4">
        <v>66</v>
      </c>
      <c r="F3866" s="4" t="s">
        <v>5454</v>
      </c>
      <c r="G3866" s="4" t="s">
        <v>5461</v>
      </c>
      <c r="H3866" s="4">
        <v>9</v>
      </c>
      <c r="I3866" s="4">
        <v>4</v>
      </c>
      <c r="J3866" s="4">
        <v>16</v>
      </c>
      <c r="K3866" s="4">
        <v>4</v>
      </c>
      <c r="L3866" s="4">
        <v>16</v>
      </c>
      <c r="M3866" s="4">
        <v>0</v>
      </c>
      <c r="N3866" s="4">
        <v>0</v>
      </c>
      <c r="O3866" s="4" t="s">
        <v>24</v>
      </c>
      <c r="P3866" s="4" t="s">
        <v>25</v>
      </c>
      <c r="Q3866" s="4">
        <v>32277404</v>
      </c>
      <c r="R3866" s="4">
        <v>82710723</v>
      </c>
      <c r="S3866" s="7">
        <v>413930795885457</v>
      </c>
      <c r="T3866" s="7">
        <v>21899236177898</v>
      </c>
      <c r="U3866" s="2"/>
      <c r="V3866" s="3" t="s">
        <v>6032</v>
      </c>
      <c r="W3866" s="3" t="s">
        <v>9857</v>
      </c>
      <c r="X3866" s="4" t="s">
        <v>5461</v>
      </c>
      <c r="Y3866" s="3">
        <v>4</v>
      </c>
      <c r="Z3866" s="3">
        <v>0</v>
      </c>
      <c r="AA3866" s="5">
        <v>0</v>
      </c>
      <c r="AB3866" s="25">
        <v>16</v>
      </c>
      <c r="AC3866" s="33" t="str">
        <f>IF(G3866=X3866,"N","S")</f>
        <v>N</v>
      </c>
      <c r="AD3866" s="4">
        <f>K3866-(Y3866+Z3866)</f>
        <v>0</v>
      </c>
      <c r="AE3866" s="37">
        <f>M3866-AA3866</f>
        <v>0</v>
      </c>
    </row>
    <row r="3867" spans="1:31" x14ac:dyDescent="0.25">
      <c r="A3867" s="14">
        <v>45108</v>
      </c>
      <c r="B3867" s="4" t="s">
        <v>20</v>
      </c>
      <c r="C3867" s="4">
        <v>10</v>
      </c>
      <c r="D3867" s="4" t="s">
        <v>5085</v>
      </c>
      <c r="E3867" s="4">
        <v>66</v>
      </c>
      <c r="F3867" s="4" t="s">
        <v>5454</v>
      </c>
      <c r="G3867" s="4" t="s">
        <v>5461</v>
      </c>
      <c r="H3867" s="4">
        <v>18</v>
      </c>
      <c r="I3867" s="4">
        <v>8</v>
      </c>
      <c r="J3867" s="4">
        <v>32</v>
      </c>
      <c r="K3867" s="4">
        <v>8</v>
      </c>
      <c r="L3867" s="4">
        <v>32</v>
      </c>
      <c r="M3867" s="4">
        <v>0</v>
      </c>
      <c r="N3867" s="4">
        <v>0</v>
      </c>
      <c r="O3867" s="4" t="s">
        <v>24</v>
      </c>
      <c r="P3867" s="4" t="s">
        <v>25</v>
      </c>
      <c r="Q3867" s="4">
        <v>32277432</v>
      </c>
      <c r="R3867" s="4">
        <v>82711298</v>
      </c>
      <c r="S3867" s="7">
        <v>413930847697676</v>
      </c>
      <c r="T3867" s="7">
        <v>218992388838683</v>
      </c>
      <c r="U3867" s="2"/>
      <c r="V3867" s="3" t="s">
        <v>6032</v>
      </c>
      <c r="W3867" s="3" t="s">
        <v>9858</v>
      </c>
      <c r="X3867" s="4" t="s">
        <v>5461</v>
      </c>
      <c r="Y3867" s="3">
        <v>6</v>
      </c>
      <c r="Z3867" s="3">
        <v>0</v>
      </c>
      <c r="AA3867" s="5">
        <v>0</v>
      </c>
      <c r="AB3867" s="25">
        <v>24</v>
      </c>
      <c r="AC3867" s="33" t="str">
        <f>IF(G3867=X3867,"N","S")</f>
        <v>N</v>
      </c>
      <c r="AD3867" s="4">
        <f>K3867-(Y3867+Z3867)</f>
        <v>2</v>
      </c>
      <c r="AE3867" s="37">
        <f>M3867-AA3867</f>
        <v>0</v>
      </c>
    </row>
    <row r="3868" spans="1:31" x14ac:dyDescent="0.25">
      <c r="A3868" s="14">
        <v>45108</v>
      </c>
      <c r="B3868" s="4" t="s">
        <v>20</v>
      </c>
      <c r="C3868" s="4">
        <v>10</v>
      </c>
      <c r="D3868" s="4" t="s">
        <v>5085</v>
      </c>
      <c r="E3868" s="4">
        <v>68</v>
      </c>
      <c r="F3868" s="4" t="s">
        <v>5545</v>
      </c>
      <c r="G3868" s="4" t="s">
        <v>5606</v>
      </c>
      <c r="H3868" s="4">
        <v>2.25</v>
      </c>
      <c r="I3868" s="4">
        <v>1</v>
      </c>
      <c r="J3868" s="4">
        <v>4</v>
      </c>
      <c r="K3868" s="4">
        <v>1</v>
      </c>
      <c r="L3868" s="4">
        <v>4</v>
      </c>
      <c r="M3868" s="4">
        <v>0</v>
      </c>
      <c r="N3868" s="4">
        <v>0</v>
      </c>
      <c r="O3868" s="4" t="s">
        <v>24</v>
      </c>
      <c r="P3868" s="4" t="s">
        <v>25</v>
      </c>
      <c r="Q3868" s="4">
        <v>33111472</v>
      </c>
      <c r="R3868" s="4">
        <v>84036437</v>
      </c>
      <c r="S3868" s="7">
        <v>414050897416451</v>
      </c>
      <c r="T3868" s="7">
        <v>21997530735604</v>
      </c>
      <c r="U3868" s="2"/>
      <c r="V3868" s="3" t="s">
        <v>6032</v>
      </c>
      <c r="W3868" s="3" t="s">
        <v>9859</v>
      </c>
      <c r="X3868" s="4" t="s">
        <v>5606</v>
      </c>
      <c r="Y3868" s="3">
        <v>1</v>
      </c>
      <c r="Z3868" s="3">
        <v>0</v>
      </c>
      <c r="AA3868" s="5">
        <v>0</v>
      </c>
      <c r="AB3868" s="25">
        <v>4</v>
      </c>
      <c r="AC3868" s="33" t="str">
        <f>IF(G3868=X3868,"N","S")</f>
        <v>N</v>
      </c>
      <c r="AD3868" s="4">
        <f>K3868-(Y3868+Z3868)</f>
        <v>0</v>
      </c>
      <c r="AE3868" s="37">
        <f>M3868-AA3868</f>
        <v>0</v>
      </c>
    </row>
    <row r="3869" spans="1:31" x14ac:dyDescent="0.25">
      <c r="A3869" s="14">
        <v>45108</v>
      </c>
      <c r="B3869" s="4" t="s">
        <v>20</v>
      </c>
      <c r="C3869" s="4">
        <v>10</v>
      </c>
      <c r="D3869" s="4" t="s">
        <v>5085</v>
      </c>
      <c r="E3869" s="4">
        <v>68</v>
      </c>
      <c r="F3869" s="4" t="s">
        <v>5545</v>
      </c>
      <c r="G3869" s="4" t="s">
        <v>5635</v>
      </c>
      <c r="H3869" s="4">
        <v>9</v>
      </c>
      <c r="I3869" s="4">
        <v>4</v>
      </c>
      <c r="J3869" s="4">
        <v>16</v>
      </c>
      <c r="K3869" s="4">
        <v>4</v>
      </c>
      <c r="L3869" s="4">
        <v>16</v>
      </c>
      <c r="M3869" s="4">
        <v>0</v>
      </c>
      <c r="N3869" s="4">
        <v>0</v>
      </c>
      <c r="O3869" s="4" t="s">
        <v>24</v>
      </c>
      <c r="P3869" s="4" t="s">
        <v>25</v>
      </c>
      <c r="Q3869" s="4">
        <v>33111544</v>
      </c>
      <c r="R3869" s="4">
        <v>84037525</v>
      </c>
      <c r="S3869" s="7">
        <v>414050995469505</v>
      </c>
      <c r="T3869" s="7">
        <v>219975381464221</v>
      </c>
      <c r="U3869" s="2"/>
      <c r="V3869" s="3" t="s">
        <v>6032</v>
      </c>
      <c r="W3869" s="3" t="s">
        <v>9860</v>
      </c>
      <c r="X3869" s="4" t="s">
        <v>5635</v>
      </c>
      <c r="Y3869" s="3">
        <v>4</v>
      </c>
      <c r="Z3869" s="3">
        <v>0</v>
      </c>
      <c r="AA3869" s="5">
        <v>0</v>
      </c>
      <c r="AB3869" s="25">
        <v>16</v>
      </c>
      <c r="AC3869" s="33" t="str">
        <f>IF(G3869=X3869,"N","S")</f>
        <v>N</v>
      </c>
      <c r="AD3869" s="4">
        <f>K3869-(Y3869+Z3869)</f>
        <v>0</v>
      </c>
      <c r="AE3869" s="37">
        <f>M3869-AA3869</f>
        <v>0</v>
      </c>
    </row>
    <row r="3870" spans="1:31" x14ac:dyDescent="0.25">
      <c r="A3870" s="14">
        <v>45108</v>
      </c>
      <c r="B3870" s="4" t="s">
        <v>20</v>
      </c>
      <c r="C3870" s="4">
        <v>10</v>
      </c>
      <c r="D3870" s="4" t="s">
        <v>5085</v>
      </c>
      <c r="E3870" s="4">
        <v>68</v>
      </c>
      <c r="F3870" s="4" t="s">
        <v>5545</v>
      </c>
      <c r="G3870" s="4" t="s">
        <v>5691</v>
      </c>
      <c r="H3870" s="4">
        <v>10</v>
      </c>
      <c r="I3870" s="4">
        <v>3</v>
      </c>
      <c r="J3870" s="4">
        <v>12</v>
      </c>
      <c r="K3870" s="4">
        <v>3</v>
      </c>
      <c r="L3870" s="4">
        <v>12</v>
      </c>
      <c r="M3870" s="4">
        <v>0</v>
      </c>
      <c r="N3870" s="4">
        <v>0</v>
      </c>
      <c r="O3870" s="4" t="s">
        <v>24</v>
      </c>
      <c r="P3870" s="4" t="s">
        <v>25</v>
      </c>
      <c r="Q3870" s="4">
        <v>33165300</v>
      </c>
      <c r="R3870" s="4">
        <v>84125935</v>
      </c>
      <c r="S3870" s="7">
        <v>414059003023417</v>
      </c>
      <c r="T3870" s="7">
        <v>220038712267188</v>
      </c>
      <c r="U3870" s="2"/>
      <c r="V3870" s="3" t="s">
        <v>6032</v>
      </c>
      <c r="W3870" s="3" t="s">
        <v>9861</v>
      </c>
      <c r="X3870" s="4" t="s">
        <v>5691</v>
      </c>
      <c r="Y3870" s="3">
        <v>3</v>
      </c>
      <c r="Z3870" s="3">
        <v>0</v>
      </c>
      <c r="AA3870" s="5">
        <v>0</v>
      </c>
      <c r="AB3870" s="25">
        <v>12</v>
      </c>
      <c r="AC3870" s="33" t="str">
        <f>IF(G3870=X3870,"N","S")</f>
        <v>N</v>
      </c>
      <c r="AD3870" s="4">
        <f>K3870-(Y3870+Z3870)</f>
        <v>0</v>
      </c>
      <c r="AE3870" s="37">
        <f>M3870-AA3870</f>
        <v>0</v>
      </c>
    </row>
    <row r="3871" spans="1:31" x14ac:dyDescent="0.25">
      <c r="A3871" s="14">
        <v>45108</v>
      </c>
      <c r="B3871" s="4" t="s">
        <v>20</v>
      </c>
      <c r="C3871" s="4">
        <v>10</v>
      </c>
      <c r="D3871" s="4" t="s">
        <v>5085</v>
      </c>
      <c r="E3871" s="4">
        <v>71</v>
      </c>
      <c r="F3871" s="4" t="s">
        <v>5880</v>
      </c>
      <c r="G3871" s="4" t="s">
        <v>5903</v>
      </c>
      <c r="H3871" s="4">
        <v>21.6</v>
      </c>
      <c r="I3871" s="4">
        <v>8</v>
      </c>
      <c r="J3871" s="4">
        <v>32</v>
      </c>
      <c r="K3871" s="4">
        <v>8</v>
      </c>
      <c r="L3871" s="4">
        <v>32</v>
      </c>
      <c r="M3871" s="4">
        <v>0</v>
      </c>
      <c r="N3871" s="4">
        <v>0</v>
      </c>
      <c r="O3871" s="4" t="s">
        <v>24</v>
      </c>
      <c r="P3871" s="4" t="s">
        <v>25</v>
      </c>
      <c r="Q3871" s="4">
        <v>33350086</v>
      </c>
      <c r="R3871" s="4">
        <v>84523981</v>
      </c>
      <c r="S3871" s="7">
        <v>414095007351077</v>
      </c>
      <c r="T3871" s="7">
        <v>22025538656357</v>
      </c>
      <c r="U3871" s="2"/>
      <c r="V3871" s="3" t="s">
        <v>6032</v>
      </c>
      <c r="W3871" s="3" t="s">
        <v>9862</v>
      </c>
      <c r="X3871" s="4" t="s">
        <v>5903</v>
      </c>
      <c r="Y3871" s="3">
        <v>8</v>
      </c>
      <c r="Z3871" s="3">
        <v>0</v>
      </c>
      <c r="AA3871" s="5">
        <v>0</v>
      </c>
      <c r="AB3871" s="25">
        <v>32</v>
      </c>
      <c r="AC3871" s="33" t="str">
        <f>IF(G3871=X3871,"N","S")</f>
        <v>N</v>
      </c>
      <c r="AD3871" s="4">
        <f>K3871-(Y3871+Z3871)</f>
        <v>0</v>
      </c>
      <c r="AE3871" s="37">
        <f>M3871-AA3871</f>
        <v>0</v>
      </c>
    </row>
    <row r="3872" spans="1:31" x14ac:dyDescent="0.25">
      <c r="A3872" s="14">
        <v>45108</v>
      </c>
      <c r="B3872" s="4" t="s">
        <v>20</v>
      </c>
      <c r="C3872" s="4">
        <v>10</v>
      </c>
      <c r="D3872" s="4" t="s">
        <v>5085</v>
      </c>
      <c r="E3872" s="4">
        <v>66</v>
      </c>
      <c r="F3872" s="4" t="s">
        <v>5454</v>
      </c>
      <c r="G3872" s="4" t="s">
        <v>5542</v>
      </c>
      <c r="H3872" s="4">
        <v>23.36</v>
      </c>
      <c r="I3872" s="4">
        <v>8</v>
      </c>
      <c r="J3872" s="4">
        <v>32</v>
      </c>
      <c r="K3872" s="4">
        <v>4</v>
      </c>
      <c r="L3872" s="4">
        <v>16</v>
      </c>
      <c r="M3872" s="4">
        <v>4</v>
      </c>
      <c r="N3872" s="4">
        <v>16</v>
      </c>
      <c r="O3872" s="4" t="s">
        <v>24</v>
      </c>
      <c r="P3872" s="4" t="s">
        <v>25</v>
      </c>
      <c r="Q3872" s="4">
        <v>32411931</v>
      </c>
      <c r="R3872" s="4">
        <v>82925194</v>
      </c>
      <c r="S3872" s="7">
        <v>413950225860637</v>
      </c>
      <c r="T3872" s="7">
        <v>219150869728561</v>
      </c>
      <c r="U3872" s="2"/>
      <c r="V3872" s="3" t="s">
        <v>6032</v>
      </c>
      <c r="W3872" s="3" t="s">
        <v>9863</v>
      </c>
      <c r="X3872" s="4" t="s">
        <v>5542</v>
      </c>
      <c r="Y3872" s="3">
        <v>4</v>
      </c>
      <c r="Z3872" s="3">
        <v>0</v>
      </c>
      <c r="AA3872" s="5">
        <v>4</v>
      </c>
      <c r="AB3872" s="25">
        <v>32</v>
      </c>
      <c r="AC3872" s="33" t="str">
        <f>IF(G3872=X3872,"N","S")</f>
        <v>N</v>
      </c>
      <c r="AD3872" s="4">
        <f>K3872-(Y3872+Z3872)</f>
        <v>0</v>
      </c>
      <c r="AE3872" s="37">
        <f>M3872-AA3872</f>
        <v>0</v>
      </c>
    </row>
    <row r="3873" spans="1:31" x14ac:dyDescent="0.25">
      <c r="A3873" s="14">
        <v>45108</v>
      </c>
      <c r="B3873" s="4" t="s">
        <v>20</v>
      </c>
      <c r="C3873" s="4">
        <v>10</v>
      </c>
      <c r="D3873" s="4" t="s">
        <v>5085</v>
      </c>
      <c r="E3873" s="4">
        <v>71</v>
      </c>
      <c r="F3873" s="4" t="s">
        <v>5880</v>
      </c>
      <c r="G3873" s="4" t="s">
        <v>5931</v>
      </c>
      <c r="H3873" s="4">
        <v>15.75</v>
      </c>
      <c r="I3873" s="4">
        <v>7</v>
      </c>
      <c r="J3873" s="4">
        <v>28</v>
      </c>
      <c r="K3873" s="4">
        <v>7</v>
      </c>
      <c r="L3873" s="4">
        <v>28</v>
      </c>
      <c r="M3873" s="4">
        <v>0</v>
      </c>
      <c r="N3873" s="4">
        <v>0</v>
      </c>
      <c r="O3873" s="4" t="s">
        <v>24</v>
      </c>
      <c r="P3873" s="4" t="s">
        <v>25</v>
      </c>
      <c r="Q3873" s="4">
        <v>33616373</v>
      </c>
      <c r="R3873" s="4">
        <v>84980787</v>
      </c>
      <c r="S3873" s="7">
        <v>414136370980924</v>
      </c>
      <c r="T3873" s="7">
        <v>220568949676719</v>
      </c>
      <c r="U3873" s="2"/>
      <c r="V3873" s="3" t="s">
        <v>6032</v>
      </c>
      <c r="W3873" s="3" t="s">
        <v>9864</v>
      </c>
      <c r="X3873" s="4" t="s">
        <v>5931</v>
      </c>
      <c r="Y3873" s="3">
        <v>7</v>
      </c>
      <c r="Z3873" s="3">
        <v>0</v>
      </c>
      <c r="AA3873" s="5">
        <v>0</v>
      </c>
      <c r="AB3873" s="25">
        <v>28</v>
      </c>
      <c r="AC3873" s="33" t="str">
        <f>IF(G3873=X3873,"N","S")</f>
        <v>N</v>
      </c>
      <c r="AD3873" s="4">
        <f>K3873-(Y3873+Z3873)</f>
        <v>0</v>
      </c>
      <c r="AE3873" s="37">
        <f>M3873-AA3873</f>
        <v>0</v>
      </c>
    </row>
    <row r="3874" spans="1:31" x14ac:dyDescent="0.25">
      <c r="A3874" s="14">
        <v>45108</v>
      </c>
      <c r="B3874" s="4" t="s">
        <v>20</v>
      </c>
      <c r="C3874" s="4">
        <v>10</v>
      </c>
      <c r="D3874" s="4" t="s">
        <v>5085</v>
      </c>
      <c r="E3874" s="4">
        <v>71</v>
      </c>
      <c r="F3874" s="4" t="s">
        <v>5880</v>
      </c>
      <c r="G3874" s="4" t="s">
        <v>5924</v>
      </c>
      <c r="H3874" s="4">
        <v>3.6</v>
      </c>
      <c r="I3874" s="4">
        <v>3</v>
      </c>
      <c r="J3874" s="4">
        <v>6</v>
      </c>
      <c r="K3874" s="4">
        <v>3</v>
      </c>
      <c r="L3874" s="4">
        <v>6</v>
      </c>
      <c r="M3874" s="4">
        <v>0</v>
      </c>
      <c r="N3874" s="4">
        <v>0</v>
      </c>
      <c r="O3874" s="4" t="s">
        <v>24</v>
      </c>
      <c r="P3874" s="4" t="s">
        <v>25</v>
      </c>
      <c r="Q3874" s="4">
        <v>33676583</v>
      </c>
      <c r="R3874" s="4">
        <v>85025446</v>
      </c>
      <c r="S3874" s="7">
        <v>414140443005335</v>
      </c>
      <c r="T3874" s="7">
        <v>220640497478853</v>
      </c>
      <c r="U3874" s="2"/>
      <c r="V3874" s="19"/>
      <c r="W3874" s="19"/>
      <c r="X3874" s="20"/>
      <c r="Y3874" s="19"/>
      <c r="Z3874" s="19"/>
      <c r="AA3874" s="21"/>
      <c r="AB3874" s="27"/>
      <c r="AC3874" s="33" t="str">
        <f>IF(G3874=X3874,"N","S")</f>
        <v>S</v>
      </c>
      <c r="AD3874" s="4">
        <f>K3874-(Y3874+Z3874)</f>
        <v>3</v>
      </c>
      <c r="AE3874" s="37">
        <f>M3874-AA3874</f>
        <v>0</v>
      </c>
    </row>
    <row r="3875" spans="1:31" x14ac:dyDescent="0.25">
      <c r="A3875" s="14">
        <v>45108</v>
      </c>
      <c r="B3875" s="4" t="s">
        <v>20</v>
      </c>
      <c r="C3875" s="4">
        <v>10</v>
      </c>
      <c r="D3875" s="4" t="s">
        <v>5085</v>
      </c>
      <c r="E3875" s="4">
        <v>66</v>
      </c>
      <c r="F3875" s="4" t="s">
        <v>5454</v>
      </c>
      <c r="G3875" s="4" t="s">
        <v>5506</v>
      </c>
      <c r="H3875" s="4">
        <v>18</v>
      </c>
      <c r="I3875" s="4">
        <v>8</v>
      </c>
      <c r="J3875" s="4">
        <v>32</v>
      </c>
      <c r="K3875" s="4">
        <v>8</v>
      </c>
      <c r="L3875" s="4">
        <v>32</v>
      </c>
      <c r="M3875" s="4">
        <v>0</v>
      </c>
      <c r="N3875" s="4">
        <v>0</v>
      </c>
      <c r="O3875" s="4" t="s">
        <v>24</v>
      </c>
      <c r="P3875" s="4" t="s">
        <v>25</v>
      </c>
      <c r="Q3875" s="4">
        <v>32506587</v>
      </c>
      <c r="R3875" s="4">
        <v>83115941</v>
      </c>
      <c r="S3875" s="7">
        <v>413967485410135</v>
      </c>
      <c r="T3875" s="7">
        <v>219261960768065</v>
      </c>
      <c r="U3875" s="2"/>
      <c r="V3875" s="3" t="s">
        <v>6032</v>
      </c>
      <c r="W3875" s="3" t="s">
        <v>9865</v>
      </c>
      <c r="X3875" s="4" t="s">
        <v>5506</v>
      </c>
      <c r="Y3875" s="3">
        <v>8</v>
      </c>
      <c r="Z3875" s="3">
        <v>0</v>
      </c>
      <c r="AA3875" s="5">
        <v>0</v>
      </c>
      <c r="AB3875" s="25">
        <v>32</v>
      </c>
      <c r="AC3875" s="33" t="str">
        <f>IF(G3875=X3875,"N","S")</f>
        <v>N</v>
      </c>
      <c r="AD3875" s="4">
        <f>K3875-(Y3875+Z3875)</f>
        <v>0</v>
      </c>
      <c r="AE3875" s="37">
        <f>M3875-AA3875</f>
        <v>0</v>
      </c>
    </row>
    <row r="3876" spans="1:31" x14ac:dyDescent="0.25">
      <c r="A3876" s="14">
        <v>45108</v>
      </c>
      <c r="B3876" s="4" t="s">
        <v>20</v>
      </c>
      <c r="C3876" s="4">
        <v>10</v>
      </c>
      <c r="D3876" s="4" t="s">
        <v>5085</v>
      </c>
      <c r="E3876" s="4">
        <v>66</v>
      </c>
      <c r="F3876" s="4" t="s">
        <v>5454</v>
      </c>
      <c r="G3876" s="4" t="s">
        <v>5486</v>
      </c>
      <c r="H3876" s="4">
        <v>6.75</v>
      </c>
      <c r="I3876" s="4">
        <v>3</v>
      </c>
      <c r="J3876" s="4">
        <v>12</v>
      </c>
      <c r="K3876" s="4">
        <v>3</v>
      </c>
      <c r="L3876" s="4">
        <v>12</v>
      </c>
      <c r="M3876" s="4">
        <v>0</v>
      </c>
      <c r="N3876" s="4">
        <v>0</v>
      </c>
      <c r="O3876" s="4" t="s">
        <v>24</v>
      </c>
      <c r="P3876" s="4" t="s">
        <v>25</v>
      </c>
      <c r="Q3876" s="4">
        <v>32543660</v>
      </c>
      <c r="R3876" s="4">
        <v>83133518</v>
      </c>
      <c r="S3876" s="7">
        <v>413969099629234</v>
      </c>
      <c r="T3876" s="7">
        <v>219306108782239</v>
      </c>
      <c r="U3876" s="2"/>
      <c r="V3876" s="3" t="s">
        <v>6032</v>
      </c>
      <c r="W3876" s="3" t="s">
        <v>9866</v>
      </c>
      <c r="X3876" s="4" t="s">
        <v>5486</v>
      </c>
      <c r="Y3876" s="3">
        <v>3</v>
      </c>
      <c r="Z3876" s="3">
        <v>0</v>
      </c>
      <c r="AA3876" s="5">
        <v>0</v>
      </c>
      <c r="AB3876" s="25">
        <v>12</v>
      </c>
      <c r="AC3876" s="33" t="str">
        <f>IF(G3876=X3876,"N","S")</f>
        <v>N</v>
      </c>
      <c r="AD3876" s="4">
        <f>K3876-(Y3876+Z3876)</f>
        <v>0</v>
      </c>
      <c r="AE3876" s="37">
        <f>M3876-AA3876</f>
        <v>0</v>
      </c>
    </row>
    <row r="3877" spans="1:31" x14ac:dyDescent="0.25">
      <c r="A3877" s="14">
        <v>45108</v>
      </c>
      <c r="B3877" s="4" t="s">
        <v>20</v>
      </c>
      <c r="C3877" s="4">
        <v>10</v>
      </c>
      <c r="D3877" s="4" t="s">
        <v>5085</v>
      </c>
      <c r="E3877" s="4">
        <v>66</v>
      </c>
      <c r="F3877" s="4" t="s">
        <v>5454</v>
      </c>
      <c r="G3877" s="4" t="s">
        <v>5486</v>
      </c>
      <c r="H3877" s="4">
        <v>6.75</v>
      </c>
      <c r="I3877" s="4">
        <v>3</v>
      </c>
      <c r="J3877" s="4">
        <v>12</v>
      </c>
      <c r="K3877" s="4">
        <v>3</v>
      </c>
      <c r="L3877" s="4">
        <v>12</v>
      </c>
      <c r="M3877" s="4">
        <v>0</v>
      </c>
      <c r="N3877" s="4">
        <v>0</v>
      </c>
      <c r="O3877" s="4" t="s">
        <v>24</v>
      </c>
      <c r="P3877" s="4" t="s">
        <v>147</v>
      </c>
      <c r="Q3877" s="4">
        <v>32543660</v>
      </c>
      <c r="R3877" s="4">
        <v>83133518</v>
      </c>
      <c r="S3877" s="7">
        <v>413969099629234</v>
      </c>
      <c r="T3877" s="7">
        <v>219306108782239</v>
      </c>
      <c r="U3877" s="2"/>
      <c r="V3877" s="3" t="s">
        <v>6032</v>
      </c>
      <c r="W3877" s="3" t="s">
        <v>9867</v>
      </c>
      <c r="X3877" s="4" t="s">
        <v>5486</v>
      </c>
      <c r="Y3877" s="3">
        <v>3</v>
      </c>
      <c r="Z3877" s="3">
        <v>0</v>
      </c>
      <c r="AA3877" s="5">
        <v>0</v>
      </c>
      <c r="AB3877" s="25">
        <v>12</v>
      </c>
      <c r="AC3877" s="33" t="str">
        <f>IF(G3877=X3877,"N","S")</f>
        <v>N</v>
      </c>
      <c r="AD3877" s="4">
        <f>K3877-(Y3877+Z3877)</f>
        <v>0</v>
      </c>
      <c r="AE3877" s="37">
        <f>M3877-AA3877</f>
        <v>0</v>
      </c>
    </row>
    <row r="3878" spans="1:31" x14ac:dyDescent="0.25">
      <c r="A3878" s="14">
        <v>45108</v>
      </c>
      <c r="B3878" s="4" t="s">
        <v>20</v>
      </c>
      <c r="C3878" s="4">
        <v>10</v>
      </c>
      <c r="D3878" s="4" t="s">
        <v>5085</v>
      </c>
      <c r="E3878" s="4">
        <v>66</v>
      </c>
      <c r="F3878" s="4" t="s">
        <v>5454</v>
      </c>
      <c r="G3878" s="4" t="s">
        <v>5457</v>
      </c>
      <c r="H3878" s="4">
        <v>9</v>
      </c>
      <c r="I3878" s="4">
        <v>4</v>
      </c>
      <c r="J3878" s="4">
        <v>16</v>
      </c>
      <c r="K3878" s="4">
        <v>4</v>
      </c>
      <c r="L3878" s="4">
        <v>16</v>
      </c>
      <c r="M3878" s="4">
        <v>0</v>
      </c>
      <c r="N3878" s="4">
        <v>0</v>
      </c>
      <c r="O3878" s="4" t="s">
        <v>24</v>
      </c>
      <c r="P3878" s="4" t="s">
        <v>25</v>
      </c>
      <c r="Q3878" s="4">
        <v>32570931</v>
      </c>
      <c r="R3878" s="4">
        <v>83218555</v>
      </c>
      <c r="S3878" s="7">
        <v>413976781546887</v>
      </c>
      <c r="T3878" s="7">
        <v>2193377813207</v>
      </c>
      <c r="U3878" s="2"/>
      <c r="V3878" s="3" t="s">
        <v>6032</v>
      </c>
      <c r="W3878" s="3" t="s">
        <v>9868</v>
      </c>
      <c r="X3878" s="4" t="s">
        <v>5457</v>
      </c>
      <c r="Y3878" s="3">
        <v>4</v>
      </c>
      <c r="Z3878" s="3">
        <v>0</v>
      </c>
      <c r="AA3878" s="5">
        <v>0</v>
      </c>
      <c r="AB3878" s="25">
        <v>16</v>
      </c>
      <c r="AC3878" s="33" t="str">
        <f>IF(G3878=X3878,"N","S")</f>
        <v>N</v>
      </c>
      <c r="AD3878" s="4">
        <f>K3878-(Y3878+Z3878)</f>
        <v>0</v>
      </c>
      <c r="AE3878" s="37">
        <f>M3878-AA3878</f>
        <v>0</v>
      </c>
    </row>
    <row r="3879" spans="1:31" x14ac:dyDescent="0.25">
      <c r="A3879" s="22"/>
      <c r="B3879" s="20"/>
      <c r="C3879" s="20"/>
      <c r="D3879" s="20"/>
      <c r="E3879" s="20"/>
      <c r="F3879" s="20"/>
      <c r="G3879" s="20"/>
      <c r="H3879" s="20"/>
      <c r="I3879" s="20"/>
      <c r="J3879" s="20"/>
      <c r="K3879" s="20"/>
      <c r="L3879" s="20"/>
      <c r="M3879" s="20"/>
      <c r="N3879" s="20"/>
      <c r="O3879" s="20"/>
      <c r="P3879" s="20"/>
      <c r="Q3879" s="20"/>
      <c r="R3879" s="20"/>
      <c r="S3879" s="24"/>
      <c r="T3879" s="24"/>
      <c r="U3879" s="2"/>
      <c r="V3879" s="3" t="s">
        <v>6032</v>
      </c>
      <c r="W3879" s="3" t="s">
        <v>9869</v>
      </c>
      <c r="X3879" s="4" t="s">
        <v>9870</v>
      </c>
      <c r="Y3879" s="3">
        <v>0</v>
      </c>
      <c r="Z3879" s="3">
        <v>0</v>
      </c>
      <c r="AA3879" s="5">
        <v>4</v>
      </c>
      <c r="AB3879" s="25">
        <v>16</v>
      </c>
      <c r="AC3879" s="33" t="str">
        <f>IF(G3879=X3879,"N","S")</f>
        <v>S</v>
      </c>
      <c r="AD3879" s="4">
        <f>K3879-(Y3879+Z3879)</f>
        <v>0</v>
      </c>
      <c r="AE3879" s="37">
        <f>M3879-AA3879</f>
        <v>-4</v>
      </c>
    </row>
    <row r="3880" spans="1:31" x14ac:dyDescent="0.25">
      <c r="A3880" s="14">
        <v>45108</v>
      </c>
      <c r="B3880" s="4" t="s">
        <v>20</v>
      </c>
      <c r="C3880" s="4">
        <v>7</v>
      </c>
      <c r="D3880" s="4" t="s">
        <v>4018</v>
      </c>
      <c r="E3880" s="4">
        <v>43</v>
      </c>
      <c r="F3880" s="4" t="s">
        <v>4190</v>
      </c>
      <c r="G3880" s="4" t="s">
        <v>4201</v>
      </c>
      <c r="H3880" s="4">
        <v>15.36</v>
      </c>
      <c r="I3880" s="4">
        <v>6</v>
      </c>
      <c r="J3880" s="4">
        <v>24</v>
      </c>
      <c r="K3880" s="4">
        <v>6</v>
      </c>
      <c r="L3880" s="4">
        <v>24</v>
      </c>
      <c r="M3880" s="4">
        <v>0</v>
      </c>
      <c r="N3880" s="4">
        <v>0</v>
      </c>
      <c r="O3880" s="4" t="s">
        <v>24</v>
      </c>
      <c r="P3880" s="4" t="s">
        <v>25</v>
      </c>
      <c r="Q3880" s="4">
        <v>29777078</v>
      </c>
      <c r="R3880" s="4">
        <v>86838341</v>
      </c>
      <c r="S3880" s="7">
        <v>414300410579318</v>
      </c>
      <c r="T3880" s="7">
        <v>215953948924963</v>
      </c>
      <c r="U3880" s="2"/>
      <c r="V3880" s="3" t="s">
        <v>6196</v>
      </c>
      <c r="W3880" s="3" t="s">
        <v>9871</v>
      </c>
      <c r="X3880" s="4" t="s">
        <v>4201</v>
      </c>
      <c r="Y3880" s="3">
        <v>6</v>
      </c>
      <c r="Z3880" s="3">
        <v>0</v>
      </c>
      <c r="AA3880" s="5">
        <v>0</v>
      </c>
      <c r="AB3880" s="25">
        <v>24</v>
      </c>
      <c r="AC3880" s="33" t="str">
        <f>IF(G3880=X3880,"N","S")</f>
        <v>N</v>
      </c>
      <c r="AD3880" s="4">
        <f>K3880-(Y3880+Z3880)</f>
        <v>0</v>
      </c>
      <c r="AE3880" s="37">
        <f>M3880-AA3880</f>
        <v>0</v>
      </c>
    </row>
    <row r="3881" spans="1:31" x14ac:dyDescent="0.25">
      <c r="A3881" s="14">
        <v>45108</v>
      </c>
      <c r="B3881" s="4" t="s">
        <v>20</v>
      </c>
      <c r="C3881" s="4">
        <v>7</v>
      </c>
      <c r="D3881" s="4" t="s">
        <v>4018</v>
      </c>
      <c r="E3881" s="4">
        <v>43</v>
      </c>
      <c r="F3881" s="4" t="s">
        <v>4190</v>
      </c>
      <c r="G3881" s="4" t="s">
        <v>4230</v>
      </c>
      <c r="H3881" s="4">
        <v>12.8</v>
      </c>
      <c r="I3881" s="4">
        <v>5</v>
      </c>
      <c r="J3881" s="4">
        <v>20</v>
      </c>
      <c r="K3881" s="4">
        <v>5</v>
      </c>
      <c r="L3881" s="4">
        <v>20</v>
      </c>
      <c r="M3881" s="4">
        <v>0</v>
      </c>
      <c r="N3881" s="4">
        <v>0</v>
      </c>
      <c r="O3881" s="4" t="s">
        <v>24</v>
      </c>
      <c r="P3881" s="4" t="s">
        <v>25</v>
      </c>
      <c r="Q3881" s="4">
        <v>29747837</v>
      </c>
      <c r="R3881" s="4">
        <v>86821859</v>
      </c>
      <c r="S3881" s="7">
        <v>414298900542577</v>
      </c>
      <c r="T3881" s="7">
        <v>215919147102376</v>
      </c>
      <c r="U3881" s="2"/>
      <c r="V3881" s="3" t="s">
        <v>6196</v>
      </c>
      <c r="W3881" s="3" t="s">
        <v>9872</v>
      </c>
      <c r="X3881" s="4" t="s">
        <v>4230</v>
      </c>
      <c r="Y3881" s="3">
        <v>5</v>
      </c>
      <c r="Z3881" s="3">
        <v>0</v>
      </c>
      <c r="AA3881" s="5">
        <v>0</v>
      </c>
      <c r="AB3881" s="25">
        <v>20</v>
      </c>
      <c r="AC3881" s="33" t="str">
        <f>IF(G3881=X3881,"N","S")</f>
        <v>N</v>
      </c>
      <c r="AD3881" s="4">
        <f>K3881-(Y3881+Z3881)</f>
        <v>0</v>
      </c>
      <c r="AE3881" s="37">
        <f>M3881-AA3881</f>
        <v>0</v>
      </c>
    </row>
    <row r="3882" spans="1:31" x14ac:dyDescent="0.25">
      <c r="A3882" s="14">
        <v>45108</v>
      </c>
      <c r="B3882" s="4" t="s">
        <v>20</v>
      </c>
      <c r="C3882" s="4">
        <v>9</v>
      </c>
      <c r="D3882" s="4" t="s">
        <v>4668</v>
      </c>
      <c r="E3882" s="4">
        <v>61</v>
      </c>
      <c r="F3882" s="4" t="s">
        <v>4769</v>
      </c>
      <c r="G3882" s="4" t="s">
        <v>4778</v>
      </c>
      <c r="H3882" s="4">
        <v>18</v>
      </c>
      <c r="I3882" s="4">
        <v>8</v>
      </c>
      <c r="J3882" s="4">
        <v>32</v>
      </c>
      <c r="K3882" s="4">
        <v>8</v>
      </c>
      <c r="L3882" s="4">
        <v>32</v>
      </c>
      <c r="M3882" s="4">
        <v>0</v>
      </c>
      <c r="N3882" s="4">
        <v>0</v>
      </c>
      <c r="O3882" s="4" t="s">
        <v>24</v>
      </c>
      <c r="P3882" s="4" t="s">
        <v>25</v>
      </c>
      <c r="Q3882" s="4">
        <v>32512099</v>
      </c>
      <c r="R3882" s="4">
        <v>86336113</v>
      </c>
      <c r="S3882" s="7">
        <v>414257521182551</v>
      </c>
      <c r="T3882" s="7">
        <v>21923263681811</v>
      </c>
      <c r="U3882" s="2"/>
      <c r="V3882" s="3" t="s">
        <v>6296</v>
      </c>
      <c r="W3882" s="3" t="s">
        <v>9873</v>
      </c>
      <c r="X3882" s="4" t="s">
        <v>4778</v>
      </c>
      <c r="Y3882" s="3">
        <v>8</v>
      </c>
      <c r="Z3882" s="3">
        <v>0</v>
      </c>
      <c r="AA3882" s="5">
        <v>0</v>
      </c>
      <c r="AB3882" s="25">
        <v>32</v>
      </c>
      <c r="AC3882" s="33" t="str">
        <f>IF(G3882=X3882,"N","S")</f>
        <v>N</v>
      </c>
      <c r="AD3882" s="4">
        <f>K3882-(Y3882+Z3882)</f>
        <v>0</v>
      </c>
      <c r="AE3882" s="37">
        <f>M3882-AA3882</f>
        <v>0</v>
      </c>
    </row>
    <row r="3883" spans="1:31" x14ac:dyDescent="0.25">
      <c r="A3883" s="14">
        <v>45108</v>
      </c>
      <c r="B3883" s="4" t="s">
        <v>20</v>
      </c>
      <c r="C3883" s="4">
        <v>9</v>
      </c>
      <c r="D3883" s="4" t="s">
        <v>4668</v>
      </c>
      <c r="E3883" s="4">
        <v>61</v>
      </c>
      <c r="F3883" s="4" t="s">
        <v>4769</v>
      </c>
      <c r="G3883" s="4" t="s">
        <v>4811</v>
      </c>
      <c r="H3883" s="4">
        <v>13.5</v>
      </c>
      <c r="I3883" s="4">
        <v>6</v>
      </c>
      <c r="J3883" s="4">
        <v>24</v>
      </c>
      <c r="K3883" s="4">
        <v>6</v>
      </c>
      <c r="L3883" s="4">
        <v>24</v>
      </c>
      <c r="M3883" s="4">
        <v>0</v>
      </c>
      <c r="N3883" s="4">
        <v>0</v>
      </c>
      <c r="O3883" s="4" t="s">
        <v>24</v>
      </c>
      <c r="P3883" s="4" t="s">
        <v>25</v>
      </c>
      <c r="Q3883" s="4">
        <v>32510386</v>
      </c>
      <c r="R3883" s="4">
        <v>86313346</v>
      </c>
      <c r="S3883" s="7">
        <v>414255469193894</v>
      </c>
      <c r="T3883" s="7">
        <v>219230841078278</v>
      </c>
      <c r="U3883" s="2"/>
      <c r="V3883" s="3" t="s">
        <v>6296</v>
      </c>
      <c r="W3883" s="3" t="s">
        <v>9874</v>
      </c>
      <c r="X3883" s="4" t="s">
        <v>4811</v>
      </c>
      <c r="Y3883" s="3">
        <v>6</v>
      </c>
      <c r="Z3883" s="3">
        <v>0</v>
      </c>
      <c r="AA3883" s="5">
        <v>0</v>
      </c>
      <c r="AB3883" s="25">
        <v>24</v>
      </c>
      <c r="AC3883" s="33" t="str">
        <f>IF(G3883=X3883,"N","S")</f>
        <v>N</v>
      </c>
      <c r="AD3883" s="4">
        <f>K3883-(Y3883+Z3883)</f>
        <v>0</v>
      </c>
      <c r="AE3883" s="37">
        <f>M3883-AA3883</f>
        <v>0</v>
      </c>
    </row>
    <row r="3884" spans="1:31" x14ac:dyDescent="0.25">
      <c r="A3884" s="14">
        <v>45108</v>
      </c>
      <c r="B3884" s="4" t="s">
        <v>20</v>
      </c>
      <c r="C3884" s="4">
        <v>9</v>
      </c>
      <c r="D3884" s="4" t="s">
        <v>4668</v>
      </c>
      <c r="E3884" s="4">
        <v>61</v>
      </c>
      <c r="F3884" s="4" t="s">
        <v>4769</v>
      </c>
      <c r="G3884" s="4" t="s">
        <v>4776</v>
      </c>
      <c r="H3884" s="4">
        <v>9</v>
      </c>
      <c r="I3884" s="4">
        <v>4</v>
      </c>
      <c r="J3884" s="4">
        <v>16</v>
      </c>
      <c r="K3884" s="4">
        <v>4</v>
      </c>
      <c r="L3884" s="4">
        <v>16</v>
      </c>
      <c r="M3884" s="4">
        <v>0</v>
      </c>
      <c r="N3884" s="4">
        <v>0</v>
      </c>
      <c r="O3884" s="4" t="s">
        <v>24</v>
      </c>
      <c r="P3884" s="4" t="s">
        <v>25</v>
      </c>
      <c r="Q3884" s="4">
        <v>32510455</v>
      </c>
      <c r="R3884" s="4">
        <v>86312555</v>
      </c>
      <c r="S3884" s="7">
        <v>414255398009067</v>
      </c>
      <c r="T3884" s="7">
        <v>219230932476327</v>
      </c>
      <c r="U3884" s="2"/>
      <c r="V3884" s="3" t="s">
        <v>6296</v>
      </c>
      <c r="W3884" s="3" t="s">
        <v>9875</v>
      </c>
      <c r="X3884" s="4" t="s">
        <v>4776</v>
      </c>
      <c r="Y3884" s="3">
        <v>4</v>
      </c>
      <c r="Z3884" s="3">
        <v>0</v>
      </c>
      <c r="AA3884" s="5">
        <v>0</v>
      </c>
      <c r="AB3884" s="25">
        <v>16</v>
      </c>
      <c r="AC3884" s="33" t="str">
        <f>IF(G3884=X3884,"N","S")</f>
        <v>N</v>
      </c>
      <c r="AD3884" s="4">
        <f>K3884-(Y3884+Z3884)</f>
        <v>0</v>
      </c>
      <c r="AE3884" s="37">
        <f>M3884-AA3884</f>
        <v>0</v>
      </c>
    </row>
    <row r="3885" spans="1:31" x14ac:dyDescent="0.25">
      <c r="A3885" s="14">
        <v>45108</v>
      </c>
      <c r="B3885" s="4" t="s">
        <v>20</v>
      </c>
      <c r="C3885" s="4">
        <v>9</v>
      </c>
      <c r="D3885" s="4" t="s">
        <v>4668</v>
      </c>
      <c r="E3885" s="4">
        <v>61</v>
      </c>
      <c r="F3885" s="4" t="s">
        <v>4769</v>
      </c>
      <c r="G3885" s="4" t="s">
        <v>4831</v>
      </c>
      <c r="H3885" s="4">
        <v>22.5</v>
      </c>
      <c r="I3885" s="4">
        <v>10</v>
      </c>
      <c r="J3885" s="4">
        <v>40</v>
      </c>
      <c r="K3885" s="4">
        <v>10</v>
      </c>
      <c r="L3885" s="4">
        <v>40</v>
      </c>
      <c r="M3885" s="4">
        <v>0</v>
      </c>
      <c r="N3885" s="4">
        <v>0</v>
      </c>
      <c r="O3885" s="4" t="s">
        <v>24</v>
      </c>
      <c r="P3885" s="4" t="s">
        <v>25</v>
      </c>
      <c r="Q3885" s="4">
        <v>32512099</v>
      </c>
      <c r="R3885" s="4">
        <v>86336113</v>
      </c>
      <c r="S3885" s="7">
        <v>414257521182551</v>
      </c>
      <c r="T3885" s="7">
        <v>21923263681811</v>
      </c>
      <c r="U3885" s="2"/>
      <c r="V3885" s="3" t="s">
        <v>6296</v>
      </c>
      <c r="W3885" s="3" t="s">
        <v>9876</v>
      </c>
      <c r="X3885" s="4" t="s">
        <v>4831</v>
      </c>
      <c r="Y3885" s="3">
        <v>10</v>
      </c>
      <c r="Z3885" s="3">
        <v>0</v>
      </c>
      <c r="AA3885" s="5">
        <v>0</v>
      </c>
      <c r="AB3885" s="25">
        <v>40</v>
      </c>
      <c r="AC3885" s="33" t="str">
        <f>IF(G3885=X3885,"N","S")</f>
        <v>N</v>
      </c>
      <c r="AD3885" s="4">
        <f>K3885-(Y3885+Z3885)</f>
        <v>0</v>
      </c>
      <c r="AE3885" s="37">
        <f>M3885-AA3885</f>
        <v>0</v>
      </c>
    </row>
    <row r="3886" spans="1:31" x14ac:dyDescent="0.25">
      <c r="A3886" s="14">
        <v>45108</v>
      </c>
      <c r="B3886" s="4" t="s">
        <v>20</v>
      </c>
      <c r="C3886" s="4">
        <v>6</v>
      </c>
      <c r="D3886" s="4" t="s">
        <v>3792</v>
      </c>
      <c r="E3886" s="4">
        <v>31</v>
      </c>
      <c r="F3886" s="4" t="s">
        <v>3896</v>
      </c>
      <c r="G3886" s="4" t="s">
        <v>3931</v>
      </c>
      <c r="H3886" s="4">
        <v>9.6</v>
      </c>
      <c r="I3886" s="4">
        <v>8</v>
      </c>
      <c r="J3886" s="4">
        <v>16</v>
      </c>
      <c r="K3886" s="4">
        <v>8</v>
      </c>
      <c r="L3886" s="4">
        <v>16</v>
      </c>
      <c r="M3886" s="4">
        <v>0</v>
      </c>
      <c r="N3886" s="4">
        <v>0</v>
      </c>
      <c r="O3886" s="4" t="s">
        <v>24</v>
      </c>
      <c r="P3886" s="4" t="s">
        <v>25</v>
      </c>
      <c r="Q3886" s="4">
        <v>29068910</v>
      </c>
      <c r="R3886" s="4">
        <v>84180919</v>
      </c>
      <c r="S3886" s="7">
        <v>414060445144083</v>
      </c>
      <c r="T3886" s="7">
        <v>215137632411373</v>
      </c>
      <c r="U3886" s="2"/>
      <c r="V3886" s="3" t="s">
        <v>6091</v>
      </c>
      <c r="W3886" s="3" t="s">
        <v>9877</v>
      </c>
      <c r="X3886" s="4" t="s">
        <v>3931</v>
      </c>
      <c r="Y3886" s="3">
        <v>0</v>
      </c>
      <c r="Z3886" s="3">
        <v>8</v>
      </c>
      <c r="AA3886" s="5">
        <v>0</v>
      </c>
      <c r="AB3886" s="25">
        <v>16</v>
      </c>
      <c r="AC3886" s="33" t="str">
        <f>IF(G3886=X3886,"N","S")</f>
        <v>N</v>
      </c>
      <c r="AD3886" s="4">
        <f>K3886-(Y3886+Z3886)</f>
        <v>0</v>
      </c>
      <c r="AE3886" s="37">
        <f>M3886-AA3886</f>
        <v>0</v>
      </c>
    </row>
    <row r="3887" spans="1:31" x14ac:dyDescent="0.25">
      <c r="A3887" s="14">
        <v>45108</v>
      </c>
      <c r="B3887" s="4" t="s">
        <v>20</v>
      </c>
      <c r="C3887" s="4">
        <v>6</v>
      </c>
      <c r="D3887" s="4" t="s">
        <v>3792</v>
      </c>
      <c r="E3887" s="4">
        <v>31</v>
      </c>
      <c r="F3887" s="4" t="s">
        <v>3896</v>
      </c>
      <c r="G3887" s="4" t="s">
        <v>3928</v>
      </c>
      <c r="H3887" s="4">
        <v>8.82</v>
      </c>
      <c r="I3887" s="4">
        <v>3</v>
      </c>
      <c r="J3887" s="4">
        <v>12</v>
      </c>
      <c r="K3887" s="4">
        <v>0</v>
      </c>
      <c r="L3887" s="4">
        <v>0</v>
      </c>
      <c r="M3887" s="4">
        <v>3</v>
      </c>
      <c r="N3887" s="4">
        <v>12</v>
      </c>
      <c r="O3887" s="4" t="s">
        <v>24</v>
      </c>
      <c r="P3887" s="4" t="s">
        <v>25</v>
      </c>
      <c r="Q3887" s="4">
        <v>29034789</v>
      </c>
      <c r="R3887" s="4">
        <v>84235102</v>
      </c>
      <c r="S3887" s="7">
        <v>414065295081741</v>
      </c>
      <c r="T3887" s="7">
        <v>215096178829162</v>
      </c>
      <c r="U3887" s="2"/>
      <c r="V3887" s="3" t="s">
        <v>6091</v>
      </c>
      <c r="W3887" s="3" t="s">
        <v>9878</v>
      </c>
      <c r="X3887" s="4" t="s">
        <v>3928</v>
      </c>
      <c r="Y3887" s="3">
        <v>0</v>
      </c>
      <c r="Z3887" s="3">
        <v>0</v>
      </c>
      <c r="AA3887" s="5">
        <v>3</v>
      </c>
      <c r="AB3887" s="25">
        <v>12</v>
      </c>
      <c r="AC3887" s="33" t="str">
        <f>IF(G3887=X3887,"N","S")</f>
        <v>N</v>
      </c>
      <c r="AD3887" s="4">
        <f>K3887-(Y3887+Z3887)</f>
        <v>0</v>
      </c>
      <c r="AE3887" s="37">
        <f>M3887-AA3887</f>
        <v>0</v>
      </c>
    </row>
    <row r="3888" spans="1:31" x14ac:dyDescent="0.25">
      <c r="A3888" s="14">
        <v>45108</v>
      </c>
      <c r="B3888" s="4" t="s">
        <v>20</v>
      </c>
      <c r="C3888" s="4">
        <v>10</v>
      </c>
      <c r="D3888" s="4" t="s">
        <v>5085</v>
      </c>
      <c r="E3888" s="4">
        <v>71</v>
      </c>
      <c r="F3888" s="4" t="s">
        <v>5880</v>
      </c>
      <c r="G3888" s="4" t="s">
        <v>5881</v>
      </c>
      <c r="H3888" s="4">
        <v>13.5</v>
      </c>
      <c r="I3888" s="4">
        <v>6</v>
      </c>
      <c r="J3888" s="4">
        <v>24</v>
      </c>
      <c r="K3888" s="4">
        <v>6</v>
      </c>
      <c r="L3888" s="4">
        <v>24</v>
      </c>
      <c r="M3888" s="4">
        <v>0</v>
      </c>
      <c r="N3888" s="4">
        <v>0</v>
      </c>
      <c r="O3888" s="4" t="s">
        <v>24</v>
      </c>
      <c r="P3888" s="4" t="s">
        <v>25</v>
      </c>
      <c r="Q3888" s="4">
        <v>33384833</v>
      </c>
      <c r="R3888" s="4">
        <v>84999687</v>
      </c>
      <c r="S3888" s="7">
        <v>414137881662222</v>
      </c>
      <c r="T3888" s="7">
        <v>220291719042821</v>
      </c>
      <c r="U3888" s="2"/>
      <c r="V3888" s="3" t="s">
        <v>6032</v>
      </c>
      <c r="W3888" s="3" t="s">
        <v>9879</v>
      </c>
      <c r="X3888" s="4" t="s">
        <v>5881</v>
      </c>
      <c r="Y3888" s="3">
        <v>6</v>
      </c>
      <c r="Z3888" s="3">
        <v>0</v>
      </c>
      <c r="AA3888" s="5">
        <v>0</v>
      </c>
      <c r="AB3888" s="25">
        <v>24</v>
      </c>
      <c r="AC3888" s="33" t="str">
        <f>IF(G3888=X3888,"N","S")</f>
        <v>N</v>
      </c>
      <c r="AD3888" s="4">
        <f>K3888-(Y3888+Z3888)</f>
        <v>0</v>
      </c>
      <c r="AE3888" s="37">
        <f>M3888-AA3888</f>
        <v>0</v>
      </c>
    </row>
    <row r="3889" spans="1:31" x14ac:dyDescent="0.25">
      <c r="A3889" s="14">
        <v>45108</v>
      </c>
      <c r="B3889" s="4" t="s">
        <v>20</v>
      </c>
      <c r="C3889" s="4">
        <v>10</v>
      </c>
      <c r="D3889" s="4" t="s">
        <v>5085</v>
      </c>
      <c r="E3889" s="4">
        <v>71</v>
      </c>
      <c r="F3889" s="4" t="s">
        <v>5880</v>
      </c>
      <c r="G3889" s="4" t="s">
        <v>5899</v>
      </c>
      <c r="H3889" s="4">
        <v>13.5</v>
      </c>
      <c r="I3889" s="4">
        <v>6</v>
      </c>
      <c r="J3889" s="4">
        <v>24</v>
      </c>
      <c r="K3889" s="4">
        <v>6</v>
      </c>
      <c r="L3889" s="4">
        <v>24</v>
      </c>
      <c r="M3889" s="4">
        <v>0</v>
      </c>
      <c r="N3889" s="4">
        <v>0</v>
      </c>
      <c r="O3889" s="4" t="s">
        <v>24</v>
      </c>
      <c r="P3889" s="4" t="s">
        <v>25</v>
      </c>
      <c r="Q3889" s="4">
        <v>33528659</v>
      </c>
      <c r="R3889" s="4">
        <v>85140851</v>
      </c>
      <c r="S3889" s="7">
        <v>414150714995337</v>
      </c>
      <c r="T3889" s="7">
        <v>22046224685977</v>
      </c>
      <c r="U3889" s="2"/>
      <c r="V3889" s="3" t="s">
        <v>6032</v>
      </c>
      <c r="W3889" s="3" t="s">
        <v>9880</v>
      </c>
      <c r="X3889" s="4" t="s">
        <v>5899</v>
      </c>
      <c r="Y3889" s="3">
        <v>6</v>
      </c>
      <c r="Z3889" s="3">
        <v>0</v>
      </c>
      <c r="AA3889" s="5">
        <v>0</v>
      </c>
      <c r="AB3889" s="25">
        <v>24</v>
      </c>
      <c r="AC3889" s="33" t="str">
        <f>IF(G3889=X3889,"N","S")</f>
        <v>N</v>
      </c>
      <c r="AD3889" s="4">
        <f>K3889-(Y3889+Z3889)</f>
        <v>0</v>
      </c>
      <c r="AE3889" s="37">
        <f>M3889-AA3889</f>
        <v>0</v>
      </c>
    </row>
    <row r="3890" spans="1:31" x14ac:dyDescent="0.25">
      <c r="A3890" s="14">
        <v>45108</v>
      </c>
      <c r="B3890" s="4" t="s">
        <v>20</v>
      </c>
      <c r="C3890" s="4">
        <v>10</v>
      </c>
      <c r="D3890" s="4" t="s">
        <v>5085</v>
      </c>
      <c r="E3890" s="4">
        <v>71</v>
      </c>
      <c r="F3890" s="4" t="s">
        <v>5880</v>
      </c>
      <c r="G3890" s="4" t="s">
        <v>5902</v>
      </c>
      <c r="H3890" s="4">
        <v>12</v>
      </c>
      <c r="I3890" s="4">
        <v>4</v>
      </c>
      <c r="J3890" s="4">
        <v>16</v>
      </c>
      <c r="K3890" s="4">
        <v>4</v>
      </c>
      <c r="L3890" s="4">
        <v>16</v>
      </c>
      <c r="M3890" s="4">
        <v>0</v>
      </c>
      <c r="N3890" s="4">
        <v>0</v>
      </c>
      <c r="O3890" s="4" t="s">
        <v>24</v>
      </c>
      <c r="P3890" s="4" t="s">
        <v>25</v>
      </c>
      <c r="Q3890" s="4">
        <v>32696733</v>
      </c>
      <c r="R3890" s="4">
        <v>84284179</v>
      </c>
      <c r="S3890" s="7">
        <v>414072864669897</v>
      </c>
      <c r="T3890" s="7">
        <v>219476410113879</v>
      </c>
      <c r="U3890" s="2"/>
      <c r="V3890" s="3" t="s">
        <v>6032</v>
      </c>
      <c r="W3890" s="3" t="s">
        <v>9881</v>
      </c>
      <c r="X3890" s="4" t="s">
        <v>5902</v>
      </c>
      <c r="Y3890" s="3">
        <v>4</v>
      </c>
      <c r="Z3890" s="3">
        <v>0</v>
      </c>
      <c r="AA3890" s="5">
        <v>0</v>
      </c>
      <c r="AB3890" s="25">
        <v>16</v>
      </c>
      <c r="AC3890" s="33" t="str">
        <f>IF(G3890=X3890,"N","S")</f>
        <v>N</v>
      </c>
      <c r="AD3890" s="4">
        <f>K3890-(Y3890+Z3890)</f>
        <v>0</v>
      </c>
      <c r="AE3890" s="37">
        <f>M3890-AA3890</f>
        <v>0</v>
      </c>
    </row>
    <row r="3891" spans="1:31" x14ac:dyDescent="0.25">
      <c r="A3891" s="14">
        <v>45108</v>
      </c>
      <c r="B3891" s="4" t="s">
        <v>20</v>
      </c>
      <c r="C3891" s="4">
        <v>7</v>
      </c>
      <c r="D3891" s="4" t="s">
        <v>4018</v>
      </c>
      <c r="E3891" s="4">
        <v>43</v>
      </c>
      <c r="F3891" s="4" t="s">
        <v>4190</v>
      </c>
      <c r="G3891" s="4" t="s">
        <v>4227</v>
      </c>
      <c r="H3891" s="4">
        <v>9.9</v>
      </c>
      <c r="I3891" s="4">
        <v>3</v>
      </c>
      <c r="J3891" s="4">
        <v>12</v>
      </c>
      <c r="K3891" s="4">
        <v>0</v>
      </c>
      <c r="L3891" s="4">
        <v>0</v>
      </c>
      <c r="M3891" s="4">
        <v>3</v>
      </c>
      <c r="N3891" s="4">
        <v>12</v>
      </c>
      <c r="O3891" s="4" t="s">
        <v>24</v>
      </c>
      <c r="P3891" s="4" t="s">
        <v>25</v>
      </c>
      <c r="Q3891" s="4">
        <v>30307894</v>
      </c>
      <c r="R3891" s="4">
        <v>86779846</v>
      </c>
      <c r="S3891" s="7">
        <v>414295604492744</v>
      </c>
      <c r="T3891" s="7">
        <v>216589863644239</v>
      </c>
      <c r="U3891" s="2"/>
      <c r="V3891" s="3" t="s">
        <v>6196</v>
      </c>
      <c r="W3891" s="3" t="s">
        <v>9882</v>
      </c>
      <c r="X3891" s="4" t="s">
        <v>4227</v>
      </c>
      <c r="Y3891" s="3">
        <v>0</v>
      </c>
      <c r="Z3891" s="3">
        <v>0</v>
      </c>
      <c r="AA3891" s="5">
        <v>3</v>
      </c>
      <c r="AB3891" s="25">
        <v>12</v>
      </c>
      <c r="AC3891" s="33" t="str">
        <f>IF(G3891=X3891,"N","S")</f>
        <v>N</v>
      </c>
      <c r="AD3891" s="4">
        <f>K3891-(Y3891+Z3891)</f>
        <v>0</v>
      </c>
      <c r="AE3891" s="37">
        <f>M3891-AA3891</f>
        <v>0</v>
      </c>
    </row>
    <row r="3892" spans="1:31" x14ac:dyDescent="0.25">
      <c r="A3892" s="14">
        <v>45108</v>
      </c>
      <c r="B3892" s="4" t="s">
        <v>20</v>
      </c>
      <c r="C3892" s="4">
        <v>7</v>
      </c>
      <c r="D3892" s="4" t="s">
        <v>4018</v>
      </c>
      <c r="E3892" s="4">
        <v>43</v>
      </c>
      <c r="F3892" s="4" t="s">
        <v>4190</v>
      </c>
      <c r="G3892" s="4" t="s">
        <v>4220</v>
      </c>
      <c r="H3892" s="4">
        <v>7.92</v>
      </c>
      <c r="I3892" s="4">
        <v>2</v>
      </c>
      <c r="J3892" s="4">
        <v>8</v>
      </c>
      <c r="K3892" s="4">
        <v>0</v>
      </c>
      <c r="L3892" s="4">
        <v>0</v>
      </c>
      <c r="M3892" s="4">
        <v>2</v>
      </c>
      <c r="N3892" s="4">
        <v>8</v>
      </c>
      <c r="O3892" s="4" t="s">
        <v>24</v>
      </c>
      <c r="P3892" s="4" t="s">
        <v>25</v>
      </c>
      <c r="Q3892" s="4">
        <v>30220940</v>
      </c>
      <c r="R3892" s="4">
        <v>86716692</v>
      </c>
      <c r="S3892" s="7">
        <v>41428984096699</v>
      </c>
      <c r="T3892" s="7">
        <v>216486533407664</v>
      </c>
      <c r="U3892" s="2"/>
      <c r="V3892" s="3" t="s">
        <v>6196</v>
      </c>
      <c r="W3892" s="3" t="s">
        <v>9883</v>
      </c>
      <c r="X3892" s="4" t="s">
        <v>4220</v>
      </c>
      <c r="Y3892" s="3">
        <v>0</v>
      </c>
      <c r="Z3892" s="3">
        <v>0</v>
      </c>
      <c r="AA3892" s="5">
        <v>2</v>
      </c>
      <c r="AB3892" s="25">
        <v>8</v>
      </c>
      <c r="AC3892" s="33" t="str">
        <f>IF(G3892=X3892,"N","S")</f>
        <v>N</v>
      </c>
      <c r="AD3892" s="4">
        <f>K3892-(Y3892+Z3892)</f>
        <v>0</v>
      </c>
      <c r="AE3892" s="37">
        <f>M3892-AA3892</f>
        <v>0</v>
      </c>
    </row>
    <row r="3893" spans="1:31" x14ac:dyDescent="0.25">
      <c r="A3893" s="14">
        <v>45108</v>
      </c>
      <c r="B3893" s="4" t="s">
        <v>20</v>
      </c>
      <c r="C3893" s="4">
        <v>1</v>
      </c>
      <c r="D3893" s="4" t="s">
        <v>21</v>
      </c>
      <c r="E3893" s="4">
        <v>1</v>
      </c>
      <c r="F3893" s="4" t="s">
        <v>119</v>
      </c>
      <c r="G3893" s="4" t="s">
        <v>294</v>
      </c>
      <c r="H3893" s="4">
        <v>11.25</v>
      </c>
      <c r="I3893" s="4">
        <v>5</v>
      </c>
      <c r="J3893" s="4">
        <v>20</v>
      </c>
      <c r="K3893" s="4">
        <v>5</v>
      </c>
      <c r="L3893" s="4">
        <v>20</v>
      </c>
      <c r="M3893" s="4">
        <v>0</v>
      </c>
      <c r="N3893" s="4">
        <v>0</v>
      </c>
      <c r="O3893" s="4" t="s">
        <v>24</v>
      </c>
      <c r="P3893" s="4" t="s">
        <v>25</v>
      </c>
      <c r="Q3893" s="4">
        <v>30815885</v>
      </c>
      <c r="R3893" s="4">
        <v>81443413</v>
      </c>
      <c r="S3893" s="7">
        <v>413815409229986</v>
      </c>
      <c r="T3893" s="7">
        <v>217258784832114</v>
      </c>
      <c r="U3893" s="2"/>
      <c r="V3893" s="3" t="s">
        <v>6037</v>
      </c>
      <c r="W3893" s="3" t="s">
        <v>9884</v>
      </c>
      <c r="X3893" s="4" t="s">
        <v>294</v>
      </c>
      <c r="Y3893" s="3">
        <v>5</v>
      </c>
      <c r="Z3893" s="3">
        <v>0</v>
      </c>
      <c r="AA3893" s="5">
        <v>0</v>
      </c>
      <c r="AB3893" s="25">
        <v>20</v>
      </c>
      <c r="AC3893" s="33" t="str">
        <f>IF(G3893=X3893,"N","S")</f>
        <v>N</v>
      </c>
      <c r="AD3893" s="4">
        <f>K3893-(Y3893+Z3893)</f>
        <v>0</v>
      </c>
      <c r="AE3893" s="37">
        <f>M3893-AA3893</f>
        <v>0</v>
      </c>
    </row>
    <row r="3894" spans="1:31" x14ac:dyDescent="0.25">
      <c r="A3894" s="14">
        <v>45108</v>
      </c>
      <c r="B3894" s="4" t="s">
        <v>20</v>
      </c>
      <c r="C3894" s="4">
        <v>1</v>
      </c>
      <c r="D3894" s="4" t="s">
        <v>21</v>
      </c>
      <c r="E3894" s="4">
        <v>1</v>
      </c>
      <c r="F3894" s="4" t="s">
        <v>119</v>
      </c>
      <c r="G3894" s="4" t="s">
        <v>279</v>
      </c>
      <c r="H3894" s="4">
        <v>9</v>
      </c>
      <c r="I3894" s="4">
        <v>4</v>
      </c>
      <c r="J3894" s="4">
        <v>16</v>
      </c>
      <c r="K3894" s="4">
        <v>4</v>
      </c>
      <c r="L3894" s="4">
        <v>16</v>
      </c>
      <c r="M3894" s="4">
        <v>0</v>
      </c>
      <c r="N3894" s="4">
        <v>0</v>
      </c>
      <c r="O3894" s="4" t="s">
        <v>24</v>
      </c>
      <c r="P3894" s="4" t="s">
        <v>25</v>
      </c>
      <c r="Q3894" s="4">
        <v>30792914</v>
      </c>
      <c r="R3894" s="4">
        <v>81429969</v>
      </c>
      <c r="S3894" s="7">
        <v>413814178613601</v>
      </c>
      <c r="T3894" s="7">
        <v>217231468797123</v>
      </c>
      <c r="U3894" s="2"/>
      <c r="V3894" s="3" t="s">
        <v>6037</v>
      </c>
      <c r="W3894" s="3" t="s">
        <v>9885</v>
      </c>
      <c r="X3894" s="4" t="s">
        <v>279</v>
      </c>
      <c r="Y3894" s="3">
        <v>4</v>
      </c>
      <c r="Z3894" s="3">
        <v>0</v>
      </c>
      <c r="AA3894" s="5">
        <v>0</v>
      </c>
      <c r="AB3894" s="25">
        <v>16</v>
      </c>
      <c r="AC3894" s="33" t="str">
        <f>IF(G3894=X3894,"N","S")</f>
        <v>N</v>
      </c>
      <c r="AD3894" s="4">
        <f>K3894-(Y3894+Z3894)</f>
        <v>0</v>
      </c>
      <c r="AE3894" s="37">
        <f>M3894-AA3894</f>
        <v>0</v>
      </c>
    </row>
    <row r="3895" spans="1:31" x14ac:dyDescent="0.25">
      <c r="A3895" s="14">
        <v>45108</v>
      </c>
      <c r="B3895" s="4" t="s">
        <v>20</v>
      </c>
      <c r="C3895" s="4">
        <v>7</v>
      </c>
      <c r="D3895" s="4" t="s">
        <v>4018</v>
      </c>
      <c r="E3895" s="4">
        <v>33</v>
      </c>
      <c r="F3895" s="4" t="s">
        <v>4028</v>
      </c>
      <c r="G3895" s="4" t="s">
        <v>4080</v>
      </c>
      <c r="H3895" s="4">
        <v>2</v>
      </c>
      <c r="I3895" s="4">
        <v>1</v>
      </c>
      <c r="J3895" s="4">
        <v>2</v>
      </c>
      <c r="K3895" s="4">
        <v>1</v>
      </c>
      <c r="L3895" s="4">
        <v>2</v>
      </c>
      <c r="M3895" s="4">
        <v>0</v>
      </c>
      <c r="N3895" s="4">
        <v>0</v>
      </c>
      <c r="O3895" s="4" t="s">
        <v>24</v>
      </c>
      <c r="P3895" s="4" t="s">
        <v>25</v>
      </c>
      <c r="Q3895" s="4">
        <v>30165439</v>
      </c>
      <c r="R3895" s="4">
        <v>84772816</v>
      </c>
      <c r="S3895" s="7">
        <v>414114715216637</v>
      </c>
      <c r="T3895" s="7">
        <v>216442560588452</v>
      </c>
      <c r="U3895" s="2"/>
      <c r="V3895" s="3" t="s">
        <v>6196</v>
      </c>
      <c r="W3895" s="3" t="s">
        <v>9886</v>
      </c>
      <c r="X3895" s="4" t="s">
        <v>4080</v>
      </c>
      <c r="Y3895" s="3">
        <v>0</v>
      </c>
      <c r="Z3895" s="3">
        <v>1</v>
      </c>
      <c r="AA3895" s="5">
        <v>0</v>
      </c>
      <c r="AB3895" s="25">
        <v>2</v>
      </c>
      <c r="AC3895" s="33" t="str">
        <f>IF(G3895=X3895,"N","S")</f>
        <v>N</v>
      </c>
      <c r="AD3895" s="4">
        <f>K3895-(Y3895+Z3895)</f>
        <v>0</v>
      </c>
      <c r="AE3895" s="37">
        <f>M3895-AA3895</f>
        <v>0</v>
      </c>
    </row>
    <row r="3896" spans="1:31" x14ac:dyDescent="0.25">
      <c r="A3896" s="14">
        <v>45108</v>
      </c>
      <c r="B3896" s="4" t="s">
        <v>20</v>
      </c>
      <c r="C3896" s="4">
        <v>6</v>
      </c>
      <c r="D3896" s="4" t="s">
        <v>3792</v>
      </c>
      <c r="E3896" s="4">
        <v>32</v>
      </c>
      <c r="F3896" s="4" t="s">
        <v>3793</v>
      </c>
      <c r="G3896" s="4" t="s">
        <v>3800</v>
      </c>
      <c r="H3896" s="4">
        <v>4.8</v>
      </c>
      <c r="I3896" s="4">
        <v>4</v>
      </c>
      <c r="J3896" s="4">
        <v>8</v>
      </c>
      <c r="K3896" s="4">
        <v>4</v>
      </c>
      <c r="L3896" s="4">
        <v>8</v>
      </c>
      <c r="M3896" s="4">
        <v>0</v>
      </c>
      <c r="N3896" s="4">
        <v>0</v>
      </c>
      <c r="O3896" s="4" t="s">
        <v>24</v>
      </c>
      <c r="P3896" s="4" t="s">
        <v>25</v>
      </c>
      <c r="Q3896" s="4">
        <v>30102891</v>
      </c>
      <c r="R3896" s="4">
        <v>84337358</v>
      </c>
      <c r="S3896" s="7">
        <v>414075440732823</v>
      </c>
      <c r="T3896" s="7">
        <v>216372759124671</v>
      </c>
      <c r="U3896" s="2"/>
      <c r="V3896" s="3" t="s">
        <v>6091</v>
      </c>
      <c r="W3896" s="3" t="s">
        <v>9887</v>
      </c>
      <c r="X3896" s="4" t="s">
        <v>3800</v>
      </c>
      <c r="Y3896" s="3">
        <v>0</v>
      </c>
      <c r="Z3896" s="3">
        <v>4</v>
      </c>
      <c r="AA3896" s="5">
        <v>0</v>
      </c>
      <c r="AB3896" s="25">
        <v>8</v>
      </c>
      <c r="AC3896" s="33" t="str">
        <f>IF(G3896=X3896,"N","S")</f>
        <v>N</v>
      </c>
      <c r="AD3896" s="4">
        <f>K3896-(Y3896+Z3896)</f>
        <v>0</v>
      </c>
      <c r="AE3896" s="37">
        <f>M3896-AA3896</f>
        <v>0</v>
      </c>
    </row>
    <row r="3897" spans="1:31" x14ac:dyDescent="0.25">
      <c r="A3897" s="14">
        <v>45108</v>
      </c>
      <c r="B3897" s="4" t="s">
        <v>20</v>
      </c>
      <c r="C3897" s="4">
        <v>6</v>
      </c>
      <c r="D3897" s="4" t="s">
        <v>3792</v>
      </c>
      <c r="E3897" s="4">
        <v>32</v>
      </c>
      <c r="F3897" s="4" t="s">
        <v>3793</v>
      </c>
      <c r="G3897" s="4" t="s">
        <v>3868</v>
      </c>
      <c r="H3897" s="4">
        <v>3.6</v>
      </c>
      <c r="I3897" s="4">
        <v>3</v>
      </c>
      <c r="J3897" s="4">
        <v>6</v>
      </c>
      <c r="K3897" s="4">
        <v>3</v>
      </c>
      <c r="L3897" s="4">
        <v>6</v>
      </c>
      <c r="M3897" s="4">
        <v>0</v>
      </c>
      <c r="N3897" s="4">
        <v>0</v>
      </c>
      <c r="O3897" s="4" t="s">
        <v>24</v>
      </c>
      <c r="P3897" s="4" t="s">
        <v>25</v>
      </c>
      <c r="Q3897" s="4">
        <v>30109922</v>
      </c>
      <c r="R3897" s="4">
        <v>84368231</v>
      </c>
      <c r="S3897" s="7">
        <v>414078227465641</v>
      </c>
      <c r="T3897" s="7">
        <v>216380813847379</v>
      </c>
      <c r="U3897" s="2"/>
      <c r="V3897" s="3" t="s">
        <v>6091</v>
      </c>
      <c r="W3897" s="3" t="s">
        <v>9888</v>
      </c>
      <c r="X3897" s="4" t="s">
        <v>3868</v>
      </c>
      <c r="Y3897" s="3">
        <v>0</v>
      </c>
      <c r="Z3897" s="3">
        <v>3</v>
      </c>
      <c r="AA3897" s="5">
        <v>0</v>
      </c>
      <c r="AB3897" s="25">
        <v>6</v>
      </c>
      <c r="AC3897" s="33" t="str">
        <f>IF(G3897=X3897,"N","S")</f>
        <v>N</v>
      </c>
      <c r="AD3897" s="4">
        <f>K3897-(Y3897+Z3897)</f>
        <v>0</v>
      </c>
      <c r="AE3897" s="37">
        <f>M3897-AA3897</f>
        <v>0</v>
      </c>
    </row>
    <row r="3898" spans="1:31" x14ac:dyDescent="0.25">
      <c r="A3898" s="14">
        <v>45108</v>
      </c>
      <c r="B3898" s="4" t="s">
        <v>20</v>
      </c>
      <c r="C3898" s="4">
        <v>6</v>
      </c>
      <c r="D3898" s="4" t="s">
        <v>3792</v>
      </c>
      <c r="E3898" s="4">
        <v>32</v>
      </c>
      <c r="F3898" s="4" t="s">
        <v>3793</v>
      </c>
      <c r="G3898" s="4" t="s">
        <v>3812</v>
      </c>
      <c r="H3898" s="4">
        <v>19.95</v>
      </c>
      <c r="I3898" s="4">
        <v>7</v>
      </c>
      <c r="J3898" s="4">
        <v>28</v>
      </c>
      <c r="K3898" s="4">
        <v>7</v>
      </c>
      <c r="L3898" s="4">
        <v>28</v>
      </c>
      <c r="M3898" s="4">
        <v>0</v>
      </c>
      <c r="N3898" s="4">
        <v>0</v>
      </c>
      <c r="O3898" s="4" t="s">
        <v>24</v>
      </c>
      <c r="P3898" s="4" t="s">
        <v>25</v>
      </c>
      <c r="Q3898" s="4">
        <v>30106829</v>
      </c>
      <c r="R3898" s="4">
        <v>84504724</v>
      </c>
      <c r="S3898" s="7">
        <v>414090518205127</v>
      </c>
      <c r="T3898" s="7">
        <v>216375537202696</v>
      </c>
      <c r="U3898" s="2"/>
      <c r="V3898" s="3" t="s">
        <v>6091</v>
      </c>
      <c r="W3898" s="3" t="s">
        <v>9889</v>
      </c>
      <c r="X3898" s="4" t="s">
        <v>3812</v>
      </c>
      <c r="Y3898" s="3">
        <v>7</v>
      </c>
      <c r="Z3898" s="3">
        <v>0</v>
      </c>
      <c r="AA3898" s="5">
        <v>0</v>
      </c>
      <c r="AB3898" s="25">
        <v>28</v>
      </c>
      <c r="AC3898" s="33" t="str">
        <f>IF(G3898=X3898,"N","S")</f>
        <v>N</v>
      </c>
      <c r="AD3898" s="4">
        <f>K3898-(Y3898+Z3898)</f>
        <v>0</v>
      </c>
      <c r="AE3898" s="37">
        <f>M3898-AA3898</f>
        <v>0</v>
      </c>
    </row>
    <row r="3899" spans="1:31" x14ac:dyDescent="0.25">
      <c r="A3899" s="14">
        <v>45108</v>
      </c>
      <c r="B3899" s="4" t="s">
        <v>20</v>
      </c>
      <c r="C3899" s="4">
        <v>6</v>
      </c>
      <c r="D3899" s="4" t="s">
        <v>3792</v>
      </c>
      <c r="E3899" s="4">
        <v>32</v>
      </c>
      <c r="F3899" s="4" t="s">
        <v>3793</v>
      </c>
      <c r="G3899" s="4" t="s">
        <v>3827</v>
      </c>
      <c r="H3899" s="4">
        <v>8.33</v>
      </c>
      <c r="I3899" s="4">
        <v>3</v>
      </c>
      <c r="J3899" s="4">
        <v>12</v>
      </c>
      <c r="K3899" s="4">
        <v>3</v>
      </c>
      <c r="L3899" s="4">
        <v>12</v>
      </c>
      <c r="M3899" s="4">
        <v>0</v>
      </c>
      <c r="N3899" s="4">
        <v>0</v>
      </c>
      <c r="O3899" s="4" t="s">
        <v>24</v>
      </c>
      <c r="P3899" s="4" t="s">
        <v>25</v>
      </c>
      <c r="Q3899" s="4">
        <v>30131069</v>
      </c>
      <c r="R3899" s="4">
        <v>84466562</v>
      </c>
      <c r="S3899" s="7">
        <v>414087102166345</v>
      </c>
      <c r="T3899" s="7">
        <v>216404977070012</v>
      </c>
      <c r="U3899" s="2"/>
      <c r="V3899" s="3" t="s">
        <v>6091</v>
      </c>
      <c r="W3899" s="3" t="s">
        <v>9890</v>
      </c>
      <c r="X3899" s="4" t="s">
        <v>3827</v>
      </c>
      <c r="Y3899" s="3">
        <v>3</v>
      </c>
      <c r="Z3899" s="3">
        <v>0</v>
      </c>
      <c r="AA3899" s="5">
        <v>0</v>
      </c>
      <c r="AB3899" s="25">
        <v>12</v>
      </c>
      <c r="AC3899" s="33" t="str">
        <f>IF(G3899=X3899,"N","S")</f>
        <v>N</v>
      </c>
      <c r="AD3899" s="4">
        <f>K3899-(Y3899+Z3899)</f>
        <v>0</v>
      </c>
      <c r="AE3899" s="37">
        <f>M3899-AA3899</f>
        <v>0</v>
      </c>
    </row>
    <row r="3900" spans="1:31" x14ac:dyDescent="0.25">
      <c r="A3900" s="14">
        <v>45108</v>
      </c>
      <c r="B3900" s="4" t="s">
        <v>20</v>
      </c>
      <c r="C3900" s="4">
        <v>6</v>
      </c>
      <c r="D3900" s="4" t="s">
        <v>3792</v>
      </c>
      <c r="E3900" s="4">
        <v>32</v>
      </c>
      <c r="F3900" s="4" t="s">
        <v>3793</v>
      </c>
      <c r="G3900" s="4" t="s">
        <v>3802</v>
      </c>
      <c r="H3900" s="4">
        <v>4.5</v>
      </c>
      <c r="I3900" s="4">
        <v>2</v>
      </c>
      <c r="J3900" s="4">
        <v>8</v>
      </c>
      <c r="K3900" s="4">
        <v>2</v>
      </c>
      <c r="L3900" s="4">
        <v>8</v>
      </c>
      <c r="M3900" s="4">
        <v>0</v>
      </c>
      <c r="N3900" s="4">
        <v>0</v>
      </c>
      <c r="O3900" s="4" t="s">
        <v>24</v>
      </c>
      <c r="P3900" s="4" t="s">
        <v>25</v>
      </c>
      <c r="Q3900" s="4">
        <v>30143332</v>
      </c>
      <c r="R3900" s="4">
        <v>84522629</v>
      </c>
      <c r="S3900" s="7">
        <v>414092162575881</v>
      </c>
      <c r="T3900" s="7">
        <v>216419000467747</v>
      </c>
      <c r="U3900" s="2"/>
      <c r="V3900" s="3" t="s">
        <v>6091</v>
      </c>
      <c r="W3900" s="3" t="s">
        <v>9891</v>
      </c>
      <c r="X3900" s="4" t="s">
        <v>3802</v>
      </c>
      <c r="Y3900" s="3">
        <v>2</v>
      </c>
      <c r="Z3900" s="3">
        <v>0</v>
      </c>
      <c r="AA3900" s="5">
        <v>0</v>
      </c>
      <c r="AB3900" s="25">
        <v>8</v>
      </c>
      <c r="AC3900" s="33" t="str">
        <f>IF(G3900=X3900,"N","S")</f>
        <v>N</v>
      </c>
      <c r="AD3900" s="4">
        <f>K3900-(Y3900+Z3900)</f>
        <v>0</v>
      </c>
      <c r="AE3900" s="37">
        <f>M3900-AA3900</f>
        <v>0</v>
      </c>
    </row>
    <row r="3901" spans="1:31" x14ac:dyDescent="0.25">
      <c r="A3901" s="14">
        <v>45108</v>
      </c>
      <c r="B3901" s="4" t="s">
        <v>20</v>
      </c>
      <c r="C3901" s="4">
        <v>6</v>
      </c>
      <c r="D3901" s="4" t="s">
        <v>3792</v>
      </c>
      <c r="E3901" s="4">
        <v>32</v>
      </c>
      <c r="F3901" s="4" t="s">
        <v>3793</v>
      </c>
      <c r="G3901" s="4" t="s">
        <v>3836</v>
      </c>
      <c r="H3901" s="4">
        <v>2.25</v>
      </c>
      <c r="I3901" s="4">
        <v>1</v>
      </c>
      <c r="J3901" s="4">
        <v>4</v>
      </c>
      <c r="K3901" s="4">
        <v>1</v>
      </c>
      <c r="L3901" s="4">
        <v>4</v>
      </c>
      <c r="M3901" s="4">
        <v>0</v>
      </c>
      <c r="N3901" s="4">
        <v>0</v>
      </c>
      <c r="O3901" s="4" t="s">
        <v>24</v>
      </c>
      <c r="P3901" s="4" t="s">
        <v>25</v>
      </c>
      <c r="Q3901" s="4">
        <v>30131869</v>
      </c>
      <c r="R3901" s="4">
        <v>84618972</v>
      </c>
      <c r="S3901" s="7">
        <v>414100829875605</v>
      </c>
      <c r="T3901" s="7">
        <v>216404174408285</v>
      </c>
      <c r="U3901" s="2"/>
      <c r="V3901" s="3" t="s">
        <v>6091</v>
      </c>
      <c r="W3901" s="3" t="s">
        <v>9892</v>
      </c>
      <c r="X3901" s="4" t="s">
        <v>3836</v>
      </c>
      <c r="Y3901" s="3">
        <v>1</v>
      </c>
      <c r="Z3901" s="3">
        <v>0</v>
      </c>
      <c r="AA3901" s="5">
        <v>0</v>
      </c>
      <c r="AB3901" s="25">
        <v>4</v>
      </c>
      <c r="AC3901" s="33" t="str">
        <f>IF(G3901=X3901,"N","S")</f>
        <v>N</v>
      </c>
      <c r="AD3901" s="4">
        <f>K3901-(Y3901+Z3901)</f>
        <v>0</v>
      </c>
      <c r="AE3901" s="37">
        <f>M3901-AA3901</f>
        <v>0</v>
      </c>
    </row>
    <row r="3902" spans="1:31" x14ac:dyDescent="0.25">
      <c r="A3902" s="22"/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4"/>
      <c r="T3902" s="24"/>
      <c r="U3902" s="2"/>
      <c r="V3902" s="3" t="s">
        <v>6196</v>
      </c>
      <c r="W3902" s="3" t="s">
        <v>9893</v>
      </c>
      <c r="X3902" s="4" t="s">
        <v>9894</v>
      </c>
      <c r="Y3902" s="3">
        <v>2</v>
      </c>
      <c r="Z3902" s="3">
        <v>0</v>
      </c>
      <c r="AA3902" s="5">
        <v>0</v>
      </c>
      <c r="AB3902" s="25">
        <v>8</v>
      </c>
      <c r="AC3902" s="33" t="str">
        <f>IF(G3902=X3902,"N","S")</f>
        <v>S</v>
      </c>
      <c r="AD3902" s="4">
        <f>K3902-(Y3902+Z3902)</f>
        <v>-2</v>
      </c>
      <c r="AE3902" s="37">
        <f>M3902-AA3902</f>
        <v>0</v>
      </c>
    </row>
    <row r="3903" spans="1:31" x14ac:dyDescent="0.25">
      <c r="A3903" s="22"/>
      <c r="B3903" s="20"/>
      <c r="C3903" s="20"/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/>
      <c r="R3903" s="20"/>
      <c r="S3903" s="24"/>
      <c r="T3903" s="24"/>
      <c r="U3903" s="2"/>
      <c r="V3903" s="3" t="s">
        <v>6196</v>
      </c>
      <c r="W3903" s="3" t="s">
        <v>9895</v>
      </c>
      <c r="X3903" s="4" t="s">
        <v>9896</v>
      </c>
      <c r="Y3903" s="3">
        <v>10</v>
      </c>
      <c r="Z3903" s="3">
        <v>0</v>
      </c>
      <c r="AA3903" s="5">
        <v>0</v>
      </c>
      <c r="AB3903" s="25">
        <v>40</v>
      </c>
      <c r="AC3903" s="33" t="str">
        <f>IF(G3903=X3903,"N","S")</f>
        <v>S</v>
      </c>
      <c r="AD3903" s="4">
        <f>K3903-(Y3903+Z3903)</f>
        <v>-10</v>
      </c>
      <c r="AE3903" s="37">
        <f>M3903-AA3903</f>
        <v>0</v>
      </c>
    </row>
    <row r="3904" spans="1:31" x14ac:dyDescent="0.25">
      <c r="A3904" s="14">
        <v>45108</v>
      </c>
      <c r="B3904" s="4" t="s">
        <v>42</v>
      </c>
      <c r="C3904" s="4">
        <v>8</v>
      </c>
      <c r="D3904" s="4" t="s">
        <v>4275</v>
      </c>
      <c r="E3904" s="4">
        <v>45</v>
      </c>
      <c r="F3904" s="4" t="s">
        <v>4484</v>
      </c>
      <c r="G3904" s="4" t="s">
        <v>4514</v>
      </c>
      <c r="H3904" s="4">
        <v>11.25</v>
      </c>
      <c r="I3904" s="4">
        <v>5</v>
      </c>
      <c r="J3904" s="4">
        <v>20</v>
      </c>
      <c r="K3904" s="4">
        <v>5</v>
      </c>
      <c r="L3904" s="4">
        <v>20</v>
      </c>
      <c r="M3904" s="4">
        <v>0</v>
      </c>
      <c r="N3904" s="4">
        <v>0</v>
      </c>
      <c r="O3904" s="4" t="s">
        <v>24</v>
      </c>
      <c r="P3904" s="4" t="s">
        <v>25</v>
      </c>
      <c r="Q3904" s="4">
        <v>31410263</v>
      </c>
      <c r="R3904" s="4">
        <v>87212064</v>
      </c>
      <c r="S3904" s="7">
        <v>414335481708755</v>
      </c>
      <c r="T3904" s="7">
        <v>217904184738205</v>
      </c>
      <c r="U3904" s="2"/>
      <c r="V3904" s="3" t="s">
        <v>6325</v>
      </c>
      <c r="W3904" s="3" t="s">
        <v>9897</v>
      </c>
      <c r="X3904" s="4" t="s">
        <v>4514</v>
      </c>
      <c r="Y3904" s="3">
        <v>5</v>
      </c>
      <c r="Z3904" s="3">
        <v>0</v>
      </c>
      <c r="AA3904" s="5">
        <v>0</v>
      </c>
      <c r="AB3904" s="25">
        <v>20</v>
      </c>
      <c r="AC3904" s="33" t="str">
        <f>IF(G3904=X3904,"N","S")</f>
        <v>N</v>
      </c>
      <c r="AD3904" s="4">
        <f>K3904-(Y3904+Z3904)</f>
        <v>0</v>
      </c>
      <c r="AE3904" s="37">
        <f>M3904-AA3904</f>
        <v>0</v>
      </c>
    </row>
    <row r="3905" spans="1:31" x14ac:dyDescent="0.25">
      <c r="A3905" s="14">
        <v>45108</v>
      </c>
      <c r="B3905" s="4" t="s">
        <v>20</v>
      </c>
      <c r="C3905" s="4">
        <v>8</v>
      </c>
      <c r="D3905" s="4" t="s">
        <v>4275</v>
      </c>
      <c r="E3905" s="4">
        <v>45</v>
      </c>
      <c r="F3905" s="4" t="s">
        <v>4484</v>
      </c>
      <c r="G3905" s="4" t="s">
        <v>4519</v>
      </c>
      <c r="H3905" s="4">
        <v>9</v>
      </c>
      <c r="I3905" s="4">
        <v>4</v>
      </c>
      <c r="J3905" s="4">
        <v>16</v>
      </c>
      <c r="K3905" s="4">
        <v>4</v>
      </c>
      <c r="L3905" s="4">
        <v>16</v>
      </c>
      <c r="M3905" s="4">
        <v>0</v>
      </c>
      <c r="N3905" s="4">
        <v>0</v>
      </c>
      <c r="O3905" s="4" t="s">
        <v>24</v>
      </c>
      <c r="P3905" s="4" t="s">
        <v>25</v>
      </c>
      <c r="Q3905" s="4">
        <v>31372297</v>
      </c>
      <c r="R3905" s="4">
        <v>87167793</v>
      </c>
      <c r="S3905" s="7">
        <v>414331461948947</v>
      </c>
      <c r="T3905" s="7">
        <v>217859249981121</v>
      </c>
      <c r="U3905" s="2"/>
      <c r="V3905" s="3" t="s">
        <v>6325</v>
      </c>
      <c r="W3905" s="3" t="s">
        <v>9898</v>
      </c>
      <c r="X3905" s="4" t="s">
        <v>4519</v>
      </c>
      <c r="Y3905" s="3">
        <v>4</v>
      </c>
      <c r="Z3905" s="3">
        <v>0</v>
      </c>
      <c r="AA3905" s="5">
        <v>0</v>
      </c>
      <c r="AB3905" s="25">
        <v>16</v>
      </c>
      <c r="AC3905" s="33" t="str">
        <f>IF(G3905=X3905,"N","S")</f>
        <v>N</v>
      </c>
      <c r="AD3905" s="4">
        <f>K3905-(Y3905+Z3905)</f>
        <v>0</v>
      </c>
      <c r="AE3905" s="37">
        <f>M3905-AA3905</f>
        <v>0</v>
      </c>
    </row>
    <row r="3906" spans="1:31" x14ac:dyDescent="0.25">
      <c r="A3906" s="14">
        <v>45108</v>
      </c>
      <c r="B3906" s="4" t="s">
        <v>20</v>
      </c>
      <c r="C3906" s="4">
        <v>8</v>
      </c>
      <c r="D3906" s="4" t="s">
        <v>4275</v>
      </c>
      <c r="E3906" s="4">
        <v>45</v>
      </c>
      <c r="F3906" s="4" t="s">
        <v>4484</v>
      </c>
      <c r="G3906" s="4" t="s">
        <v>4492</v>
      </c>
      <c r="H3906" s="4">
        <v>6.75</v>
      </c>
      <c r="I3906" s="4">
        <v>3</v>
      </c>
      <c r="J3906" s="4">
        <v>12</v>
      </c>
      <c r="K3906" s="4">
        <v>3</v>
      </c>
      <c r="L3906" s="4">
        <v>12</v>
      </c>
      <c r="M3906" s="4">
        <v>0</v>
      </c>
      <c r="N3906" s="4">
        <v>0</v>
      </c>
      <c r="O3906" s="4" t="s">
        <v>24</v>
      </c>
      <c r="P3906" s="4" t="s">
        <v>25</v>
      </c>
      <c r="Q3906" s="4">
        <v>31373337</v>
      </c>
      <c r="R3906" s="4">
        <v>87166542</v>
      </c>
      <c r="S3906" s="7">
        <v>414331350164671</v>
      </c>
      <c r="T3906" s="7">
        <v>217860508842579</v>
      </c>
      <c r="U3906" s="2"/>
      <c r="V3906" s="3" t="s">
        <v>6325</v>
      </c>
      <c r="W3906" s="3" t="s">
        <v>9899</v>
      </c>
      <c r="X3906" s="4" t="s">
        <v>4492</v>
      </c>
      <c r="Y3906" s="3">
        <v>3</v>
      </c>
      <c r="Z3906" s="3">
        <v>0</v>
      </c>
      <c r="AA3906" s="5">
        <v>0</v>
      </c>
      <c r="AB3906" s="25">
        <v>12</v>
      </c>
      <c r="AC3906" s="33" t="str">
        <f>IF(G3906=X3906,"N","S")</f>
        <v>N</v>
      </c>
      <c r="AD3906" s="4">
        <f>K3906-(Y3906+Z3906)</f>
        <v>0</v>
      </c>
      <c r="AE3906" s="37">
        <f>M3906-AA3906</f>
        <v>0</v>
      </c>
    </row>
    <row r="3907" spans="1:31" x14ac:dyDescent="0.25">
      <c r="A3907" s="14">
        <v>45108</v>
      </c>
      <c r="B3907" s="4" t="s">
        <v>20</v>
      </c>
      <c r="C3907" s="4">
        <v>9</v>
      </c>
      <c r="D3907" s="4" t="s">
        <v>4668</v>
      </c>
      <c r="E3907" s="4">
        <v>62</v>
      </c>
      <c r="F3907" s="4" t="s">
        <v>4710</v>
      </c>
      <c r="G3907" s="4" t="s">
        <v>4730</v>
      </c>
      <c r="H3907" s="4">
        <v>8.1</v>
      </c>
      <c r="I3907" s="4">
        <v>3</v>
      </c>
      <c r="J3907" s="4">
        <v>12</v>
      </c>
      <c r="K3907" s="4">
        <v>3</v>
      </c>
      <c r="L3907" s="4">
        <v>12</v>
      </c>
      <c r="M3907" s="4">
        <v>0</v>
      </c>
      <c r="N3907" s="4">
        <v>0</v>
      </c>
      <c r="O3907" s="4" t="s">
        <v>24</v>
      </c>
      <c r="P3907" s="4" t="s">
        <v>147</v>
      </c>
      <c r="Q3907" s="4">
        <v>31383786</v>
      </c>
      <c r="R3907" s="4">
        <v>86014729</v>
      </c>
      <c r="S3907" s="7">
        <v>414227619437399</v>
      </c>
      <c r="T3907" s="7">
        <v>217886086860318</v>
      </c>
      <c r="U3907" s="2"/>
      <c r="V3907" s="3" t="s">
        <v>6296</v>
      </c>
      <c r="W3907" s="3" t="s">
        <v>9900</v>
      </c>
      <c r="X3907" s="4" t="s">
        <v>4730</v>
      </c>
      <c r="Y3907" s="3">
        <v>3</v>
      </c>
      <c r="Z3907" s="3">
        <v>0</v>
      </c>
      <c r="AA3907" s="5">
        <v>0</v>
      </c>
      <c r="AB3907" s="25">
        <v>12</v>
      </c>
      <c r="AC3907" s="33" t="str">
        <f>IF(G3907=X3907,"N","S")</f>
        <v>N</v>
      </c>
      <c r="AD3907" s="4">
        <f>K3907-(Y3907+Z3907)</f>
        <v>0</v>
      </c>
      <c r="AE3907" s="37">
        <f>M3907-AA3907</f>
        <v>0</v>
      </c>
    </row>
    <row r="3908" spans="1:31" x14ac:dyDescent="0.25">
      <c r="A3908" s="14">
        <v>45108</v>
      </c>
      <c r="B3908" s="4" t="s">
        <v>20</v>
      </c>
      <c r="C3908" s="4">
        <v>9</v>
      </c>
      <c r="D3908" s="4" t="s">
        <v>4668</v>
      </c>
      <c r="E3908" s="4">
        <v>62</v>
      </c>
      <c r="F3908" s="4" t="s">
        <v>4710</v>
      </c>
      <c r="G3908" s="4" t="s">
        <v>4724</v>
      </c>
      <c r="H3908" s="4">
        <v>13.5</v>
      </c>
      <c r="I3908" s="4">
        <v>6</v>
      </c>
      <c r="J3908" s="4">
        <v>24</v>
      </c>
      <c r="K3908" s="4">
        <v>6</v>
      </c>
      <c r="L3908" s="4">
        <v>24</v>
      </c>
      <c r="M3908" s="4">
        <v>0</v>
      </c>
      <c r="N3908" s="4">
        <v>0</v>
      </c>
      <c r="O3908" s="4" t="s">
        <v>24</v>
      </c>
      <c r="P3908" s="4" t="s">
        <v>25</v>
      </c>
      <c r="Q3908" s="4">
        <v>31742015</v>
      </c>
      <c r="R3908" s="4">
        <v>85952625</v>
      </c>
      <c r="S3908" s="7">
        <v>414222331093252</v>
      </c>
      <c r="T3908" s="7">
        <v>218315443213216</v>
      </c>
      <c r="U3908" s="2"/>
      <c r="V3908" s="3" t="s">
        <v>6296</v>
      </c>
      <c r="W3908" s="3" t="s">
        <v>9901</v>
      </c>
      <c r="X3908" s="4" t="s">
        <v>4724</v>
      </c>
      <c r="Y3908" s="3">
        <v>6</v>
      </c>
      <c r="Z3908" s="3">
        <v>0</v>
      </c>
      <c r="AA3908" s="5">
        <v>0</v>
      </c>
      <c r="AB3908" s="25">
        <v>24</v>
      </c>
      <c r="AC3908" s="33" t="str">
        <f>IF(G3908=X3908,"N","S")</f>
        <v>N</v>
      </c>
      <c r="AD3908" s="4">
        <f>K3908-(Y3908+Z3908)</f>
        <v>0</v>
      </c>
      <c r="AE3908" s="37">
        <f>M3908-AA3908</f>
        <v>0</v>
      </c>
    </row>
    <row r="3909" spans="1:31" x14ac:dyDescent="0.25">
      <c r="A3909" s="14">
        <v>45108</v>
      </c>
      <c r="B3909" s="4" t="s">
        <v>20</v>
      </c>
      <c r="C3909" s="4">
        <v>8</v>
      </c>
      <c r="D3909" s="4" t="s">
        <v>4275</v>
      </c>
      <c r="E3909" s="4">
        <v>45</v>
      </c>
      <c r="F3909" s="4" t="s">
        <v>4484</v>
      </c>
      <c r="G3909" s="4" t="s">
        <v>4494</v>
      </c>
      <c r="H3909" s="4">
        <v>15.75</v>
      </c>
      <c r="I3909" s="4">
        <v>7</v>
      </c>
      <c r="J3909" s="4">
        <v>28</v>
      </c>
      <c r="K3909" s="4">
        <v>7</v>
      </c>
      <c r="L3909" s="4">
        <v>28</v>
      </c>
      <c r="M3909" s="4">
        <v>0</v>
      </c>
      <c r="N3909" s="4">
        <v>0</v>
      </c>
      <c r="O3909" s="4" t="s">
        <v>24</v>
      </c>
      <c r="P3909" s="4" t="s">
        <v>25</v>
      </c>
      <c r="Q3909" s="4">
        <v>31243847</v>
      </c>
      <c r="R3909" s="4">
        <v>87461940</v>
      </c>
      <c r="S3909" s="7">
        <v>414357844804694</v>
      </c>
      <c r="T3909" s="7">
        <v>217702176507433</v>
      </c>
      <c r="U3909" s="2"/>
      <c r="V3909" s="3" t="s">
        <v>6325</v>
      </c>
      <c r="W3909" s="3" t="s">
        <v>9902</v>
      </c>
      <c r="X3909" s="4" t="s">
        <v>4494</v>
      </c>
      <c r="Y3909" s="3">
        <v>7</v>
      </c>
      <c r="Z3909" s="3">
        <v>0</v>
      </c>
      <c r="AA3909" s="5">
        <v>0</v>
      </c>
      <c r="AB3909" s="25">
        <v>28</v>
      </c>
      <c r="AC3909" s="33" t="str">
        <f>IF(G3909=X3909,"N","S")</f>
        <v>N</v>
      </c>
      <c r="AD3909" s="4">
        <f>K3909-(Y3909+Z3909)</f>
        <v>0</v>
      </c>
      <c r="AE3909" s="37">
        <f>M3909-AA3909</f>
        <v>0</v>
      </c>
    </row>
    <row r="3910" spans="1:31" x14ac:dyDescent="0.25">
      <c r="A3910" s="14">
        <v>45108</v>
      </c>
      <c r="B3910" s="4" t="s">
        <v>20</v>
      </c>
      <c r="C3910" s="4">
        <v>8</v>
      </c>
      <c r="D3910" s="4" t="s">
        <v>4275</v>
      </c>
      <c r="E3910" s="4">
        <v>45</v>
      </c>
      <c r="F3910" s="4" t="s">
        <v>4484</v>
      </c>
      <c r="G3910" s="4" t="s">
        <v>4493</v>
      </c>
      <c r="H3910" s="4">
        <v>10.199999999999999</v>
      </c>
      <c r="I3910" s="4">
        <v>4</v>
      </c>
      <c r="J3910" s="4">
        <v>16</v>
      </c>
      <c r="K3910" s="4">
        <v>4</v>
      </c>
      <c r="L3910" s="4">
        <v>16</v>
      </c>
      <c r="M3910" s="4">
        <v>0</v>
      </c>
      <c r="N3910" s="4">
        <v>0</v>
      </c>
      <c r="O3910" s="4" t="s">
        <v>24</v>
      </c>
      <c r="P3910" s="4" t="s">
        <v>25</v>
      </c>
      <c r="Q3910" s="4">
        <v>31097817</v>
      </c>
      <c r="R3910" s="4">
        <v>87565516</v>
      </c>
      <c r="S3910" s="7">
        <v>414367048338248</v>
      </c>
      <c r="T3910" s="7">
        <v>217526221998476</v>
      </c>
      <c r="U3910" s="2"/>
      <c r="V3910" s="3" t="s">
        <v>6325</v>
      </c>
      <c r="W3910" s="3" t="s">
        <v>9903</v>
      </c>
      <c r="X3910" s="4" t="s">
        <v>4493</v>
      </c>
      <c r="Y3910" s="3">
        <v>4</v>
      </c>
      <c r="Z3910" s="3">
        <v>0</v>
      </c>
      <c r="AA3910" s="5">
        <v>0</v>
      </c>
      <c r="AB3910" s="25">
        <v>16</v>
      </c>
      <c r="AC3910" s="33" t="str">
        <f>IF(G3910=X3910,"N","S")</f>
        <v>N</v>
      </c>
      <c r="AD3910" s="4">
        <f>K3910-(Y3910+Z3910)</f>
        <v>0</v>
      </c>
      <c r="AE3910" s="37">
        <f>M3910-AA3910</f>
        <v>0</v>
      </c>
    </row>
    <row r="3911" spans="1:31" x14ac:dyDescent="0.25">
      <c r="A3911" s="14">
        <v>45108</v>
      </c>
      <c r="B3911" s="4" t="s">
        <v>20</v>
      </c>
      <c r="C3911" s="4">
        <v>1</v>
      </c>
      <c r="D3911" s="4" t="s">
        <v>21</v>
      </c>
      <c r="E3911" s="4">
        <v>1</v>
      </c>
      <c r="F3911" s="4" t="s">
        <v>119</v>
      </c>
      <c r="G3911" s="4" t="s">
        <v>238</v>
      </c>
      <c r="H3911" s="4">
        <v>2.4</v>
      </c>
      <c r="I3911" s="4">
        <v>2</v>
      </c>
      <c r="J3911" s="4">
        <v>4</v>
      </c>
      <c r="K3911" s="4">
        <v>2</v>
      </c>
      <c r="L3911" s="4">
        <v>4</v>
      </c>
      <c r="M3911" s="4">
        <v>0</v>
      </c>
      <c r="N3911" s="4">
        <v>0</v>
      </c>
      <c r="O3911" s="4" t="s">
        <v>24</v>
      </c>
      <c r="P3911" s="4" t="s">
        <v>25</v>
      </c>
      <c r="Q3911" s="4">
        <v>30596735</v>
      </c>
      <c r="R3911" s="4">
        <v>81618297</v>
      </c>
      <c r="S3911" s="7">
        <v>413830971750037</v>
      </c>
      <c r="T3911" s="7">
        <v>216994714197355</v>
      </c>
      <c r="U3911" s="2"/>
      <c r="V3911" s="3" t="s">
        <v>6037</v>
      </c>
      <c r="W3911" s="3" t="s">
        <v>9904</v>
      </c>
      <c r="X3911" s="4" t="s">
        <v>238</v>
      </c>
      <c r="Y3911" s="3">
        <v>0</v>
      </c>
      <c r="Z3911" s="3">
        <v>2</v>
      </c>
      <c r="AA3911" s="5">
        <v>0</v>
      </c>
      <c r="AB3911" s="25">
        <v>4</v>
      </c>
      <c r="AC3911" s="33" t="str">
        <f>IF(G3911=X3911,"N","S")</f>
        <v>N</v>
      </c>
      <c r="AD3911" s="4">
        <f>K3911-(Y3911+Z3911)</f>
        <v>0</v>
      </c>
      <c r="AE3911" s="37">
        <f>M3911-AA3911</f>
        <v>0</v>
      </c>
    </row>
    <row r="3912" spans="1:31" x14ac:dyDescent="0.25">
      <c r="A3912" s="14">
        <v>45108</v>
      </c>
      <c r="B3912" s="4" t="s">
        <v>20</v>
      </c>
      <c r="C3912" s="4">
        <v>1</v>
      </c>
      <c r="D3912" s="4" t="s">
        <v>21</v>
      </c>
      <c r="E3912" s="4">
        <v>1</v>
      </c>
      <c r="F3912" s="4" t="s">
        <v>119</v>
      </c>
      <c r="G3912" s="4" t="s">
        <v>234</v>
      </c>
      <c r="H3912" s="4">
        <v>2.4</v>
      </c>
      <c r="I3912" s="4">
        <v>2</v>
      </c>
      <c r="J3912" s="4">
        <v>4</v>
      </c>
      <c r="K3912" s="4">
        <v>2</v>
      </c>
      <c r="L3912" s="4">
        <v>4</v>
      </c>
      <c r="M3912" s="4">
        <v>0</v>
      </c>
      <c r="N3912" s="4">
        <v>0</v>
      </c>
      <c r="O3912" s="4" t="s">
        <v>24</v>
      </c>
      <c r="P3912" s="4" t="s">
        <v>25</v>
      </c>
      <c r="Q3912" s="4">
        <v>30536609</v>
      </c>
      <c r="R3912" s="4">
        <v>81572522</v>
      </c>
      <c r="S3912" s="7">
        <v>413826797047145</v>
      </c>
      <c r="T3912" s="7">
        <v>216923336388858</v>
      </c>
      <c r="U3912" s="2"/>
      <c r="V3912" s="3" t="s">
        <v>6037</v>
      </c>
      <c r="W3912" s="3" t="s">
        <v>9905</v>
      </c>
      <c r="X3912" s="4" t="s">
        <v>234</v>
      </c>
      <c r="Y3912" s="3">
        <v>0</v>
      </c>
      <c r="Z3912" s="3">
        <v>2</v>
      </c>
      <c r="AA3912" s="5">
        <v>0</v>
      </c>
      <c r="AB3912" s="25">
        <v>4</v>
      </c>
      <c r="AC3912" s="33" t="str">
        <f>IF(G3912=X3912,"N","S")</f>
        <v>N</v>
      </c>
      <c r="AD3912" s="4">
        <f>K3912-(Y3912+Z3912)</f>
        <v>0</v>
      </c>
      <c r="AE3912" s="37">
        <f>M3912-AA3912</f>
        <v>0</v>
      </c>
    </row>
    <row r="3913" spans="1:31" x14ac:dyDescent="0.25">
      <c r="A3913" s="14">
        <v>45108</v>
      </c>
      <c r="B3913" s="4" t="s">
        <v>20</v>
      </c>
      <c r="C3913" s="4">
        <v>1</v>
      </c>
      <c r="D3913" s="4" t="s">
        <v>21</v>
      </c>
      <c r="E3913" s="4">
        <v>1</v>
      </c>
      <c r="F3913" s="4" t="s">
        <v>119</v>
      </c>
      <c r="G3913" s="4" t="s">
        <v>261</v>
      </c>
      <c r="H3913" s="4">
        <v>2.4</v>
      </c>
      <c r="I3913" s="4">
        <v>2</v>
      </c>
      <c r="J3913" s="4">
        <v>4</v>
      </c>
      <c r="K3913" s="4">
        <v>2</v>
      </c>
      <c r="L3913" s="4">
        <v>4</v>
      </c>
      <c r="M3913" s="4">
        <v>0</v>
      </c>
      <c r="N3913" s="4">
        <v>0</v>
      </c>
      <c r="O3913" s="4" t="s">
        <v>24</v>
      </c>
      <c r="P3913" s="4" t="s">
        <v>25</v>
      </c>
      <c r="Q3913" s="4">
        <v>30528442</v>
      </c>
      <c r="R3913" s="4">
        <v>81566345</v>
      </c>
      <c r="S3913" s="7">
        <v>413826233652165</v>
      </c>
      <c r="T3913" s="7">
        <v>216913640643952</v>
      </c>
      <c r="U3913" s="2"/>
      <c r="V3913" s="3" t="s">
        <v>6037</v>
      </c>
      <c r="W3913" s="3" t="s">
        <v>9906</v>
      </c>
      <c r="X3913" s="4" t="s">
        <v>261</v>
      </c>
      <c r="Y3913" s="3">
        <v>0</v>
      </c>
      <c r="Z3913" s="3">
        <v>2</v>
      </c>
      <c r="AA3913" s="5">
        <v>0</v>
      </c>
      <c r="AB3913" s="25">
        <v>4</v>
      </c>
      <c r="AC3913" s="33" t="str">
        <f>IF(G3913=X3913,"N","S")</f>
        <v>N</v>
      </c>
      <c r="AD3913" s="4">
        <f>K3913-(Y3913+Z3913)</f>
        <v>0</v>
      </c>
      <c r="AE3913" s="37">
        <f>M3913-AA3913</f>
        <v>0</v>
      </c>
    </row>
    <row r="3914" spans="1:31" x14ac:dyDescent="0.25">
      <c r="A3914" s="14">
        <v>45108</v>
      </c>
      <c r="B3914" s="4" t="s">
        <v>20</v>
      </c>
      <c r="C3914" s="4">
        <v>1</v>
      </c>
      <c r="D3914" s="4" t="s">
        <v>21</v>
      </c>
      <c r="E3914" s="4">
        <v>1</v>
      </c>
      <c r="F3914" s="4" t="s">
        <v>119</v>
      </c>
      <c r="G3914" s="4" t="s">
        <v>156</v>
      </c>
      <c r="H3914" s="4">
        <v>4.5</v>
      </c>
      <c r="I3914" s="4">
        <v>2</v>
      </c>
      <c r="J3914" s="4">
        <v>8</v>
      </c>
      <c r="K3914" s="4">
        <v>2</v>
      </c>
      <c r="L3914" s="4">
        <v>8</v>
      </c>
      <c r="M3914" s="4">
        <v>0</v>
      </c>
      <c r="N3914" s="4">
        <v>0</v>
      </c>
      <c r="O3914" s="4" t="s">
        <v>24</v>
      </c>
      <c r="P3914" s="4" t="s">
        <v>25</v>
      </c>
      <c r="Q3914" s="4">
        <v>30518230</v>
      </c>
      <c r="R3914" s="4">
        <v>81560607</v>
      </c>
      <c r="S3914" s="7">
        <v>413825708029666</v>
      </c>
      <c r="T3914" s="7">
        <v>216901494358704</v>
      </c>
      <c r="U3914" s="2"/>
      <c r="V3914" s="3" t="s">
        <v>6037</v>
      </c>
      <c r="W3914" s="3" t="s">
        <v>9907</v>
      </c>
      <c r="X3914" s="4" t="s">
        <v>156</v>
      </c>
      <c r="Y3914" s="3">
        <v>2</v>
      </c>
      <c r="Z3914" s="3">
        <v>0</v>
      </c>
      <c r="AA3914" s="5">
        <v>0</v>
      </c>
      <c r="AB3914" s="25">
        <v>8</v>
      </c>
      <c r="AC3914" s="33" t="str">
        <f>IF(G3914=X3914,"N","S")</f>
        <v>N</v>
      </c>
      <c r="AD3914" s="4">
        <f>K3914-(Y3914+Z3914)</f>
        <v>0</v>
      </c>
      <c r="AE3914" s="37">
        <f>M3914-AA3914</f>
        <v>0</v>
      </c>
    </row>
    <row r="3915" spans="1:31" x14ac:dyDescent="0.25">
      <c r="A3915" s="14">
        <v>45108</v>
      </c>
      <c r="B3915" s="4" t="s">
        <v>20</v>
      </c>
      <c r="C3915" s="4">
        <v>1</v>
      </c>
      <c r="D3915" s="4" t="s">
        <v>21</v>
      </c>
      <c r="E3915" s="4">
        <v>1</v>
      </c>
      <c r="F3915" s="4" t="s">
        <v>119</v>
      </c>
      <c r="G3915" s="4" t="s">
        <v>262</v>
      </c>
      <c r="H3915" s="4">
        <v>2.4</v>
      </c>
      <c r="I3915" s="4">
        <v>2</v>
      </c>
      <c r="J3915" s="4">
        <v>4</v>
      </c>
      <c r="K3915" s="4">
        <v>2</v>
      </c>
      <c r="L3915" s="4">
        <v>4</v>
      </c>
      <c r="M3915" s="4">
        <v>0</v>
      </c>
      <c r="N3915" s="4">
        <v>0</v>
      </c>
      <c r="O3915" s="4" t="s">
        <v>24</v>
      </c>
      <c r="P3915" s="4" t="s">
        <v>25</v>
      </c>
      <c r="Q3915" s="4">
        <v>30486201</v>
      </c>
      <c r="R3915" s="4">
        <v>81534564</v>
      </c>
      <c r="S3915" s="7">
        <v>413823334750436</v>
      </c>
      <c r="T3915" s="7">
        <v>216863491084015</v>
      </c>
      <c r="U3915" s="2"/>
      <c r="V3915" s="3" t="s">
        <v>6037</v>
      </c>
      <c r="W3915" s="3" t="s">
        <v>9908</v>
      </c>
      <c r="X3915" s="4" t="s">
        <v>262</v>
      </c>
      <c r="Y3915" s="3">
        <v>0</v>
      </c>
      <c r="Z3915" s="3">
        <v>2</v>
      </c>
      <c r="AA3915" s="5">
        <v>0</v>
      </c>
      <c r="AB3915" s="25">
        <v>4</v>
      </c>
      <c r="AC3915" s="33" t="str">
        <f>IF(G3915=X3915,"N","S")</f>
        <v>N</v>
      </c>
      <c r="AD3915" s="4">
        <f>K3915-(Y3915+Z3915)</f>
        <v>0</v>
      </c>
      <c r="AE3915" s="37">
        <f>M3915-AA3915</f>
        <v>0</v>
      </c>
    </row>
    <row r="3916" spans="1:31" x14ac:dyDescent="0.25">
      <c r="A3916" s="14">
        <v>45108</v>
      </c>
      <c r="B3916" s="4" t="s">
        <v>20</v>
      </c>
      <c r="C3916" s="4">
        <v>8</v>
      </c>
      <c r="D3916" s="4" t="s">
        <v>4275</v>
      </c>
      <c r="E3916" s="4">
        <v>44</v>
      </c>
      <c r="F3916" s="4" t="s">
        <v>4592</v>
      </c>
      <c r="G3916" s="4" t="s">
        <v>4596</v>
      </c>
      <c r="H3916" s="4">
        <v>6.75</v>
      </c>
      <c r="I3916" s="4">
        <v>3</v>
      </c>
      <c r="J3916" s="4">
        <v>12</v>
      </c>
      <c r="K3916" s="4">
        <v>3</v>
      </c>
      <c r="L3916" s="4">
        <v>12</v>
      </c>
      <c r="M3916" s="4">
        <v>0</v>
      </c>
      <c r="N3916" s="4">
        <v>0</v>
      </c>
      <c r="O3916" s="4" t="s">
        <v>24</v>
      </c>
      <c r="P3916" s="4" t="s">
        <v>147</v>
      </c>
      <c r="Q3916" s="4">
        <v>30398448</v>
      </c>
      <c r="R3916" s="4">
        <v>86586157</v>
      </c>
      <c r="S3916" s="7">
        <v>414278238194125</v>
      </c>
      <c r="T3916" s="7">
        <v>216700461051834</v>
      </c>
      <c r="U3916" s="2"/>
      <c r="V3916" s="3" t="s">
        <v>6325</v>
      </c>
      <c r="W3916" s="3" t="s">
        <v>9909</v>
      </c>
      <c r="X3916" s="4" t="s">
        <v>4596</v>
      </c>
      <c r="Y3916" s="3">
        <v>5</v>
      </c>
      <c r="Z3916" s="3">
        <v>0</v>
      </c>
      <c r="AA3916" s="5">
        <v>0</v>
      </c>
      <c r="AB3916" s="25">
        <v>20</v>
      </c>
      <c r="AC3916" s="33" t="str">
        <f>IF(G3916=X3916,"N","S")</f>
        <v>N</v>
      </c>
      <c r="AD3916" s="4">
        <f>K3916-(Y3916+Z3916)</f>
        <v>-2</v>
      </c>
      <c r="AE3916" s="37">
        <f>M3916-AA3916</f>
        <v>0</v>
      </c>
    </row>
    <row r="3917" spans="1:31" x14ac:dyDescent="0.25">
      <c r="A3917" s="14">
        <v>45108</v>
      </c>
      <c r="B3917" s="4" t="s">
        <v>20</v>
      </c>
      <c r="C3917" s="4">
        <v>8</v>
      </c>
      <c r="D3917" s="4" t="s">
        <v>4275</v>
      </c>
      <c r="E3917" s="4">
        <v>44</v>
      </c>
      <c r="F3917" s="4" t="s">
        <v>4592</v>
      </c>
      <c r="G3917" s="4" t="s">
        <v>4596</v>
      </c>
      <c r="H3917" s="4">
        <v>11.25</v>
      </c>
      <c r="I3917" s="4">
        <v>5</v>
      </c>
      <c r="J3917" s="4">
        <v>20</v>
      </c>
      <c r="K3917" s="4">
        <v>5</v>
      </c>
      <c r="L3917" s="4">
        <v>20</v>
      </c>
      <c r="M3917" s="4">
        <v>0</v>
      </c>
      <c r="N3917" s="4">
        <v>0</v>
      </c>
      <c r="O3917" s="4" t="s">
        <v>24</v>
      </c>
      <c r="P3917" s="4" t="s">
        <v>25</v>
      </c>
      <c r="Q3917" s="4">
        <v>30398448</v>
      </c>
      <c r="R3917" s="4">
        <v>86586157</v>
      </c>
      <c r="S3917" s="7">
        <v>414278238194125</v>
      </c>
      <c r="T3917" s="7">
        <v>216700461051834</v>
      </c>
      <c r="U3917" s="2"/>
      <c r="V3917" s="3" t="s">
        <v>6325</v>
      </c>
      <c r="W3917" s="3" t="s">
        <v>9910</v>
      </c>
      <c r="X3917" s="4" t="s">
        <v>4596</v>
      </c>
      <c r="Y3917" s="3">
        <v>3</v>
      </c>
      <c r="Z3917" s="3">
        <v>0</v>
      </c>
      <c r="AA3917" s="5">
        <v>0</v>
      </c>
      <c r="AB3917" s="25">
        <v>12</v>
      </c>
      <c r="AC3917" s="33" t="str">
        <f>IF(G3917=X3917,"N","S")</f>
        <v>N</v>
      </c>
      <c r="AD3917" s="4">
        <f>K3917-(Y3917+Z3917)</f>
        <v>2</v>
      </c>
      <c r="AE3917" s="37">
        <f>M3917-AA3917</f>
        <v>0</v>
      </c>
    </row>
    <row r="3918" spans="1:31" x14ac:dyDescent="0.25">
      <c r="A3918" s="22"/>
      <c r="B3918" s="20"/>
      <c r="C3918" s="20"/>
      <c r="D3918" s="20"/>
      <c r="E3918" s="20"/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4"/>
      <c r="T3918" s="24"/>
      <c r="U3918" s="2"/>
      <c r="V3918" s="3" t="s">
        <v>6098</v>
      </c>
      <c r="W3918" s="3" t="s">
        <v>9911</v>
      </c>
      <c r="X3918" s="4" t="s">
        <v>9912</v>
      </c>
      <c r="Y3918" s="3">
        <v>3</v>
      </c>
      <c r="Z3918" s="3">
        <v>0</v>
      </c>
      <c r="AA3918" s="5">
        <v>0</v>
      </c>
      <c r="AB3918" s="25">
        <v>12</v>
      </c>
      <c r="AC3918" s="33" t="str">
        <f>IF(G3918=X3918,"N","S")</f>
        <v>S</v>
      </c>
      <c r="AD3918" s="4">
        <f>K3918-(Y3918+Z3918)</f>
        <v>-3</v>
      </c>
      <c r="AE3918" s="37">
        <f>M3918-AA3918</f>
        <v>0</v>
      </c>
    </row>
    <row r="3919" spans="1:31" x14ac:dyDescent="0.25">
      <c r="A3919" s="14">
        <v>45108</v>
      </c>
      <c r="B3919" s="4" t="s">
        <v>20</v>
      </c>
      <c r="C3919" s="4">
        <v>8</v>
      </c>
      <c r="D3919" s="4" t="s">
        <v>4275</v>
      </c>
      <c r="E3919" s="4">
        <v>44</v>
      </c>
      <c r="F3919" s="4" t="s">
        <v>4592</v>
      </c>
      <c r="G3919" s="4" t="s">
        <v>4649</v>
      </c>
      <c r="H3919" s="4">
        <v>2.25</v>
      </c>
      <c r="I3919" s="4">
        <v>1</v>
      </c>
      <c r="J3919" s="4">
        <v>4</v>
      </c>
      <c r="K3919" s="4">
        <v>1</v>
      </c>
      <c r="L3919" s="4">
        <v>4</v>
      </c>
      <c r="M3919" s="4">
        <v>0</v>
      </c>
      <c r="N3919" s="4">
        <v>0</v>
      </c>
      <c r="O3919" s="4" t="s">
        <v>24</v>
      </c>
      <c r="P3919" s="4" t="s">
        <v>25</v>
      </c>
      <c r="Q3919" s="4">
        <v>30284525</v>
      </c>
      <c r="R3919" s="4">
        <v>86638247</v>
      </c>
      <c r="S3919" s="7">
        <v>414282830944867</v>
      </c>
      <c r="T3919" s="7">
        <v>216563530531879</v>
      </c>
      <c r="U3919" s="2"/>
      <c r="V3919" s="3" t="s">
        <v>6325</v>
      </c>
      <c r="W3919" s="3" t="s">
        <v>9913</v>
      </c>
      <c r="X3919" s="4" t="s">
        <v>4649</v>
      </c>
      <c r="Y3919" s="3">
        <v>1</v>
      </c>
      <c r="Z3919" s="3">
        <v>0</v>
      </c>
      <c r="AA3919" s="5">
        <v>0</v>
      </c>
      <c r="AB3919" s="25">
        <v>4</v>
      </c>
      <c r="AC3919" s="33" t="str">
        <f>IF(G3919=X3919,"N","S")</f>
        <v>N</v>
      </c>
      <c r="AD3919" s="4">
        <f>K3919-(Y3919+Z3919)</f>
        <v>0</v>
      </c>
      <c r="AE3919" s="37">
        <f>M3919-AA3919</f>
        <v>0</v>
      </c>
    </row>
    <row r="3920" spans="1:31" x14ac:dyDescent="0.25">
      <c r="A3920" s="14">
        <v>45108</v>
      </c>
      <c r="B3920" s="4" t="s">
        <v>20</v>
      </c>
      <c r="C3920" s="4">
        <v>8</v>
      </c>
      <c r="D3920" s="4" t="s">
        <v>4275</v>
      </c>
      <c r="E3920" s="4">
        <v>50</v>
      </c>
      <c r="F3920" s="4" t="s">
        <v>4463</v>
      </c>
      <c r="G3920" s="4" t="s">
        <v>4475</v>
      </c>
      <c r="H3920" s="4">
        <v>11.25</v>
      </c>
      <c r="I3920" s="4">
        <v>5</v>
      </c>
      <c r="J3920" s="4">
        <v>20</v>
      </c>
      <c r="K3920" s="4">
        <v>5</v>
      </c>
      <c r="L3920" s="4">
        <v>20</v>
      </c>
      <c r="M3920" s="4">
        <v>0</v>
      </c>
      <c r="N3920" s="4">
        <v>0</v>
      </c>
      <c r="O3920" s="4" t="s">
        <v>24</v>
      </c>
      <c r="P3920" s="4" t="s">
        <v>25</v>
      </c>
      <c r="Q3920" s="4">
        <v>31209095</v>
      </c>
      <c r="R3920" s="4">
        <v>88686984</v>
      </c>
      <c r="S3920" s="7">
        <v>414468150031431</v>
      </c>
      <c r="T3920" s="7">
        <v>217646635398421</v>
      </c>
      <c r="U3920" s="2"/>
      <c r="V3920" s="3" t="s">
        <v>6325</v>
      </c>
      <c r="W3920" s="3" t="s">
        <v>9914</v>
      </c>
      <c r="X3920" s="4" t="s">
        <v>4475</v>
      </c>
      <c r="Y3920" s="3">
        <v>5</v>
      </c>
      <c r="Z3920" s="3">
        <v>0</v>
      </c>
      <c r="AA3920" s="5">
        <v>0</v>
      </c>
      <c r="AB3920" s="25">
        <v>20</v>
      </c>
      <c r="AC3920" s="33" t="str">
        <f>IF(G3920=X3920,"N","S")</f>
        <v>N</v>
      </c>
      <c r="AD3920" s="4">
        <f>K3920-(Y3920+Z3920)</f>
        <v>0</v>
      </c>
      <c r="AE3920" s="37">
        <f>M3920-AA3920</f>
        <v>0</v>
      </c>
    </row>
    <row r="3921" spans="1:31" x14ac:dyDescent="0.25">
      <c r="A3921" s="14">
        <v>45108</v>
      </c>
      <c r="B3921" s="4" t="s">
        <v>20</v>
      </c>
      <c r="C3921" s="4">
        <v>4</v>
      </c>
      <c r="D3921" s="4" t="s">
        <v>3067</v>
      </c>
      <c r="E3921" s="4">
        <v>19</v>
      </c>
      <c r="F3921" s="4" t="s">
        <v>3153</v>
      </c>
      <c r="G3921" s="4" t="s">
        <v>3361</v>
      </c>
      <c r="H3921" s="4">
        <v>6.75</v>
      </c>
      <c r="I3921" s="4">
        <v>3</v>
      </c>
      <c r="J3921" s="4">
        <v>12</v>
      </c>
      <c r="K3921" s="4">
        <v>3</v>
      </c>
      <c r="L3921" s="4">
        <v>12</v>
      </c>
      <c r="M3921" s="4">
        <v>0</v>
      </c>
      <c r="N3921" s="4">
        <v>0</v>
      </c>
      <c r="O3921" s="4" t="s">
        <v>24</v>
      </c>
      <c r="P3921" s="4" t="s">
        <v>25</v>
      </c>
      <c r="Q3921" s="4">
        <v>27220970</v>
      </c>
      <c r="R3921" s="4">
        <v>81316057</v>
      </c>
      <c r="S3921" s="7">
        <v>413800767264473</v>
      </c>
      <c r="T3921" s="7">
        <v>212961415383886</v>
      </c>
      <c r="U3921" s="2"/>
      <c r="V3921" s="3" t="s">
        <v>6098</v>
      </c>
      <c r="W3921" s="3" t="s">
        <v>9915</v>
      </c>
      <c r="X3921" s="4" t="s">
        <v>3361</v>
      </c>
      <c r="Y3921" s="3">
        <v>3</v>
      </c>
      <c r="Z3921" s="3">
        <v>0</v>
      </c>
      <c r="AA3921" s="5">
        <v>0</v>
      </c>
      <c r="AB3921" s="25">
        <v>12</v>
      </c>
      <c r="AC3921" s="33" t="str">
        <f>IF(G3921=X3921,"N","S")</f>
        <v>N</v>
      </c>
      <c r="AD3921" s="4">
        <f>K3921-(Y3921+Z3921)</f>
        <v>0</v>
      </c>
      <c r="AE3921" s="37">
        <f>M3921-AA3921</f>
        <v>0</v>
      </c>
    </row>
    <row r="3922" spans="1:31" x14ac:dyDescent="0.25">
      <c r="A3922" s="14">
        <v>45108</v>
      </c>
      <c r="B3922" s="4" t="s">
        <v>20</v>
      </c>
      <c r="C3922" s="4">
        <v>4</v>
      </c>
      <c r="D3922" s="4" t="s">
        <v>3067</v>
      </c>
      <c r="E3922" s="4">
        <v>19</v>
      </c>
      <c r="F3922" s="4" t="s">
        <v>3153</v>
      </c>
      <c r="G3922" s="4" t="s">
        <v>3320</v>
      </c>
      <c r="H3922" s="4">
        <v>25.6</v>
      </c>
      <c r="I3922" s="4">
        <v>10</v>
      </c>
      <c r="J3922" s="4">
        <v>40</v>
      </c>
      <c r="K3922" s="4">
        <v>7</v>
      </c>
      <c r="L3922" s="4">
        <v>28</v>
      </c>
      <c r="M3922" s="4">
        <v>3</v>
      </c>
      <c r="N3922" s="4">
        <v>12</v>
      </c>
      <c r="O3922" s="4" t="s">
        <v>24</v>
      </c>
      <c r="P3922" s="4" t="s">
        <v>25</v>
      </c>
      <c r="Q3922" s="4">
        <v>27213009</v>
      </c>
      <c r="R3922" s="4">
        <v>81347818</v>
      </c>
      <c r="S3922" s="7">
        <v>41380362064966</v>
      </c>
      <c r="T3922" s="7">
        <v>212951514174059</v>
      </c>
      <c r="U3922" s="2"/>
      <c r="V3922" s="3" t="s">
        <v>6098</v>
      </c>
      <c r="W3922" s="3" t="s">
        <v>9916</v>
      </c>
      <c r="X3922" s="4" t="s">
        <v>3320</v>
      </c>
      <c r="Y3922" s="3">
        <v>7</v>
      </c>
      <c r="Z3922" s="3">
        <v>0</v>
      </c>
      <c r="AA3922" s="5">
        <v>3</v>
      </c>
      <c r="AB3922" s="25">
        <v>40</v>
      </c>
      <c r="AC3922" s="33" t="str">
        <f>IF(G3922=X3922,"N","S")</f>
        <v>N</v>
      </c>
      <c r="AD3922" s="4">
        <f>K3922-(Y3922+Z3922)</f>
        <v>0</v>
      </c>
      <c r="AE3922" s="37">
        <f>M3922-AA3922</f>
        <v>0</v>
      </c>
    </row>
    <row r="3923" spans="1:31" x14ac:dyDescent="0.25">
      <c r="A3923" s="14">
        <v>45108</v>
      </c>
      <c r="B3923" s="4" t="s">
        <v>20</v>
      </c>
      <c r="C3923" s="4">
        <v>4</v>
      </c>
      <c r="D3923" s="4" t="s">
        <v>3067</v>
      </c>
      <c r="E3923" s="4">
        <v>20</v>
      </c>
      <c r="F3923" s="4" t="s">
        <v>3068</v>
      </c>
      <c r="G3923" s="4" t="s">
        <v>3122</v>
      </c>
      <c r="H3923" s="4">
        <v>15.12</v>
      </c>
      <c r="I3923" s="4">
        <v>6</v>
      </c>
      <c r="J3923" s="4">
        <v>18</v>
      </c>
      <c r="K3923" s="4">
        <v>3</v>
      </c>
      <c r="L3923" s="4">
        <v>6</v>
      </c>
      <c r="M3923" s="4">
        <v>3</v>
      </c>
      <c r="N3923" s="4">
        <v>12</v>
      </c>
      <c r="O3923" s="4" t="s">
        <v>24</v>
      </c>
      <c r="P3923" s="4" t="s">
        <v>25</v>
      </c>
      <c r="Q3923" s="4">
        <v>25999455</v>
      </c>
      <c r="R3923" s="4">
        <v>80991248</v>
      </c>
      <c r="S3923" s="7">
        <v>413770398964163</v>
      </c>
      <c r="T3923" s="7">
        <v>211504701302685</v>
      </c>
      <c r="U3923" s="2"/>
      <c r="V3923" s="3" t="s">
        <v>6098</v>
      </c>
      <c r="W3923" s="3" t="s">
        <v>9917</v>
      </c>
      <c r="X3923" s="4" t="s">
        <v>3122</v>
      </c>
      <c r="Y3923" s="3">
        <v>0</v>
      </c>
      <c r="Z3923" s="3">
        <v>3</v>
      </c>
      <c r="AA3923" s="5">
        <v>3</v>
      </c>
      <c r="AB3923" s="25">
        <v>18</v>
      </c>
      <c r="AC3923" s="33" t="str">
        <f>IF(G3923=X3923,"N","S")</f>
        <v>N</v>
      </c>
      <c r="AD3923" s="4">
        <f>K3923-(Y3923+Z3923)</f>
        <v>0</v>
      </c>
      <c r="AE3923" s="37">
        <f>M3923-AA3923</f>
        <v>0</v>
      </c>
    </row>
    <row r="3924" spans="1:31" x14ac:dyDescent="0.25">
      <c r="A3924" s="14">
        <v>45108</v>
      </c>
      <c r="B3924" s="4" t="s">
        <v>20</v>
      </c>
      <c r="C3924" s="4">
        <v>3</v>
      </c>
      <c r="D3924" s="4" t="s">
        <v>2489</v>
      </c>
      <c r="E3924" s="4">
        <v>11</v>
      </c>
      <c r="F3924" s="4" t="s">
        <v>2490</v>
      </c>
      <c r="G3924" s="4" t="s">
        <v>2615</v>
      </c>
      <c r="H3924" s="4">
        <v>11.16</v>
      </c>
      <c r="I3924" s="4">
        <v>3</v>
      </c>
      <c r="J3924" s="4">
        <v>12</v>
      </c>
      <c r="K3924" s="4">
        <v>0</v>
      </c>
      <c r="L3924" s="4">
        <v>0</v>
      </c>
      <c r="M3924" s="4">
        <v>3</v>
      </c>
      <c r="N3924" s="4">
        <v>12</v>
      </c>
      <c r="O3924" s="4" t="s">
        <v>24</v>
      </c>
      <c r="P3924" s="4" t="s">
        <v>25</v>
      </c>
      <c r="Q3924" s="4">
        <v>30218315</v>
      </c>
      <c r="R3924" s="4">
        <v>80628913</v>
      </c>
      <c r="S3924" s="7">
        <v>413741533686283</v>
      </c>
      <c r="T3924" s="7">
        <v>21655356697521</v>
      </c>
      <c r="U3924" s="2"/>
      <c r="V3924" s="3" t="s">
        <v>6034</v>
      </c>
      <c r="W3924" s="3" t="s">
        <v>9918</v>
      </c>
      <c r="X3924" s="4" t="s">
        <v>2615</v>
      </c>
      <c r="Y3924" s="3">
        <v>0</v>
      </c>
      <c r="Z3924" s="3">
        <v>0</v>
      </c>
      <c r="AA3924" s="5">
        <v>3</v>
      </c>
      <c r="AB3924" s="25">
        <v>12</v>
      </c>
      <c r="AC3924" s="33" t="str">
        <f>IF(G3924=X3924,"N","S")</f>
        <v>N</v>
      </c>
      <c r="AD3924" s="4">
        <f>K3924-(Y3924+Z3924)</f>
        <v>0</v>
      </c>
      <c r="AE3924" s="37">
        <f>M3924-AA3924</f>
        <v>0</v>
      </c>
    </row>
    <row r="3925" spans="1:31" x14ac:dyDescent="0.25">
      <c r="A3925" s="14">
        <v>45108</v>
      </c>
      <c r="B3925" s="4" t="s">
        <v>20</v>
      </c>
      <c r="C3925" s="4">
        <v>3</v>
      </c>
      <c r="D3925" s="4" t="s">
        <v>2489</v>
      </c>
      <c r="E3925" s="4">
        <v>11</v>
      </c>
      <c r="F3925" s="4" t="s">
        <v>2490</v>
      </c>
      <c r="G3925" s="4" t="s">
        <v>2587</v>
      </c>
      <c r="H3925" s="4">
        <v>17.100000000000001</v>
      </c>
      <c r="I3925" s="4">
        <v>5</v>
      </c>
      <c r="J3925" s="4">
        <v>20</v>
      </c>
      <c r="K3925" s="4">
        <v>0</v>
      </c>
      <c r="L3925" s="4">
        <v>0</v>
      </c>
      <c r="M3925" s="4">
        <v>5</v>
      </c>
      <c r="N3925" s="4">
        <v>20</v>
      </c>
      <c r="O3925" s="4" t="s">
        <v>24</v>
      </c>
      <c r="P3925" s="4" t="s">
        <v>25</v>
      </c>
      <c r="Q3925" s="4">
        <v>30236081</v>
      </c>
      <c r="R3925" s="4">
        <v>80663348</v>
      </c>
      <c r="S3925" s="7">
        <v>413744650544501</v>
      </c>
      <c r="T3925" s="7">
        <v>216574413485761</v>
      </c>
      <c r="U3925" s="2"/>
      <c r="V3925" s="3" t="s">
        <v>6034</v>
      </c>
      <c r="W3925" s="3" t="s">
        <v>9919</v>
      </c>
      <c r="X3925" s="4" t="s">
        <v>2587</v>
      </c>
      <c r="Y3925" s="3">
        <v>0</v>
      </c>
      <c r="Z3925" s="3">
        <v>0</v>
      </c>
      <c r="AA3925" s="5">
        <v>5</v>
      </c>
      <c r="AB3925" s="25">
        <v>20</v>
      </c>
      <c r="AC3925" s="33" t="str">
        <f>IF(G3925=X3925,"N","S")</f>
        <v>N</v>
      </c>
      <c r="AD3925" s="4">
        <f>K3925-(Y3925+Z3925)</f>
        <v>0</v>
      </c>
      <c r="AE3925" s="37">
        <f>M3925-AA3925</f>
        <v>0</v>
      </c>
    </row>
    <row r="3926" spans="1:31" x14ac:dyDescent="0.25">
      <c r="A3926" s="14">
        <v>45108</v>
      </c>
      <c r="B3926" s="4" t="s">
        <v>20</v>
      </c>
      <c r="C3926" s="4">
        <v>9</v>
      </c>
      <c r="D3926" s="4" t="s">
        <v>4668</v>
      </c>
      <c r="E3926" s="4">
        <v>60</v>
      </c>
      <c r="F3926" s="4" t="s">
        <v>4668</v>
      </c>
      <c r="G3926" s="4" t="s">
        <v>4969</v>
      </c>
      <c r="H3926" s="4">
        <v>9</v>
      </c>
      <c r="I3926" s="4">
        <v>4</v>
      </c>
      <c r="J3926" s="4">
        <v>16</v>
      </c>
      <c r="K3926" s="4">
        <v>4</v>
      </c>
      <c r="L3926" s="4">
        <v>16</v>
      </c>
      <c r="M3926" s="4">
        <v>0</v>
      </c>
      <c r="N3926" s="4">
        <v>0</v>
      </c>
      <c r="O3926" s="4" t="s">
        <v>24</v>
      </c>
      <c r="P3926" s="4" t="s">
        <v>25</v>
      </c>
      <c r="Q3926" s="4">
        <v>32196654</v>
      </c>
      <c r="R3926" s="4">
        <v>87422889</v>
      </c>
      <c r="S3926" s="7">
        <v>414355137753478</v>
      </c>
      <c r="T3926" s="7">
        <v>218842968399439</v>
      </c>
      <c r="U3926" s="2"/>
      <c r="V3926" s="3" t="s">
        <v>6296</v>
      </c>
      <c r="W3926" s="3" t="s">
        <v>9920</v>
      </c>
      <c r="X3926" s="4" t="s">
        <v>4969</v>
      </c>
      <c r="Y3926" s="3">
        <v>4</v>
      </c>
      <c r="Z3926" s="3">
        <v>0</v>
      </c>
      <c r="AA3926" s="5">
        <v>0</v>
      </c>
      <c r="AB3926" s="25">
        <v>16</v>
      </c>
      <c r="AC3926" s="33" t="str">
        <f>IF(G3926=X3926,"N","S")</f>
        <v>N</v>
      </c>
      <c r="AD3926" s="4">
        <f>K3926-(Y3926+Z3926)</f>
        <v>0</v>
      </c>
      <c r="AE3926" s="37">
        <f>M3926-AA3926</f>
        <v>0</v>
      </c>
    </row>
    <row r="3927" spans="1:31" x14ac:dyDescent="0.25">
      <c r="A3927" s="14">
        <v>45108</v>
      </c>
      <c r="B3927" s="4" t="s">
        <v>20</v>
      </c>
      <c r="C3927" s="4">
        <v>9</v>
      </c>
      <c r="D3927" s="4" t="s">
        <v>4668</v>
      </c>
      <c r="E3927" s="4">
        <v>60</v>
      </c>
      <c r="F3927" s="4" t="s">
        <v>4668</v>
      </c>
      <c r="G3927" s="4" t="s">
        <v>4962</v>
      </c>
      <c r="H3927" s="4">
        <v>9</v>
      </c>
      <c r="I3927" s="4">
        <v>4</v>
      </c>
      <c r="J3927" s="4">
        <v>16</v>
      </c>
      <c r="K3927" s="4">
        <v>4</v>
      </c>
      <c r="L3927" s="4">
        <v>16</v>
      </c>
      <c r="M3927" s="4">
        <v>0</v>
      </c>
      <c r="N3927" s="4">
        <v>0</v>
      </c>
      <c r="O3927" s="4" t="s">
        <v>24</v>
      </c>
      <c r="P3927" s="4" t="s">
        <v>25</v>
      </c>
      <c r="Q3927" s="4">
        <v>32256563</v>
      </c>
      <c r="R3927" s="4">
        <v>87401169</v>
      </c>
      <c r="S3927" s="7">
        <v>414353232068759</v>
      </c>
      <c r="T3927" s="7">
        <v>218914912891136</v>
      </c>
      <c r="U3927" s="2"/>
      <c r="V3927" s="3" t="s">
        <v>6296</v>
      </c>
      <c r="W3927" s="3" t="s">
        <v>9921</v>
      </c>
      <c r="X3927" s="4" t="s">
        <v>4962</v>
      </c>
      <c r="Y3927" s="3">
        <v>4</v>
      </c>
      <c r="Z3927" s="3">
        <v>0</v>
      </c>
      <c r="AA3927" s="5">
        <v>0</v>
      </c>
      <c r="AB3927" s="25">
        <v>16</v>
      </c>
      <c r="AC3927" s="33" t="str">
        <f>IF(G3927=X3927,"N","S")</f>
        <v>N</v>
      </c>
      <c r="AD3927" s="4">
        <f>K3927-(Y3927+Z3927)</f>
        <v>0</v>
      </c>
      <c r="AE3927" s="37">
        <f>M3927-AA3927</f>
        <v>0</v>
      </c>
    </row>
    <row r="3928" spans="1:31" x14ac:dyDescent="0.25">
      <c r="A3928" s="14">
        <v>45108</v>
      </c>
      <c r="B3928" s="4" t="s">
        <v>20</v>
      </c>
      <c r="C3928" s="4">
        <v>9</v>
      </c>
      <c r="D3928" s="4" t="s">
        <v>4668</v>
      </c>
      <c r="E3928" s="4">
        <v>60</v>
      </c>
      <c r="F3928" s="4" t="s">
        <v>4668</v>
      </c>
      <c r="G3928" s="4" t="s">
        <v>5002</v>
      </c>
      <c r="H3928" s="4">
        <v>6.75</v>
      </c>
      <c r="I3928" s="4">
        <v>3</v>
      </c>
      <c r="J3928" s="4">
        <v>12</v>
      </c>
      <c r="K3928" s="4">
        <v>3</v>
      </c>
      <c r="L3928" s="4">
        <v>12</v>
      </c>
      <c r="M3928" s="4">
        <v>0</v>
      </c>
      <c r="N3928" s="4">
        <v>0</v>
      </c>
      <c r="O3928" s="4" t="s">
        <v>24</v>
      </c>
      <c r="P3928" s="4" t="s">
        <v>25</v>
      </c>
      <c r="Q3928" s="4">
        <v>32254695</v>
      </c>
      <c r="R3928" s="4">
        <v>87411650</v>
      </c>
      <c r="S3928" s="7">
        <v>414354174480141</v>
      </c>
      <c r="T3928" s="7">
        <v>218912559723941</v>
      </c>
      <c r="U3928" s="2"/>
      <c r="V3928" s="3" t="s">
        <v>6296</v>
      </c>
      <c r="W3928" s="3" t="s">
        <v>9922</v>
      </c>
      <c r="X3928" s="4" t="s">
        <v>5002</v>
      </c>
      <c r="Y3928" s="3">
        <v>3</v>
      </c>
      <c r="Z3928" s="3">
        <v>0</v>
      </c>
      <c r="AA3928" s="5">
        <v>0</v>
      </c>
      <c r="AB3928" s="25">
        <v>12</v>
      </c>
      <c r="AC3928" s="33" t="str">
        <f>IF(G3928=X3928,"N","S")</f>
        <v>N</v>
      </c>
      <c r="AD3928" s="4">
        <f>K3928-(Y3928+Z3928)</f>
        <v>0</v>
      </c>
      <c r="AE3928" s="37">
        <f>M3928-AA3928</f>
        <v>0</v>
      </c>
    </row>
    <row r="3929" spans="1:31" x14ac:dyDescent="0.25">
      <c r="A3929" s="14">
        <v>45108</v>
      </c>
      <c r="B3929" s="4" t="s">
        <v>20</v>
      </c>
      <c r="C3929" s="4">
        <v>10</v>
      </c>
      <c r="D3929" s="4" t="s">
        <v>5085</v>
      </c>
      <c r="E3929" s="4">
        <v>72</v>
      </c>
      <c r="F3929" s="4" t="s">
        <v>5945</v>
      </c>
      <c r="G3929" s="4" t="s">
        <v>6018</v>
      </c>
      <c r="H3929" s="4">
        <v>40.5</v>
      </c>
      <c r="I3929" s="4">
        <v>18</v>
      </c>
      <c r="J3929" s="4">
        <v>72</v>
      </c>
      <c r="K3929" s="4">
        <v>18</v>
      </c>
      <c r="L3929" s="4">
        <v>72</v>
      </c>
      <c r="M3929" s="4">
        <v>0</v>
      </c>
      <c r="N3929" s="4">
        <v>0</v>
      </c>
      <c r="O3929" s="4" t="s">
        <v>24</v>
      </c>
      <c r="P3929" s="4" t="s">
        <v>147</v>
      </c>
      <c r="Q3929" s="4">
        <v>32929463</v>
      </c>
      <c r="R3929" s="4">
        <v>85894019</v>
      </c>
      <c r="S3929" s="7">
        <v>414218052699985</v>
      </c>
      <c r="T3929" s="7">
        <v>219736981130254</v>
      </c>
      <c r="U3929" s="2"/>
      <c r="V3929" s="3" t="s">
        <v>6032</v>
      </c>
      <c r="W3929" s="3" t="s">
        <v>9923</v>
      </c>
      <c r="X3929" s="4" t="s">
        <v>6018</v>
      </c>
      <c r="Y3929" s="3">
        <v>18</v>
      </c>
      <c r="Z3929" s="3">
        <v>0</v>
      </c>
      <c r="AA3929" s="5">
        <v>0</v>
      </c>
      <c r="AB3929" s="25">
        <v>72</v>
      </c>
      <c r="AC3929" s="33" t="str">
        <f>IF(G3929=X3929,"N","S")</f>
        <v>N</v>
      </c>
      <c r="AD3929" s="4">
        <f>K3929-(Y3929+Z3929)</f>
        <v>0</v>
      </c>
      <c r="AE3929" s="37">
        <f>M3929-AA3929</f>
        <v>0</v>
      </c>
    </row>
    <row r="3930" spans="1:31" x14ac:dyDescent="0.25">
      <c r="A3930" s="14">
        <v>45108</v>
      </c>
      <c r="B3930" s="4" t="s">
        <v>20</v>
      </c>
      <c r="C3930" s="4">
        <v>10</v>
      </c>
      <c r="D3930" s="4" t="s">
        <v>5085</v>
      </c>
      <c r="E3930" s="4">
        <v>72</v>
      </c>
      <c r="F3930" s="4" t="s">
        <v>5945</v>
      </c>
      <c r="G3930" s="4" t="s">
        <v>6022</v>
      </c>
      <c r="H3930" s="4">
        <v>33.75</v>
      </c>
      <c r="I3930" s="4">
        <v>15</v>
      </c>
      <c r="J3930" s="4">
        <v>60</v>
      </c>
      <c r="K3930" s="4">
        <v>15</v>
      </c>
      <c r="L3930" s="4">
        <v>60</v>
      </c>
      <c r="M3930" s="4">
        <v>0</v>
      </c>
      <c r="N3930" s="4">
        <v>0</v>
      </c>
      <c r="O3930" s="4" t="s">
        <v>24</v>
      </c>
      <c r="P3930" s="4" t="s">
        <v>147</v>
      </c>
      <c r="Q3930" s="4">
        <v>32896790</v>
      </c>
      <c r="R3930" s="4">
        <v>85902816</v>
      </c>
      <c r="S3930" s="7">
        <v>414218817736621</v>
      </c>
      <c r="T3930" s="7">
        <v>219697787566701</v>
      </c>
      <c r="U3930" s="2"/>
      <c r="V3930" s="3" t="s">
        <v>6032</v>
      </c>
      <c r="W3930" s="3" t="s">
        <v>9924</v>
      </c>
      <c r="X3930" s="4" t="s">
        <v>6022</v>
      </c>
      <c r="Y3930" s="3">
        <v>15</v>
      </c>
      <c r="Z3930" s="3">
        <v>0</v>
      </c>
      <c r="AA3930" s="5">
        <v>0</v>
      </c>
      <c r="AB3930" s="25">
        <v>60</v>
      </c>
      <c r="AC3930" s="33" t="str">
        <f>IF(G3930=X3930,"N","S")</f>
        <v>N</v>
      </c>
      <c r="AD3930" s="4">
        <f>K3930-(Y3930+Z3930)</f>
        <v>0</v>
      </c>
      <c r="AE3930" s="37">
        <f>M3930-AA3930</f>
        <v>0</v>
      </c>
    </row>
    <row r="3931" spans="1:31" x14ac:dyDescent="0.25">
      <c r="A3931" s="14">
        <v>45108</v>
      </c>
      <c r="B3931" s="4" t="s">
        <v>20</v>
      </c>
      <c r="C3931" s="4">
        <v>10</v>
      </c>
      <c r="D3931" s="4" t="s">
        <v>5085</v>
      </c>
      <c r="E3931" s="4">
        <v>73</v>
      </c>
      <c r="F3931" s="4" t="s">
        <v>5754</v>
      </c>
      <c r="G3931" s="4" t="s">
        <v>5784</v>
      </c>
      <c r="H3931" s="4">
        <v>9</v>
      </c>
      <c r="I3931" s="4">
        <v>4</v>
      </c>
      <c r="J3931" s="4">
        <v>16</v>
      </c>
      <c r="K3931" s="4">
        <v>4</v>
      </c>
      <c r="L3931" s="4">
        <v>16</v>
      </c>
      <c r="M3931" s="4">
        <v>0</v>
      </c>
      <c r="N3931" s="4">
        <v>0</v>
      </c>
      <c r="O3931" s="4" t="s">
        <v>24</v>
      </c>
      <c r="P3931" s="4" t="s">
        <v>25</v>
      </c>
      <c r="Q3931" s="4">
        <v>32973659</v>
      </c>
      <c r="R3931" s="4">
        <v>85940879</v>
      </c>
      <c r="S3931" s="7">
        <v>414222310118527</v>
      </c>
      <c r="T3931" s="7">
        <v>219789345941837</v>
      </c>
      <c r="U3931" s="2"/>
      <c r="V3931" s="3" t="s">
        <v>6032</v>
      </c>
      <c r="W3931" s="3" t="s">
        <v>9925</v>
      </c>
      <c r="X3931" s="4" t="s">
        <v>5784</v>
      </c>
      <c r="Y3931" s="3">
        <v>4</v>
      </c>
      <c r="Z3931" s="3">
        <v>0</v>
      </c>
      <c r="AA3931" s="5">
        <v>0</v>
      </c>
      <c r="AB3931" s="25">
        <v>16</v>
      </c>
      <c r="AC3931" s="33" t="str">
        <f>IF(G3931=X3931,"N","S")</f>
        <v>N</v>
      </c>
      <c r="AD3931" s="4">
        <f>K3931-(Y3931+Z3931)</f>
        <v>0</v>
      </c>
      <c r="AE3931" s="37">
        <f>M3931-AA3931</f>
        <v>0</v>
      </c>
    </row>
    <row r="3932" spans="1:31" x14ac:dyDescent="0.25">
      <c r="A3932" s="14">
        <v>45108</v>
      </c>
      <c r="B3932" s="4" t="s">
        <v>20</v>
      </c>
      <c r="C3932" s="4">
        <v>10</v>
      </c>
      <c r="D3932" s="4" t="s">
        <v>5085</v>
      </c>
      <c r="E3932" s="4">
        <v>72</v>
      </c>
      <c r="F3932" s="4" t="s">
        <v>5945</v>
      </c>
      <c r="G3932" s="4" t="s">
        <v>5957</v>
      </c>
      <c r="H3932" s="4">
        <v>7.2</v>
      </c>
      <c r="I3932" s="4">
        <v>6</v>
      </c>
      <c r="J3932" s="4">
        <v>12</v>
      </c>
      <c r="K3932" s="4">
        <v>6</v>
      </c>
      <c r="L3932" s="4">
        <v>12</v>
      </c>
      <c r="M3932" s="4">
        <v>0</v>
      </c>
      <c r="N3932" s="4">
        <v>0</v>
      </c>
      <c r="O3932" s="4" t="s">
        <v>24</v>
      </c>
      <c r="P3932" s="4" t="s">
        <v>25</v>
      </c>
      <c r="Q3932" s="4">
        <v>32984284</v>
      </c>
      <c r="R3932" s="4">
        <v>85880268</v>
      </c>
      <c r="S3932" s="7">
        <v>414216859935283</v>
      </c>
      <c r="T3932" s="7">
        <v>219802731393079</v>
      </c>
      <c r="U3932" s="2"/>
      <c r="V3932" s="3" t="s">
        <v>6032</v>
      </c>
      <c r="W3932" s="3" t="s">
        <v>9926</v>
      </c>
      <c r="X3932" s="4" t="s">
        <v>5957</v>
      </c>
      <c r="Y3932" s="3">
        <v>0</v>
      </c>
      <c r="Z3932" s="3">
        <v>6</v>
      </c>
      <c r="AA3932" s="5">
        <v>0</v>
      </c>
      <c r="AB3932" s="25">
        <v>12</v>
      </c>
      <c r="AC3932" s="33" t="str">
        <f>IF(G3932=X3932,"N","S")</f>
        <v>N</v>
      </c>
      <c r="AD3932" s="4">
        <f>K3932-(Y3932+Z3932)</f>
        <v>0</v>
      </c>
      <c r="AE3932" s="37">
        <f>M3932-AA3932</f>
        <v>0</v>
      </c>
    </row>
    <row r="3933" spans="1:31" x14ac:dyDescent="0.25">
      <c r="A3933" s="14">
        <v>45108</v>
      </c>
      <c r="B3933" s="4" t="s">
        <v>20</v>
      </c>
      <c r="C3933" s="4">
        <v>10</v>
      </c>
      <c r="D3933" s="4" t="s">
        <v>5085</v>
      </c>
      <c r="E3933" s="4">
        <v>72</v>
      </c>
      <c r="F3933" s="4" t="s">
        <v>5945</v>
      </c>
      <c r="G3933" s="4" t="s">
        <v>5993</v>
      </c>
      <c r="H3933" s="4">
        <v>13.5</v>
      </c>
      <c r="I3933" s="4">
        <v>6</v>
      </c>
      <c r="J3933" s="4">
        <v>24</v>
      </c>
      <c r="K3933" s="4">
        <v>6</v>
      </c>
      <c r="L3933" s="4">
        <v>24</v>
      </c>
      <c r="M3933" s="4">
        <v>0</v>
      </c>
      <c r="N3933" s="4">
        <v>0</v>
      </c>
      <c r="O3933" s="4" t="s">
        <v>24</v>
      </c>
      <c r="P3933" s="4" t="s">
        <v>25</v>
      </c>
      <c r="Q3933" s="4">
        <v>32952571</v>
      </c>
      <c r="R3933" s="4">
        <v>85887411</v>
      </c>
      <c r="S3933" s="7">
        <v>414217476824913</v>
      </c>
      <c r="T3933" s="7">
        <v>219764705031633</v>
      </c>
      <c r="U3933" s="2"/>
      <c r="V3933" s="3" t="s">
        <v>6032</v>
      </c>
      <c r="W3933" s="3" t="s">
        <v>9927</v>
      </c>
      <c r="X3933" s="4" t="s">
        <v>5993</v>
      </c>
      <c r="Y3933" s="3">
        <v>6</v>
      </c>
      <c r="Z3933" s="3">
        <v>0</v>
      </c>
      <c r="AA3933" s="5">
        <v>0</v>
      </c>
      <c r="AB3933" s="25">
        <v>24</v>
      </c>
      <c r="AC3933" s="33" t="str">
        <f>IF(G3933=X3933,"N","S")</f>
        <v>N</v>
      </c>
      <c r="AD3933" s="4">
        <f>K3933-(Y3933+Z3933)</f>
        <v>0</v>
      </c>
      <c r="AE3933" s="37">
        <f>M3933-AA3933</f>
        <v>0</v>
      </c>
    </row>
    <row r="3934" spans="1:31" x14ac:dyDescent="0.25">
      <c r="A3934" s="14">
        <v>45108</v>
      </c>
      <c r="B3934" s="4" t="s">
        <v>20</v>
      </c>
      <c r="C3934" s="4">
        <v>1</v>
      </c>
      <c r="D3934" s="4" t="s">
        <v>21</v>
      </c>
      <c r="E3934" s="4">
        <v>3</v>
      </c>
      <c r="F3934" s="4" t="s">
        <v>300</v>
      </c>
      <c r="G3934" s="4" t="s">
        <v>330</v>
      </c>
      <c r="H3934" s="4">
        <v>22.5</v>
      </c>
      <c r="I3934" s="4">
        <v>10</v>
      </c>
      <c r="J3934" s="4">
        <v>40</v>
      </c>
      <c r="K3934" s="4">
        <v>10</v>
      </c>
      <c r="L3934" s="4">
        <v>40</v>
      </c>
      <c r="M3934" s="4">
        <v>0</v>
      </c>
      <c r="N3934" s="4">
        <v>0</v>
      </c>
      <c r="O3934" s="4" t="s">
        <v>24</v>
      </c>
      <c r="P3934" s="4" t="s">
        <v>25</v>
      </c>
      <c r="Q3934" s="4">
        <v>32320649</v>
      </c>
      <c r="R3934" s="4">
        <v>80930648</v>
      </c>
      <c r="S3934" s="7">
        <v>413770505666856</v>
      </c>
      <c r="T3934" s="7">
        <v>219063969662732</v>
      </c>
      <c r="U3934" s="2"/>
      <c r="V3934" s="3" t="s">
        <v>6037</v>
      </c>
      <c r="W3934" s="3" t="s">
        <v>9928</v>
      </c>
      <c r="X3934" s="4" t="s">
        <v>330</v>
      </c>
      <c r="Y3934" s="3">
        <v>10</v>
      </c>
      <c r="Z3934" s="3">
        <v>0</v>
      </c>
      <c r="AA3934" s="5">
        <v>0</v>
      </c>
      <c r="AB3934" s="25">
        <v>40</v>
      </c>
      <c r="AC3934" s="33" t="str">
        <f>IF(G3934=X3934,"N","S")</f>
        <v>N</v>
      </c>
      <c r="AD3934" s="4">
        <f>K3934-(Y3934+Z3934)</f>
        <v>0</v>
      </c>
      <c r="AE3934" s="37">
        <f>M3934-AA3934</f>
        <v>0</v>
      </c>
    </row>
    <row r="3935" spans="1:31" x14ac:dyDescent="0.25">
      <c r="A3935" s="14">
        <v>45108</v>
      </c>
      <c r="B3935" s="4" t="s">
        <v>20</v>
      </c>
      <c r="C3935" s="4">
        <v>7</v>
      </c>
      <c r="D3935" s="4" t="s">
        <v>4018</v>
      </c>
      <c r="E3935" s="4">
        <v>43</v>
      </c>
      <c r="F3935" s="4" t="s">
        <v>4190</v>
      </c>
      <c r="G3935" s="4" t="s">
        <v>4219</v>
      </c>
      <c r="H3935" s="4">
        <v>12.96</v>
      </c>
      <c r="I3935" s="4">
        <v>4</v>
      </c>
      <c r="J3935" s="4">
        <v>16</v>
      </c>
      <c r="K3935" s="4">
        <v>0</v>
      </c>
      <c r="L3935" s="4">
        <v>0</v>
      </c>
      <c r="M3935" s="4">
        <v>4</v>
      </c>
      <c r="N3935" s="4">
        <v>16</v>
      </c>
      <c r="O3935" s="4" t="s">
        <v>24</v>
      </c>
      <c r="P3935" s="4" t="s">
        <v>25</v>
      </c>
      <c r="Q3935" s="4">
        <v>29750663</v>
      </c>
      <c r="R3935" s="4">
        <v>87648107</v>
      </c>
      <c r="S3935" s="7">
        <v>414373319756773</v>
      </c>
      <c r="T3935" s="7">
        <v>215912925388542</v>
      </c>
      <c r="U3935" s="2"/>
      <c r="V3935" s="3" t="s">
        <v>6196</v>
      </c>
      <c r="W3935" s="3" t="s">
        <v>9929</v>
      </c>
      <c r="X3935" s="4" t="s">
        <v>4219</v>
      </c>
      <c r="Y3935" s="3">
        <v>0</v>
      </c>
      <c r="Z3935" s="3">
        <v>0</v>
      </c>
      <c r="AA3935" s="5">
        <v>4</v>
      </c>
      <c r="AB3935" s="25">
        <v>16</v>
      </c>
      <c r="AC3935" s="33" t="str">
        <f>IF(G3935=X3935,"N","S")</f>
        <v>N</v>
      </c>
      <c r="AD3935" s="4">
        <f>K3935-(Y3935+Z3935)</f>
        <v>0</v>
      </c>
      <c r="AE3935" s="37">
        <f>M3935-AA3935</f>
        <v>0</v>
      </c>
    </row>
    <row r="3936" spans="1:31" x14ac:dyDescent="0.25">
      <c r="A3936" s="14">
        <v>45108</v>
      </c>
      <c r="B3936" s="4" t="s">
        <v>20</v>
      </c>
      <c r="C3936" s="4">
        <v>1</v>
      </c>
      <c r="D3936" s="4" t="s">
        <v>21</v>
      </c>
      <c r="E3936" s="4">
        <v>1</v>
      </c>
      <c r="F3936" s="4" t="s">
        <v>119</v>
      </c>
      <c r="G3936" s="4" t="s">
        <v>203</v>
      </c>
      <c r="H3936" s="4">
        <v>4.5</v>
      </c>
      <c r="I3936" s="4">
        <v>2</v>
      </c>
      <c r="J3936" s="4">
        <v>8</v>
      </c>
      <c r="K3936" s="4">
        <v>2</v>
      </c>
      <c r="L3936" s="4">
        <v>8</v>
      </c>
      <c r="M3936" s="4">
        <v>0</v>
      </c>
      <c r="N3936" s="4">
        <v>0</v>
      </c>
      <c r="O3936" s="4" t="s">
        <v>24</v>
      </c>
      <c r="P3936" s="4" t="s">
        <v>25</v>
      </c>
      <c r="Q3936" s="4">
        <v>31012509</v>
      </c>
      <c r="R3936" s="4">
        <v>80818983</v>
      </c>
      <c r="S3936" s="7">
        <v>413759337471454</v>
      </c>
      <c r="T3936" s="7">
        <v>217501023034219</v>
      </c>
      <c r="U3936" s="2"/>
      <c r="V3936" s="3" t="s">
        <v>6037</v>
      </c>
      <c r="W3936" s="3" t="s">
        <v>9930</v>
      </c>
      <c r="X3936" s="4" t="s">
        <v>203</v>
      </c>
      <c r="Y3936" s="3">
        <v>2</v>
      </c>
      <c r="Z3936" s="3">
        <v>0</v>
      </c>
      <c r="AA3936" s="5">
        <v>0</v>
      </c>
      <c r="AB3936" s="25">
        <v>8</v>
      </c>
      <c r="AC3936" s="33" t="str">
        <f>IF(G3936=X3936,"N","S")</f>
        <v>N</v>
      </c>
      <c r="AD3936" s="4">
        <f>K3936-(Y3936+Z3936)</f>
        <v>0</v>
      </c>
      <c r="AE3936" s="37">
        <f>M3936-AA3936</f>
        <v>0</v>
      </c>
    </row>
    <row r="3937" spans="1:31" x14ac:dyDescent="0.25">
      <c r="A3937" s="14">
        <v>45108</v>
      </c>
      <c r="B3937" s="4" t="s">
        <v>20</v>
      </c>
      <c r="C3937" s="4">
        <v>1</v>
      </c>
      <c r="D3937" s="4" t="s">
        <v>21</v>
      </c>
      <c r="E3937" s="4">
        <v>1</v>
      </c>
      <c r="F3937" s="4" t="s">
        <v>119</v>
      </c>
      <c r="G3937" s="4" t="s">
        <v>276</v>
      </c>
      <c r="H3937" s="4">
        <v>18</v>
      </c>
      <c r="I3937" s="4">
        <v>8</v>
      </c>
      <c r="J3937" s="4">
        <v>32</v>
      </c>
      <c r="K3937" s="4">
        <v>8</v>
      </c>
      <c r="L3937" s="4">
        <v>32</v>
      </c>
      <c r="M3937" s="4">
        <v>0</v>
      </c>
      <c r="N3937" s="4">
        <v>0</v>
      </c>
      <c r="O3937" s="4" t="s">
        <v>24</v>
      </c>
      <c r="P3937" s="4" t="s">
        <v>147</v>
      </c>
      <c r="Q3937" s="4">
        <v>30881211</v>
      </c>
      <c r="R3937" s="4">
        <v>80722612</v>
      </c>
      <c r="S3937" s="7">
        <v>413750544948289</v>
      </c>
      <c r="T3937" s="7">
        <v>217345124323143</v>
      </c>
      <c r="U3937" s="2"/>
      <c r="V3937" s="3" t="s">
        <v>6037</v>
      </c>
      <c r="W3937" s="3" t="s">
        <v>9931</v>
      </c>
      <c r="X3937" s="4" t="s">
        <v>276</v>
      </c>
      <c r="Y3937" s="3">
        <v>8</v>
      </c>
      <c r="Z3937" s="3">
        <v>0</v>
      </c>
      <c r="AA3937" s="5">
        <v>0</v>
      </c>
      <c r="AB3937" s="25">
        <v>32</v>
      </c>
      <c r="AC3937" s="33" t="str">
        <f>IF(G3937=X3937,"N","S")</f>
        <v>N</v>
      </c>
      <c r="AD3937" s="4">
        <f>K3937-(Y3937+Z3937)</f>
        <v>0</v>
      </c>
      <c r="AE3937" s="37">
        <f>M3937-AA3937</f>
        <v>0</v>
      </c>
    </row>
    <row r="3938" spans="1:31" x14ac:dyDescent="0.25">
      <c r="A3938" s="14">
        <v>45108</v>
      </c>
      <c r="B3938" s="4" t="s">
        <v>20</v>
      </c>
      <c r="C3938" s="4">
        <v>1</v>
      </c>
      <c r="D3938" s="4" t="s">
        <v>21</v>
      </c>
      <c r="E3938" s="4">
        <v>4</v>
      </c>
      <c r="F3938" s="4" t="s">
        <v>377</v>
      </c>
      <c r="G3938" s="4" t="s">
        <v>467</v>
      </c>
      <c r="H3938" s="4">
        <v>9</v>
      </c>
      <c r="I3938" s="4">
        <v>4</v>
      </c>
      <c r="J3938" s="4">
        <v>16</v>
      </c>
      <c r="K3938" s="4">
        <v>4</v>
      </c>
      <c r="L3938" s="4">
        <v>16</v>
      </c>
      <c r="M3938" s="4">
        <v>0</v>
      </c>
      <c r="N3938" s="4">
        <v>0</v>
      </c>
      <c r="O3938" s="4" t="s">
        <v>24</v>
      </c>
      <c r="P3938" s="4" t="s">
        <v>25</v>
      </c>
      <c r="Q3938" s="4">
        <v>31492194</v>
      </c>
      <c r="R3938" s="4">
        <v>82187194</v>
      </c>
      <c r="S3938" s="7">
        <v>413882978152982</v>
      </c>
      <c r="T3938" s="7">
        <v>218059131330735</v>
      </c>
      <c r="U3938" s="2"/>
      <c r="V3938" s="3" t="s">
        <v>6037</v>
      </c>
      <c r="W3938" s="3" t="s">
        <v>9932</v>
      </c>
      <c r="X3938" s="4" t="s">
        <v>467</v>
      </c>
      <c r="Y3938" s="3">
        <v>3</v>
      </c>
      <c r="Z3938" s="3">
        <v>0</v>
      </c>
      <c r="AA3938" s="5">
        <v>0</v>
      </c>
      <c r="AB3938" s="25">
        <v>12</v>
      </c>
      <c r="AC3938" s="33" t="str">
        <f>IF(G3938=X3938,"N","S")</f>
        <v>N</v>
      </c>
      <c r="AD3938" s="4">
        <f>K3938-(Y3938+Z3938)</f>
        <v>1</v>
      </c>
      <c r="AE3938" s="37">
        <f>M3938-AA3938</f>
        <v>0</v>
      </c>
    </row>
    <row r="3939" spans="1:31" x14ac:dyDescent="0.25">
      <c r="A3939" s="14">
        <v>45108</v>
      </c>
      <c r="B3939" s="4" t="s">
        <v>20</v>
      </c>
      <c r="C3939" s="4">
        <v>1</v>
      </c>
      <c r="D3939" s="4" t="s">
        <v>21</v>
      </c>
      <c r="E3939" s="4">
        <v>4</v>
      </c>
      <c r="F3939" s="4" t="s">
        <v>377</v>
      </c>
      <c r="G3939" s="4" t="s">
        <v>461</v>
      </c>
      <c r="H3939" s="4">
        <v>11.16</v>
      </c>
      <c r="I3939" s="4">
        <v>3</v>
      </c>
      <c r="J3939" s="4">
        <v>12</v>
      </c>
      <c r="K3939" s="4">
        <v>0</v>
      </c>
      <c r="L3939" s="4">
        <v>0</v>
      </c>
      <c r="M3939" s="4">
        <v>3</v>
      </c>
      <c r="N3939" s="4">
        <v>12</v>
      </c>
      <c r="O3939" s="4" t="s">
        <v>24</v>
      </c>
      <c r="P3939" s="4" t="s">
        <v>25</v>
      </c>
      <c r="Q3939" s="4">
        <v>31496037</v>
      </c>
      <c r="R3939" s="4">
        <v>82222748</v>
      </c>
      <c r="S3939" s="7">
        <v>413886183670383</v>
      </c>
      <c r="T3939" s="7">
        <v>218063325350619</v>
      </c>
      <c r="U3939" s="2"/>
      <c r="V3939" s="3" t="s">
        <v>6037</v>
      </c>
      <c r="W3939" s="3" t="s">
        <v>9933</v>
      </c>
      <c r="X3939" s="4" t="s">
        <v>461</v>
      </c>
      <c r="Y3939" s="3">
        <v>0</v>
      </c>
      <c r="Z3939" s="3">
        <v>0</v>
      </c>
      <c r="AA3939" s="5">
        <v>3</v>
      </c>
      <c r="AB3939" s="25">
        <v>12</v>
      </c>
      <c r="AC3939" s="33" t="str">
        <f>IF(G3939=X3939,"N","S")</f>
        <v>N</v>
      </c>
      <c r="AD3939" s="4">
        <f>K3939-(Y3939+Z3939)</f>
        <v>0</v>
      </c>
      <c r="AE3939" s="37">
        <f>M3939-AA3939</f>
        <v>0</v>
      </c>
    </row>
    <row r="3940" spans="1:31" x14ac:dyDescent="0.25">
      <c r="A3940" s="14">
        <v>45108</v>
      </c>
      <c r="B3940" s="4" t="s">
        <v>20</v>
      </c>
      <c r="C3940" s="4">
        <v>1</v>
      </c>
      <c r="D3940" s="4" t="s">
        <v>21</v>
      </c>
      <c r="E3940" s="4">
        <v>4</v>
      </c>
      <c r="F3940" s="4" t="s">
        <v>377</v>
      </c>
      <c r="G3940" s="4" t="s">
        <v>472</v>
      </c>
      <c r="H3940" s="4">
        <v>11.16</v>
      </c>
      <c r="I3940" s="4">
        <v>3</v>
      </c>
      <c r="J3940" s="4">
        <v>12</v>
      </c>
      <c r="K3940" s="4">
        <v>0</v>
      </c>
      <c r="L3940" s="4">
        <v>0</v>
      </c>
      <c r="M3940" s="4">
        <v>3</v>
      </c>
      <c r="N3940" s="4">
        <v>12</v>
      </c>
      <c r="O3940" s="4" t="s">
        <v>24</v>
      </c>
      <c r="P3940" s="4" t="s">
        <v>25</v>
      </c>
      <c r="Q3940" s="4">
        <v>31497510</v>
      </c>
      <c r="R3940" s="4">
        <v>82234346</v>
      </c>
      <c r="S3940" s="7">
        <v>413887229522643</v>
      </c>
      <c r="T3940" s="7">
        <v>218064955857154</v>
      </c>
      <c r="U3940" s="2"/>
      <c r="V3940" s="3" t="s">
        <v>6037</v>
      </c>
      <c r="W3940" s="3" t="s">
        <v>9934</v>
      </c>
      <c r="X3940" s="4" t="s">
        <v>472</v>
      </c>
      <c r="Y3940" s="3">
        <v>0</v>
      </c>
      <c r="Z3940" s="3">
        <v>0</v>
      </c>
      <c r="AA3940" s="5">
        <v>3</v>
      </c>
      <c r="AB3940" s="25">
        <v>12</v>
      </c>
      <c r="AC3940" s="33" t="str">
        <f>IF(G3940=X3940,"N","S")</f>
        <v>N</v>
      </c>
      <c r="AD3940" s="4">
        <f>K3940-(Y3940+Z3940)</f>
        <v>0</v>
      </c>
      <c r="AE3940" s="37">
        <f>M3940-AA3940</f>
        <v>0</v>
      </c>
    </row>
    <row r="3941" spans="1:31" x14ac:dyDescent="0.25">
      <c r="A3941" s="14">
        <v>45108</v>
      </c>
      <c r="B3941" s="4" t="s">
        <v>20</v>
      </c>
      <c r="C3941" s="4">
        <v>1</v>
      </c>
      <c r="D3941" s="4" t="s">
        <v>21</v>
      </c>
      <c r="E3941" s="4">
        <v>4</v>
      </c>
      <c r="F3941" s="4" t="s">
        <v>377</v>
      </c>
      <c r="G3941" s="4" t="s">
        <v>473</v>
      </c>
      <c r="H3941" s="4">
        <v>4.8</v>
      </c>
      <c r="I3941" s="4">
        <v>3</v>
      </c>
      <c r="J3941" s="4">
        <v>8</v>
      </c>
      <c r="K3941" s="4">
        <v>3</v>
      </c>
      <c r="L3941" s="4">
        <v>8</v>
      </c>
      <c r="M3941" s="4">
        <v>0</v>
      </c>
      <c r="N3941" s="4">
        <v>0</v>
      </c>
      <c r="O3941" s="4" t="s">
        <v>24</v>
      </c>
      <c r="P3941" s="4" t="s">
        <v>25</v>
      </c>
      <c r="Q3941" s="4">
        <v>31513537</v>
      </c>
      <c r="R3941" s="4">
        <v>82346766</v>
      </c>
      <c r="S3941" s="7">
        <v>413897368508858</v>
      </c>
      <c r="T3941" s="7">
        <v>218082852645901</v>
      </c>
      <c r="U3941" s="2"/>
      <c r="V3941" s="3" t="s">
        <v>6037</v>
      </c>
      <c r="W3941" s="3" t="s">
        <v>9935</v>
      </c>
      <c r="X3941" s="4" t="s">
        <v>473</v>
      </c>
      <c r="Y3941" s="3">
        <v>1</v>
      </c>
      <c r="Z3941" s="3">
        <v>2</v>
      </c>
      <c r="AA3941" s="5">
        <v>0</v>
      </c>
      <c r="AB3941" s="25">
        <v>8</v>
      </c>
      <c r="AC3941" s="33" t="str">
        <f>IF(G3941=X3941,"N","S")</f>
        <v>N</v>
      </c>
      <c r="AD3941" s="4">
        <f>K3941-(Y3941+Z3941)</f>
        <v>0</v>
      </c>
      <c r="AE3941" s="37">
        <f>M3941-AA3941</f>
        <v>0</v>
      </c>
    </row>
    <row r="3942" spans="1:31" x14ac:dyDescent="0.25">
      <c r="A3942" s="14">
        <v>45108</v>
      </c>
      <c r="B3942" s="4" t="s">
        <v>20</v>
      </c>
      <c r="C3942" s="4">
        <v>1</v>
      </c>
      <c r="D3942" s="4" t="s">
        <v>21</v>
      </c>
      <c r="E3942" s="4">
        <v>4</v>
      </c>
      <c r="F3942" s="4" t="s">
        <v>377</v>
      </c>
      <c r="G3942" s="4" t="s">
        <v>442</v>
      </c>
      <c r="H3942" s="4">
        <v>6</v>
      </c>
      <c r="I3942" s="4">
        <v>5</v>
      </c>
      <c r="J3942" s="4">
        <v>10</v>
      </c>
      <c r="K3942" s="4">
        <v>5</v>
      </c>
      <c r="L3942" s="4">
        <v>10</v>
      </c>
      <c r="M3942" s="4">
        <v>0</v>
      </c>
      <c r="N3942" s="4">
        <v>0</v>
      </c>
      <c r="O3942" s="4" t="s">
        <v>24</v>
      </c>
      <c r="P3942" s="4" t="s">
        <v>25</v>
      </c>
      <c r="Q3942" s="4">
        <v>31528666</v>
      </c>
      <c r="R3942" s="4">
        <v>82343407</v>
      </c>
      <c r="S3942" s="7">
        <v>413897078853989</v>
      </c>
      <c r="T3942" s="7">
        <v>218100984746798</v>
      </c>
      <c r="U3942" s="2"/>
      <c r="V3942" s="3" t="s">
        <v>6037</v>
      </c>
      <c r="W3942" s="3" t="s">
        <v>9936</v>
      </c>
      <c r="X3942" s="4" t="s">
        <v>442</v>
      </c>
      <c r="Y3942" s="3">
        <v>0</v>
      </c>
      <c r="Z3942" s="3">
        <v>5</v>
      </c>
      <c r="AA3942" s="5">
        <v>0</v>
      </c>
      <c r="AB3942" s="25">
        <v>10</v>
      </c>
      <c r="AC3942" s="33" t="str">
        <f>IF(G3942=X3942,"N","S")</f>
        <v>N</v>
      </c>
      <c r="AD3942" s="4">
        <f>K3942-(Y3942+Z3942)</f>
        <v>0</v>
      </c>
      <c r="AE3942" s="37">
        <f>M3942-AA3942</f>
        <v>0</v>
      </c>
    </row>
    <row r="3943" spans="1:31" x14ac:dyDescent="0.25">
      <c r="A3943" s="14">
        <v>45108</v>
      </c>
      <c r="B3943" s="4" t="s">
        <v>20</v>
      </c>
      <c r="C3943" s="4">
        <v>3</v>
      </c>
      <c r="D3943" s="4" t="s">
        <v>2489</v>
      </c>
      <c r="E3943" s="4">
        <v>17</v>
      </c>
      <c r="F3943" s="4" t="s">
        <v>3022</v>
      </c>
      <c r="G3943" s="4" t="s">
        <v>3047</v>
      </c>
      <c r="H3943" s="4">
        <v>4.5</v>
      </c>
      <c r="I3943" s="4">
        <v>2</v>
      </c>
      <c r="J3943" s="4">
        <v>8</v>
      </c>
      <c r="K3943" s="4">
        <v>2</v>
      </c>
      <c r="L3943" s="4">
        <v>8</v>
      </c>
      <c r="M3943" s="4">
        <v>0</v>
      </c>
      <c r="N3943" s="4">
        <v>0</v>
      </c>
      <c r="O3943" s="4" t="s">
        <v>24</v>
      </c>
      <c r="P3943" s="4" t="s">
        <v>25</v>
      </c>
      <c r="Q3943" s="4">
        <v>27007027</v>
      </c>
      <c r="R3943" s="4">
        <v>80874713</v>
      </c>
      <c r="S3943" s="7">
        <v>413760823382905</v>
      </c>
      <c r="T3943" s="7">
        <v>212710898345279</v>
      </c>
      <c r="U3943" s="2"/>
      <c r="V3943" s="3" t="s">
        <v>6034</v>
      </c>
      <c r="W3943" s="3" t="s">
        <v>9937</v>
      </c>
      <c r="X3943" s="4" t="s">
        <v>3047</v>
      </c>
      <c r="Y3943" s="3">
        <v>2</v>
      </c>
      <c r="Z3943" s="3">
        <v>0</v>
      </c>
      <c r="AA3943" s="5">
        <v>0</v>
      </c>
      <c r="AB3943" s="25">
        <v>8</v>
      </c>
      <c r="AC3943" s="33" t="str">
        <f>IF(G3943=X3943,"N","S")</f>
        <v>N</v>
      </c>
      <c r="AD3943" s="4">
        <f>K3943-(Y3943+Z3943)</f>
        <v>0</v>
      </c>
      <c r="AE3943" s="37">
        <f>M3943-AA3943</f>
        <v>0</v>
      </c>
    </row>
    <row r="3944" spans="1:31" x14ac:dyDescent="0.25">
      <c r="A3944" s="14">
        <v>45108</v>
      </c>
      <c r="B3944" s="4" t="s">
        <v>20</v>
      </c>
      <c r="C3944" s="4">
        <v>7</v>
      </c>
      <c r="D3944" s="4" t="s">
        <v>4018</v>
      </c>
      <c r="E3944" s="4">
        <v>33</v>
      </c>
      <c r="F3944" s="4" t="s">
        <v>4028</v>
      </c>
      <c r="G3944" s="4" t="s">
        <v>4049</v>
      </c>
      <c r="H3944" s="4">
        <v>17.64</v>
      </c>
      <c r="I3944" s="4">
        <v>5</v>
      </c>
      <c r="J3944" s="4">
        <v>20</v>
      </c>
      <c r="K3944" s="4">
        <v>0</v>
      </c>
      <c r="L3944" s="4">
        <v>0</v>
      </c>
      <c r="M3944" s="4">
        <v>5</v>
      </c>
      <c r="N3944" s="4">
        <v>20</v>
      </c>
      <c r="O3944" s="4" t="s">
        <v>24</v>
      </c>
      <c r="P3944" s="4" t="s">
        <v>25</v>
      </c>
      <c r="Q3944" s="4">
        <v>30139758</v>
      </c>
      <c r="R3944" s="4">
        <v>84862039</v>
      </c>
      <c r="S3944" s="7">
        <v>414122728886245</v>
      </c>
      <c r="T3944" s="7">
        <v>216410806085215</v>
      </c>
      <c r="U3944" s="2"/>
      <c r="V3944" s="3" t="s">
        <v>6196</v>
      </c>
      <c r="W3944" s="3" t="s">
        <v>9938</v>
      </c>
      <c r="X3944" s="4" t="s">
        <v>4049</v>
      </c>
      <c r="Y3944" s="3">
        <v>0</v>
      </c>
      <c r="Z3944" s="3">
        <v>0</v>
      </c>
      <c r="AA3944" s="5">
        <v>5</v>
      </c>
      <c r="AB3944" s="25">
        <v>20</v>
      </c>
      <c r="AC3944" s="33" t="str">
        <f>IF(G3944=X3944,"N","S")</f>
        <v>N</v>
      </c>
      <c r="AD3944" s="4">
        <f>K3944-(Y3944+Z3944)</f>
        <v>0</v>
      </c>
      <c r="AE3944" s="37">
        <f>M3944-AA3944</f>
        <v>0</v>
      </c>
    </row>
    <row r="3945" spans="1:31" x14ac:dyDescent="0.25">
      <c r="A3945" s="14">
        <v>45108</v>
      </c>
      <c r="B3945" s="4" t="s">
        <v>20</v>
      </c>
      <c r="C3945" s="4">
        <v>3</v>
      </c>
      <c r="D3945" s="4" t="s">
        <v>2489</v>
      </c>
      <c r="E3945" s="4">
        <v>18</v>
      </c>
      <c r="F3945" s="4" t="s">
        <v>2867</v>
      </c>
      <c r="G3945" s="4" t="s">
        <v>2988</v>
      </c>
      <c r="H3945" s="4">
        <v>9.9</v>
      </c>
      <c r="I3945" s="4">
        <v>3</v>
      </c>
      <c r="J3945" s="4">
        <v>12</v>
      </c>
      <c r="K3945" s="4">
        <v>0</v>
      </c>
      <c r="L3945" s="4">
        <v>0</v>
      </c>
      <c r="M3945" s="4">
        <v>3</v>
      </c>
      <c r="N3945" s="4">
        <v>12</v>
      </c>
      <c r="O3945" s="4" t="s">
        <v>24</v>
      </c>
      <c r="P3945" s="4" t="s">
        <v>25</v>
      </c>
      <c r="Q3945" s="4">
        <v>28008463</v>
      </c>
      <c r="R3945" s="4">
        <v>80885544</v>
      </c>
      <c r="S3945" s="7">
        <v>41376270101747</v>
      </c>
      <c r="T3945" s="7">
        <v>213908212585104</v>
      </c>
      <c r="U3945" s="2"/>
      <c r="V3945" s="3" t="s">
        <v>6034</v>
      </c>
      <c r="W3945" s="3" t="s">
        <v>9939</v>
      </c>
      <c r="X3945" s="4" t="s">
        <v>2988</v>
      </c>
      <c r="Y3945" s="3">
        <v>0</v>
      </c>
      <c r="Z3945" s="3">
        <v>0</v>
      </c>
      <c r="AA3945" s="5">
        <v>3</v>
      </c>
      <c r="AB3945" s="25">
        <v>12</v>
      </c>
      <c r="AC3945" s="33" t="str">
        <f>IF(G3945=X3945,"N","S")</f>
        <v>N</v>
      </c>
      <c r="AD3945" s="4">
        <f>K3945-(Y3945+Z3945)</f>
        <v>0</v>
      </c>
      <c r="AE3945" s="37">
        <f>M3945-AA3945</f>
        <v>0</v>
      </c>
    </row>
    <row r="3946" spans="1:31" x14ac:dyDescent="0.25">
      <c r="A3946" s="14">
        <v>45108</v>
      </c>
      <c r="B3946" s="4" t="s">
        <v>20</v>
      </c>
      <c r="C3946" s="4">
        <v>1</v>
      </c>
      <c r="D3946" s="4" t="s">
        <v>21</v>
      </c>
      <c r="E3946" s="4">
        <v>4</v>
      </c>
      <c r="F3946" s="4" t="s">
        <v>377</v>
      </c>
      <c r="G3946" s="4" t="s">
        <v>486</v>
      </c>
      <c r="H3946" s="4">
        <v>9</v>
      </c>
      <c r="I3946" s="4">
        <v>4</v>
      </c>
      <c r="J3946" s="4">
        <v>16</v>
      </c>
      <c r="K3946" s="4">
        <v>4</v>
      </c>
      <c r="L3946" s="4">
        <v>16</v>
      </c>
      <c r="M3946" s="4">
        <v>0</v>
      </c>
      <c r="N3946" s="4">
        <v>0</v>
      </c>
      <c r="O3946" s="4" t="s">
        <v>24</v>
      </c>
      <c r="P3946" s="4" t="s">
        <v>25</v>
      </c>
      <c r="Q3946" s="4">
        <v>31523975</v>
      </c>
      <c r="R3946" s="4">
        <v>81899321</v>
      </c>
      <c r="S3946" s="7">
        <v>413857077328791</v>
      </c>
      <c r="T3946" s="7">
        <v>218100394132552</v>
      </c>
      <c r="U3946" s="2"/>
      <c r="V3946" s="19"/>
      <c r="W3946" s="19"/>
      <c r="X3946" s="20"/>
      <c r="Y3946" s="19"/>
      <c r="Z3946" s="19"/>
      <c r="AA3946" s="21"/>
      <c r="AB3946" s="27"/>
      <c r="AC3946" s="33" t="str">
        <f>IF(G3946=X3946,"N","S")</f>
        <v>S</v>
      </c>
      <c r="AD3946" s="4">
        <f>K3946-(Y3946+Z3946)</f>
        <v>4</v>
      </c>
      <c r="AE3946" s="37">
        <f>M3946-AA3946</f>
        <v>0</v>
      </c>
    </row>
    <row r="3947" spans="1:31" x14ac:dyDescent="0.25">
      <c r="A3947" s="14">
        <v>45108</v>
      </c>
      <c r="B3947" s="4" t="s">
        <v>20</v>
      </c>
      <c r="C3947" s="4">
        <v>1</v>
      </c>
      <c r="D3947" s="4" t="s">
        <v>21</v>
      </c>
      <c r="E3947" s="4">
        <v>4</v>
      </c>
      <c r="F3947" s="4" t="s">
        <v>377</v>
      </c>
      <c r="G3947" s="4" t="s">
        <v>430</v>
      </c>
      <c r="H3947" s="4">
        <v>11.25</v>
      </c>
      <c r="I3947" s="4">
        <v>5</v>
      </c>
      <c r="J3947" s="4">
        <v>20</v>
      </c>
      <c r="K3947" s="4">
        <v>5</v>
      </c>
      <c r="L3947" s="4">
        <v>20</v>
      </c>
      <c r="M3947" s="4">
        <v>0</v>
      </c>
      <c r="N3947" s="4">
        <v>0</v>
      </c>
      <c r="O3947" s="4" t="s">
        <v>24</v>
      </c>
      <c r="P3947" s="4" t="s">
        <v>25</v>
      </c>
      <c r="Q3947" s="4">
        <v>31644156</v>
      </c>
      <c r="R3947" s="4">
        <v>82016082</v>
      </c>
      <c r="S3947" s="7">
        <v>41386769586824</v>
      </c>
      <c r="T3947" s="7">
        <v>218242803150767</v>
      </c>
      <c r="U3947" s="2"/>
      <c r="V3947" s="3" t="s">
        <v>6037</v>
      </c>
      <c r="W3947" s="3" t="s">
        <v>9940</v>
      </c>
      <c r="X3947" s="4" t="s">
        <v>430</v>
      </c>
      <c r="Y3947" s="3">
        <v>5</v>
      </c>
      <c r="Z3947" s="3">
        <v>0</v>
      </c>
      <c r="AA3947" s="5">
        <v>0</v>
      </c>
      <c r="AB3947" s="25">
        <v>20</v>
      </c>
      <c r="AC3947" s="33" t="str">
        <f>IF(G3947=X3947,"N","S")</f>
        <v>N</v>
      </c>
      <c r="AD3947" s="4">
        <f>K3947-(Y3947+Z3947)</f>
        <v>0</v>
      </c>
      <c r="AE3947" s="37">
        <f>M3947-AA3947</f>
        <v>0</v>
      </c>
    </row>
    <row r="3948" spans="1:31" x14ac:dyDescent="0.25">
      <c r="A3948" s="14">
        <v>45108</v>
      </c>
      <c r="B3948" s="4" t="s">
        <v>20</v>
      </c>
      <c r="C3948" s="4">
        <v>1</v>
      </c>
      <c r="D3948" s="4" t="s">
        <v>21</v>
      </c>
      <c r="E3948" s="4">
        <v>4</v>
      </c>
      <c r="F3948" s="4" t="s">
        <v>377</v>
      </c>
      <c r="G3948" s="4" t="s">
        <v>384</v>
      </c>
      <c r="H3948" s="4">
        <v>6.75</v>
      </c>
      <c r="I3948" s="4">
        <v>3</v>
      </c>
      <c r="J3948" s="4">
        <v>12</v>
      </c>
      <c r="K3948" s="4">
        <v>3</v>
      </c>
      <c r="L3948" s="4">
        <v>12</v>
      </c>
      <c r="M3948" s="4">
        <v>0</v>
      </c>
      <c r="N3948" s="4">
        <v>0</v>
      </c>
      <c r="O3948" s="4" t="s">
        <v>24</v>
      </c>
      <c r="P3948" s="4" t="s">
        <v>25</v>
      </c>
      <c r="Q3948" s="4">
        <v>31636981</v>
      </c>
      <c r="R3948" s="4">
        <v>82040466</v>
      </c>
      <c r="S3948" s="7">
        <v>413869885967831</v>
      </c>
      <c r="T3948" s="7">
        <v>218233947149823</v>
      </c>
      <c r="U3948" s="2"/>
      <c r="V3948" s="3" t="s">
        <v>6037</v>
      </c>
      <c r="W3948" s="3" t="s">
        <v>9941</v>
      </c>
      <c r="X3948" s="4" t="s">
        <v>384</v>
      </c>
      <c r="Y3948" s="3">
        <v>3</v>
      </c>
      <c r="Z3948" s="3">
        <v>0</v>
      </c>
      <c r="AA3948" s="5">
        <v>0</v>
      </c>
      <c r="AB3948" s="25">
        <v>12</v>
      </c>
      <c r="AC3948" s="33" t="str">
        <f>IF(G3948=X3948,"N","S")</f>
        <v>N</v>
      </c>
      <c r="AD3948" s="4">
        <f>K3948-(Y3948+Z3948)</f>
        <v>0</v>
      </c>
      <c r="AE3948" s="37">
        <f>M3948-AA3948</f>
        <v>0</v>
      </c>
    </row>
    <row r="3949" spans="1:31" x14ac:dyDescent="0.25">
      <c r="A3949" s="14">
        <v>45108</v>
      </c>
      <c r="B3949" s="4" t="s">
        <v>20</v>
      </c>
      <c r="C3949" s="4">
        <v>1</v>
      </c>
      <c r="D3949" s="4" t="s">
        <v>21</v>
      </c>
      <c r="E3949" s="4">
        <v>4</v>
      </c>
      <c r="F3949" s="4" t="s">
        <v>377</v>
      </c>
      <c r="G3949" s="4" t="s">
        <v>384</v>
      </c>
      <c r="H3949" s="4">
        <v>18</v>
      </c>
      <c r="I3949" s="4">
        <v>8</v>
      </c>
      <c r="J3949" s="4">
        <v>32</v>
      </c>
      <c r="K3949" s="4">
        <v>8</v>
      </c>
      <c r="L3949" s="4">
        <v>32</v>
      </c>
      <c r="M3949" s="4">
        <v>0</v>
      </c>
      <c r="N3949" s="4">
        <v>0</v>
      </c>
      <c r="O3949" s="4" t="s">
        <v>24</v>
      </c>
      <c r="P3949" s="4" t="s">
        <v>25</v>
      </c>
      <c r="Q3949" s="4">
        <v>31637532</v>
      </c>
      <c r="R3949" s="4">
        <v>82040599</v>
      </c>
      <c r="S3949" s="7">
        <v>413869898415023</v>
      </c>
      <c r="T3949" s="7">
        <v>218234604611891</v>
      </c>
      <c r="U3949" s="2"/>
      <c r="V3949" s="3" t="s">
        <v>6037</v>
      </c>
      <c r="W3949" s="3" t="s">
        <v>9942</v>
      </c>
      <c r="X3949" s="4" t="s">
        <v>384</v>
      </c>
      <c r="Y3949" s="3">
        <v>8</v>
      </c>
      <c r="Z3949" s="3">
        <v>0</v>
      </c>
      <c r="AA3949" s="5">
        <v>0</v>
      </c>
      <c r="AB3949" s="25">
        <v>32</v>
      </c>
      <c r="AC3949" s="33" t="str">
        <f>IF(G3949=X3949,"N","S")</f>
        <v>N</v>
      </c>
      <c r="AD3949" s="4">
        <f>K3949-(Y3949+Z3949)</f>
        <v>0</v>
      </c>
      <c r="AE3949" s="37">
        <f>M3949-AA3949</f>
        <v>0</v>
      </c>
    </row>
    <row r="3950" spans="1:31" x14ac:dyDescent="0.25">
      <c r="A3950" s="14">
        <v>45108</v>
      </c>
      <c r="B3950" s="4" t="s">
        <v>20</v>
      </c>
      <c r="C3950" s="4">
        <v>1</v>
      </c>
      <c r="D3950" s="4" t="s">
        <v>21</v>
      </c>
      <c r="E3950" s="4">
        <v>4</v>
      </c>
      <c r="F3950" s="4" t="s">
        <v>377</v>
      </c>
      <c r="G3950" s="4" t="s">
        <v>455</v>
      </c>
      <c r="H3950" s="4">
        <v>6.75</v>
      </c>
      <c r="I3950" s="4">
        <v>3</v>
      </c>
      <c r="J3950" s="4">
        <v>12</v>
      </c>
      <c r="K3950" s="4">
        <v>3</v>
      </c>
      <c r="L3950" s="4">
        <v>12</v>
      </c>
      <c r="M3950" s="4">
        <v>0</v>
      </c>
      <c r="N3950" s="4">
        <v>0</v>
      </c>
      <c r="O3950" s="4" t="s">
        <v>24</v>
      </c>
      <c r="P3950" s="4" t="s">
        <v>25</v>
      </c>
      <c r="Q3950" s="4">
        <v>31671618</v>
      </c>
      <c r="R3950" s="4">
        <v>82076393</v>
      </c>
      <c r="S3950" s="7">
        <v>413873151238457</v>
      </c>
      <c r="T3950" s="7">
        <v>218274965706445</v>
      </c>
      <c r="U3950" s="2"/>
      <c r="V3950" s="3" t="s">
        <v>6037</v>
      </c>
      <c r="W3950" s="3" t="s">
        <v>9943</v>
      </c>
      <c r="X3950" s="4" t="s">
        <v>455</v>
      </c>
      <c r="Y3950" s="3">
        <v>3</v>
      </c>
      <c r="Z3950" s="3">
        <v>0</v>
      </c>
      <c r="AA3950" s="5">
        <v>0</v>
      </c>
      <c r="AB3950" s="25">
        <v>12</v>
      </c>
      <c r="AC3950" s="33" t="str">
        <f>IF(G3950=X3950,"N","S")</f>
        <v>N</v>
      </c>
      <c r="AD3950" s="4">
        <f>K3950-(Y3950+Z3950)</f>
        <v>0</v>
      </c>
      <c r="AE3950" s="37">
        <f>M3950-AA3950</f>
        <v>0</v>
      </c>
    </row>
    <row r="3951" spans="1:31" x14ac:dyDescent="0.25">
      <c r="A3951" s="14">
        <v>45108</v>
      </c>
      <c r="B3951" s="4" t="s">
        <v>20</v>
      </c>
      <c r="C3951" s="4">
        <v>2</v>
      </c>
      <c r="D3951" s="4" t="s">
        <v>512</v>
      </c>
      <c r="E3951" s="4">
        <v>9</v>
      </c>
      <c r="F3951" s="4" t="s">
        <v>1193</v>
      </c>
      <c r="G3951" s="4" t="s">
        <v>1246</v>
      </c>
      <c r="H3951" s="4">
        <v>2.25</v>
      </c>
      <c r="I3951" s="4">
        <v>1</v>
      </c>
      <c r="J3951" s="4">
        <v>4</v>
      </c>
      <c r="K3951" s="4">
        <v>1</v>
      </c>
      <c r="L3951" s="4">
        <v>4</v>
      </c>
      <c r="M3951" s="4">
        <v>0</v>
      </c>
      <c r="N3951" s="4">
        <v>0</v>
      </c>
      <c r="O3951" s="4" t="s">
        <v>24</v>
      </c>
      <c r="P3951" s="4" t="s">
        <v>25</v>
      </c>
      <c r="Q3951" s="4">
        <v>28988075</v>
      </c>
      <c r="R3951" s="4">
        <v>82036961</v>
      </c>
      <c r="S3951" s="7">
        <v>413867275518942</v>
      </c>
      <c r="T3951" s="7">
        <v>215066074010806</v>
      </c>
      <c r="U3951" s="2"/>
      <c r="V3951" s="3" t="s">
        <v>6062</v>
      </c>
      <c r="W3951" s="3" t="s">
        <v>9944</v>
      </c>
      <c r="X3951" s="4" t="s">
        <v>1246</v>
      </c>
      <c r="Y3951" s="3">
        <v>1</v>
      </c>
      <c r="Z3951" s="3">
        <v>0</v>
      </c>
      <c r="AA3951" s="5">
        <v>0</v>
      </c>
      <c r="AB3951" s="25">
        <v>4</v>
      </c>
      <c r="AC3951" s="33" t="str">
        <f>IF(G3951=X3951,"N","S")</f>
        <v>N</v>
      </c>
      <c r="AD3951" s="4">
        <f>K3951-(Y3951+Z3951)</f>
        <v>0</v>
      </c>
      <c r="AE3951" s="37">
        <f>M3951-AA3951</f>
        <v>0</v>
      </c>
    </row>
    <row r="3952" spans="1:31" x14ac:dyDescent="0.25">
      <c r="A3952" s="14">
        <v>45108</v>
      </c>
      <c r="B3952" s="4" t="s">
        <v>20</v>
      </c>
      <c r="C3952" s="4">
        <v>2</v>
      </c>
      <c r="D3952" s="4" t="s">
        <v>512</v>
      </c>
      <c r="E3952" s="4">
        <v>9</v>
      </c>
      <c r="F3952" s="4" t="s">
        <v>1193</v>
      </c>
      <c r="G3952" s="4" t="s">
        <v>1212</v>
      </c>
      <c r="H3952" s="4">
        <v>11.25</v>
      </c>
      <c r="I3952" s="4">
        <v>5</v>
      </c>
      <c r="J3952" s="4">
        <v>20</v>
      </c>
      <c r="K3952" s="4">
        <v>5</v>
      </c>
      <c r="L3952" s="4">
        <v>20</v>
      </c>
      <c r="M3952" s="4">
        <v>0</v>
      </c>
      <c r="N3952" s="4">
        <v>0</v>
      </c>
      <c r="O3952" s="4" t="s">
        <v>24</v>
      </c>
      <c r="P3952" s="4" t="s">
        <v>25</v>
      </c>
      <c r="Q3952" s="4">
        <v>28433853</v>
      </c>
      <c r="R3952" s="4">
        <v>81459963</v>
      </c>
      <c r="S3952" s="7">
        <v>413814816291375</v>
      </c>
      <c r="T3952" s="7">
        <v>214410081818086</v>
      </c>
      <c r="U3952" s="2"/>
      <c r="V3952" s="3" t="s">
        <v>6062</v>
      </c>
      <c r="W3952" s="3" t="s">
        <v>9945</v>
      </c>
      <c r="X3952" s="4" t="s">
        <v>1212</v>
      </c>
      <c r="Y3952" s="3">
        <v>5</v>
      </c>
      <c r="Z3952" s="3">
        <v>0</v>
      </c>
      <c r="AA3952" s="5">
        <v>0</v>
      </c>
      <c r="AB3952" s="25">
        <v>20</v>
      </c>
      <c r="AC3952" s="33" t="str">
        <f>IF(G3952=X3952,"N","S")</f>
        <v>N</v>
      </c>
      <c r="AD3952" s="4">
        <f>K3952-(Y3952+Z3952)</f>
        <v>0</v>
      </c>
      <c r="AE3952" s="37">
        <f>M3952-AA3952</f>
        <v>0</v>
      </c>
    </row>
    <row r="3953" spans="1:31" x14ac:dyDescent="0.25">
      <c r="A3953" s="14">
        <v>45108</v>
      </c>
      <c r="B3953" s="4" t="s">
        <v>20</v>
      </c>
      <c r="C3953" s="4">
        <v>2</v>
      </c>
      <c r="D3953" s="4" t="s">
        <v>512</v>
      </c>
      <c r="E3953" s="4">
        <v>8</v>
      </c>
      <c r="F3953" s="4" t="s">
        <v>1767</v>
      </c>
      <c r="G3953" s="4" t="s">
        <v>2140</v>
      </c>
      <c r="H3953" s="4">
        <v>8.1</v>
      </c>
      <c r="I3953" s="4">
        <v>3</v>
      </c>
      <c r="J3953" s="4">
        <v>12</v>
      </c>
      <c r="K3953" s="4">
        <v>3</v>
      </c>
      <c r="L3953" s="4">
        <v>12</v>
      </c>
      <c r="M3953" s="4">
        <v>0</v>
      </c>
      <c r="N3953" s="4">
        <v>0</v>
      </c>
      <c r="O3953" s="4" t="s">
        <v>24</v>
      </c>
      <c r="P3953" s="4" t="s">
        <v>25</v>
      </c>
      <c r="Q3953" s="4">
        <v>29088241</v>
      </c>
      <c r="R3953" s="4">
        <v>82135423</v>
      </c>
      <c r="S3953" s="7">
        <v>413876232000192</v>
      </c>
      <c r="T3953" s="7">
        <v>215184712580652</v>
      </c>
      <c r="U3953" s="2"/>
      <c r="V3953" s="3" t="s">
        <v>6062</v>
      </c>
      <c r="W3953" s="3" t="s">
        <v>9946</v>
      </c>
      <c r="X3953" s="4" t="s">
        <v>2140</v>
      </c>
      <c r="Y3953" s="3">
        <v>3</v>
      </c>
      <c r="Z3953" s="3">
        <v>0</v>
      </c>
      <c r="AA3953" s="5">
        <v>0</v>
      </c>
      <c r="AB3953" s="25">
        <v>12</v>
      </c>
      <c r="AC3953" s="33" t="str">
        <f>IF(G3953=X3953,"N","S")</f>
        <v>N</v>
      </c>
      <c r="AD3953" s="4">
        <f>K3953-(Y3953+Z3953)</f>
        <v>0</v>
      </c>
      <c r="AE3953" s="37">
        <f>M3953-AA3953</f>
        <v>0</v>
      </c>
    </row>
    <row r="3954" spans="1:31" x14ac:dyDescent="0.25">
      <c r="A3954" s="14">
        <v>45108</v>
      </c>
      <c r="B3954" s="4" t="s">
        <v>20</v>
      </c>
      <c r="C3954" s="4">
        <v>2</v>
      </c>
      <c r="D3954" s="4" t="s">
        <v>512</v>
      </c>
      <c r="E3954" s="4">
        <v>9</v>
      </c>
      <c r="F3954" s="4" t="s">
        <v>1193</v>
      </c>
      <c r="G3954" s="4" t="s">
        <v>1423</v>
      </c>
      <c r="H3954" s="4">
        <v>5.4</v>
      </c>
      <c r="I3954" s="4">
        <v>2</v>
      </c>
      <c r="J3954" s="4">
        <v>8</v>
      </c>
      <c r="K3954" s="4">
        <v>2</v>
      </c>
      <c r="L3954" s="4">
        <v>8</v>
      </c>
      <c r="M3954" s="4">
        <v>0</v>
      </c>
      <c r="N3954" s="4">
        <v>0</v>
      </c>
      <c r="O3954" s="4" t="s">
        <v>24</v>
      </c>
      <c r="P3954" s="4" t="s">
        <v>25</v>
      </c>
      <c r="Q3954" s="4">
        <v>29022099</v>
      </c>
      <c r="R3954" s="4">
        <v>82039608</v>
      </c>
      <c r="S3954" s="7">
        <v>413867543952778</v>
      </c>
      <c r="T3954" s="7">
        <v>215106733170928</v>
      </c>
      <c r="U3954" s="2"/>
      <c r="V3954" s="3" t="s">
        <v>6062</v>
      </c>
      <c r="W3954" s="3" t="s">
        <v>9947</v>
      </c>
      <c r="X3954" s="4" t="s">
        <v>1423</v>
      </c>
      <c r="Y3954" s="3">
        <v>2</v>
      </c>
      <c r="Z3954" s="3">
        <v>0</v>
      </c>
      <c r="AA3954" s="5">
        <v>0</v>
      </c>
      <c r="AB3954" s="25">
        <v>8</v>
      </c>
      <c r="AC3954" s="33" t="str">
        <f>IF(G3954=X3954,"N","S")</f>
        <v>N</v>
      </c>
      <c r="AD3954" s="4">
        <f>K3954-(Y3954+Z3954)</f>
        <v>0</v>
      </c>
      <c r="AE3954" s="37">
        <f>M3954-AA3954</f>
        <v>0</v>
      </c>
    </row>
    <row r="3955" spans="1:31" x14ac:dyDescent="0.25">
      <c r="A3955" s="14">
        <v>45108</v>
      </c>
      <c r="B3955" s="4" t="s">
        <v>20</v>
      </c>
      <c r="C3955" s="4">
        <v>2</v>
      </c>
      <c r="D3955" s="4" t="s">
        <v>512</v>
      </c>
      <c r="E3955" s="4">
        <v>8</v>
      </c>
      <c r="F3955" s="4" t="s">
        <v>1767</v>
      </c>
      <c r="G3955" s="4" t="s">
        <v>1783</v>
      </c>
      <c r="H3955" s="4">
        <v>2.85</v>
      </c>
      <c r="I3955" s="4">
        <v>1</v>
      </c>
      <c r="J3955" s="4">
        <v>4</v>
      </c>
      <c r="K3955" s="4">
        <v>1</v>
      </c>
      <c r="L3955" s="4">
        <v>4</v>
      </c>
      <c r="M3955" s="4">
        <v>0</v>
      </c>
      <c r="N3955" s="4">
        <v>0</v>
      </c>
      <c r="O3955" s="4" t="s">
        <v>24</v>
      </c>
      <c r="P3955" s="4" t="s">
        <v>25</v>
      </c>
      <c r="Q3955" s="4">
        <v>29143060</v>
      </c>
      <c r="R3955" s="4">
        <v>82192169</v>
      </c>
      <c r="S3955" s="7">
        <v>413881391216774</v>
      </c>
      <c r="T3955" s="7">
        <v>215249609207524</v>
      </c>
      <c r="U3955" s="2"/>
      <c r="V3955" s="3" t="s">
        <v>6062</v>
      </c>
      <c r="W3955" s="3" t="s">
        <v>9948</v>
      </c>
      <c r="X3955" s="4" t="s">
        <v>1783</v>
      </c>
      <c r="Y3955" s="3">
        <v>1</v>
      </c>
      <c r="Z3955" s="3">
        <v>0</v>
      </c>
      <c r="AA3955" s="5">
        <v>0</v>
      </c>
      <c r="AB3955" s="25">
        <v>4</v>
      </c>
      <c r="AC3955" s="33" t="str">
        <f>IF(G3955=X3955,"N","S")</f>
        <v>N</v>
      </c>
      <c r="AD3955" s="4">
        <f>K3955-(Y3955+Z3955)</f>
        <v>0</v>
      </c>
      <c r="AE3955" s="37">
        <f>M3955-AA3955</f>
        <v>0</v>
      </c>
    </row>
    <row r="3956" spans="1:31" x14ac:dyDescent="0.25">
      <c r="A3956" s="14">
        <v>45108</v>
      </c>
      <c r="B3956" s="4" t="s">
        <v>20</v>
      </c>
      <c r="C3956" s="4">
        <v>2</v>
      </c>
      <c r="D3956" s="4" t="s">
        <v>512</v>
      </c>
      <c r="E3956" s="4">
        <v>8</v>
      </c>
      <c r="F3956" s="4" t="s">
        <v>1767</v>
      </c>
      <c r="G3956" s="4" t="s">
        <v>1852</v>
      </c>
      <c r="H3956" s="4">
        <v>6.75</v>
      </c>
      <c r="I3956" s="4">
        <v>3</v>
      </c>
      <c r="J3956" s="4">
        <v>12</v>
      </c>
      <c r="K3956" s="4">
        <v>3</v>
      </c>
      <c r="L3956" s="4">
        <v>12</v>
      </c>
      <c r="M3956" s="4">
        <v>0</v>
      </c>
      <c r="N3956" s="4">
        <v>0</v>
      </c>
      <c r="O3956" s="4" t="s">
        <v>24</v>
      </c>
      <c r="P3956" s="4" t="s">
        <v>25</v>
      </c>
      <c r="Q3956" s="4">
        <v>29102268</v>
      </c>
      <c r="R3956" s="4">
        <v>82118318</v>
      </c>
      <c r="S3956" s="7">
        <v>413874703778264</v>
      </c>
      <c r="T3956" s="7">
        <v>215201688247421</v>
      </c>
      <c r="U3956" s="2"/>
      <c r="V3956" s="3" t="s">
        <v>6062</v>
      </c>
      <c r="W3956" s="3" t="s">
        <v>9949</v>
      </c>
      <c r="X3956" s="4" t="s">
        <v>1852</v>
      </c>
      <c r="Y3956" s="3">
        <v>3</v>
      </c>
      <c r="Z3956" s="3">
        <v>0</v>
      </c>
      <c r="AA3956" s="5">
        <v>0</v>
      </c>
      <c r="AB3956" s="25">
        <v>12</v>
      </c>
      <c r="AC3956" s="33" t="str">
        <f>IF(G3956=X3956,"N","S")</f>
        <v>N</v>
      </c>
      <c r="AD3956" s="4">
        <f>K3956-(Y3956+Z3956)</f>
        <v>0</v>
      </c>
      <c r="AE3956" s="37">
        <f>M3956-AA3956</f>
        <v>0</v>
      </c>
    </row>
    <row r="3957" spans="1:31" x14ac:dyDescent="0.25">
      <c r="A3957" s="14">
        <v>45108</v>
      </c>
      <c r="B3957" s="4" t="s">
        <v>20</v>
      </c>
      <c r="C3957" s="4">
        <v>2</v>
      </c>
      <c r="D3957" s="4" t="s">
        <v>512</v>
      </c>
      <c r="E3957" s="4">
        <v>8</v>
      </c>
      <c r="F3957" s="4" t="s">
        <v>1767</v>
      </c>
      <c r="G3957" s="4" t="s">
        <v>1777</v>
      </c>
      <c r="H3957" s="4">
        <v>5.7</v>
      </c>
      <c r="I3957" s="4">
        <v>2</v>
      </c>
      <c r="J3957" s="4">
        <v>8</v>
      </c>
      <c r="K3957" s="4">
        <v>2</v>
      </c>
      <c r="L3957" s="4">
        <v>8</v>
      </c>
      <c r="M3957" s="4">
        <v>0</v>
      </c>
      <c r="N3957" s="4">
        <v>0</v>
      </c>
      <c r="O3957" s="4" t="s">
        <v>24</v>
      </c>
      <c r="P3957" s="4" t="s">
        <v>25</v>
      </c>
      <c r="Q3957" s="4">
        <v>29282629</v>
      </c>
      <c r="R3957" s="4">
        <v>82324361</v>
      </c>
      <c r="S3957" s="7">
        <v>413893420104534</v>
      </c>
      <c r="T3957" s="7">
        <v>215414983842846</v>
      </c>
      <c r="U3957" s="2"/>
      <c r="V3957" s="3" t="s">
        <v>6062</v>
      </c>
      <c r="W3957" s="3" t="s">
        <v>9950</v>
      </c>
      <c r="X3957" s="4" t="s">
        <v>1777</v>
      </c>
      <c r="Y3957" s="3">
        <v>3</v>
      </c>
      <c r="Z3957" s="3">
        <v>0</v>
      </c>
      <c r="AA3957" s="5">
        <v>0</v>
      </c>
      <c r="AB3957" s="25">
        <v>12</v>
      </c>
      <c r="AC3957" s="33" t="str">
        <f>IF(G3957=X3957,"N","S")</f>
        <v>N</v>
      </c>
      <c r="AD3957" s="4">
        <f>K3957-(Y3957+Z3957)</f>
        <v>-1</v>
      </c>
      <c r="AE3957" s="37">
        <f>M3957-AA3957</f>
        <v>0</v>
      </c>
    </row>
    <row r="3958" spans="1:31" x14ac:dyDescent="0.25">
      <c r="A3958" s="14">
        <v>45108</v>
      </c>
      <c r="B3958" s="4" t="s">
        <v>20</v>
      </c>
      <c r="C3958" s="4">
        <v>2</v>
      </c>
      <c r="D3958" s="4" t="s">
        <v>512</v>
      </c>
      <c r="E3958" s="4">
        <v>8</v>
      </c>
      <c r="F3958" s="4" t="s">
        <v>1767</v>
      </c>
      <c r="G3958" s="4" t="s">
        <v>1777</v>
      </c>
      <c r="H3958" s="4">
        <v>8.1</v>
      </c>
      <c r="I3958" s="4">
        <v>3</v>
      </c>
      <c r="J3958" s="4">
        <v>12</v>
      </c>
      <c r="K3958" s="4">
        <v>3</v>
      </c>
      <c r="L3958" s="4">
        <v>12</v>
      </c>
      <c r="M3958" s="4">
        <v>0</v>
      </c>
      <c r="N3958" s="4">
        <v>0</v>
      </c>
      <c r="O3958" s="4" t="s">
        <v>24</v>
      </c>
      <c r="P3958" s="4" t="s">
        <v>25</v>
      </c>
      <c r="Q3958" s="4">
        <v>29282117</v>
      </c>
      <c r="R3958" s="4">
        <v>82324302</v>
      </c>
      <c r="S3958" s="7">
        <v>413893414340469</v>
      </c>
      <c r="T3958" s="7">
        <v>215414372192709</v>
      </c>
      <c r="U3958" s="2"/>
      <c r="V3958" s="3" t="s">
        <v>6062</v>
      </c>
      <c r="W3958" s="3" t="s">
        <v>9951</v>
      </c>
      <c r="X3958" s="4" t="s">
        <v>1777</v>
      </c>
      <c r="Y3958" s="3">
        <v>2</v>
      </c>
      <c r="Z3958" s="3">
        <v>0</v>
      </c>
      <c r="AA3958" s="5">
        <v>0</v>
      </c>
      <c r="AB3958" s="25">
        <v>8</v>
      </c>
      <c r="AC3958" s="33" t="str">
        <f>IF(G3958=X3958,"N","S")</f>
        <v>N</v>
      </c>
      <c r="AD3958" s="4">
        <f>K3958-(Y3958+Z3958)</f>
        <v>1</v>
      </c>
      <c r="AE3958" s="37">
        <f>M3958-AA3958</f>
        <v>0</v>
      </c>
    </row>
    <row r="3959" spans="1:31" x14ac:dyDescent="0.25">
      <c r="A3959" s="14">
        <v>45108</v>
      </c>
      <c r="B3959" s="4" t="s">
        <v>20</v>
      </c>
      <c r="C3959" s="4">
        <v>2</v>
      </c>
      <c r="D3959" s="4" t="s">
        <v>512</v>
      </c>
      <c r="E3959" s="4">
        <v>9</v>
      </c>
      <c r="F3959" s="4" t="s">
        <v>1193</v>
      </c>
      <c r="G3959" s="4" t="s">
        <v>1300</v>
      </c>
      <c r="H3959" s="4">
        <v>5.7</v>
      </c>
      <c r="I3959" s="4">
        <v>2</v>
      </c>
      <c r="J3959" s="4">
        <v>8</v>
      </c>
      <c r="K3959" s="4">
        <v>2</v>
      </c>
      <c r="L3959" s="4">
        <v>8</v>
      </c>
      <c r="M3959" s="4">
        <v>0</v>
      </c>
      <c r="N3959" s="4">
        <v>0</v>
      </c>
      <c r="O3959" s="4" t="s">
        <v>24</v>
      </c>
      <c r="P3959" s="4" t="s">
        <v>25</v>
      </c>
      <c r="Q3959" s="4">
        <v>28450258</v>
      </c>
      <c r="R3959" s="4">
        <v>81476347</v>
      </c>
      <c r="S3959" s="7">
        <v>413816306528692</v>
      </c>
      <c r="T3959" s="7">
        <v>214429505915845</v>
      </c>
      <c r="U3959" s="2"/>
      <c r="V3959" s="3" t="s">
        <v>6062</v>
      </c>
      <c r="W3959" s="3" t="s">
        <v>9952</v>
      </c>
      <c r="X3959" s="4" t="s">
        <v>1300</v>
      </c>
      <c r="Y3959" s="3">
        <v>2</v>
      </c>
      <c r="Z3959" s="3">
        <v>0</v>
      </c>
      <c r="AA3959" s="5">
        <v>0</v>
      </c>
      <c r="AB3959" s="25">
        <v>8</v>
      </c>
      <c r="AC3959" s="33" t="str">
        <f>IF(G3959=X3959,"N","S")</f>
        <v>N</v>
      </c>
      <c r="AD3959" s="4">
        <f>K3959-(Y3959+Z3959)</f>
        <v>0</v>
      </c>
      <c r="AE3959" s="37">
        <f>M3959-AA3959</f>
        <v>0</v>
      </c>
    </row>
    <row r="3960" spans="1:31" x14ac:dyDescent="0.25">
      <c r="A3960" s="14">
        <v>45108</v>
      </c>
      <c r="B3960" s="4" t="s">
        <v>20</v>
      </c>
      <c r="C3960" s="4">
        <v>2</v>
      </c>
      <c r="D3960" s="4" t="s">
        <v>512</v>
      </c>
      <c r="E3960" s="4">
        <v>8</v>
      </c>
      <c r="F3960" s="4" t="s">
        <v>1767</v>
      </c>
      <c r="G3960" s="4" t="s">
        <v>2156</v>
      </c>
      <c r="H3960" s="4">
        <v>4.5</v>
      </c>
      <c r="I3960" s="4">
        <v>2</v>
      </c>
      <c r="J3960" s="4">
        <v>8</v>
      </c>
      <c r="K3960" s="4">
        <v>2</v>
      </c>
      <c r="L3960" s="4">
        <v>8</v>
      </c>
      <c r="M3960" s="4">
        <v>0</v>
      </c>
      <c r="N3960" s="4">
        <v>0</v>
      </c>
      <c r="O3960" s="4" t="s">
        <v>24</v>
      </c>
      <c r="P3960" s="4" t="s">
        <v>25</v>
      </c>
      <c r="Q3960" s="4">
        <v>29364438</v>
      </c>
      <c r="R3960" s="4">
        <v>82409989</v>
      </c>
      <c r="S3960" s="7">
        <v>41390120419921</v>
      </c>
      <c r="T3960" s="7">
        <v>215511826808257</v>
      </c>
      <c r="U3960" s="2"/>
      <c r="V3960" s="3" t="s">
        <v>6062</v>
      </c>
      <c r="W3960" s="3" t="s">
        <v>9953</v>
      </c>
      <c r="X3960" s="4" t="s">
        <v>2156</v>
      </c>
      <c r="Y3960" s="3">
        <v>2</v>
      </c>
      <c r="Z3960" s="3">
        <v>0</v>
      </c>
      <c r="AA3960" s="5">
        <v>0</v>
      </c>
      <c r="AB3960" s="25">
        <v>8</v>
      </c>
      <c r="AC3960" s="33" t="str">
        <f>IF(G3960=X3960,"N","S")</f>
        <v>N</v>
      </c>
      <c r="AD3960" s="4">
        <f>K3960-(Y3960+Z3960)</f>
        <v>0</v>
      </c>
      <c r="AE3960" s="37">
        <f>M3960-AA3960</f>
        <v>0</v>
      </c>
    </row>
    <row r="3961" spans="1:31" x14ac:dyDescent="0.25">
      <c r="A3961" s="14">
        <v>45108</v>
      </c>
      <c r="B3961" s="4" t="s">
        <v>20</v>
      </c>
      <c r="C3961" s="4">
        <v>2</v>
      </c>
      <c r="D3961" s="4" t="s">
        <v>512</v>
      </c>
      <c r="E3961" s="4">
        <v>8</v>
      </c>
      <c r="F3961" s="4" t="s">
        <v>1767</v>
      </c>
      <c r="G3961" s="4" t="s">
        <v>1871</v>
      </c>
      <c r="H3961" s="4">
        <v>2.85</v>
      </c>
      <c r="I3961" s="4">
        <v>1</v>
      </c>
      <c r="J3961" s="4">
        <v>4</v>
      </c>
      <c r="K3961" s="4">
        <v>1</v>
      </c>
      <c r="L3961" s="4">
        <v>4</v>
      </c>
      <c r="M3961" s="4">
        <v>0</v>
      </c>
      <c r="N3961" s="4">
        <v>0</v>
      </c>
      <c r="O3961" s="4" t="s">
        <v>24</v>
      </c>
      <c r="P3961" s="4" t="s">
        <v>25</v>
      </c>
      <c r="Q3961" s="4">
        <v>29431669</v>
      </c>
      <c r="R3961" s="4">
        <v>82471365</v>
      </c>
      <c r="S3961" s="7">
        <v>41390679113251</v>
      </c>
      <c r="T3961" s="7">
        <v>215591519296655</v>
      </c>
      <c r="U3961" s="2"/>
      <c r="V3961" s="3" t="s">
        <v>6062</v>
      </c>
      <c r="W3961" s="3" t="s">
        <v>9954</v>
      </c>
      <c r="X3961" s="4" t="s">
        <v>1871</v>
      </c>
      <c r="Y3961" s="3">
        <v>1</v>
      </c>
      <c r="Z3961" s="3">
        <v>0</v>
      </c>
      <c r="AA3961" s="5">
        <v>0</v>
      </c>
      <c r="AB3961" s="25">
        <v>4</v>
      </c>
      <c r="AC3961" s="33" t="str">
        <f>IF(G3961=X3961,"N","S")</f>
        <v>N</v>
      </c>
      <c r="AD3961" s="4">
        <f>K3961-(Y3961+Z3961)</f>
        <v>0</v>
      </c>
      <c r="AE3961" s="37">
        <f>M3961-AA3961</f>
        <v>0</v>
      </c>
    </row>
    <row r="3962" spans="1:31" x14ac:dyDescent="0.25">
      <c r="A3962" s="14">
        <v>45108</v>
      </c>
      <c r="B3962" s="4" t="s">
        <v>20</v>
      </c>
      <c r="C3962" s="4">
        <v>2</v>
      </c>
      <c r="D3962" s="4" t="s">
        <v>512</v>
      </c>
      <c r="E3962" s="4">
        <v>8</v>
      </c>
      <c r="F3962" s="4" t="s">
        <v>1767</v>
      </c>
      <c r="G3962" s="4" t="s">
        <v>2026</v>
      </c>
      <c r="H3962" s="4">
        <v>4.8</v>
      </c>
      <c r="I3962" s="4">
        <v>4</v>
      </c>
      <c r="J3962" s="4">
        <v>8</v>
      </c>
      <c r="K3962" s="4">
        <v>4</v>
      </c>
      <c r="L3962" s="4">
        <v>8</v>
      </c>
      <c r="M3962" s="4">
        <v>0</v>
      </c>
      <c r="N3962" s="4">
        <v>0</v>
      </c>
      <c r="O3962" s="4" t="s">
        <v>24</v>
      </c>
      <c r="P3962" s="4" t="s">
        <v>25</v>
      </c>
      <c r="Q3962" s="4">
        <v>29464460</v>
      </c>
      <c r="R3962" s="4">
        <v>82504330</v>
      </c>
      <c r="S3962" s="7">
        <v>413909788937035</v>
      </c>
      <c r="T3962" s="7">
        <v>215630353430424</v>
      </c>
      <c r="U3962" s="2"/>
      <c r="V3962" s="3" t="s">
        <v>6062</v>
      </c>
      <c r="W3962" s="3" t="s">
        <v>9955</v>
      </c>
      <c r="X3962" s="4" t="s">
        <v>2026</v>
      </c>
      <c r="Y3962" s="3">
        <v>0</v>
      </c>
      <c r="Z3962" s="3">
        <v>4</v>
      </c>
      <c r="AA3962" s="5">
        <v>0</v>
      </c>
      <c r="AB3962" s="25">
        <v>8</v>
      </c>
      <c r="AC3962" s="33" t="str">
        <f>IF(G3962=X3962,"N","S")</f>
        <v>N</v>
      </c>
      <c r="AD3962" s="4">
        <f>K3962-(Y3962+Z3962)</f>
        <v>0</v>
      </c>
      <c r="AE3962" s="37">
        <f>M3962-AA3962</f>
        <v>0</v>
      </c>
    </row>
    <row r="3963" spans="1:31" x14ac:dyDescent="0.25">
      <c r="A3963" s="14">
        <v>45108</v>
      </c>
      <c r="B3963" s="4" t="s">
        <v>20</v>
      </c>
      <c r="C3963" s="4">
        <v>2</v>
      </c>
      <c r="D3963" s="4" t="s">
        <v>512</v>
      </c>
      <c r="E3963" s="4">
        <v>8</v>
      </c>
      <c r="F3963" s="4" t="s">
        <v>1767</v>
      </c>
      <c r="G3963" s="4" t="s">
        <v>1839</v>
      </c>
      <c r="H3963" s="4">
        <v>6</v>
      </c>
      <c r="I3963" s="4">
        <v>2</v>
      </c>
      <c r="J3963" s="4">
        <v>8</v>
      </c>
      <c r="K3963" s="4">
        <v>2</v>
      </c>
      <c r="L3963" s="4">
        <v>8</v>
      </c>
      <c r="M3963" s="4">
        <v>0</v>
      </c>
      <c r="N3963" s="4">
        <v>0</v>
      </c>
      <c r="O3963" s="4" t="s">
        <v>24</v>
      </c>
      <c r="P3963" s="4" t="s">
        <v>25</v>
      </c>
      <c r="Q3963" s="4">
        <v>29562528</v>
      </c>
      <c r="R3963" s="4">
        <v>82598751</v>
      </c>
      <c r="S3963" s="7">
        <v>413918379048505</v>
      </c>
      <c r="T3963" s="7">
        <v>215746545217145</v>
      </c>
      <c r="U3963" s="2"/>
      <c r="V3963" s="3" t="s">
        <v>6062</v>
      </c>
      <c r="W3963" s="3" t="s">
        <v>9956</v>
      </c>
      <c r="X3963" s="4" t="s">
        <v>1839</v>
      </c>
      <c r="Y3963" s="3">
        <v>2</v>
      </c>
      <c r="Z3963" s="3">
        <v>0</v>
      </c>
      <c r="AA3963" s="5">
        <v>0</v>
      </c>
      <c r="AB3963" s="25">
        <v>8</v>
      </c>
      <c r="AC3963" s="33" t="str">
        <f>IF(G3963=X3963,"N","S")</f>
        <v>N</v>
      </c>
      <c r="AD3963" s="4">
        <f>K3963-(Y3963+Z3963)</f>
        <v>0</v>
      </c>
      <c r="AE3963" s="37">
        <f>M3963-AA3963</f>
        <v>0</v>
      </c>
    </row>
    <row r="3964" spans="1:31" x14ac:dyDescent="0.25">
      <c r="A3964" s="22"/>
      <c r="B3964" s="20"/>
      <c r="C3964" s="20"/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/>
      <c r="R3964" s="20"/>
      <c r="S3964" s="24"/>
      <c r="T3964" s="24"/>
      <c r="U3964" s="2"/>
      <c r="V3964" s="3" t="s">
        <v>6062</v>
      </c>
      <c r="W3964" s="3" t="s">
        <v>9957</v>
      </c>
      <c r="X3964" s="4" t="s">
        <v>1839</v>
      </c>
      <c r="Y3964" s="3">
        <v>3</v>
      </c>
      <c r="Z3964" s="3">
        <v>0</v>
      </c>
      <c r="AA3964" s="5">
        <v>0</v>
      </c>
      <c r="AB3964" s="25">
        <v>12</v>
      </c>
      <c r="AC3964" s="33" t="str">
        <f>IF(G3964=X3964,"N","S")</f>
        <v>S</v>
      </c>
      <c r="AD3964" s="4">
        <f>K3964-(Y3964+Z3964)</f>
        <v>-3</v>
      </c>
      <c r="AE3964" s="37">
        <f>M3964-AA3964</f>
        <v>0</v>
      </c>
    </row>
    <row r="3965" spans="1:31" x14ac:dyDescent="0.25">
      <c r="A3965" s="14">
        <v>45108</v>
      </c>
      <c r="B3965" s="4" t="s">
        <v>20</v>
      </c>
      <c r="C3965" s="4">
        <v>2</v>
      </c>
      <c r="D3965" s="4" t="s">
        <v>512</v>
      </c>
      <c r="E3965" s="4">
        <v>8</v>
      </c>
      <c r="F3965" s="4" t="s">
        <v>1767</v>
      </c>
      <c r="G3965" s="4" t="s">
        <v>1847</v>
      </c>
      <c r="H3965" s="4">
        <v>11.25</v>
      </c>
      <c r="I3965" s="4">
        <v>5</v>
      </c>
      <c r="J3965" s="4">
        <v>20</v>
      </c>
      <c r="K3965" s="4">
        <v>5</v>
      </c>
      <c r="L3965" s="4">
        <v>20</v>
      </c>
      <c r="M3965" s="4">
        <v>0</v>
      </c>
      <c r="N3965" s="4">
        <v>0</v>
      </c>
      <c r="O3965" s="4" t="s">
        <v>24</v>
      </c>
      <c r="P3965" s="4" t="s">
        <v>25</v>
      </c>
      <c r="Q3965" s="4">
        <v>29354482</v>
      </c>
      <c r="R3965" s="4">
        <v>82360279</v>
      </c>
      <c r="S3965" s="7">
        <v>413896718251745</v>
      </c>
      <c r="T3965" s="7">
        <v>215500499308621</v>
      </c>
      <c r="U3965" s="2"/>
      <c r="V3965" s="3" t="s">
        <v>6062</v>
      </c>
      <c r="W3965" s="3" t="s">
        <v>9958</v>
      </c>
      <c r="X3965" s="4" t="s">
        <v>1847</v>
      </c>
      <c r="Y3965" s="3">
        <v>5</v>
      </c>
      <c r="Z3965" s="3">
        <v>0</v>
      </c>
      <c r="AA3965" s="5">
        <v>0</v>
      </c>
      <c r="AB3965" s="25">
        <v>20</v>
      </c>
      <c r="AC3965" s="33" t="str">
        <f>IF(G3965=X3965,"N","S")</f>
        <v>N</v>
      </c>
      <c r="AD3965" s="4">
        <f>K3965-(Y3965+Z3965)</f>
        <v>0</v>
      </c>
      <c r="AE3965" s="37">
        <f>M3965-AA3965</f>
        <v>0</v>
      </c>
    </row>
    <row r="3966" spans="1:31" x14ac:dyDescent="0.25">
      <c r="A3966" s="14">
        <v>45108</v>
      </c>
      <c r="B3966" s="4" t="s">
        <v>20</v>
      </c>
      <c r="C3966" s="4">
        <v>2</v>
      </c>
      <c r="D3966" s="4" t="s">
        <v>512</v>
      </c>
      <c r="E3966" s="4">
        <v>8</v>
      </c>
      <c r="F3966" s="4" t="s">
        <v>1767</v>
      </c>
      <c r="G3966" s="4" t="s">
        <v>2098</v>
      </c>
      <c r="H3966" s="4">
        <v>7.92</v>
      </c>
      <c r="I3966" s="4">
        <v>2</v>
      </c>
      <c r="J3966" s="4">
        <v>8</v>
      </c>
      <c r="K3966" s="4">
        <v>0</v>
      </c>
      <c r="L3966" s="4">
        <v>0</v>
      </c>
      <c r="M3966" s="4">
        <v>2</v>
      </c>
      <c r="N3966" s="4">
        <v>8</v>
      </c>
      <c r="O3966" s="4" t="s">
        <v>24</v>
      </c>
      <c r="P3966" s="4" t="s">
        <v>25</v>
      </c>
      <c r="Q3966" s="4">
        <v>29610379</v>
      </c>
      <c r="R3966" s="4">
        <v>82645679</v>
      </c>
      <c r="S3966" s="7">
        <v>413922647581708</v>
      </c>
      <c r="T3966" s="7">
        <v>21580323063866</v>
      </c>
      <c r="U3966" s="2"/>
      <c r="V3966" s="3" t="s">
        <v>6062</v>
      </c>
      <c r="W3966" s="3" t="s">
        <v>9959</v>
      </c>
      <c r="X3966" s="4" t="s">
        <v>2098</v>
      </c>
      <c r="Y3966" s="3">
        <v>0</v>
      </c>
      <c r="Z3966" s="3">
        <v>0</v>
      </c>
      <c r="AA3966" s="5">
        <v>2</v>
      </c>
      <c r="AB3966" s="25">
        <v>8</v>
      </c>
      <c r="AC3966" s="33" t="str">
        <f>IF(G3966=X3966,"N","S")</f>
        <v>N</v>
      </c>
      <c r="AD3966" s="4">
        <f>K3966-(Y3966+Z3966)</f>
        <v>0</v>
      </c>
      <c r="AE3966" s="37">
        <f>M3966-AA3966</f>
        <v>0</v>
      </c>
    </row>
    <row r="3967" spans="1:31" x14ac:dyDescent="0.25">
      <c r="A3967" s="14">
        <v>45108</v>
      </c>
      <c r="B3967" s="4" t="s">
        <v>20</v>
      </c>
      <c r="C3967" s="4">
        <v>2</v>
      </c>
      <c r="D3967" s="4" t="s">
        <v>512</v>
      </c>
      <c r="E3967" s="4">
        <v>8</v>
      </c>
      <c r="F3967" s="4" t="s">
        <v>1767</v>
      </c>
      <c r="G3967" s="4" t="s">
        <v>2098</v>
      </c>
      <c r="H3967" s="4">
        <v>1.2</v>
      </c>
      <c r="I3967" s="4">
        <v>1</v>
      </c>
      <c r="J3967" s="4">
        <v>2</v>
      </c>
      <c r="K3967" s="4">
        <v>1</v>
      </c>
      <c r="L3967" s="4">
        <v>2</v>
      </c>
      <c r="M3967" s="4">
        <v>0</v>
      </c>
      <c r="N3967" s="4">
        <v>0</v>
      </c>
      <c r="O3967" s="4" t="s">
        <v>24</v>
      </c>
      <c r="P3967" s="4" t="s">
        <v>25</v>
      </c>
      <c r="Q3967" s="4">
        <v>29610379</v>
      </c>
      <c r="R3967" s="4">
        <v>82645679</v>
      </c>
      <c r="S3967" s="7">
        <v>413922647581708</v>
      </c>
      <c r="T3967" s="7">
        <v>21580323063866</v>
      </c>
      <c r="U3967" s="2"/>
      <c r="V3967" s="19"/>
      <c r="W3967" s="19"/>
      <c r="X3967" s="20"/>
      <c r="Y3967" s="19"/>
      <c r="Z3967" s="19"/>
      <c r="AA3967" s="21"/>
      <c r="AB3967" s="27"/>
      <c r="AC3967" s="33" t="str">
        <f>IF(G3967=X3967,"N","S")</f>
        <v>S</v>
      </c>
      <c r="AD3967" s="4">
        <f>K3967-(Y3967+Z3967)</f>
        <v>1</v>
      </c>
      <c r="AE3967" s="37">
        <f>M3967-AA3967</f>
        <v>0</v>
      </c>
    </row>
    <row r="3968" spans="1:31" x14ac:dyDescent="0.25">
      <c r="A3968" s="14">
        <v>45108</v>
      </c>
      <c r="B3968" s="4" t="s">
        <v>20</v>
      </c>
      <c r="C3968" s="4">
        <v>2</v>
      </c>
      <c r="D3968" s="4" t="s">
        <v>512</v>
      </c>
      <c r="E3968" s="4">
        <v>8</v>
      </c>
      <c r="F3968" s="4" t="s">
        <v>1767</v>
      </c>
      <c r="G3968" s="4" t="s">
        <v>1865</v>
      </c>
      <c r="H3968" s="4">
        <v>2.25</v>
      </c>
      <c r="I3968" s="4">
        <v>1</v>
      </c>
      <c r="J3968" s="4">
        <v>4</v>
      </c>
      <c r="K3968" s="4">
        <v>1</v>
      </c>
      <c r="L3968" s="4">
        <v>4</v>
      </c>
      <c r="M3968" s="4">
        <v>0</v>
      </c>
      <c r="N3968" s="4">
        <v>0</v>
      </c>
      <c r="O3968" s="4" t="s">
        <v>24</v>
      </c>
      <c r="P3968" s="4" t="s">
        <v>25</v>
      </c>
      <c r="Q3968" s="4">
        <v>29501673</v>
      </c>
      <c r="R3968" s="4">
        <v>82508474</v>
      </c>
      <c r="S3968" s="7">
        <v>413910194798782</v>
      </c>
      <c r="T3968" s="7">
        <v>215674812140503</v>
      </c>
      <c r="U3968" s="2"/>
      <c r="V3968" s="3" t="s">
        <v>6062</v>
      </c>
      <c r="W3968" s="3" t="s">
        <v>9960</v>
      </c>
      <c r="X3968" s="4" t="s">
        <v>1865</v>
      </c>
      <c r="Y3968" s="3">
        <v>1</v>
      </c>
      <c r="Z3968" s="3">
        <v>0</v>
      </c>
      <c r="AA3968" s="5">
        <v>0</v>
      </c>
      <c r="AB3968" s="25">
        <v>4</v>
      </c>
      <c r="AC3968" s="33" t="str">
        <f>IF(G3968=X3968,"N","S")</f>
        <v>N</v>
      </c>
      <c r="AD3968" s="4">
        <f>K3968-(Y3968+Z3968)</f>
        <v>0</v>
      </c>
      <c r="AE3968" s="37">
        <f>M3968-AA3968</f>
        <v>0</v>
      </c>
    </row>
    <row r="3969" spans="1:31" x14ac:dyDescent="0.25">
      <c r="A3969" s="14">
        <v>45108</v>
      </c>
      <c r="B3969" s="4" t="s">
        <v>20</v>
      </c>
      <c r="C3969" s="4">
        <v>2</v>
      </c>
      <c r="D3969" s="4" t="s">
        <v>512</v>
      </c>
      <c r="E3969" s="4">
        <v>8</v>
      </c>
      <c r="F3969" s="4" t="s">
        <v>1767</v>
      </c>
      <c r="G3969" s="4" t="s">
        <v>2193</v>
      </c>
      <c r="H3969" s="4">
        <v>2.25</v>
      </c>
      <c r="I3969" s="4">
        <v>1</v>
      </c>
      <c r="J3969" s="4">
        <v>4</v>
      </c>
      <c r="K3969" s="4">
        <v>1</v>
      </c>
      <c r="L3969" s="4">
        <v>4</v>
      </c>
      <c r="M3969" s="4">
        <v>0</v>
      </c>
      <c r="N3969" s="4">
        <v>0</v>
      </c>
      <c r="O3969" s="4" t="s">
        <v>24</v>
      </c>
      <c r="P3969" s="4" t="s">
        <v>25</v>
      </c>
      <c r="Q3969" s="4">
        <v>29524858</v>
      </c>
      <c r="R3969" s="4">
        <v>82530921</v>
      </c>
      <c r="S3969" s="7">
        <v>413912236839781</v>
      </c>
      <c r="T3969" s="7">
        <v>215702280357934</v>
      </c>
      <c r="U3969" s="2"/>
      <c r="V3969" s="19"/>
      <c r="W3969" s="19"/>
      <c r="X3969" s="20"/>
      <c r="Y3969" s="19"/>
      <c r="Z3969" s="19"/>
      <c r="AA3969" s="21"/>
      <c r="AB3969" s="27"/>
      <c r="AC3969" s="33" t="str">
        <f>IF(G3969=X3969,"N","S")</f>
        <v>S</v>
      </c>
      <c r="AD3969" s="4">
        <f>K3969-(Y3969+Z3969)</f>
        <v>1</v>
      </c>
      <c r="AE3969" s="37">
        <f>M3969-AA3969</f>
        <v>0</v>
      </c>
    </row>
    <row r="3970" spans="1:31" x14ac:dyDescent="0.25">
      <c r="A3970" s="14">
        <v>45108</v>
      </c>
      <c r="B3970" s="4" t="s">
        <v>20</v>
      </c>
      <c r="C3970" s="4">
        <v>2</v>
      </c>
      <c r="D3970" s="4" t="s">
        <v>512</v>
      </c>
      <c r="E3970" s="4">
        <v>9</v>
      </c>
      <c r="F3970" s="4" t="s">
        <v>1193</v>
      </c>
      <c r="G3970" s="4" t="s">
        <v>1470</v>
      </c>
      <c r="H3970" s="4">
        <v>13.5</v>
      </c>
      <c r="I3970" s="4">
        <v>5</v>
      </c>
      <c r="J3970" s="4">
        <v>20</v>
      </c>
      <c r="K3970" s="4">
        <v>5</v>
      </c>
      <c r="L3970" s="4">
        <v>20</v>
      </c>
      <c r="M3970" s="4">
        <v>0</v>
      </c>
      <c r="N3970" s="4">
        <v>0</v>
      </c>
      <c r="O3970" s="4" t="s">
        <v>24</v>
      </c>
      <c r="P3970" s="4" t="s">
        <v>25</v>
      </c>
      <c r="Q3970" s="4">
        <v>28600093</v>
      </c>
      <c r="R3970" s="4">
        <v>81660838</v>
      </c>
      <c r="S3970" s="7">
        <v>413833056070116</v>
      </c>
      <c r="T3970" s="7">
        <v>214606509307191</v>
      </c>
      <c r="U3970" s="2"/>
      <c r="V3970" s="3" t="s">
        <v>6062</v>
      </c>
      <c r="W3970" s="3" t="s">
        <v>9961</v>
      </c>
      <c r="X3970" s="4" t="s">
        <v>1470</v>
      </c>
      <c r="Y3970" s="3">
        <v>5</v>
      </c>
      <c r="Z3970" s="3">
        <v>0</v>
      </c>
      <c r="AA3970" s="5">
        <v>0</v>
      </c>
      <c r="AB3970" s="25">
        <v>20</v>
      </c>
      <c r="AC3970" s="33" t="str">
        <f>IF(G3970=X3970,"N","S")</f>
        <v>N</v>
      </c>
      <c r="AD3970" s="4">
        <f>K3970-(Y3970+Z3970)</f>
        <v>0</v>
      </c>
      <c r="AE3970" s="37">
        <f>M3970-AA3970</f>
        <v>0</v>
      </c>
    </row>
    <row r="3971" spans="1:31" x14ac:dyDescent="0.25">
      <c r="A3971" s="14">
        <v>45108</v>
      </c>
      <c r="B3971" s="4" t="s">
        <v>20</v>
      </c>
      <c r="C3971" s="4">
        <v>2</v>
      </c>
      <c r="D3971" s="4" t="s">
        <v>512</v>
      </c>
      <c r="E3971" s="4">
        <v>7</v>
      </c>
      <c r="F3971" s="4" t="s">
        <v>651</v>
      </c>
      <c r="G3971" s="4" t="s">
        <v>712</v>
      </c>
      <c r="H3971" s="4">
        <v>4.5</v>
      </c>
      <c r="I3971" s="4">
        <v>2</v>
      </c>
      <c r="J3971" s="4">
        <v>8</v>
      </c>
      <c r="K3971" s="4">
        <v>2</v>
      </c>
      <c r="L3971" s="4">
        <v>8</v>
      </c>
      <c r="M3971" s="4">
        <v>0</v>
      </c>
      <c r="N3971" s="4">
        <v>0</v>
      </c>
      <c r="O3971" s="4" t="s">
        <v>24</v>
      </c>
      <c r="P3971" s="4" t="s">
        <v>25</v>
      </c>
      <c r="Q3971" s="4">
        <v>29730829</v>
      </c>
      <c r="R3971" s="4">
        <v>82763631</v>
      </c>
      <c r="S3971" s="7">
        <v>413933376434906</v>
      </c>
      <c r="T3971" s="7">
        <v>215945923854932</v>
      </c>
      <c r="U3971" s="2"/>
      <c r="V3971" s="3" t="s">
        <v>6062</v>
      </c>
      <c r="W3971" s="3" t="s">
        <v>9962</v>
      </c>
      <c r="X3971" s="4" t="s">
        <v>712</v>
      </c>
      <c r="Y3971" s="3">
        <v>2</v>
      </c>
      <c r="Z3971" s="3">
        <v>0</v>
      </c>
      <c r="AA3971" s="5">
        <v>3</v>
      </c>
      <c r="AB3971" s="25">
        <v>20</v>
      </c>
      <c r="AC3971" s="33" t="str">
        <f>IF(G3971=X3971,"N","S")</f>
        <v>N</v>
      </c>
      <c r="AD3971" s="4">
        <f>K3971-(Y3971+Z3971)</f>
        <v>0</v>
      </c>
      <c r="AE3971" s="37">
        <f>M3971-AA3971</f>
        <v>-3</v>
      </c>
    </row>
    <row r="3972" spans="1:31" x14ac:dyDescent="0.25">
      <c r="A3972" s="14">
        <v>45108</v>
      </c>
      <c r="B3972" s="4" t="s">
        <v>20</v>
      </c>
      <c r="C3972" s="4">
        <v>2</v>
      </c>
      <c r="D3972" s="4" t="s">
        <v>512</v>
      </c>
      <c r="E3972" s="4">
        <v>7</v>
      </c>
      <c r="F3972" s="4" t="s">
        <v>651</v>
      </c>
      <c r="G3972" s="4" t="s">
        <v>712</v>
      </c>
      <c r="H3972" s="4">
        <v>15.66</v>
      </c>
      <c r="I3972" s="4">
        <v>5</v>
      </c>
      <c r="J3972" s="4">
        <v>20</v>
      </c>
      <c r="K3972" s="4">
        <v>2</v>
      </c>
      <c r="L3972" s="4">
        <v>8</v>
      </c>
      <c r="M3972" s="4">
        <v>3</v>
      </c>
      <c r="N3972" s="4">
        <v>12</v>
      </c>
      <c r="O3972" s="4" t="s">
        <v>24</v>
      </c>
      <c r="P3972" s="4" t="s">
        <v>25</v>
      </c>
      <c r="Q3972" s="4">
        <v>29729605</v>
      </c>
      <c r="R3972" s="4">
        <v>82763172</v>
      </c>
      <c r="S3972" s="7">
        <v>413933334024918</v>
      </c>
      <c r="T3972" s="7">
        <v>215944465216333</v>
      </c>
      <c r="U3972" s="2"/>
      <c r="V3972" s="3" t="s">
        <v>6062</v>
      </c>
      <c r="W3972" s="3" t="s">
        <v>9963</v>
      </c>
      <c r="X3972" s="4" t="s">
        <v>712</v>
      </c>
      <c r="Y3972" s="3">
        <v>4</v>
      </c>
      <c r="Z3972" s="3">
        <v>0</v>
      </c>
      <c r="AA3972" s="5">
        <v>0</v>
      </c>
      <c r="AB3972" s="25">
        <v>16</v>
      </c>
      <c r="AC3972" s="33" t="str">
        <f>IF(G3972=X3972,"N","S")</f>
        <v>N</v>
      </c>
      <c r="AD3972" s="4">
        <f>K3972-(Y3972+Z3972)</f>
        <v>-2</v>
      </c>
      <c r="AE3972" s="37">
        <f>M3972-AA3972</f>
        <v>3</v>
      </c>
    </row>
    <row r="3973" spans="1:31" x14ac:dyDescent="0.25">
      <c r="A3973" s="14">
        <v>45108</v>
      </c>
      <c r="B3973" s="4" t="s">
        <v>20</v>
      </c>
      <c r="C3973" s="4">
        <v>2</v>
      </c>
      <c r="D3973" s="4" t="s">
        <v>512</v>
      </c>
      <c r="E3973" s="4">
        <v>7</v>
      </c>
      <c r="F3973" s="4" t="s">
        <v>651</v>
      </c>
      <c r="G3973" s="4" t="s">
        <v>712</v>
      </c>
      <c r="H3973" s="4">
        <v>9</v>
      </c>
      <c r="I3973" s="4">
        <v>4</v>
      </c>
      <c r="J3973" s="4">
        <v>16</v>
      </c>
      <c r="K3973" s="4">
        <v>4</v>
      </c>
      <c r="L3973" s="4">
        <v>16</v>
      </c>
      <c r="M3973" s="4">
        <v>0</v>
      </c>
      <c r="N3973" s="4">
        <v>0</v>
      </c>
      <c r="O3973" s="4" t="s">
        <v>24</v>
      </c>
      <c r="P3973" s="4" t="s">
        <v>25</v>
      </c>
      <c r="Q3973" s="4">
        <v>29730829</v>
      </c>
      <c r="R3973" s="4">
        <v>82763631</v>
      </c>
      <c r="S3973" s="7">
        <v>413933376434906</v>
      </c>
      <c r="T3973" s="7">
        <v>215945923854932</v>
      </c>
      <c r="U3973" s="2"/>
      <c r="V3973" s="3" t="s">
        <v>6062</v>
      </c>
      <c r="W3973" s="3" t="s">
        <v>9964</v>
      </c>
      <c r="X3973" s="4" t="s">
        <v>712</v>
      </c>
      <c r="Y3973" s="3">
        <v>2</v>
      </c>
      <c r="Z3973" s="3">
        <v>0</v>
      </c>
      <c r="AA3973" s="5">
        <v>0</v>
      </c>
      <c r="AB3973" s="25">
        <v>8</v>
      </c>
      <c r="AC3973" s="33" t="str">
        <f>IF(G3973=X3973,"N","S")</f>
        <v>N</v>
      </c>
      <c r="AD3973" s="4">
        <f>K3973-(Y3973+Z3973)</f>
        <v>2</v>
      </c>
      <c r="AE3973" s="37">
        <f>M3973-AA3973</f>
        <v>0</v>
      </c>
    </row>
    <row r="3974" spans="1:31" x14ac:dyDescent="0.25">
      <c r="A3974" s="14">
        <v>45108</v>
      </c>
      <c r="B3974" s="4" t="s">
        <v>20</v>
      </c>
      <c r="C3974" s="4">
        <v>2</v>
      </c>
      <c r="D3974" s="4" t="s">
        <v>512</v>
      </c>
      <c r="E3974" s="4">
        <v>7</v>
      </c>
      <c r="F3974" s="4" t="s">
        <v>651</v>
      </c>
      <c r="G3974" s="4" t="s">
        <v>710</v>
      </c>
      <c r="H3974" s="4">
        <v>12.42</v>
      </c>
      <c r="I3974" s="4">
        <v>4</v>
      </c>
      <c r="J3974" s="4">
        <v>16</v>
      </c>
      <c r="K3974" s="4">
        <v>2</v>
      </c>
      <c r="L3974" s="4">
        <v>8</v>
      </c>
      <c r="M3974" s="4">
        <v>2</v>
      </c>
      <c r="N3974" s="4">
        <v>8</v>
      </c>
      <c r="O3974" s="4" t="s">
        <v>24</v>
      </c>
      <c r="P3974" s="4" t="s">
        <v>25</v>
      </c>
      <c r="Q3974" s="4">
        <v>29740837</v>
      </c>
      <c r="R3974" s="4">
        <v>82774304</v>
      </c>
      <c r="S3974" s="7">
        <v>413934346458466</v>
      </c>
      <c r="T3974" s="7">
        <v>215957770097011</v>
      </c>
      <c r="U3974" s="2"/>
      <c r="V3974" s="3" t="s">
        <v>6062</v>
      </c>
      <c r="W3974" s="3" t="s">
        <v>9965</v>
      </c>
      <c r="X3974" s="4" t="s">
        <v>710</v>
      </c>
      <c r="Y3974" s="3">
        <v>2</v>
      </c>
      <c r="Z3974" s="3">
        <v>0</v>
      </c>
      <c r="AA3974" s="5">
        <v>2</v>
      </c>
      <c r="AB3974" s="25">
        <v>16</v>
      </c>
      <c r="AC3974" s="33" t="str">
        <f>IF(G3974=X3974,"N","S")</f>
        <v>N</v>
      </c>
      <c r="AD3974" s="4">
        <f>K3974-(Y3974+Z3974)</f>
        <v>0</v>
      </c>
      <c r="AE3974" s="37">
        <f>M3974-AA3974</f>
        <v>0</v>
      </c>
    </row>
    <row r="3975" spans="1:31" x14ac:dyDescent="0.25">
      <c r="A3975" s="14">
        <v>45108</v>
      </c>
      <c r="B3975" s="4" t="s">
        <v>20</v>
      </c>
      <c r="C3975" s="4">
        <v>2</v>
      </c>
      <c r="D3975" s="4" t="s">
        <v>512</v>
      </c>
      <c r="E3975" s="4">
        <v>7</v>
      </c>
      <c r="F3975" s="4" t="s">
        <v>651</v>
      </c>
      <c r="G3975" s="4" t="s">
        <v>1097</v>
      </c>
      <c r="H3975" s="4">
        <v>59.22</v>
      </c>
      <c r="I3975" s="4">
        <v>12</v>
      </c>
      <c r="J3975" s="4">
        <v>48</v>
      </c>
      <c r="K3975" s="4">
        <v>12</v>
      </c>
      <c r="L3975" s="4">
        <v>48</v>
      </c>
      <c r="M3975" s="4">
        <v>0</v>
      </c>
      <c r="N3975" s="4">
        <v>0</v>
      </c>
      <c r="O3975" s="4" t="s">
        <v>24</v>
      </c>
      <c r="P3975" s="4" t="s">
        <v>25</v>
      </c>
      <c r="Q3975" s="4">
        <v>29791425</v>
      </c>
      <c r="R3975" s="4">
        <v>82823497</v>
      </c>
      <c r="S3975" s="7">
        <v>413938821279136</v>
      </c>
      <c r="T3975" s="7">
        <v>216017705643087</v>
      </c>
      <c r="U3975" s="2"/>
      <c r="V3975" s="3" t="s">
        <v>6062</v>
      </c>
      <c r="W3975" s="3" t="s">
        <v>9966</v>
      </c>
      <c r="X3975" s="4" t="s">
        <v>1097</v>
      </c>
      <c r="Y3975" s="3">
        <v>12</v>
      </c>
      <c r="Z3975" s="3">
        <v>0</v>
      </c>
      <c r="AA3975" s="5">
        <v>0</v>
      </c>
      <c r="AB3975" s="25">
        <v>48</v>
      </c>
      <c r="AC3975" s="33" t="str">
        <f>IF(G3975=X3975,"N","S")</f>
        <v>N</v>
      </c>
      <c r="AD3975" s="4">
        <f>K3975-(Y3975+Z3975)</f>
        <v>0</v>
      </c>
      <c r="AE3975" s="37">
        <f>M3975-AA3975</f>
        <v>0</v>
      </c>
    </row>
    <row r="3976" spans="1:31" x14ac:dyDescent="0.25">
      <c r="A3976" s="14">
        <v>45108</v>
      </c>
      <c r="B3976" s="4" t="s">
        <v>20</v>
      </c>
      <c r="C3976" s="4">
        <v>2</v>
      </c>
      <c r="D3976" s="4" t="s">
        <v>512</v>
      </c>
      <c r="E3976" s="4">
        <v>7</v>
      </c>
      <c r="F3976" s="4" t="s">
        <v>651</v>
      </c>
      <c r="G3976" s="4" t="s">
        <v>1097</v>
      </c>
      <c r="H3976" s="4">
        <v>9</v>
      </c>
      <c r="I3976" s="4">
        <v>4</v>
      </c>
      <c r="J3976" s="4">
        <v>16</v>
      </c>
      <c r="K3976" s="4">
        <v>4</v>
      </c>
      <c r="L3976" s="4">
        <v>16</v>
      </c>
      <c r="M3976" s="4">
        <v>0</v>
      </c>
      <c r="N3976" s="4">
        <v>0</v>
      </c>
      <c r="O3976" s="4" t="s">
        <v>24</v>
      </c>
      <c r="P3976" s="4" t="s">
        <v>25</v>
      </c>
      <c r="Q3976" s="4">
        <v>29791425</v>
      </c>
      <c r="R3976" s="4">
        <v>82823497</v>
      </c>
      <c r="S3976" s="7">
        <v>413938821279136</v>
      </c>
      <c r="T3976" s="7">
        <v>216017705643087</v>
      </c>
      <c r="U3976" s="2"/>
      <c r="V3976" s="3" t="s">
        <v>6062</v>
      </c>
      <c r="W3976" s="3" t="s">
        <v>9967</v>
      </c>
      <c r="X3976" s="4" t="s">
        <v>1097</v>
      </c>
      <c r="Y3976" s="3">
        <v>4</v>
      </c>
      <c r="Z3976" s="3">
        <v>0</v>
      </c>
      <c r="AA3976" s="5">
        <v>0</v>
      </c>
      <c r="AB3976" s="25">
        <v>16</v>
      </c>
      <c r="AC3976" s="33" t="str">
        <f>IF(G3976=X3976,"N","S")</f>
        <v>N</v>
      </c>
      <c r="AD3976" s="4">
        <f>K3976-(Y3976+Z3976)</f>
        <v>0</v>
      </c>
      <c r="AE3976" s="37">
        <f>M3976-AA3976</f>
        <v>0</v>
      </c>
    </row>
    <row r="3977" spans="1:31" x14ac:dyDescent="0.25">
      <c r="A3977" s="14">
        <v>45108</v>
      </c>
      <c r="B3977" s="4" t="s">
        <v>20</v>
      </c>
      <c r="C3977" s="4">
        <v>2</v>
      </c>
      <c r="D3977" s="4" t="s">
        <v>512</v>
      </c>
      <c r="E3977" s="4">
        <v>7</v>
      </c>
      <c r="F3977" s="4" t="s">
        <v>651</v>
      </c>
      <c r="G3977" s="4" t="s">
        <v>838</v>
      </c>
      <c r="H3977" s="4">
        <v>18</v>
      </c>
      <c r="I3977" s="4">
        <v>6</v>
      </c>
      <c r="J3977" s="4">
        <v>24</v>
      </c>
      <c r="K3977" s="4">
        <v>2</v>
      </c>
      <c r="L3977" s="4">
        <v>8</v>
      </c>
      <c r="M3977" s="4">
        <v>4</v>
      </c>
      <c r="N3977" s="4">
        <v>16</v>
      </c>
      <c r="O3977" s="4" t="s">
        <v>24</v>
      </c>
      <c r="P3977" s="4" t="s">
        <v>25</v>
      </c>
      <c r="Q3977" s="4">
        <v>29801400</v>
      </c>
      <c r="R3977" s="4">
        <v>82833680</v>
      </c>
      <c r="S3977" s="7">
        <v>413939747134011</v>
      </c>
      <c r="T3977" s="7">
        <v>216029518300496</v>
      </c>
      <c r="U3977" s="2"/>
      <c r="V3977" s="3" t="s">
        <v>6062</v>
      </c>
      <c r="W3977" s="3" t="s">
        <v>9968</v>
      </c>
      <c r="X3977" s="4" t="s">
        <v>838</v>
      </c>
      <c r="Y3977" s="3">
        <v>2</v>
      </c>
      <c r="Z3977" s="3">
        <v>0</v>
      </c>
      <c r="AA3977" s="5">
        <v>4</v>
      </c>
      <c r="AB3977" s="25">
        <v>24</v>
      </c>
      <c r="AC3977" s="33" t="str">
        <f>IF(G3977=X3977,"N","S")</f>
        <v>N</v>
      </c>
      <c r="AD3977" s="4">
        <f>K3977-(Y3977+Z3977)</f>
        <v>0</v>
      </c>
      <c r="AE3977" s="37">
        <f>M3977-AA3977</f>
        <v>0</v>
      </c>
    </row>
    <row r="3978" spans="1:31" x14ac:dyDescent="0.25">
      <c r="A3978" s="14">
        <v>45108</v>
      </c>
      <c r="B3978" s="4" t="s">
        <v>20</v>
      </c>
      <c r="C3978" s="4">
        <v>2</v>
      </c>
      <c r="D3978" s="4" t="s">
        <v>512</v>
      </c>
      <c r="E3978" s="4">
        <v>7</v>
      </c>
      <c r="F3978" s="4" t="s">
        <v>651</v>
      </c>
      <c r="G3978" s="4" t="s">
        <v>1105</v>
      </c>
      <c r="H3978" s="4">
        <v>23.4</v>
      </c>
      <c r="I3978" s="4">
        <v>8</v>
      </c>
      <c r="J3978" s="4">
        <v>32</v>
      </c>
      <c r="K3978" s="4">
        <v>2</v>
      </c>
      <c r="L3978" s="4">
        <v>8</v>
      </c>
      <c r="M3978" s="4">
        <v>6</v>
      </c>
      <c r="N3978" s="4">
        <v>24</v>
      </c>
      <c r="O3978" s="4" t="s">
        <v>24</v>
      </c>
      <c r="P3978" s="4" t="s">
        <v>25</v>
      </c>
      <c r="Q3978" s="4">
        <v>29812978</v>
      </c>
      <c r="R3978" s="4">
        <v>82844952</v>
      </c>
      <c r="S3978" s="7">
        <v>413940772469139</v>
      </c>
      <c r="T3978" s="7">
        <v>216043235659224</v>
      </c>
      <c r="U3978" s="2"/>
      <c r="V3978" s="3" t="s">
        <v>6062</v>
      </c>
      <c r="W3978" s="3" t="s">
        <v>9969</v>
      </c>
      <c r="X3978" s="4" t="s">
        <v>1105</v>
      </c>
      <c r="Y3978" s="3">
        <v>2</v>
      </c>
      <c r="Z3978" s="3">
        <v>0</v>
      </c>
      <c r="AA3978" s="5">
        <v>6</v>
      </c>
      <c r="AB3978" s="25">
        <v>32</v>
      </c>
      <c r="AC3978" s="33" t="str">
        <f>IF(G3978=X3978,"N","S")</f>
        <v>N</v>
      </c>
      <c r="AD3978" s="4">
        <f>K3978-(Y3978+Z3978)</f>
        <v>0</v>
      </c>
      <c r="AE3978" s="37">
        <f>M3978-AA3978</f>
        <v>0</v>
      </c>
    </row>
    <row r="3979" spans="1:31" x14ac:dyDescent="0.25">
      <c r="A3979" s="14">
        <v>45108</v>
      </c>
      <c r="B3979" s="4" t="s">
        <v>20</v>
      </c>
      <c r="C3979" s="4">
        <v>2</v>
      </c>
      <c r="D3979" s="4" t="s">
        <v>512</v>
      </c>
      <c r="E3979" s="4">
        <v>9</v>
      </c>
      <c r="F3979" s="4" t="s">
        <v>1193</v>
      </c>
      <c r="G3979" s="4" t="s">
        <v>1268</v>
      </c>
      <c r="H3979" s="4">
        <v>3</v>
      </c>
      <c r="I3979" s="4">
        <v>1</v>
      </c>
      <c r="J3979" s="4">
        <v>4</v>
      </c>
      <c r="K3979" s="4">
        <v>1</v>
      </c>
      <c r="L3979" s="4">
        <v>4</v>
      </c>
      <c r="M3979" s="4">
        <v>0</v>
      </c>
      <c r="N3979" s="4">
        <v>0</v>
      </c>
      <c r="O3979" s="4" t="s">
        <v>24</v>
      </c>
      <c r="P3979" s="4" t="s">
        <v>25</v>
      </c>
      <c r="Q3979" s="4">
        <v>28608438</v>
      </c>
      <c r="R3979" s="4">
        <v>81662550</v>
      </c>
      <c r="S3979" s="7">
        <v>413833217669322</v>
      </c>
      <c r="T3979" s="7">
        <v>214616468599376</v>
      </c>
      <c r="U3979" s="2"/>
      <c r="V3979" s="3" t="s">
        <v>6062</v>
      </c>
      <c r="W3979" s="3" t="s">
        <v>9970</v>
      </c>
      <c r="X3979" s="4" t="s">
        <v>1268</v>
      </c>
      <c r="Y3979" s="3">
        <v>1</v>
      </c>
      <c r="Z3979" s="3">
        <v>0</v>
      </c>
      <c r="AA3979" s="5">
        <v>0</v>
      </c>
      <c r="AB3979" s="25">
        <v>4</v>
      </c>
      <c r="AC3979" s="33" t="str">
        <f>IF(G3979=X3979,"N","S")</f>
        <v>N</v>
      </c>
      <c r="AD3979" s="4">
        <f>K3979-(Y3979+Z3979)</f>
        <v>0</v>
      </c>
      <c r="AE3979" s="37">
        <f>M3979-AA3979</f>
        <v>0</v>
      </c>
    </row>
    <row r="3980" spans="1:31" x14ac:dyDescent="0.25">
      <c r="A3980" s="14">
        <v>45108</v>
      </c>
      <c r="B3980" s="4" t="s">
        <v>20</v>
      </c>
      <c r="C3980" s="4">
        <v>2</v>
      </c>
      <c r="D3980" s="4" t="s">
        <v>512</v>
      </c>
      <c r="E3980" s="4">
        <v>7</v>
      </c>
      <c r="F3980" s="4" t="s">
        <v>651</v>
      </c>
      <c r="G3980" s="4" t="s">
        <v>932</v>
      </c>
      <c r="H3980" s="4">
        <v>10.8</v>
      </c>
      <c r="I3980" s="4">
        <v>4</v>
      </c>
      <c r="J3980" s="4">
        <v>16</v>
      </c>
      <c r="K3980" s="4">
        <v>4</v>
      </c>
      <c r="L3980" s="4">
        <v>16</v>
      </c>
      <c r="M3980" s="4">
        <v>0</v>
      </c>
      <c r="N3980" s="4">
        <v>0</v>
      </c>
      <c r="O3980" s="4" t="s">
        <v>24</v>
      </c>
      <c r="P3980" s="4" t="s">
        <v>25</v>
      </c>
      <c r="Q3980" s="4">
        <v>29674481</v>
      </c>
      <c r="R3980" s="4">
        <v>82677731</v>
      </c>
      <c r="S3980" s="7">
        <v>413925590469866</v>
      </c>
      <c r="T3980" s="7">
        <v>215879526340555</v>
      </c>
      <c r="U3980" s="2"/>
      <c r="V3980" s="3" t="s">
        <v>6062</v>
      </c>
      <c r="W3980" s="3" t="s">
        <v>9971</v>
      </c>
      <c r="X3980" s="4" t="s">
        <v>932</v>
      </c>
      <c r="Y3980" s="3">
        <v>4</v>
      </c>
      <c r="Z3980" s="3">
        <v>0</v>
      </c>
      <c r="AA3980" s="5">
        <v>0</v>
      </c>
      <c r="AB3980" s="25">
        <v>16</v>
      </c>
      <c r="AC3980" s="33" t="str">
        <f>IF(G3980=X3980,"N","S")</f>
        <v>N</v>
      </c>
      <c r="AD3980" s="4">
        <f>K3980-(Y3980+Z3980)</f>
        <v>0</v>
      </c>
      <c r="AE3980" s="37">
        <f>M3980-AA3980</f>
        <v>0</v>
      </c>
    </row>
    <row r="3981" spans="1:31" x14ac:dyDescent="0.25">
      <c r="A3981" s="14">
        <v>45108</v>
      </c>
      <c r="B3981" s="4" t="s">
        <v>20</v>
      </c>
      <c r="C3981" s="4">
        <v>2</v>
      </c>
      <c r="D3981" s="4" t="s">
        <v>512</v>
      </c>
      <c r="E3981" s="4">
        <v>7</v>
      </c>
      <c r="F3981" s="4" t="s">
        <v>651</v>
      </c>
      <c r="G3981" s="4" t="s">
        <v>898</v>
      </c>
      <c r="H3981" s="4">
        <v>5.7</v>
      </c>
      <c r="I3981" s="4">
        <v>3</v>
      </c>
      <c r="J3981" s="4">
        <v>10</v>
      </c>
      <c r="K3981" s="4">
        <v>3</v>
      </c>
      <c r="L3981" s="4">
        <v>10</v>
      </c>
      <c r="M3981" s="4">
        <v>0</v>
      </c>
      <c r="N3981" s="4">
        <v>0</v>
      </c>
      <c r="O3981" s="4" t="s">
        <v>24</v>
      </c>
      <c r="P3981" s="4" t="s">
        <v>25</v>
      </c>
      <c r="Q3981" s="4">
        <v>29686473</v>
      </c>
      <c r="R3981" s="4">
        <v>82689342</v>
      </c>
      <c r="S3981" s="7">
        <v>413926646717116</v>
      </c>
      <c r="T3981" s="7">
        <v>215893734390161</v>
      </c>
      <c r="U3981" s="2"/>
      <c r="V3981" s="3" t="s">
        <v>6062</v>
      </c>
      <c r="W3981" s="3" t="s">
        <v>9972</v>
      </c>
      <c r="X3981" s="4" t="s">
        <v>898</v>
      </c>
      <c r="Y3981" s="3">
        <v>2</v>
      </c>
      <c r="Z3981" s="3">
        <v>1</v>
      </c>
      <c r="AA3981" s="5">
        <v>0</v>
      </c>
      <c r="AB3981" s="25">
        <v>10</v>
      </c>
      <c r="AC3981" s="33" t="str">
        <f>IF(G3981=X3981,"N","S")</f>
        <v>N</v>
      </c>
      <c r="AD3981" s="4">
        <f>K3981-(Y3981+Z3981)</f>
        <v>0</v>
      </c>
      <c r="AE3981" s="37">
        <f>M3981-AA3981</f>
        <v>0</v>
      </c>
    </row>
    <row r="3982" spans="1:31" x14ac:dyDescent="0.25">
      <c r="A3982" s="14">
        <v>45108</v>
      </c>
      <c r="B3982" s="4" t="s">
        <v>20</v>
      </c>
      <c r="C3982" s="4">
        <v>2</v>
      </c>
      <c r="D3982" s="4" t="s">
        <v>512</v>
      </c>
      <c r="E3982" s="4">
        <v>7</v>
      </c>
      <c r="F3982" s="4" t="s">
        <v>651</v>
      </c>
      <c r="G3982" s="4" t="s">
        <v>765</v>
      </c>
      <c r="H3982" s="4">
        <v>8.5500000000000007</v>
      </c>
      <c r="I3982" s="4">
        <v>3</v>
      </c>
      <c r="J3982" s="4">
        <v>12</v>
      </c>
      <c r="K3982" s="4">
        <v>3</v>
      </c>
      <c r="L3982" s="4">
        <v>12</v>
      </c>
      <c r="M3982" s="4">
        <v>0</v>
      </c>
      <c r="N3982" s="4">
        <v>0</v>
      </c>
      <c r="O3982" s="4" t="s">
        <v>24</v>
      </c>
      <c r="P3982" s="4" t="s">
        <v>25</v>
      </c>
      <c r="Q3982" s="4">
        <v>29734343</v>
      </c>
      <c r="R3982" s="4">
        <v>82736333</v>
      </c>
      <c r="S3982" s="7">
        <v>413930920869571</v>
      </c>
      <c r="T3982" s="7">
        <v>215950443489927</v>
      </c>
      <c r="U3982" s="2"/>
      <c r="V3982" s="3" t="s">
        <v>6062</v>
      </c>
      <c r="W3982" s="3" t="s">
        <v>9973</v>
      </c>
      <c r="X3982" s="4" t="s">
        <v>765</v>
      </c>
      <c r="Y3982" s="3">
        <v>3</v>
      </c>
      <c r="Z3982" s="3">
        <v>0</v>
      </c>
      <c r="AA3982" s="5">
        <v>0</v>
      </c>
      <c r="AB3982" s="25">
        <v>12</v>
      </c>
      <c r="AC3982" s="33" t="str">
        <f>IF(G3982=X3982,"N","S")</f>
        <v>N</v>
      </c>
      <c r="AD3982" s="4">
        <f>K3982-(Y3982+Z3982)</f>
        <v>0</v>
      </c>
      <c r="AE3982" s="37">
        <f>M3982-AA3982</f>
        <v>0</v>
      </c>
    </row>
    <row r="3983" spans="1:31" x14ac:dyDescent="0.25">
      <c r="A3983" s="14">
        <v>45108</v>
      </c>
      <c r="B3983" s="4" t="s">
        <v>20</v>
      </c>
      <c r="C3983" s="4">
        <v>2</v>
      </c>
      <c r="D3983" s="4" t="s">
        <v>512</v>
      </c>
      <c r="E3983" s="4">
        <v>7</v>
      </c>
      <c r="F3983" s="4" t="s">
        <v>651</v>
      </c>
      <c r="G3983" s="4" t="s">
        <v>819</v>
      </c>
      <c r="H3983" s="4">
        <v>9</v>
      </c>
      <c r="I3983" s="4">
        <v>4</v>
      </c>
      <c r="J3983" s="4">
        <v>16</v>
      </c>
      <c r="K3983" s="4">
        <v>4</v>
      </c>
      <c r="L3983" s="4">
        <v>16</v>
      </c>
      <c r="M3983" s="4">
        <v>0</v>
      </c>
      <c r="N3983" s="4">
        <v>0</v>
      </c>
      <c r="O3983" s="4" t="s">
        <v>24</v>
      </c>
      <c r="P3983" s="4" t="s">
        <v>25</v>
      </c>
      <c r="Q3983" s="4">
        <v>29978233</v>
      </c>
      <c r="R3983" s="4">
        <v>83007478</v>
      </c>
      <c r="S3983" s="7">
        <v>413955554679659</v>
      </c>
      <c r="T3983" s="7">
        <v>216239011886526</v>
      </c>
      <c r="U3983" s="2"/>
      <c r="V3983" s="3" t="s">
        <v>6062</v>
      </c>
      <c r="W3983" s="3" t="s">
        <v>9974</v>
      </c>
      <c r="X3983" s="4" t="s">
        <v>819</v>
      </c>
      <c r="Y3983" s="3">
        <v>4</v>
      </c>
      <c r="Z3983" s="3">
        <v>0</v>
      </c>
      <c r="AA3983" s="5">
        <v>0</v>
      </c>
      <c r="AB3983" s="25">
        <v>16</v>
      </c>
      <c r="AC3983" s="33" t="str">
        <f>IF(G3983=X3983,"N","S")</f>
        <v>N</v>
      </c>
      <c r="AD3983" s="4">
        <f>K3983-(Y3983+Z3983)</f>
        <v>0</v>
      </c>
      <c r="AE3983" s="37">
        <f>M3983-AA3983</f>
        <v>0</v>
      </c>
    </row>
    <row r="3984" spans="1:31" x14ac:dyDescent="0.25">
      <c r="A3984" s="14">
        <v>45108</v>
      </c>
      <c r="B3984" s="4" t="s">
        <v>20</v>
      </c>
      <c r="C3984" s="4">
        <v>2</v>
      </c>
      <c r="D3984" s="4" t="s">
        <v>512</v>
      </c>
      <c r="E3984" s="4">
        <v>7</v>
      </c>
      <c r="F3984" s="4" t="s">
        <v>651</v>
      </c>
      <c r="G3984" s="4" t="s">
        <v>869</v>
      </c>
      <c r="H3984" s="4">
        <v>26.5</v>
      </c>
      <c r="I3984" s="4">
        <v>5</v>
      </c>
      <c r="J3984" s="4">
        <v>20</v>
      </c>
      <c r="K3984" s="4">
        <v>2</v>
      </c>
      <c r="L3984" s="4">
        <v>8</v>
      </c>
      <c r="M3984" s="4">
        <v>3</v>
      </c>
      <c r="N3984" s="4">
        <v>12</v>
      </c>
      <c r="O3984" s="4" t="s">
        <v>24</v>
      </c>
      <c r="P3984" s="4" t="s">
        <v>25</v>
      </c>
      <c r="Q3984" s="4">
        <v>30002775</v>
      </c>
      <c r="R3984" s="4">
        <v>83036304</v>
      </c>
      <c r="S3984" s="7">
        <v>413958172303474</v>
      </c>
      <c r="T3984" s="7">
        <v>216268033141547</v>
      </c>
      <c r="U3984" s="2"/>
      <c r="V3984" s="3" t="s">
        <v>6062</v>
      </c>
      <c r="W3984" s="3" t="s">
        <v>9975</v>
      </c>
      <c r="X3984" s="4" t="s">
        <v>869</v>
      </c>
      <c r="Y3984" s="3">
        <v>2</v>
      </c>
      <c r="Z3984" s="3">
        <v>0</v>
      </c>
      <c r="AA3984" s="5">
        <v>3</v>
      </c>
      <c r="AB3984" s="25">
        <v>20</v>
      </c>
      <c r="AC3984" s="33" t="str">
        <f>IF(G3984=X3984,"N","S")</f>
        <v>N</v>
      </c>
      <c r="AD3984" s="4">
        <f>K3984-(Y3984+Z3984)</f>
        <v>0</v>
      </c>
      <c r="AE3984" s="37">
        <f>M3984-AA3984</f>
        <v>0</v>
      </c>
    </row>
    <row r="3985" spans="1:31" x14ac:dyDescent="0.25">
      <c r="A3985" s="14">
        <v>45108</v>
      </c>
      <c r="B3985" s="4" t="s">
        <v>20</v>
      </c>
      <c r="C3985" s="4">
        <v>2</v>
      </c>
      <c r="D3985" s="4" t="s">
        <v>512</v>
      </c>
      <c r="E3985" s="4">
        <v>7</v>
      </c>
      <c r="F3985" s="4" t="s">
        <v>651</v>
      </c>
      <c r="G3985" s="4" t="s">
        <v>1090</v>
      </c>
      <c r="H3985" s="4">
        <v>16.649999999999999</v>
      </c>
      <c r="I3985" s="4">
        <v>6</v>
      </c>
      <c r="J3985" s="4">
        <v>24</v>
      </c>
      <c r="K3985" s="4">
        <v>6</v>
      </c>
      <c r="L3985" s="4">
        <v>24</v>
      </c>
      <c r="M3985" s="4">
        <v>0</v>
      </c>
      <c r="N3985" s="4">
        <v>0</v>
      </c>
      <c r="O3985" s="4" t="s">
        <v>24</v>
      </c>
      <c r="P3985" s="4" t="s">
        <v>25</v>
      </c>
      <c r="Q3985" s="4">
        <v>29850100</v>
      </c>
      <c r="R3985" s="4">
        <v>82851053</v>
      </c>
      <c r="S3985" s="7">
        <v>413941354354174</v>
      </c>
      <c r="T3985" s="7">
        <v>216087565249743</v>
      </c>
      <c r="U3985" s="2"/>
      <c r="V3985" s="3" t="s">
        <v>6062</v>
      </c>
      <c r="W3985" s="3" t="s">
        <v>9976</v>
      </c>
      <c r="X3985" s="4" t="s">
        <v>1090</v>
      </c>
      <c r="Y3985" s="3">
        <v>6</v>
      </c>
      <c r="Z3985" s="3">
        <v>0</v>
      </c>
      <c r="AA3985" s="5">
        <v>0</v>
      </c>
      <c r="AB3985" s="25">
        <v>24</v>
      </c>
      <c r="AC3985" s="33" t="str">
        <f>IF(G3985=X3985,"N","S")</f>
        <v>N</v>
      </c>
      <c r="AD3985" s="4">
        <f>K3985-(Y3985+Z3985)</f>
        <v>0</v>
      </c>
      <c r="AE3985" s="37">
        <f>M3985-AA3985</f>
        <v>0</v>
      </c>
    </row>
    <row r="3986" spans="1:31" x14ac:dyDescent="0.25">
      <c r="A3986" s="14">
        <v>45108</v>
      </c>
      <c r="B3986" s="4" t="s">
        <v>20</v>
      </c>
      <c r="C3986" s="4">
        <v>2</v>
      </c>
      <c r="D3986" s="4" t="s">
        <v>512</v>
      </c>
      <c r="E3986" s="4">
        <v>7</v>
      </c>
      <c r="F3986" s="4" t="s">
        <v>651</v>
      </c>
      <c r="G3986" s="4" t="s">
        <v>705</v>
      </c>
      <c r="H3986" s="4">
        <v>24.3</v>
      </c>
      <c r="I3986" s="4">
        <v>9</v>
      </c>
      <c r="J3986" s="4">
        <v>36</v>
      </c>
      <c r="K3986" s="4">
        <v>9</v>
      </c>
      <c r="L3986" s="4">
        <v>36</v>
      </c>
      <c r="M3986" s="4">
        <v>0</v>
      </c>
      <c r="N3986" s="4">
        <v>0</v>
      </c>
      <c r="O3986" s="4" t="s">
        <v>24</v>
      </c>
      <c r="P3986" s="4" t="s">
        <v>25</v>
      </c>
      <c r="Q3986" s="4">
        <v>29984477</v>
      </c>
      <c r="R3986" s="4">
        <v>82982957</v>
      </c>
      <c r="S3986" s="7">
        <v>413953351594549</v>
      </c>
      <c r="T3986" s="7">
        <v>216246763795639</v>
      </c>
      <c r="U3986" s="2"/>
      <c r="V3986" s="3" t="s">
        <v>6062</v>
      </c>
      <c r="W3986" s="3" t="s">
        <v>9977</v>
      </c>
      <c r="X3986" s="4" t="s">
        <v>705</v>
      </c>
      <c r="Y3986" s="3">
        <v>9</v>
      </c>
      <c r="Z3986" s="3">
        <v>0</v>
      </c>
      <c r="AA3986" s="5">
        <v>0</v>
      </c>
      <c r="AB3986" s="25">
        <v>36</v>
      </c>
      <c r="AC3986" s="33" t="str">
        <f>IF(G3986=X3986,"N","S")</f>
        <v>N</v>
      </c>
      <c r="AD3986" s="4">
        <f>K3986-(Y3986+Z3986)</f>
        <v>0</v>
      </c>
      <c r="AE3986" s="37">
        <f>M3986-AA3986</f>
        <v>0</v>
      </c>
    </row>
    <row r="3987" spans="1:31" x14ac:dyDescent="0.25">
      <c r="A3987" s="14">
        <v>45108</v>
      </c>
      <c r="B3987" s="4" t="s">
        <v>20</v>
      </c>
      <c r="C3987" s="4">
        <v>2</v>
      </c>
      <c r="D3987" s="4" t="s">
        <v>512</v>
      </c>
      <c r="E3987" s="4">
        <v>7</v>
      </c>
      <c r="F3987" s="4" t="s">
        <v>651</v>
      </c>
      <c r="G3987" s="4" t="s">
        <v>951</v>
      </c>
      <c r="H3987" s="4">
        <v>5.4</v>
      </c>
      <c r="I3987" s="4">
        <v>2</v>
      </c>
      <c r="J3987" s="4">
        <v>8</v>
      </c>
      <c r="K3987" s="4">
        <v>2</v>
      </c>
      <c r="L3987" s="4">
        <v>8</v>
      </c>
      <c r="M3987" s="4">
        <v>0</v>
      </c>
      <c r="N3987" s="4">
        <v>0</v>
      </c>
      <c r="O3987" s="4" t="s">
        <v>24</v>
      </c>
      <c r="P3987" s="4" t="s">
        <v>25</v>
      </c>
      <c r="Q3987" s="4">
        <v>30090060</v>
      </c>
      <c r="R3987" s="4">
        <v>83087547</v>
      </c>
      <c r="S3987" s="7">
        <v>413962863512378</v>
      </c>
      <c r="T3987" s="7">
        <v>216371842775371</v>
      </c>
      <c r="U3987" s="2"/>
      <c r="V3987" s="3" t="s">
        <v>6062</v>
      </c>
      <c r="W3987" s="3" t="s">
        <v>9978</v>
      </c>
      <c r="X3987" s="4" t="s">
        <v>951</v>
      </c>
      <c r="Y3987" s="3">
        <v>2</v>
      </c>
      <c r="Z3987" s="3">
        <v>0</v>
      </c>
      <c r="AA3987" s="5">
        <v>0</v>
      </c>
      <c r="AB3987" s="25">
        <v>8</v>
      </c>
      <c r="AC3987" s="33" t="str">
        <f>IF(G3987=X3987,"N","S")</f>
        <v>N</v>
      </c>
      <c r="AD3987" s="4">
        <f>K3987-(Y3987+Z3987)</f>
        <v>0</v>
      </c>
      <c r="AE3987" s="37">
        <f>M3987-AA3987</f>
        <v>0</v>
      </c>
    </row>
    <row r="3988" spans="1:31" x14ac:dyDescent="0.25">
      <c r="A3988" s="14">
        <v>45108</v>
      </c>
      <c r="B3988" s="4" t="s">
        <v>20</v>
      </c>
      <c r="C3988" s="4">
        <v>2</v>
      </c>
      <c r="D3988" s="4" t="s">
        <v>512</v>
      </c>
      <c r="E3988" s="4">
        <v>7</v>
      </c>
      <c r="F3988" s="4" t="s">
        <v>651</v>
      </c>
      <c r="G3988" s="4" t="s">
        <v>803</v>
      </c>
      <c r="H3988" s="4">
        <v>11.4</v>
      </c>
      <c r="I3988" s="4">
        <v>4</v>
      </c>
      <c r="J3988" s="4">
        <v>16</v>
      </c>
      <c r="K3988" s="4">
        <v>4</v>
      </c>
      <c r="L3988" s="4">
        <v>16</v>
      </c>
      <c r="M3988" s="4">
        <v>0</v>
      </c>
      <c r="N3988" s="4">
        <v>0</v>
      </c>
      <c r="O3988" s="4" t="s">
        <v>24</v>
      </c>
      <c r="P3988" s="4" t="s">
        <v>25</v>
      </c>
      <c r="Q3988" s="4">
        <v>30102559</v>
      </c>
      <c r="R3988" s="4">
        <v>83099342</v>
      </c>
      <c r="S3988" s="7">
        <v>4139639367126</v>
      </c>
      <c r="T3988" s="7">
        <v>216386656736002</v>
      </c>
      <c r="U3988" s="2"/>
      <c r="V3988" s="3" t="s">
        <v>6062</v>
      </c>
      <c r="W3988" s="3" t="s">
        <v>9979</v>
      </c>
      <c r="X3988" s="4" t="s">
        <v>803</v>
      </c>
      <c r="Y3988" s="3">
        <v>4</v>
      </c>
      <c r="Z3988" s="3">
        <v>0</v>
      </c>
      <c r="AA3988" s="5">
        <v>0</v>
      </c>
      <c r="AB3988" s="25">
        <v>16</v>
      </c>
      <c r="AC3988" s="33" t="str">
        <f>IF(G3988=X3988,"N","S")</f>
        <v>N</v>
      </c>
      <c r="AD3988" s="4">
        <f>K3988-(Y3988+Z3988)</f>
        <v>0</v>
      </c>
      <c r="AE3988" s="37">
        <f>M3988-AA3988</f>
        <v>0</v>
      </c>
    </row>
    <row r="3989" spans="1:31" x14ac:dyDescent="0.25">
      <c r="A3989" s="14">
        <v>45108</v>
      </c>
      <c r="B3989" s="4" t="s">
        <v>20</v>
      </c>
      <c r="C3989" s="4">
        <v>2</v>
      </c>
      <c r="D3989" s="4" t="s">
        <v>512</v>
      </c>
      <c r="E3989" s="4">
        <v>9</v>
      </c>
      <c r="F3989" s="4" t="s">
        <v>1193</v>
      </c>
      <c r="G3989" s="4" t="s">
        <v>1307</v>
      </c>
      <c r="H3989" s="4">
        <v>6.75</v>
      </c>
      <c r="I3989" s="4">
        <v>3</v>
      </c>
      <c r="J3989" s="4">
        <v>12</v>
      </c>
      <c r="K3989" s="4">
        <v>3</v>
      </c>
      <c r="L3989" s="4">
        <v>12</v>
      </c>
      <c r="M3989" s="4">
        <v>0</v>
      </c>
      <c r="N3989" s="4">
        <v>0</v>
      </c>
      <c r="O3989" s="4" t="s">
        <v>24</v>
      </c>
      <c r="P3989" s="4" t="s">
        <v>25</v>
      </c>
      <c r="Q3989" s="4">
        <v>28527556</v>
      </c>
      <c r="R3989" s="4">
        <v>81552327</v>
      </c>
      <c r="S3989" s="7">
        <v>413823218473578</v>
      </c>
      <c r="T3989" s="7">
        <v>214521045042175</v>
      </c>
      <c r="U3989" s="2"/>
      <c r="V3989" s="3" t="s">
        <v>6062</v>
      </c>
      <c r="W3989" s="3" t="s">
        <v>9980</v>
      </c>
      <c r="X3989" s="4" t="s">
        <v>1307</v>
      </c>
      <c r="Y3989" s="3">
        <v>3</v>
      </c>
      <c r="Z3989" s="3">
        <v>0</v>
      </c>
      <c r="AA3989" s="5">
        <v>0</v>
      </c>
      <c r="AB3989" s="25">
        <v>12</v>
      </c>
      <c r="AC3989" s="33" t="str">
        <f>IF(G3989=X3989,"N","S")</f>
        <v>N</v>
      </c>
      <c r="AD3989" s="4">
        <f>K3989-(Y3989+Z3989)</f>
        <v>0</v>
      </c>
      <c r="AE3989" s="37">
        <f>M3989-AA3989</f>
        <v>0</v>
      </c>
    </row>
    <row r="3990" spans="1:31" x14ac:dyDescent="0.25">
      <c r="A3990" s="14">
        <v>45108</v>
      </c>
      <c r="B3990" s="4" t="s">
        <v>20</v>
      </c>
      <c r="C3990" s="4">
        <v>2</v>
      </c>
      <c r="D3990" s="4" t="s">
        <v>512</v>
      </c>
      <c r="E3990" s="4">
        <v>7</v>
      </c>
      <c r="F3990" s="4" t="s">
        <v>651</v>
      </c>
      <c r="G3990" s="4" t="s">
        <v>1050</v>
      </c>
      <c r="H3990" s="4">
        <v>2.25</v>
      </c>
      <c r="I3990" s="4">
        <v>1</v>
      </c>
      <c r="J3990" s="4">
        <v>4</v>
      </c>
      <c r="K3990" s="4">
        <v>1</v>
      </c>
      <c r="L3990" s="4">
        <v>4</v>
      </c>
      <c r="M3990" s="4">
        <v>0</v>
      </c>
      <c r="N3990" s="4">
        <v>0</v>
      </c>
      <c r="O3990" s="4" t="s">
        <v>24</v>
      </c>
      <c r="P3990" s="4" t="s">
        <v>25</v>
      </c>
      <c r="Q3990" s="4">
        <v>30378242</v>
      </c>
      <c r="R3990" s="4">
        <v>83400318</v>
      </c>
      <c r="S3990" s="7">
        <v>413991283754587</v>
      </c>
      <c r="T3990" s="7">
        <v>216712942436981</v>
      </c>
      <c r="U3990" s="2"/>
      <c r="V3990" s="3" t="s">
        <v>6062</v>
      </c>
      <c r="W3990" s="3" t="s">
        <v>9981</v>
      </c>
      <c r="X3990" s="4" t="s">
        <v>1050</v>
      </c>
      <c r="Y3990" s="3">
        <v>1</v>
      </c>
      <c r="Z3990" s="3">
        <v>0</v>
      </c>
      <c r="AA3990" s="5">
        <v>0</v>
      </c>
      <c r="AB3990" s="25">
        <v>4</v>
      </c>
      <c r="AC3990" s="33" t="str">
        <f>IF(G3990=X3990,"N","S")</f>
        <v>N</v>
      </c>
      <c r="AD3990" s="4">
        <f>K3990-(Y3990+Z3990)</f>
        <v>0</v>
      </c>
      <c r="AE3990" s="37">
        <f>M3990-AA3990</f>
        <v>0</v>
      </c>
    </row>
    <row r="3991" spans="1:31" x14ac:dyDescent="0.25">
      <c r="A3991" s="14">
        <v>45108</v>
      </c>
      <c r="B3991" s="4" t="s">
        <v>20</v>
      </c>
      <c r="C3991" s="4">
        <v>2</v>
      </c>
      <c r="D3991" s="4" t="s">
        <v>512</v>
      </c>
      <c r="E3991" s="4">
        <v>7</v>
      </c>
      <c r="F3991" s="4" t="s">
        <v>651</v>
      </c>
      <c r="G3991" s="4" t="s">
        <v>709</v>
      </c>
      <c r="H3991" s="4">
        <v>9</v>
      </c>
      <c r="I3991" s="4">
        <v>4</v>
      </c>
      <c r="J3991" s="4">
        <v>16</v>
      </c>
      <c r="K3991" s="4">
        <v>4</v>
      </c>
      <c r="L3991" s="4">
        <v>16</v>
      </c>
      <c r="M3991" s="4">
        <v>0</v>
      </c>
      <c r="N3991" s="4">
        <v>0</v>
      </c>
      <c r="O3991" s="4" t="s">
        <v>24</v>
      </c>
      <c r="P3991" s="4" t="s">
        <v>25</v>
      </c>
      <c r="Q3991" s="4">
        <v>30409971</v>
      </c>
      <c r="R3991" s="4">
        <v>83439987</v>
      </c>
      <c r="S3991" s="7">
        <v>413994884073087</v>
      </c>
      <c r="T3991" s="7">
        <v>216750439368683</v>
      </c>
      <c r="U3991" s="2"/>
      <c r="V3991" s="3" t="s">
        <v>6062</v>
      </c>
      <c r="W3991" s="3" t="s">
        <v>9982</v>
      </c>
      <c r="X3991" s="4" t="s">
        <v>709</v>
      </c>
      <c r="Y3991" s="3">
        <v>4</v>
      </c>
      <c r="Z3991" s="3">
        <v>0</v>
      </c>
      <c r="AA3991" s="5">
        <v>0</v>
      </c>
      <c r="AB3991" s="25">
        <v>16</v>
      </c>
      <c r="AC3991" s="33" t="str">
        <f>IF(G3991=X3991,"N","S")</f>
        <v>N</v>
      </c>
      <c r="AD3991" s="4">
        <f>K3991-(Y3991+Z3991)</f>
        <v>0</v>
      </c>
      <c r="AE3991" s="37">
        <f>M3991-AA3991</f>
        <v>0</v>
      </c>
    </row>
    <row r="3992" spans="1:31" x14ac:dyDescent="0.25">
      <c r="A3992" s="14">
        <v>45108</v>
      </c>
      <c r="B3992" s="4" t="s">
        <v>20</v>
      </c>
      <c r="C3992" s="4">
        <v>2</v>
      </c>
      <c r="D3992" s="4" t="s">
        <v>512</v>
      </c>
      <c r="E3992" s="4">
        <v>7</v>
      </c>
      <c r="F3992" s="4" t="s">
        <v>651</v>
      </c>
      <c r="G3992" s="4" t="s">
        <v>1142</v>
      </c>
      <c r="H3992" s="4">
        <v>8.32</v>
      </c>
      <c r="I3992" s="4">
        <v>3</v>
      </c>
      <c r="J3992" s="4">
        <v>12</v>
      </c>
      <c r="K3992" s="4">
        <v>3</v>
      </c>
      <c r="L3992" s="4">
        <v>12</v>
      </c>
      <c r="M3992" s="4">
        <v>0</v>
      </c>
      <c r="N3992" s="4">
        <v>0</v>
      </c>
      <c r="O3992" s="4" t="s">
        <v>24</v>
      </c>
      <c r="P3992" s="4" t="s">
        <v>25</v>
      </c>
      <c r="Q3992" s="4">
        <v>30408853</v>
      </c>
      <c r="R3992" s="4">
        <v>83440812</v>
      </c>
      <c r="S3992" s="7">
        <v>413994957410416</v>
      </c>
      <c r="T3992" s="7">
        <v>216749092573729</v>
      </c>
      <c r="U3992" s="2"/>
      <c r="V3992" s="3" t="s">
        <v>6062</v>
      </c>
      <c r="W3992" s="3" t="s">
        <v>9983</v>
      </c>
      <c r="X3992" s="4" t="s">
        <v>1142</v>
      </c>
      <c r="Y3992" s="3">
        <v>3</v>
      </c>
      <c r="Z3992" s="3">
        <v>0</v>
      </c>
      <c r="AA3992" s="5">
        <v>0</v>
      </c>
      <c r="AB3992" s="25">
        <v>12</v>
      </c>
      <c r="AC3992" s="33" t="str">
        <f>IF(G3992=X3992,"N","S")</f>
        <v>N</v>
      </c>
      <c r="AD3992" s="4">
        <f>K3992-(Y3992+Z3992)</f>
        <v>0</v>
      </c>
      <c r="AE3992" s="37">
        <f>M3992-AA3992</f>
        <v>0</v>
      </c>
    </row>
    <row r="3993" spans="1:31" x14ac:dyDescent="0.25">
      <c r="A3993" s="14">
        <v>45108</v>
      </c>
      <c r="B3993" s="4" t="s">
        <v>20</v>
      </c>
      <c r="C3993" s="4">
        <v>2</v>
      </c>
      <c r="D3993" s="4" t="s">
        <v>512</v>
      </c>
      <c r="E3993" s="4">
        <v>7</v>
      </c>
      <c r="F3993" s="4" t="s">
        <v>651</v>
      </c>
      <c r="G3993" s="4" t="s">
        <v>767</v>
      </c>
      <c r="H3993" s="4">
        <v>6.75</v>
      </c>
      <c r="I3993" s="4">
        <v>3</v>
      </c>
      <c r="J3993" s="4">
        <v>12</v>
      </c>
      <c r="K3993" s="4">
        <v>3</v>
      </c>
      <c r="L3993" s="4">
        <v>12</v>
      </c>
      <c r="M3993" s="4">
        <v>0</v>
      </c>
      <c r="N3993" s="4">
        <v>0</v>
      </c>
      <c r="O3993" s="4" t="s">
        <v>24</v>
      </c>
      <c r="P3993" s="4" t="s">
        <v>25</v>
      </c>
      <c r="Q3993" s="4">
        <v>30188701</v>
      </c>
      <c r="R3993" s="4">
        <v>83184250</v>
      </c>
      <c r="S3993" s="7">
        <v>413971658914575</v>
      </c>
      <c r="T3993" s="7">
        <v>216488712853006</v>
      </c>
      <c r="U3993" s="2"/>
      <c r="V3993" s="3" t="s">
        <v>6062</v>
      </c>
      <c r="W3993" s="3" t="s">
        <v>9984</v>
      </c>
      <c r="X3993" s="4" t="s">
        <v>767</v>
      </c>
      <c r="Y3993" s="3">
        <v>3</v>
      </c>
      <c r="Z3993" s="3">
        <v>0</v>
      </c>
      <c r="AA3993" s="5">
        <v>0</v>
      </c>
      <c r="AB3993" s="25">
        <v>12</v>
      </c>
      <c r="AC3993" s="33" t="str">
        <f>IF(G3993=X3993,"N","S")</f>
        <v>N</v>
      </c>
      <c r="AD3993" s="4">
        <f>K3993-(Y3993+Z3993)</f>
        <v>0</v>
      </c>
      <c r="AE3993" s="37">
        <f>M3993-AA3993</f>
        <v>0</v>
      </c>
    </row>
    <row r="3994" spans="1:31" x14ac:dyDescent="0.25">
      <c r="A3994" s="14">
        <v>45108</v>
      </c>
      <c r="B3994" s="4" t="s">
        <v>20</v>
      </c>
      <c r="C3994" s="4">
        <v>2</v>
      </c>
      <c r="D3994" s="4" t="s">
        <v>512</v>
      </c>
      <c r="E3994" s="4">
        <v>7</v>
      </c>
      <c r="F3994" s="4" t="s">
        <v>651</v>
      </c>
      <c r="G3994" s="4" t="s">
        <v>1038</v>
      </c>
      <c r="H3994" s="4">
        <v>2.7</v>
      </c>
      <c r="I3994" s="4">
        <v>1</v>
      </c>
      <c r="J3994" s="4">
        <v>4</v>
      </c>
      <c r="K3994" s="4">
        <v>1</v>
      </c>
      <c r="L3994" s="4">
        <v>4</v>
      </c>
      <c r="M3994" s="4">
        <v>0</v>
      </c>
      <c r="N3994" s="4">
        <v>0</v>
      </c>
      <c r="O3994" s="4" t="s">
        <v>24</v>
      </c>
      <c r="P3994" s="4" t="s">
        <v>25</v>
      </c>
      <c r="Q3994" s="4">
        <v>30194278</v>
      </c>
      <c r="R3994" s="4">
        <v>83189387</v>
      </c>
      <c r="S3994" s="7">
        <v>413972126428084</v>
      </c>
      <c r="T3994" s="7">
        <v>216495324398602</v>
      </c>
      <c r="U3994" s="2"/>
      <c r="V3994" s="3" t="s">
        <v>6062</v>
      </c>
      <c r="W3994" s="3" t="s">
        <v>9985</v>
      </c>
      <c r="X3994" s="4" t="s">
        <v>1038</v>
      </c>
      <c r="Y3994" s="3">
        <v>1</v>
      </c>
      <c r="Z3994" s="3">
        <v>0</v>
      </c>
      <c r="AA3994" s="5">
        <v>0</v>
      </c>
      <c r="AB3994" s="25">
        <v>4</v>
      </c>
      <c r="AC3994" s="33" t="str">
        <f>IF(G3994=X3994,"N","S")</f>
        <v>N</v>
      </c>
      <c r="AD3994" s="4">
        <f>K3994-(Y3994+Z3994)</f>
        <v>0</v>
      </c>
      <c r="AE3994" s="37">
        <f>M3994-AA3994</f>
        <v>0</v>
      </c>
    </row>
    <row r="3995" spans="1:31" x14ac:dyDescent="0.25">
      <c r="A3995" s="14">
        <v>45108</v>
      </c>
      <c r="B3995" s="4" t="s">
        <v>20</v>
      </c>
      <c r="C3995" s="4">
        <v>2</v>
      </c>
      <c r="D3995" s="4" t="s">
        <v>512</v>
      </c>
      <c r="E3995" s="4">
        <v>7</v>
      </c>
      <c r="F3995" s="4" t="s">
        <v>651</v>
      </c>
      <c r="G3995" s="4" t="s">
        <v>1187</v>
      </c>
      <c r="H3995" s="4">
        <v>9</v>
      </c>
      <c r="I3995" s="4">
        <v>4</v>
      </c>
      <c r="J3995" s="4">
        <v>16</v>
      </c>
      <c r="K3995" s="4">
        <v>4</v>
      </c>
      <c r="L3995" s="4">
        <v>16</v>
      </c>
      <c r="M3995" s="4">
        <v>0</v>
      </c>
      <c r="N3995" s="4">
        <v>0</v>
      </c>
      <c r="O3995" s="4" t="s">
        <v>24</v>
      </c>
      <c r="P3995" s="4" t="s">
        <v>25</v>
      </c>
      <c r="Q3995" s="4">
        <v>30247376</v>
      </c>
      <c r="R3995" s="4">
        <v>83241372</v>
      </c>
      <c r="S3995" s="7">
        <v>413976854615731</v>
      </c>
      <c r="T3995" s="7">
        <v>216558237229705</v>
      </c>
      <c r="U3995" s="2"/>
      <c r="V3995" s="3" t="s">
        <v>6062</v>
      </c>
      <c r="W3995" s="3" t="s">
        <v>9986</v>
      </c>
      <c r="X3995" s="4" t="s">
        <v>1187</v>
      </c>
      <c r="Y3995" s="3">
        <v>4</v>
      </c>
      <c r="Z3995" s="3">
        <v>0</v>
      </c>
      <c r="AA3995" s="5">
        <v>0</v>
      </c>
      <c r="AB3995" s="25">
        <v>16</v>
      </c>
      <c r="AC3995" s="33" t="str">
        <f>IF(G3995=X3995,"N","S")</f>
        <v>N</v>
      </c>
      <c r="AD3995" s="4">
        <f>K3995-(Y3995+Z3995)</f>
        <v>0</v>
      </c>
      <c r="AE3995" s="37">
        <f>M3995-AA3995</f>
        <v>0</v>
      </c>
    </row>
    <row r="3996" spans="1:31" x14ac:dyDescent="0.25">
      <c r="A3996" s="22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4"/>
      <c r="T3996" s="24"/>
      <c r="U3996" s="2"/>
      <c r="V3996" s="3" t="s">
        <v>6062</v>
      </c>
      <c r="W3996" s="3" t="s">
        <v>9987</v>
      </c>
      <c r="X3996" s="4" t="s">
        <v>9988</v>
      </c>
      <c r="Y3996" s="3">
        <v>2</v>
      </c>
      <c r="Z3996" s="3">
        <v>0</v>
      </c>
      <c r="AA3996" s="5">
        <v>0</v>
      </c>
      <c r="AB3996" s="25">
        <v>8</v>
      </c>
      <c r="AC3996" s="33" t="str">
        <f>IF(G3996=X3996,"N","S")</f>
        <v>S</v>
      </c>
      <c r="AD3996" s="4">
        <f>K3996-(Y3996+Z3996)</f>
        <v>-2</v>
      </c>
      <c r="AE3996" s="37">
        <f>M3996-AA3996</f>
        <v>0</v>
      </c>
    </row>
    <row r="3997" spans="1:31" x14ac:dyDescent="0.25">
      <c r="A3997" s="14">
        <v>45108</v>
      </c>
      <c r="B3997" s="4" t="s">
        <v>20</v>
      </c>
      <c r="C3997" s="4">
        <v>2</v>
      </c>
      <c r="D3997" s="4" t="s">
        <v>512</v>
      </c>
      <c r="E3997" s="4">
        <v>7</v>
      </c>
      <c r="F3997" s="4" t="s">
        <v>651</v>
      </c>
      <c r="G3997" s="4" t="s">
        <v>1078</v>
      </c>
      <c r="H3997" s="4">
        <v>4.5</v>
      </c>
      <c r="I3997" s="4">
        <v>2</v>
      </c>
      <c r="J3997" s="4">
        <v>8</v>
      </c>
      <c r="K3997" s="4">
        <v>2</v>
      </c>
      <c r="L3997" s="4">
        <v>8</v>
      </c>
      <c r="M3997" s="4">
        <v>0</v>
      </c>
      <c r="N3997" s="4">
        <v>0</v>
      </c>
      <c r="O3997" s="4" t="s">
        <v>24</v>
      </c>
      <c r="P3997" s="4" t="s">
        <v>25</v>
      </c>
      <c r="Q3997" s="4">
        <v>30528579</v>
      </c>
      <c r="R3997" s="4">
        <v>83547107</v>
      </c>
      <c r="S3997" s="7">
        <v>414004634574416</v>
      </c>
      <c r="T3997" s="7">
        <v>216891084890788</v>
      </c>
      <c r="U3997" s="2"/>
      <c r="V3997" s="3" t="s">
        <v>6062</v>
      </c>
      <c r="W3997" s="3" t="s">
        <v>9989</v>
      </c>
      <c r="X3997" s="4" t="s">
        <v>1078</v>
      </c>
      <c r="Y3997" s="3">
        <v>4</v>
      </c>
      <c r="Z3997" s="3">
        <v>0</v>
      </c>
      <c r="AA3997" s="5">
        <v>0</v>
      </c>
      <c r="AB3997" s="25">
        <v>16</v>
      </c>
      <c r="AC3997" s="33" t="str">
        <f>IF(G3997=X3997,"N","S")</f>
        <v>N</v>
      </c>
      <c r="AD3997" s="4">
        <f>K3997-(Y3997+Z3997)</f>
        <v>-2</v>
      </c>
      <c r="AE3997" s="37">
        <f>M3997-AA3997</f>
        <v>0</v>
      </c>
    </row>
    <row r="3998" spans="1:31" x14ac:dyDescent="0.25">
      <c r="A3998" s="14">
        <v>45108</v>
      </c>
      <c r="B3998" s="4" t="s">
        <v>20</v>
      </c>
      <c r="C3998" s="4">
        <v>2</v>
      </c>
      <c r="D3998" s="4" t="s">
        <v>512</v>
      </c>
      <c r="E3998" s="4">
        <v>7</v>
      </c>
      <c r="F3998" s="4" t="s">
        <v>651</v>
      </c>
      <c r="G3998" s="4" t="s">
        <v>682</v>
      </c>
      <c r="H3998" s="4">
        <v>9</v>
      </c>
      <c r="I3998" s="4">
        <v>4</v>
      </c>
      <c r="J3998" s="4">
        <v>16</v>
      </c>
      <c r="K3998" s="4">
        <v>4</v>
      </c>
      <c r="L3998" s="4">
        <v>16</v>
      </c>
      <c r="M3998" s="4">
        <v>0</v>
      </c>
      <c r="N3998" s="4">
        <v>0</v>
      </c>
      <c r="O3998" s="4" t="s">
        <v>24</v>
      </c>
      <c r="P3998" s="4" t="s">
        <v>25</v>
      </c>
      <c r="Q3998" s="4">
        <v>30542035</v>
      </c>
      <c r="R3998" s="4">
        <v>83560076</v>
      </c>
      <c r="S3998" s="7">
        <v>414005814273622</v>
      </c>
      <c r="T3998" s="7">
        <v>216907031933519</v>
      </c>
      <c r="U3998" s="2"/>
      <c r="V3998" s="3" t="s">
        <v>6062</v>
      </c>
      <c r="W3998" s="3" t="s">
        <v>9990</v>
      </c>
      <c r="X3998" s="4" t="s">
        <v>682</v>
      </c>
      <c r="Y3998" s="3">
        <v>4</v>
      </c>
      <c r="Z3998" s="3">
        <v>0</v>
      </c>
      <c r="AA3998" s="5">
        <v>0</v>
      </c>
      <c r="AB3998" s="25">
        <v>16</v>
      </c>
      <c r="AC3998" s="33" t="str">
        <f>IF(G3998=X3998,"N","S")</f>
        <v>N</v>
      </c>
      <c r="AD3998" s="4">
        <f>K3998-(Y3998+Z3998)</f>
        <v>0</v>
      </c>
      <c r="AE3998" s="37">
        <f>M3998-AA3998</f>
        <v>0</v>
      </c>
    </row>
    <row r="3999" spans="1:31" x14ac:dyDescent="0.25">
      <c r="A3999" s="14">
        <v>45108</v>
      </c>
      <c r="B3999" s="4" t="s">
        <v>20</v>
      </c>
      <c r="C3999" s="4">
        <v>2</v>
      </c>
      <c r="D3999" s="4" t="s">
        <v>512</v>
      </c>
      <c r="E3999" s="4">
        <v>7</v>
      </c>
      <c r="F3999" s="4" t="s">
        <v>651</v>
      </c>
      <c r="G3999" s="4" t="s">
        <v>682</v>
      </c>
      <c r="H3999" s="4">
        <v>9</v>
      </c>
      <c r="I3999" s="4">
        <v>4</v>
      </c>
      <c r="J3999" s="4">
        <v>16</v>
      </c>
      <c r="K3999" s="4">
        <v>4</v>
      </c>
      <c r="L3999" s="4">
        <v>16</v>
      </c>
      <c r="M3999" s="4">
        <v>0</v>
      </c>
      <c r="N3999" s="4">
        <v>0</v>
      </c>
      <c r="O3999" s="4" t="s">
        <v>24</v>
      </c>
      <c r="P3999" s="4" t="s">
        <v>25</v>
      </c>
      <c r="Q3999" s="4">
        <v>30542035</v>
      </c>
      <c r="R3999" s="4">
        <v>83560076</v>
      </c>
      <c r="S3999" s="7">
        <v>414005814273622</v>
      </c>
      <c r="T3999" s="7">
        <v>216907031933519</v>
      </c>
      <c r="U3999" s="2"/>
      <c r="V3999" s="19"/>
      <c r="W3999" s="19"/>
      <c r="X3999" s="20"/>
      <c r="Y3999" s="19"/>
      <c r="Z3999" s="19"/>
      <c r="AA3999" s="21"/>
      <c r="AB3999" s="27"/>
      <c r="AC3999" s="33" t="str">
        <f>IF(G3999=X3999,"N","S")</f>
        <v>S</v>
      </c>
      <c r="AD3999" s="4">
        <f>K3999-(Y3999+Z3999)</f>
        <v>4</v>
      </c>
      <c r="AE3999" s="37">
        <f>M3999-AA3999</f>
        <v>0</v>
      </c>
    </row>
    <row r="4000" spans="1:31" x14ac:dyDescent="0.25">
      <c r="A4000" s="14">
        <v>45108</v>
      </c>
      <c r="B4000" s="4" t="s">
        <v>20</v>
      </c>
      <c r="C4000" s="4">
        <v>2</v>
      </c>
      <c r="D4000" s="4" t="s">
        <v>512</v>
      </c>
      <c r="E4000" s="4">
        <v>7</v>
      </c>
      <c r="F4000" s="4" t="s">
        <v>651</v>
      </c>
      <c r="G4000" s="4" t="s">
        <v>1044</v>
      </c>
      <c r="H4000" s="4">
        <v>26.5</v>
      </c>
      <c r="I4000" s="4">
        <v>6</v>
      </c>
      <c r="J4000" s="4">
        <v>24</v>
      </c>
      <c r="K4000" s="4">
        <v>2</v>
      </c>
      <c r="L4000" s="4">
        <v>8</v>
      </c>
      <c r="M4000" s="4">
        <v>4</v>
      </c>
      <c r="N4000" s="4">
        <v>16</v>
      </c>
      <c r="O4000" s="4" t="s">
        <v>24</v>
      </c>
      <c r="P4000" s="4" t="s">
        <v>25</v>
      </c>
      <c r="Q4000" s="4">
        <v>30437154</v>
      </c>
      <c r="R4000" s="4">
        <v>83427076</v>
      </c>
      <c r="S4000" s="7">
        <v>413993744744856</v>
      </c>
      <c r="T4000" s="7">
        <v>216783103056986</v>
      </c>
      <c r="U4000" s="2"/>
      <c r="V4000" s="3" t="s">
        <v>6062</v>
      </c>
      <c r="W4000" s="3" t="s">
        <v>9991</v>
      </c>
      <c r="X4000" s="4" t="s">
        <v>1044</v>
      </c>
      <c r="Y4000" s="3">
        <v>2</v>
      </c>
      <c r="Z4000" s="3">
        <v>0</v>
      </c>
      <c r="AA4000" s="5">
        <v>4</v>
      </c>
      <c r="AB4000" s="25">
        <v>24</v>
      </c>
      <c r="AC4000" s="33" t="str">
        <f>IF(G4000=X4000,"N","S")</f>
        <v>N</v>
      </c>
      <c r="AD4000" s="4">
        <f>K4000-(Y4000+Z4000)</f>
        <v>0</v>
      </c>
      <c r="AE4000" s="37">
        <f>M4000-AA4000</f>
        <v>0</v>
      </c>
    </row>
    <row r="4001" spans="1:31" x14ac:dyDescent="0.25">
      <c r="A4001" s="14">
        <v>45108</v>
      </c>
      <c r="B4001" s="4" t="s">
        <v>20</v>
      </c>
      <c r="C4001" s="4">
        <v>2</v>
      </c>
      <c r="D4001" s="4" t="s">
        <v>512</v>
      </c>
      <c r="E4001" s="4">
        <v>7</v>
      </c>
      <c r="F4001" s="4" t="s">
        <v>651</v>
      </c>
      <c r="G4001" s="4" t="s">
        <v>1044</v>
      </c>
      <c r="H4001" s="4">
        <v>31</v>
      </c>
      <c r="I4001" s="4">
        <v>8</v>
      </c>
      <c r="J4001" s="4">
        <v>32</v>
      </c>
      <c r="K4001" s="4">
        <v>4</v>
      </c>
      <c r="L4001" s="4">
        <v>16</v>
      </c>
      <c r="M4001" s="4">
        <v>4</v>
      </c>
      <c r="N4001" s="4">
        <v>16</v>
      </c>
      <c r="O4001" s="4" t="s">
        <v>24</v>
      </c>
      <c r="P4001" s="4" t="s">
        <v>25</v>
      </c>
      <c r="Q4001" s="4">
        <v>30437154</v>
      </c>
      <c r="R4001" s="4">
        <v>83427076</v>
      </c>
      <c r="S4001" s="7">
        <v>413993744744856</v>
      </c>
      <c r="T4001" s="7">
        <v>216783103056986</v>
      </c>
      <c r="U4001" s="2"/>
      <c r="V4001" s="3" t="s">
        <v>6062</v>
      </c>
      <c r="W4001" s="3" t="s">
        <v>9992</v>
      </c>
      <c r="X4001" s="4" t="s">
        <v>1044</v>
      </c>
      <c r="Y4001" s="3">
        <v>4</v>
      </c>
      <c r="Z4001" s="3">
        <v>0</v>
      </c>
      <c r="AA4001" s="5">
        <v>4</v>
      </c>
      <c r="AB4001" s="25">
        <v>32</v>
      </c>
      <c r="AC4001" s="33" t="str">
        <f>IF(G4001=X4001,"N","S")</f>
        <v>N</v>
      </c>
      <c r="AD4001" s="4">
        <f>K4001-(Y4001+Z4001)</f>
        <v>0</v>
      </c>
      <c r="AE4001" s="37">
        <f>M4001-AA4001</f>
        <v>0</v>
      </c>
    </row>
    <row r="4002" spans="1:31" x14ac:dyDescent="0.25">
      <c r="A4002" s="14">
        <v>45108</v>
      </c>
      <c r="B4002" s="4" t="s">
        <v>20</v>
      </c>
      <c r="C4002" s="4">
        <v>2</v>
      </c>
      <c r="D4002" s="4" t="s">
        <v>512</v>
      </c>
      <c r="E4002" s="4">
        <v>7</v>
      </c>
      <c r="F4002" s="4" t="s">
        <v>651</v>
      </c>
      <c r="G4002" s="4" t="s">
        <v>949</v>
      </c>
      <c r="H4002" s="4">
        <v>2.85</v>
      </c>
      <c r="I4002" s="4">
        <v>1</v>
      </c>
      <c r="J4002" s="4">
        <v>4</v>
      </c>
      <c r="K4002" s="4">
        <v>1</v>
      </c>
      <c r="L4002" s="4">
        <v>4</v>
      </c>
      <c r="M4002" s="4">
        <v>0</v>
      </c>
      <c r="N4002" s="4">
        <v>0</v>
      </c>
      <c r="O4002" s="4" t="s">
        <v>24</v>
      </c>
      <c r="P4002" s="4" t="s">
        <v>25</v>
      </c>
      <c r="Q4002" s="4">
        <v>30444687</v>
      </c>
      <c r="R4002" s="4">
        <v>83434721</v>
      </c>
      <c r="S4002" s="7">
        <v>41399443982077</v>
      </c>
      <c r="T4002" s="7">
        <v>216792025920079</v>
      </c>
      <c r="U4002" s="2"/>
      <c r="V4002" s="3" t="s">
        <v>6062</v>
      </c>
      <c r="W4002" s="3" t="s">
        <v>9993</v>
      </c>
      <c r="X4002" s="4" t="s">
        <v>949</v>
      </c>
      <c r="Y4002" s="3">
        <v>1</v>
      </c>
      <c r="Z4002" s="3">
        <v>0</v>
      </c>
      <c r="AA4002" s="5">
        <v>0</v>
      </c>
      <c r="AB4002" s="25">
        <v>4</v>
      </c>
      <c r="AC4002" s="33" t="str">
        <f>IF(G4002=X4002,"N","S")</f>
        <v>N</v>
      </c>
      <c r="AD4002" s="4">
        <f>K4002-(Y4002+Z4002)</f>
        <v>0</v>
      </c>
      <c r="AE4002" s="37">
        <f>M4002-AA4002</f>
        <v>0</v>
      </c>
    </row>
    <row r="4003" spans="1:31" x14ac:dyDescent="0.25">
      <c r="A4003" s="14">
        <v>45108</v>
      </c>
      <c r="B4003" s="4" t="s">
        <v>20</v>
      </c>
      <c r="C4003" s="4">
        <v>2</v>
      </c>
      <c r="D4003" s="4" t="s">
        <v>512</v>
      </c>
      <c r="E4003" s="4">
        <v>7</v>
      </c>
      <c r="F4003" s="4" t="s">
        <v>651</v>
      </c>
      <c r="G4003" s="4" t="s">
        <v>820</v>
      </c>
      <c r="H4003" s="4">
        <v>3.45</v>
      </c>
      <c r="I4003" s="4">
        <v>2</v>
      </c>
      <c r="J4003" s="4">
        <v>6</v>
      </c>
      <c r="K4003" s="4">
        <v>2</v>
      </c>
      <c r="L4003" s="4">
        <v>6</v>
      </c>
      <c r="M4003" s="4">
        <v>0</v>
      </c>
      <c r="N4003" s="4">
        <v>0</v>
      </c>
      <c r="O4003" s="4" t="s">
        <v>24</v>
      </c>
      <c r="P4003" s="4" t="s">
        <v>25</v>
      </c>
      <c r="Q4003" s="4">
        <v>30568968</v>
      </c>
      <c r="R4003" s="4">
        <v>83585846</v>
      </c>
      <c r="S4003" s="7">
        <v>414008158552434</v>
      </c>
      <c r="T4003" s="7">
        <v>216938953238812</v>
      </c>
      <c r="U4003" s="2"/>
      <c r="V4003" s="3" t="s">
        <v>6062</v>
      </c>
      <c r="W4003" s="3" t="s">
        <v>9994</v>
      </c>
      <c r="X4003" s="4" t="s">
        <v>820</v>
      </c>
      <c r="Y4003" s="3">
        <v>1</v>
      </c>
      <c r="Z4003" s="3">
        <v>0</v>
      </c>
      <c r="AA4003" s="5">
        <v>0</v>
      </c>
      <c r="AB4003" s="25">
        <v>4</v>
      </c>
      <c r="AC4003" s="33" t="str">
        <f>IF(G4003=X4003,"N","S")</f>
        <v>N</v>
      </c>
      <c r="AD4003" s="4">
        <f>K4003-(Y4003+Z4003)</f>
        <v>1</v>
      </c>
      <c r="AE4003" s="37">
        <f>M4003-AA4003</f>
        <v>0</v>
      </c>
    </row>
    <row r="4004" spans="1:31" x14ac:dyDescent="0.25">
      <c r="A4004" s="14">
        <v>45108</v>
      </c>
      <c r="B4004" s="4" t="s">
        <v>20</v>
      </c>
      <c r="C4004" s="4">
        <v>2</v>
      </c>
      <c r="D4004" s="4" t="s">
        <v>512</v>
      </c>
      <c r="E4004" s="4">
        <v>7</v>
      </c>
      <c r="F4004" s="4" t="s">
        <v>651</v>
      </c>
      <c r="G4004" s="4" t="s">
        <v>820</v>
      </c>
      <c r="H4004" s="4">
        <v>2.25</v>
      </c>
      <c r="I4004" s="4">
        <v>1</v>
      </c>
      <c r="J4004" s="4">
        <v>4</v>
      </c>
      <c r="K4004" s="4">
        <v>1</v>
      </c>
      <c r="L4004" s="4">
        <v>4</v>
      </c>
      <c r="M4004" s="4">
        <v>0</v>
      </c>
      <c r="N4004" s="4">
        <v>0</v>
      </c>
      <c r="O4004" s="4" t="s">
        <v>24</v>
      </c>
      <c r="P4004" s="4" t="s">
        <v>25</v>
      </c>
      <c r="Q4004" s="4">
        <v>30569268</v>
      </c>
      <c r="R4004" s="4">
        <v>83586552</v>
      </c>
      <c r="S4004" s="7">
        <v>414008222398527</v>
      </c>
      <c r="T4004" s="7">
        <v>216939303998706</v>
      </c>
      <c r="U4004" s="2"/>
      <c r="V4004" s="3" t="s">
        <v>6062</v>
      </c>
      <c r="W4004" s="3" t="s">
        <v>9995</v>
      </c>
      <c r="X4004" s="4" t="s">
        <v>820</v>
      </c>
      <c r="Y4004" s="3">
        <v>1</v>
      </c>
      <c r="Z4004" s="3">
        <v>1</v>
      </c>
      <c r="AA4004" s="5">
        <v>0</v>
      </c>
      <c r="AB4004" s="25">
        <v>6</v>
      </c>
      <c r="AC4004" s="33" t="str">
        <f>IF(G4004=X4004,"N","S")</f>
        <v>N</v>
      </c>
      <c r="AD4004" s="4">
        <f>K4004-(Y4004+Z4004)</f>
        <v>-1</v>
      </c>
      <c r="AE4004" s="37">
        <f>M4004-AA4004</f>
        <v>0</v>
      </c>
    </row>
    <row r="4005" spans="1:31" x14ac:dyDescent="0.25">
      <c r="A4005" s="14">
        <v>45108</v>
      </c>
      <c r="B4005" s="4" t="s">
        <v>20</v>
      </c>
      <c r="C4005" s="4">
        <v>2</v>
      </c>
      <c r="D4005" s="4" t="s">
        <v>512</v>
      </c>
      <c r="E4005" s="4">
        <v>7</v>
      </c>
      <c r="F4005" s="4" t="s">
        <v>651</v>
      </c>
      <c r="G4005" s="4" t="s">
        <v>1156</v>
      </c>
      <c r="H4005" s="4">
        <v>26.5</v>
      </c>
      <c r="I4005" s="4">
        <v>6</v>
      </c>
      <c r="J4005" s="4">
        <v>24</v>
      </c>
      <c r="K4005" s="4">
        <v>2</v>
      </c>
      <c r="L4005" s="4">
        <v>8</v>
      </c>
      <c r="M4005" s="4">
        <v>4</v>
      </c>
      <c r="N4005" s="4">
        <v>16</v>
      </c>
      <c r="O4005" s="4" t="s">
        <v>24</v>
      </c>
      <c r="P4005" s="4" t="s">
        <v>25</v>
      </c>
      <c r="Q4005" s="4">
        <v>30577180</v>
      </c>
      <c r="R4005" s="4">
        <v>83602578</v>
      </c>
      <c r="S4005" s="7">
        <v>414009672638057</v>
      </c>
      <c r="T4005" s="7">
        <v>21694858447275</v>
      </c>
      <c r="U4005" s="2"/>
      <c r="V4005" s="3" t="s">
        <v>6062</v>
      </c>
      <c r="W4005" s="3" t="s">
        <v>9996</v>
      </c>
      <c r="X4005" s="4" t="s">
        <v>1156</v>
      </c>
      <c r="Y4005" s="3">
        <v>2</v>
      </c>
      <c r="Z4005" s="3">
        <v>0</v>
      </c>
      <c r="AA4005" s="5">
        <v>4</v>
      </c>
      <c r="AB4005" s="25">
        <v>24</v>
      </c>
      <c r="AC4005" s="33" t="str">
        <f>IF(G4005=X4005,"N","S")</f>
        <v>N</v>
      </c>
      <c r="AD4005" s="4">
        <f>K4005-(Y4005+Z4005)</f>
        <v>0</v>
      </c>
      <c r="AE4005" s="37">
        <f>M4005-AA4005</f>
        <v>0</v>
      </c>
    </row>
    <row r="4006" spans="1:31" x14ac:dyDescent="0.25">
      <c r="A4006" s="14">
        <v>45108</v>
      </c>
      <c r="B4006" s="4" t="s">
        <v>20</v>
      </c>
      <c r="C4006" s="4">
        <v>2</v>
      </c>
      <c r="D4006" s="4" t="s">
        <v>512</v>
      </c>
      <c r="E4006" s="4">
        <v>7</v>
      </c>
      <c r="F4006" s="4" t="s">
        <v>651</v>
      </c>
      <c r="G4006" s="4" t="s">
        <v>1129</v>
      </c>
      <c r="H4006" s="4">
        <v>5.7</v>
      </c>
      <c r="I4006" s="4">
        <v>2</v>
      </c>
      <c r="J4006" s="4">
        <v>8</v>
      </c>
      <c r="K4006" s="4">
        <v>2</v>
      </c>
      <c r="L4006" s="4">
        <v>8</v>
      </c>
      <c r="M4006" s="4">
        <v>0</v>
      </c>
      <c r="N4006" s="4">
        <v>0</v>
      </c>
      <c r="O4006" s="4" t="s">
        <v>24</v>
      </c>
      <c r="P4006" s="4" t="s">
        <v>25</v>
      </c>
      <c r="Q4006" s="4">
        <v>30473609</v>
      </c>
      <c r="R4006" s="4">
        <v>83462920</v>
      </c>
      <c r="S4006" s="7">
        <v>413997004622734</v>
      </c>
      <c r="T4006" s="7">
        <v>216826297541168</v>
      </c>
      <c r="U4006" s="2"/>
      <c r="V4006" s="3" t="s">
        <v>6062</v>
      </c>
      <c r="W4006" s="3" t="s">
        <v>9997</v>
      </c>
      <c r="X4006" s="4" t="s">
        <v>1129</v>
      </c>
      <c r="Y4006" s="3">
        <v>2</v>
      </c>
      <c r="Z4006" s="3">
        <v>0</v>
      </c>
      <c r="AA4006" s="5">
        <v>0</v>
      </c>
      <c r="AB4006" s="25">
        <v>8</v>
      </c>
      <c r="AC4006" s="33" t="str">
        <f>IF(G4006=X4006,"N","S")</f>
        <v>N</v>
      </c>
      <c r="AD4006" s="4">
        <f>K4006-(Y4006+Z4006)</f>
        <v>0</v>
      </c>
      <c r="AE4006" s="37">
        <f>M4006-AA4006</f>
        <v>0</v>
      </c>
    </row>
    <row r="4007" spans="1:31" x14ac:dyDescent="0.25">
      <c r="A4007" s="14">
        <v>45108</v>
      </c>
      <c r="B4007" s="4" t="s">
        <v>20</v>
      </c>
      <c r="C4007" s="4">
        <v>2</v>
      </c>
      <c r="D4007" s="4" t="s">
        <v>512</v>
      </c>
      <c r="E4007" s="4">
        <v>7</v>
      </c>
      <c r="F4007" s="4" t="s">
        <v>651</v>
      </c>
      <c r="G4007" s="4" t="s">
        <v>970</v>
      </c>
      <c r="H4007" s="4">
        <v>17.91</v>
      </c>
      <c r="I4007" s="4">
        <v>6</v>
      </c>
      <c r="J4007" s="4">
        <v>24</v>
      </c>
      <c r="K4007" s="4">
        <v>3</v>
      </c>
      <c r="L4007" s="4">
        <v>12</v>
      </c>
      <c r="M4007" s="4">
        <v>3</v>
      </c>
      <c r="N4007" s="4">
        <v>12</v>
      </c>
      <c r="O4007" s="4" t="s">
        <v>24</v>
      </c>
      <c r="P4007" s="4" t="s">
        <v>25</v>
      </c>
      <c r="Q4007" s="4">
        <v>30650486</v>
      </c>
      <c r="R4007" s="4">
        <v>83665679</v>
      </c>
      <c r="S4007" s="7">
        <v>414015419194721</v>
      </c>
      <c r="T4007" s="7">
        <v>217035549698689</v>
      </c>
      <c r="U4007" s="2"/>
      <c r="V4007" s="3" t="s">
        <v>6062</v>
      </c>
      <c r="W4007" s="3" t="s">
        <v>9998</v>
      </c>
      <c r="X4007" s="4" t="s">
        <v>970</v>
      </c>
      <c r="Y4007" s="3">
        <v>3</v>
      </c>
      <c r="Z4007" s="3">
        <v>0</v>
      </c>
      <c r="AA4007" s="5">
        <v>0</v>
      </c>
      <c r="AB4007" s="25">
        <v>12</v>
      </c>
      <c r="AC4007" s="33" t="str">
        <f>IF(G4007=X4007,"N","S")</f>
        <v>N</v>
      </c>
      <c r="AD4007" s="4">
        <f>K4007-(Y4007+Z4007)</f>
        <v>0</v>
      </c>
      <c r="AE4007" s="37">
        <f>M4007-AA4007</f>
        <v>3</v>
      </c>
    </row>
    <row r="4008" spans="1:31" x14ac:dyDescent="0.25">
      <c r="A4008" s="14">
        <v>45108</v>
      </c>
      <c r="B4008" s="4" t="s">
        <v>20</v>
      </c>
      <c r="C4008" s="4">
        <v>2</v>
      </c>
      <c r="D4008" s="4" t="s">
        <v>512</v>
      </c>
      <c r="E4008" s="4">
        <v>7</v>
      </c>
      <c r="F4008" s="4" t="s">
        <v>651</v>
      </c>
      <c r="G4008" s="4" t="s">
        <v>954</v>
      </c>
      <c r="H4008" s="4">
        <v>13.5</v>
      </c>
      <c r="I4008" s="4">
        <v>6</v>
      </c>
      <c r="J4008" s="4">
        <v>24</v>
      </c>
      <c r="K4008" s="4">
        <v>6</v>
      </c>
      <c r="L4008" s="4">
        <v>24</v>
      </c>
      <c r="M4008" s="4">
        <v>0</v>
      </c>
      <c r="N4008" s="4">
        <v>0</v>
      </c>
      <c r="O4008" s="4" t="s">
        <v>24</v>
      </c>
      <c r="P4008" s="4" t="s">
        <v>25</v>
      </c>
      <c r="Q4008" s="4">
        <v>30660726</v>
      </c>
      <c r="R4008" s="4">
        <v>83675677</v>
      </c>
      <c r="S4008" s="7">
        <v>414016328512725</v>
      </c>
      <c r="T4008" s="7">
        <v>217047684300484</v>
      </c>
      <c r="U4008" s="2"/>
      <c r="V4008" s="3" t="s">
        <v>6062</v>
      </c>
      <c r="W4008" s="3" t="s">
        <v>9999</v>
      </c>
      <c r="X4008" s="4" t="s">
        <v>954</v>
      </c>
      <c r="Y4008" s="3">
        <v>6</v>
      </c>
      <c r="Z4008" s="3">
        <v>0</v>
      </c>
      <c r="AA4008" s="5">
        <v>0</v>
      </c>
      <c r="AB4008" s="25">
        <v>24</v>
      </c>
      <c r="AC4008" s="33" t="str">
        <f>IF(G4008=X4008,"N","S")</f>
        <v>N</v>
      </c>
      <c r="AD4008" s="4">
        <f>K4008-(Y4008+Z4008)</f>
        <v>0</v>
      </c>
      <c r="AE4008" s="37">
        <f>M4008-AA4008</f>
        <v>0</v>
      </c>
    </row>
    <row r="4009" spans="1:31" x14ac:dyDescent="0.25">
      <c r="A4009" s="14">
        <v>45108</v>
      </c>
      <c r="B4009" s="4" t="s">
        <v>20</v>
      </c>
      <c r="C4009" s="4">
        <v>2</v>
      </c>
      <c r="D4009" s="4" t="s">
        <v>512</v>
      </c>
      <c r="E4009" s="4">
        <v>7</v>
      </c>
      <c r="F4009" s="4" t="s">
        <v>651</v>
      </c>
      <c r="G4009" s="4" t="s">
        <v>655</v>
      </c>
      <c r="H4009" s="4">
        <v>3.45</v>
      </c>
      <c r="I4009" s="4">
        <v>2</v>
      </c>
      <c r="J4009" s="4">
        <v>6</v>
      </c>
      <c r="K4009" s="4">
        <v>2</v>
      </c>
      <c r="L4009" s="4">
        <v>6</v>
      </c>
      <c r="M4009" s="4">
        <v>0</v>
      </c>
      <c r="N4009" s="4">
        <v>0</v>
      </c>
      <c r="O4009" s="4" t="s">
        <v>24</v>
      </c>
      <c r="P4009" s="4" t="s">
        <v>25</v>
      </c>
      <c r="Q4009" s="4">
        <v>30668411</v>
      </c>
      <c r="R4009" s="4">
        <v>83683075</v>
      </c>
      <c r="S4009" s="7">
        <v>414017001453015</v>
      </c>
      <c r="T4009" s="7">
        <v>217056792406082</v>
      </c>
      <c r="U4009" s="2"/>
      <c r="V4009" s="3" t="s">
        <v>6062</v>
      </c>
      <c r="W4009" s="3" t="s">
        <v>10000</v>
      </c>
      <c r="X4009" s="4" t="s">
        <v>655</v>
      </c>
      <c r="Y4009" s="3">
        <v>1</v>
      </c>
      <c r="Z4009" s="3">
        <v>1</v>
      </c>
      <c r="AA4009" s="5">
        <v>0</v>
      </c>
      <c r="AB4009" s="25">
        <v>6</v>
      </c>
      <c r="AC4009" s="33" t="str">
        <f>IF(G4009=X4009,"N","S")</f>
        <v>N</v>
      </c>
      <c r="AD4009" s="4">
        <f>K4009-(Y4009+Z4009)</f>
        <v>0</v>
      </c>
      <c r="AE4009" s="37">
        <f>M4009-AA4009</f>
        <v>0</v>
      </c>
    </row>
    <row r="4010" spans="1:31" x14ac:dyDescent="0.25">
      <c r="A4010" s="14">
        <v>45108</v>
      </c>
      <c r="B4010" s="4" t="s">
        <v>20</v>
      </c>
      <c r="C4010" s="4">
        <v>2</v>
      </c>
      <c r="D4010" s="4" t="s">
        <v>512</v>
      </c>
      <c r="E4010" s="4">
        <v>7</v>
      </c>
      <c r="F4010" s="4" t="s">
        <v>651</v>
      </c>
      <c r="G4010" s="4" t="s">
        <v>1007</v>
      </c>
      <c r="H4010" s="4">
        <v>11.25</v>
      </c>
      <c r="I4010" s="4">
        <v>5</v>
      </c>
      <c r="J4010" s="4">
        <v>20</v>
      </c>
      <c r="K4010" s="4">
        <v>5</v>
      </c>
      <c r="L4010" s="4">
        <v>20</v>
      </c>
      <c r="M4010" s="4">
        <v>0</v>
      </c>
      <c r="N4010" s="4">
        <v>0</v>
      </c>
      <c r="O4010" s="4" t="s">
        <v>24</v>
      </c>
      <c r="P4010" s="4" t="s">
        <v>25</v>
      </c>
      <c r="Q4010" s="4">
        <v>30568473</v>
      </c>
      <c r="R4010" s="4">
        <v>83555821</v>
      </c>
      <c r="S4010" s="7">
        <v>41400545387475</v>
      </c>
      <c r="T4010" s="7">
        <v>216938705476429</v>
      </c>
      <c r="U4010" s="2"/>
      <c r="V4010" s="3" t="s">
        <v>6062</v>
      </c>
      <c r="W4010" s="3" t="s">
        <v>10001</v>
      </c>
      <c r="X4010" s="4" t="s">
        <v>1007</v>
      </c>
      <c r="Y4010" s="3">
        <v>5</v>
      </c>
      <c r="Z4010" s="3">
        <v>0</v>
      </c>
      <c r="AA4010" s="5">
        <v>0</v>
      </c>
      <c r="AB4010" s="25">
        <v>20</v>
      </c>
      <c r="AC4010" s="33" t="str">
        <f>IF(G4010=X4010,"N","S")</f>
        <v>N</v>
      </c>
      <c r="AD4010" s="4">
        <f>K4010-(Y4010+Z4010)</f>
        <v>0</v>
      </c>
      <c r="AE4010" s="37">
        <f>M4010-AA4010</f>
        <v>0</v>
      </c>
    </row>
    <row r="4011" spans="1:31" x14ac:dyDescent="0.25">
      <c r="A4011" s="14">
        <v>45108</v>
      </c>
      <c r="B4011" s="4" t="s">
        <v>20</v>
      </c>
      <c r="C4011" s="4">
        <v>2</v>
      </c>
      <c r="D4011" s="4" t="s">
        <v>512</v>
      </c>
      <c r="E4011" s="4">
        <v>6</v>
      </c>
      <c r="F4011" s="4" t="s">
        <v>1471</v>
      </c>
      <c r="G4011" s="4" t="s">
        <v>1744</v>
      </c>
      <c r="H4011" s="4">
        <v>11.25</v>
      </c>
      <c r="I4011" s="4">
        <v>5</v>
      </c>
      <c r="J4011" s="4">
        <v>20</v>
      </c>
      <c r="K4011" s="4">
        <v>5</v>
      </c>
      <c r="L4011" s="4">
        <v>20</v>
      </c>
      <c r="M4011" s="4">
        <v>0</v>
      </c>
      <c r="N4011" s="4">
        <v>0</v>
      </c>
      <c r="O4011" s="4" t="s">
        <v>24</v>
      </c>
      <c r="P4011" s="4" t="s">
        <v>25</v>
      </c>
      <c r="Q4011" s="4">
        <v>30709401</v>
      </c>
      <c r="R4011" s="4">
        <v>83723225</v>
      </c>
      <c r="S4011" s="7">
        <v>414020652964999</v>
      </c>
      <c r="T4011" s="7">
        <v>217105365330378</v>
      </c>
      <c r="U4011" s="2"/>
      <c r="V4011" s="3" t="s">
        <v>6062</v>
      </c>
      <c r="W4011" s="3" t="s">
        <v>10002</v>
      </c>
      <c r="X4011" s="4" t="s">
        <v>1744</v>
      </c>
      <c r="Y4011" s="3">
        <v>5</v>
      </c>
      <c r="Z4011" s="3">
        <v>0</v>
      </c>
      <c r="AA4011" s="5">
        <v>0</v>
      </c>
      <c r="AB4011" s="25">
        <v>20</v>
      </c>
      <c r="AC4011" s="33" t="str">
        <f>IF(G4011=X4011,"N","S")</f>
        <v>N</v>
      </c>
      <c r="AD4011" s="4">
        <f>K4011-(Y4011+Z4011)</f>
        <v>0</v>
      </c>
      <c r="AE4011" s="37">
        <f>M4011-AA4011</f>
        <v>0</v>
      </c>
    </row>
    <row r="4012" spans="1:31" x14ac:dyDescent="0.25">
      <c r="A4012" s="14">
        <v>45108</v>
      </c>
      <c r="B4012" s="4" t="s">
        <v>20</v>
      </c>
      <c r="C4012" s="4">
        <v>2</v>
      </c>
      <c r="D4012" s="4" t="s">
        <v>512</v>
      </c>
      <c r="E4012" s="4">
        <v>6</v>
      </c>
      <c r="F4012" s="4" t="s">
        <v>1471</v>
      </c>
      <c r="G4012" s="4" t="s">
        <v>1555</v>
      </c>
      <c r="H4012" s="4">
        <v>11.25</v>
      </c>
      <c r="I4012" s="4">
        <v>5</v>
      </c>
      <c r="J4012" s="4">
        <v>20</v>
      </c>
      <c r="K4012" s="4">
        <v>5</v>
      </c>
      <c r="L4012" s="4">
        <v>20</v>
      </c>
      <c r="M4012" s="4">
        <v>0</v>
      </c>
      <c r="N4012" s="4">
        <v>0</v>
      </c>
      <c r="O4012" s="4" t="s">
        <v>24</v>
      </c>
      <c r="P4012" s="4" t="s">
        <v>25</v>
      </c>
      <c r="Q4012" s="4">
        <v>30715260</v>
      </c>
      <c r="R4012" s="4">
        <v>83728552</v>
      </c>
      <c r="S4012" s="7">
        <v>414021137799228</v>
      </c>
      <c r="T4012" s="7">
        <v>21711231297228</v>
      </c>
      <c r="U4012" s="2"/>
      <c r="V4012" s="3" t="s">
        <v>6062</v>
      </c>
      <c r="W4012" s="3" t="s">
        <v>10003</v>
      </c>
      <c r="X4012" s="4" t="s">
        <v>1555</v>
      </c>
      <c r="Y4012" s="3">
        <v>5</v>
      </c>
      <c r="Z4012" s="3">
        <v>0</v>
      </c>
      <c r="AA4012" s="5">
        <v>0</v>
      </c>
      <c r="AB4012" s="25">
        <v>20</v>
      </c>
      <c r="AC4012" s="33" t="str">
        <f>IF(G4012=X4012,"N","S")</f>
        <v>N</v>
      </c>
      <c r="AD4012" s="4">
        <f>K4012-(Y4012+Z4012)</f>
        <v>0</v>
      </c>
      <c r="AE4012" s="37">
        <f>M4012-AA4012</f>
        <v>0</v>
      </c>
    </row>
    <row r="4013" spans="1:31" x14ac:dyDescent="0.25">
      <c r="A4013" s="14">
        <v>45108</v>
      </c>
      <c r="B4013" s="4" t="s">
        <v>20</v>
      </c>
      <c r="C4013" s="4">
        <v>2</v>
      </c>
      <c r="D4013" s="4" t="s">
        <v>512</v>
      </c>
      <c r="E4013" s="4">
        <v>6</v>
      </c>
      <c r="F4013" s="4" t="s">
        <v>1471</v>
      </c>
      <c r="G4013" s="4" t="s">
        <v>1751</v>
      </c>
      <c r="H4013" s="4">
        <v>13.5</v>
      </c>
      <c r="I4013" s="4">
        <v>6</v>
      </c>
      <c r="J4013" s="4">
        <v>24</v>
      </c>
      <c r="K4013" s="4">
        <v>6</v>
      </c>
      <c r="L4013" s="4">
        <v>24</v>
      </c>
      <c r="M4013" s="4">
        <v>0</v>
      </c>
      <c r="N4013" s="4">
        <v>0</v>
      </c>
      <c r="O4013" s="4" t="s">
        <v>24</v>
      </c>
      <c r="P4013" s="4" t="s">
        <v>25</v>
      </c>
      <c r="Q4013" s="4">
        <v>30910779</v>
      </c>
      <c r="R4013" s="4">
        <v>83919481</v>
      </c>
      <c r="S4013" s="7">
        <v>41403850239223</v>
      </c>
      <c r="T4013" s="7">
        <v>217344016410661</v>
      </c>
      <c r="U4013" s="2"/>
      <c r="V4013" s="3" t="s">
        <v>6062</v>
      </c>
      <c r="W4013" s="3" t="s">
        <v>10004</v>
      </c>
      <c r="X4013" s="4" t="s">
        <v>1751</v>
      </c>
      <c r="Y4013" s="3">
        <v>6</v>
      </c>
      <c r="Z4013" s="3">
        <v>0</v>
      </c>
      <c r="AA4013" s="5">
        <v>0</v>
      </c>
      <c r="AB4013" s="25">
        <v>24</v>
      </c>
      <c r="AC4013" s="33" t="str">
        <f>IF(G4013=X4013,"N","S")</f>
        <v>N</v>
      </c>
      <c r="AD4013" s="4">
        <f>K4013-(Y4013+Z4013)</f>
        <v>0</v>
      </c>
      <c r="AE4013" s="37">
        <f>M4013-AA4013</f>
        <v>0</v>
      </c>
    </row>
    <row r="4014" spans="1:31" x14ac:dyDescent="0.25">
      <c r="A4014" s="14">
        <v>45108</v>
      </c>
      <c r="B4014" s="4" t="s">
        <v>20</v>
      </c>
      <c r="C4014" s="4">
        <v>2</v>
      </c>
      <c r="D4014" s="4" t="s">
        <v>512</v>
      </c>
      <c r="E4014" s="4">
        <v>6</v>
      </c>
      <c r="F4014" s="4" t="s">
        <v>1471</v>
      </c>
      <c r="G4014" s="4" t="s">
        <v>1569</v>
      </c>
      <c r="H4014" s="4">
        <v>5.7</v>
      </c>
      <c r="I4014" s="4">
        <v>2</v>
      </c>
      <c r="J4014" s="4">
        <v>8</v>
      </c>
      <c r="K4014" s="4">
        <v>2</v>
      </c>
      <c r="L4014" s="4">
        <v>8</v>
      </c>
      <c r="M4014" s="4">
        <v>0</v>
      </c>
      <c r="N4014" s="4">
        <v>0</v>
      </c>
      <c r="O4014" s="4" t="s">
        <v>24</v>
      </c>
      <c r="P4014" s="4" t="s">
        <v>25</v>
      </c>
      <c r="Q4014" s="4">
        <v>30757932</v>
      </c>
      <c r="R4014" s="4">
        <v>83739791</v>
      </c>
      <c r="S4014" s="7">
        <v>41402218681997</v>
      </c>
      <c r="T4014" s="7">
        <v>21716322925693</v>
      </c>
      <c r="U4014" s="2"/>
      <c r="V4014" s="3" t="s">
        <v>6062</v>
      </c>
      <c r="W4014" s="3" t="s">
        <v>10005</v>
      </c>
      <c r="X4014" s="4" t="s">
        <v>1569</v>
      </c>
      <c r="Y4014" s="3">
        <v>2</v>
      </c>
      <c r="Z4014" s="3">
        <v>0</v>
      </c>
      <c r="AA4014" s="5">
        <v>0</v>
      </c>
      <c r="AB4014" s="25">
        <v>8</v>
      </c>
      <c r="AC4014" s="33" t="str">
        <f>IF(G4014=X4014,"N","S")</f>
        <v>N</v>
      </c>
      <c r="AD4014" s="4">
        <f>K4014-(Y4014+Z4014)</f>
        <v>0</v>
      </c>
      <c r="AE4014" s="37">
        <f>M4014-AA4014</f>
        <v>0</v>
      </c>
    </row>
    <row r="4015" spans="1:31" x14ac:dyDescent="0.25">
      <c r="A4015" s="14">
        <v>45108</v>
      </c>
      <c r="B4015" s="4" t="s">
        <v>20</v>
      </c>
      <c r="C4015" s="4">
        <v>2</v>
      </c>
      <c r="D4015" s="4" t="s">
        <v>512</v>
      </c>
      <c r="E4015" s="4">
        <v>6</v>
      </c>
      <c r="F4015" s="4" t="s">
        <v>1471</v>
      </c>
      <c r="G4015" s="4" t="s">
        <v>1508</v>
      </c>
      <c r="H4015" s="4">
        <v>7.22</v>
      </c>
      <c r="I4015" s="4">
        <v>3</v>
      </c>
      <c r="J4015" s="4">
        <v>10</v>
      </c>
      <c r="K4015" s="4">
        <v>3</v>
      </c>
      <c r="L4015" s="4">
        <v>10</v>
      </c>
      <c r="M4015" s="4">
        <v>0</v>
      </c>
      <c r="N4015" s="4">
        <v>0</v>
      </c>
      <c r="O4015" s="4" t="s">
        <v>24</v>
      </c>
      <c r="P4015" s="4" t="s">
        <v>25</v>
      </c>
      <c r="Q4015" s="4">
        <v>30768213</v>
      </c>
      <c r="R4015" s="4">
        <v>83749790</v>
      </c>
      <c r="S4015" s="7">
        <v>414023096250057</v>
      </c>
      <c r="T4015" s="7">
        <v>217175413196785</v>
      </c>
      <c r="U4015" s="2"/>
      <c r="V4015" s="3" t="s">
        <v>6062</v>
      </c>
      <c r="W4015" s="3" t="s">
        <v>10006</v>
      </c>
      <c r="X4015" s="4" t="s">
        <v>1508</v>
      </c>
      <c r="Y4015" s="3">
        <v>2</v>
      </c>
      <c r="Z4015" s="3">
        <v>1</v>
      </c>
      <c r="AA4015" s="5">
        <v>0</v>
      </c>
      <c r="AB4015" s="25">
        <v>10</v>
      </c>
      <c r="AC4015" s="33" t="str">
        <f>IF(G4015=X4015,"N","S")</f>
        <v>N</v>
      </c>
      <c r="AD4015" s="4">
        <f>K4015-(Y4015+Z4015)</f>
        <v>0</v>
      </c>
      <c r="AE4015" s="37">
        <f>M4015-AA4015</f>
        <v>0</v>
      </c>
    </row>
    <row r="4016" spans="1:31" x14ac:dyDescent="0.25">
      <c r="A4016" s="14">
        <v>45108</v>
      </c>
      <c r="B4016" s="4" t="s">
        <v>20</v>
      </c>
      <c r="C4016" s="4">
        <v>2</v>
      </c>
      <c r="D4016" s="4" t="s">
        <v>512</v>
      </c>
      <c r="E4016" s="4">
        <v>6</v>
      </c>
      <c r="F4016" s="4" t="s">
        <v>1471</v>
      </c>
      <c r="G4016" s="4" t="s">
        <v>1632</v>
      </c>
      <c r="H4016" s="4">
        <v>8.1</v>
      </c>
      <c r="I4016" s="4">
        <v>3</v>
      </c>
      <c r="J4016" s="4">
        <v>12</v>
      </c>
      <c r="K4016" s="4">
        <v>3</v>
      </c>
      <c r="L4016" s="4">
        <v>12</v>
      </c>
      <c r="M4016" s="4">
        <v>0</v>
      </c>
      <c r="N4016" s="4">
        <v>0</v>
      </c>
      <c r="O4016" s="4" t="s">
        <v>24</v>
      </c>
      <c r="P4016" s="4" t="s">
        <v>25</v>
      </c>
      <c r="Q4016" s="4">
        <v>30776301</v>
      </c>
      <c r="R4016" s="4">
        <v>83758028</v>
      </c>
      <c r="S4016" s="7">
        <v>414023845183339</v>
      </c>
      <c r="T4016" s="7">
        <v>217184993999589</v>
      </c>
      <c r="U4016" s="2"/>
      <c r="V4016" s="3" t="s">
        <v>6062</v>
      </c>
      <c r="W4016" s="3" t="s">
        <v>10007</v>
      </c>
      <c r="X4016" s="4" t="s">
        <v>1632</v>
      </c>
      <c r="Y4016" s="3">
        <v>3</v>
      </c>
      <c r="Z4016" s="3">
        <v>0</v>
      </c>
      <c r="AA4016" s="5">
        <v>0</v>
      </c>
      <c r="AB4016" s="25">
        <v>12</v>
      </c>
      <c r="AC4016" s="33" t="str">
        <f>IF(G4016=X4016,"N","S")</f>
        <v>N</v>
      </c>
      <c r="AD4016" s="4">
        <f>K4016-(Y4016+Z4016)</f>
        <v>0</v>
      </c>
      <c r="AE4016" s="37">
        <f>M4016-AA4016</f>
        <v>0</v>
      </c>
    </row>
    <row r="4017" spans="1:31" x14ac:dyDescent="0.25">
      <c r="A4017" s="14">
        <v>45108</v>
      </c>
      <c r="B4017" s="4" t="s">
        <v>20</v>
      </c>
      <c r="C4017" s="4">
        <v>2</v>
      </c>
      <c r="D4017" s="4" t="s">
        <v>512</v>
      </c>
      <c r="E4017" s="4">
        <v>6</v>
      </c>
      <c r="F4017" s="4" t="s">
        <v>1471</v>
      </c>
      <c r="G4017" s="4" t="s">
        <v>1474</v>
      </c>
      <c r="H4017" s="4">
        <v>13.5</v>
      </c>
      <c r="I4017" s="4">
        <v>6</v>
      </c>
      <c r="J4017" s="4">
        <v>24</v>
      </c>
      <c r="K4017" s="4">
        <v>6</v>
      </c>
      <c r="L4017" s="4">
        <v>24</v>
      </c>
      <c r="M4017" s="4">
        <v>0</v>
      </c>
      <c r="N4017" s="4">
        <v>0</v>
      </c>
      <c r="O4017" s="4" t="s">
        <v>24</v>
      </c>
      <c r="P4017" s="4" t="s">
        <v>25</v>
      </c>
      <c r="Q4017" s="4">
        <v>30911181</v>
      </c>
      <c r="R4017" s="4">
        <v>83919568</v>
      </c>
      <c r="S4017" s="7">
        <v>414038510573499</v>
      </c>
      <c r="T4017" s="7">
        <v>217344496308677</v>
      </c>
      <c r="U4017" s="2"/>
      <c r="V4017" s="3" t="s">
        <v>6062</v>
      </c>
      <c r="W4017" s="3" t="s">
        <v>10008</v>
      </c>
      <c r="X4017" s="4" t="s">
        <v>1474</v>
      </c>
      <c r="Y4017" s="3">
        <v>6</v>
      </c>
      <c r="Z4017" s="3">
        <v>0</v>
      </c>
      <c r="AA4017" s="5">
        <v>0</v>
      </c>
      <c r="AB4017" s="25">
        <v>24</v>
      </c>
      <c r="AC4017" s="33" t="str">
        <f>IF(G4017=X4017,"N","S")</f>
        <v>N</v>
      </c>
      <c r="AD4017" s="4">
        <f>K4017-(Y4017+Z4017)</f>
        <v>0</v>
      </c>
      <c r="AE4017" s="37">
        <f>M4017-AA4017</f>
        <v>0</v>
      </c>
    </row>
    <row r="4018" spans="1:31" x14ac:dyDescent="0.25">
      <c r="A4018" s="14">
        <v>45108</v>
      </c>
      <c r="B4018" s="4" t="s">
        <v>20</v>
      </c>
      <c r="C4018" s="4">
        <v>2</v>
      </c>
      <c r="D4018" s="4" t="s">
        <v>512</v>
      </c>
      <c r="E4018" s="4">
        <v>6</v>
      </c>
      <c r="F4018" s="4" t="s">
        <v>1471</v>
      </c>
      <c r="G4018" s="4" t="s">
        <v>1580</v>
      </c>
      <c r="H4018" s="4">
        <v>6.75</v>
      </c>
      <c r="I4018" s="4">
        <v>3</v>
      </c>
      <c r="J4018" s="4">
        <v>12</v>
      </c>
      <c r="K4018" s="4">
        <v>3</v>
      </c>
      <c r="L4018" s="4">
        <v>12</v>
      </c>
      <c r="M4018" s="4">
        <v>0</v>
      </c>
      <c r="N4018" s="4">
        <v>0</v>
      </c>
      <c r="O4018" s="4" t="s">
        <v>24</v>
      </c>
      <c r="P4018" s="4" t="s">
        <v>25</v>
      </c>
      <c r="Q4018" s="4">
        <v>30941718</v>
      </c>
      <c r="R4018" s="4">
        <v>83949387</v>
      </c>
      <c r="S4018" s="7">
        <v>414041222508412</v>
      </c>
      <c r="T4018" s="7">
        <v>217380685879433</v>
      </c>
      <c r="U4018" s="2"/>
      <c r="V4018" s="3" t="s">
        <v>6062</v>
      </c>
      <c r="W4018" s="3" t="s">
        <v>10009</v>
      </c>
      <c r="X4018" s="4" t="s">
        <v>1580</v>
      </c>
      <c r="Y4018" s="3">
        <v>3</v>
      </c>
      <c r="Z4018" s="3">
        <v>0</v>
      </c>
      <c r="AA4018" s="5">
        <v>0</v>
      </c>
      <c r="AB4018" s="25">
        <v>12</v>
      </c>
      <c r="AC4018" s="33" t="str">
        <f>IF(G4018=X4018,"N","S")</f>
        <v>N</v>
      </c>
      <c r="AD4018" s="4">
        <f>K4018-(Y4018+Z4018)</f>
        <v>0</v>
      </c>
      <c r="AE4018" s="37">
        <f>M4018-AA4018</f>
        <v>0</v>
      </c>
    </row>
    <row r="4019" spans="1:31" x14ac:dyDescent="0.25">
      <c r="A4019" s="14">
        <v>45108</v>
      </c>
      <c r="B4019" s="4" t="s">
        <v>20</v>
      </c>
      <c r="C4019" s="4">
        <v>2</v>
      </c>
      <c r="D4019" s="4" t="s">
        <v>512</v>
      </c>
      <c r="E4019" s="4">
        <v>6</v>
      </c>
      <c r="F4019" s="4" t="s">
        <v>1471</v>
      </c>
      <c r="G4019" s="4" t="s">
        <v>1577</v>
      </c>
      <c r="H4019" s="4">
        <v>6.75</v>
      </c>
      <c r="I4019" s="4">
        <v>3</v>
      </c>
      <c r="J4019" s="4">
        <v>12</v>
      </c>
      <c r="K4019" s="4">
        <v>3</v>
      </c>
      <c r="L4019" s="4">
        <v>12</v>
      </c>
      <c r="M4019" s="4">
        <v>0</v>
      </c>
      <c r="N4019" s="4">
        <v>0</v>
      </c>
      <c r="O4019" s="4" t="s">
        <v>24</v>
      </c>
      <c r="P4019" s="4" t="s">
        <v>25</v>
      </c>
      <c r="Q4019" s="4">
        <v>30946526</v>
      </c>
      <c r="R4019" s="4">
        <v>83954066</v>
      </c>
      <c r="S4019" s="7">
        <v>414041648060291</v>
      </c>
      <c r="T4019" s="7">
        <v>217386384076735</v>
      </c>
      <c r="U4019" s="2"/>
      <c r="V4019" s="3" t="s">
        <v>6062</v>
      </c>
      <c r="W4019" s="3" t="s">
        <v>10010</v>
      </c>
      <c r="X4019" s="4" t="s">
        <v>1577</v>
      </c>
      <c r="Y4019" s="3">
        <v>3</v>
      </c>
      <c r="Z4019" s="3">
        <v>0</v>
      </c>
      <c r="AA4019" s="5">
        <v>0</v>
      </c>
      <c r="AB4019" s="25">
        <v>12</v>
      </c>
      <c r="AC4019" s="33" t="str">
        <f>IF(G4019=X4019,"N","S")</f>
        <v>N</v>
      </c>
      <c r="AD4019" s="4">
        <f>K4019-(Y4019+Z4019)</f>
        <v>0</v>
      </c>
      <c r="AE4019" s="37">
        <f>M4019-AA4019</f>
        <v>0</v>
      </c>
    </row>
    <row r="4020" spans="1:31" x14ac:dyDescent="0.25">
      <c r="A4020" s="14">
        <v>45108</v>
      </c>
      <c r="B4020" s="4" t="s">
        <v>20</v>
      </c>
      <c r="C4020" s="4">
        <v>2</v>
      </c>
      <c r="D4020" s="4" t="s">
        <v>512</v>
      </c>
      <c r="E4020" s="4">
        <v>6</v>
      </c>
      <c r="F4020" s="4" t="s">
        <v>1471</v>
      </c>
      <c r="G4020" s="4" t="s">
        <v>1477</v>
      </c>
      <c r="H4020" s="4">
        <v>6.75</v>
      </c>
      <c r="I4020" s="4">
        <v>3</v>
      </c>
      <c r="J4020" s="4">
        <v>12</v>
      </c>
      <c r="K4020" s="4">
        <v>3</v>
      </c>
      <c r="L4020" s="4">
        <v>12</v>
      </c>
      <c r="M4020" s="4">
        <v>0</v>
      </c>
      <c r="N4020" s="4">
        <v>0</v>
      </c>
      <c r="O4020" s="4" t="s">
        <v>24</v>
      </c>
      <c r="P4020" s="4" t="s">
        <v>25</v>
      </c>
      <c r="Q4020" s="4">
        <v>30964863</v>
      </c>
      <c r="R4020" s="4">
        <v>83971907</v>
      </c>
      <c r="S4020" s="7">
        <v>414043270688136</v>
      </c>
      <c r="T4020" s="7">
        <v>217408116271462</v>
      </c>
      <c r="U4020" s="2"/>
      <c r="V4020" s="3" t="s">
        <v>6062</v>
      </c>
      <c r="W4020" s="3" t="s">
        <v>10011</v>
      </c>
      <c r="X4020" s="4" t="s">
        <v>1477</v>
      </c>
      <c r="Y4020" s="3">
        <v>3</v>
      </c>
      <c r="Z4020" s="3">
        <v>0</v>
      </c>
      <c r="AA4020" s="5">
        <v>0</v>
      </c>
      <c r="AB4020" s="25">
        <v>12</v>
      </c>
      <c r="AC4020" s="33" t="str">
        <f>IF(G4020=X4020,"N","S")</f>
        <v>N</v>
      </c>
      <c r="AD4020" s="4">
        <f>K4020-(Y4020+Z4020)</f>
        <v>0</v>
      </c>
      <c r="AE4020" s="37">
        <f>M4020-AA4020</f>
        <v>0</v>
      </c>
    </row>
    <row r="4021" spans="1:31" x14ac:dyDescent="0.25">
      <c r="A4021" s="14">
        <v>45108</v>
      </c>
      <c r="B4021" s="4" t="s">
        <v>20</v>
      </c>
      <c r="C4021" s="4">
        <v>2</v>
      </c>
      <c r="D4021" s="4" t="s">
        <v>512</v>
      </c>
      <c r="E4021" s="4">
        <v>6</v>
      </c>
      <c r="F4021" s="4" t="s">
        <v>1471</v>
      </c>
      <c r="G4021" s="4" t="s">
        <v>1633</v>
      </c>
      <c r="H4021" s="4">
        <v>6.75</v>
      </c>
      <c r="I4021" s="4">
        <v>3</v>
      </c>
      <c r="J4021" s="4">
        <v>12</v>
      </c>
      <c r="K4021" s="4">
        <v>3</v>
      </c>
      <c r="L4021" s="4">
        <v>12</v>
      </c>
      <c r="M4021" s="4">
        <v>0</v>
      </c>
      <c r="N4021" s="4">
        <v>0</v>
      </c>
      <c r="O4021" s="4" t="s">
        <v>24</v>
      </c>
      <c r="P4021" s="4" t="s">
        <v>25</v>
      </c>
      <c r="Q4021" s="4">
        <v>31037491</v>
      </c>
      <c r="R4021" s="4">
        <v>84043092</v>
      </c>
      <c r="S4021" s="7">
        <v>414049744419435</v>
      </c>
      <c r="T4021" s="7">
        <v>217494186858808</v>
      </c>
      <c r="U4021" s="2"/>
      <c r="V4021" s="3" t="s">
        <v>6062</v>
      </c>
      <c r="W4021" s="3" t="s">
        <v>10012</v>
      </c>
      <c r="X4021" s="4" t="s">
        <v>1633</v>
      </c>
      <c r="Y4021" s="3">
        <v>3</v>
      </c>
      <c r="Z4021" s="3">
        <v>0</v>
      </c>
      <c r="AA4021" s="5">
        <v>0</v>
      </c>
      <c r="AB4021" s="25">
        <v>12</v>
      </c>
      <c r="AC4021" s="33" t="str">
        <f>IF(G4021=X4021,"N","S")</f>
        <v>N</v>
      </c>
      <c r="AD4021" s="4">
        <f>K4021-(Y4021+Z4021)</f>
        <v>0</v>
      </c>
      <c r="AE4021" s="37">
        <f>M4021-AA4021</f>
        <v>0</v>
      </c>
    </row>
    <row r="4022" spans="1:31" x14ac:dyDescent="0.25">
      <c r="A4022" s="14">
        <v>45108</v>
      </c>
      <c r="B4022" s="4" t="s">
        <v>20</v>
      </c>
      <c r="C4022" s="4">
        <v>2</v>
      </c>
      <c r="D4022" s="4" t="s">
        <v>512</v>
      </c>
      <c r="E4022" s="4">
        <v>6</v>
      </c>
      <c r="F4022" s="4" t="s">
        <v>1471</v>
      </c>
      <c r="G4022" s="4" t="s">
        <v>1711</v>
      </c>
      <c r="H4022" s="4">
        <v>11.25</v>
      </c>
      <c r="I4022" s="4">
        <v>5</v>
      </c>
      <c r="J4022" s="4">
        <v>20</v>
      </c>
      <c r="K4022" s="4">
        <v>5</v>
      </c>
      <c r="L4022" s="4">
        <v>20</v>
      </c>
      <c r="M4022" s="4">
        <v>0</v>
      </c>
      <c r="N4022" s="4">
        <v>0</v>
      </c>
      <c r="O4022" s="4" t="s">
        <v>24</v>
      </c>
      <c r="P4022" s="4" t="s">
        <v>25</v>
      </c>
      <c r="Q4022" s="4">
        <v>31106305</v>
      </c>
      <c r="R4022" s="4">
        <v>84110319</v>
      </c>
      <c r="S4022" s="7">
        <v>414055858334741</v>
      </c>
      <c r="T4022" s="7">
        <v>21757574159791</v>
      </c>
      <c r="U4022" s="2"/>
      <c r="V4022" s="3" t="s">
        <v>6062</v>
      </c>
      <c r="W4022" s="3" t="s">
        <v>10013</v>
      </c>
      <c r="X4022" s="4" t="s">
        <v>1711</v>
      </c>
      <c r="Y4022" s="3">
        <v>5</v>
      </c>
      <c r="Z4022" s="3">
        <v>0</v>
      </c>
      <c r="AA4022" s="5">
        <v>0</v>
      </c>
      <c r="AB4022" s="25">
        <v>20</v>
      </c>
      <c r="AC4022" s="33" t="str">
        <f>IF(G4022=X4022,"N","S")</f>
        <v>N</v>
      </c>
      <c r="AD4022" s="4">
        <f>K4022-(Y4022+Z4022)</f>
        <v>0</v>
      </c>
      <c r="AE4022" s="37">
        <f>M4022-AA4022</f>
        <v>0</v>
      </c>
    </row>
    <row r="4023" spans="1:31" x14ac:dyDescent="0.25">
      <c r="A4023" s="14">
        <v>45108</v>
      </c>
      <c r="B4023" s="4" t="s">
        <v>20</v>
      </c>
      <c r="C4023" s="4">
        <v>2</v>
      </c>
      <c r="D4023" s="4" t="s">
        <v>512</v>
      </c>
      <c r="E4023" s="4">
        <v>9</v>
      </c>
      <c r="F4023" s="4" t="s">
        <v>1193</v>
      </c>
      <c r="G4023" s="4" t="s">
        <v>1440</v>
      </c>
      <c r="H4023" s="4">
        <v>6.75</v>
      </c>
      <c r="I4023" s="4">
        <v>3</v>
      </c>
      <c r="J4023" s="4">
        <v>12</v>
      </c>
      <c r="K4023" s="4">
        <v>3</v>
      </c>
      <c r="L4023" s="4">
        <v>12</v>
      </c>
      <c r="M4023" s="4">
        <v>0</v>
      </c>
      <c r="N4023" s="4">
        <v>0</v>
      </c>
      <c r="O4023" s="4" t="s">
        <v>24</v>
      </c>
      <c r="P4023" s="4" t="s">
        <v>25</v>
      </c>
      <c r="Q4023" s="4">
        <v>28710693</v>
      </c>
      <c r="R4023" s="4">
        <v>81764006</v>
      </c>
      <c r="S4023" s="7">
        <v>413842446117463</v>
      </c>
      <c r="T4023" s="7">
        <v>214737557771211</v>
      </c>
      <c r="U4023" s="2"/>
      <c r="V4023" s="3" t="s">
        <v>6062</v>
      </c>
      <c r="W4023" s="3" t="s">
        <v>10014</v>
      </c>
      <c r="X4023" s="4" t="s">
        <v>1440</v>
      </c>
      <c r="Y4023" s="3">
        <v>3</v>
      </c>
      <c r="Z4023" s="3">
        <v>0</v>
      </c>
      <c r="AA4023" s="5">
        <v>0</v>
      </c>
      <c r="AB4023" s="25">
        <v>12</v>
      </c>
      <c r="AC4023" s="33" t="str">
        <f>IF(G4023=X4023,"N","S")</f>
        <v>N</v>
      </c>
      <c r="AD4023" s="4">
        <f>K4023-(Y4023+Z4023)</f>
        <v>0</v>
      </c>
      <c r="AE4023" s="37">
        <f>M4023-AA4023</f>
        <v>0</v>
      </c>
    </row>
    <row r="4024" spans="1:31" x14ac:dyDescent="0.25">
      <c r="A4024" s="14">
        <v>45108</v>
      </c>
      <c r="B4024" s="4" t="s">
        <v>20</v>
      </c>
      <c r="C4024" s="4">
        <v>2</v>
      </c>
      <c r="D4024" s="4" t="s">
        <v>512</v>
      </c>
      <c r="E4024" s="4">
        <v>6</v>
      </c>
      <c r="F4024" s="4" t="s">
        <v>1471</v>
      </c>
      <c r="G4024" s="4" t="s">
        <v>1688</v>
      </c>
      <c r="H4024" s="4">
        <v>2.25</v>
      </c>
      <c r="I4024" s="4">
        <v>1</v>
      </c>
      <c r="J4024" s="4">
        <v>4</v>
      </c>
      <c r="K4024" s="4">
        <v>1</v>
      </c>
      <c r="L4024" s="4">
        <v>4</v>
      </c>
      <c r="M4024" s="4">
        <v>0</v>
      </c>
      <c r="N4024" s="4">
        <v>0</v>
      </c>
      <c r="O4024" s="4" t="s">
        <v>24</v>
      </c>
      <c r="P4024" s="4" t="s">
        <v>25</v>
      </c>
      <c r="Q4024" s="4">
        <v>31139445</v>
      </c>
      <c r="R4024" s="4">
        <v>84142600</v>
      </c>
      <c r="S4024" s="7">
        <v>414058794171839</v>
      </c>
      <c r="T4024" s="7">
        <v>217615019008835</v>
      </c>
      <c r="U4024" s="2"/>
      <c r="V4024" s="19"/>
      <c r="W4024" s="19"/>
      <c r="X4024" s="20"/>
      <c r="Y4024" s="19"/>
      <c r="Z4024" s="19"/>
      <c r="AA4024" s="21"/>
      <c r="AB4024" s="27"/>
      <c r="AC4024" s="33" t="str">
        <f>IF(G4024=X4024,"N","S")</f>
        <v>S</v>
      </c>
      <c r="AD4024" s="4">
        <f>K4024-(Y4024+Z4024)</f>
        <v>1</v>
      </c>
      <c r="AE4024" s="37">
        <f>M4024-AA4024</f>
        <v>0</v>
      </c>
    </row>
    <row r="4025" spans="1:31" x14ac:dyDescent="0.25">
      <c r="A4025" s="14">
        <v>45108</v>
      </c>
      <c r="B4025" s="4" t="s">
        <v>20</v>
      </c>
      <c r="C4025" s="4">
        <v>2</v>
      </c>
      <c r="D4025" s="4" t="s">
        <v>512</v>
      </c>
      <c r="E4025" s="4">
        <v>6</v>
      </c>
      <c r="F4025" s="4" t="s">
        <v>1471</v>
      </c>
      <c r="G4025" s="4" t="s">
        <v>1476</v>
      </c>
      <c r="H4025" s="4">
        <v>4.37</v>
      </c>
      <c r="I4025" s="4">
        <v>2</v>
      </c>
      <c r="J4025" s="4">
        <v>6</v>
      </c>
      <c r="K4025" s="4">
        <v>2</v>
      </c>
      <c r="L4025" s="4">
        <v>6</v>
      </c>
      <c r="M4025" s="4">
        <v>0</v>
      </c>
      <c r="N4025" s="4">
        <v>0</v>
      </c>
      <c r="O4025" s="4" t="s">
        <v>24</v>
      </c>
      <c r="P4025" s="4" t="s">
        <v>25</v>
      </c>
      <c r="Q4025" s="4">
        <v>31139034</v>
      </c>
      <c r="R4025" s="4">
        <v>84111418</v>
      </c>
      <c r="S4025" s="7">
        <v>414055985360149</v>
      </c>
      <c r="T4025" s="7">
        <v>217614882108768</v>
      </c>
      <c r="U4025" s="2"/>
      <c r="V4025" s="3" t="s">
        <v>6062</v>
      </c>
      <c r="W4025" s="3" t="s">
        <v>10015</v>
      </c>
      <c r="X4025" s="4" t="s">
        <v>1476</v>
      </c>
      <c r="Y4025" s="3">
        <v>2</v>
      </c>
      <c r="Z4025" s="3">
        <v>0</v>
      </c>
      <c r="AA4025" s="5">
        <v>0</v>
      </c>
      <c r="AB4025" s="25">
        <v>8</v>
      </c>
      <c r="AC4025" s="33" t="str">
        <f>IF(G4025=X4025,"N","S")</f>
        <v>N</v>
      </c>
      <c r="AD4025" s="4">
        <f>K4025-(Y4025+Z4025)</f>
        <v>0</v>
      </c>
      <c r="AE4025" s="37">
        <f>M4025-AA4025</f>
        <v>0</v>
      </c>
    </row>
    <row r="4026" spans="1:31" x14ac:dyDescent="0.25">
      <c r="A4026" s="14">
        <v>45108</v>
      </c>
      <c r="B4026" s="4" t="s">
        <v>20</v>
      </c>
      <c r="C4026" s="4">
        <v>2</v>
      </c>
      <c r="D4026" s="4" t="s">
        <v>512</v>
      </c>
      <c r="E4026" s="4">
        <v>6</v>
      </c>
      <c r="F4026" s="4" t="s">
        <v>1471</v>
      </c>
      <c r="G4026" s="4" t="s">
        <v>1476</v>
      </c>
      <c r="H4026" s="4">
        <v>5.4</v>
      </c>
      <c r="I4026" s="4">
        <v>2</v>
      </c>
      <c r="J4026" s="4">
        <v>8</v>
      </c>
      <c r="K4026" s="4">
        <v>2</v>
      </c>
      <c r="L4026" s="4">
        <v>8</v>
      </c>
      <c r="M4026" s="4">
        <v>0</v>
      </c>
      <c r="N4026" s="4">
        <v>0</v>
      </c>
      <c r="O4026" s="4" t="s">
        <v>24</v>
      </c>
      <c r="P4026" s="4" t="s">
        <v>25</v>
      </c>
      <c r="Q4026" s="4">
        <v>31138614</v>
      </c>
      <c r="R4026" s="4">
        <v>84111055</v>
      </c>
      <c r="S4026" s="7">
        <v>414055952306169</v>
      </c>
      <c r="T4026" s="7">
        <v>217614383801509</v>
      </c>
      <c r="U4026" s="2"/>
      <c r="V4026" s="3" t="s">
        <v>6062</v>
      </c>
      <c r="W4026" s="3" t="s">
        <v>10016</v>
      </c>
      <c r="X4026" s="4" t="s">
        <v>1476</v>
      </c>
      <c r="Y4026" s="3">
        <v>1</v>
      </c>
      <c r="Z4026" s="3">
        <v>1</v>
      </c>
      <c r="AA4026" s="5">
        <v>0</v>
      </c>
      <c r="AB4026" s="25">
        <v>6</v>
      </c>
      <c r="AC4026" s="33" t="str">
        <f>IF(G4026=X4026,"N","S")</f>
        <v>N</v>
      </c>
      <c r="AD4026" s="4">
        <f>K4026-(Y4026+Z4026)</f>
        <v>0</v>
      </c>
      <c r="AE4026" s="37">
        <f>M4026-AA4026</f>
        <v>0</v>
      </c>
    </row>
    <row r="4027" spans="1:31" x14ac:dyDescent="0.25">
      <c r="A4027" s="14">
        <v>45108</v>
      </c>
      <c r="B4027" s="4" t="s">
        <v>20</v>
      </c>
      <c r="C4027" s="4">
        <v>2</v>
      </c>
      <c r="D4027" s="4" t="s">
        <v>512</v>
      </c>
      <c r="E4027" s="4">
        <v>6</v>
      </c>
      <c r="F4027" s="4" t="s">
        <v>1471</v>
      </c>
      <c r="G4027" s="4" t="s">
        <v>1655</v>
      </c>
      <c r="H4027" s="4">
        <v>20.52</v>
      </c>
      <c r="I4027" s="4">
        <v>7</v>
      </c>
      <c r="J4027" s="4">
        <v>28</v>
      </c>
      <c r="K4027" s="4">
        <v>4</v>
      </c>
      <c r="L4027" s="4">
        <v>16</v>
      </c>
      <c r="M4027" s="4">
        <v>3</v>
      </c>
      <c r="N4027" s="4">
        <v>12</v>
      </c>
      <c r="O4027" s="4" t="s">
        <v>24</v>
      </c>
      <c r="P4027" s="4" t="s">
        <v>25</v>
      </c>
      <c r="Q4027" s="4">
        <v>31220020</v>
      </c>
      <c r="R4027" s="4">
        <v>84221068</v>
      </c>
      <c r="S4027" s="7">
        <v>414065930506155</v>
      </c>
      <c r="T4027" s="7">
        <v>217710517899393</v>
      </c>
      <c r="U4027" s="2"/>
      <c r="V4027" s="3" t="s">
        <v>6062</v>
      </c>
      <c r="W4027" s="3" t="s">
        <v>10017</v>
      </c>
      <c r="X4027" s="4" t="s">
        <v>1655</v>
      </c>
      <c r="Y4027" s="3">
        <v>4</v>
      </c>
      <c r="Z4027" s="3">
        <v>0</v>
      </c>
      <c r="AA4027" s="5">
        <v>3</v>
      </c>
      <c r="AB4027" s="25">
        <v>28</v>
      </c>
      <c r="AC4027" s="33" t="str">
        <f>IF(G4027=X4027,"N","S")</f>
        <v>N</v>
      </c>
      <c r="AD4027" s="4">
        <f>K4027-(Y4027+Z4027)</f>
        <v>0</v>
      </c>
      <c r="AE4027" s="37">
        <f>M4027-AA4027</f>
        <v>0</v>
      </c>
    </row>
    <row r="4028" spans="1:31" x14ac:dyDescent="0.25">
      <c r="A4028" s="14">
        <v>45108</v>
      </c>
      <c r="B4028" s="4" t="s">
        <v>20</v>
      </c>
      <c r="C4028" s="4">
        <v>2</v>
      </c>
      <c r="D4028" s="4" t="s">
        <v>512</v>
      </c>
      <c r="E4028" s="4">
        <v>6</v>
      </c>
      <c r="F4028" s="4" t="s">
        <v>1471</v>
      </c>
      <c r="G4028" s="4" t="s">
        <v>1521</v>
      </c>
      <c r="H4028" s="4">
        <v>16.02</v>
      </c>
      <c r="I4028" s="4">
        <v>5</v>
      </c>
      <c r="J4028" s="4">
        <v>20</v>
      </c>
      <c r="K4028" s="4">
        <v>2</v>
      </c>
      <c r="L4028" s="4">
        <v>8</v>
      </c>
      <c r="M4028" s="4">
        <v>3</v>
      </c>
      <c r="N4028" s="4">
        <v>12</v>
      </c>
      <c r="O4028" s="4" t="s">
        <v>24</v>
      </c>
      <c r="P4028" s="4" t="s">
        <v>25</v>
      </c>
      <c r="Q4028" s="4">
        <v>31230459</v>
      </c>
      <c r="R4028" s="4">
        <v>84231255</v>
      </c>
      <c r="S4028" s="7">
        <v>414066856946764</v>
      </c>
      <c r="T4028" s="7">
        <v>217722890298253</v>
      </c>
      <c r="U4028" s="2"/>
      <c r="V4028" s="3" t="s">
        <v>6062</v>
      </c>
      <c r="W4028" s="3" t="s">
        <v>10018</v>
      </c>
      <c r="X4028" s="4" t="s">
        <v>1521</v>
      </c>
      <c r="Y4028" s="3">
        <v>2</v>
      </c>
      <c r="Z4028" s="3">
        <v>0</v>
      </c>
      <c r="AA4028" s="5">
        <v>3</v>
      </c>
      <c r="AB4028" s="25">
        <v>20</v>
      </c>
      <c r="AC4028" s="33" t="str">
        <f>IF(G4028=X4028,"N","S")</f>
        <v>N</v>
      </c>
      <c r="AD4028" s="4">
        <f>K4028-(Y4028+Z4028)</f>
        <v>0</v>
      </c>
      <c r="AE4028" s="37">
        <f>M4028-AA4028</f>
        <v>0</v>
      </c>
    </row>
    <row r="4029" spans="1:31" x14ac:dyDescent="0.25">
      <c r="A4029" s="14">
        <v>45108</v>
      </c>
      <c r="B4029" s="4" t="s">
        <v>20</v>
      </c>
      <c r="C4029" s="4">
        <v>2</v>
      </c>
      <c r="D4029" s="4" t="s">
        <v>512</v>
      </c>
      <c r="E4029" s="4">
        <v>6</v>
      </c>
      <c r="F4029" s="4" t="s">
        <v>1471</v>
      </c>
      <c r="G4029" s="4" t="s">
        <v>1694</v>
      </c>
      <c r="H4029" s="4">
        <v>26.75</v>
      </c>
      <c r="I4029" s="4">
        <v>7</v>
      </c>
      <c r="J4029" s="4">
        <v>28</v>
      </c>
      <c r="K4029" s="4">
        <v>3</v>
      </c>
      <c r="L4029" s="4">
        <v>12</v>
      </c>
      <c r="M4029" s="4">
        <v>4</v>
      </c>
      <c r="N4029" s="4">
        <v>16</v>
      </c>
      <c r="O4029" s="4" t="s">
        <v>24</v>
      </c>
      <c r="P4029" s="4" t="s">
        <v>25</v>
      </c>
      <c r="Q4029" s="4">
        <v>31278913</v>
      </c>
      <c r="R4029" s="4">
        <v>84284607</v>
      </c>
      <c r="S4029" s="7">
        <v>414071703623254</v>
      </c>
      <c r="T4029" s="7">
        <v>217780249985493</v>
      </c>
      <c r="U4029" s="2"/>
      <c r="V4029" s="3" t="s">
        <v>6062</v>
      </c>
      <c r="W4029" s="3" t="s">
        <v>10019</v>
      </c>
      <c r="X4029" s="4" t="s">
        <v>1694</v>
      </c>
      <c r="Y4029" s="3">
        <v>3</v>
      </c>
      <c r="Z4029" s="3">
        <v>0</v>
      </c>
      <c r="AA4029" s="5">
        <v>4</v>
      </c>
      <c r="AB4029" s="25">
        <v>28</v>
      </c>
      <c r="AC4029" s="33" t="str">
        <f>IF(G4029=X4029,"N","S")</f>
        <v>N</v>
      </c>
      <c r="AD4029" s="4">
        <f>K4029-(Y4029+Z4029)</f>
        <v>0</v>
      </c>
      <c r="AE4029" s="37">
        <f>M4029-AA4029</f>
        <v>0</v>
      </c>
    </row>
    <row r="4030" spans="1:31" x14ac:dyDescent="0.25">
      <c r="A4030" s="14">
        <v>45108</v>
      </c>
      <c r="B4030" s="4" t="s">
        <v>20</v>
      </c>
      <c r="C4030" s="4">
        <v>2</v>
      </c>
      <c r="D4030" s="4" t="s">
        <v>512</v>
      </c>
      <c r="E4030" s="4">
        <v>6</v>
      </c>
      <c r="F4030" s="4" t="s">
        <v>1471</v>
      </c>
      <c r="G4030" s="4" t="s">
        <v>1714</v>
      </c>
      <c r="H4030" s="4">
        <v>9.9</v>
      </c>
      <c r="I4030" s="4">
        <v>3</v>
      </c>
      <c r="J4030" s="4">
        <v>12</v>
      </c>
      <c r="K4030" s="4">
        <v>0</v>
      </c>
      <c r="L4030" s="4">
        <v>0</v>
      </c>
      <c r="M4030" s="4">
        <v>3</v>
      </c>
      <c r="N4030" s="4">
        <v>12</v>
      </c>
      <c r="O4030" s="4" t="s">
        <v>24</v>
      </c>
      <c r="P4030" s="4" t="s">
        <v>25</v>
      </c>
      <c r="Q4030" s="4">
        <v>31303703</v>
      </c>
      <c r="R4030" s="4">
        <v>84302839</v>
      </c>
      <c r="S4030" s="7">
        <v>414073366908747</v>
      </c>
      <c r="T4030" s="7">
        <v>217809699522366</v>
      </c>
      <c r="U4030" s="2"/>
      <c r="V4030" s="3" t="s">
        <v>6062</v>
      </c>
      <c r="W4030" s="3" t="s">
        <v>10020</v>
      </c>
      <c r="X4030" s="4" t="s">
        <v>1714</v>
      </c>
      <c r="Y4030" s="3">
        <v>0</v>
      </c>
      <c r="Z4030" s="3">
        <v>0</v>
      </c>
      <c r="AA4030" s="5">
        <v>3</v>
      </c>
      <c r="AB4030" s="25">
        <v>12</v>
      </c>
      <c r="AC4030" s="33" t="str">
        <f>IF(G4030=X4030,"N","S")</f>
        <v>N</v>
      </c>
      <c r="AD4030" s="4">
        <f>K4030-(Y4030+Z4030)</f>
        <v>0</v>
      </c>
      <c r="AE4030" s="37">
        <f>M4030-AA4030</f>
        <v>0</v>
      </c>
    </row>
    <row r="4031" spans="1:31" x14ac:dyDescent="0.25">
      <c r="A4031" s="14">
        <v>45108</v>
      </c>
      <c r="B4031" s="4" t="s">
        <v>20</v>
      </c>
      <c r="C4031" s="4">
        <v>2</v>
      </c>
      <c r="D4031" s="4" t="s">
        <v>512</v>
      </c>
      <c r="E4031" s="4">
        <v>6</v>
      </c>
      <c r="F4031" s="4" t="s">
        <v>1471</v>
      </c>
      <c r="G4031" s="4" t="s">
        <v>1602</v>
      </c>
      <c r="H4031" s="4">
        <v>8.5500000000000007</v>
      </c>
      <c r="I4031" s="4">
        <v>3</v>
      </c>
      <c r="J4031" s="4">
        <v>12</v>
      </c>
      <c r="K4031" s="4">
        <v>3</v>
      </c>
      <c r="L4031" s="4">
        <v>12</v>
      </c>
      <c r="M4031" s="4">
        <v>0</v>
      </c>
      <c r="N4031" s="4">
        <v>0</v>
      </c>
      <c r="O4031" s="4" t="s">
        <v>24</v>
      </c>
      <c r="P4031" s="4" t="s">
        <v>25</v>
      </c>
      <c r="Q4031" s="4">
        <v>31395062</v>
      </c>
      <c r="R4031" s="4">
        <v>84357905</v>
      </c>
      <c r="S4031" s="7">
        <v>414078404546726</v>
      </c>
      <c r="T4031" s="7">
        <v>217918369143496</v>
      </c>
      <c r="U4031" s="2"/>
      <c r="V4031" s="3" t="s">
        <v>6062</v>
      </c>
      <c r="W4031" s="3" t="s">
        <v>10021</v>
      </c>
      <c r="X4031" s="4" t="s">
        <v>1602</v>
      </c>
      <c r="Y4031" s="3">
        <v>3</v>
      </c>
      <c r="Z4031" s="3">
        <v>0</v>
      </c>
      <c r="AA4031" s="5">
        <v>0</v>
      </c>
      <c r="AB4031" s="25">
        <v>12</v>
      </c>
      <c r="AC4031" s="33" t="str">
        <f>IF(G4031=X4031,"N","S")</f>
        <v>N</v>
      </c>
      <c r="AD4031" s="4">
        <f>K4031-(Y4031+Z4031)</f>
        <v>0</v>
      </c>
      <c r="AE4031" s="37">
        <f>M4031-AA4031</f>
        <v>0</v>
      </c>
    </row>
    <row r="4032" spans="1:31" x14ac:dyDescent="0.25">
      <c r="A4032" s="14">
        <v>45108</v>
      </c>
      <c r="B4032" s="4" t="s">
        <v>20</v>
      </c>
      <c r="C4032" s="4">
        <v>2</v>
      </c>
      <c r="D4032" s="4" t="s">
        <v>512</v>
      </c>
      <c r="E4032" s="4">
        <v>6</v>
      </c>
      <c r="F4032" s="4" t="s">
        <v>1471</v>
      </c>
      <c r="G4032" s="4" t="s">
        <v>1602</v>
      </c>
      <c r="H4032" s="4">
        <v>6.75</v>
      </c>
      <c r="I4032" s="4">
        <v>3</v>
      </c>
      <c r="J4032" s="4">
        <v>12</v>
      </c>
      <c r="K4032" s="4">
        <v>3</v>
      </c>
      <c r="L4032" s="4">
        <v>12</v>
      </c>
      <c r="M4032" s="4">
        <v>0</v>
      </c>
      <c r="N4032" s="4">
        <v>0</v>
      </c>
      <c r="O4032" s="4" t="s">
        <v>24</v>
      </c>
      <c r="P4032" s="4" t="s">
        <v>25</v>
      </c>
      <c r="Q4032" s="4">
        <v>31395062</v>
      </c>
      <c r="R4032" s="4">
        <v>84357905</v>
      </c>
      <c r="S4032" s="7">
        <v>414078404546726</v>
      </c>
      <c r="T4032" s="7">
        <v>217918369143496</v>
      </c>
      <c r="U4032" s="2"/>
      <c r="V4032" s="3" t="s">
        <v>6062</v>
      </c>
      <c r="W4032" s="3" t="s">
        <v>10022</v>
      </c>
      <c r="X4032" s="4" t="s">
        <v>1602</v>
      </c>
      <c r="Y4032" s="3">
        <v>3</v>
      </c>
      <c r="Z4032" s="3">
        <v>0</v>
      </c>
      <c r="AA4032" s="5">
        <v>0</v>
      </c>
      <c r="AB4032" s="25">
        <v>12</v>
      </c>
      <c r="AC4032" s="33" t="str">
        <f>IF(G4032=X4032,"N","S")</f>
        <v>N</v>
      </c>
      <c r="AD4032" s="4">
        <f>K4032-(Y4032+Z4032)</f>
        <v>0</v>
      </c>
      <c r="AE4032" s="37">
        <f>M4032-AA4032</f>
        <v>0</v>
      </c>
    </row>
    <row r="4033" spans="1:31" x14ac:dyDescent="0.25">
      <c r="A4033" s="22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4"/>
      <c r="T4033" s="24"/>
      <c r="U4033" s="2"/>
      <c r="V4033" s="3" t="s">
        <v>6062</v>
      </c>
      <c r="W4033" s="3" t="s">
        <v>10023</v>
      </c>
      <c r="X4033" s="4" t="s">
        <v>10024</v>
      </c>
      <c r="Y4033" s="3">
        <v>2</v>
      </c>
      <c r="Z4033" s="3">
        <v>0</v>
      </c>
      <c r="AA4033" s="5">
        <v>0</v>
      </c>
      <c r="AB4033" s="25">
        <v>8</v>
      </c>
      <c r="AC4033" s="33" t="str">
        <f>IF(G4033=X4033,"N","S")</f>
        <v>S</v>
      </c>
      <c r="AD4033" s="4">
        <f>K4033-(Y4033+Z4033)</f>
        <v>-2</v>
      </c>
      <c r="AE4033" s="37">
        <f>M4033-AA4033</f>
        <v>0</v>
      </c>
    </row>
    <row r="4034" spans="1:31" x14ac:dyDescent="0.25">
      <c r="A4034" s="22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4"/>
      <c r="T4034" s="24"/>
      <c r="U4034" s="2"/>
      <c r="V4034" s="3" t="s">
        <v>6062</v>
      </c>
      <c r="W4034" s="3" t="s">
        <v>10025</v>
      </c>
      <c r="X4034" s="4" t="s">
        <v>10026</v>
      </c>
      <c r="Y4034" s="3">
        <v>1</v>
      </c>
      <c r="Z4034" s="3">
        <v>0</v>
      </c>
      <c r="AA4034" s="5">
        <v>0</v>
      </c>
      <c r="AB4034" s="25">
        <v>4</v>
      </c>
      <c r="AC4034" s="33" t="str">
        <f>IF(G4034=X4034,"N","S")</f>
        <v>S</v>
      </c>
      <c r="AD4034" s="4">
        <f>K4034-(Y4034+Z4034)</f>
        <v>-1</v>
      </c>
      <c r="AE4034" s="37">
        <f>M4034-AA4034</f>
        <v>0</v>
      </c>
    </row>
    <row r="4035" spans="1:31" x14ac:dyDescent="0.25">
      <c r="A4035" s="14">
        <v>45108</v>
      </c>
      <c r="B4035" s="4" t="s">
        <v>20</v>
      </c>
      <c r="C4035" s="4">
        <v>2</v>
      </c>
      <c r="D4035" s="4" t="s">
        <v>512</v>
      </c>
      <c r="E4035" s="4">
        <v>6</v>
      </c>
      <c r="F4035" s="4" t="s">
        <v>1471</v>
      </c>
      <c r="G4035" s="4" t="s">
        <v>1496</v>
      </c>
      <c r="H4035" s="4">
        <v>2.25</v>
      </c>
      <c r="I4035" s="4">
        <v>1</v>
      </c>
      <c r="J4035" s="4">
        <v>4</v>
      </c>
      <c r="K4035" s="4">
        <v>1</v>
      </c>
      <c r="L4035" s="4">
        <v>4</v>
      </c>
      <c r="M4035" s="4">
        <v>0</v>
      </c>
      <c r="N4035" s="4">
        <v>0</v>
      </c>
      <c r="O4035" s="4" t="s">
        <v>24</v>
      </c>
      <c r="P4035" s="4" t="s">
        <v>25</v>
      </c>
      <c r="Q4035" s="4">
        <v>31431438</v>
      </c>
      <c r="R4035" s="4">
        <v>84392344</v>
      </c>
      <c r="S4035" s="7">
        <v>414081537392869</v>
      </c>
      <c r="T4035" s="7">
        <v>217961496319569</v>
      </c>
      <c r="U4035" s="2"/>
      <c r="V4035" s="3" t="s">
        <v>6062</v>
      </c>
      <c r="W4035" s="3" t="s">
        <v>10027</v>
      </c>
      <c r="X4035" s="4" t="s">
        <v>1496</v>
      </c>
      <c r="Y4035" s="3">
        <v>1</v>
      </c>
      <c r="Z4035" s="3">
        <v>0</v>
      </c>
      <c r="AA4035" s="5">
        <v>0</v>
      </c>
      <c r="AB4035" s="25">
        <v>4</v>
      </c>
      <c r="AC4035" s="33" t="str">
        <f>IF(G4035=X4035,"N","S")</f>
        <v>N</v>
      </c>
      <c r="AD4035" s="4">
        <f>K4035-(Y4035+Z4035)</f>
        <v>0</v>
      </c>
      <c r="AE4035" s="37">
        <f>M4035-AA4035</f>
        <v>0</v>
      </c>
    </row>
    <row r="4036" spans="1:31" x14ac:dyDescent="0.25">
      <c r="A4036" s="14">
        <v>45108</v>
      </c>
      <c r="B4036" s="4" t="s">
        <v>20</v>
      </c>
      <c r="C4036" s="4">
        <v>10</v>
      </c>
      <c r="D4036" s="4" t="s">
        <v>5085</v>
      </c>
      <c r="E4036" s="4">
        <v>64</v>
      </c>
      <c r="F4036" s="4" t="s">
        <v>5210</v>
      </c>
      <c r="G4036" s="4" t="s">
        <v>5213</v>
      </c>
      <c r="H4036" s="4">
        <v>9</v>
      </c>
      <c r="I4036" s="4">
        <v>4</v>
      </c>
      <c r="J4036" s="4">
        <v>16</v>
      </c>
      <c r="K4036" s="4">
        <v>4</v>
      </c>
      <c r="L4036" s="4">
        <v>16</v>
      </c>
      <c r="M4036" s="4">
        <v>0</v>
      </c>
      <c r="N4036" s="4">
        <v>0</v>
      </c>
      <c r="O4036" s="4" t="s">
        <v>24</v>
      </c>
      <c r="P4036" s="4" t="s">
        <v>25</v>
      </c>
      <c r="Q4036" s="4">
        <v>31490191</v>
      </c>
      <c r="R4036" s="4">
        <v>84476853</v>
      </c>
      <c r="S4036" s="7">
        <v>41408919894006</v>
      </c>
      <c r="T4036" s="7">
        <v>218030827405174</v>
      </c>
      <c r="U4036" s="2"/>
      <c r="V4036" s="3" t="s">
        <v>6032</v>
      </c>
      <c r="W4036" s="3" t="s">
        <v>10028</v>
      </c>
      <c r="X4036" s="4" t="s">
        <v>5213</v>
      </c>
      <c r="Y4036" s="3">
        <v>4</v>
      </c>
      <c r="Z4036" s="3">
        <v>0</v>
      </c>
      <c r="AA4036" s="5">
        <v>0</v>
      </c>
      <c r="AB4036" s="25">
        <v>16</v>
      </c>
      <c r="AC4036" s="33" t="str">
        <f>IF(G4036=X4036,"N","S")</f>
        <v>N</v>
      </c>
      <c r="AD4036" s="4">
        <f>K4036-(Y4036+Z4036)</f>
        <v>0</v>
      </c>
      <c r="AE4036" s="37">
        <f>M4036-AA4036</f>
        <v>0</v>
      </c>
    </row>
    <row r="4037" spans="1:31" x14ac:dyDescent="0.25">
      <c r="A4037" s="14">
        <v>45108</v>
      </c>
      <c r="B4037" s="4" t="s">
        <v>20</v>
      </c>
      <c r="C4037" s="4">
        <v>2</v>
      </c>
      <c r="D4037" s="4" t="s">
        <v>512</v>
      </c>
      <c r="E4037" s="4">
        <v>6</v>
      </c>
      <c r="F4037" s="4" t="s">
        <v>1471</v>
      </c>
      <c r="G4037" s="4" t="s">
        <v>1505</v>
      </c>
      <c r="H4037" s="4">
        <v>4.5</v>
      </c>
      <c r="I4037" s="4">
        <v>2</v>
      </c>
      <c r="J4037" s="4">
        <v>8</v>
      </c>
      <c r="K4037" s="4">
        <v>2</v>
      </c>
      <c r="L4037" s="4">
        <v>8</v>
      </c>
      <c r="M4037" s="4">
        <v>0</v>
      </c>
      <c r="N4037" s="4">
        <v>0</v>
      </c>
      <c r="O4037" s="4" t="s">
        <v>24</v>
      </c>
      <c r="P4037" s="4" t="s">
        <v>25</v>
      </c>
      <c r="Q4037" s="4">
        <v>31444651</v>
      </c>
      <c r="R4037" s="4">
        <v>84404877</v>
      </c>
      <c r="S4037" s="7">
        <v>414082677469314</v>
      </c>
      <c r="T4037" s="7">
        <v>217977161411731</v>
      </c>
      <c r="U4037" s="2"/>
      <c r="V4037" s="3" t="s">
        <v>6062</v>
      </c>
      <c r="W4037" s="3" t="s">
        <v>10029</v>
      </c>
      <c r="X4037" s="4" t="s">
        <v>1505</v>
      </c>
      <c r="Y4037" s="3">
        <v>2</v>
      </c>
      <c r="Z4037" s="3">
        <v>0</v>
      </c>
      <c r="AA4037" s="5">
        <v>0</v>
      </c>
      <c r="AB4037" s="25">
        <v>8</v>
      </c>
      <c r="AC4037" s="33" t="str">
        <f>IF(G4037=X4037,"N","S")</f>
        <v>N</v>
      </c>
      <c r="AD4037" s="4">
        <f>K4037-(Y4037+Z4037)</f>
        <v>0</v>
      </c>
      <c r="AE4037" s="37">
        <f>M4037-AA4037</f>
        <v>0</v>
      </c>
    </row>
    <row r="4038" spans="1:31" x14ac:dyDescent="0.25">
      <c r="A4038" s="14">
        <v>45108</v>
      </c>
      <c r="B4038" s="4" t="s">
        <v>20</v>
      </c>
      <c r="C4038" s="4">
        <v>2</v>
      </c>
      <c r="D4038" s="4" t="s">
        <v>512</v>
      </c>
      <c r="E4038" s="4">
        <v>9</v>
      </c>
      <c r="F4038" s="4" t="s">
        <v>1193</v>
      </c>
      <c r="G4038" s="4" t="s">
        <v>1301</v>
      </c>
      <c r="H4038" s="4">
        <v>11.25</v>
      </c>
      <c r="I4038" s="4">
        <v>5</v>
      </c>
      <c r="J4038" s="4">
        <v>20</v>
      </c>
      <c r="K4038" s="4">
        <v>5</v>
      </c>
      <c r="L4038" s="4">
        <v>20</v>
      </c>
      <c r="M4038" s="4">
        <v>0</v>
      </c>
      <c r="N4038" s="4">
        <v>0</v>
      </c>
      <c r="O4038" s="4" t="s">
        <v>24</v>
      </c>
      <c r="P4038" s="4" t="s">
        <v>25</v>
      </c>
      <c r="Q4038" s="4">
        <v>28624274</v>
      </c>
      <c r="R4038" s="4">
        <v>81647234</v>
      </c>
      <c r="S4038" s="7">
        <v>413831852263945</v>
      </c>
      <c r="T4038" s="7">
        <v>214635586682045</v>
      </c>
      <c r="U4038" s="2"/>
      <c r="V4038" s="3" t="s">
        <v>6062</v>
      </c>
      <c r="W4038" s="3" t="s">
        <v>10030</v>
      </c>
      <c r="X4038" s="4" t="s">
        <v>1301</v>
      </c>
      <c r="Y4038" s="3">
        <v>5</v>
      </c>
      <c r="Z4038" s="3">
        <v>0</v>
      </c>
      <c r="AA4038" s="5">
        <v>0</v>
      </c>
      <c r="AB4038" s="25">
        <v>20</v>
      </c>
      <c r="AC4038" s="33" t="str">
        <f>IF(G4038=X4038,"N","S")</f>
        <v>N</v>
      </c>
      <c r="AD4038" s="4">
        <f>K4038-(Y4038+Z4038)</f>
        <v>0</v>
      </c>
      <c r="AE4038" s="37">
        <f>M4038-AA4038</f>
        <v>0</v>
      </c>
    </row>
    <row r="4039" spans="1:31" x14ac:dyDescent="0.25">
      <c r="A4039" s="14">
        <v>45108</v>
      </c>
      <c r="B4039" s="4" t="s">
        <v>20</v>
      </c>
      <c r="C4039" s="4">
        <v>10</v>
      </c>
      <c r="D4039" s="4" t="s">
        <v>5085</v>
      </c>
      <c r="E4039" s="4">
        <v>64</v>
      </c>
      <c r="F4039" s="4" t="s">
        <v>5210</v>
      </c>
      <c r="G4039" s="4" t="s">
        <v>5329</v>
      </c>
      <c r="H4039" s="4">
        <v>5.4</v>
      </c>
      <c r="I4039" s="4">
        <v>2</v>
      </c>
      <c r="J4039" s="4">
        <v>8</v>
      </c>
      <c r="K4039" s="4">
        <v>2</v>
      </c>
      <c r="L4039" s="4">
        <v>8</v>
      </c>
      <c r="M4039" s="4">
        <v>0</v>
      </c>
      <c r="N4039" s="4">
        <v>0</v>
      </c>
      <c r="O4039" s="4" t="s">
        <v>24</v>
      </c>
      <c r="P4039" s="4" t="s">
        <v>25</v>
      </c>
      <c r="Q4039" s="4">
        <v>31604767</v>
      </c>
      <c r="R4039" s="4">
        <v>84582495</v>
      </c>
      <c r="S4039" s="7">
        <v>414098811347095</v>
      </c>
      <c r="T4039" s="7">
        <v>218166705419998</v>
      </c>
      <c r="U4039" s="2"/>
      <c r="V4039" s="3" t="s">
        <v>6032</v>
      </c>
      <c r="W4039" s="3" t="s">
        <v>10031</v>
      </c>
      <c r="X4039" s="4" t="s">
        <v>5329</v>
      </c>
      <c r="Y4039" s="3">
        <v>2</v>
      </c>
      <c r="Z4039" s="3">
        <v>0</v>
      </c>
      <c r="AA4039" s="5">
        <v>0</v>
      </c>
      <c r="AB4039" s="25">
        <v>8</v>
      </c>
      <c r="AC4039" s="33" t="str">
        <f>IF(G4039=X4039,"N","S")</f>
        <v>N</v>
      </c>
      <c r="AD4039" s="4">
        <f>K4039-(Y4039+Z4039)</f>
        <v>0</v>
      </c>
      <c r="AE4039" s="37">
        <f>M4039-AA4039</f>
        <v>0</v>
      </c>
    </row>
    <row r="4040" spans="1:31" x14ac:dyDescent="0.25">
      <c r="A4040" s="14">
        <v>45108</v>
      </c>
      <c r="B4040" s="4" t="s">
        <v>20</v>
      </c>
      <c r="C4040" s="4">
        <v>2</v>
      </c>
      <c r="D4040" s="4" t="s">
        <v>512</v>
      </c>
      <c r="E4040" s="4">
        <v>9</v>
      </c>
      <c r="F4040" s="4" t="s">
        <v>1193</v>
      </c>
      <c r="G4040" s="4" t="s">
        <v>1431</v>
      </c>
      <c r="H4040" s="4">
        <v>28.75</v>
      </c>
      <c r="I4040" s="4">
        <v>7</v>
      </c>
      <c r="J4040" s="4">
        <v>28</v>
      </c>
      <c r="K4040" s="4">
        <v>3</v>
      </c>
      <c r="L4040" s="4">
        <v>12</v>
      </c>
      <c r="M4040" s="4">
        <v>4</v>
      </c>
      <c r="N4040" s="4">
        <v>16</v>
      </c>
      <c r="O4040" s="4" t="s">
        <v>24</v>
      </c>
      <c r="P4040" s="4" t="s">
        <v>25</v>
      </c>
      <c r="Q4040" s="4">
        <v>28785734</v>
      </c>
      <c r="R4040" s="4">
        <v>81848483</v>
      </c>
      <c r="S4040" s="7">
        <v>41385012111687</v>
      </c>
      <c r="T4040" s="7">
        <v>21482630481944</v>
      </c>
      <c r="U4040" s="2"/>
      <c r="V4040" s="3" t="s">
        <v>6062</v>
      </c>
      <c r="W4040" s="3" t="s">
        <v>10032</v>
      </c>
      <c r="X4040" s="4" t="s">
        <v>1431</v>
      </c>
      <c r="Y4040" s="3">
        <v>3</v>
      </c>
      <c r="Z4040" s="3">
        <v>0</v>
      </c>
      <c r="AA4040" s="5">
        <v>4</v>
      </c>
      <c r="AB4040" s="25">
        <v>28</v>
      </c>
      <c r="AC4040" s="33" t="str">
        <f>IF(G4040=X4040,"N","S")</f>
        <v>N</v>
      </c>
      <c r="AD4040" s="4">
        <f>K4040-(Y4040+Z4040)</f>
        <v>0</v>
      </c>
      <c r="AE4040" s="37">
        <f>M4040-AA4040</f>
        <v>0</v>
      </c>
    </row>
    <row r="4041" spans="1:31" x14ac:dyDescent="0.25">
      <c r="A4041" s="14">
        <v>45108</v>
      </c>
      <c r="B4041" s="4" t="s">
        <v>20</v>
      </c>
      <c r="C4041" s="4">
        <v>2</v>
      </c>
      <c r="D4041" s="4" t="s">
        <v>512</v>
      </c>
      <c r="E4041" s="4">
        <v>9</v>
      </c>
      <c r="F4041" s="4" t="s">
        <v>1193</v>
      </c>
      <c r="G4041" s="4" t="s">
        <v>1241</v>
      </c>
      <c r="H4041" s="4">
        <v>4.5</v>
      </c>
      <c r="I4041" s="4">
        <v>2</v>
      </c>
      <c r="J4041" s="4">
        <v>8</v>
      </c>
      <c r="K4041" s="4">
        <v>2</v>
      </c>
      <c r="L4041" s="4">
        <v>8</v>
      </c>
      <c r="M4041" s="4">
        <v>0</v>
      </c>
      <c r="N4041" s="4">
        <v>0</v>
      </c>
      <c r="O4041" s="4" t="s">
        <v>24</v>
      </c>
      <c r="P4041" s="4" t="s">
        <v>25</v>
      </c>
      <c r="Q4041" s="4">
        <v>28678879</v>
      </c>
      <c r="R4041" s="4">
        <v>81700818</v>
      </c>
      <c r="S4041" s="7">
        <v>413836726806249</v>
      </c>
      <c r="T4041" s="7">
        <v>214700255865035</v>
      </c>
      <c r="U4041" s="2"/>
      <c r="V4041" s="3" t="s">
        <v>6062</v>
      </c>
      <c r="W4041" s="3" t="s">
        <v>10033</v>
      </c>
      <c r="X4041" s="4" t="s">
        <v>1241</v>
      </c>
      <c r="Y4041" s="3">
        <v>4</v>
      </c>
      <c r="Z4041" s="3">
        <v>0</v>
      </c>
      <c r="AA4041" s="5">
        <v>0</v>
      </c>
      <c r="AB4041" s="25">
        <v>16</v>
      </c>
      <c r="AC4041" s="33" t="str">
        <f>IF(G4041=X4041,"N","S")</f>
        <v>N</v>
      </c>
      <c r="AD4041" s="4">
        <f>K4041-(Y4041+Z4041)</f>
        <v>-2</v>
      </c>
      <c r="AE4041" s="37">
        <f>M4041-AA4041</f>
        <v>0</v>
      </c>
    </row>
    <row r="4042" spans="1:31" x14ac:dyDescent="0.25">
      <c r="A4042" s="14">
        <v>45108</v>
      </c>
      <c r="B4042" s="4" t="s">
        <v>20</v>
      </c>
      <c r="C4042" s="4">
        <v>2</v>
      </c>
      <c r="D4042" s="4" t="s">
        <v>512</v>
      </c>
      <c r="E4042" s="4">
        <v>9</v>
      </c>
      <c r="F4042" s="4" t="s">
        <v>1193</v>
      </c>
      <c r="G4042" s="4" t="s">
        <v>1241</v>
      </c>
      <c r="H4042" s="4">
        <v>9</v>
      </c>
      <c r="I4042" s="4">
        <v>4</v>
      </c>
      <c r="J4042" s="4">
        <v>16</v>
      </c>
      <c r="K4042" s="4">
        <v>4</v>
      </c>
      <c r="L4042" s="4">
        <v>16</v>
      </c>
      <c r="M4042" s="4">
        <v>0</v>
      </c>
      <c r="N4042" s="4">
        <v>0</v>
      </c>
      <c r="O4042" s="4" t="s">
        <v>24</v>
      </c>
      <c r="P4042" s="4" t="s">
        <v>25</v>
      </c>
      <c r="Q4042" s="4">
        <v>28678561</v>
      </c>
      <c r="R4042" s="4">
        <v>81700981</v>
      </c>
      <c r="S4042" s="7">
        <v>413836741205154</v>
      </c>
      <c r="T4042" s="7">
        <v>214699873660234</v>
      </c>
      <c r="U4042" s="2"/>
      <c r="V4042" s="3" t="s">
        <v>6062</v>
      </c>
      <c r="W4042" s="3" t="s">
        <v>10034</v>
      </c>
      <c r="X4042" s="4" t="s">
        <v>1241</v>
      </c>
      <c r="Y4042" s="3">
        <v>2</v>
      </c>
      <c r="Z4042" s="3">
        <v>0</v>
      </c>
      <c r="AA4042" s="5">
        <v>0</v>
      </c>
      <c r="AB4042" s="25">
        <v>8</v>
      </c>
      <c r="AC4042" s="33" t="str">
        <f>IF(G4042=X4042,"N","S")</f>
        <v>N</v>
      </c>
      <c r="AD4042" s="4">
        <f>K4042-(Y4042+Z4042)</f>
        <v>2</v>
      </c>
      <c r="AE4042" s="37">
        <f>M4042-AA4042</f>
        <v>0</v>
      </c>
    </row>
    <row r="4043" spans="1:31" x14ac:dyDescent="0.25">
      <c r="A4043" s="14">
        <v>45108</v>
      </c>
      <c r="B4043" s="4" t="s">
        <v>20</v>
      </c>
      <c r="C4043" s="4">
        <v>2</v>
      </c>
      <c r="D4043" s="4" t="s">
        <v>512</v>
      </c>
      <c r="E4043" s="4">
        <v>9</v>
      </c>
      <c r="F4043" s="4" t="s">
        <v>1193</v>
      </c>
      <c r="G4043" s="4" t="s">
        <v>1343</v>
      </c>
      <c r="H4043" s="4">
        <v>5.7</v>
      </c>
      <c r="I4043" s="4">
        <v>3</v>
      </c>
      <c r="J4043" s="4">
        <v>10</v>
      </c>
      <c r="K4043" s="4">
        <v>3</v>
      </c>
      <c r="L4043" s="4">
        <v>10</v>
      </c>
      <c r="M4043" s="4">
        <v>0</v>
      </c>
      <c r="N4043" s="4">
        <v>0</v>
      </c>
      <c r="O4043" s="4" t="s">
        <v>24</v>
      </c>
      <c r="P4043" s="4" t="s">
        <v>25</v>
      </c>
      <c r="Q4043" s="4">
        <v>28822387</v>
      </c>
      <c r="R4043" s="4">
        <v>81873096</v>
      </c>
      <c r="S4043" s="7">
        <v>413852370358714</v>
      </c>
      <c r="T4043" s="7">
        <v>214869848747596</v>
      </c>
      <c r="U4043" s="2"/>
      <c r="V4043" s="3" t="s">
        <v>6062</v>
      </c>
      <c r="W4043" s="3" t="s">
        <v>10035</v>
      </c>
      <c r="X4043" s="4" t="s">
        <v>1343</v>
      </c>
      <c r="Y4043" s="3">
        <v>2</v>
      </c>
      <c r="Z4043" s="3">
        <v>1</v>
      </c>
      <c r="AA4043" s="5">
        <v>0</v>
      </c>
      <c r="AB4043" s="25">
        <v>10</v>
      </c>
      <c r="AC4043" s="33" t="str">
        <f>IF(G4043=X4043,"N","S")</f>
        <v>N</v>
      </c>
      <c r="AD4043" s="4">
        <f>K4043-(Y4043+Z4043)</f>
        <v>0</v>
      </c>
      <c r="AE4043" s="37">
        <f>M4043-AA4043</f>
        <v>0</v>
      </c>
    </row>
    <row r="4044" spans="1:31" x14ac:dyDescent="0.25">
      <c r="A4044" s="14">
        <v>45108</v>
      </c>
      <c r="B4044" s="4" t="s">
        <v>20</v>
      </c>
      <c r="C4044" s="4">
        <v>2</v>
      </c>
      <c r="D4044" s="4" t="s">
        <v>512</v>
      </c>
      <c r="E4044" s="4">
        <v>9</v>
      </c>
      <c r="F4044" s="4" t="s">
        <v>1193</v>
      </c>
      <c r="G4044" s="4" t="s">
        <v>1353</v>
      </c>
      <c r="H4044" s="4">
        <v>4.5</v>
      </c>
      <c r="I4044" s="4">
        <v>2</v>
      </c>
      <c r="J4044" s="4">
        <v>8</v>
      </c>
      <c r="K4044" s="4">
        <v>2</v>
      </c>
      <c r="L4044" s="4">
        <v>8</v>
      </c>
      <c r="M4044" s="4">
        <v>0</v>
      </c>
      <c r="N4044" s="4">
        <v>0</v>
      </c>
      <c r="O4044" s="4" t="s">
        <v>24</v>
      </c>
      <c r="P4044" s="4" t="s">
        <v>25</v>
      </c>
      <c r="Q4044" s="4">
        <v>28830927</v>
      </c>
      <c r="R4044" s="4">
        <v>81881527</v>
      </c>
      <c r="S4044" s="7">
        <v>413853137263967</v>
      </c>
      <c r="T4044" s="7">
        <v>214879962676901</v>
      </c>
      <c r="U4044" s="2"/>
      <c r="V4044" s="3" t="s">
        <v>6062</v>
      </c>
      <c r="W4044" s="3" t="s">
        <v>10036</v>
      </c>
      <c r="X4044" s="4" t="s">
        <v>1353</v>
      </c>
      <c r="Y4044" s="3">
        <v>2</v>
      </c>
      <c r="Z4044" s="3">
        <v>0</v>
      </c>
      <c r="AA4044" s="5">
        <v>0</v>
      </c>
      <c r="AB4044" s="25">
        <v>8</v>
      </c>
      <c r="AC4044" s="33" t="str">
        <f>IF(G4044=X4044,"N","S")</f>
        <v>N</v>
      </c>
      <c r="AD4044" s="4">
        <f>K4044-(Y4044+Z4044)</f>
        <v>0</v>
      </c>
      <c r="AE4044" s="37">
        <f>M4044-AA4044</f>
        <v>0</v>
      </c>
    </row>
    <row r="4045" spans="1:31" x14ac:dyDescent="0.25">
      <c r="A4045" s="14">
        <v>45108</v>
      </c>
      <c r="B4045" s="4" t="s">
        <v>20</v>
      </c>
      <c r="C4045" s="4">
        <v>2</v>
      </c>
      <c r="D4045" s="4" t="s">
        <v>512</v>
      </c>
      <c r="E4045" s="4">
        <v>9</v>
      </c>
      <c r="F4045" s="4" t="s">
        <v>1193</v>
      </c>
      <c r="G4045" s="4" t="s">
        <v>1321</v>
      </c>
      <c r="H4045" s="4">
        <v>5.4</v>
      </c>
      <c r="I4045" s="4">
        <v>2</v>
      </c>
      <c r="J4045" s="4">
        <v>8</v>
      </c>
      <c r="K4045" s="4">
        <v>2</v>
      </c>
      <c r="L4045" s="4">
        <v>8</v>
      </c>
      <c r="M4045" s="4">
        <v>0</v>
      </c>
      <c r="N4045" s="4">
        <v>0</v>
      </c>
      <c r="O4045" s="4" t="s">
        <v>24</v>
      </c>
      <c r="P4045" s="4" t="s">
        <v>25</v>
      </c>
      <c r="Q4045" s="4">
        <v>28855201</v>
      </c>
      <c r="R4045" s="4">
        <v>81905619</v>
      </c>
      <c r="S4045" s="7">
        <v>413855328614371</v>
      </c>
      <c r="T4045" s="7">
        <v>214908709024686</v>
      </c>
      <c r="U4045" s="2"/>
      <c r="V4045" s="3" t="s">
        <v>6062</v>
      </c>
      <c r="W4045" s="3" t="s">
        <v>10037</v>
      </c>
      <c r="X4045" s="4" t="s">
        <v>1321</v>
      </c>
      <c r="Y4045" s="3">
        <v>0</v>
      </c>
      <c r="Z4045" s="3">
        <v>2</v>
      </c>
      <c r="AA4045" s="5">
        <v>0</v>
      </c>
      <c r="AB4045" s="25">
        <v>4</v>
      </c>
      <c r="AC4045" s="33" t="str">
        <f>IF(G4045=X4045,"N","S")</f>
        <v>N</v>
      </c>
      <c r="AD4045" s="4">
        <f>K4045-(Y4045+Z4045)</f>
        <v>0</v>
      </c>
      <c r="AE4045" s="37">
        <f>M4045-AA4045</f>
        <v>0</v>
      </c>
    </row>
    <row r="4046" spans="1:31" x14ac:dyDescent="0.25">
      <c r="A4046" s="14">
        <v>45108</v>
      </c>
      <c r="B4046" s="4" t="s">
        <v>20</v>
      </c>
      <c r="C4046" s="4">
        <v>2</v>
      </c>
      <c r="D4046" s="4" t="s">
        <v>512</v>
      </c>
      <c r="E4046" s="4">
        <v>9</v>
      </c>
      <c r="F4046" s="4" t="s">
        <v>1193</v>
      </c>
      <c r="G4046" s="4" t="s">
        <v>1216</v>
      </c>
      <c r="H4046" s="4">
        <v>9</v>
      </c>
      <c r="I4046" s="4">
        <v>4</v>
      </c>
      <c r="J4046" s="4">
        <v>16</v>
      </c>
      <c r="K4046" s="4">
        <v>4</v>
      </c>
      <c r="L4046" s="4">
        <v>16</v>
      </c>
      <c r="M4046" s="4">
        <v>0</v>
      </c>
      <c r="N4046" s="4">
        <v>0</v>
      </c>
      <c r="O4046" s="4" t="s">
        <v>24</v>
      </c>
      <c r="P4046" s="4" t="s">
        <v>25</v>
      </c>
      <c r="Q4046" s="4">
        <v>28893327</v>
      </c>
      <c r="R4046" s="4">
        <v>81943417</v>
      </c>
      <c r="S4046" s="7">
        <v>413858766652849</v>
      </c>
      <c r="T4046" s="7">
        <v>214953860409731</v>
      </c>
      <c r="U4046" s="2"/>
      <c r="V4046" s="3" t="s">
        <v>6062</v>
      </c>
      <c r="W4046" s="3" t="s">
        <v>10038</v>
      </c>
      <c r="X4046" s="4" t="s">
        <v>1216</v>
      </c>
      <c r="Y4046" s="3">
        <v>4</v>
      </c>
      <c r="Z4046" s="3">
        <v>0</v>
      </c>
      <c r="AA4046" s="5">
        <v>0</v>
      </c>
      <c r="AB4046" s="25">
        <v>16</v>
      </c>
      <c r="AC4046" s="33" t="str">
        <f>IF(G4046=X4046,"N","S")</f>
        <v>N</v>
      </c>
      <c r="AD4046" s="4">
        <f>K4046-(Y4046+Z4046)</f>
        <v>0</v>
      </c>
      <c r="AE4046" s="37">
        <f>M4046-AA4046</f>
        <v>0</v>
      </c>
    </row>
    <row r="4047" spans="1:31" x14ac:dyDescent="0.25">
      <c r="A4047" s="14">
        <v>45108</v>
      </c>
      <c r="B4047" s="4" t="s">
        <v>20</v>
      </c>
      <c r="C4047" s="4">
        <v>2</v>
      </c>
      <c r="D4047" s="4" t="s">
        <v>512</v>
      </c>
      <c r="E4047" s="4">
        <v>9</v>
      </c>
      <c r="F4047" s="4" t="s">
        <v>1193</v>
      </c>
      <c r="G4047" s="4" t="s">
        <v>1331</v>
      </c>
      <c r="H4047" s="4">
        <v>6.75</v>
      </c>
      <c r="I4047" s="4">
        <v>3</v>
      </c>
      <c r="J4047" s="4">
        <v>12</v>
      </c>
      <c r="K4047" s="4">
        <v>3</v>
      </c>
      <c r="L4047" s="4">
        <v>12</v>
      </c>
      <c r="M4047" s="4">
        <v>0</v>
      </c>
      <c r="N4047" s="4">
        <v>0</v>
      </c>
      <c r="O4047" s="4" t="s">
        <v>24</v>
      </c>
      <c r="P4047" s="4" t="s">
        <v>25</v>
      </c>
      <c r="Q4047" s="4">
        <v>28758652</v>
      </c>
      <c r="R4047" s="4">
        <v>81779648</v>
      </c>
      <c r="S4047" s="7">
        <v>413843897419729</v>
      </c>
      <c r="T4047" s="7">
        <v>214794727018467</v>
      </c>
      <c r="U4047" s="2"/>
      <c r="V4047" s="3" t="s">
        <v>6062</v>
      </c>
      <c r="W4047" s="3" t="s">
        <v>10039</v>
      </c>
      <c r="X4047" s="4" t="s">
        <v>1331</v>
      </c>
      <c r="Y4047" s="3">
        <v>3</v>
      </c>
      <c r="Z4047" s="3">
        <v>0</v>
      </c>
      <c r="AA4047" s="5">
        <v>0</v>
      </c>
      <c r="AB4047" s="25">
        <v>12</v>
      </c>
      <c r="AC4047" s="33" t="str">
        <f>IF(G4047=X4047,"N","S")</f>
        <v>N</v>
      </c>
      <c r="AD4047" s="4">
        <f>K4047-(Y4047+Z4047)</f>
        <v>0</v>
      </c>
      <c r="AE4047" s="37">
        <f>M4047-AA4047</f>
        <v>0</v>
      </c>
    </row>
    <row r="4048" spans="1:31" x14ac:dyDescent="0.25">
      <c r="A4048" s="14">
        <v>45108</v>
      </c>
      <c r="B4048" s="4" t="s">
        <v>20</v>
      </c>
      <c r="C4048" s="4">
        <v>2</v>
      </c>
      <c r="D4048" s="4" t="s">
        <v>512</v>
      </c>
      <c r="E4048" s="4">
        <v>9</v>
      </c>
      <c r="F4048" s="4" t="s">
        <v>1193</v>
      </c>
      <c r="G4048" s="4" t="s">
        <v>1450</v>
      </c>
      <c r="H4048" s="4">
        <v>6</v>
      </c>
      <c r="I4048" s="4">
        <v>5</v>
      </c>
      <c r="J4048" s="4">
        <v>10</v>
      </c>
      <c r="K4048" s="4">
        <v>5</v>
      </c>
      <c r="L4048" s="4">
        <v>10</v>
      </c>
      <c r="M4048" s="4">
        <v>0</v>
      </c>
      <c r="N4048" s="4">
        <v>0</v>
      </c>
      <c r="O4048" s="4" t="s">
        <v>24</v>
      </c>
      <c r="P4048" s="4" t="s">
        <v>25</v>
      </c>
      <c r="Q4048" s="4">
        <v>28379823</v>
      </c>
      <c r="R4048" s="4">
        <v>81437969</v>
      </c>
      <c r="S4048" s="7">
        <v>413812787295336</v>
      </c>
      <c r="T4048" s="7">
        <v>214345731217091</v>
      </c>
      <c r="U4048" s="2"/>
      <c r="V4048" s="3" t="s">
        <v>6062</v>
      </c>
      <c r="W4048" s="3" t="s">
        <v>10040</v>
      </c>
      <c r="X4048" s="4" t="s">
        <v>1450</v>
      </c>
      <c r="Y4048" s="3">
        <v>0</v>
      </c>
      <c r="Z4048" s="3">
        <v>5</v>
      </c>
      <c r="AA4048" s="5">
        <v>0</v>
      </c>
      <c r="AB4048" s="25">
        <v>10</v>
      </c>
      <c r="AC4048" s="33" t="str">
        <f>IF(G4048=X4048,"N","S")</f>
        <v>N</v>
      </c>
      <c r="AD4048" s="4">
        <f>K4048-(Y4048+Z4048)</f>
        <v>0</v>
      </c>
      <c r="AE4048" s="37">
        <f>M4048-AA4048</f>
        <v>0</v>
      </c>
    </row>
    <row r="4049" spans="1:31" x14ac:dyDescent="0.25">
      <c r="A4049" s="14">
        <v>45108</v>
      </c>
      <c r="B4049" s="4" t="s">
        <v>20</v>
      </c>
      <c r="C4049" s="4">
        <v>2</v>
      </c>
      <c r="D4049" s="4" t="s">
        <v>512</v>
      </c>
      <c r="E4049" s="4">
        <v>9</v>
      </c>
      <c r="F4049" s="4" t="s">
        <v>1193</v>
      </c>
      <c r="G4049" s="4" t="s">
        <v>1255</v>
      </c>
      <c r="H4049" s="4">
        <v>6.75</v>
      </c>
      <c r="I4049" s="4">
        <v>3</v>
      </c>
      <c r="J4049" s="4">
        <v>12</v>
      </c>
      <c r="K4049" s="4">
        <v>3</v>
      </c>
      <c r="L4049" s="4">
        <v>12</v>
      </c>
      <c r="M4049" s="4">
        <v>0</v>
      </c>
      <c r="N4049" s="4">
        <v>0</v>
      </c>
      <c r="O4049" s="4" t="s">
        <v>24</v>
      </c>
      <c r="P4049" s="4" t="s">
        <v>25</v>
      </c>
      <c r="Q4049" s="4">
        <v>28921690</v>
      </c>
      <c r="R4049" s="4">
        <v>81971202</v>
      </c>
      <c r="S4049" s="7">
        <v>413861294213283</v>
      </c>
      <c r="T4049" s="7">
        <v>214987454017587</v>
      </c>
      <c r="U4049" s="2"/>
      <c r="V4049" s="3" t="s">
        <v>6062</v>
      </c>
      <c r="W4049" s="3" t="s">
        <v>10041</v>
      </c>
      <c r="X4049" s="4" t="s">
        <v>1255</v>
      </c>
      <c r="Y4049" s="3">
        <v>3</v>
      </c>
      <c r="Z4049" s="3">
        <v>0</v>
      </c>
      <c r="AA4049" s="5">
        <v>0</v>
      </c>
      <c r="AB4049" s="25">
        <v>12</v>
      </c>
      <c r="AC4049" s="33" t="str">
        <f>IF(G4049=X4049,"N","S")</f>
        <v>N</v>
      </c>
      <c r="AD4049" s="4">
        <f>K4049-(Y4049+Z4049)</f>
        <v>0</v>
      </c>
      <c r="AE4049" s="37">
        <f>M4049-AA4049</f>
        <v>0</v>
      </c>
    </row>
    <row r="4050" spans="1:31" x14ac:dyDescent="0.25">
      <c r="A4050" s="14">
        <v>45108</v>
      </c>
      <c r="B4050" s="4" t="s">
        <v>20</v>
      </c>
      <c r="C4050" s="4">
        <v>2</v>
      </c>
      <c r="D4050" s="4" t="s">
        <v>512</v>
      </c>
      <c r="E4050" s="4">
        <v>9</v>
      </c>
      <c r="F4050" s="4" t="s">
        <v>1193</v>
      </c>
      <c r="G4050" s="4" t="s">
        <v>1366</v>
      </c>
      <c r="H4050" s="4">
        <v>2.25</v>
      </c>
      <c r="I4050" s="4">
        <v>1</v>
      </c>
      <c r="J4050" s="4">
        <v>4</v>
      </c>
      <c r="K4050" s="4">
        <v>1</v>
      </c>
      <c r="L4050" s="4">
        <v>4</v>
      </c>
      <c r="M4050" s="4">
        <v>0</v>
      </c>
      <c r="N4050" s="4">
        <v>0</v>
      </c>
      <c r="O4050" s="4" t="s">
        <v>24</v>
      </c>
      <c r="P4050" s="4" t="s">
        <v>25</v>
      </c>
      <c r="Q4050" s="4">
        <v>28814356</v>
      </c>
      <c r="R4050" s="4">
        <v>81835092</v>
      </c>
      <c r="S4050" s="7">
        <v>413848940369811</v>
      </c>
      <c r="T4050" s="7">
        <v>214860691014213</v>
      </c>
      <c r="U4050" s="2"/>
      <c r="V4050" s="3" t="s">
        <v>6062</v>
      </c>
      <c r="W4050" s="3" t="s">
        <v>10042</v>
      </c>
      <c r="X4050" s="4" t="s">
        <v>1366</v>
      </c>
      <c r="Y4050" s="3">
        <v>3</v>
      </c>
      <c r="Z4050" s="3">
        <v>0</v>
      </c>
      <c r="AA4050" s="5">
        <v>0</v>
      </c>
      <c r="AB4050" s="25">
        <v>12</v>
      </c>
      <c r="AC4050" s="33" t="str">
        <f>IF(G4050=X4050,"N","S")</f>
        <v>N</v>
      </c>
      <c r="AD4050" s="4">
        <f>K4050-(Y4050+Z4050)</f>
        <v>-2</v>
      </c>
      <c r="AE4050" s="37">
        <f>M4050-AA4050</f>
        <v>0</v>
      </c>
    </row>
    <row r="4051" spans="1:31" x14ac:dyDescent="0.25">
      <c r="A4051" s="14">
        <v>45108</v>
      </c>
      <c r="B4051" s="4" t="s">
        <v>20</v>
      </c>
      <c r="C4051" s="4">
        <v>2</v>
      </c>
      <c r="D4051" s="4" t="s">
        <v>512</v>
      </c>
      <c r="E4051" s="4">
        <v>9</v>
      </c>
      <c r="F4051" s="4" t="s">
        <v>1193</v>
      </c>
      <c r="G4051" s="4" t="s">
        <v>1366</v>
      </c>
      <c r="H4051" s="4">
        <v>6.75</v>
      </c>
      <c r="I4051" s="4">
        <v>3</v>
      </c>
      <c r="J4051" s="4">
        <v>12</v>
      </c>
      <c r="K4051" s="4">
        <v>3</v>
      </c>
      <c r="L4051" s="4">
        <v>12</v>
      </c>
      <c r="M4051" s="4">
        <v>0</v>
      </c>
      <c r="N4051" s="4">
        <v>0</v>
      </c>
      <c r="O4051" s="4" t="s">
        <v>24</v>
      </c>
      <c r="P4051" s="4" t="s">
        <v>147</v>
      </c>
      <c r="Q4051" s="4">
        <v>28814356</v>
      </c>
      <c r="R4051" s="4">
        <v>81835092</v>
      </c>
      <c r="S4051" s="7">
        <v>413848940369811</v>
      </c>
      <c r="T4051" s="7">
        <v>214860691014213</v>
      </c>
      <c r="U4051" s="2"/>
      <c r="V4051" s="3" t="s">
        <v>6062</v>
      </c>
      <c r="W4051" s="3" t="s">
        <v>10043</v>
      </c>
      <c r="X4051" s="4" t="s">
        <v>1366</v>
      </c>
      <c r="Y4051" s="3">
        <v>1</v>
      </c>
      <c r="Z4051" s="3">
        <v>0</v>
      </c>
      <c r="AA4051" s="5">
        <v>0</v>
      </c>
      <c r="AB4051" s="25">
        <v>4</v>
      </c>
      <c r="AC4051" s="33" t="str">
        <f>IF(G4051=X4051,"N","S")</f>
        <v>N</v>
      </c>
      <c r="AD4051" s="4">
        <f>K4051-(Y4051+Z4051)</f>
        <v>2</v>
      </c>
      <c r="AE4051" s="37">
        <f>M4051-AA4051</f>
        <v>0</v>
      </c>
    </row>
    <row r="4052" spans="1:31" x14ac:dyDescent="0.25">
      <c r="A4052" s="14">
        <v>45108</v>
      </c>
      <c r="B4052" s="4" t="s">
        <v>20</v>
      </c>
      <c r="C4052" s="4">
        <v>2</v>
      </c>
      <c r="D4052" s="4" t="s">
        <v>512</v>
      </c>
      <c r="E4052" s="4">
        <v>9</v>
      </c>
      <c r="F4052" s="4" t="s">
        <v>1193</v>
      </c>
      <c r="G4052" s="4" t="s">
        <v>1264</v>
      </c>
      <c r="H4052" s="4">
        <v>4.5</v>
      </c>
      <c r="I4052" s="4">
        <v>2</v>
      </c>
      <c r="J4052" s="4">
        <v>8</v>
      </c>
      <c r="K4052" s="4">
        <v>2</v>
      </c>
      <c r="L4052" s="4">
        <v>8</v>
      </c>
      <c r="M4052" s="4">
        <v>0</v>
      </c>
      <c r="N4052" s="4">
        <v>0</v>
      </c>
      <c r="O4052" s="4" t="s">
        <v>24</v>
      </c>
      <c r="P4052" s="4" t="s">
        <v>25</v>
      </c>
      <c r="Q4052" s="4">
        <v>28939172</v>
      </c>
      <c r="R4052" s="4">
        <v>81988324</v>
      </c>
      <c r="S4052" s="7">
        <v>413862851774905</v>
      </c>
      <c r="T4052" s="7">
        <v>215008160161982</v>
      </c>
      <c r="U4052" s="2"/>
      <c r="V4052" s="3" t="s">
        <v>6062</v>
      </c>
      <c r="W4052" s="3" t="s">
        <v>10044</v>
      </c>
      <c r="X4052" s="4" t="s">
        <v>1264</v>
      </c>
      <c r="Y4052" s="3">
        <v>1</v>
      </c>
      <c r="Z4052" s="3">
        <v>0</v>
      </c>
      <c r="AA4052" s="5">
        <v>0</v>
      </c>
      <c r="AB4052" s="25">
        <v>4</v>
      </c>
      <c r="AC4052" s="33" t="str">
        <f>IF(G4052=X4052,"N","S")</f>
        <v>N</v>
      </c>
      <c r="AD4052" s="4">
        <f>K4052-(Y4052+Z4052)</f>
        <v>1</v>
      </c>
      <c r="AE4052" s="37">
        <f>M4052-AA4052</f>
        <v>0</v>
      </c>
    </row>
    <row r="4053" spans="1:31" x14ac:dyDescent="0.25">
      <c r="A4053" s="14">
        <v>45108</v>
      </c>
      <c r="B4053" s="4" t="s">
        <v>20</v>
      </c>
      <c r="C4053" s="4">
        <v>2</v>
      </c>
      <c r="D4053" s="4" t="s">
        <v>512</v>
      </c>
      <c r="E4053" s="4">
        <v>9</v>
      </c>
      <c r="F4053" s="4" t="s">
        <v>1193</v>
      </c>
      <c r="G4053" s="4" t="s">
        <v>1264</v>
      </c>
      <c r="H4053" s="4">
        <v>2.25</v>
      </c>
      <c r="I4053" s="4">
        <v>1</v>
      </c>
      <c r="J4053" s="4">
        <v>4</v>
      </c>
      <c r="K4053" s="4">
        <v>1</v>
      </c>
      <c r="L4053" s="4">
        <v>4</v>
      </c>
      <c r="M4053" s="4">
        <v>0</v>
      </c>
      <c r="N4053" s="4">
        <v>0</v>
      </c>
      <c r="O4053" s="4" t="s">
        <v>24</v>
      </c>
      <c r="P4053" s="4" t="s">
        <v>25</v>
      </c>
      <c r="Q4053" s="4">
        <v>28939172</v>
      </c>
      <c r="R4053" s="4">
        <v>81988324</v>
      </c>
      <c r="S4053" s="7">
        <v>413862851774905</v>
      </c>
      <c r="T4053" s="7">
        <v>215008160161982</v>
      </c>
      <c r="U4053" s="2"/>
      <c r="V4053" s="3" t="s">
        <v>6062</v>
      </c>
      <c r="W4053" s="3" t="s">
        <v>10045</v>
      </c>
      <c r="X4053" s="4" t="s">
        <v>1264</v>
      </c>
      <c r="Y4053" s="3">
        <v>2</v>
      </c>
      <c r="Z4053" s="3">
        <v>0</v>
      </c>
      <c r="AA4053" s="5">
        <v>0</v>
      </c>
      <c r="AB4053" s="25">
        <v>8</v>
      </c>
      <c r="AC4053" s="33" t="str">
        <f>IF(G4053=X4053,"N","S")</f>
        <v>N</v>
      </c>
      <c r="AD4053" s="4">
        <f>K4053-(Y4053+Z4053)</f>
        <v>-1</v>
      </c>
      <c r="AE4053" s="37">
        <f>M4053-AA4053</f>
        <v>0</v>
      </c>
    </row>
    <row r="4054" spans="1:31" x14ac:dyDescent="0.25">
      <c r="A4054" s="14">
        <v>45108</v>
      </c>
      <c r="B4054" s="4" t="s">
        <v>20</v>
      </c>
      <c r="C4054" s="4">
        <v>10</v>
      </c>
      <c r="D4054" s="4" t="s">
        <v>5085</v>
      </c>
      <c r="E4054" s="4">
        <v>69</v>
      </c>
      <c r="F4054" s="4" t="s">
        <v>5086</v>
      </c>
      <c r="G4054" s="4" t="s">
        <v>5145</v>
      </c>
      <c r="H4054" s="4">
        <v>9</v>
      </c>
      <c r="I4054" s="4">
        <v>4</v>
      </c>
      <c r="J4054" s="4">
        <v>16</v>
      </c>
      <c r="K4054" s="4">
        <v>4</v>
      </c>
      <c r="L4054" s="4">
        <v>16</v>
      </c>
      <c r="M4054" s="4">
        <v>0</v>
      </c>
      <c r="N4054" s="4">
        <v>0</v>
      </c>
      <c r="O4054" s="4" t="s">
        <v>24</v>
      </c>
      <c r="P4054" s="4" t="s">
        <v>25</v>
      </c>
      <c r="Q4054" s="4">
        <v>34110635</v>
      </c>
      <c r="R4054" s="4">
        <v>84044183</v>
      </c>
      <c r="S4054" s="7">
        <v>414052420219971</v>
      </c>
      <c r="T4054" s="7">
        <v>221170501153031</v>
      </c>
      <c r="U4054" s="2"/>
      <c r="V4054" s="3" t="s">
        <v>6032</v>
      </c>
      <c r="W4054" s="3" t="s">
        <v>10046</v>
      </c>
      <c r="X4054" s="4" t="s">
        <v>5145</v>
      </c>
      <c r="Y4054" s="3">
        <v>4</v>
      </c>
      <c r="Z4054" s="3">
        <v>0</v>
      </c>
      <c r="AA4054" s="5">
        <v>0</v>
      </c>
      <c r="AB4054" s="25">
        <v>16</v>
      </c>
      <c r="AC4054" s="33" t="str">
        <f>IF(G4054=X4054,"N","S")</f>
        <v>N</v>
      </c>
      <c r="AD4054" s="4">
        <f>K4054-(Y4054+Z4054)</f>
        <v>0</v>
      </c>
      <c r="AE4054" s="37">
        <f>M4054-AA4054</f>
        <v>0</v>
      </c>
    </row>
    <row r="4055" spans="1:31" x14ac:dyDescent="0.25">
      <c r="A4055" s="22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4"/>
      <c r="T4055" s="24"/>
      <c r="U4055" s="2"/>
      <c r="V4055" s="3" t="s">
        <v>6032</v>
      </c>
      <c r="W4055" s="3" t="s">
        <v>10047</v>
      </c>
      <c r="X4055" s="4" t="s">
        <v>10048</v>
      </c>
      <c r="Y4055" s="3">
        <v>3</v>
      </c>
      <c r="Z4055" s="3">
        <v>0</v>
      </c>
      <c r="AA4055" s="5">
        <v>0</v>
      </c>
      <c r="AB4055" s="25">
        <v>12</v>
      </c>
      <c r="AC4055" s="33" t="str">
        <f>IF(G4055=X4055,"N","S")</f>
        <v>S</v>
      </c>
      <c r="AD4055" s="4">
        <f>K4055-(Y4055+Z4055)</f>
        <v>-3</v>
      </c>
      <c r="AE4055" s="37">
        <f>M4055-AA4055</f>
        <v>0</v>
      </c>
    </row>
    <row r="4056" spans="1:31" x14ac:dyDescent="0.25">
      <c r="A4056" s="14">
        <v>45108</v>
      </c>
      <c r="B4056" s="4" t="s">
        <v>20</v>
      </c>
      <c r="C4056" s="4">
        <v>10</v>
      </c>
      <c r="D4056" s="4" t="s">
        <v>5085</v>
      </c>
      <c r="E4056" s="4">
        <v>69</v>
      </c>
      <c r="F4056" s="4" t="s">
        <v>5086</v>
      </c>
      <c r="G4056" s="4" t="s">
        <v>5090</v>
      </c>
      <c r="H4056" s="4">
        <v>9</v>
      </c>
      <c r="I4056" s="4">
        <v>4</v>
      </c>
      <c r="J4056" s="4">
        <v>16</v>
      </c>
      <c r="K4056" s="4">
        <v>4</v>
      </c>
      <c r="L4056" s="4">
        <v>16</v>
      </c>
      <c r="M4056" s="4">
        <v>0</v>
      </c>
      <c r="N4056" s="4">
        <v>0</v>
      </c>
      <c r="O4056" s="4" t="s">
        <v>24</v>
      </c>
      <c r="P4056" s="4" t="s">
        <v>25</v>
      </c>
      <c r="Q4056" s="4">
        <v>33960869</v>
      </c>
      <c r="R4056" s="4">
        <v>84166320</v>
      </c>
      <c r="S4056" s="7">
        <v>414063297896238</v>
      </c>
      <c r="T4056" s="7">
        <v>220990005988605</v>
      </c>
      <c r="U4056" s="2"/>
      <c r="V4056" s="3" t="s">
        <v>6032</v>
      </c>
      <c r="W4056" s="3" t="s">
        <v>10049</v>
      </c>
      <c r="X4056" s="4" t="s">
        <v>5090</v>
      </c>
      <c r="Y4056" s="3">
        <v>4</v>
      </c>
      <c r="Z4056" s="3">
        <v>0</v>
      </c>
      <c r="AA4056" s="5">
        <v>0</v>
      </c>
      <c r="AB4056" s="25">
        <v>16</v>
      </c>
      <c r="AC4056" s="33" t="str">
        <f>IF(G4056=X4056,"N","S")</f>
        <v>N</v>
      </c>
      <c r="AD4056" s="4">
        <f>K4056-(Y4056+Z4056)</f>
        <v>0</v>
      </c>
      <c r="AE4056" s="37">
        <f>M4056-AA4056</f>
        <v>0</v>
      </c>
    </row>
    <row r="4057" spans="1:31" x14ac:dyDescent="0.25">
      <c r="A4057" s="14">
        <v>45108</v>
      </c>
      <c r="B4057" s="4" t="s">
        <v>20</v>
      </c>
      <c r="C4057" s="4">
        <v>10</v>
      </c>
      <c r="D4057" s="4" t="s">
        <v>5085</v>
      </c>
      <c r="E4057" s="4">
        <v>69</v>
      </c>
      <c r="F4057" s="4" t="s">
        <v>5086</v>
      </c>
      <c r="G4057" s="4" t="s">
        <v>5142</v>
      </c>
      <c r="H4057" s="4">
        <v>6.75</v>
      </c>
      <c r="I4057" s="4">
        <v>3</v>
      </c>
      <c r="J4057" s="4">
        <v>12</v>
      </c>
      <c r="K4057" s="4">
        <v>3</v>
      </c>
      <c r="L4057" s="4">
        <v>12</v>
      </c>
      <c r="M4057" s="4">
        <v>0</v>
      </c>
      <c r="N4057" s="4">
        <v>0</v>
      </c>
      <c r="O4057" s="4" t="s">
        <v>24</v>
      </c>
      <c r="P4057" s="4" t="s">
        <v>25</v>
      </c>
      <c r="Q4057" s="4">
        <v>33960869</v>
      </c>
      <c r="R4057" s="4">
        <v>84166320</v>
      </c>
      <c r="S4057" s="7">
        <v>414063297896238</v>
      </c>
      <c r="T4057" s="7">
        <v>220990005988605</v>
      </c>
      <c r="U4057" s="2"/>
      <c r="V4057" s="3" t="s">
        <v>6032</v>
      </c>
      <c r="W4057" s="3" t="s">
        <v>10050</v>
      </c>
      <c r="X4057" s="4" t="s">
        <v>5142</v>
      </c>
      <c r="Y4057" s="3">
        <v>3</v>
      </c>
      <c r="Z4057" s="3">
        <v>0</v>
      </c>
      <c r="AA4057" s="5">
        <v>0</v>
      </c>
      <c r="AB4057" s="25">
        <v>12</v>
      </c>
      <c r="AC4057" s="33" t="str">
        <f>IF(G4057=X4057,"N","S")</f>
        <v>N</v>
      </c>
      <c r="AD4057" s="4">
        <f>K4057-(Y4057+Z4057)</f>
        <v>0</v>
      </c>
      <c r="AE4057" s="37">
        <f>M4057-AA4057</f>
        <v>0</v>
      </c>
    </row>
    <row r="4058" spans="1:31" x14ac:dyDescent="0.25">
      <c r="A4058" s="14">
        <v>45108</v>
      </c>
      <c r="B4058" s="4" t="s">
        <v>20</v>
      </c>
      <c r="C4058" s="4">
        <v>10</v>
      </c>
      <c r="D4058" s="4" t="s">
        <v>5085</v>
      </c>
      <c r="E4058" s="4">
        <v>72</v>
      </c>
      <c r="F4058" s="4" t="s">
        <v>5945</v>
      </c>
      <c r="G4058" s="4" t="s">
        <v>5965</v>
      </c>
      <c r="H4058" s="4">
        <v>6.75</v>
      </c>
      <c r="I4058" s="4">
        <v>3</v>
      </c>
      <c r="J4058" s="4">
        <v>12</v>
      </c>
      <c r="K4058" s="4">
        <v>3</v>
      </c>
      <c r="L4058" s="4">
        <v>12</v>
      </c>
      <c r="M4058" s="4">
        <v>0</v>
      </c>
      <c r="N4058" s="4">
        <v>0</v>
      </c>
      <c r="O4058" s="4" t="s">
        <v>24</v>
      </c>
      <c r="P4058" s="4" t="s">
        <v>25</v>
      </c>
      <c r="Q4058" s="4">
        <v>32813624</v>
      </c>
      <c r="R4058" s="4">
        <v>85341618</v>
      </c>
      <c r="S4058" s="7">
        <v>414168202855273</v>
      </c>
      <c r="T4058" s="7">
        <v>219604506502018</v>
      </c>
      <c r="U4058" s="2"/>
      <c r="V4058" s="3" t="s">
        <v>6032</v>
      </c>
      <c r="W4058" s="3" t="s">
        <v>10051</v>
      </c>
      <c r="X4058" s="4" t="s">
        <v>5965</v>
      </c>
      <c r="Y4058" s="3">
        <v>3</v>
      </c>
      <c r="Z4058" s="3">
        <v>0</v>
      </c>
      <c r="AA4058" s="5">
        <v>0</v>
      </c>
      <c r="AB4058" s="25">
        <v>12</v>
      </c>
      <c r="AC4058" s="33" t="str">
        <f>IF(G4058=X4058,"N","S")</f>
        <v>N</v>
      </c>
      <c r="AD4058" s="4">
        <f>K4058-(Y4058+Z4058)</f>
        <v>0</v>
      </c>
      <c r="AE4058" s="37">
        <f>M4058-AA4058</f>
        <v>0</v>
      </c>
    </row>
    <row r="4059" spans="1:31" x14ac:dyDescent="0.25">
      <c r="A4059" s="14">
        <v>45108</v>
      </c>
      <c r="B4059" s="4" t="s">
        <v>20</v>
      </c>
      <c r="C4059" s="4">
        <v>10</v>
      </c>
      <c r="D4059" s="4" t="s">
        <v>5085</v>
      </c>
      <c r="E4059" s="4">
        <v>72</v>
      </c>
      <c r="F4059" s="4" t="s">
        <v>5945</v>
      </c>
      <c r="G4059" s="4" t="s">
        <v>5955</v>
      </c>
      <c r="H4059" s="4">
        <v>17.8</v>
      </c>
      <c r="I4059" s="4">
        <v>6</v>
      </c>
      <c r="J4059" s="4">
        <v>24</v>
      </c>
      <c r="K4059" s="4">
        <v>4</v>
      </c>
      <c r="L4059" s="4">
        <v>16</v>
      </c>
      <c r="M4059" s="4">
        <v>2</v>
      </c>
      <c r="N4059" s="4">
        <v>8</v>
      </c>
      <c r="O4059" s="4" t="s">
        <v>24</v>
      </c>
      <c r="P4059" s="4" t="s">
        <v>25</v>
      </c>
      <c r="Q4059" s="4">
        <v>32838781</v>
      </c>
      <c r="R4059" s="4">
        <v>85346883</v>
      </c>
      <c r="S4059" s="7">
        <v>414168698087508</v>
      </c>
      <c r="T4059" s="7">
        <v>219634548171973</v>
      </c>
      <c r="U4059" s="2"/>
      <c r="V4059" s="3" t="s">
        <v>6032</v>
      </c>
      <c r="W4059" s="3" t="s">
        <v>10052</v>
      </c>
      <c r="X4059" s="4" t="s">
        <v>5955</v>
      </c>
      <c r="Y4059" s="3">
        <v>4</v>
      </c>
      <c r="Z4059" s="3">
        <v>0</v>
      </c>
      <c r="AA4059" s="5">
        <v>2</v>
      </c>
      <c r="AB4059" s="25">
        <v>24</v>
      </c>
      <c r="AC4059" s="33" t="str">
        <f>IF(G4059=X4059,"N","S")</f>
        <v>N</v>
      </c>
      <c r="AD4059" s="4">
        <f>K4059-(Y4059+Z4059)</f>
        <v>0</v>
      </c>
      <c r="AE4059" s="37">
        <f>M4059-AA4059</f>
        <v>0</v>
      </c>
    </row>
    <row r="4060" spans="1:31" x14ac:dyDescent="0.25">
      <c r="A4060" s="14">
        <v>45108</v>
      </c>
      <c r="B4060" s="4" t="s">
        <v>20</v>
      </c>
      <c r="C4060" s="4">
        <v>10</v>
      </c>
      <c r="D4060" s="4" t="s">
        <v>5085</v>
      </c>
      <c r="E4060" s="4">
        <v>69</v>
      </c>
      <c r="F4060" s="4" t="s">
        <v>5086</v>
      </c>
      <c r="G4060" s="4" t="s">
        <v>5123</v>
      </c>
      <c r="H4060" s="4">
        <v>6.75</v>
      </c>
      <c r="I4060" s="4">
        <v>3</v>
      </c>
      <c r="J4060" s="4">
        <v>12</v>
      </c>
      <c r="K4060" s="4">
        <v>3</v>
      </c>
      <c r="L4060" s="4">
        <v>12</v>
      </c>
      <c r="M4060" s="4">
        <v>0</v>
      </c>
      <c r="N4060" s="4">
        <v>0</v>
      </c>
      <c r="O4060" s="4" t="s">
        <v>24</v>
      </c>
      <c r="P4060" s="4" t="s">
        <v>25</v>
      </c>
      <c r="Q4060" s="4">
        <v>34232991</v>
      </c>
      <c r="R4060" s="4">
        <v>83918590</v>
      </c>
      <c r="S4060" s="7">
        <v>414041208561191</v>
      </c>
      <c r="T4060" s="7">
        <v>221318238276041</v>
      </c>
      <c r="U4060" s="2"/>
      <c r="V4060" s="3" t="s">
        <v>6032</v>
      </c>
      <c r="W4060" s="3" t="s">
        <v>10053</v>
      </c>
      <c r="X4060" s="4" t="s">
        <v>5123</v>
      </c>
      <c r="Y4060" s="3">
        <v>3</v>
      </c>
      <c r="Z4060" s="3">
        <v>0</v>
      </c>
      <c r="AA4060" s="5">
        <v>0</v>
      </c>
      <c r="AB4060" s="25">
        <v>12</v>
      </c>
      <c r="AC4060" s="33" t="str">
        <f>IF(G4060=X4060,"N","S")</f>
        <v>N</v>
      </c>
      <c r="AD4060" s="4">
        <f>K4060-(Y4060+Z4060)</f>
        <v>0</v>
      </c>
      <c r="AE4060" s="37">
        <f>M4060-AA4060</f>
        <v>0</v>
      </c>
    </row>
    <row r="4061" spans="1:31" x14ac:dyDescent="0.25">
      <c r="A4061" s="14">
        <v>45108</v>
      </c>
      <c r="B4061" s="4" t="s">
        <v>20</v>
      </c>
      <c r="C4061" s="4">
        <v>6</v>
      </c>
      <c r="D4061" s="4" t="s">
        <v>3792</v>
      </c>
      <c r="E4061" s="4">
        <v>31</v>
      </c>
      <c r="F4061" s="4" t="s">
        <v>3896</v>
      </c>
      <c r="G4061" s="4" t="s">
        <v>3959</v>
      </c>
      <c r="H4061" s="4">
        <v>12.06</v>
      </c>
      <c r="I4061" s="4">
        <v>3</v>
      </c>
      <c r="J4061" s="4">
        <v>12</v>
      </c>
      <c r="K4061" s="4">
        <v>0</v>
      </c>
      <c r="L4061" s="4">
        <v>0</v>
      </c>
      <c r="M4061" s="4">
        <v>3</v>
      </c>
      <c r="N4061" s="4">
        <v>12</v>
      </c>
      <c r="O4061" s="4" t="s">
        <v>24</v>
      </c>
      <c r="P4061" s="4" t="s">
        <v>25</v>
      </c>
      <c r="Q4061" s="4">
        <v>29740672</v>
      </c>
      <c r="R4061" s="4">
        <v>84396039</v>
      </c>
      <c r="S4061" s="7">
        <v>414080410131944</v>
      </c>
      <c r="T4061" s="7">
        <v>215938751567388</v>
      </c>
      <c r="U4061" s="2"/>
      <c r="V4061" s="3" t="s">
        <v>6091</v>
      </c>
      <c r="W4061" s="3" t="s">
        <v>10054</v>
      </c>
      <c r="X4061" s="4" t="s">
        <v>3959</v>
      </c>
      <c r="Y4061" s="3">
        <v>0</v>
      </c>
      <c r="Z4061" s="3">
        <v>0</v>
      </c>
      <c r="AA4061" s="5">
        <v>3</v>
      </c>
      <c r="AB4061" s="25">
        <v>12</v>
      </c>
      <c r="AC4061" s="33" t="str">
        <f>IF(G4061=X4061,"N","S")</f>
        <v>N</v>
      </c>
      <c r="AD4061" s="4">
        <f>K4061-(Y4061+Z4061)</f>
        <v>0</v>
      </c>
      <c r="AE4061" s="37">
        <f>M4061-AA4061</f>
        <v>0</v>
      </c>
    </row>
    <row r="4062" spans="1:31" x14ac:dyDescent="0.25">
      <c r="A4062" s="14">
        <v>45108</v>
      </c>
      <c r="B4062" s="4" t="s">
        <v>20</v>
      </c>
      <c r="C4062" s="4">
        <v>9</v>
      </c>
      <c r="D4062" s="4" t="s">
        <v>4668</v>
      </c>
      <c r="E4062" s="4">
        <v>62</v>
      </c>
      <c r="F4062" s="4" t="s">
        <v>4710</v>
      </c>
      <c r="G4062" s="4" t="s">
        <v>4746</v>
      </c>
      <c r="H4062" s="4">
        <v>19.95</v>
      </c>
      <c r="I4062" s="4">
        <v>6</v>
      </c>
      <c r="J4062" s="4">
        <v>24</v>
      </c>
      <c r="K4062" s="4">
        <v>0</v>
      </c>
      <c r="L4062" s="4">
        <v>0</v>
      </c>
      <c r="M4062" s="4">
        <v>6</v>
      </c>
      <c r="N4062" s="4">
        <v>24</v>
      </c>
      <c r="O4062" s="4" t="s">
        <v>24</v>
      </c>
      <c r="P4062" s="4" t="s">
        <v>25</v>
      </c>
      <c r="Q4062" s="4">
        <v>31587347</v>
      </c>
      <c r="R4062" s="4">
        <v>86107090</v>
      </c>
      <c r="S4062" s="7">
        <v>414236111668482</v>
      </c>
      <c r="T4062" s="7">
        <v>218128622125711</v>
      </c>
      <c r="U4062" s="2"/>
      <c r="V4062" s="3" t="s">
        <v>6296</v>
      </c>
      <c r="W4062" s="3" t="s">
        <v>10055</v>
      </c>
      <c r="X4062" s="4" t="s">
        <v>4746</v>
      </c>
      <c r="Y4062" s="3">
        <v>0</v>
      </c>
      <c r="Z4062" s="3">
        <v>0</v>
      </c>
      <c r="AA4062" s="5">
        <v>6</v>
      </c>
      <c r="AB4062" s="25">
        <v>24</v>
      </c>
      <c r="AC4062" s="33" t="str">
        <f>IF(G4062=X4062,"N","S")</f>
        <v>N</v>
      </c>
      <c r="AD4062" s="4">
        <f>K4062-(Y4062+Z4062)</f>
        <v>0</v>
      </c>
      <c r="AE4062" s="37">
        <f>M4062-AA4062</f>
        <v>0</v>
      </c>
    </row>
    <row r="4063" spans="1:31" x14ac:dyDescent="0.25">
      <c r="A4063" s="14">
        <v>45108</v>
      </c>
      <c r="B4063" s="4" t="s">
        <v>20</v>
      </c>
      <c r="C4063" s="4">
        <v>3</v>
      </c>
      <c r="D4063" s="4" t="s">
        <v>2489</v>
      </c>
      <c r="E4063" s="4">
        <v>11</v>
      </c>
      <c r="F4063" s="4" t="s">
        <v>2490</v>
      </c>
      <c r="G4063" s="4" t="s">
        <v>2637</v>
      </c>
      <c r="H4063" s="4">
        <v>14.4</v>
      </c>
      <c r="I4063" s="4">
        <v>4</v>
      </c>
      <c r="J4063" s="4">
        <v>16</v>
      </c>
      <c r="K4063" s="4">
        <v>0</v>
      </c>
      <c r="L4063" s="4">
        <v>0</v>
      </c>
      <c r="M4063" s="4">
        <v>4</v>
      </c>
      <c r="N4063" s="4">
        <v>16</v>
      </c>
      <c r="O4063" s="4" t="s">
        <v>24</v>
      </c>
      <c r="P4063" s="4" t="s">
        <v>25</v>
      </c>
      <c r="Q4063" s="4">
        <v>30844005</v>
      </c>
      <c r="R4063" s="4">
        <v>80438628</v>
      </c>
      <c r="S4063" s="7">
        <v>413724935361853</v>
      </c>
      <c r="T4063" s="7">
        <v>217303876056443</v>
      </c>
      <c r="U4063" s="2"/>
      <c r="V4063" s="19"/>
      <c r="W4063" s="19"/>
      <c r="X4063" s="20"/>
      <c r="Y4063" s="19"/>
      <c r="Z4063" s="19"/>
      <c r="AA4063" s="21"/>
      <c r="AB4063" s="27"/>
      <c r="AC4063" s="33" t="str">
        <f>IF(G4063=X4063,"N","S")</f>
        <v>S</v>
      </c>
      <c r="AD4063" s="4">
        <f>K4063-(Y4063+Z4063)</f>
        <v>0</v>
      </c>
      <c r="AE4063" s="37">
        <f>M4063-AA4063</f>
        <v>4</v>
      </c>
    </row>
    <row r="4064" spans="1:31" x14ac:dyDescent="0.25">
      <c r="A4064" s="14">
        <v>45108</v>
      </c>
      <c r="B4064" s="4" t="s">
        <v>20</v>
      </c>
      <c r="C4064" s="4">
        <v>3</v>
      </c>
      <c r="D4064" s="4" t="s">
        <v>2489</v>
      </c>
      <c r="E4064" s="4">
        <v>11</v>
      </c>
      <c r="F4064" s="4" t="s">
        <v>2490</v>
      </c>
      <c r="G4064" s="4" t="s">
        <v>2573</v>
      </c>
      <c r="H4064" s="4">
        <v>15.3</v>
      </c>
      <c r="I4064" s="4">
        <v>5</v>
      </c>
      <c r="J4064" s="4">
        <v>20</v>
      </c>
      <c r="K4064" s="4">
        <v>0</v>
      </c>
      <c r="L4064" s="4">
        <v>0</v>
      </c>
      <c r="M4064" s="4">
        <v>5</v>
      </c>
      <c r="N4064" s="4">
        <v>20</v>
      </c>
      <c r="O4064" s="4" t="s">
        <v>24</v>
      </c>
      <c r="P4064" s="4" t="s">
        <v>25</v>
      </c>
      <c r="Q4064" s="4">
        <v>30930381</v>
      </c>
      <c r="R4064" s="4">
        <v>80653540</v>
      </c>
      <c r="S4064" s="7">
        <v>41374436604761</v>
      </c>
      <c r="T4064" s="7">
        <v>21740470483038</v>
      </c>
      <c r="U4064" s="2"/>
      <c r="V4064" s="3" t="s">
        <v>6034</v>
      </c>
      <c r="W4064" s="3" t="s">
        <v>10056</v>
      </c>
      <c r="X4064" s="4" t="s">
        <v>2573</v>
      </c>
      <c r="Y4064" s="3">
        <v>0</v>
      </c>
      <c r="Z4064" s="3">
        <v>0</v>
      </c>
      <c r="AA4064" s="5">
        <v>5</v>
      </c>
      <c r="AB4064" s="25">
        <v>20</v>
      </c>
      <c r="AC4064" s="33" t="str">
        <f>IF(G4064=X4064,"N","S")</f>
        <v>N</v>
      </c>
      <c r="AD4064" s="4">
        <f>K4064-(Y4064+Z4064)</f>
        <v>0</v>
      </c>
      <c r="AE4064" s="37">
        <f>M4064-AA4064</f>
        <v>0</v>
      </c>
    </row>
    <row r="4065" spans="1:31" x14ac:dyDescent="0.25">
      <c r="A4065" s="14">
        <v>45108</v>
      </c>
      <c r="B4065" s="4" t="s">
        <v>20</v>
      </c>
      <c r="C4065" s="4">
        <v>10</v>
      </c>
      <c r="D4065" s="4" t="s">
        <v>5085</v>
      </c>
      <c r="E4065" s="4">
        <v>73</v>
      </c>
      <c r="F4065" s="4" t="s">
        <v>5754</v>
      </c>
      <c r="G4065" s="4" t="s">
        <v>5757</v>
      </c>
      <c r="H4065" s="4">
        <v>11.59</v>
      </c>
      <c r="I4065" s="4">
        <v>5</v>
      </c>
      <c r="J4065" s="4">
        <v>16</v>
      </c>
      <c r="K4065" s="4">
        <v>5</v>
      </c>
      <c r="L4065" s="4">
        <v>16</v>
      </c>
      <c r="M4065" s="4">
        <v>0</v>
      </c>
      <c r="N4065" s="4">
        <v>0</v>
      </c>
      <c r="O4065" s="4" t="s">
        <v>24</v>
      </c>
      <c r="P4065" s="4" t="s">
        <v>25</v>
      </c>
      <c r="Q4065" s="4">
        <v>33603572</v>
      </c>
      <c r="R4065" s="4">
        <v>85488905</v>
      </c>
      <c r="S4065" s="7">
        <v>414182125164796</v>
      </c>
      <c r="T4065" s="7">
        <v>22054805702622</v>
      </c>
      <c r="U4065" s="2"/>
      <c r="V4065" s="3" t="s">
        <v>6032</v>
      </c>
      <c r="W4065" s="3" t="s">
        <v>10057</v>
      </c>
      <c r="X4065" s="4" t="s">
        <v>5757</v>
      </c>
      <c r="Y4065" s="3">
        <v>3</v>
      </c>
      <c r="Z4065" s="3">
        <v>2</v>
      </c>
      <c r="AA4065" s="5">
        <v>0</v>
      </c>
      <c r="AB4065" s="25">
        <v>16</v>
      </c>
      <c r="AC4065" s="33" t="str">
        <f>IF(G4065=X4065,"N","S")</f>
        <v>N</v>
      </c>
      <c r="AD4065" s="4">
        <f>K4065-(Y4065+Z4065)</f>
        <v>0</v>
      </c>
      <c r="AE4065" s="37">
        <f>M4065-AA4065</f>
        <v>0</v>
      </c>
    </row>
    <row r="4066" spans="1:31" x14ac:dyDescent="0.25">
      <c r="A4066" s="14">
        <v>45108</v>
      </c>
      <c r="B4066" s="4" t="s">
        <v>20</v>
      </c>
      <c r="C4066" s="4">
        <v>10</v>
      </c>
      <c r="D4066" s="4" t="s">
        <v>5085</v>
      </c>
      <c r="E4066" s="4">
        <v>73</v>
      </c>
      <c r="F4066" s="4" t="s">
        <v>5754</v>
      </c>
      <c r="G4066" s="4" t="s">
        <v>5822</v>
      </c>
      <c r="H4066" s="4">
        <v>17.600000000000001</v>
      </c>
      <c r="I4066" s="4">
        <v>4</v>
      </c>
      <c r="J4066" s="4">
        <v>16</v>
      </c>
      <c r="K4066" s="4">
        <v>0</v>
      </c>
      <c r="L4066" s="4">
        <v>0</v>
      </c>
      <c r="M4066" s="4">
        <v>4</v>
      </c>
      <c r="N4066" s="4">
        <v>16</v>
      </c>
      <c r="O4066" s="4" t="s">
        <v>24</v>
      </c>
      <c r="P4066" s="4" t="s">
        <v>25</v>
      </c>
      <c r="Q4066" s="4">
        <v>33621454</v>
      </c>
      <c r="R4066" s="4">
        <v>85502142</v>
      </c>
      <c r="S4066" s="7">
        <v>414183332157665</v>
      </c>
      <c r="T4066" s="7">
        <v>220569307919122</v>
      </c>
      <c r="U4066" s="2"/>
      <c r="V4066" s="3" t="s">
        <v>6032</v>
      </c>
      <c r="W4066" s="3" t="s">
        <v>10058</v>
      </c>
      <c r="X4066" s="4" t="s">
        <v>5822</v>
      </c>
      <c r="Y4066" s="3">
        <v>0</v>
      </c>
      <c r="Z4066" s="3">
        <v>0</v>
      </c>
      <c r="AA4066" s="5">
        <v>4</v>
      </c>
      <c r="AB4066" s="25">
        <v>16</v>
      </c>
      <c r="AC4066" s="33" t="str">
        <f>IF(G4066=X4066,"N","S")</f>
        <v>N</v>
      </c>
      <c r="AD4066" s="4">
        <f>K4066-(Y4066+Z4066)</f>
        <v>0</v>
      </c>
      <c r="AE4066" s="37">
        <f>M4066-AA4066</f>
        <v>0</v>
      </c>
    </row>
    <row r="4067" spans="1:31" x14ac:dyDescent="0.25">
      <c r="A4067" s="14">
        <v>45108</v>
      </c>
      <c r="B4067" s="4" t="s">
        <v>20</v>
      </c>
      <c r="C4067" s="4">
        <v>10</v>
      </c>
      <c r="D4067" s="4" t="s">
        <v>5085</v>
      </c>
      <c r="E4067" s="4">
        <v>73</v>
      </c>
      <c r="F4067" s="4" t="s">
        <v>5754</v>
      </c>
      <c r="G4067" s="4" t="s">
        <v>5783</v>
      </c>
      <c r="H4067" s="4">
        <v>31.5</v>
      </c>
      <c r="I4067" s="4">
        <v>14</v>
      </c>
      <c r="J4067" s="4">
        <v>56</v>
      </c>
      <c r="K4067" s="4">
        <v>14</v>
      </c>
      <c r="L4067" s="4">
        <v>56</v>
      </c>
      <c r="M4067" s="4">
        <v>0</v>
      </c>
      <c r="N4067" s="4">
        <v>0</v>
      </c>
      <c r="O4067" s="4" t="s">
        <v>24</v>
      </c>
      <c r="P4067" s="4" t="s">
        <v>25</v>
      </c>
      <c r="Q4067" s="4">
        <v>33481749</v>
      </c>
      <c r="R4067" s="4">
        <v>85613613</v>
      </c>
      <c r="S4067" s="7">
        <v>414193256498858</v>
      </c>
      <c r="T4067" s="7">
        <v>220400921989801</v>
      </c>
      <c r="U4067" s="2"/>
      <c r="V4067" s="3" t="s">
        <v>6032</v>
      </c>
      <c r="W4067" s="3" t="s">
        <v>10059</v>
      </c>
      <c r="X4067" s="4" t="s">
        <v>5783</v>
      </c>
      <c r="Y4067" s="3">
        <v>14</v>
      </c>
      <c r="Z4067" s="3">
        <v>0</v>
      </c>
      <c r="AA4067" s="5">
        <v>0</v>
      </c>
      <c r="AB4067" s="25">
        <v>56</v>
      </c>
      <c r="AC4067" s="33" t="str">
        <f>IF(G4067=X4067,"N","S")</f>
        <v>N</v>
      </c>
      <c r="AD4067" s="4">
        <f>K4067-(Y4067+Z4067)</f>
        <v>0</v>
      </c>
      <c r="AE4067" s="37">
        <f>M4067-AA4067</f>
        <v>0</v>
      </c>
    </row>
    <row r="4068" spans="1:31" x14ac:dyDescent="0.25">
      <c r="A4068" s="14">
        <v>45108</v>
      </c>
      <c r="B4068" s="4" t="s">
        <v>20</v>
      </c>
      <c r="C4068" s="4">
        <v>10</v>
      </c>
      <c r="D4068" s="4" t="s">
        <v>5085</v>
      </c>
      <c r="E4068" s="4">
        <v>73</v>
      </c>
      <c r="F4068" s="4" t="s">
        <v>5754</v>
      </c>
      <c r="G4068" s="4" t="s">
        <v>5815</v>
      </c>
      <c r="H4068" s="4">
        <v>11.25</v>
      </c>
      <c r="I4068" s="4">
        <v>5</v>
      </c>
      <c r="J4068" s="4">
        <v>20</v>
      </c>
      <c r="K4068" s="4">
        <v>5</v>
      </c>
      <c r="L4068" s="4">
        <v>20</v>
      </c>
      <c r="M4068" s="4">
        <v>0</v>
      </c>
      <c r="N4068" s="4">
        <v>0</v>
      </c>
      <c r="O4068" s="4" t="s">
        <v>24</v>
      </c>
      <c r="P4068" s="4" t="s">
        <v>25</v>
      </c>
      <c r="Q4068" s="4">
        <v>33481749</v>
      </c>
      <c r="R4068" s="4">
        <v>85613613</v>
      </c>
      <c r="S4068" s="7">
        <v>414193256498858</v>
      </c>
      <c r="T4068" s="7">
        <v>220400921989801</v>
      </c>
      <c r="U4068" s="2"/>
      <c r="V4068" s="3" t="s">
        <v>6032</v>
      </c>
      <c r="W4068" s="3" t="s">
        <v>10060</v>
      </c>
      <c r="X4068" s="4" t="s">
        <v>5815</v>
      </c>
      <c r="Y4068" s="3">
        <v>5</v>
      </c>
      <c r="Z4068" s="3">
        <v>0</v>
      </c>
      <c r="AA4068" s="5">
        <v>0</v>
      </c>
      <c r="AB4068" s="25">
        <v>20</v>
      </c>
      <c r="AC4068" s="33" t="str">
        <f>IF(G4068=X4068,"N","S")</f>
        <v>N</v>
      </c>
      <c r="AD4068" s="4">
        <f>K4068-(Y4068+Z4068)</f>
        <v>0</v>
      </c>
      <c r="AE4068" s="37">
        <f>M4068-AA4068</f>
        <v>0</v>
      </c>
    </row>
    <row r="4069" spans="1:31" x14ac:dyDescent="0.25">
      <c r="A4069" s="14">
        <v>45108</v>
      </c>
      <c r="B4069" s="4" t="s">
        <v>20</v>
      </c>
      <c r="C4069" s="4">
        <v>10</v>
      </c>
      <c r="D4069" s="4" t="s">
        <v>5085</v>
      </c>
      <c r="E4069" s="4">
        <v>73</v>
      </c>
      <c r="F4069" s="4" t="s">
        <v>5754</v>
      </c>
      <c r="G4069" s="4" t="s">
        <v>5813</v>
      </c>
      <c r="H4069" s="4">
        <v>4.5</v>
      </c>
      <c r="I4069" s="4">
        <v>2</v>
      </c>
      <c r="J4069" s="4">
        <v>8</v>
      </c>
      <c r="K4069" s="4">
        <v>2</v>
      </c>
      <c r="L4069" s="4">
        <v>8</v>
      </c>
      <c r="M4069" s="4">
        <v>0</v>
      </c>
      <c r="N4069" s="4">
        <v>0</v>
      </c>
      <c r="O4069" s="4" t="s">
        <v>24</v>
      </c>
      <c r="P4069" s="4" t="s">
        <v>25</v>
      </c>
      <c r="Q4069" s="4">
        <v>33449720</v>
      </c>
      <c r="R4069" s="4">
        <v>85678308</v>
      </c>
      <c r="S4069" s="7">
        <v>414199056867451</v>
      </c>
      <c r="T4069" s="7">
        <v>220361886166297</v>
      </c>
      <c r="U4069" s="2"/>
      <c r="V4069" s="3" t="s">
        <v>6032</v>
      </c>
      <c r="W4069" s="3" t="s">
        <v>10061</v>
      </c>
      <c r="X4069" s="4" t="s">
        <v>5813</v>
      </c>
      <c r="Y4069" s="3">
        <v>2</v>
      </c>
      <c r="Z4069" s="3">
        <v>0</v>
      </c>
      <c r="AA4069" s="5">
        <v>0</v>
      </c>
      <c r="AB4069" s="25">
        <v>8</v>
      </c>
      <c r="AC4069" s="33" t="str">
        <f>IF(G4069=X4069,"N","S")</f>
        <v>N</v>
      </c>
      <c r="AD4069" s="4">
        <f>K4069-(Y4069+Z4069)</f>
        <v>0</v>
      </c>
      <c r="AE4069" s="37">
        <f>M4069-AA4069</f>
        <v>0</v>
      </c>
    </row>
    <row r="4070" spans="1:31" x14ac:dyDescent="0.25">
      <c r="A4070" s="14">
        <v>45108</v>
      </c>
      <c r="B4070" s="4" t="s">
        <v>20</v>
      </c>
      <c r="C4070" s="4">
        <v>10</v>
      </c>
      <c r="D4070" s="4" t="s">
        <v>5085</v>
      </c>
      <c r="E4070" s="4">
        <v>73</v>
      </c>
      <c r="F4070" s="4" t="s">
        <v>5754</v>
      </c>
      <c r="G4070" s="4" t="s">
        <v>5827</v>
      </c>
      <c r="H4070" s="4">
        <v>6.75</v>
      </c>
      <c r="I4070" s="4">
        <v>3</v>
      </c>
      <c r="J4070" s="4">
        <v>12</v>
      </c>
      <c r="K4070" s="4">
        <v>3</v>
      </c>
      <c r="L4070" s="4">
        <v>12</v>
      </c>
      <c r="M4070" s="4">
        <v>0</v>
      </c>
      <c r="N4070" s="4">
        <v>0</v>
      </c>
      <c r="O4070" s="4" t="s">
        <v>24</v>
      </c>
      <c r="P4070" s="4" t="s">
        <v>25</v>
      </c>
      <c r="Q4070" s="4">
        <v>33431693</v>
      </c>
      <c r="R4070" s="4">
        <v>85696597</v>
      </c>
      <c r="S4070" s="7">
        <v>414200689171037</v>
      </c>
      <c r="T4070" s="7">
        <v>22034011466228</v>
      </c>
      <c r="U4070" s="2"/>
      <c r="V4070" s="3" t="s">
        <v>6032</v>
      </c>
      <c r="W4070" s="3" t="s">
        <v>10062</v>
      </c>
      <c r="X4070" s="4" t="s">
        <v>5827</v>
      </c>
      <c r="Y4070" s="3">
        <v>3</v>
      </c>
      <c r="Z4070" s="3">
        <v>0</v>
      </c>
      <c r="AA4070" s="5">
        <v>0</v>
      </c>
      <c r="AB4070" s="25">
        <v>12</v>
      </c>
      <c r="AC4070" s="33" t="str">
        <f>IF(G4070=X4070,"N","S")</f>
        <v>N</v>
      </c>
      <c r="AD4070" s="4">
        <f>K4070-(Y4070+Z4070)</f>
        <v>0</v>
      </c>
      <c r="AE4070" s="37">
        <f>M4070-AA4070</f>
        <v>0</v>
      </c>
    </row>
    <row r="4071" spans="1:31" x14ac:dyDescent="0.25">
      <c r="A4071" s="14">
        <v>45108</v>
      </c>
      <c r="B4071" s="4" t="s">
        <v>20</v>
      </c>
      <c r="C4071" s="4">
        <v>10</v>
      </c>
      <c r="D4071" s="4" t="s">
        <v>5085</v>
      </c>
      <c r="E4071" s="4">
        <v>73</v>
      </c>
      <c r="F4071" s="4" t="s">
        <v>5754</v>
      </c>
      <c r="G4071" s="4" t="s">
        <v>5793</v>
      </c>
      <c r="H4071" s="4">
        <v>14.58</v>
      </c>
      <c r="I4071" s="4">
        <v>5</v>
      </c>
      <c r="J4071" s="4">
        <v>20</v>
      </c>
      <c r="K4071" s="4">
        <v>3</v>
      </c>
      <c r="L4071" s="4">
        <v>12</v>
      </c>
      <c r="M4071" s="4">
        <v>2</v>
      </c>
      <c r="N4071" s="4">
        <v>8</v>
      </c>
      <c r="O4071" s="4" t="s">
        <v>24</v>
      </c>
      <c r="P4071" s="4" t="s">
        <v>25</v>
      </c>
      <c r="Q4071" s="4">
        <v>33321860</v>
      </c>
      <c r="R4071" s="4">
        <v>85816440</v>
      </c>
      <c r="S4071" s="7">
        <v>414211392003894</v>
      </c>
      <c r="T4071" s="7">
        <v>2202073724235</v>
      </c>
      <c r="U4071" s="2"/>
      <c r="V4071" s="3" t="s">
        <v>6032</v>
      </c>
      <c r="W4071" s="3" t="s">
        <v>10063</v>
      </c>
      <c r="X4071" s="4" t="s">
        <v>5793</v>
      </c>
      <c r="Y4071" s="3">
        <v>3</v>
      </c>
      <c r="Z4071" s="3">
        <v>0</v>
      </c>
      <c r="AA4071" s="5">
        <v>2</v>
      </c>
      <c r="AB4071" s="25">
        <v>20</v>
      </c>
      <c r="AC4071" s="33" t="str">
        <f>IF(G4071=X4071,"N","S")</f>
        <v>N</v>
      </c>
      <c r="AD4071" s="4">
        <f>K4071-(Y4071+Z4071)</f>
        <v>0</v>
      </c>
      <c r="AE4071" s="37">
        <f>M4071-AA4071</f>
        <v>0</v>
      </c>
    </row>
    <row r="4072" spans="1:31" x14ac:dyDescent="0.25">
      <c r="A4072" s="14">
        <v>45108</v>
      </c>
      <c r="B4072" s="4" t="s">
        <v>20</v>
      </c>
      <c r="C4072" s="4">
        <v>10</v>
      </c>
      <c r="D4072" s="4" t="s">
        <v>5085</v>
      </c>
      <c r="E4072" s="4">
        <v>73</v>
      </c>
      <c r="F4072" s="4" t="s">
        <v>5754</v>
      </c>
      <c r="G4072" s="4" t="s">
        <v>5759</v>
      </c>
      <c r="H4072" s="4">
        <v>13.5</v>
      </c>
      <c r="I4072" s="4">
        <v>6</v>
      </c>
      <c r="J4072" s="4">
        <v>24</v>
      </c>
      <c r="K4072" s="4">
        <v>6</v>
      </c>
      <c r="L4072" s="4">
        <v>24</v>
      </c>
      <c r="M4072" s="4">
        <v>0</v>
      </c>
      <c r="N4072" s="4">
        <v>0</v>
      </c>
      <c r="O4072" s="4" t="s">
        <v>24</v>
      </c>
      <c r="P4072" s="4" t="s">
        <v>25</v>
      </c>
      <c r="Q4072" s="4">
        <v>33183059</v>
      </c>
      <c r="R4072" s="4">
        <v>86118138</v>
      </c>
      <c r="S4072" s="7">
        <v>414238449719151</v>
      </c>
      <c r="T4072" s="7">
        <v>220037953573015</v>
      </c>
      <c r="U4072" s="2"/>
      <c r="V4072" s="3" t="s">
        <v>6032</v>
      </c>
      <c r="W4072" s="3" t="s">
        <v>10064</v>
      </c>
      <c r="X4072" s="4" t="s">
        <v>5759</v>
      </c>
      <c r="Y4072" s="3">
        <v>6</v>
      </c>
      <c r="Z4072" s="3">
        <v>0</v>
      </c>
      <c r="AA4072" s="5">
        <v>0</v>
      </c>
      <c r="AB4072" s="25">
        <v>24</v>
      </c>
      <c r="AC4072" s="33" t="str">
        <f>IF(G4072=X4072,"N","S")</f>
        <v>N</v>
      </c>
      <c r="AD4072" s="4">
        <f>K4072-(Y4072+Z4072)</f>
        <v>0</v>
      </c>
      <c r="AE4072" s="37">
        <f>M4072-AA4072</f>
        <v>0</v>
      </c>
    </row>
    <row r="4073" spans="1:31" x14ac:dyDescent="0.25">
      <c r="A4073" s="14">
        <v>45108</v>
      </c>
      <c r="B4073" s="4" t="s">
        <v>20</v>
      </c>
      <c r="C4073" s="4">
        <v>10</v>
      </c>
      <c r="D4073" s="4" t="s">
        <v>5085</v>
      </c>
      <c r="E4073" s="4">
        <v>73</v>
      </c>
      <c r="F4073" s="4" t="s">
        <v>5754</v>
      </c>
      <c r="G4073" s="4" t="s">
        <v>5823</v>
      </c>
      <c r="H4073" s="4">
        <v>6.75</v>
      </c>
      <c r="I4073" s="4">
        <v>3</v>
      </c>
      <c r="J4073" s="4">
        <v>12</v>
      </c>
      <c r="K4073" s="4">
        <v>3</v>
      </c>
      <c r="L4073" s="4">
        <v>12</v>
      </c>
      <c r="M4073" s="4">
        <v>0</v>
      </c>
      <c r="N4073" s="4">
        <v>0</v>
      </c>
      <c r="O4073" s="4" t="s">
        <v>24</v>
      </c>
      <c r="P4073" s="4" t="s">
        <v>25</v>
      </c>
      <c r="Q4073" s="4">
        <v>33202840</v>
      </c>
      <c r="R4073" s="4">
        <v>86013533</v>
      </c>
      <c r="S4073" s="7">
        <v>414229044713961</v>
      </c>
      <c r="T4073" s="7">
        <v>220062779442221</v>
      </c>
      <c r="U4073" s="2"/>
      <c r="V4073" s="3" t="s">
        <v>6032</v>
      </c>
      <c r="W4073" s="3" t="s">
        <v>10065</v>
      </c>
      <c r="X4073" s="4" t="s">
        <v>5823</v>
      </c>
      <c r="Y4073" s="3">
        <v>3</v>
      </c>
      <c r="Z4073" s="3">
        <v>0</v>
      </c>
      <c r="AA4073" s="5">
        <v>0</v>
      </c>
      <c r="AB4073" s="25">
        <v>12</v>
      </c>
      <c r="AC4073" s="33" t="str">
        <f>IF(G4073=X4073,"N","S")</f>
        <v>N</v>
      </c>
      <c r="AD4073" s="4">
        <f>K4073-(Y4073+Z4073)</f>
        <v>0</v>
      </c>
      <c r="AE4073" s="37">
        <f>M4073-AA4073</f>
        <v>0</v>
      </c>
    </row>
    <row r="4074" spans="1:31" x14ac:dyDescent="0.25">
      <c r="A4074" s="14">
        <v>45108</v>
      </c>
      <c r="B4074" s="4" t="s">
        <v>20</v>
      </c>
      <c r="C4074" s="4">
        <v>6</v>
      </c>
      <c r="D4074" s="4" t="s">
        <v>3792</v>
      </c>
      <c r="E4074" s="4">
        <v>31</v>
      </c>
      <c r="F4074" s="4" t="s">
        <v>3896</v>
      </c>
      <c r="G4074" s="4" t="s">
        <v>3976</v>
      </c>
      <c r="H4074" s="4">
        <v>24</v>
      </c>
      <c r="I4074" s="4">
        <v>8</v>
      </c>
      <c r="J4074" s="4">
        <v>32</v>
      </c>
      <c r="K4074" s="4">
        <v>8</v>
      </c>
      <c r="L4074" s="4">
        <v>32</v>
      </c>
      <c r="M4074" s="4">
        <v>0</v>
      </c>
      <c r="N4074" s="4">
        <v>0</v>
      </c>
      <c r="O4074" s="4" t="s">
        <v>24</v>
      </c>
      <c r="P4074" s="4" t="s">
        <v>25</v>
      </c>
      <c r="Q4074" s="4">
        <v>29888053</v>
      </c>
      <c r="R4074" s="4">
        <v>83819865</v>
      </c>
      <c r="S4074" s="7">
        <v>414028644924649</v>
      </c>
      <c r="T4074" s="7">
        <v>216121740707245</v>
      </c>
      <c r="U4074" s="2"/>
      <c r="V4074" s="3" t="s">
        <v>6091</v>
      </c>
      <c r="W4074" s="3" t="s">
        <v>10066</v>
      </c>
      <c r="X4074" s="4" t="s">
        <v>3976</v>
      </c>
      <c r="Y4074" s="3">
        <v>8</v>
      </c>
      <c r="Z4074" s="3">
        <v>0</v>
      </c>
      <c r="AA4074" s="5">
        <v>0</v>
      </c>
      <c r="AB4074" s="25">
        <v>32</v>
      </c>
      <c r="AC4074" s="33" t="str">
        <f>IF(G4074=X4074,"N","S")</f>
        <v>N</v>
      </c>
      <c r="AD4074" s="4">
        <f>K4074-(Y4074+Z4074)</f>
        <v>0</v>
      </c>
      <c r="AE4074" s="37">
        <f>M4074-AA4074</f>
        <v>0</v>
      </c>
    </row>
    <row r="4075" spans="1:31" x14ac:dyDescent="0.25">
      <c r="A4075" s="14">
        <v>45108</v>
      </c>
      <c r="B4075" s="4" t="s">
        <v>20</v>
      </c>
      <c r="C4075" s="4">
        <v>10</v>
      </c>
      <c r="D4075" s="4" t="s">
        <v>5085</v>
      </c>
      <c r="E4075" s="4">
        <v>66</v>
      </c>
      <c r="F4075" s="4" t="s">
        <v>5454</v>
      </c>
      <c r="G4075" s="4" t="s">
        <v>5500</v>
      </c>
      <c r="H4075" s="4">
        <v>22.5</v>
      </c>
      <c r="I4075" s="4">
        <v>10</v>
      </c>
      <c r="J4075" s="4">
        <v>40</v>
      </c>
      <c r="K4075" s="4">
        <v>10</v>
      </c>
      <c r="L4075" s="4">
        <v>40</v>
      </c>
      <c r="M4075" s="4">
        <v>0</v>
      </c>
      <c r="N4075" s="4">
        <v>0</v>
      </c>
      <c r="O4075" s="4" t="s">
        <v>24</v>
      </c>
      <c r="P4075" s="4" t="s">
        <v>25</v>
      </c>
      <c r="Q4075" s="4">
        <v>32127836</v>
      </c>
      <c r="R4075" s="4">
        <v>82654570</v>
      </c>
      <c r="S4075" s="7">
        <v>413925612258782</v>
      </c>
      <c r="T4075" s="7">
        <v>218814099756023</v>
      </c>
      <c r="U4075" s="2"/>
      <c r="V4075" s="3" t="s">
        <v>6032</v>
      </c>
      <c r="W4075" s="3" t="s">
        <v>10067</v>
      </c>
      <c r="X4075" s="4" t="s">
        <v>5500</v>
      </c>
      <c r="Y4075" s="3">
        <v>10</v>
      </c>
      <c r="Z4075" s="3">
        <v>0</v>
      </c>
      <c r="AA4075" s="5">
        <v>0</v>
      </c>
      <c r="AB4075" s="25">
        <v>40</v>
      </c>
      <c r="AC4075" s="33" t="str">
        <f>IF(G4075=X4075,"N","S")</f>
        <v>N</v>
      </c>
      <c r="AD4075" s="4">
        <f>K4075-(Y4075+Z4075)</f>
        <v>0</v>
      </c>
      <c r="AE4075" s="37">
        <f>M4075-AA4075</f>
        <v>0</v>
      </c>
    </row>
    <row r="4076" spans="1:31" x14ac:dyDescent="0.25">
      <c r="A4076" s="14">
        <v>45108</v>
      </c>
      <c r="B4076" s="4" t="s">
        <v>20</v>
      </c>
      <c r="C4076" s="4">
        <v>10</v>
      </c>
      <c r="D4076" s="4" t="s">
        <v>5085</v>
      </c>
      <c r="E4076" s="4">
        <v>68</v>
      </c>
      <c r="F4076" s="4" t="s">
        <v>5545</v>
      </c>
      <c r="G4076" s="4" t="s">
        <v>5700</v>
      </c>
      <c r="H4076" s="4">
        <v>6.75</v>
      </c>
      <c r="I4076" s="4">
        <v>3</v>
      </c>
      <c r="J4076" s="4">
        <v>12</v>
      </c>
      <c r="K4076" s="4">
        <v>3</v>
      </c>
      <c r="L4076" s="4">
        <v>12</v>
      </c>
      <c r="M4076" s="4">
        <v>0</v>
      </c>
      <c r="N4076" s="4">
        <v>0</v>
      </c>
      <c r="O4076" s="4" t="s">
        <v>24</v>
      </c>
      <c r="P4076" s="4" t="s">
        <v>25</v>
      </c>
      <c r="Q4076" s="4">
        <v>32909125</v>
      </c>
      <c r="R4076" s="4">
        <v>83398216</v>
      </c>
      <c r="S4076" s="7">
        <v>413993246006771</v>
      </c>
      <c r="T4076" s="7">
        <v>219740317861465</v>
      </c>
      <c r="U4076" s="2"/>
      <c r="V4076" s="3" t="s">
        <v>6032</v>
      </c>
      <c r="W4076" s="3" t="s">
        <v>10068</v>
      </c>
      <c r="X4076" s="4" t="s">
        <v>5700</v>
      </c>
      <c r="Y4076" s="3">
        <v>3</v>
      </c>
      <c r="Z4076" s="3">
        <v>0</v>
      </c>
      <c r="AA4076" s="5">
        <v>0</v>
      </c>
      <c r="AB4076" s="25">
        <v>12</v>
      </c>
      <c r="AC4076" s="33" t="str">
        <f>IF(G4076=X4076,"N","S")</f>
        <v>N</v>
      </c>
      <c r="AD4076" s="4">
        <f>K4076-(Y4076+Z4076)</f>
        <v>0</v>
      </c>
      <c r="AE4076" s="37">
        <f>M4076-AA4076</f>
        <v>0</v>
      </c>
    </row>
    <row r="4077" spans="1:31" x14ac:dyDescent="0.25">
      <c r="A4077" s="14">
        <v>45108</v>
      </c>
      <c r="B4077" s="4" t="s">
        <v>20</v>
      </c>
      <c r="C4077" s="4">
        <v>10</v>
      </c>
      <c r="D4077" s="4" t="s">
        <v>5085</v>
      </c>
      <c r="E4077" s="4">
        <v>66</v>
      </c>
      <c r="F4077" s="4" t="s">
        <v>5454</v>
      </c>
      <c r="G4077" s="4" t="s">
        <v>5499</v>
      </c>
      <c r="H4077" s="4">
        <v>4.8</v>
      </c>
      <c r="I4077" s="4">
        <v>4</v>
      </c>
      <c r="J4077" s="4">
        <v>8</v>
      </c>
      <c r="K4077" s="4">
        <v>4</v>
      </c>
      <c r="L4077" s="4">
        <v>8</v>
      </c>
      <c r="M4077" s="4">
        <v>0</v>
      </c>
      <c r="N4077" s="4">
        <v>0</v>
      </c>
      <c r="O4077" s="4" t="s">
        <v>24</v>
      </c>
      <c r="P4077" s="4" t="s">
        <v>25</v>
      </c>
      <c r="Q4077" s="4">
        <v>32112410</v>
      </c>
      <c r="R4077" s="4">
        <v>82586560</v>
      </c>
      <c r="S4077" s="7">
        <v>413919473770872</v>
      </c>
      <c r="T4077" s="7">
        <v>21879641191246</v>
      </c>
      <c r="U4077" s="2"/>
      <c r="V4077" s="3" t="s">
        <v>6032</v>
      </c>
      <c r="W4077" s="3" t="s">
        <v>10069</v>
      </c>
      <c r="X4077" s="4" t="s">
        <v>5499</v>
      </c>
      <c r="Y4077" s="3">
        <v>0</v>
      </c>
      <c r="Z4077" s="3">
        <v>4</v>
      </c>
      <c r="AA4077" s="5">
        <v>0</v>
      </c>
      <c r="AB4077" s="25">
        <v>8</v>
      </c>
      <c r="AC4077" s="33" t="str">
        <f>IF(G4077=X4077,"N","S")</f>
        <v>N</v>
      </c>
      <c r="AD4077" s="4">
        <f>K4077-(Y4077+Z4077)</f>
        <v>0</v>
      </c>
      <c r="AE4077" s="37">
        <f>M4077-AA4077</f>
        <v>0</v>
      </c>
    </row>
    <row r="4078" spans="1:31" x14ac:dyDescent="0.25">
      <c r="A4078" s="14">
        <v>45108</v>
      </c>
      <c r="B4078" s="4" t="s">
        <v>20</v>
      </c>
      <c r="C4078" s="4">
        <v>10</v>
      </c>
      <c r="D4078" s="4" t="s">
        <v>5085</v>
      </c>
      <c r="E4078" s="4">
        <v>68</v>
      </c>
      <c r="F4078" s="4" t="s">
        <v>5545</v>
      </c>
      <c r="G4078" s="4" t="s">
        <v>5692</v>
      </c>
      <c r="H4078" s="4">
        <v>5.7</v>
      </c>
      <c r="I4078" s="4">
        <v>3</v>
      </c>
      <c r="J4078" s="4">
        <v>10</v>
      </c>
      <c r="K4078" s="4">
        <v>3</v>
      </c>
      <c r="L4078" s="4">
        <v>10</v>
      </c>
      <c r="M4078" s="4">
        <v>0</v>
      </c>
      <c r="N4078" s="4">
        <v>0</v>
      </c>
      <c r="O4078" s="4" t="s">
        <v>24</v>
      </c>
      <c r="P4078" s="4" t="s">
        <v>25</v>
      </c>
      <c r="Q4078" s="4">
        <v>32946170</v>
      </c>
      <c r="R4078" s="4">
        <v>83435153</v>
      </c>
      <c r="S4078" s="7">
        <v>413996603723331</v>
      </c>
      <c r="T4078" s="7">
        <v>219784220907675</v>
      </c>
      <c r="U4078" s="2"/>
      <c r="V4078" s="3" t="s">
        <v>6032</v>
      </c>
      <c r="W4078" s="3" t="s">
        <v>10070</v>
      </c>
      <c r="X4078" s="4" t="s">
        <v>5692</v>
      </c>
      <c r="Y4078" s="3">
        <v>2</v>
      </c>
      <c r="Z4078" s="3">
        <v>1</v>
      </c>
      <c r="AA4078" s="5">
        <v>0</v>
      </c>
      <c r="AB4078" s="25">
        <v>10</v>
      </c>
      <c r="AC4078" s="33" t="str">
        <f>IF(G4078=X4078,"N","S")</f>
        <v>N</v>
      </c>
      <c r="AD4078" s="4">
        <f>K4078-(Y4078+Z4078)</f>
        <v>0</v>
      </c>
      <c r="AE4078" s="37">
        <f>M4078-AA4078</f>
        <v>0</v>
      </c>
    </row>
    <row r="4079" spans="1:31" x14ac:dyDescent="0.25">
      <c r="A4079" s="14">
        <v>45108</v>
      </c>
      <c r="B4079" s="4" t="s">
        <v>20</v>
      </c>
      <c r="C4079" s="4">
        <v>10</v>
      </c>
      <c r="D4079" s="4" t="s">
        <v>5085</v>
      </c>
      <c r="E4079" s="4">
        <v>66</v>
      </c>
      <c r="F4079" s="4" t="s">
        <v>5454</v>
      </c>
      <c r="G4079" s="4" t="s">
        <v>5515</v>
      </c>
      <c r="H4079" s="4">
        <v>9.9</v>
      </c>
      <c r="I4079" s="4">
        <v>4</v>
      </c>
      <c r="J4079" s="4">
        <v>16</v>
      </c>
      <c r="K4079" s="4">
        <v>4</v>
      </c>
      <c r="L4079" s="4">
        <v>16</v>
      </c>
      <c r="M4079" s="4">
        <v>0</v>
      </c>
      <c r="N4079" s="4">
        <v>0</v>
      </c>
      <c r="O4079" s="4" t="s">
        <v>24</v>
      </c>
      <c r="P4079" s="4" t="s">
        <v>25</v>
      </c>
      <c r="Q4079" s="4">
        <v>32148719</v>
      </c>
      <c r="R4079" s="4">
        <v>82674754</v>
      </c>
      <c r="S4079" s="7">
        <v>413927447795282</v>
      </c>
      <c r="T4079" s="7">
        <v>218838850612446</v>
      </c>
      <c r="U4079" s="2"/>
      <c r="V4079" s="3" t="s">
        <v>6032</v>
      </c>
      <c r="W4079" s="3" t="s">
        <v>10071</v>
      </c>
      <c r="X4079" s="4" t="s">
        <v>5515</v>
      </c>
      <c r="Y4079" s="3">
        <v>4</v>
      </c>
      <c r="Z4079" s="3">
        <v>0</v>
      </c>
      <c r="AA4079" s="5">
        <v>0</v>
      </c>
      <c r="AB4079" s="25">
        <v>16</v>
      </c>
      <c r="AC4079" s="33" t="str">
        <f>IF(G4079=X4079,"N","S")</f>
        <v>N</v>
      </c>
      <c r="AD4079" s="4">
        <f>K4079-(Y4079+Z4079)</f>
        <v>0</v>
      </c>
      <c r="AE4079" s="37">
        <f>M4079-AA4079</f>
        <v>0</v>
      </c>
    </row>
    <row r="4080" spans="1:31" x14ac:dyDescent="0.25">
      <c r="A4080" s="14">
        <v>45108</v>
      </c>
      <c r="B4080" s="4" t="s">
        <v>20</v>
      </c>
      <c r="C4080" s="4">
        <v>10</v>
      </c>
      <c r="D4080" s="4" t="s">
        <v>5085</v>
      </c>
      <c r="E4080" s="4">
        <v>68</v>
      </c>
      <c r="F4080" s="4" t="s">
        <v>5545</v>
      </c>
      <c r="G4080" s="4" t="s">
        <v>5590</v>
      </c>
      <c r="H4080" s="4">
        <v>11.25</v>
      </c>
      <c r="I4080" s="4">
        <v>5</v>
      </c>
      <c r="J4080" s="4">
        <v>20</v>
      </c>
      <c r="K4080" s="4">
        <v>5</v>
      </c>
      <c r="L4080" s="4">
        <v>20</v>
      </c>
      <c r="M4080" s="4">
        <v>0</v>
      </c>
      <c r="N4080" s="4">
        <v>0</v>
      </c>
      <c r="O4080" s="4" t="s">
        <v>24</v>
      </c>
      <c r="P4080" s="4" t="s">
        <v>25</v>
      </c>
      <c r="Q4080" s="4">
        <v>33035563</v>
      </c>
      <c r="R4080" s="4">
        <v>83522949</v>
      </c>
      <c r="S4080" s="7">
        <v>414004585770142</v>
      </c>
      <c r="T4080" s="7">
        <v>219890179648426</v>
      </c>
      <c r="U4080" s="2"/>
      <c r="V4080" s="3" t="s">
        <v>6032</v>
      </c>
      <c r="W4080" s="3" t="s">
        <v>10072</v>
      </c>
      <c r="X4080" s="4" t="s">
        <v>5590</v>
      </c>
      <c r="Y4080" s="3">
        <v>5</v>
      </c>
      <c r="Z4080" s="3">
        <v>0</v>
      </c>
      <c r="AA4080" s="5">
        <v>0</v>
      </c>
      <c r="AB4080" s="25">
        <v>20</v>
      </c>
      <c r="AC4080" s="33" t="str">
        <f>IF(G4080=X4080,"N","S")</f>
        <v>N</v>
      </c>
      <c r="AD4080" s="4">
        <f>K4080-(Y4080+Z4080)</f>
        <v>0</v>
      </c>
      <c r="AE4080" s="37">
        <f>M4080-AA4080</f>
        <v>0</v>
      </c>
    </row>
    <row r="4081" spans="1:31" x14ac:dyDescent="0.25">
      <c r="A4081" s="14">
        <v>45108</v>
      </c>
      <c r="B4081" s="4" t="s">
        <v>20</v>
      </c>
      <c r="C4081" s="4">
        <v>10</v>
      </c>
      <c r="D4081" s="4" t="s">
        <v>5085</v>
      </c>
      <c r="E4081" s="4">
        <v>68</v>
      </c>
      <c r="F4081" s="4" t="s">
        <v>5545</v>
      </c>
      <c r="G4081" s="4" t="s">
        <v>5596</v>
      </c>
      <c r="H4081" s="4">
        <v>17.100000000000001</v>
      </c>
      <c r="I4081" s="4">
        <v>6</v>
      </c>
      <c r="J4081" s="4">
        <v>24</v>
      </c>
      <c r="K4081" s="4">
        <v>6</v>
      </c>
      <c r="L4081" s="4">
        <v>24</v>
      </c>
      <c r="M4081" s="4">
        <v>0</v>
      </c>
      <c r="N4081" s="4">
        <v>0</v>
      </c>
      <c r="O4081" s="4" t="s">
        <v>24</v>
      </c>
      <c r="P4081" s="4" t="s">
        <v>25</v>
      </c>
      <c r="Q4081" s="4">
        <v>33121176</v>
      </c>
      <c r="R4081" s="4">
        <v>83607108</v>
      </c>
      <c r="S4081" s="7">
        <v>414012237001686</v>
      </c>
      <c r="T4081" s="7">
        <v>219991659501038</v>
      </c>
      <c r="U4081" s="2"/>
      <c r="V4081" s="3" t="s">
        <v>6032</v>
      </c>
      <c r="W4081" s="3" t="s">
        <v>10073</v>
      </c>
      <c r="X4081" s="4" t="s">
        <v>5596</v>
      </c>
      <c r="Y4081" s="3">
        <v>6</v>
      </c>
      <c r="Z4081" s="3">
        <v>0</v>
      </c>
      <c r="AA4081" s="5">
        <v>0</v>
      </c>
      <c r="AB4081" s="25">
        <v>24</v>
      </c>
      <c r="AC4081" s="33" t="str">
        <f>IF(G4081=X4081,"N","S")</f>
        <v>N</v>
      </c>
      <c r="AD4081" s="4">
        <f>K4081-(Y4081+Z4081)</f>
        <v>0</v>
      </c>
      <c r="AE4081" s="37">
        <f>M4081-AA4081</f>
        <v>0</v>
      </c>
    </row>
    <row r="4082" spans="1:31" x14ac:dyDescent="0.25">
      <c r="A4082" s="14">
        <v>45108</v>
      </c>
      <c r="B4082" s="4" t="s">
        <v>20</v>
      </c>
      <c r="C4082" s="4">
        <v>10</v>
      </c>
      <c r="D4082" s="4" t="s">
        <v>5085</v>
      </c>
      <c r="E4082" s="4">
        <v>68</v>
      </c>
      <c r="F4082" s="4" t="s">
        <v>5545</v>
      </c>
      <c r="G4082" s="4" t="s">
        <v>5723</v>
      </c>
      <c r="H4082" s="4">
        <v>63.65</v>
      </c>
      <c r="I4082" s="4">
        <v>21</v>
      </c>
      <c r="J4082" s="4">
        <v>84</v>
      </c>
      <c r="K4082" s="4">
        <v>15</v>
      </c>
      <c r="L4082" s="4">
        <v>60</v>
      </c>
      <c r="M4082" s="4">
        <v>6</v>
      </c>
      <c r="N4082" s="4">
        <v>24</v>
      </c>
      <c r="O4082" s="4" t="s">
        <v>24</v>
      </c>
      <c r="P4082" s="4" t="s">
        <v>25</v>
      </c>
      <c r="Q4082" s="4">
        <v>33105351</v>
      </c>
      <c r="R4082" s="4">
        <v>83552779</v>
      </c>
      <c r="S4082" s="7">
        <v>414007330570664</v>
      </c>
      <c r="T4082" s="7">
        <v>21997332987482</v>
      </c>
      <c r="U4082" s="2"/>
      <c r="V4082" s="3" t="s">
        <v>6032</v>
      </c>
      <c r="W4082" s="3" t="s">
        <v>10074</v>
      </c>
      <c r="X4082" s="4" t="s">
        <v>5723</v>
      </c>
      <c r="Y4082" s="3">
        <v>15</v>
      </c>
      <c r="Z4082" s="3">
        <v>0</v>
      </c>
      <c r="AA4082" s="5">
        <v>6</v>
      </c>
      <c r="AB4082" s="25">
        <v>84</v>
      </c>
      <c r="AC4082" s="33" t="str">
        <f>IF(G4082=X4082,"N","S")</f>
        <v>N</v>
      </c>
      <c r="AD4082" s="4">
        <f>K4082-(Y4082+Z4082)</f>
        <v>0</v>
      </c>
      <c r="AE4082" s="37">
        <f>M4082-AA4082</f>
        <v>0</v>
      </c>
    </row>
    <row r="4083" spans="1:31" x14ac:dyDescent="0.25">
      <c r="A4083" s="14">
        <v>45108</v>
      </c>
      <c r="B4083" s="4" t="s">
        <v>20</v>
      </c>
      <c r="C4083" s="4">
        <v>10</v>
      </c>
      <c r="D4083" s="4" t="s">
        <v>5085</v>
      </c>
      <c r="E4083" s="4">
        <v>68</v>
      </c>
      <c r="F4083" s="4" t="s">
        <v>5545</v>
      </c>
      <c r="G4083" s="4" t="s">
        <v>5666</v>
      </c>
      <c r="H4083" s="4">
        <v>5.4</v>
      </c>
      <c r="I4083" s="4">
        <v>2</v>
      </c>
      <c r="J4083" s="4">
        <v>8</v>
      </c>
      <c r="K4083" s="4">
        <v>2</v>
      </c>
      <c r="L4083" s="4">
        <v>8</v>
      </c>
      <c r="M4083" s="4">
        <v>0</v>
      </c>
      <c r="N4083" s="4">
        <v>0</v>
      </c>
      <c r="O4083" s="4" t="s">
        <v>24</v>
      </c>
      <c r="P4083" s="4" t="s">
        <v>25</v>
      </c>
      <c r="Q4083" s="4">
        <v>33112958</v>
      </c>
      <c r="R4083" s="4">
        <v>83568189</v>
      </c>
      <c r="S4083" s="7">
        <v>414008724836367</v>
      </c>
      <c r="T4083" s="7">
        <v>21998225908637</v>
      </c>
      <c r="U4083" s="2"/>
      <c r="V4083" s="3" t="s">
        <v>6032</v>
      </c>
      <c r="W4083" s="3" t="s">
        <v>10075</v>
      </c>
      <c r="X4083" s="4" t="s">
        <v>5666</v>
      </c>
      <c r="Y4083" s="3">
        <v>2</v>
      </c>
      <c r="Z4083" s="3">
        <v>0</v>
      </c>
      <c r="AA4083" s="5">
        <v>0</v>
      </c>
      <c r="AB4083" s="25">
        <v>8</v>
      </c>
      <c r="AC4083" s="33" t="str">
        <f>IF(G4083=X4083,"N","S")</f>
        <v>N</v>
      </c>
      <c r="AD4083" s="4">
        <f>K4083-(Y4083+Z4083)</f>
        <v>0</v>
      </c>
      <c r="AE4083" s="37">
        <f>M4083-AA4083</f>
        <v>0</v>
      </c>
    </row>
    <row r="4084" spans="1:31" x14ac:dyDescent="0.25">
      <c r="A4084" s="14">
        <v>45108</v>
      </c>
      <c r="B4084" s="4" t="s">
        <v>20</v>
      </c>
      <c r="C4084" s="4">
        <v>10</v>
      </c>
      <c r="D4084" s="4" t="s">
        <v>5085</v>
      </c>
      <c r="E4084" s="4">
        <v>68</v>
      </c>
      <c r="F4084" s="4" t="s">
        <v>5545</v>
      </c>
      <c r="G4084" s="4" t="s">
        <v>5598</v>
      </c>
      <c r="H4084" s="4">
        <v>6.75</v>
      </c>
      <c r="I4084" s="4">
        <v>3</v>
      </c>
      <c r="J4084" s="4">
        <v>12</v>
      </c>
      <c r="K4084" s="4">
        <v>3</v>
      </c>
      <c r="L4084" s="4">
        <v>12</v>
      </c>
      <c r="M4084" s="4">
        <v>0</v>
      </c>
      <c r="N4084" s="4">
        <v>0</v>
      </c>
      <c r="O4084" s="4" t="s">
        <v>24</v>
      </c>
      <c r="P4084" s="4" t="s">
        <v>25</v>
      </c>
      <c r="Q4084" s="4">
        <v>33200125</v>
      </c>
      <c r="R4084" s="4">
        <v>83685579</v>
      </c>
      <c r="S4084" s="7">
        <v>4140193703055</v>
      </c>
      <c r="T4084" s="7">
        <v>220085232888218</v>
      </c>
      <c r="U4084" s="2"/>
      <c r="V4084" s="3" t="s">
        <v>6032</v>
      </c>
      <c r="W4084" s="3" t="s">
        <v>10076</v>
      </c>
      <c r="X4084" s="4" t="s">
        <v>5598</v>
      </c>
      <c r="Y4084" s="3">
        <v>3</v>
      </c>
      <c r="Z4084" s="3">
        <v>0</v>
      </c>
      <c r="AA4084" s="5">
        <v>0</v>
      </c>
      <c r="AB4084" s="25">
        <v>12</v>
      </c>
      <c r="AC4084" s="33" t="str">
        <f>IF(G4084=X4084,"N","S")</f>
        <v>N</v>
      </c>
      <c r="AD4084" s="4">
        <f>K4084-(Y4084+Z4084)</f>
        <v>0</v>
      </c>
      <c r="AE4084" s="37">
        <f>M4084-AA4084</f>
        <v>0</v>
      </c>
    </row>
    <row r="4085" spans="1:31" x14ac:dyDescent="0.25">
      <c r="A4085" s="14">
        <v>45108</v>
      </c>
      <c r="B4085" s="4" t="s">
        <v>20</v>
      </c>
      <c r="C4085" s="4">
        <v>10</v>
      </c>
      <c r="D4085" s="4" t="s">
        <v>5085</v>
      </c>
      <c r="E4085" s="4">
        <v>68</v>
      </c>
      <c r="F4085" s="4" t="s">
        <v>5545</v>
      </c>
      <c r="G4085" s="4" t="s">
        <v>5572</v>
      </c>
      <c r="H4085" s="4">
        <v>2.4</v>
      </c>
      <c r="I4085" s="4">
        <v>2</v>
      </c>
      <c r="J4085" s="4">
        <v>4</v>
      </c>
      <c r="K4085" s="4">
        <v>2</v>
      </c>
      <c r="L4085" s="4">
        <v>4</v>
      </c>
      <c r="M4085" s="4">
        <v>0</v>
      </c>
      <c r="N4085" s="4">
        <v>0</v>
      </c>
      <c r="O4085" s="4" t="s">
        <v>24</v>
      </c>
      <c r="P4085" s="4" t="s">
        <v>25</v>
      </c>
      <c r="Q4085" s="4">
        <v>33208357</v>
      </c>
      <c r="R4085" s="4">
        <v>83693462</v>
      </c>
      <c r="S4085" s="7">
        <v>414020087145211</v>
      </c>
      <c r="T4085" s="7">
        <v>220094993189401</v>
      </c>
      <c r="U4085" s="2"/>
      <c r="V4085" s="3" t="s">
        <v>6032</v>
      </c>
      <c r="W4085" s="3" t="s">
        <v>10077</v>
      </c>
      <c r="X4085" s="4" t="s">
        <v>5572</v>
      </c>
      <c r="Y4085" s="3">
        <v>0</v>
      </c>
      <c r="Z4085" s="3">
        <v>2</v>
      </c>
      <c r="AA4085" s="5">
        <v>0</v>
      </c>
      <c r="AB4085" s="25">
        <v>4</v>
      </c>
      <c r="AC4085" s="33" t="str">
        <f>IF(G4085=X4085,"N","S")</f>
        <v>N</v>
      </c>
      <c r="AD4085" s="4">
        <f>K4085-(Y4085+Z4085)</f>
        <v>0</v>
      </c>
      <c r="AE4085" s="37">
        <f>M4085-AA4085</f>
        <v>0</v>
      </c>
    </row>
    <row r="4086" spans="1:31" x14ac:dyDescent="0.25">
      <c r="A4086" s="14">
        <v>45108</v>
      </c>
      <c r="B4086" s="4" t="s">
        <v>20</v>
      </c>
      <c r="C4086" s="4">
        <v>10</v>
      </c>
      <c r="D4086" s="4" t="s">
        <v>5085</v>
      </c>
      <c r="E4086" s="4">
        <v>68</v>
      </c>
      <c r="F4086" s="4" t="s">
        <v>5545</v>
      </c>
      <c r="G4086" s="4" t="s">
        <v>5601</v>
      </c>
      <c r="H4086" s="4">
        <v>4.5</v>
      </c>
      <c r="I4086" s="4">
        <v>2</v>
      </c>
      <c r="J4086" s="4">
        <v>8</v>
      </c>
      <c r="K4086" s="4">
        <v>2</v>
      </c>
      <c r="L4086" s="4">
        <v>8</v>
      </c>
      <c r="M4086" s="4">
        <v>0</v>
      </c>
      <c r="N4086" s="4">
        <v>0</v>
      </c>
      <c r="O4086" s="4" t="s">
        <v>24</v>
      </c>
      <c r="P4086" s="4" t="s">
        <v>25</v>
      </c>
      <c r="Q4086" s="4">
        <v>33215639</v>
      </c>
      <c r="R4086" s="4">
        <v>83700827</v>
      </c>
      <c r="S4086" s="7">
        <v>414020756540117</v>
      </c>
      <c r="T4086" s="7">
        <v>22010362281582</v>
      </c>
      <c r="U4086" s="2"/>
      <c r="V4086" s="3" t="s">
        <v>6032</v>
      </c>
      <c r="W4086" s="3" t="s">
        <v>10078</v>
      </c>
      <c r="X4086" s="4" t="s">
        <v>5601</v>
      </c>
      <c r="Y4086" s="3">
        <v>2</v>
      </c>
      <c r="Z4086" s="3">
        <v>0</v>
      </c>
      <c r="AA4086" s="5">
        <v>0</v>
      </c>
      <c r="AB4086" s="25">
        <v>8</v>
      </c>
      <c r="AC4086" s="33" t="str">
        <f>IF(G4086=X4086,"N","S")</f>
        <v>N</v>
      </c>
      <c r="AD4086" s="4">
        <f>K4086-(Y4086+Z4086)</f>
        <v>0</v>
      </c>
      <c r="AE4086" s="37">
        <f>M4086-AA4086</f>
        <v>0</v>
      </c>
    </row>
    <row r="4087" spans="1:31" x14ac:dyDescent="0.25">
      <c r="A4087" s="14">
        <v>45108</v>
      </c>
      <c r="B4087" s="4" t="s">
        <v>20</v>
      </c>
      <c r="C4087" s="4">
        <v>10</v>
      </c>
      <c r="D4087" s="4" t="s">
        <v>5085</v>
      </c>
      <c r="E4087" s="4">
        <v>68</v>
      </c>
      <c r="F4087" s="4" t="s">
        <v>5545</v>
      </c>
      <c r="G4087" s="4" t="s">
        <v>5569</v>
      </c>
      <c r="H4087" s="4">
        <v>4.5</v>
      </c>
      <c r="I4087" s="4">
        <v>2</v>
      </c>
      <c r="J4087" s="4">
        <v>8</v>
      </c>
      <c r="K4087" s="4">
        <v>2</v>
      </c>
      <c r="L4087" s="4">
        <v>8</v>
      </c>
      <c r="M4087" s="4">
        <v>0</v>
      </c>
      <c r="N4087" s="4">
        <v>0</v>
      </c>
      <c r="O4087" s="4" t="s">
        <v>24</v>
      </c>
      <c r="P4087" s="4" t="s">
        <v>25</v>
      </c>
      <c r="Q4087" s="4">
        <v>33216388</v>
      </c>
      <c r="R4087" s="4">
        <v>83669616</v>
      </c>
      <c r="S4087" s="7">
        <v>414017946071515</v>
      </c>
      <c r="T4087" s="7">
        <v>220104863111054</v>
      </c>
      <c r="U4087" s="2"/>
      <c r="V4087" s="3" t="s">
        <v>6032</v>
      </c>
      <c r="W4087" s="3" t="s">
        <v>10079</v>
      </c>
      <c r="X4087" s="4" t="s">
        <v>5569</v>
      </c>
      <c r="Y4087" s="3">
        <v>2</v>
      </c>
      <c r="Z4087" s="3">
        <v>0</v>
      </c>
      <c r="AA4087" s="5">
        <v>0</v>
      </c>
      <c r="AB4087" s="25">
        <v>8</v>
      </c>
      <c r="AC4087" s="33" t="str">
        <f>IF(G4087=X4087,"N","S")</f>
        <v>N</v>
      </c>
      <c r="AD4087" s="4">
        <f>K4087-(Y4087+Z4087)</f>
        <v>0</v>
      </c>
      <c r="AE4087" s="37">
        <f>M4087-AA4087</f>
        <v>0</v>
      </c>
    </row>
    <row r="4088" spans="1:31" x14ac:dyDescent="0.25">
      <c r="A4088" s="14">
        <v>45108</v>
      </c>
      <c r="B4088" s="4" t="s">
        <v>20</v>
      </c>
      <c r="C4088" s="4">
        <v>10</v>
      </c>
      <c r="D4088" s="4" t="s">
        <v>5085</v>
      </c>
      <c r="E4088" s="4">
        <v>68</v>
      </c>
      <c r="F4088" s="4" t="s">
        <v>5545</v>
      </c>
      <c r="G4088" s="4" t="s">
        <v>5737</v>
      </c>
      <c r="H4088" s="4">
        <v>4.37</v>
      </c>
      <c r="I4088" s="4">
        <v>2</v>
      </c>
      <c r="J4088" s="4">
        <v>6</v>
      </c>
      <c r="K4088" s="4">
        <v>2</v>
      </c>
      <c r="L4088" s="4">
        <v>6</v>
      </c>
      <c r="M4088" s="4">
        <v>0</v>
      </c>
      <c r="N4088" s="4">
        <v>0</v>
      </c>
      <c r="O4088" s="4" t="s">
        <v>24</v>
      </c>
      <c r="P4088" s="4" t="s">
        <v>25</v>
      </c>
      <c r="Q4088" s="4">
        <v>33223428</v>
      </c>
      <c r="R4088" s="4">
        <v>83677090</v>
      </c>
      <c r="S4088" s="7">
        <v>414018625082031</v>
      </c>
      <c r="T4088" s="7">
        <v>220113202032582</v>
      </c>
      <c r="U4088" s="2"/>
      <c r="V4088" s="3" t="s">
        <v>6032</v>
      </c>
      <c r="W4088" s="3" t="s">
        <v>10080</v>
      </c>
      <c r="X4088" s="4" t="s">
        <v>5737</v>
      </c>
      <c r="Y4088" s="3">
        <v>1</v>
      </c>
      <c r="Z4088" s="3">
        <v>1</v>
      </c>
      <c r="AA4088" s="5">
        <v>0</v>
      </c>
      <c r="AB4088" s="25">
        <v>6</v>
      </c>
      <c r="AC4088" s="33" t="str">
        <f>IF(G4088=X4088,"N","S")</f>
        <v>N</v>
      </c>
      <c r="AD4088" s="4">
        <f>K4088-(Y4088+Z4088)</f>
        <v>0</v>
      </c>
      <c r="AE4088" s="37">
        <f>M4088-AA4088</f>
        <v>0</v>
      </c>
    </row>
    <row r="4089" spans="1:31" x14ac:dyDescent="0.25">
      <c r="A4089" s="14">
        <v>45108</v>
      </c>
      <c r="B4089" s="4" t="s">
        <v>20</v>
      </c>
      <c r="C4089" s="4">
        <v>10</v>
      </c>
      <c r="D4089" s="4" t="s">
        <v>5085</v>
      </c>
      <c r="E4089" s="4">
        <v>68</v>
      </c>
      <c r="F4089" s="4" t="s">
        <v>5545</v>
      </c>
      <c r="G4089" s="4" t="s">
        <v>5750</v>
      </c>
      <c r="H4089" s="4">
        <v>11.4</v>
      </c>
      <c r="I4089" s="4">
        <v>4</v>
      </c>
      <c r="J4089" s="4">
        <v>16</v>
      </c>
      <c r="K4089" s="4">
        <v>4</v>
      </c>
      <c r="L4089" s="4">
        <v>16</v>
      </c>
      <c r="M4089" s="4">
        <v>0</v>
      </c>
      <c r="N4089" s="4">
        <v>0</v>
      </c>
      <c r="O4089" s="4" t="s">
        <v>24</v>
      </c>
      <c r="P4089" s="4" t="s">
        <v>25</v>
      </c>
      <c r="Q4089" s="4">
        <v>33239189</v>
      </c>
      <c r="R4089" s="4">
        <v>83692789</v>
      </c>
      <c r="S4089" s="7">
        <v>414020052137689</v>
      </c>
      <c r="T4089" s="7">
        <v>220131882492268</v>
      </c>
      <c r="U4089" s="2"/>
      <c r="V4089" s="3" t="s">
        <v>6032</v>
      </c>
      <c r="W4089" s="3" t="s">
        <v>10081</v>
      </c>
      <c r="X4089" s="4" t="s">
        <v>5750</v>
      </c>
      <c r="Y4089" s="3">
        <v>4</v>
      </c>
      <c r="Z4089" s="3">
        <v>0</v>
      </c>
      <c r="AA4089" s="5">
        <v>0</v>
      </c>
      <c r="AB4089" s="25">
        <v>16</v>
      </c>
      <c r="AC4089" s="33" t="str">
        <f>IF(G4089=X4089,"N","S")</f>
        <v>N</v>
      </c>
      <c r="AD4089" s="4">
        <f>K4089-(Y4089+Z4089)</f>
        <v>0</v>
      </c>
      <c r="AE4089" s="37">
        <f>M4089-AA4089</f>
        <v>0</v>
      </c>
    </row>
    <row r="4090" spans="1:31" x14ac:dyDescent="0.25">
      <c r="A4090" s="14">
        <v>45108</v>
      </c>
      <c r="B4090" s="4" t="s">
        <v>20</v>
      </c>
      <c r="C4090" s="4">
        <v>10</v>
      </c>
      <c r="D4090" s="4" t="s">
        <v>5085</v>
      </c>
      <c r="E4090" s="4">
        <v>68</v>
      </c>
      <c r="F4090" s="4" t="s">
        <v>5545</v>
      </c>
      <c r="G4090" s="4" t="s">
        <v>5722</v>
      </c>
      <c r="H4090" s="4">
        <v>12.42</v>
      </c>
      <c r="I4090" s="4">
        <v>4</v>
      </c>
      <c r="J4090" s="4">
        <v>16</v>
      </c>
      <c r="K4090" s="4">
        <v>2</v>
      </c>
      <c r="L4090" s="4">
        <v>8</v>
      </c>
      <c r="M4090" s="4">
        <v>2</v>
      </c>
      <c r="N4090" s="4">
        <v>8</v>
      </c>
      <c r="O4090" s="4" t="s">
        <v>24</v>
      </c>
      <c r="P4090" s="4" t="s">
        <v>25</v>
      </c>
      <c r="Q4090" s="4">
        <v>33294520</v>
      </c>
      <c r="R4090" s="4">
        <v>83780500</v>
      </c>
      <c r="S4090" s="7">
        <v>414027997958506</v>
      </c>
      <c r="T4090" s="7">
        <v>220197104059708</v>
      </c>
      <c r="U4090" s="2"/>
      <c r="V4090" s="19"/>
      <c r="W4090" s="19"/>
      <c r="X4090" s="20"/>
      <c r="Y4090" s="19"/>
      <c r="Z4090" s="19"/>
      <c r="AA4090" s="21"/>
      <c r="AB4090" s="27"/>
      <c r="AC4090" s="33" t="str">
        <f>IF(G4090=X4090,"N","S")</f>
        <v>S</v>
      </c>
      <c r="AD4090" s="4">
        <f>K4090-(Y4090+Z4090)</f>
        <v>2</v>
      </c>
      <c r="AE4090" s="37">
        <f>M4090-AA4090</f>
        <v>2</v>
      </c>
    </row>
    <row r="4091" spans="1:31" x14ac:dyDescent="0.25">
      <c r="A4091" s="14">
        <v>45108</v>
      </c>
      <c r="B4091" s="4" t="s">
        <v>20</v>
      </c>
      <c r="C4091" s="4">
        <v>10</v>
      </c>
      <c r="D4091" s="4" t="s">
        <v>5085</v>
      </c>
      <c r="E4091" s="4">
        <v>68</v>
      </c>
      <c r="F4091" s="4" t="s">
        <v>5545</v>
      </c>
      <c r="G4091" s="4" t="s">
        <v>5557</v>
      </c>
      <c r="H4091" s="4">
        <v>11.25</v>
      </c>
      <c r="I4091" s="4">
        <v>5</v>
      </c>
      <c r="J4091" s="4">
        <v>20</v>
      </c>
      <c r="K4091" s="4">
        <v>5</v>
      </c>
      <c r="L4091" s="4">
        <v>20</v>
      </c>
      <c r="M4091" s="4">
        <v>0</v>
      </c>
      <c r="N4091" s="4">
        <v>0</v>
      </c>
      <c r="O4091" s="4" t="s">
        <v>24</v>
      </c>
      <c r="P4091" s="4" t="s">
        <v>25</v>
      </c>
      <c r="Q4091" s="4">
        <v>33258254</v>
      </c>
      <c r="R4091" s="4">
        <v>83711673</v>
      </c>
      <c r="S4091" s="7">
        <v>414021768797583</v>
      </c>
      <c r="T4091" s="7">
        <v>220154480240228</v>
      </c>
      <c r="U4091" s="2"/>
      <c r="V4091" s="3" t="s">
        <v>6032</v>
      </c>
      <c r="W4091" s="3" t="s">
        <v>10082</v>
      </c>
      <c r="X4091" s="4" t="s">
        <v>5557</v>
      </c>
      <c r="Y4091" s="3">
        <v>5</v>
      </c>
      <c r="Z4091" s="3">
        <v>0</v>
      </c>
      <c r="AA4091" s="5">
        <v>0</v>
      </c>
      <c r="AB4091" s="25">
        <v>20</v>
      </c>
      <c r="AC4091" s="33" t="str">
        <f>IF(G4091=X4091,"N","S")</f>
        <v>N</v>
      </c>
      <c r="AD4091" s="4">
        <f>K4091-(Y4091+Z4091)</f>
        <v>0</v>
      </c>
      <c r="AE4091" s="37">
        <f>M4091-AA4091</f>
        <v>0</v>
      </c>
    </row>
    <row r="4092" spans="1:31" x14ac:dyDescent="0.25">
      <c r="A4092" s="14">
        <v>45108</v>
      </c>
      <c r="B4092" s="4" t="s">
        <v>20</v>
      </c>
      <c r="C4092" s="4">
        <v>10</v>
      </c>
      <c r="D4092" s="4" t="s">
        <v>5085</v>
      </c>
      <c r="E4092" s="4">
        <v>68</v>
      </c>
      <c r="F4092" s="4" t="s">
        <v>5545</v>
      </c>
      <c r="G4092" s="4" t="s">
        <v>5719</v>
      </c>
      <c r="H4092" s="4">
        <v>5.7</v>
      </c>
      <c r="I4092" s="4">
        <v>3</v>
      </c>
      <c r="J4092" s="4">
        <v>10</v>
      </c>
      <c r="K4092" s="4">
        <v>3</v>
      </c>
      <c r="L4092" s="4">
        <v>10</v>
      </c>
      <c r="M4092" s="4">
        <v>0</v>
      </c>
      <c r="N4092" s="4">
        <v>0</v>
      </c>
      <c r="O4092" s="4" t="s">
        <v>24</v>
      </c>
      <c r="P4092" s="4" t="s">
        <v>25</v>
      </c>
      <c r="Q4092" s="4">
        <v>33332434</v>
      </c>
      <c r="R4092" s="4">
        <v>83822490</v>
      </c>
      <c r="S4092" s="7">
        <v>414031811333725</v>
      </c>
      <c r="T4092" s="7">
        <v>220241995677917</v>
      </c>
      <c r="U4092" s="2"/>
      <c r="V4092" s="3" t="s">
        <v>6032</v>
      </c>
      <c r="W4092" s="3" t="s">
        <v>10083</v>
      </c>
      <c r="X4092" s="4" t="s">
        <v>5719</v>
      </c>
      <c r="Y4092" s="3">
        <v>2</v>
      </c>
      <c r="Z4092" s="3">
        <v>1</v>
      </c>
      <c r="AA4092" s="5">
        <v>0</v>
      </c>
      <c r="AB4092" s="25">
        <v>10</v>
      </c>
      <c r="AC4092" s="33" t="str">
        <f>IF(G4092=X4092,"N","S")</f>
        <v>N</v>
      </c>
      <c r="AD4092" s="4">
        <f>K4092-(Y4092+Z4092)</f>
        <v>0</v>
      </c>
      <c r="AE4092" s="37">
        <f>M4092-AA4092</f>
        <v>0</v>
      </c>
    </row>
    <row r="4093" spans="1:31" x14ac:dyDescent="0.25">
      <c r="A4093" s="14">
        <v>45108</v>
      </c>
      <c r="B4093" s="4" t="s">
        <v>20</v>
      </c>
      <c r="C4093" s="4">
        <v>10</v>
      </c>
      <c r="D4093" s="4" t="s">
        <v>5085</v>
      </c>
      <c r="E4093" s="4">
        <v>68</v>
      </c>
      <c r="F4093" s="4" t="s">
        <v>5545</v>
      </c>
      <c r="G4093" s="4" t="s">
        <v>5719</v>
      </c>
      <c r="H4093" s="4">
        <v>4.5</v>
      </c>
      <c r="I4093" s="4">
        <v>2</v>
      </c>
      <c r="J4093" s="4">
        <v>8</v>
      </c>
      <c r="K4093" s="4">
        <v>2</v>
      </c>
      <c r="L4093" s="4">
        <v>8</v>
      </c>
      <c r="M4093" s="4">
        <v>0</v>
      </c>
      <c r="N4093" s="4">
        <v>0</v>
      </c>
      <c r="O4093" s="4" t="s">
        <v>24</v>
      </c>
      <c r="P4093" s="4" t="s">
        <v>25</v>
      </c>
      <c r="Q4093" s="4">
        <v>33330004</v>
      </c>
      <c r="R4093" s="4">
        <v>83813743</v>
      </c>
      <c r="S4093" s="7">
        <v>414031021499793</v>
      </c>
      <c r="T4093" s="7">
        <v>220239185148276</v>
      </c>
      <c r="U4093" s="2"/>
      <c r="V4093" s="3" t="s">
        <v>6032</v>
      </c>
      <c r="W4093" s="3" t="s">
        <v>10084</v>
      </c>
      <c r="X4093" s="4" t="s">
        <v>5719</v>
      </c>
      <c r="Y4093" s="3">
        <v>2</v>
      </c>
      <c r="Z4093" s="3">
        <v>0</v>
      </c>
      <c r="AA4093" s="5">
        <v>0</v>
      </c>
      <c r="AB4093" s="25">
        <v>8</v>
      </c>
      <c r="AC4093" s="33" t="str">
        <f>IF(G4093=X4093,"N","S")</f>
        <v>N</v>
      </c>
      <c r="AD4093" s="4">
        <f>K4093-(Y4093+Z4093)</f>
        <v>0</v>
      </c>
      <c r="AE4093" s="37">
        <f>M4093-AA4093</f>
        <v>0</v>
      </c>
    </row>
    <row r="4094" spans="1:31" x14ac:dyDescent="0.25">
      <c r="A4094" s="14">
        <v>45108</v>
      </c>
      <c r="B4094" s="4" t="s">
        <v>20</v>
      </c>
      <c r="C4094" s="4">
        <v>10</v>
      </c>
      <c r="D4094" s="4" t="s">
        <v>5085</v>
      </c>
      <c r="E4094" s="4">
        <v>68</v>
      </c>
      <c r="F4094" s="4" t="s">
        <v>5545</v>
      </c>
      <c r="G4094" s="4" t="s">
        <v>5753</v>
      </c>
      <c r="H4094" s="4">
        <v>18.27</v>
      </c>
      <c r="I4094" s="4">
        <v>6</v>
      </c>
      <c r="J4094" s="4">
        <v>24</v>
      </c>
      <c r="K4094" s="4">
        <v>3</v>
      </c>
      <c r="L4094" s="4">
        <v>12</v>
      </c>
      <c r="M4094" s="4">
        <v>3</v>
      </c>
      <c r="N4094" s="4">
        <v>12</v>
      </c>
      <c r="O4094" s="4" t="s">
        <v>24</v>
      </c>
      <c r="P4094" s="4" t="s">
        <v>25</v>
      </c>
      <c r="Q4094" s="4">
        <v>33402192</v>
      </c>
      <c r="R4094" s="4">
        <v>83886145</v>
      </c>
      <c r="S4094" s="7">
        <v>414037602385725</v>
      </c>
      <c r="T4094" s="7">
        <v>220324742834047</v>
      </c>
      <c r="U4094" s="2"/>
      <c r="V4094" s="3" t="s">
        <v>6032</v>
      </c>
      <c r="W4094" s="3" t="s">
        <v>10085</v>
      </c>
      <c r="X4094" s="4" t="s">
        <v>5753</v>
      </c>
      <c r="Y4094" s="3">
        <v>3</v>
      </c>
      <c r="Z4094" s="3">
        <v>0</v>
      </c>
      <c r="AA4094" s="5">
        <v>3</v>
      </c>
      <c r="AB4094" s="25">
        <v>24</v>
      </c>
      <c r="AC4094" s="33" t="str">
        <f>IF(G4094=X4094,"N","S")</f>
        <v>N</v>
      </c>
      <c r="AD4094" s="4">
        <f>K4094-(Y4094+Z4094)</f>
        <v>0</v>
      </c>
      <c r="AE4094" s="37">
        <f>M4094-AA4094</f>
        <v>0</v>
      </c>
    </row>
    <row r="4095" spans="1:31" x14ac:dyDescent="0.25">
      <c r="A4095" s="14">
        <v>45108</v>
      </c>
      <c r="B4095" s="4" t="s">
        <v>20</v>
      </c>
      <c r="C4095" s="4">
        <v>10</v>
      </c>
      <c r="D4095" s="4" t="s">
        <v>5085</v>
      </c>
      <c r="E4095" s="4">
        <v>68</v>
      </c>
      <c r="F4095" s="4" t="s">
        <v>5545</v>
      </c>
      <c r="G4095" s="4" t="s">
        <v>5684</v>
      </c>
      <c r="H4095" s="4">
        <v>19.079999999999998</v>
      </c>
      <c r="I4095" s="4">
        <v>6</v>
      </c>
      <c r="J4095" s="4">
        <v>24</v>
      </c>
      <c r="K4095" s="4">
        <v>3</v>
      </c>
      <c r="L4095" s="4">
        <v>12</v>
      </c>
      <c r="M4095" s="4">
        <v>3</v>
      </c>
      <c r="N4095" s="4">
        <v>12</v>
      </c>
      <c r="O4095" s="4" t="s">
        <v>24</v>
      </c>
      <c r="P4095" s="4" t="s">
        <v>25</v>
      </c>
      <c r="Q4095" s="4">
        <v>33409838</v>
      </c>
      <c r="R4095" s="4">
        <v>83893746</v>
      </c>
      <c r="S4095" s="7">
        <v>414038293321005</v>
      </c>
      <c r="T4095" s="7">
        <v>22033380576835</v>
      </c>
      <c r="U4095" s="2"/>
      <c r="V4095" s="3" t="s">
        <v>6032</v>
      </c>
      <c r="W4095" s="3" t="s">
        <v>10086</v>
      </c>
      <c r="X4095" s="4" t="s">
        <v>5684</v>
      </c>
      <c r="Y4095" s="3">
        <v>3</v>
      </c>
      <c r="Z4095" s="3">
        <v>0</v>
      </c>
      <c r="AA4095" s="5">
        <v>3</v>
      </c>
      <c r="AB4095" s="25">
        <v>24</v>
      </c>
      <c r="AC4095" s="33" t="str">
        <f>IF(G4095=X4095,"N","S")</f>
        <v>N</v>
      </c>
      <c r="AD4095" s="4">
        <f>K4095-(Y4095+Z4095)</f>
        <v>0</v>
      </c>
      <c r="AE4095" s="37">
        <f>M4095-AA4095</f>
        <v>0</v>
      </c>
    </row>
    <row r="4096" spans="1:31" x14ac:dyDescent="0.25">
      <c r="A4096" s="14">
        <v>45108</v>
      </c>
      <c r="B4096" s="4" t="s">
        <v>20</v>
      </c>
      <c r="C4096" s="4">
        <v>10</v>
      </c>
      <c r="D4096" s="4" t="s">
        <v>5085</v>
      </c>
      <c r="E4096" s="4">
        <v>68</v>
      </c>
      <c r="F4096" s="4" t="s">
        <v>5545</v>
      </c>
      <c r="G4096" s="4" t="s">
        <v>5715</v>
      </c>
      <c r="H4096" s="4">
        <v>10.8</v>
      </c>
      <c r="I4096" s="4">
        <v>4</v>
      </c>
      <c r="J4096" s="4">
        <v>16</v>
      </c>
      <c r="K4096" s="4">
        <v>4</v>
      </c>
      <c r="L4096" s="4">
        <v>16</v>
      </c>
      <c r="M4096" s="4">
        <v>0</v>
      </c>
      <c r="N4096" s="4">
        <v>0</v>
      </c>
      <c r="O4096" s="4" t="s">
        <v>24</v>
      </c>
      <c r="P4096" s="4" t="s">
        <v>25</v>
      </c>
      <c r="Q4096" s="4">
        <v>33355545</v>
      </c>
      <c r="R4096" s="4">
        <v>83809105</v>
      </c>
      <c r="S4096" s="7">
        <v>414030624943835</v>
      </c>
      <c r="T4096" s="7">
        <v>22026978941066</v>
      </c>
      <c r="U4096" s="2"/>
      <c r="V4096" s="3" t="s">
        <v>6032</v>
      </c>
      <c r="W4096" s="3" t="s">
        <v>10087</v>
      </c>
      <c r="X4096" s="4" t="s">
        <v>5715</v>
      </c>
      <c r="Y4096" s="3">
        <v>4</v>
      </c>
      <c r="Z4096" s="3">
        <v>0</v>
      </c>
      <c r="AA4096" s="5">
        <v>0</v>
      </c>
      <c r="AB4096" s="25">
        <v>16</v>
      </c>
      <c r="AC4096" s="33" t="str">
        <f>IF(G4096=X4096,"N","S")</f>
        <v>N</v>
      </c>
      <c r="AD4096" s="4">
        <f>K4096-(Y4096+Z4096)</f>
        <v>0</v>
      </c>
      <c r="AE4096" s="37">
        <f>M4096-AA4096</f>
        <v>0</v>
      </c>
    </row>
    <row r="4097" spans="1:31" x14ac:dyDescent="0.25">
      <c r="A4097" s="14">
        <v>45108</v>
      </c>
      <c r="B4097" s="4" t="s">
        <v>20</v>
      </c>
      <c r="C4097" s="4">
        <v>10</v>
      </c>
      <c r="D4097" s="4" t="s">
        <v>5085</v>
      </c>
      <c r="E4097" s="4">
        <v>68</v>
      </c>
      <c r="F4097" s="4" t="s">
        <v>5545</v>
      </c>
      <c r="G4097" s="4" t="s">
        <v>5564</v>
      </c>
      <c r="H4097" s="4">
        <v>9</v>
      </c>
      <c r="I4097" s="4">
        <v>4</v>
      </c>
      <c r="J4097" s="4">
        <v>16</v>
      </c>
      <c r="K4097" s="4">
        <v>4</v>
      </c>
      <c r="L4097" s="4">
        <v>16</v>
      </c>
      <c r="M4097" s="4">
        <v>0</v>
      </c>
      <c r="N4097" s="4">
        <v>0</v>
      </c>
      <c r="O4097" s="4" t="s">
        <v>24</v>
      </c>
      <c r="P4097" s="4" t="s">
        <v>25</v>
      </c>
      <c r="Q4097" s="4">
        <v>33396862</v>
      </c>
      <c r="R4097" s="4">
        <v>83849780</v>
      </c>
      <c r="S4097" s="7">
        <v>414034322671799</v>
      </c>
      <c r="T4097" s="7">
        <v>22031876693691</v>
      </c>
      <c r="U4097" s="2"/>
      <c r="V4097" s="3" t="s">
        <v>6032</v>
      </c>
      <c r="W4097" s="3" t="s">
        <v>10088</v>
      </c>
      <c r="X4097" s="4" t="s">
        <v>5564</v>
      </c>
      <c r="Y4097" s="3">
        <v>6</v>
      </c>
      <c r="Z4097" s="3">
        <v>0</v>
      </c>
      <c r="AA4097" s="5">
        <v>0</v>
      </c>
      <c r="AB4097" s="25">
        <v>24</v>
      </c>
      <c r="AC4097" s="33" t="str">
        <f>IF(G4097=X4097,"N","S")</f>
        <v>N</v>
      </c>
      <c r="AD4097" s="4">
        <f>K4097-(Y4097+Z4097)</f>
        <v>-2</v>
      </c>
      <c r="AE4097" s="37">
        <f>M4097-AA4097</f>
        <v>0</v>
      </c>
    </row>
    <row r="4098" spans="1:31" x14ac:dyDescent="0.25">
      <c r="A4098" s="14">
        <v>45108</v>
      </c>
      <c r="B4098" s="4" t="s">
        <v>20</v>
      </c>
      <c r="C4098" s="4">
        <v>10</v>
      </c>
      <c r="D4098" s="4" t="s">
        <v>5085</v>
      </c>
      <c r="E4098" s="4">
        <v>68</v>
      </c>
      <c r="F4098" s="4" t="s">
        <v>5545</v>
      </c>
      <c r="G4098" s="4" t="s">
        <v>5564</v>
      </c>
      <c r="H4098" s="4">
        <v>13.5</v>
      </c>
      <c r="I4098" s="4">
        <v>6</v>
      </c>
      <c r="J4098" s="4">
        <v>24</v>
      </c>
      <c r="K4098" s="4">
        <v>6</v>
      </c>
      <c r="L4098" s="4">
        <v>24</v>
      </c>
      <c r="M4098" s="4">
        <v>0</v>
      </c>
      <c r="N4098" s="4">
        <v>0</v>
      </c>
      <c r="O4098" s="4" t="s">
        <v>24</v>
      </c>
      <c r="P4098" s="4" t="s">
        <v>25</v>
      </c>
      <c r="Q4098" s="4">
        <v>33397079</v>
      </c>
      <c r="R4098" s="4">
        <v>83850293</v>
      </c>
      <c r="S4098" s="7">
        <v>414034369056113</v>
      </c>
      <c r="T4098" s="7">
        <v>220319020878004</v>
      </c>
      <c r="U4098" s="2"/>
      <c r="V4098" s="3" t="s">
        <v>6032</v>
      </c>
      <c r="W4098" s="3" t="s">
        <v>10089</v>
      </c>
      <c r="X4098" s="4" t="s">
        <v>5564</v>
      </c>
      <c r="Y4098" s="3">
        <v>4</v>
      </c>
      <c r="Z4098" s="3">
        <v>0</v>
      </c>
      <c r="AA4098" s="5">
        <v>0</v>
      </c>
      <c r="AB4098" s="25">
        <v>16</v>
      </c>
      <c r="AC4098" s="33" t="str">
        <f>IF(G4098=X4098,"N","S")</f>
        <v>N</v>
      </c>
      <c r="AD4098" s="4">
        <f>K4098-(Y4098+Z4098)</f>
        <v>2</v>
      </c>
      <c r="AE4098" s="37">
        <f>M4098-AA4098</f>
        <v>0</v>
      </c>
    </row>
    <row r="4099" spans="1:31" x14ac:dyDescent="0.25">
      <c r="A4099" s="14">
        <v>45108</v>
      </c>
      <c r="B4099" s="4" t="s">
        <v>20</v>
      </c>
      <c r="C4099" s="4">
        <v>10</v>
      </c>
      <c r="D4099" s="4" t="s">
        <v>5085</v>
      </c>
      <c r="E4099" s="4">
        <v>68</v>
      </c>
      <c r="F4099" s="4" t="s">
        <v>5545</v>
      </c>
      <c r="G4099" s="4" t="s">
        <v>5732</v>
      </c>
      <c r="H4099" s="4">
        <v>11.4</v>
      </c>
      <c r="I4099" s="4">
        <v>4</v>
      </c>
      <c r="J4099" s="4">
        <v>16</v>
      </c>
      <c r="K4099" s="4">
        <v>4</v>
      </c>
      <c r="L4099" s="4">
        <v>16</v>
      </c>
      <c r="M4099" s="4">
        <v>0</v>
      </c>
      <c r="N4099" s="4">
        <v>0</v>
      </c>
      <c r="O4099" s="4" t="s">
        <v>24</v>
      </c>
      <c r="P4099" s="4" t="s">
        <v>25</v>
      </c>
      <c r="Q4099" s="4">
        <v>33411778</v>
      </c>
      <c r="R4099" s="4">
        <v>83864939</v>
      </c>
      <c r="S4099" s="7">
        <v>414035700358258</v>
      </c>
      <c r="T4099" s="7">
        <v>220336443404847</v>
      </c>
      <c r="U4099" s="2"/>
      <c r="V4099" s="3" t="s">
        <v>6032</v>
      </c>
      <c r="W4099" s="3" t="s">
        <v>10090</v>
      </c>
      <c r="X4099" s="4" t="s">
        <v>5732</v>
      </c>
      <c r="Y4099" s="3">
        <v>4</v>
      </c>
      <c r="Z4099" s="3">
        <v>0</v>
      </c>
      <c r="AA4099" s="5">
        <v>0</v>
      </c>
      <c r="AB4099" s="25">
        <v>16</v>
      </c>
      <c r="AC4099" s="33" t="str">
        <f>IF(G4099=X4099,"N","S")</f>
        <v>N</v>
      </c>
      <c r="AD4099" s="4">
        <f>K4099-(Y4099+Z4099)</f>
        <v>0</v>
      </c>
      <c r="AE4099" s="37">
        <f>M4099-AA4099</f>
        <v>0</v>
      </c>
    </row>
    <row r="4100" spans="1:31" x14ac:dyDescent="0.25">
      <c r="A4100" s="14">
        <v>45108</v>
      </c>
      <c r="B4100" s="4" t="s">
        <v>20</v>
      </c>
      <c r="C4100" s="4">
        <v>10</v>
      </c>
      <c r="D4100" s="4" t="s">
        <v>5085</v>
      </c>
      <c r="E4100" s="4">
        <v>68</v>
      </c>
      <c r="F4100" s="4" t="s">
        <v>5545</v>
      </c>
      <c r="G4100" s="4" t="s">
        <v>5559</v>
      </c>
      <c r="H4100" s="4">
        <v>8.1</v>
      </c>
      <c r="I4100" s="4">
        <v>3</v>
      </c>
      <c r="J4100" s="4">
        <v>12</v>
      </c>
      <c r="K4100" s="4">
        <v>3</v>
      </c>
      <c r="L4100" s="4">
        <v>12</v>
      </c>
      <c r="M4100" s="4">
        <v>0</v>
      </c>
      <c r="N4100" s="4">
        <v>0</v>
      </c>
      <c r="O4100" s="4" t="s">
        <v>24</v>
      </c>
      <c r="P4100" s="4" t="s">
        <v>25</v>
      </c>
      <c r="Q4100" s="4">
        <v>33434829</v>
      </c>
      <c r="R4100" s="4">
        <v>83887909</v>
      </c>
      <c r="S4100" s="7">
        <v>414037788294054</v>
      </c>
      <c r="T4100" s="7">
        <v>220363765564819</v>
      </c>
      <c r="U4100" s="2"/>
      <c r="V4100" s="3" t="s">
        <v>6032</v>
      </c>
      <c r="W4100" s="3" t="s">
        <v>10091</v>
      </c>
      <c r="X4100" s="4" t="s">
        <v>5559</v>
      </c>
      <c r="Y4100" s="3">
        <v>3</v>
      </c>
      <c r="Z4100" s="3">
        <v>0</v>
      </c>
      <c r="AA4100" s="5">
        <v>0</v>
      </c>
      <c r="AB4100" s="25">
        <v>12</v>
      </c>
      <c r="AC4100" s="33" t="str">
        <f>IF(G4100=X4100,"N","S")</f>
        <v>N</v>
      </c>
      <c r="AD4100" s="4">
        <f>K4100-(Y4100+Z4100)</f>
        <v>0</v>
      </c>
      <c r="AE4100" s="37">
        <f>M4100-AA4100</f>
        <v>0</v>
      </c>
    </row>
    <row r="4101" spans="1:31" x14ac:dyDescent="0.25">
      <c r="A4101" s="14">
        <v>45108</v>
      </c>
      <c r="B4101" s="4" t="s">
        <v>20</v>
      </c>
      <c r="C4101" s="4">
        <v>10</v>
      </c>
      <c r="D4101" s="4" t="s">
        <v>5085</v>
      </c>
      <c r="E4101" s="4">
        <v>68</v>
      </c>
      <c r="F4101" s="4" t="s">
        <v>5545</v>
      </c>
      <c r="G4101" s="4" t="s">
        <v>5562</v>
      </c>
      <c r="H4101" s="4">
        <v>9</v>
      </c>
      <c r="I4101" s="4">
        <v>4</v>
      </c>
      <c r="J4101" s="4">
        <v>16</v>
      </c>
      <c r="K4101" s="4">
        <v>4</v>
      </c>
      <c r="L4101" s="4">
        <v>16</v>
      </c>
      <c r="M4101" s="4">
        <v>0</v>
      </c>
      <c r="N4101" s="4">
        <v>0</v>
      </c>
      <c r="O4101" s="4" t="s">
        <v>24</v>
      </c>
      <c r="P4101" s="4" t="s">
        <v>25</v>
      </c>
      <c r="Q4101" s="4">
        <v>33549318</v>
      </c>
      <c r="R4101" s="4">
        <v>84047590</v>
      </c>
      <c r="S4101" s="7">
        <v>414052265052963</v>
      </c>
      <c r="T4101" s="7">
        <v>220498970448423</v>
      </c>
      <c r="U4101" s="2"/>
      <c r="V4101" s="3" t="s">
        <v>6032</v>
      </c>
      <c r="W4101" s="3" t="s">
        <v>10092</v>
      </c>
      <c r="X4101" s="4" t="s">
        <v>5562</v>
      </c>
      <c r="Y4101" s="3">
        <v>4</v>
      </c>
      <c r="Z4101" s="3">
        <v>0</v>
      </c>
      <c r="AA4101" s="5">
        <v>0</v>
      </c>
      <c r="AB4101" s="25">
        <v>16</v>
      </c>
      <c r="AC4101" s="33" t="str">
        <f>IF(G4101=X4101,"N","S")</f>
        <v>N</v>
      </c>
      <c r="AD4101" s="4">
        <f>K4101-(Y4101+Z4101)</f>
        <v>0</v>
      </c>
      <c r="AE4101" s="37">
        <f>M4101-AA4101</f>
        <v>0</v>
      </c>
    </row>
    <row r="4102" spans="1:31" x14ac:dyDescent="0.25">
      <c r="A4102" s="14">
        <v>45108</v>
      </c>
      <c r="B4102" s="4" t="s">
        <v>20</v>
      </c>
      <c r="C4102" s="4">
        <v>10</v>
      </c>
      <c r="D4102" s="4" t="s">
        <v>5085</v>
      </c>
      <c r="E4102" s="4">
        <v>66</v>
      </c>
      <c r="F4102" s="4" t="s">
        <v>5454</v>
      </c>
      <c r="G4102" s="4" t="s">
        <v>5462</v>
      </c>
      <c r="H4102" s="4">
        <v>9</v>
      </c>
      <c r="I4102" s="4">
        <v>4</v>
      </c>
      <c r="J4102" s="4">
        <v>16</v>
      </c>
      <c r="K4102" s="4">
        <v>4</v>
      </c>
      <c r="L4102" s="4">
        <v>16</v>
      </c>
      <c r="M4102" s="4">
        <v>0</v>
      </c>
      <c r="N4102" s="4">
        <v>0</v>
      </c>
      <c r="O4102" s="4" t="s">
        <v>24</v>
      </c>
      <c r="P4102" s="4" t="s">
        <v>25</v>
      </c>
      <c r="Q4102" s="4">
        <v>32305842</v>
      </c>
      <c r="R4102" s="4">
        <v>82836724</v>
      </c>
      <c r="S4102" s="7">
        <v>413942168384354</v>
      </c>
      <c r="T4102" s="7">
        <v>219024966733058</v>
      </c>
      <c r="U4102" s="2"/>
      <c r="V4102" s="3" t="s">
        <v>6032</v>
      </c>
      <c r="W4102" s="3" t="s">
        <v>10093</v>
      </c>
      <c r="X4102" s="4" t="s">
        <v>5462</v>
      </c>
      <c r="Y4102" s="3">
        <v>3</v>
      </c>
      <c r="Z4102" s="3">
        <v>0</v>
      </c>
      <c r="AA4102" s="5">
        <v>0</v>
      </c>
      <c r="AB4102" s="25">
        <v>12</v>
      </c>
      <c r="AC4102" s="33" t="str">
        <f>IF(G4102=X4102,"N","S")</f>
        <v>N</v>
      </c>
      <c r="AD4102" s="4">
        <f>K4102-(Y4102+Z4102)</f>
        <v>1</v>
      </c>
      <c r="AE4102" s="37">
        <f>M4102-AA4102</f>
        <v>0</v>
      </c>
    </row>
    <row r="4103" spans="1:31" x14ac:dyDescent="0.25">
      <c r="A4103" s="14">
        <v>45108</v>
      </c>
      <c r="B4103" s="4" t="s">
        <v>20</v>
      </c>
      <c r="C4103" s="4">
        <v>10</v>
      </c>
      <c r="D4103" s="4" t="s">
        <v>5085</v>
      </c>
      <c r="E4103" s="4">
        <v>66</v>
      </c>
      <c r="F4103" s="4" t="s">
        <v>5454</v>
      </c>
      <c r="G4103" s="4" t="s">
        <v>5462</v>
      </c>
      <c r="H4103" s="4">
        <v>11.25</v>
      </c>
      <c r="I4103" s="4">
        <v>5</v>
      </c>
      <c r="J4103" s="4">
        <v>20</v>
      </c>
      <c r="K4103" s="4">
        <v>5</v>
      </c>
      <c r="L4103" s="4">
        <v>20</v>
      </c>
      <c r="M4103" s="4">
        <v>0</v>
      </c>
      <c r="N4103" s="4">
        <v>0</v>
      </c>
      <c r="O4103" s="4" t="s">
        <v>24</v>
      </c>
      <c r="P4103" s="4" t="s">
        <v>25</v>
      </c>
      <c r="Q4103" s="4">
        <v>32304989</v>
      </c>
      <c r="R4103" s="4">
        <v>82837357</v>
      </c>
      <c r="S4103" s="7">
        <v>413942224678872</v>
      </c>
      <c r="T4103" s="7">
        <v>219023939405395</v>
      </c>
      <c r="U4103" s="2"/>
      <c r="V4103" s="3" t="s">
        <v>6032</v>
      </c>
      <c r="W4103" s="3" t="s">
        <v>10094</v>
      </c>
      <c r="X4103" s="4" t="s">
        <v>5462</v>
      </c>
      <c r="Y4103" s="3">
        <v>4</v>
      </c>
      <c r="Z4103" s="3">
        <v>0</v>
      </c>
      <c r="AA4103" s="5">
        <v>0</v>
      </c>
      <c r="AB4103" s="25">
        <v>16</v>
      </c>
      <c r="AC4103" s="33" t="str">
        <f>IF(G4103=X4103,"N","S")</f>
        <v>N</v>
      </c>
      <c r="AD4103" s="4">
        <f>K4103-(Y4103+Z4103)</f>
        <v>1</v>
      </c>
      <c r="AE4103" s="37">
        <f>M4103-AA4103</f>
        <v>0</v>
      </c>
    </row>
    <row r="4104" spans="1:31" x14ac:dyDescent="0.25">
      <c r="A4104" s="14">
        <v>45108</v>
      </c>
      <c r="B4104" s="4" t="s">
        <v>20</v>
      </c>
      <c r="C4104" s="4">
        <v>10</v>
      </c>
      <c r="D4104" s="4" t="s">
        <v>5085</v>
      </c>
      <c r="E4104" s="4">
        <v>68</v>
      </c>
      <c r="F4104" s="4" t="s">
        <v>5545</v>
      </c>
      <c r="G4104" s="4" t="s">
        <v>5731</v>
      </c>
      <c r="H4104" s="4">
        <v>15</v>
      </c>
      <c r="I4104" s="4">
        <v>6</v>
      </c>
      <c r="J4104" s="4">
        <v>24</v>
      </c>
      <c r="K4104" s="4">
        <v>6</v>
      </c>
      <c r="L4104" s="4">
        <v>24</v>
      </c>
      <c r="M4104" s="4">
        <v>0</v>
      </c>
      <c r="N4104" s="4">
        <v>0</v>
      </c>
      <c r="O4104" s="4" t="s">
        <v>24</v>
      </c>
      <c r="P4104" s="4" t="s">
        <v>25</v>
      </c>
      <c r="Q4104" s="4">
        <v>33647188</v>
      </c>
      <c r="R4104" s="4">
        <v>84092759</v>
      </c>
      <c r="S4104" s="7">
        <v>414056414145828</v>
      </c>
      <c r="T4104" s="7">
        <v>22061555530318</v>
      </c>
      <c r="U4104" s="2"/>
      <c r="V4104" s="3" t="s">
        <v>6032</v>
      </c>
      <c r="W4104" s="3" t="s">
        <v>10095</v>
      </c>
      <c r="X4104" s="4" t="s">
        <v>5731</v>
      </c>
      <c r="Y4104" s="3">
        <v>4</v>
      </c>
      <c r="Z4104" s="3">
        <v>0</v>
      </c>
      <c r="AA4104" s="5">
        <v>0</v>
      </c>
      <c r="AB4104" s="25">
        <v>16</v>
      </c>
      <c r="AC4104" s="33" t="str">
        <f>IF(G4104=X4104,"N","S")</f>
        <v>N</v>
      </c>
      <c r="AD4104" s="4">
        <f>K4104-(Y4104+Z4104)</f>
        <v>2</v>
      </c>
      <c r="AE4104" s="37">
        <f>M4104-AA4104</f>
        <v>0</v>
      </c>
    </row>
    <row r="4105" spans="1:31" x14ac:dyDescent="0.25">
      <c r="A4105" s="14">
        <v>45108</v>
      </c>
      <c r="B4105" s="4" t="s">
        <v>20</v>
      </c>
      <c r="C4105" s="4">
        <v>10</v>
      </c>
      <c r="D4105" s="4" t="s">
        <v>5085</v>
      </c>
      <c r="E4105" s="4">
        <v>69</v>
      </c>
      <c r="F4105" s="4" t="s">
        <v>5086</v>
      </c>
      <c r="G4105" s="4" t="s">
        <v>5110</v>
      </c>
      <c r="H4105" s="4">
        <v>27</v>
      </c>
      <c r="I4105" s="4">
        <v>12</v>
      </c>
      <c r="J4105" s="4">
        <v>48</v>
      </c>
      <c r="K4105" s="4">
        <v>12</v>
      </c>
      <c r="L4105" s="4">
        <v>48</v>
      </c>
      <c r="M4105" s="4">
        <v>0</v>
      </c>
      <c r="N4105" s="4">
        <v>0</v>
      </c>
      <c r="O4105" s="4" t="s">
        <v>24</v>
      </c>
      <c r="P4105" s="4" t="s">
        <v>25</v>
      </c>
      <c r="Q4105" s="4">
        <v>33785043</v>
      </c>
      <c r="R4105" s="4">
        <v>84222050</v>
      </c>
      <c r="S4105" s="7">
        <v>414068172715535</v>
      </c>
      <c r="T4105" s="7">
        <v>220779055233603</v>
      </c>
      <c r="U4105" s="2"/>
      <c r="V4105" s="3" t="s">
        <v>6032</v>
      </c>
      <c r="W4105" s="3" t="s">
        <v>10096</v>
      </c>
      <c r="X4105" s="4" t="s">
        <v>5110</v>
      </c>
      <c r="Y4105" s="3">
        <v>12</v>
      </c>
      <c r="Z4105" s="3">
        <v>0</v>
      </c>
      <c r="AA4105" s="5">
        <v>0</v>
      </c>
      <c r="AB4105" s="25">
        <v>48</v>
      </c>
      <c r="AC4105" s="33" t="str">
        <f>IF(G4105=X4105,"N","S")</f>
        <v>N</v>
      </c>
      <c r="AD4105" s="4">
        <f>K4105-(Y4105+Z4105)</f>
        <v>0</v>
      </c>
      <c r="AE4105" s="37">
        <f>M4105-AA4105</f>
        <v>0</v>
      </c>
    </row>
    <row r="4106" spans="1:31" x14ac:dyDescent="0.25">
      <c r="A4106" s="14">
        <v>45108</v>
      </c>
      <c r="B4106" s="4" t="s">
        <v>20</v>
      </c>
      <c r="C4106" s="4">
        <v>10</v>
      </c>
      <c r="D4106" s="4" t="s">
        <v>5085</v>
      </c>
      <c r="E4106" s="4">
        <v>69</v>
      </c>
      <c r="F4106" s="4" t="s">
        <v>5086</v>
      </c>
      <c r="G4106" s="4" t="s">
        <v>5127</v>
      </c>
      <c r="H4106" s="4">
        <v>4.5</v>
      </c>
      <c r="I4106" s="4">
        <v>2</v>
      </c>
      <c r="J4106" s="4">
        <v>8</v>
      </c>
      <c r="K4106" s="4">
        <v>2</v>
      </c>
      <c r="L4106" s="4">
        <v>8</v>
      </c>
      <c r="M4106" s="4">
        <v>0</v>
      </c>
      <c r="N4106" s="4">
        <v>0</v>
      </c>
      <c r="O4106" s="4" t="s">
        <v>24</v>
      </c>
      <c r="P4106" s="4" t="s">
        <v>25</v>
      </c>
      <c r="Q4106" s="4">
        <v>33783224</v>
      </c>
      <c r="R4106" s="4">
        <v>84224939</v>
      </c>
      <c r="S4106" s="7">
        <v>414068431421831</v>
      </c>
      <c r="T4106" s="7">
        <v>220776847534784</v>
      </c>
      <c r="U4106" s="2"/>
      <c r="V4106" s="3" t="s">
        <v>6032</v>
      </c>
      <c r="W4106" s="3" t="s">
        <v>10097</v>
      </c>
      <c r="X4106" s="4" t="s">
        <v>5127</v>
      </c>
      <c r="Y4106" s="3">
        <v>9</v>
      </c>
      <c r="Z4106" s="3">
        <v>0</v>
      </c>
      <c r="AA4106" s="5">
        <v>0</v>
      </c>
      <c r="AB4106" s="25">
        <v>36</v>
      </c>
      <c r="AC4106" s="33" t="str">
        <f>IF(G4106=X4106,"N","S")</f>
        <v>N</v>
      </c>
      <c r="AD4106" s="4">
        <f>K4106-(Y4106+Z4106)</f>
        <v>-7</v>
      </c>
      <c r="AE4106" s="37">
        <f>M4106-AA4106</f>
        <v>0</v>
      </c>
    </row>
    <row r="4107" spans="1:31" x14ac:dyDescent="0.25">
      <c r="A4107" s="14">
        <v>45108</v>
      </c>
      <c r="B4107" s="4" t="s">
        <v>20</v>
      </c>
      <c r="C4107" s="4">
        <v>10</v>
      </c>
      <c r="D4107" s="4" t="s">
        <v>5085</v>
      </c>
      <c r="E4107" s="4">
        <v>69</v>
      </c>
      <c r="F4107" s="4" t="s">
        <v>5086</v>
      </c>
      <c r="G4107" s="4" t="s">
        <v>5127</v>
      </c>
      <c r="H4107" s="4">
        <v>24</v>
      </c>
      <c r="I4107" s="4">
        <v>9</v>
      </c>
      <c r="J4107" s="4">
        <v>36</v>
      </c>
      <c r="K4107" s="4">
        <v>9</v>
      </c>
      <c r="L4107" s="4">
        <v>36</v>
      </c>
      <c r="M4107" s="4">
        <v>0</v>
      </c>
      <c r="N4107" s="4">
        <v>0</v>
      </c>
      <c r="O4107" s="4" t="s">
        <v>24</v>
      </c>
      <c r="P4107" s="4" t="s">
        <v>25</v>
      </c>
      <c r="Q4107" s="4">
        <v>33783224</v>
      </c>
      <c r="R4107" s="4">
        <v>84224939</v>
      </c>
      <c r="S4107" s="7">
        <v>414068431421831</v>
      </c>
      <c r="T4107" s="7">
        <v>220776847534784</v>
      </c>
      <c r="U4107" s="2"/>
      <c r="V4107" s="3" t="s">
        <v>6032</v>
      </c>
      <c r="W4107" s="3" t="s">
        <v>10098</v>
      </c>
      <c r="X4107" s="4" t="s">
        <v>5127</v>
      </c>
      <c r="Y4107" s="3">
        <v>2</v>
      </c>
      <c r="Z4107" s="3">
        <v>0</v>
      </c>
      <c r="AA4107" s="5">
        <v>0</v>
      </c>
      <c r="AB4107" s="25">
        <v>8</v>
      </c>
      <c r="AC4107" s="33" t="str">
        <f>IF(G4107=X4107,"N","S")</f>
        <v>N</v>
      </c>
      <c r="AD4107" s="4">
        <f>K4107-(Y4107+Z4107)</f>
        <v>7</v>
      </c>
      <c r="AE4107" s="37">
        <f>M4107-AA4107</f>
        <v>0</v>
      </c>
    </row>
    <row r="4108" spans="1:31" x14ac:dyDescent="0.25">
      <c r="A4108" s="14">
        <v>45108</v>
      </c>
      <c r="B4108" s="4" t="s">
        <v>20</v>
      </c>
      <c r="C4108" s="4">
        <v>10</v>
      </c>
      <c r="D4108" s="4" t="s">
        <v>5085</v>
      </c>
      <c r="E4108" s="4">
        <v>69</v>
      </c>
      <c r="F4108" s="4" t="s">
        <v>5086</v>
      </c>
      <c r="G4108" s="4" t="s">
        <v>5102</v>
      </c>
      <c r="H4108" s="4">
        <v>30.6</v>
      </c>
      <c r="I4108" s="4">
        <v>12</v>
      </c>
      <c r="J4108" s="4">
        <v>48</v>
      </c>
      <c r="K4108" s="4">
        <v>12</v>
      </c>
      <c r="L4108" s="4">
        <v>48</v>
      </c>
      <c r="M4108" s="4">
        <v>0</v>
      </c>
      <c r="N4108" s="4">
        <v>0</v>
      </c>
      <c r="O4108" s="4" t="s">
        <v>24</v>
      </c>
      <c r="P4108" s="4" t="s">
        <v>147</v>
      </c>
      <c r="Q4108" s="4">
        <v>33888752</v>
      </c>
      <c r="R4108" s="4">
        <v>84327810</v>
      </c>
      <c r="S4108" s="7">
        <v>414077783603526</v>
      </c>
      <c r="T4108" s="7">
        <v>220901968142182</v>
      </c>
      <c r="U4108" s="2"/>
      <c r="V4108" s="3" t="s">
        <v>6032</v>
      </c>
      <c r="W4108" s="3" t="s">
        <v>10099</v>
      </c>
      <c r="X4108" s="4" t="s">
        <v>5102</v>
      </c>
      <c r="Y4108" s="3">
        <v>4</v>
      </c>
      <c r="Z4108" s="3">
        <v>0</v>
      </c>
      <c r="AA4108" s="5">
        <v>0</v>
      </c>
      <c r="AB4108" s="25">
        <v>16</v>
      </c>
      <c r="AC4108" s="33" t="str">
        <f>IF(G4108=X4108,"N","S")</f>
        <v>N</v>
      </c>
      <c r="AD4108" s="4">
        <f>K4108-(Y4108+Z4108)</f>
        <v>8</v>
      </c>
      <c r="AE4108" s="37">
        <f>M4108-AA4108</f>
        <v>0</v>
      </c>
    </row>
    <row r="4109" spans="1:31" x14ac:dyDescent="0.25">
      <c r="A4109" s="14">
        <v>45108</v>
      </c>
      <c r="B4109" s="4" t="s">
        <v>20</v>
      </c>
      <c r="C4109" s="4">
        <v>10</v>
      </c>
      <c r="D4109" s="4" t="s">
        <v>5085</v>
      </c>
      <c r="E4109" s="4">
        <v>69</v>
      </c>
      <c r="F4109" s="4" t="s">
        <v>5086</v>
      </c>
      <c r="G4109" s="4" t="s">
        <v>5102</v>
      </c>
      <c r="H4109" s="4">
        <v>10.199999999999999</v>
      </c>
      <c r="I4109" s="4">
        <v>4</v>
      </c>
      <c r="J4109" s="4">
        <v>16</v>
      </c>
      <c r="K4109" s="4">
        <v>4</v>
      </c>
      <c r="L4109" s="4">
        <v>16</v>
      </c>
      <c r="M4109" s="4">
        <v>0</v>
      </c>
      <c r="N4109" s="4">
        <v>0</v>
      </c>
      <c r="O4109" s="4" t="s">
        <v>24</v>
      </c>
      <c r="P4109" s="4" t="s">
        <v>25</v>
      </c>
      <c r="Q4109" s="4">
        <v>33888752</v>
      </c>
      <c r="R4109" s="4">
        <v>84327810</v>
      </c>
      <c r="S4109" s="7">
        <v>414077783603526</v>
      </c>
      <c r="T4109" s="7">
        <v>220901968142182</v>
      </c>
      <c r="U4109" s="2"/>
      <c r="V4109" s="3" t="s">
        <v>6032</v>
      </c>
      <c r="W4109" s="3" t="s">
        <v>10100</v>
      </c>
      <c r="X4109" s="4" t="s">
        <v>5102</v>
      </c>
      <c r="Y4109" s="3">
        <v>12</v>
      </c>
      <c r="Z4109" s="3">
        <v>0</v>
      </c>
      <c r="AA4109" s="5">
        <v>0</v>
      </c>
      <c r="AB4109" s="25">
        <v>48</v>
      </c>
      <c r="AC4109" s="33" t="str">
        <f>IF(G4109=X4109,"N","S")</f>
        <v>N</v>
      </c>
      <c r="AD4109" s="4">
        <f>K4109-(Y4109+Z4109)</f>
        <v>-8</v>
      </c>
      <c r="AE4109" s="37">
        <f>M4109-AA4109</f>
        <v>0</v>
      </c>
    </row>
    <row r="4110" spans="1:31" x14ac:dyDescent="0.25">
      <c r="A4110" s="14">
        <v>45108</v>
      </c>
      <c r="B4110" s="4" t="s">
        <v>42</v>
      </c>
      <c r="C4110" s="4">
        <v>10</v>
      </c>
      <c r="D4110" s="4" t="s">
        <v>5085</v>
      </c>
      <c r="E4110" s="4">
        <v>69</v>
      </c>
      <c r="F4110" s="4" t="s">
        <v>5086</v>
      </c>
      <c r="G4110" s="4" t="s">
        <v>5128</v>
      </c>
      <c r="H4110" s="4">
        <v>20.7</v>
      </c>
      <c r="I4110" s="4">
        <v>8</v>
      </c>
      <c r="J4110" s="4">
        <v>32</v>
      </c>
      <c r="K4110" s="4">
        <v>8</v>
      </c>
      <c r="L4110" s="4">
        <v>32</v>
      </c>
      <c r="M4110" s="4">
        <v>0</v>
      </c>
      <c r="N4110" s="4">
        <v>0</v>
      </c>
      <c r="O4110" s="4" t="s">
        <v>24</v>
      </c>
      <c r="P4110" s="4" t="s">
        <v>25</v>
      </c>
      <c r="Q4110" s="4">
        <v>33925389</v>
      </c>
      <c r="R4110" s="4">
        <v>84355735</v>
      </c>
      <c r="S4110" s="7">
        <v>414080328859525</v>
      </c>
      <c r="T4110" s="7">
        <v>220945493153416</v>
      </c>
      <c r="U4110" s="2"/>
      <c r="V4110" s="3" t="s">
        <v>6032</v>
      </c>
      <c r="W4110" s="3" t="s">
        <v>10101</v>
      </c>
      <c r="X4110" s="4" t="s">
        <v>5128</v>
      </c>
      <c r="Y4110" s="3">
        <v>8</v>
      </c>
      <c r="Z4110" s="3">
        <v>0</v>
      </c>
      <c r="AA4110" s="5">
        <v>0</v>
      </c>
      <c r="AB4110" s="25">
        <v>32</v>
      </c>
      <c r="AC4110" s="33" t="str">
        <f>IF(G4110=X4110,"N","S")</f>
        <v>N</v>
      </c>
      <c r="AD4110" s="4">
        <f>K4110-(Y4110+Z4110)</f>
        <v>0</v>
      </c>
      <c r="AE4110" s="37">
        <f>M4110-AA4110</f>
        <v>0</v>
      </c>
    </row>
    <row r="4111" spans="1:31" x14ac:dyDescent="0.25">
      <c r="A4111" s="14">
        <v>45108</v>
      </c>
      <c r="B4111" s="4" t="s">
        <v>20</v>
      </c>
      <c r="C4111" s="4">
        <v>10</v>
      </c>
      <c r="D4111" s="4" t="s">
        <v>5085</v>
      </c>
      <c r="E4111" s="4">
        <v>69</v>
      </c>
      <c r="F4111" s="4" t="s">
        <v>5086</v>
      </c>
      <c r="G4111" s="4" t="s">
        <v>5128</v>
      </c>
      <c r="H4111" s="4">
        <v>19.8</v>
      </c>
      <c r="I4111" s="4">
        <v>8</v>
      </c>
      <c r="J4111" s="4">
        <v>32</v>
      </c>
      <c r="K4111" s="4">
        <v>8</v>
      </c>
      <c r="L4111" s="4">
        <v>32</v>
      </c>
      <c r="M4111" s="4">
        <v>0</v>
      </c>
      <c r="N4111" s="4">
        <v>0</v>
      </c>
      <c r="O4111" s="4" t="s">
        <v>24</v>
      </c>
      <c r="P4111" s="4" t="s">
        <v>25</v>
      </c>
      <c r="Q4111" s="4">
        <v>33921594</v>
      </c>
      <c r="R4111" s="4">
        <v>84360457</v>
      </c>
      <c r="S4111" s="7">
        <v>414080751038164</v>
      </c>
      <c r="T4111" s="7">
        <v>220940901507251</v>
      </c>
      <c r="U4111" s="2"/>
      <c r="V4111" s="3" t="s">
        <v>6032</v>
      </c>
      <c r="W4111" s="3" t="s">
        <v>10102</v>
      </c>
      <c r="X4111" s="4" t="s">
        <v>5128</v>
      </c>
      <c r="Y4111" s="3">
        <v>8</v>
      </c>
      <c r="Z4111" s="3">
        <v>0</v>
      </c>
      <c r="AA4111" s="5">
        <v>0</v>
      </c>
      <c r="AB4111" s="25">
        <v>32</v>
      </c>
      <c r="AC4111" s="33" t="str">
        <f>IF(G4111=X4111,"N","S")</f>
        <v>N</v>
      </c>
      <c r="AD4111" s="4">
        <f>K4111-(Y4111+Z4111)</f>
        <v>0</v>
      </c>
      <c r="AE4111" s="37">
        <f>M4111-AA4111</f>
        <v>0</v>
      </c>
    </row>
    <row r="4112" spans="1:31" x14ac:dyDescent="0.25">
      <c r="A4112" s="14">
        <v>45108</v>
      </c>
      <c r="B4112" s="4" t="s">
        <v>20</v>
      </c>
      <c r="C4112" s="4">
        <v>10</v>
      </c>
      <c r="D4112" s="4" t="s">
        <v>5085</v>
      </c>
      <c r="E4112" s="4">
        <v>70</v>
      </c>
      <c r="F4112" s="4" t="s">
        <v>5148</v>
      </c>
      <c r="G4112" s="4" t="s">
        <v>5177</v>
      </c>
      <c r="H4112" s="4">
        <v>23.7</v>
      </c>
      <c r="I4112" s="4">
        <v>8</v>
      </c>
      <c r="J4112" s="4">
        <v>24</v>
      </c>
      <c r="K4112" s="4">
        <v>4</v>
      </c>
      <c r="L4112" s="4">
        <v>8</v>
      </c>
      <c r="M4112" s="4">
        <v>4</v>
      </c>
      <c r="N4112" s="4">
        <v>16</v>
      </c>
      <c r="O4112" s="4" t="s">
        <v>24</v>
      </c>
      <c r="P4112" s="4" t="s">
        <v>25</v>
      </c>
      <c r="Q4112" s="4">
        <v>34304676</v>
      </c>
      <c r="R4112" s="4">
        <v>84737809</v>
      </c>
      <c r="S4112" s="7">
        <v>414115052178233</v>
      </c>
      <c r="T4112" s="7">
        <v>221395099271832</v>
      </c>
      <c r="U4112" s="2"/>
      <c r="V4112" s="3" t="s">
        <v>6032</v>
      </c>
      <c r="W4112" s="3" t="s">
        <v>10103</v>
      </c>
      <c r="X4112" s="4" t="s">
        <v>5177</v>
      </c>
      <c r="Y4112" s="3">
        <v>0</v>
      </c>
      <c r="Z4112" s="3">
        <v>4</v>
      </c>
      <c r="AA4112" s="5">
        <v>4</v>
      </c>
      <c r="AB4112" s="25">
        <v>24</v>
      </c>
      <c r="AC4112" s="33" t="str">
        <f>IF(G4112=X4112,"N","S")</f>
        <v>N</v>
      </c>
      <c r="AD4112" s="4">
        <f>K4112-(Y4112+Z4112)</f>
        <v>0</v>
      </c>
      <c r="AE4112" s="37">
        <f>M4112-AA4112</f>
        <v>0</v>
      </c>
    </row>
    <row r="4113" spans="1:31" x14ac:dyDescent="0.25">
      <c r="A4113" s="14">
        <v>45108</v>
      </c>
      <c r="B4113" s="4" t="s">
        <v>20</v>
      </c>
      <c r="C4113" s="4">
        <v>10</v>
      </c>
      <c r="D4113" s="4" t="s">
        <v>5085</v>
      </c>
      <c r="E4113" s="4">
        <v>70</v>
      </c>
      <c r="F4113" s="4" t="s">
        <v>5148</v>
      </c>
      <c r="G4113" s="4" t="s">
        <v>5164</v>
      </c>
      <c r="H4113" s="4">
        <v>13.5</v>
      </c>
      <c r="I4113" s="4">
        <v>6</v>
      </c>
      <c r="J4113" s="4">
        <v>24</v>
      </c>
      <c r="K4113" s="4">
        <v>6</v>
      </c>
      <c r="L4113" s="4">
        <v>24</v>
      </c>
      <c r="M4113" s="4">
        <v>0</v>
      </c>
      <c r="N4113" s="4">
        <v>0</v>
      </c>
      <c r="O4113" s="4" t="s">
        <v>24</v>
      </c>
      <c r="P4113" s="4" t="s">
        <v>25</v>
      </c>
      <c r="Q4113" s="4">
        <v>34451058</v>
      </c>
      <c r="R4113" s="4">
        <v>84911954</v>
      </c>
      <c r="S4113" s="7">
        <v>414130856494229</v>
      </c>
      <c r="T4113" s="7">
        <v>221568343893262</v>
      </c>
      <c r="U4113" s="2"/>
      <c r="V4113" s="3" t="s">
        <v>6032</v>
      </c>
      <c r="W4113" s="3" t="s">
        <v>10104</v>
      </c>
      <c r="X4113" s="4" t="s">
        <v>5164</v>
      </c>
      <c r="Y4113" s="3">
        <v>6</v>
      </c>
      <c r="Z4113" s="3">
        <v>0</v>
      </c>
      <c r="AA4113" s="5">
        <v>0</v>
      </c>
      <c r="AB4113" s="25">
        <v>24</v>
      </c>
      <c r="AC4113" s="33" t="str">
        <f>IF(G4113=X4113,"N","S")</f>
        <v>N</v>
      </c>
      <c r="AD4113" s="4">
        <f>K4113-(Y4113+Z4113)</f>
        <v>0</v>
      </c>
      <c r="AE4113" s="37">
        <f>M4113-AA4113</f>
        <v>0</v>
      </c>
    </row>
    <row r="4114" spans="1:31" x14ac:dyDescent="0.25">
      <c r="A4114" s="14">
        <v>45108</v>
      </c>
      <c r="B4114" s="4" t="s">
        <v>20</v>
      </c>
      <c r="C4114" s="4">
        <v>10</v>
      </c>
      <c r="D4114" s="4" t="s">
        <v>5085</v>
      </c>
      <c r="E4114" s="4">
        <v>66</v>
      </c>
      <c r="F4114" s="4" t="s">
        <v>5454</v>
      </c>
      <c r="G4114" s="4" t="s">
        <v>5470</v>
      </c>
      <c r="H4114" s="4">
        <v>4.5</v>
      </c>
      <c r="I4114" s="4">
        <v>2</v>
      </c>
      <c r="J4114" s="4">
        <v>8</v>
      </c>
      <c r="K4114" s="4">
        <v>2</v>
      </c>
      <c r="L4114" s="4">
        <v>8</v>
      </c>
      <c r="M4114" s="4">
        <v>0</v>
      </c>
      <c r="N4114" s="4">
        <v>0</v>
      </c>
      <c r="O4114" s="4" t="s">
        <v>24</v>
      </c>
      <c r="P4114" s="4" t="s">
        <v>25</v>
      </c>
      <c r="Q4114" s="4">
        <v>32583104</v>
      </c>
      <c r="R4114" s="4">
        <v>83076523</v>
      </c>
      <c r="S4114" s="7">
        <v>413963999326332</v>
      </c>
      <c r="T4114" s="7">
        <v>219353923310144</v>
      </c>
      <c r="U4114" s="2"/>
      <c r="V4114" s="3" t="s">
        <v>6032</v>
      </c>
      <c r="W4114" s="3" t="s">
        <v>10105</v>
      </c>
      <c r="X4114" s="4" t="s">
        <v>5470</v>
      </c>
      <c r="Y4114" s="3">
        <v>2</v>
      </c>
      <c r="Z4114" s="3">
        <v>0</v>
      </c>
      <c r="AA4114" s="5">
        <v>0</v>
      </c>
      <c r="AB4114" s="25">
        <v>8</v>
      </c>
      <c r="AC4114" s="33" t="str">
        <f>IF(G4114=X4114,"N","S")</f>
        <v>N</v>
      </c>
      <c r="AD4114" s="4">
        <f>K4114-(Y4114+Z4114)</f>
        <v>0</v>
      </c>
      <c r="AE4114" s="37">
        <f>M4114-AA4114</f>
        <v>0</v>
      </c>
    </row>
    <row r="4115" spans="1:31" x14ac:dyDescent="0.25">
      <c r="A4115" s="14">
        <v>45108</v>
      </c>
      <c r="B4115" s="4" t="s">
        <v>20</v>
      </c>
      <c r="C4115" s="4">
        <v>10</v>
      </c>
      <c r="D4115" s="4" t="s">
        <v>5085</v>
      </c>
      <c r="E4115" s="4">
        <v>68</v>
      </c>
      <c r="F4115" s="4" t="s">
        <v>5545</v>
      </c>
      <c r="G4115" s="4" t="s">
        <v>5729</v>
      </c>
      <c r="H4115" s="4">
        <v>5.7</v>
      </c>
      <c r="I4115" s="4">
        <v>3</v>
      </c>
      <c r="J4115" s="4">
        <v>10</v>
      </c>
      <c r="K4115" s="4">
        <v>3</v>
      </c>
      <c r="L4115" s="4">
        <v>10</v>
      </c>
      <c r="M4115" s="4">
        <v>0</v>
      </c>
      <c r="N4115" s="4">
        <v>0</v>
      </c>
      <c r="O4115" s="4" t="s">
        <v>24</v>
      </c>
      <c r="P4115" s="4" t="s">
        <v>25</v>
      </c>
      <c r="Q4115" s="4">
        <v>32712608</v>
      </c>
      <c r="R4115" s="4">
        <v>83203881</v>
      </c>
      <c r="S4115" s="7">
        <v>413975578578748</v>
      </c>
      <c r="T4115" s="7">
        <v>219507409846584</v>
      </c>
      <c r="U4115" s="2"/>
      <c r="V4115" s="3" t="s">
        <v>6032</v>
      </c>
      <c r="W4115" s="3" t="s">
        <v>10106</v>
      </c>
      <c r="X4115" s="4" t="s">
        <v>5729</v>
      </c>
      <c r="Y4115" s="3">
        <v>2</v>
      </c>
      <c r="Z4115" s="3">
        <v>1</v>
      </c>
      <c r="AA4115" s="5">
        <v>0</v>
      </c>
      <c r="AB4115" s="25">
        <v>10</v>
      </c>
      <c r="AC4115" s="33" t="str">
        <f>IF(G4115=X4115,"N","S")</f>
        <v>N</v>
      </c>
      <c r="AD4115" s="4">
        <f>K4115-(Y4115+Z4115)</f>
        <v>0</v>
      </c>
      <c r="AE4115" s="37">
        <f>M4115-AA4115</f>
        <v>0</v>
      </c>
    </row>
    <row r="4116" spans="1:31" x14ac:dyDescent="0.25">
      <c r="A4116" s="14">
        <v>45108</v>
      </c>
      <c r="B4116" s="4" t="s">
        <v>20</v>
      </c>
      <c r="C4116" s="4">
        <v>10</v>
      </c>
      <c r="D4116" s="4" t="s">
        <v>5085</v>
      </c>
      <c r="E4116" s="4">
        <v>68</v>
      </c>
      <c r="F4116" s="4" t="s">
        <v>5545</v>
      </c>
      <c r="G4116" s="4" t="s">
        <v>5571</v>
      </c>
      <c r="H4116" s="4">
        <v>15.6</v>
      </c>
      <c r="I4116" s="4">
        <v>5</v>
      </c>
      <c r="J4116" s="4">
        <v>20</v>
      </c>
      <c r="K4116" s="4">
        <v>2</v>
      </c>
      <c r="L4116" s="4">
        <v>8</v>
      </c>
      <c r="M4116" s="4">
        <v>3</v>
      </c>
      <c r="N4116" s="4">
        <v>12</v>
      </c>
      <c r="O4116" s="4" t="s">
        <v>24</v>
      </c>
      <c r="P4116" s="4" t="s">
        <v>25</v>
      </c>
      <c r="Q4116" s="4">
        <v>32743548</v>
      </c>
      <c r="R4116" s="4">
        <v>83234092</v>
      </c>
      <c r="S4116" s="7">
        <v>41397832548468</v>
      </c>
      <c r="T4116" s="7">
        <v>219544082760274</v>
      </c>
      <c r="U4116" s="2"/>
      <c r="V4116" s="3" t="s">
        <v>6032</v>
      </c>
      <c r="W4116" s="3" t="s">
        <v>10107</v>
      </c>
      <c r="X4116" s="4" t="s">
        <v>5571</v>
      </c>
      <c r="Y4116" s="3">
        <v>2</v>
      </c>
      <c r="Z4116" s="3">
        <v>0</v>
      </c>
      <c r="AA4116" s="5">
        <v>3</v>
      </c>
      <c r="AB4116" s="25">
        <v>20</v>
      </c>
      <c r="AC4116" s="33" t="str">
        <f>IF(G4116=X4116,"N","S")</f>
        <v>N</v>
      </c>
      <c r="AD4116" s="4">
        <f>K4116-(Y4116+Z4116)</f>
        <v>0</v>
      </c>
      <c r="AE4116" s="37">
        <f>M4116-AA4116</f>
        <v>0</v>
      </c>
    </row>
    <row r="4117" spans="1:31" x14ac:dyDescent="0.25">
      <c r="A4117" s="14">
        <v>45108</v>
      </c>
      <c r="B4117" s="4" t="s">
        <v>20</v>
      </c>
      <c r="C4117" s="4">
        <v>3</v>
      </c>
      <c r="D4117" s="4" t="s">
        <v>2489</v>
      </c>
      <c r="E4117" s="4">
        <v>16</v>
      </c>
      <c r="F4117" s="4" t="s">
        <v>2726</v>
      </c>
      <c r="G4117" s="4" t="s">
        <v>2755</v>
      </c>
      <c r="H4117" s="4">
        <v>6.75</v>
      </c>
      <c r="I4117" s="4">
        <v>3</v>
      </c>
      <c r="J4117" s="4">
        <v>12</v>
      </c>
      <c r="K4117" s="4">
        <v>3</v>
      </c>
      <c r="L4117" s="4">
        <v>12</v>
      </c>
      <c r="M4117" s="4">
        <v>0</v>
      </c>
      <c r="N4117" s="4">
        <v>0</v>
      </c>
      <c r="O4117" s="4" t="s">
        <v>24</v>
      </c>
      <c r="P4117" s="4" t="s">
        <v>25</v>
      </c>
      <c r="Q4117" s="4">
        <v>27593002</v>
      </c>
      <c r="R4117" s="4">
        <v>79920852</v>
      </c>
      <c r="S4117" s="7">
        <v>413675442076861</v>
      </c>
      <c r="T4117" s="7">
        <v>213422954973067</v>
      </c>
      <c r="U4117" s="2"/>
      <c r="V4117" s="19"/>
      <c r="W4117" s="19"/>
      <c r="X4117" s="20"/>
      <c r="Y4117" s="19"/>
      <c r="Z4117" s="19"/>
      <c r="AA4117" s="21"/>
      <c r="AB4117" s="27"/>
      <c r="AC4117" s="33" t="str">
        <f>IF(G4117=X4117,"N","S")</f>
        <v>S</v>
      </c>
      <c r="AD4117" s="4">
        <f>K4117-(Y4117+Z4117)</f>
        <v>3</v>
      </c>
      <c r="AE4117" s="37">
        <f>M4117-AA4117</f>
        <v>0</v>
      </c>
    </row>
    <row r="4118" spans="1:31" x14ac:dyDescent="0.25">
      <c r="A4118" s="14">
        <v>45108</v>
      </c>
      <c r="B4118" s="4" t="s">
        <v>20</v>
      </c>
      <c r="C4118" s="4">
        <v>3</v>
      </c>
      <c r="D4118" s="4" t="s">
        <v>2489</v>
      </c>
      <c r="E4118" s="4">
        <v>13</v>
      </c>
      <c r="F4118" s="4" t="s">
        <v>2790</v>
      </c>
      <c r="G4118" s="4" t="s">
        <v>2797</v>
      </c>
      <c r="H4118" s="4">
        <v>6.75</v>
      </c>
      <c r="I4118" s="4">
        <v>3</v>
      </c>
      <c r="J4118" s="4">
        <v>12</v>
      </c>
      <c r="K4118" s="4">
        <v>3</v>
      </c>
      <c r="L4118" s="4">
        <v>12</v>
      </c>
      <c r="M4118" s="4">
        <v>0</v>
      </c>
      <c r="N4118" s="4">
        <v>0</v>
      </c>
      <c r="O4118" s="4" t="s">
        <v>24</v>
      </c>
      <c r="P4118" s="4" t="s">
        <v>147</v>
      </c>
      <c r="Q4118" s="4">
        <v>27929019</v>
      </c>
      <c r="R4118" s="4">
        <v>79706253</v>
      </c>
      <c r="S4118" s="7">
        <v>413656415458517</v>
      </c>
      <c r="T4118" s="7">
        <v>213827237158966</v>
      </c>
      <c r="U4118" s="2"/>
      <c r="V4118" s="3" t="s">
        <v>6034</v>
      </c>
      <c r="W4118" s="3" t="s">
        <v>10108</v>
      </c>
      <c r="X4118" s="4" t="s">
        <v>2797</v>
      </c>
      <c r="Y4118" s="3">
        <v>3</v>
      </c>
      <c r="Z4118" s="3">
        <v>0</v>
      </c>
      <c r="AA4118" s="5">
        <v>0</v>
      </c>
      <c r="AB4118" s="25">
        <v>12</v>
      </c>
      <c r="AC4118" s="33" t="str">
        <f>IF(G4118=X4118,"N","S")</f>
        <v>N</v>
      </c>
      <c r="AD4118" s="4">
        <f>K4118-(Y4118+Z4118)</f>
        <v>0</v>
      </c>
      <c r="AE4118" s="37">
        <f>M4118-AA4118</f>
        <v>0</v>
      </c>
    </row>
    <row r="4119" spans="1:31" x14ac:dyDescent="0.25">
      <c r="A4119" s="14">
        <v>45108</v>
      </c>
      <c r="B4119" s="4" t="s">
        <v>20</v>
      </c>
      <c r="C4119" s="4">
        <v>6</v>
      </c>
      <c r="D4119" s="4" t="s">
        <v>3792</v>
      </c>
      <c r="E4119" s="4">
        <v>31</v>
      </c>
      <c r="F4119" s="4" t="s">
        <v>3896</v>
      </c>
      <c r="G4119" s="4" t="s">
        <v>3934</v>
      </c>
      <c r="H4119" s="4">
        <v>30</v>
      </c>
      <c r="I4119" s="4">
        <v>10</v>
      </c>
      <c r="J4119" s="4">
        <v>40</v>
      </c>
      <c r="K4119" s="4">
        <v>10</v>
      </c>
      <c r="L4119" s="4">
        <v>40</v>
      </c>
      <c r="M4119" s="4">
        <v>0</v>
      </c>
      <c r="N4119" s="4">
        <v>0</v>
      </c>
      <c r="O4119" s="4" t="s">
        <v>24</v>
      </c>
      <c r="P4119" s="4" t="s">
        <v>25</v>
      </c>
      <c r="Q4119" s="4">
        <v>29632144</v>
      </c>
      <c r="R4119" s="4">
        <v>84336499</v>
      </c>
      <c r="S4119" s="7">
        <v>414074952654109</v>
      </c>
      <c r="T4119" s="7">
        <v>215809609804631</v>
      </c>
      <c r="U4119" s="2"/>
      <c r="V4119" s="3" t="s">
        <v>6091</v>
      </c>
      <c r="W4119" s="3" t="s">
        <v>10109</v>
      </c>
      <c r="X4119" s="4" t="s">
        <v>3934</v>
      </c>
      <c r="Y4119" s="3">
        <v>10</v>
      </c>
      <c r="Z4119" s="3">
        <v>0</v>
      </c>
      <c r="AA4119" s="5">
        <v>0</v>
      </c>
      <c r="AB4119" s="25">
        <v>40</v>
      </c>
      <c r="AC4119" s="33" t="str">
        <f>IF(G4119=X4119,"N","S")</f>
        <v>N</v>
      </c>
      <c r="AD4119" s="4">
        <f>K4119-(Y4119+Z4119)</f>
        <v>0</v>
      </c>
      <c r="AE4119" s="37">
        <f>M4119-AA4119</f>
        <v>0</v>
      </c>
    </row>
    <row r="4120" spans="1:31" x14ac:dyDescent="0.25">
      <c r="A4120" s="14">
        <v>45108</v>
      </c>
      <c r="B4120" s="4" t="s">
        <v>20</v>
      </c>
      <c r="C4120" s="4">
        <v>7</v>
      </c>
      <c r="D4120" s="4" t="s">
        <v>4018</v>
      </c>
      <c r="E4120" s="4">
        <v>43</v>
      </c>
      <c r="F4120" s="4" t="s">
        <v>4190</v>
      </c>
      <c r="G4120" s="4" t="s">
        <v>4235</v>
      </c>
      <c r="H4120" s="4">
        <v>20.48</v>
      </c>
      <c r="I4120" s="4">
        <v>8</v>
      </c>
      <c r="J4120" s="4">
        <v>32</v>
      </c>
      <c r="K4120" s="4">
        <v>8</v>
      </c>
      <c r="L4120" s="4">
        <v>32</v>
      </c>
      <c r="M4120" s="4">
        <v>0</v>
      </c>
      <c r="N4120" s="4">
        <v>0</v>
      </c>
      <c r="O4120" s="4" t="s">
        <v>24</v>
      </c>
      <c r="P4120" s="4" t="s">
        <v>25</v>
      </c>
      <c r="Q4120" s="4">
        <v>29858384</v>
      </c>
      <c r="R4120" s="4">
        <v>86889681</v>
      </c>
      <c r="S4120" s="7">
        <v>414305105608349</v>
      </c>
      <c r="T4120" s="7">
        <v>216050653965009</v>
      </c>
      <c r="U4120" s="2"/>
      <c r="V4120" s="3" t="s">
        <v>6196</v>
      </c>
      <c r="W4120" s="3" t="s">
        <v>10110</v>
      </c>
      <c r="X4120" s="4" t="s">
        <v>4235</v>
      </c>
      <c r="Y4120" s="3">
        <v>8</v>
      </c>
      <c r="Z4120" s="3">
        <v>0</v>
      </c>
      <c r="AA4120" s="5">
        <v>0</v>
      </c>
      <c r="AB4120" s="25">
        <v>32</v>
      </c>
      <c r="AC4120" s="33" t="str">
        <f>IF(G4120=X4120,"N","S")</f>
        <v>N</v>
      </c>
      <c r="AD4120" s="4">
        <f>K4120-(Y4120+Z4120)</f>
        <v>0</v>
      </c>
      <c r="AE4120" s="37">
        <f>M4120-AA4120</f>
        <v>0</v>
      </c>
    </row>
    <row r="4121" spans="1:31" x14ac:dyDescent="0.25">
      <c r="A4121" s="14">
        <v>45108</v>
      </c>
      <c r="B4121" s="4" t="s">
        <v>20</v>
      </c>
      <c r="C4121" s="4">
        <v>3</v>
      </c>
      <c r="D4121" s="4" t="s">
        <v>2489</v>
      </c>
      <c r="E4121" s="4">
        <v>18</v>
      </c>
      <c r="F4121" s="4" t="s">
        <v>2867</v>
      </c>
      <c r="G4121" s="4" t="s">
        <v>2970</v>
      </c>
      <c r="H4121" s="4">
        <v>17.100000000000001</v>
      </c>
      <c r="I4121" s="4">
        <v>6</v>
      </c>
      <c r="J4121" s="4">
        <v>24</v>
      </c>
      <c r="K4121" s="4">
        <v>6</v>
      </c>
      <c r="L4121" s="4">
        <v>24</v>
      </c>
      <c r="M4121" s="4">
        <v>0</v>
      </c>
      <c r="N4121" s="4">
        <v>0</v>
      </c>
      <c r="O4121" s="4" t="s">
        <v>24</v>
      </c>
      <c r="P4121" s="4" t="s">
        <v>25</v>
      </c>
      <c r="Q4121" s="4">
        <v>27601434</v>
      </c>
      <c r="R4121" s="4">
        <v>81022801</v>
      </c>
      <c r="S4121" s="7">
        <v>413774698066546</v>
      </c>
      <c r="T4121" s="7">
        <v>213419876649117</v>
      </c>
      <c r="U4121" s="2"/>
      <c r="V4121" s="3" t="s">
        <v>6034</v>
      </c>
      <c r="W4121" s="3" t="s">
        <v>10111</v>
      </c>
      <c r="X4121" s="4" t="s">
        <v>2970</v>
      </c>
      <c r="Y4121" s="3">
        <v>6</v>
      </c>
      <c r="Z4121" s="3">
        <v>0</v>
      </c>
      <c r="AA4121" s="5">
        <v>0</v>
      </c>
      <c r="AB4121" s="25">
        <v>24</v>
      </c>
      <c r="AC4121" s="33" t="str">
        <f>IF(G4121=X4121,"N","S")</f>
        <v>N</v>
      </c>
      <c r="AD4121" s="4">
        <f>K4121-(Y4121+Z4121)</f>
        <v>0</v>
      </c>
      <c r="AE4121" s="37">
        <f>M4121-AA4121</f>
        <v>0</v>
      </c>
    </row>
    <row r="4122" spans="1:31" x14ac:dyDescent="0.25">
      <c r="A4122" s="14">
        <v>45108</v>
      </c>
      <c r="B4122" s="4" t="s">
        <v>20</v>
      </c>
      <c r="C4122" s="4">
        <v>1</v>
      </c>
      <c r="D4122" s="4" t="s">
        <v>21</v>
      </c>
      <c r="E4122" s="4">
        <v>2</v>
      </c>
      <c r="F4122" s="4" t="s">
        <v>22</v>
      </c>
      <c r="G4122" s="4" t="s">
        <v>95</v>
      </c>
      <c r="H4122" s="4">
        <v>54</v>
      </c>
      <c r="I4122" s="4">
        <v>24</v>
      </c>
      <c r="J4122" s="4">
        <v>96</v>
      </c>
      <c r="K4122" s="4">
        <v>24</v>
      </c>
      <c r="L4122" s="4">
        <v>96</v>
      </c>
      <c r="M4122" s="4">
        <v>0</v>
      </c>
      <c r="N4122" s="4">
        <v>0</v>
      </c>
      <c r="O4122" s="4" t="s">
        <v>24</v>
      </c>
      <c r="P4122" s="4" t="s">
        <v>25</v>
      </c>
      <c r="Q4122" s="4">
        <v>31131770</v>
      </c>
      <c r="R4122" s="4">
        <v>81014771</v>
      </c>
      <c r="S4122" s="7">
        <v>413777073690828</v>
      </c>
      <c r="T4122" s="7">
        <v>217641403085189</v>
      </c>
      <c r="U4122" s="2"/>
      <c r="V4122" s="3" t="s">
        <v>6037</v>
      </c>
      <c r="W4122" s="3" t="s">
        <v>10112</v>
      </c>
      <c r="X4122" s="4" t="s">
        <v>95</v>
      </c>
      <c r="Y4122" s="3">
        <v>24</v>
      </c>
      <c r="Z4122" s="3">
        <v>0</v>
      </c>
      <c r="AA4122" s="5">
        <v>0</v>
      </c>
      <c r="AB4122" s="25">
        <v>96</v>
      </c>
      <c r="AC4122" s="33" t="str">
        <f>IF(G4122=X4122,"N","S")</f>
        <v>N</v>
      </c>
      <c r="AD4122" s="4">
        <f>K4122-(Y4122+Z4122)</f>
        <v>0</v>
      </c>
      <c r="AE4122" s="37">
        <f>M4122-AA4122</f>
        <v>0</v>
      </c>
    </row>
    <row r="4123" spans="1:31" x14ac:dyDescent="0.25">
      <c r="A4123" s="14">
        <v>45108</v>
      </c>
      <c r="B4123" s="4" t="s">
        <v>20</v>
      </c>
      <c r="C4123" s="4">
        <v>1</v>
      </c>
      <c r="D4123" s="4" t="s">
        <v>21</v>
      </c>
      <c r="E4123" s="4">
        <v>2</v>
      </c>
      <c r="F4123" s="4" t="s">
        <v>22</v>
      </c>
      <c r="G4123" s="4" t="s">
        <v>114</v>
      </c>
      <c r="H4123" s="4">
        <v>13.5</v>
      </c>
      <c r="I4123" s="4">
        <v>6</v>
      </c>
      <c r="J4123" s="4">
        <v>24</v>
      </c>
      <c r="K4123" s="4">
        <v>6</v>
      </c>
      <c r="L4123" s="4">
        <v>24</v>
      </c>
      <c r="M4123" s="4">
        <v>0</v>
      </c>
      <c r="N4123" s="4">
        <v>0</v>
      </c>
      <c r="O4123" s="4" t="s">
        <v>24</v>
      </c>
      <c r="P4123" s="4" t="s">
        <v>25</v>
      </c>
      <c r="Q4123" s="4">
        <v>30709646</v>
      </c>
      <c r="R4123" s="4">
        <v>81728031</v>
      </c>
      <c r="S4123" s="7">
        <v>413840952479238</v>
      </c>
      <c r="T4123" s="7">
        <v>217128485652701</v>
      </c>
      <c r="U4123" s="2"/>
      <c r="V4123" s="3" t="s">
        <v>6037</v>
      </c>
      <c r="W4123" s="3" t="s">
        <v>10113</v>
      </c>
      <c r="X4123" s="4" t="s">
        <v>114</v>
      </c>
      <c r="Y4123" s="3">
        <v>6</v>
      </c>
      <c r="Z4123" s="3">
        <v>0</v>
      </c>
      <c r="AA4123" s="5">
        <v>0</v>
      </c>
      <c r="AB4123" s="25">
        <v>24</v>
      </c>
      <c r="AC4123" s="33" t="str">
        <f>IF(G4123=X4123,"N","S")</f>
        <v>N</v>
      </c>
      <c r="AD4123" s="4">
        <f>K4123-(Y4123+Z4123)</f>
        <v>0</v>
      </c>
      <c r="AE4123" s="37">
        <f>M4123-AA4123</f>
        <v>0</v>
      </c>
    </row>
    <row r="4124" spans="1:31" x14ac:dyDescent="0.25">
      <c r="A4124" s="14">
        <v>45108</v>
      </c>
      <c r="B4124" s="4" t="s">
        <v>20</v>
      </c>
      <c r="C4124" s="4">
        <v>1</v>
      </c>
      <c r="D4124" s="4" t="s">
        <v>21</v>
      </c>
      <c r="E4124" s="4">
        <v>1</v>
      </c>
      <c r="F4124" s="4" t="s">
        <v>119</v>
      </c>
      <c r="G4124" s="4" t="s">
        <v>272</v>
      </c>
      <c r="H4124" s="4">
        <v>9</v>
      </c>
      <c r="I4124" s="4">
        <v>4</v>
      </c>
      <c r="J4124" s="4">
        <v>16</v>
      </c>
      <c r="K4124" s="4">
        <v>4</v>
      </c>
      <c r="L4124" s="4">
        <v>16</v>
      </c>
      <c r="M4124" s="4">
        <v>0</v>
      </c>
      <c r="N4124" s="4">
        <v>0</v>
      </c>
      <c r="O4124" s="4" t="s">
        <v>24</v>
      </c>
      <c r="P4124" s="4" t="s">
        <v>25</v>
      </c>
      <c r="Q4124" s="4">
        <v>30611841</v>
      </c>
      <c r="R4124" s="4">
        <v>81824440</v>
      </c>
      <c r="S4124" s="7">
        <v>413849551440327</v>
      </c>
      <c r="T4124" s="7">
        <v>217010418176488</v>
      </c>
      <c r="U4124" s="2"/>
      <c r="V4124" s="3" t="s">
        <v>6037</v>
      </c>
      <c r="W4124" s="3" t="s">
        <v>10114</v>
      </c>
      <c r="X4124" s="4" t="s">
        <v>272</v>
      </c>
      <c r="Y4124" s="3">
        <v>4</v>
      </c>
      <c r="Z4124" s="3">
        <v>0</v>
      </c>
      <c r="AA4124" s="5">
        <v>0</v>
      </c>
      <c r="AB4124" s="25">
        <v>16</v>
      </c>
      <c r="AC4124" s="33" t="str">
        <f>IF(G4124=X4124,"N","S")</f>
        <v>N</v>
      </c>
      <c r="AD4124" s="4">
        <f>K4124-(Y4124+Z4124)</f>
        <v>0</v>
      </c>
      <c r="AE4124" s="37">
        <f>M4124-AA4124</f>
        <v>0</v>
      </c>
    </row>
    <row r="4125" spans="1:31" x14ac:dyDescent="0.25">
      <c r="A4125" s="14">
        <v>45108</v>
      </c>
      <c r="B4125" s="4" t="s">
        <v>20</v>
      </c>
      <c r="C4125" s="4">
        <v>1</v>
      </c>
      <c r="D4125" s="4" t="s">
        <v>21</v>
      </c>
      <c r="E4125" s="4">
        <v>1</v>
      </c>
      <c r="F4125" s="4" t="s">
        <v>119</v>
      </c>
      <c r="G4125" s="4" t="s">
        <v>288</v>
      </c>
      <c r="H4125" s="4">
        <v>9</v>
      </c>
      <c r="I4125" s="4">
        <v>4</v>
      </c>
      <c r="J4125" s="4">
        <v>16</v>
      </c>
      <c r="K4125" s="4">
        <v>4</v>
      </c>
      <c r="L4125" s="4">
        <v>16</v>
      </c>
      <c r="M4125" s="4">
        <v>0</v>
      </c>
      <c r="N4125" s="4">
        <v>0</v>
      </c>
      <c r="O4125" s="4" t="s">
        <v>24</v>
      </c>
      <c r="P4125" s="4" t="s">
        <v>25</v>
      </c>
      <c r="Q4125" s="4">
        <v>30595478</v>
      </c>
      <c r="R4125" s="4">
        <v>81853815</v>
      </c>
      <c r="S4125" s="7">
        <v>413852183039578</v>
      </c>
      <c r="T4125" s="7">
        <v>216990513181272</v>
      </c>
      <c r="U4125" s="2"/>
      <c r="V4125" s="3" t="s">
        <v>6037</v>
      </c>
      <c r="W4125" s="3" t="s">
        <v>10115</v>
      </c>
      <c r="X4125" s="4" t="s">
        <v>288</v>
      </c>
      <c r="Y4125" s="3">
        <v>4</v>
      </c>
      <c r="Z4125" s="3">
        <v>0</v>
      </c>
      <c r="AA4125" s="5">
        <v>0</v>
      </c>
      <c r="AB4125" s="25">
        <v>16</v>
      </c>
      <c r="AC4125" s="33" t="str">
        <f>IF(G4125=X4125,"N","S")</f>
        <v>N</v>
      </c>
      <c r="AD4125" s="4">
        <f>K4125-(Y4125+Z4125)</f>
        <v>0</v>
      </c>
      <c r="AE4125" s="37">
        <f>M4125-AA4125</f>
        <v>0</v>
      </c>
    </row>
    <row r="4126" spans="1:31" x14ac:dyDescent="0.25">
      <c r="A4126" s="14">
        <v>45108</v>
      </c>
      <c r="B4126" s="4" t="s">
        <v>20</v>
      </c>
      <c r="C4126" s="4">
        <v>1</v>
      </c>
      <c r="D4126" s="4" t="s">
        <v>21</v>
      </c>
      <c r="E4126" s="4">
        <v>1</v>
      </c>
      <c r="F4126" s="4" t="s">
        <v>119</v>
      </c>
      <c r="G4126" s="4" t="s">
        <v>227</v>
      </c>
      <c r="H4126" s="4">
        <v>27</v>
      </c>
      <c r="I4126" s="4">
        <v>12</v>
      </c>
      <c r="J4126" s="4">
        <v>48</v>
      </c>
      <c r="K4126" s="4">
        <v>12</v>
      </c>
      <c r="L4126" s="4">
        <v>48</v>
      </c>
      <c r="M4126" s="4">
        <v>0</v>
      </c>
      <c r="N4126" s="4">
        <v>0</v>
      </c>
      <c r="O4126" s="4" t="s">
        <v>24</v>
      </c>
      <c r="P4126" s="4" t="s">
        <v>25</v>
      </c>
      <c r="Q4126" s="4">
        <v>31071982</v>
      </c>
      <c r="R4126" s="4">
        <v>81029735</v>
      </c>
      <c r="S4126" s="7">
        <v>413778370263516</v>
      </c>
      <c r="T4126" s="7">
        <v>217569740331896</v>
      </c>
      <c r="U4126" s="2"/>
      <c r="V4126" s="3" t="s">
        <v>6037</v>
      </c>
      <c r="W4126" s="3" t="s">
        <v>10116</v>
      </c>
      <c r="X4126" s="4" t="s">
        <v>227</v>
      </c>
      <c r="Y4126" s="3">
        <v>12</v>
      </c>
      <c r="Z4126" s="3">
        <v>0</v>
      </c>
      <c r="AA4126" s="5">
        <v>0</v>
      </c>
      <c r="AB4126" s="25">
        <v>48</v>
      </c>
      <c r="AC4126" s="33" t="str">
        <f>IF(G4126=X4126,"N","S")</f>
        <v>N</v>
      </c>
      <c r="AD4126" s="4">
        <f>K4126-(Y4126+Z4126)</f>
        <v>0</v>
      </c>
      <c r="AE4126" s="37">
        <f>M4126-AA4126</f>
        <v>0</v>
      </c>
    </row>
    <row r="4127" spans="1:31" x14ac:dyDescent="0.25">
      <c r="A4127" s="14">
        <v>45108</v>
      </c>
      <c r="B4127" s="4" t="s">
        <v>20</v>
      </c>
      <c r="C4127" s="4">
        <v>1</v>
      </c>
      <c r="D4127" s="4" t="s">
        <v>21</v>
      </c>
      <c r="E4127" s="4">
        <v>1</v>
      </c>
      <c r="F4127" s="4" t="s">
        <v>119</v>
      </c>
      <c r="G4127" s="4" t="s">
        <v>227</v>
      </c>
      <c r="H4127" s="4">
        <v>27</v>
      </c>
      <c r="I4127" s="4">
        <v>12</v>
      </c>
      <c r="J4127" s="4">
        <v>48</v>
      </c>
      <c r="K4127" s="4">
        <v>12</v>
      </c>
      <c r="L4127" s="4">
        <v>48</v>
      </c>
      <c r="M4127" s="4">
        <v>0</v>
      </c>
      <c r="N4127" s="4">
        <v>0</v>
      </c>
      <c r="O4127" s="4" t="s">
        <v>24</v>
      </c>
      <c r="P4127" s="4" t="s">
        <v>25</v>
      </c>
      <c r="Q4127" s="4">
        <v>31071982</v>
      </c>
      <c r="R4127" s="4">
        <v>81029735</v>
      </c>
      <c r="S4127" s="7">
        <v>413778370263516</v>
      </c>
      <c r="T4127" s="7">
        <v>217569740331896</v>
      </c>
      <c r="U4127" s="2"/>
      <c r="V4127" s="3" t="s">
        <v>6037</v>
      </c>
      <c r="W4127" s="3" t="s">
        <v>10117</v>
      </c>
      <c r="X4127" s="4" t="s">
        <v>227</v>
      </c>
      <c r="Y4127" s="3">
        <v>12</v>
      </c>
      <c r="Z4127" s="3">
        <v>0</v>
      </c>
      <c r="AA4127" s="5">
        <v>0</v>
      </c>
      <c r="AB4127" s="25">
        <v>48</v>
      </c>
      <c r="AC4127" s="33" t="str">
        <f>IF(G4127=X4127,"N","S")</f>
        <v>N</v>
      </c>
      <c r="AD4127" s="4">
        <f>K4127-(Y4127+Z4127)</f>
        <v>0</v>
      </c>
      <c r="AE4127" s="37">
        <f>M4127-AA4127</f>
        <v>0</v>
      </c>
    </row>
    <row r="4128" spans="1:31" x14ac:dyDescent="0.25">
      <c r="A4128" s="14">
        <v>45108</v>
      </c>
      <c r="B4128" s="4" t="s">
        <v>20</v>
      </c>
      <c r="C4128" s="4">
        <v>1</v>
      </c>
      <c r="D4128" s="4" t="s">
        <v>21</v>
      </c>
      <c r="E4128" s="4">
        <v>1</v>
      </c>
      <c r="F4128" s="4" t="s">
        <v>119</v>
      </c>
      <c r="G4128" s="4" t="s">
        <v>200</v>
      </c>
      <c r="H4128" s="4">
        <v>27</v>
      </c>
      <c r="I4128" s="4">
        <v>12</v>
      </c>
      <c r="J4128" s="4">
        <v>48</v>
      </c>
      <c r="K4128" s="4">
        <v>12</v>
      </c>
      <c r="L4128" s="4">
        <v>48</v>
      </c>
      <c r="M4128" s="4">
        <v>0</v>
      </c>
      <c r="N4128" s="4">
        <v>0</v>
      </c>
      <c r="O4128" s="4" t="s">
        <v>24</v>
      </c>
      <c r="P4128" s="4" t="s">
        <v>25</v>
      </c>
      <c r="Q4128" s="4">
        <v>31061447</v>
      </c>
      <c r="R4128" s="4">
        <v>81063029</v>
      </c>
      <c r="S4128" s="7">
        <v>413781359933143</v>
      </c>
      <c r="T4128" s="7">
        <v>217556764194071</v>
      </c>
      <c r="U4128" s="2"/>
      <c r="V4128" s="3" t="s">
        <v>6037</v>
      </c>
      <c r="W4128" s="3" t="s">
        <v>10118</v>
      </c>
      <c r="X4128" s="4" t="s">
        <v>200</v>
      </c>
      <c r="Y4128" s="3">
        <v>12</v>
      </c>
      <c r="Z4128" s="3">
        <v>0</v>
      </c>
      <c r="AA4128" s="5">
        <v>0</v>
      </c>
      <c r="AB4128" s="25">
        <v>48</v>
      </c>
      <c r="AC4128" s="33" t="str">
        <f>IF(G4128=X4128,"N","S")</f>
        <v>N</v>
      </c>
      <c r="AD4128" s="4">
        <f>K4128-(Y4128+Z4128)</f>
        <v>0</v>
      </c>
      <c r="AE4128" s="37">
        <f>M4128-AA4128</f>
        <v>0</v>
      </c>
    </row>
    <row r="4129" spans="1:31" x14ac:dyDescent="0.25">
      <c r="A4129" s="14">
        <v>45108</v>
      </c>
      <c r="B4129" s="4" t="s">
        <v>20</v>
      </c>
      <c r="C4129" s="4">
        <v>1</v>
      </c>
      <c r="D4129" s="4" t="s">
        <v>21</v>
      </c>
      <c r="E4129" s="4">
        <v>1</v>
      </c>
      <c r="F4129" s="4" t="s">
        <v>119</v>
      </c>
      <c r="G4129" s="4" t="s">
        <v>295</v>
      </c>
      <c r="H4129" s="4">
        <v>27</v>
      </c>
      <c r="I4129" s="4">
        <v>12</v>
      </c>
      <c r="J4129" s="4">
        <v>48</v>
      </c>
      <c r="K4129" s="4">
        <v>12</v>
      </c>
      <c r="L4129" s="4">
        <v>48</v>
      </c>
      <c r="M4129" s="4">
        <v>0</v>
      </c>
      <c r="N4129" s="4">
        <v>0</v>
      </c>
      <c r="O4129" s="4" t="s">
        <v>24</v>
      </c>
      <c r="P4129" s="4" t="s">
        <v>25</v>
      </c>
      <c r="Q4129" s="4">
        <v>31058116</v>
      </c>
      <c r="R4129" s="4">
        <v>81071290</v>
      </c>
      <c r="S4129" s="7">
        <v>413782101123699</v>
      </c>
      <c r="T4129" s="7">
        <v>217552687096107</v>
      </c>
      <c r="U4129" s="2"/>
      <c r="V4129" s="3" t="s">
        <v>6037</v>
      </c>
      <c r="W4129" s="3" t="s">
        <v>10119</v>
      </c>
      <c r="X4129" s="4" t="s">
        <v>295</v>
      </c>
      <c r="Y4129" s="3">
        <v>12</v>
      </c>
      <c r="Z4129" s="3">
        <v>0</v>
      </c>
      <c r="AA4129" s="5">
        <v>0</v>
      </c>
      <c r="AB4129" s="25">
        <v>48</v>
      </c>
      <c r="AC4129" s="33" t="str">
        <f>IF(G4129=X4129,"N","S")</f>
        <v>N</v>
      </c>
      <c r="AD4129" s="4">
        <f>K4129-(Y4129+Z4129)</f>
        <v>0</v>
      </c>
      <c r="AE4129" s="37">
        <f>M4129-AA4129</f>
        <v>0</v>
      </c>
    </row>
    <row r="4130" spans="1:31" x14ac:dyDescent="0.25">
      <c r="A4130" s="14">
        <v>45108</v>
      </c>
      <c r="B4130" s="4" t="s">
        <v>20</v>
      </c>
      <c r="C4130" s="4">
        <v>1</v>
      </c>
      <c r="D4130" s="4" t="s">
        <v>21</v>
      </c>
      <c r="E4130" s="4">
        <v>1</v>
      </c>
      <c r="F4130" s="4" t="s">
        <v>119</v>
      </c>
      <c r="G4130" s="4" t="s">
        <v>224</v>
      </c>
      <c r="H4130" s="4">
        <v>27</v>
      </c>
      <c r="I4130" s="4">
        <v>12</v>
      </c>
      <c r="J4130" s="4">
        <v>48</v>
      </c>
      <c r="K4130" s="4">
        <v>12</v>
      </c>
      <c r="L4130" s="4">
        <v>48</v>
      </c>
      <c r="M4130" s="4">
        <v>0</v>
      </c>
      <c r="N4130" s="4">
        <v>0</v>
      </c>
      <c r="O4130" s="4" t="s">
        <v>24</v>
      </c>
      <c r="P4130" s="4" t="s">
        <v>25</v>
      </c>
      <c r="Q4130" s="4">
        <v>31054566</v>
      </c>
      <c r="R4130" s="4">
        <v>81080136</v>
      </c>
      <c r="S4130" s="7">
        <v>413782894815707</v>
      </c>
      <c r="T4130" s="7">
        <v>21754834145853</v>
      </c>
      <c r="U4130" s="2"/>
      <c r="V4130" s="3" t="s">
        <v>6037</v>
      </c>
      <c r="W4130" s="3" t="s">
        <v>10120</v>
      </c>
      <c r="X4130" s="4" t="s">
        <v>224</v>
      </c>
      <c r="Y4130" s="3">
        <v>12</v>
      </c>
      <c r="Z4130" s="3">
        <v>0</v>
      </c>
      <c r="AA4130" s="5">
        <v>0</v>
      </c>
      <c r="AB4130" s="25">
        <v>48</v>
      </c>
      <c r="AC4130" s="33" t="str">
        <f>IF(G4130=X4130,"N","S")</f>
        <v>N</v>
      </c>
      <c r="AD4130" s="4">
        <f>K4130-(Y4130+Z4130)</f>
        <v>0</v>
      </c>
      <c r="AE4130" s="37">
        <f>M4130-AA4130</f>
        <v>0</v>
      </c>
    </row>
    <row r="4131" spans="1:31" x14ac:dyDescent="0.25">
      <c r="A4131" s="14">
        <v>45108</v>
      </c>
      <c r="B4131" s="4" t="s">
        <v>20</v>
      </c>
      <c r="C4131" s="4">
        <v>1</v>
      </c>
      <c r="D4131" s="4" t="s">
        <v>21</v>
      </c>
      <c r="E4131" s="4">
        <v>2</v>
      </c>
      <c r="F4131" s="4" t="s">
        <v>22</v>
      </c>
      <c r="G4131" s="4" t="s">
        <v>106</v>
      </c>
      <c r="H4131" s="4">
        <v>63</v>
      </c>
      <c r="I4131" s="4">
        <v>28</v>
      </c>
      <c r="J4131" s="4">
        <v>112</v>
      </c>
      <c r="K4131" s="4">
        <v>28</v>
      </c>
      <c r="L4131" s="4">
        <v>112</v>
      </c>
      <c r="M4131" s="4">
        <v>0</v>
      </c>
      <c r="N4131" s="4">
        <v>0</v>
      </c>
      <c r="O4131" s="4" t="s">
        <v>24</v>
      </c>
      <c r="P4131" s="4" t="s">
        <v>25</v>
      </c>
      <c r="Q4131" s="4">
        <v>31113414</v>
      </c>
      <c r="R4131" s="4">
        <v>81060490</v>
      </c>
      <c r="S4131" s="7">
        <v>413781175757935</v>
      </c>
      <c r="T4131" s="7">
        <v>217618933935623</v>
      </c>
      <c r="U4131" s="2"/>
      <c r="V4131" s="3" t="s">
        <v>6037</v>
      </c>
      <c r="W4131" s="3" t="s">
        <v>10121</v>
      </c>
      <c r="X4131" s="4" t="s">
        <v>106</v>
      </c>
      <c r="Y4131" s="3">
        <v>28</v>
      </c>
      <c r="Z4131" s="3">
        <v>0</v>
      </c>
      <c r="AA4131" s="5">
        <v>0</v>
      </c>
      <c r="AB4131" s="25">
        <v>112</v>
      </c>
      <c r="AC4131" s="33" t="str">
        <f>IF(G4131=X4131,"N","S")</f>
        <v>N</v>
      </c>
      <c r="AD4131" s="4">
        <f>K4131-(Y4131+Z4131)</f>
        <v>0</v>
      </c>
      <c r="AE4131" s="37">
        <f>M4131-AA4131</f>
        <v>0</v>
      </c>
    </row>
    <row r="4132" spans="1:31" x14ac:dyDescent="0.25">
      <c r="A4132" s="14">
        <v>45108</v>
      </c>
      <c r="B4132" s="4" t="s">
        <v>20</v>
      </c>
      <c r="C4132" s="4">
        <v>1</v>
      </c>
      <c r="D4132" s="4" t="s">
        <v>21</v>
      </c>
      <c r="E4132" s="4">
        <v>2</v>
      </c>
      <c r="F4132" s="4" t="s">
        <v>22</v>
      </c>
      <c r="G4132" s="4" t="s">
        <v>118</v>
      </c>
      <c r="H4132" s="4">
        <v>36</v>
      </c>
      <c r="I4132" s="4">
        <v>16</v>
      </c>
      <c r="J4132" s="4">
        <v>64</v>
      </c>
      <c r="K4132" s="4">
        <v>16</v>
      </c>
      <c r="L4132" s="4">
        <v>64</v>
      </c>
      <c r="M4132" s="4">
        <v>0</v>
      </c>
      <c r="N4132" s="4">
        <v>0</v>
      </c>
      <c r="O4132" s="4" t="s">
        <v>24</v>
      </c>
      <c r="P4132" s="4" t="s">
        <v>25</v>
      </c>
      <c r="Q4132" s="4">
        <v>31109659</v>
      </c>
      <c r="R4132" s="4">
        <v>81074387</v>
      </c>
      <c r="S4132" s="7">
        <v>413782424206079</v>
      </c>
      <c r="T4132" s="7">
        <v>217614285837805</v>
      </c>
      <c r="U4132" s="2"/>
      <c r="V4132" s="3" t="s">
        <v>6037</v>
      </c>
      <c r="W4132" s="3" t="s">
        <v>10122</v>
      </c>
      <c r="X4132" s="4" t="s">
        <v>118</v>
      </c>
      <c r="Y4132" s="3">
        <v>16</v>
      </c>
      <c r="Z4132" s="3">
        <v>0</v>
      </c>
      <c r="AA4132" s="5">
        <v>0</v>
      </c>
      <c r="AB4132" s="25">
        <v>64</v>
      </c>
      <c r="AC4132" s="33" t="str">
        <f>IF(G4132=X4132,"N","S")</f>
        <v>N</v>
      </c>
      <c r="AD4132" s="4">
        <f>K4132-(Y4132+Z4132)</f>
        <v>0</v>
      </c>
      <c r="AE4132" s="37">
        <f>M4132-AA4132</f>
        <v>0</v>
      </c>
    </row>
    <row r="4133" spans="1:31" x14ac:dyDescent="0.25">
      <c r="A4133" s="14">
        <v>45108</v>
      </c>
      <c r="B4133" s="4" t="s">
        <v>20</v>
      </c>
      <c r="C4133" s="4">
        <v>1</v>
      </c>
      <c r="D4133" s="4" t="s">
        <v>21</v>
      </c>
      <c r="E4133" s="4">
        <v>1</v>
      </c>
      <c r="F4133" s="4" t="s">
        <v>119</v>
      </c>
      <c r="G4133" s="4" t="s">
        <v>184</v>
      </c>
      <c r="H4133" s="4">
        <v>24</v>
      </c>
      <c r="I4133" s="4">
        <v>6</v>
      </c>
      <c r="J4133" s="4">
        <v>24</v>
      </c>
      <c r="K4133" s="4">
        <v>6</v>
      </c>
      <c r="L4133" s="4">
        <v>24</v>
      </c>
      <c r="M4133" s="4">
        <v>0</v>
      </c>
      <c r="N4133" s="4">
        <v>0</v>
      </c>
      <c r="O4133" s="4" t="s">
        <v>24</v>
      </c>
      <c r="P4133" s="4" t="s">
        <v>25</v>
      </c>
      <c r="Q4133" s="4">
        <v>31012850</v>
      </c>
      <c r="R4133" s="4">
        <v>81150359</v>
      </c>
      <c r="S4133" s="7">
        <v>413789183843</v>
      </c>
      <c r="T4133" s="7">
        <v>217497659036921</v>
      </c>
      <c r="U4133" s="2"/>
      <c r="V4133" s="3" t="s">
        <v>6037</v>
      </c>
      <c r="W4133" s="3" t="s">
        <v>10123</v>
      </c>
      <c r="X4133" s="4" t="s">
        <v>184</v>
      </c>
      <c r="Y4133" s="3">
        <v>6</v>
      </c>
      <c r="Z4133" s="3">
        <v>0</v>
      </c>
      <c r="AA4133" s="5">
        <v>0</v>
      </c>
      <c r="AB4133" s="25">
        <v>24</v>
      </c>
      <c r="AC4133" s="33" t="str">
        <f>IF(G4133=X4133,"N","S")</f>
        <v>N</v>
      </c>
      <c r="AD4133" s="4">
        <f>K4133-(Y4133+Z4133)</f>
        <v>0</v>
      </c>
      <c r="AE4133" s="37">
        <f>M4133-AA4133</f>
        <v>0</v>
      </c>
    </row>
    <row r="4134" spans="1:31" x14ac:dyDescent="0.25">
      <c r="A4134" s="14">
        <v>45108</v>
      </c>
      <c r="B4134" s="4" t="s">
        <v>20</v>
      </c>
      <c r="C4134" s="4">
        <v>1</v>
      </c>
      <c r="D4134" s="4" t="s">
        <v>21</v>
      </c>
      <c r="E4134" s="4">
        <v>1</v>
      </c>
      <c r="F4134" s="4" t="s">
        <v>119</v>
      </c>
      <c r="G4134" s="4" t="s">
        <v>169</v>
      </c>
      <c r="H4134" s="4">
        <v>27</v>
      </c>
      <c r="I4134" s="4">
        <v>12</v>
      </c>
      <c r="J4134" s="4">
        <v>48</v>
      </c>
      <c r="K4134" s="4">
        <v>12</v>
      </c>
      <c r="L4134" s="4">
        <v>48</v>
      </c>
      <c r="M4134" s="4">
        <v>0</v>
      </c>
      <c r="N4134" s="4">
        <v>0</v>
      </c>
      <c r="O4134" s="4" t="s">
        <v>24</v>
      </c>
      <c r="P4134" s="4" t="s">
        <v>25</v>
      </c>
      <c r="Q4134" s="4">
        <v>31004370</v>
      </c>
      <c r="R4134" s="4">
        <v>81161473</v>
      </c>
      <c r="S4134" s="7">
        <v>413790177577692</v>
      </c>
      <c r="T4134" s="7">
        <v>217487392213372</v>
      </c>
      <c r="U4134" s="2"/>
      <c r="V4134" s="3" t="s">
        <v>6037</v>
      </c>
      <c r="W4134" s="3" t="s">
        <v>10124</v>
      </c>
      <c r="X4134" s="4" t="s">
        <v>169</v>
      </c>
      <c r="Y4134" s="3">
        <v>12</v>
      </c>
      <c r="Z4134" s="3">
        <v>0</v>
      </c>
      <c r="AA4134" s="5">
        <v>0</v>
      </c>
      <c r="AB4134" s="25">
        <v>48</v>
      </c>
      <c r="AC4134" s="33" t="str">
        <f>IF(G4134=X4134,"N","S")</f>
        <v>N</v>
      </c>
      <c r="AD4134" s="4">
        <f>K4134-(Y4134+Z4134)</f>
        <v>0</v>
      </c>
      <c r="AE4134" s="37">
        <f>M4134-AA4134</f>
        <v>0</v>
      </c>
    </row>
    <row r="4135" spans="1:31" x14ac:dyDescent="0.25">
      <c r="A4135" s="14">
        <v>45108</v>
      </c>
      <c r="B4135" s="4" t="s">
        <v>20</v>
      </c>
      <c r="C4135" s="4">
        <v>1</v>
      </c>
      <c r="D4135" s="4" t="s">
        <v>21</v>
      </c>
      <c r="E4135" s="4">
        <v>2</v>
      </c>
      <c r="F4135" s="4" t="s">
        <v>22</v>
      </c>
      <c r="G4135" s="4" t="s">
        <v>108</v>
      </c>
      <c r="H4135" s="4">
        <v>67.5</v>
      </c>
      <c r="I4135" s="4">
        <v>30</v>
      </c>
      <c r="J4135" s="4">
        <v>120</v>
      </c>
      <c r="K4135" s="4">
        <v>30</v>
      </c>
      <c r="L4135" s="4">
        <v>120</v>
      </c>
      <c r="M4135" s="4">
        <v>0</v>
      </c>
      <c r="N4135" s="4">
        <v>0</v>
      </c>
      <c r="O4135" s="4" t="s">
        <v>24</v>
      </c>
      <c r="P4135" s="4" t="s">
        <v>25</v>
      </c>
      <c r="Q4135" s="4">
        <v>31085100</v>
      </c>
      <c r="R4135" s="4">
        <v>81143895</v>
      </c>
      <c r="S4135" s="7">
        <v>413788663561296</v>
      </c>
      <c r="T4135" s="7">
        <v>217584128370456</v>
      </c>
      <c r="U4135" s="2"/>
      <c r="V4135" s="3" t="s">
        <v>6037</v>
      </c>
      <c r="W4135" s="3" t="s">
        <v>10125</v>
      </c>
      <c r="X4135" s="4" t="s">
        <v>108</v>
      </c>
      <c r="Y4135" s="3">
        <v>30</v>
      </c>
      <c r="Z4135" s="3">
        <v>0</v>
      </c>
      <c r="AA4135" s="5">
        <v>0</v>
      </c>
      <c r="AB4135" s="25">
        <v>120</v>
      </c>
      <c r="AC4135" s="33" t="str">
        <f>IF(G4135=X4135,"N","S")</f>
        <v>N</v>
      </c>
      <c r="AD4135" s="4">
        <f>K4135-(Y4135+Z4135)</f>
        <v>0</v>
      </c>
      <c r="AE4135" s="37">
        <f>M4135-AA4135</f>
        <v>0</v>
      </c>
    </row>
    <row r="4136" spans="1:31" x14ac:dyDescent="0.25">
      <c r="A4136" s="14">
        <v>45108</v>
      </c>
      <c r="B4136" s="4" t="s">
        <v>20</v>
      </c>
      <c r="C4136" s="4">
        <v>1</v>
      </c>
      <c r="D4136" s="4" t="s">
        <v>21</v>
      </c>
      <c r="E4136" s="4">
        <v>1</v>
      </c>
      <c r="F4136" s="4" t="s">
        <v>119</v>
      </c>
      <c r="G4136" s="4" t="s">
        <v>281</v>
      </c>
      <c r="H4136" s="4">
        <v>45</v>
      </c>
      <c r="I4136" s="4">
        <v>20</v>
      </c>
      <c r="J4136" s="4">
        <v>80</v>
      </c>
      <c r="K4136" s="4">
        <v>20</v>
      </c>
      <c r="L4136" s="4">
        <v>80</v>
      </c>
      <c r="M4136" s="4">
        <v>0</v>
      </c>
      <c r="N4136" s="4">
        <v>0</v>
      </c>
      <c r="O4136" s="4" t="s">
        <v>24</v>
      </c>
      <c r="P4136" s="4" t="s">
        <v>25</v>
      </c>
      <c r="Q4136" s="4">
        <v>30995239</v>
      </c>
      <c r="R4136" s="4">
        <v>81175109</v>
      </c>
      <c r="S4136" s="7">
        <v>413791397902309</v>
      </c>
      <c r="T4136" s="7">
        <v>217476318181573</v>
      </c>
      <c r="U4136" s="2"/>
      <c r="V4136" s="3" t="s">
        <v>6037</v>
      </c>
      <c r="W4136" s="3" t="s">
        <v>10126</v>
      </c>
      <c r="X4136" s="4" t="s">
        <v>281</v>
      </c>
      <c r="Y4136" s="3">
        <v>20</v>
      </c>
      <c r="Z4136" s="3">
        <v>0</v>
      </c>
      <c r="AA4136" s="5">
        <v>0</v>
      </c>
      <c r="AB4136" s="25">
        <v>80</v>
      </c>
      <c r="AC4136" s="33" t="str">
        <f>IF(G4136=X4136,"N","S")</f>
        <v>N</v>
      </c>
      <c r="AD4136" s="4">
        <f>K4136-(Y4136+Z4136)</f>
        <v>0</v>
      </c>
      <c r="AE4136" s="37">
        <f>M4136-AA4136</f>
        <v>0</v>
      </c>
    </row>
    <row r="4137" spans="1:31" x14ac:dyDescent="0.25">
      <c r="A4137" s="14">
        <v>45108</v>
      </c>
      <c r="B4137" s="4" t="s">
        <v>20</v>
      </c>
      <c r="C4137" s="4">
        <v>1</v>
      </c>
      <c r="D4137" s="4" t="s">
        <v>21</v>
      </c>
      <c r="E4137" s="4">
        <v>1</v>
      </c>
      <c r="F4137" s="4" t="s">
        <v>119</v>
      </c>
      <c r="G4137" s="4" t="s">
        <v>278</v>
      </c>
      <c r="H4137" s="4">
        <v>27</v>
      </c>
      <c r="I4137" s="4">
        <v>12</v>
      </c>
      <c r="J4137" s="4">
        <v>48</v>
      </c>
      <c r="K4137" s="4">
        <v>12</v>
      </c>
      <c r="L4137" s="4">
        <v>48</v>
      </c>
      <c r="M4137" s="4">
        <v>0</v>
      </c>
      <c r="N4137" s="4">
        <v>0</v>
      </c>
      <c r="O4137" s="4" t="s">
        <v>24</v>
      </c>
      <c r="P4137" s="4" t="s">
        <v>25</v>
      </c>
      <c r="Q4137" s="4">
        <v>30967640</v>
      </c>
      <c r="R4137" s="4">
        <v>81216941</v>
      </c>
      <c r="S4137" s="7">
        <v>413795141914614</v>
      </c>
      <c r="T4137" s="7">
        <v>217442838976631</v>
      </c>
      <c r="U4137" s="2"/>
      <c r="V4137" s="3" t="s">
        <v>6037</v>
      </c>
      <c r="W4137" s="3" t="s">
        <v>10127</v>
      </c>
      <c r="X4137" s="4" t="s">
        <v>278</v>
      </c>
      <c r="Y4137" s="3">
        <v>12</v>
      </c>
      <c r="Z4137" s="3">
        <v>0</v>
      </c>
      <c r="AA4137" s="5">
        <v>0</v>
      </c>
      <c r="AB4137" s="25">
        <v>48</v>
      </c>
      <c r="AC4137" s="33" t="str">
        <f>IF(G4137=X4137,"N","S")</f>
        <v>N</v>
      </c>
      <c r="AD4137" s="4">
        <f>K4137-(Y4137+Z4137)</f>
        <v>0</v>
      </c>
      <c r="AE4137" s="37">
        <f>M4137-AA4137</f>
        <v>0</v>
      </c>
    </row>
    <row r="4138" spans="1:31" x14ac:dyDescent="0.25">
      <c r="A4138" s="14">
        <v>45108</v>
      </c>
      <c r="B4138" s="4" t="s">
        <v>20</v>
      </c>
      <c r="C4138" s="4">
        <v>1</v>
      </c>
      <c r="D4138" s="4" t="s">
        <v>21</v>
      </c>
      <c r="E4138" s="4">
        <v>1</v>
      </c>
      <c r="F4138" s="4" t="s">
        <v>119</v>
      </c>
      <c r="G4138" s="4" t="s">
        <v>151</v>
      </c>
      <c r="H4138" s="4">
        <v>18</v>
      </c>
      <c r="I4138" s="4">
        <v>8</v>
      </c>
      <c r="J4138" s="4">
        <v>32</v>
      </c>
      <c r="K4138" s="4">
        <v>8</v>
      </c>
      <c r="L4138" s="4">
        <v>32</v>
      </c>
      <c r="M4138" s="4">
        <v>0</v>
      </c>
      <c r="N4138" s="4">
        <v>0</v>
      </c>
      <c r="O4138" s="4" t="s">
        <v>24</v>
      </c>
      <c r="P4138" s="4" t="s">
        <v>25</v>
      </c>
      <c r="Q4138" s="4">
        <v>30949514</v>
      </c>
      <c r="R4138" s="4">
        <v>81246832</v>
      </c>
      <c r="S4138" s="7">
        <v>413797818555957</v>
      </c>
      <c r="T4138" s="7">
        <v>217420823323732</v>
      </c>
      <c r="U4138" s="2"/>
      <c r="V4138" s="3" t="s">
        <v>6037</v>
      </c>
      <c r="W4138" s="3" t="s">
        <v>10128</v>
      </c>
      <c r="X4138" s="4" t="s">
        <v>151</v>
      </c>
      <c r="Y4138" s="3">
        <v>8</v>
      </c>
      <c r="Z4138" s="3">
        <v>0</v>
      </c>
      <c r="AA4138" s="5">
        <v>0</v>
      </c>
      <c r="AB4138" s="25">
        <v>32</v>
      </c>
      <c r="AC4138" s="33" t="str">
        <f>IF(G4138=X4138,"N","S")</f>
        <v>N</v>
      </c>
      <c r="AD4138" s="4">
        <f>K4138-(Y4138+Z4138)</f>
        <v>0</v>
      </c>
      <c r="AE4138" s="37">
        <f>M4138-AA4138</f>
        <v>0</v>
      </c>
    </row>
    <row r="4139" spans="1:31" x14ac:dyDescent="0.25">
      <c r="A4139" s="14">
        <v>45108</v>
      </c>
      <c r="B4139" s="4" t="s">
        <v>20</v>
      </c>
      <c r="C4139" s="4">
        <v>1</v>
      </c>
      <c r="D4139" s="4" t="s">
        <v>21</v>
      </c>
      <c r="E4139" s="4">
        <v>1</v>
      </c>
      <c r="F4139" s="4" t="s">
        <v>119</v>
      </c>
      <c r="G4139" s="4" t="s">
        <v>151</v>
      </c>
      <c r="H4139" s="4">
        <v>45</v>
      </c>
      <c r="I4139" s="4">
        <v>20</v>
      </c>
      <c r="J4139" s="4">
        <v>80</v>
      </c>
      <c r="K4139" s="4">
        <v>20</v>
      </c>
      <c r="L4139" s="4">
        <v>80</v>
      </c>
      <c r="M4139" s="4">
        <v>0</v>
      </c>
      <c r="N4139" s="4">
        <v>0</v>
      </c>
      <c r="O4139" s="4" t="s">
        <v>24</v>
      </c>
      <c r="P4139" s="4" t="s">
        <v>25</v>
      </c>
      <c r="Q4139" s="4">
        <v>30949514</v>
      </c>
      <c r="R4139" s="4">
        <v>81246832</v>
      </c>
      <c r="S4139" s="7">
        <v>413797818555957</v>
      </c>
      <c r="T4139" s="7">
        <v>217420823323732</v>
      </c>
      <c r="U4139" s="2"/>
      <c r="V4139" s="3" t="s">
        <v>6037</v>
      </c>
      <c r="W4139" s="3" t="s">
        <v>10129</v>
      </c>
      <c r="X4139" s="4" t="s">
        <v>151</v>
      </c>
      <c r="Y4139" s="3">
        <v>20</v>
      </c>
      <c r="Z4139" s="3">
        <v>0</v>
      </c>
      <c r="AA4139" s="5">
        <v>0</v>
      </c>
      <c r="AB4139" s="25">
        <v>80</v>
      </c>
      <c r="AC4139" s="33" t="str">
        <f>IF(G4139=X4139,"N","S")</f>
        <v>N</v>
      </c>
      <c r="AD4139" s="4">
        <f>K4139-(Y4139+Z4139)</f>
        <v>0</v>
      </c>
      <c r="AE4139" s="37">
        <f>M4139-AA4139</f>
        <v>0</v>
      </c>
    </row>
    <row r="4140" spans="1:31" x14ac:dyDescent="0.25">
      <c r="A4140" s="14">
        <v>45108</v>
      </c>
      <c r="B4140" s="4" t="s">
        <v>20</v>
      </c>
      <c r="C4140" s="4">
        <v>1</v>
      </c>
      <c r="D4140" s="4" t="s">
        <v>21</v>
      </c>
      <c r="E4140" s="4">
        <v>1</v>
      </c>
      <c r="F4140" s="4" t="s">
        <v>119</v>
      </c>
      <c r="G4140" s="4" t="s">
        <v>151</v>
      </c>
      <c r="H4140" s="4">
        <v>27</v>
      </c>
      <c r="I4140" s="4">
        <v>12</v>
      </c>
      <c r="J4140" s="4">
        <v>48</v>
      </c>
      <c r="K4140" s="4">
        <v>12</v>
      </c>
      <c r="L4140" s="4">
        <v>48</v>
      </c>
      <c r="M4140" s="4">
        <v>0</v>
      </c>
      <c r="N4140" s="4">
        <v>0</v>
      </c>
      <c r="O4140" s="4" t="s">
        <v>24</v>
      </c>
      <c r="P4140" s="4" t="s">
        <v>25</v>
      </c>
      <c r="Q4140" s="4">
        <v>30949514</v>
      </c>
      <c r="R4140" s="4">
        <v>81246832</v>
      </c>
      <c r="S4140" s="7">
        <v>413797818555957</v>
      </c>
      <c r="T4140" s="7">
        <v>217420823323732</v>
      </c>
      <c r="U4140" s="2"/>
      <c r="V4140" s="3" t="s">
        <v>6037</v>
      </c>
      <c r="W4140" s="3" t="s">
        <v>10130</v>
      </c>
      <c r="X4140" s="4" t="s">
        <v>151</v>
      </c>
      <c r="Y4140" s="3">
        <v>12</v>
      </c>
      <c r="Z4140" s="3">
        <v>0</v>
      </c>
      <c r="AA4140" s="5">
        <v>0</v>
      </c>
      <c r="AB4140" s="25">
        <v>48</v>
      </c>
      <c r="AC4140" s="33" t="str">
        <f>IF(G4140=X4140,"N","S")</f>
        <v>N</v>
      </c>
      <c r="AD4140" s="4">
        <f>K4140-(Y4140+Z4140)</f>
        <v>0</v>
      </c>
      <c r="AE4140" s="37">
        <f>M4140-AA4140</f>
        <v>0</v>
      </c>
    </row>
    <row r="4141" spans="1:31" x14ac:dyDescent="0.25">
      <c r="A4141" s="14">
        <v>45108</v>
      </c>
      <c r="B4141" s="4" t="s">
        <v>20</v>
      </c>
      <c r="C4141" s="4">
        <v>1</v>
      </c>
      <c r="D4141" s="4" t="s">
        <v>21</v>
      </c>
      <c r="E4141" s="4">
        <v>2</v>
      </c>
      <c r="F4141" s="4" t="s">
        <v>22</v>
      </c>
      <c r="G4141" s="4" t="s">
        <v>67</v>
      </c>
      <c r="H4141" s="4">
        <v>27</v>
      </c>
      <c r="I4141" s="4">
        <v>12</v>
      </c>
      <c r="J4141" s="4">
        <v>48</v>
      </c>
      <c r="K4141" s="4">
        <v>12</v>
      </c>
      <c r="L4141" s="4">
        <v>48</v>
      </c>
      <c r="M4141" s="4">
        <v>0</v>
      </c>
      <c r="N4141" s="4">
        <v>0</v>
      </c>
      <c r="O4141" s="4" t="s">
        <v>24</v>
      </c>
      <c r="P4141" s="4" t="s">
        <v>25</v>
      </c>
      <c r="Q4141" s="4">
        <v>30984075</v>
      </c>
      <c r="R4141" s="4">
        <v>81261583</v>
      </c>
      <c r="S4141" s="7">
        <v>413799176787249</v>
      </c>
      <c r="T4141" s="7">
        <v>217461983571672</v>
      </c>
      <c r="U4141" s="2"/>
      <c r="V4141" s="3" t="s">
        <v>6037</v>
      </c>
      <c r="W4141" s="3" t="s">
        <v>10131</v>
      </c>
      <c r="X4141" s="4" t="s">
        <v>67</v>
      </c>
      <c r="Y4141" s="3">
        <v>12</v>
      </c>
      <c r="Z4141" s="3">
        <v>0</v>
      </c>
      <c r="AA4141" s="5">
        <v>0</v>
      </c>
      <c r="AB4141" s="25">
        <v>48</v>
      </c>
      <c r="AC4141" s="33" t="str">
        <f>IF(G4141=X4141,"N","S")</f>
        <v>N</v>
      </c>
      <c r="AD4141" s="4">
        <f>K4141-(Y4141+Z4141)</f>
        <v>0</v>
      </c>
      <c r="AE4141" s="37">
        <f>M4141-AA4141</f>
        <v>0</v>
      </c>
    </row>
    <row r="4142" spans="1:31" x14ac:dyDescent="0.25">
      <c r="A4142" s="14">
        <v>45108</v>
      </c>
      <c r="B4142" s="4" t="s">
        <v>20</v>
      </c>
      <c r="C4142" s="4">
        <v>1</v>
      </c>
      <c r="D4142" s="4" t="s">
        <v>21</v>
      </c>
      <c r="E4142" s="4">
        <v>2</v>
      </c>
      <c r="F4142" s="4" t="s">
        <v>22</v>
      </c>
      <c r="G4142" s="4" t="s">
        <v>104</v>
      </c>
      <c r="H4142" s="4">
        <v>27</v>
      </c>
      <c r="I4142" s="4">
        <v>12</v>
      </c>
      <c r="J4142" s="4">
        <v>48</v>
      </c>
      <c r="K4142" s="4">
        <v>12</v>
      </c>
      <c r="L4142" s="4">
        <v>48</v>
      </c>
      <c r="M4142" s="4">
        <v>0</v>
      </c>
      <c r="N4142" s="4">
        <v>0</v>
      </c>
      <c r="O4142" s="4" t="s">
        <v>24</v>
      </c>
      <c r="P4142" s="4" t="s">
        <v>25</v>
      </c>
      <c r="Q4142" s="4">
        <v>30974913</v>
      </c>
      <c r="R4142" s="4">
        <v>81274605</v>
      </c>
      <c r="S4142" s="7">
        <v>413800341781277</v>
      </c>
      <c r="T4142" s="7">
        <v>21745087926058</v>
      </c>
      <c r="U4142" s="2"/>
      <c r="V4142" s="3" t="s">
        <v>6037</v>
      </c>
      <c r="W4142" s="3" t="s">
        <v>10132</v>
      </c>
      <c r="X4142" s="4" t="s">
        <v>104</v>
      </c>
      <c r="Y4142" s="3">
        <v>12</v>
      </c>
      <c r="Z4142" s="3">
        <v>0</v>
      </c>
      <c r="AA4142" s="5">
        <v>0</v>
      </c>
      <c r="AB4142" s="25">
        <v>48</v>
      </c>
      <c r="AC4142" s="33" t="str">
        <f>IF(G4142=X4142,"N","S")</f>
        <v>N</v>
      </c>
      <c r="AD4142" s="4">
        <f>K4142-(Y4142+Z4142)</f>
        <v>0</v>
      </c>
      <c r="AE4142" s="37">
        <f>M4142-AA4142</f>
        <v>0</v>
      </c>
    </row>
    <row r="4143" spans="1:31" x14ac:dyDescent="0.25">
      <c r="A4143" s="14">
        <v>45108</v>
      </c>
      <c r="B4143" s="4" t="s">
        <v>20</v>
      </c>
      <c r="C4143" s="4">
        <v>1</v>
      </c>
      <c r="D4143" s="4" t="s">
        <v>21</v>
      </c>
      <c r="E4143" s="4">
        <v>2</v>
      </c>
      <c r="F4143" s="4" t="s">
        <v>22</v>
      </c>
      <c r="G4143" s="4" t="s">
        <v>59</v>
      </c>
      <c r="H4143" s="4">
        <v>18</v>
      </c>
      <c r="I4143" s="4">
        <v>8</v>
      </c>
      <c r="J4143" s="4">
        <v>32</v>
      </c>
      <c r="K4143" s="4">
        <v>8</v>
      </c>
      <c r="L4143" s="4">
        <v>32</v>
      </c>
      <c r="M4143" s="4">
        <v>0</v>
      </c>
      <c r="N4143" s="4">
        <v>0</v>
      </c>
      <c r="O4143" s="4" t="s">
        <v>24</v>
      </c>
      <c r="P4143" s="4" t="s">
        <v>25</v>
      </c>
      <c r="Q4143" s="4">
        <v>30967912</v>
      </c>
      <c r="R4143" s="4">
        <v>81286783</v>
      </c>
      <c r="S4143" s="7">
        <v>413801432611656</v>
      </c>
      <c r="T4143" s="7">
        <v>217442368674044</v>
      </c>
      <c r="U4143" s="2"/>
      <c r="V4143" s="3" t="s">
        <v>6037</v>
      </c>
      <c r="W4143" s="3" t="s">
        <v>10133</v>
      </c>
      <c r="X4143" s="4" t="s">
        <v>59</v>
      </c>
      <c r="Y4143" s="3">
        <v>8</v>
      </c>
      <c r="Z4143" s="3">
        <v>0</v>
      </c>
      <c r="AA4143" s="5">
        <v>0</v>
      </c>
      <c r="AB4143" s="25">
        <v>32</v>
      </c>
      <c r="AC4143" s="33" t="str">
        <f>IF(G4143=X4143,"N","S")</f>
        <v>N</v>
      </c>
      <c r="AD4143" s="4">
        <f>K4143-(Y4143+Z4143)</f>
        <v>0</v>
      </c>
      <c r="AE4143" s="37">
        <f>M4143-AA4143</f>
        <v>0</v>
      </c>
    </row>
    <row r="4144" spans="1:31" x14ac:dyDescent="0.25">
      <c r="A4144" s="14">
        <v>45108</v>
      </c>
      <c r="B4144" s="4" t="s">
        <v>20</v>
      </c>
      <c r="C4144" s="4">
        <v>1</v>
      </c>
      <c r="D4144" s="4" t="s">
        <v>21</v>
      </c>
      <c r="E4144" s="4">
        <v>2</v>
      </c>
      <c r="F4144" s="4" t="s">
        <v>22</v>
      </c>
      <c r="G4144" s="4" t="s">
        <v>94</v>
      </c>
      <c r="H4144" s="4">
        <v>36</v>
      </c>
      <c r="I4144" s="4">
        <v>16</v>
      </c>
      <c r="J4144" s="4">
        <v>64</v>
      </c>
      <c r="K4144" s="4">
        <v>16</v>
      </c>
      <c r="L4144" s="4">
        <v>64</v>
      </c>
      <c r="M4144" s="4">
        <v>0</v>
      </c>
      <c r="N4144" s="4">
        <v>0</v>
      </c>
      <c r="O4144" s="4" t="s">
        <v>24</v>
      </c>
      <c r="P4144" s="4" t="s">
        <v>25</v>
      </c>
      <c r="Q4144" s="4">
        <v>30955630</v>
      </c>
      <c r="R4144" s="4">
        <v>81304607</v>
      </c>
      <c r="S4144" s="7">
        <v>413803027428396</v>
      </c>
      <c r="T4144" s="7">
        <v>217427478638937</v>
      </c>
      <c r="U4144" s="2"/>
      <c r="V4144" s="3" t="s">
        <v>6037</v>
      </c>
      <c r="W4144" s="3" t="s">
        <v>10134</v>
      </c>
      <c r="X4144" s="4" t="s">
        <v>94</v>
      </c>
      <c r="Y4144" s="3">
        <v>16</v>
      </c>
      <c r="Z4144" s="3">
        <v>0</v>
      </c>
      <c r="AA4144" s="5">
        <v>0</v>
      </c>
      <c r="AB4144" s="25">
        <v>64</v>
      </c>
      <c r="AC4144" s="33" t="str">
        <f>IF(G4144=X4144,"N","S")</f>
        <v>N</v>
      </c>
      <c r="AD4144" s="4">
        <f>K4144-(Y4144+Z4144)</f>
        <v>0</v>
      </c>
      <c r="AE4144" s="37">
        <f>M4144-AA4144</f>
        <v>0</v>
      </c>
    </row>
    <row r="4145" spans="1:31" x14ac:dyDescent="0.25">
      <c r="A4145" s="14">
        <v>45108</v>
      </c>
      <c r="B4145" s="4" t="s">
        <v>20</v>
      </c>
      <c r="C4145" s="4">
        <v>1</v>
      </c>
      <c r="D4145" s="4" t="s">
        <v>21</v>
      </c>
      <c r="E4145" s="4">
        <v>2</v>
      </c>
      <c r="F4145" s="4" t="s">
        <v>22</v>
      </c>
      <c r="G4145" s="4" t="s">
        <v>85</v>
      </c>
      <c r="H4145" s="4">
        <v>18</v>
      </c>
      <c r="I4145" s="4">
        <v>8</v>
      </c>
      <c r="J4145" s="4">
        <v>32</v>
      </c>
      <c r="K4145" s="4">
        <v>8</v>
      </c>
      <c r="L4145" s="4">
        <v>32</v>
      </c>
      <c r="M4145" s="4">
        <v>0</v>
      </c>
      <c r="N4145" s="4">
        <v>0</v>
      </c>
      <c r="O4145" s="4" t="s">
        <v>24</v>
      </c>
      <c r="P4145" s="4" t="s">
        <v>25</v>
      </c>
      <c r="Q4145" s="4">
        <v>30937174</v>
      </c>
      <c r="R4145" s="4">
        <v>81334532</v>
      </c>
      <c r="S4145" s="7">
        <v>413805706845154</v>
      </c>
      <c r="T4145" s="7">
        <v>217405067644251</v>
      </c>
      <c r="U4145" s="2"/>
      <c r="V4145" s="3" t="s">
        <v>6037</v>
      </c>
      <c r="W4145" s="3" t="s">
        <v>10135</v>
      </c>
      <c r="X4145" s="4" t="s">
        <v>85</v>
      </c>
      <c r="Y4145" s="3">
        <v>8</v>
      </c>
      <c r="Z4145" s="3">
        <v>0</v>
      </c>
      <c r="AA4145" s="5">
        <v>0</v>
      </c>
      <c r="AB4145" s="25">
        <v>32</v>
      </c>
      <c r="AC4145" s="33" t="str">
        <f>IF(G4145=X4145,"N","S")</f>
        <v>N</v>
      </c>
      <c r="AD4145" s="4">
        <f>K4145-(Y4145+Z4145)</f>
        <v>0</v>
      </c>
      <c r="AE4145" s="37">
        <f>M4145-AA4145</f>
        <v>0</v>
      </c>
    </row>
    <row r="4146" spans="1:31" x14ac:dyDescent="0.25">
      <c r="A4146" s="14">
        <v>45108</v>
      </c>
      <c r="B4146" s="4" t="s">
        <v>20</v>
      </c>
      <c r="C4146" s="4">
        <v>1</v>
      </c>
      <c r="D4146" s="4" t="s">
        <v>21</v>
      </c>
      <c r="E4146" s="4">
        <v>2</v>
      </c>
      <c r="F4146" s="4" t="s">
        <v>22</v>
      </c>
      <c r="G4146" s="4" t="s">
        <v>103</v>
      </c>
      <c r="H4146" s="4">
        <v>27</v>
      </c>
      <c r="I4146" s="4">
        <v>12</v>
      </c>
      <c r="J4146" s="4">
        <v>48</v>
      </c>
      <c r="K4146" s="4">
        <v>12</v>
      </c>
      <c r="L4146" s="4">
        <v>48</v>
      </c>
      <c r="M4146" s="4">
        <v>0</v>
      </c>
      <c r="N4146" s="4">
        <v>0</v>
      </c>
      <c r="O4146" s="4" t="s">
        <v>24</v>
      </c>
      <c r="P4146" s="4" t="s">
        <v>25</v>
      </c>
      <c r="Q4146" s="4">
        <v>30927053</v>
      </c>
      <c r="R4146" s="4">
        <v>81348797</v>
      </c>
      <c r="S4146" s="7">
        <v>413806982963408</v>
      </c>
      <c r="T4146" s="7">
        <v>217392802158391</v>
      </c>
      <c r="U4146" s="2"/>
      <c r="V4146" s="3" t="s">
        <v>6037</v>
      </c>
      <c r="W4146" s="3" t="s">
        <v>10136</v>
      </c>
      <c r="X4146" s="4" t="s">
        <v>103</v>
      </c>
      <c r="Y4146" s="3">
        <v>12</v>
      </c>
      <c r="Z4146" s="3">
        <v>0</v>
      </c>
      <c r="AA4146" s="5">
        <v>0</v>
      </c>
      <c r="AB4146" s="25">
        <v>48</v>
      </c>
      <c r="AC4146" s="33" t="str">
        <f>IF(G4146=X4146,"N","S")</f>
        <v>N</v>
      </c>
      <c r="AD4146" s="4">
        <f>K4146-(Y4146+Z4146)</f>
        <v>0</v>
      </c>
      <c r="AE4146" s="37">
        <f>M4146-AA4146</f>
        <v>0</v>
      </c>
    </row>
    <row r="4147" spans="1:31" x14ac:dyDescent="0.25">
      <c r="A4147" s="14">
        <v>45108</v>
      </c>
      <c r="B4147" s="4" t="s">
        <v>20</v>
      </c>
      <c r="C4147" s="4">
        <v>1</v>
      </c>
      <c r="D4147" s="4" t="s">
        <v>21</v>
      </c>
      <c r="E4147" s="4">
        <v>2</v>
      </c>
      <c r="F4147" s="4" t="s">
        <v>22</v>
      </c>
      <c r="G4147" s="4" t="s">
        <v>101</v>
      </c>
      <c r="H4147" s="4">
        <v>22.5</v>
      </c>
      <c r="I4147" s="4">
        <v>10</v>
      </c>
      <c r="J4147" s="4">
        <v>40</v>
      </c>
      <c r="K4147" s="4">
        <v>10</v>
      </c>
      <c r="L4147" s="4">
        <v>40</v>
      </c>
      <c r="M4147" s="4">
        <v>0</v>
      </c>
      <c r="N4147" s="4">
        <v>0</v>
      </c>
      <c r="O4147" s="4" t="s">
        <v>24</v>
      </c>
      <c r="P4147" s="4" t="s">
        <v>25</v>
      </c>
      <c r="Q4147" s="4">
        <v>30913570</v>
      </c>
      <c r="R4147" s="4">
        <v>81369269</v>
      </c>
      <c r="S4147" s="7">
        <v>41380881523961</v>
      </c>
      <c r="T4147" s="7">
        <v>217376445500212</v>
      </c>
      <c r="U4147" s="2"/>
      <c r="V4147" s="3" t="s">
        <v>6037</v>
      </c>
      <c r="W4147" s="3" t="s">
        <v>10137</v>
      </c>
      <c r="X4147" s="4" t="s">
        <v>101</v>
      </c>
      <c r="Y4147" s="3">
        <v>10</v>
      </c>
      <c r="Z4147" s="3">
        <v>0</v>
      </c>
      <c r="AA4147" s="5">
        <v>0</v>
      </c>
      <c r="AB4147" s="25">
        <v>40</v>
      </c>
      <c r="AC4147" s="33" t="str">
        <f>IF(G4147=X4147,"N","S")</f>
        <v>N</v>
      </c>
      <c r="AD4147" s="4">
        <f>K4147-(Y4147+Z4147)</f>
        <v>0</v>
      </c>
      <c r="AE4147" s="37">
        <f>M4147-AA4147</f>
        <v>0</v>
      </c>
    </row>
    <row r="4148" spans="1:31" x14ac:dyDescent="0.25">
      <c r="A4148" s="14">
        <v>45108</v>
      </c>
      <c r="B4148" s="4" t="s">
        <v>20</v>
      </c>
      <c r="C4148" s="4">
        <v>1</v>
      </c>
      <c r="D4148" s="4" t="s">
        <v>21</v>
      </c>
      <c r="E4148" s="4">
        <v>2</v>
      </c>
      <c r="F4148" s="4" t="s">
        <v>22</v>
      </c>
      <c r="G4148" s="4" t="s">
        <v>72</v>
      </c>
      <c r="H4148" s="4">
        <v>32</v>
      </c>
      <c r="I4148" s="4">
        <v>8</v>
      </c>
      <c r="J4148" s="4">
        <v>32</v>
      </c>
      <c r="K4148" s="4">
        <v>8</v>
      </c>
      <c r="L4148" s="4">
        <v>32</v>
      </c>
      <c r="M4148" s="4">
        <v>0</v>
      </c>
      <c r="N4148" s="4">
        <v>0</v>
      </c>
      <c r="O4148" s="4" t="s">
        <v>24</v>
      </c>
      <c r="P4148" s="4" t="s">
        <v>25</v>
      </c>
      <c r="Q4148" s="4">
        <v>30907352</v>
      </c>
      <c r="R4148" s="4">
        <v>81379374</v>
      </c>
      <c r="S4148" s="7">
        <v>413809720027555</v>
      </c>
      <c r="T4148" s="7">
        <v>217368894645607</v>
      </c>
      <c r="U4148" s="2"/>
      <c r="V4148" s="3" t="s">
        <v>6037</v>
      </c>
      <c r="W4148" s="3" t="s">
        <v>10138</v>
      </c>
      <c r="X4148" s="4" t="s">
        <v>72</v>
      </c>
      <c r="Y4148" s="3">
        <v>8</v>
      </c>
      <c r="Z4148" s="3">
        <v>0</v>
      </c>
      <c r="AA4148" s="5">
        <v>0</v>
      </c>
      <c r="AB4148" s="25">
        <v>32</v>
      </c>
      <c r="AC4148" s="33" t="str">
        <f>IF(G4148=X4148,"N","S")</f>
        <v>N</v>
      </c>
      <c r="AD4148" s="4">
        <f>K4148-(Y4148+Z4148)</f>
        <v>0</v>
      </c>
      <c r="AE4148" s="37">
        <f>M4148-AA4148</f>
        <v>0</v>
      </c>
    </row>
    <row r="4149" spans="1:31" x14ac:dyDescent="0.25">
      <c r="A4149" s="14">
        <v>45108</v>
      </c>
      <c r="B4149" s="4" t="s">
        <v>20</v>
      </c>
      <c r="C4149" s="4">
        <v>1</v>
      </c>
      <c r="D4149" s="4" t="s">
        <v>21</v>
      </c>
      <c r="E4149" s="4">
        <v>2</v>
      </c>
      <c r="F4149" s="4" t="s">
        <v>22</v>
      </c>
      <c r="G4149" s="4" t="s">
        <v>89</v>
      </c>
      <c r="H4149" s="4">
        <v>18</v>
      </c>
      <c r="I4149" s="4">
        <v>8</v>
      </c>
      <c r="J4149" s="4">
        <v>32</v>
      </c>
      <c r="K4149" s="4">
        <v>8</v>
      </c>
      <c r="L4149" s="4">
        <v>32</v>
      </c>
      <c r="M4149" s="4">
        <v>0</v>
      </c>
      <c r="N4149" s="4">
        <v>0</v>
      </c>
      <c r="O4149" s="4" t="s">
        <v>24</v>
      </c>
      <c r="P4149" s="4" t="s">
        <v>25</v>
      </c>
      <c r="Q4149" s="4">
        <v>30898244</v>
      </c>
      <c r="R4149" s="4">
        <v>81393929</v>
      </c>
      <c r="S4149" s="7">
        <v>413811023131189</v>
      </c>
      <c r="T4149" s="7">
        <v>217357837081247</v>
      </c>
      <c r="U4149" s="2"/>
      <c r="V4149" s="3" t="s">
        <v>6037</v>
      </c>
      <c r="W4149" s="3" t="s">
        <v>10139</v>
      </c>
      <c r="X4149" s="4" t="s">
        <v>89</v>
      </c>
      <c r="Y4149" s="3">
        <v>8</v>
      </c>
      <c r="Z4149" s="3">
        <v>0</v>
      </c>
      <c r="AA4149" s="5">
        <v>0</v>
      </c>
      <c r="AB4149" s="25">
        <v>32</v>
      </c>
      <c r="AC4149" s="33" t="str">
        <f>IF(G4149=X4149,"N","S")</f>
        <v>N</v>
      </c>
      <c r="AD4149" s="4">
        <f>K4149-(Y4149+Z4149)</f>
        <v>0</v>
      </c>
      <c r="AE4149" s="37">
        <f>M4149-AA4149</f>
        <v>0</v>
      </c>
    </row>
    <row r="4150" spans="1:31" x14ac:dyDescent="0.25">
      <c r="A4150" s="14">
        <v>45108</v>
      </c>
      <c r="B4150" s="4" t="s">
        <v>20</v>
      </c>
      <c r="C4150" s="4">
        <v>8</v>
      </c>
      <c r="D4150" s="4" t="s">
        <v>4275</v>
      </c>
      <c r="E4150" s="4">
        <v>44</v>
      </c>
      <c r="F4150" s="4" t="s">
        <v>4592</v>
      </c>
      <c r="G4150" s="4" t="s">
        <v>4657</v>
      </c>
      <c r="H4150" s="4">
        <v>9</v>
      </c>
      <c r="I4150" s="4">
        <v>4</v>
      </c>
      <c r="J4150" s="4">
        <v>16</v>
      </c>
      <c r="K4150" s="4">
        <v>4</v>
      </c>
      <c r="L4150" s="4">
        <v>16</v>
      </c>
      <c r="M4150" s="4">
        <v>0</v>
      </c>
      <c r="N4150" s="4">
        <v>0</v>
      </c>
      <c r="O4150" s="4" t="s">
        <v>24</v>
      </c>
      <c r="P4150" s="4" t="s">
        <v>25</v>
      </c>
      <c r="Q4150" s="4">
        <v>31236738</v>
      </c>
      <c r="R4150" s="4">
        <v>86494686</v>
      </c>
      <c r="S4150" s="7">
        <v>414270721720226</v>
      </c>
      <c r="T4150" s="7">
        <v>217704671779834</v>
      </c>
      <c r="U4150" s="2"/>
      <c r="V4150" s="19"/>
      <c r="W4150" s="19"/>
      <c r="X4150" s="20"/>
      <c r="Y4150" s="19"/>
      <c r="Z4150" s="19"/>
      <c r="AA4150" s="21"/>
      <c r="AB4150" s="27"/>
      <c r="AC4150" s="33" t="str">
        <f>IF(G4150=X4150,"N","S")</f>
        <v>S</v>
      </c>
      <c r="AD4150" s="4">
        <f>K4150-(Y4150+Z4150)</f>
        <v>4</v>
      </c>
      <c r="AE4150" s="37">
        <f>M4150-AA4150</f>
        <v>0</v>
      </c>
    </row>
    <row r="4151" spans="1:31" x14ac:dyDescent="0.25">
      <c r="A4151" s="14">
        <v>45108</v>
      </c>
      <c r="B4151" s="4" t="s">
        <v>20</v>
      </c>
      <c r="C4151" s="4">
        <v>9</v>
      </c>
      <c r="D4151" s="4" t="s">
        <v>4668</v>
      </c>
      <c r="E4151" s="4">
        <v>62</v>
      </c>
      <c r="F4151" s="4" t="s">
        <v>4710</v>
      </c>
      <c r="G4151" s="4" t="s">
        <v>4721</v>
      </c>
      <c r="H4151" s="4">
        <v>13.5</v>
      </c>
      <c r="I4151" s="4">
        <v>6</v>
      </c>
      <c r="J4151" s="4">
        <v>24</v>
      </c>
      <c r="K4151" s="4">
        <v>6</v>
      </c>
      <c r="L4151" s="4">
        <v>24</v>
      </c>
      <c r="M4151" s="4">
        <v>0</v>
      </c>
      <c r="N4151" s="4">
        <v>0</v>
      </c>
      <c r="O4151" s="4" t="s">
        <v>24</v>
      </c>
      <c r="P4151" s="4" t="s">
        <v>25</v>
      </c>
      <c r="Q4151" s="4">
        <v>31265138</v>
      </c>
      <c r="R4151" s="4">
        <v>86446657</v>
      </c>
      <c r="S4151" s="7">
        <v>414266420227569</v>
      </c>
      <c r="T4151" s="7">
        <v>217739203342032</v>
      </c>
      <c r="U4151" s="2"/>
      <c r="V4151" s="3" t="s">
        <v>6296</v>
      </c>
      <c r="W4151" s="3" t="s">
        <v>10140</v>
      </c>
      <c r="X4151" s="4" t="s">
        <v>4721</v>
      </c>
      <c r="Y4151" s="3">
        <v>6</v>
      </c>
      <c r="Z4151" s="3">
        <v>0</v>
      </c>
      <c r="AA4151" s="5">
        <v>0</v>
      </c>
      <c r="AB4151" s="25">
        <v>24</v>
      </c>
      <c r="AC4151" s="33" t="str">
        <f>IF(G4151=X4151,"N","S")</f>
        <v>N</v>
      </c>
      <c r="AD4151" s="4">
        <f>K4151-(Y4151+Z4151)</f>
        <v>0</v>
      </c>
      <c r="AE4151" s="37">
        <f>M4151-AA4151</f>
        <v>0</v>
      </c>
    </row>
    <row r="4152" spans="1:31" x14ac:dyDescent="0.25">
      <c r="A4152" s="14">
        <v>45108</v>
      </c>
      <c r="B4152" s="4" t="s">
        <v>20</v>
      </c>
      <c r="C4152" s="4">
        <v>1</v>
      </c>
      <c r="D4152" s="4" t="s">
        <v>21</v>
      </c>
      <c r="E4152" s="4">
        <v>3</v>
      </c>
      <c r="F4152" s="4" t="s">
        <v>300</v>
      </c>
      <c r="G4152" s="4" t="s">
        <v>355</v>
      </c>
      <c r="H4152" s="4">
        <v>13.5</v>
      </c>
      <c r="I4152" s="4">
        <v>6</v>
      </c>
      <c r="J4152" s="4">
        <v>24</v>
      </c>
      <c r="K4152" s="4">
        <v>6</v>
      </c>
      <c r="L4152" s="4">
        <v>24</v>
      </c>
      <c r="M4152" s="4">
        <v>0</v>
      </c>
      <c r="N4152" s="4">
        <v>0</v>
      </c>
      <c r="O4152" s="4" t="s">
        <v>24</v>
      </c>
      <c r="P4152" s="4" t="s">
        <v>25</v>
      </c>
      <c r="Q4152" s="4">
        <v>32823183</v>
      </c>
      <c r="R4152" s="4">
        <v>81919202</v>
      </c>
      <c r="S4152" s="7">
        <v>413859963375294</v>
      </c>
      <c r="T4152" s="7">
        <v>219653921704331</v>
      </c>
      <c r="U4152" s="2"/>
      <c r="V4152" s="19"/>
      <c r="W4152" s="19"/>
      <c r="X4152" s="20"/>
      <c r="Y4152" s="19"/>
      <c r="Z4152" s="19"/>
      <c r="AA4152" s="21"/>
      <c r="AB4152" s="27"/>
      <c r="AC4152" s="33" t="str">
        <f>IF(G4152=X4152,"N","S")</f>
        <v>S</v>
      </c>
      <c r="AD4152" s="4">
        <f>K4152-(Y4152+Z4152)</f>
        <v>6</v>
      </c>
      <c r="AE4152" s="37">
        <f>M4152-AA4152</f>
        <v>0</v>
      </c>
    </row>
    <row r="4153" spans="1:31" x14ac:dyDescent="0.25">
      <c r="A4153" s="14">
        <v>45108</v>
      </c>
      <c r="B4153" s="4" t="s">
        <v>20</v>
      </c>
      <c r="C4153" s="4">
        <v>10</v>
      </c>
      <c r="D4153" s="4" t="s">
        <v>5085</v>
      </c>
      <c r="E4153" s="4">
        <v>67</v>
      </c>
      <c r="F4153" s="4" t="s">
        <v>5831</v>
      </c>
      <c r="G4153" s="4" t="s">
        <v>5835</v>
      </c>
      <c r="H4153" s="4">
        <v>11.4</v>
      </c>
      <c r="I4153" s="4">
        <v>4</v>
      </c>
      <c r="J4153" s="4">
        <v>16</v>
      </c>
      <c r="K4153" s="4">
        <v>4</v>
      </c>
      <c r="L4153" s="4">
        <v>16</v>
      </c>
      <c r="M4153" s="4">
        <v>0</v>
      </c>
      <c r="N4153" s="4">
        <v>0</v>
      </c>
      <c r="O4153" s="4" t="s">
        <v>24</v>
      </c>
      <c r="P4153" s="4" t="s">
        <v>25</v>
      </c>
      <c r="Q4153" s="4">
        <v>32370665</v>
      </c>
      <c r="R4153" s="4">
        <v>82380253</v>
      </c>
      <c r="S4153" s="7">
        <v>413901109839186</v>
      </c>
      <c r="T4153" s="7">
        <v>21910759701629</v>
      </c>
      <c r="U4153" s="2"/>
      <c r="V4153" s="3" t="s">
        <v>6032</v>
      </c>
      <c r="W4153" s="3" t="s">
        <v>10141</v>
      </c>
      <c r="X4153" s="4" t="s">
        <v>5835</v>
      </c>
      <c r="Y4153" s="3">
        <v>4</v>
      </c>
      <c r="Z4153" s="3">
        <v>0</v>
      </c>
      <c r="AA4153" s="5">
        <v>0</v>
      </c>
      <c r="AB4153" s="25">
        <v>16</v>
      </c>
      <c r="AC4153" s="33" t="str">
        <f>IF(G4153=X4153,"N","S")</f>
        <v>N</v>
      </c>
      <c r="AD4153" s="4">
        <f>K4153-(Y4153+Z4153)</f>
        <v>0</v>
      </c>
      <c r="AE4153" s="37">
        <f>M4153-AA4153</f>
        <v>0</v>
      </c>
    </row>
    <row r="4154" spans="1:31" x14ac:dyDescent="0.25">
      <c r="A4154" s="14">
        <v>45108</v>
      </c>
      <c r="B4154" s="4" t="s">
        <v>42</v>
      </c>
      <c r="C4154" s="4">
        <v>10</v>
      </c>
      <c r="D4154" s="4" t="s">
        <v>5085</v>
      </c>
      <c r="E4154" s="4">
        <v>67</v>
      </c>
      <c r="F4154" s="4" t="s">
        <v>5831</v>
      </c>
      <c r="G4154" s="4" t="s">
        <v>5848</v>
      </c>
      <c r="H4154" s="4">
        <v>6.75</v>
      </c>
      <c r="I4154" s="4">
        <v>3</v>
      </c>
      <c r="J4154" s="4">
        <v>12</v>
      </c>
      <c r="K4154" s="4">
        <v>3</v>
      </c>
      <c r="L4154" s="4">
        <v>12</v>
      </c>
      <c r="M4154" s="4">
        <v>0</v>
      </c>
      <c r="N4154" s="4">
        <v>0</v>
      </c>
      <c r="O4154" s="4" t="s">
        <v>24</v>
      </c>
      <c r="P4154" s="4" t="s">
        <v>25</v>
      </c>
      <c r="Q4154" s="4">
        <v>32837639</v>
      </c>
      <c r="R4154" s="4">
        <v>82951150</v>
      </c>
      <c r="S4154" s="7">
        <v>413952920307783</v>
      </c>
      <c r="T4154" s="7">
        <v>219659767347353</v>
      </c>
      <c r="U4154" s="2"/>
      <c r="V4154" s="3" t="s">
        <v>6032</v>
      </c>
      <c r="W4154" s="3" t="s">
        <v>10142</v>
      </c>
      <c r="X4154" s="4" t="s">
        <v>5848</v>
      </c>
      <c r="Y4154" s="3">
        <v>3</v>
      </c>
      <c r="Z4154" s="3">
        <v>0</v>
      </c>
      <c r="AA4154" s="5">
        <v>0</v>
      </c>
      <c r="AB4154" s="25">
        <v>12</v>
      </c>
      <c r="AC4154" s="33" t="str">
        <f>IF(G4154=X4154,"N","S")</f>
        <v>N</v>
      </c>
      <c r="AD4154" s="4">
        <f>K4154-(Y4154+Z4154)</f>
        <v>0</v>
      </c>
      <c r="AE4154" s="37">
        <f>M4154-AA4154</f>
        <v>0</v>
      </c>
    </row>
    <row r="4155" spans="1:31" x14ac:dyDescent="0.25">
      <c r="A4155" s="14">
        <v>45108</v>
      </c>
      <c r="B4155" s="4" t="s">
        <v>20</v>
      </c>
      <c r="C4155" s="4">
        <v>10</v>
      </c>
      <c r="D4155" s="4" t="s">
        <v>5085</v>
      </c>
      <c r="E4155" s="4">
        <v>68</v>
      </c>
      <c r="F4155" s="4" t="s">
        <v>5545</v>
      </c>
      <c r="G4155" s="4" t="s">
        <v>5678</v>
      </c>
      <c r="H4155" s="4">
        <v>26.4</v>
      </c>
      <c r="I4155" s="4">
        <v>8</v>
      </c>
      <c r="J4155" s="4">
        <v>24</v>
      </c>
      <c r="K4155" s="4">
        <v>4</v>
      </c>
      <c r="L4155" s="4">
        <v>8</v>
      </c>
      <c r="M4155" s="4">
        <v>4</v>
      </c>
      <c r="N4155" s="4">
        <v>16</v>
      </c>
      <c r="O4155" s="4" t="s">
        <v>24</v>
      </c>
      <c r="P4155" s="4" t="s">
        <v>25</v>
      </c>
      <c r="Q4155" s="4">
        <v>32912865</v>
      </c>
      <c r="R4155" s="4">
        <v>82992090</v>
      </c>
      <c r="S4155" s="7">
        <v>413956670455266</v>
      </c>
      <c r="T4155" s="7">
        <v>219749291342451</v>
      </c>
      <c r="U4155" s="2"/>
      <c r="V4155" s="3" t="s">
        <v>6032</v>
      </c>
      <c r="W4155" s="3" t="s">
        <v>10143</v>
      </c>
      <c r="X4155" s="4" t="s">
        <v>5678</v>
      </c>
      <c r="Y4155" s="3">
        <v>0</v>
      </c>
      <c r="Z4155" s="3">
        <v>4</v>
      </c>
      <c r="AA4155" s="5">
        <v>4</v>
      </c>
      <c r="AB4155" s="25">
        <v>24</v>
      </c>
      <c r="AC4155" s="33" t="str">
        <f>IF(G4155=X4155,"N","S")</f>
        <v>N</v>
      </c>
      <c r="AD4155" s="4">
        <f>K4155-(Y4155+Z4155)</f>
        <v>0</v>
      </c>
      <c r="AE4155" s="37">
        <f>M4155-AA4155</f>
        <v>0</v>
      </c>
    </row>
    <row r="4156" spans="1:31" x14ac:dyDescent="0.25">
      <c r="A4156" s="14">
        <v>45108</v>
      </c>
      <c r="B4156" s="4" t="s">
        <v>20</v>
      </c>
      <c r="C4156" s="4">
        <v>10</v>
      </c>
      <c r="D4156" s="4" t="s">
        <v>5085</v>
      </c>
      <c r="E4156" s="4">
        <v>68</v>
      </c>
      <c r="F4156" s="4" t="s">
        <v>5545</v>
      </c>
      <c r="G4156" s="4" t="s">
        <v>5678</v>
      </c>
      <c r="H4156" s="4">
        <v>2</v>
      </c>
      <c r="I4156" s="4">
        <v>1</v>
      </c>
      <c r="J4156" s="4">
        <v>2</v>
      </c>
      <c r="K4156" s="4">
        <v>1</v>
      </c>
      <c r="L4156" s="4">
        <v>2</v>
      </c>
      <c r="M4156" s="4">
        <v>0</v>
      </c>
      <c r="N4156" s="4">
        <v>0</v>
      </c>
      <c r="O4156" s="4" t="s">
        <v>24</v>
      </c>
      <c r="P4156" s="4" t="s">
        <v>25</v>
      </c>
      <c r="Q4156" s="4">
        <v>32912702</v>
      </c>
      <c r="R4156" s="4">
        <v>82991663</v>
      </c>
      <c r="S4156" s="7">
        <v>413956631860536</v>
      </c>
      <c r="T4156" s="7">
        <v>219749101108244</v>
      </c>
      <c r="U4156" s="2"/>
      <c r="V4156" s="3" t="s">
        <v>6032</v>
      </c>
      <c r="W4156" s="3" t="s">
        <v>10144</v>
      </c>
      <c r="X4156" s="4" t="s">
        <v>5678</v>
      </c>
      <c r="Y4156" s="3">
        <v>0</v>
      </c>
      <c r="Z4156" s="3">
        <v>1</v>
      </c>
      <c r="AA4156" s="5">
        <v>0</v>
      </c>
      <c r="AB4156" s="25">
        <v>2</v>
      </c>
      <c r="AC4156" s="33" t="str">
        <f>IF(G4156=X4156,"N","S")</f>
        <v>N</v>
      </c>
      <c r="AD4156" s="4">
        <f>K4156-(Y4156+Z4156)</f>
        <v>0</v>
      </c>
      <c r="AE4156" s="37">
        <f>M4156-AA4156</f>
        <v>0</v>
      </c>
    </row>
    <row r="4157" spans="1:31" x14ac:dyDescent="0.25">
      <c r="A4157" s="14">
        <v>45108</v>
      </c>
      <c r="B4157" s="4" t="s">
        <v>20</v>
      </c>
      <c r="C4157" s="4">
        <v>10</v>
      </c>
      <c r="D4157" s="4" t="s">
        <v>5085</v>
      </c>
      <c r="E4157" s="4">
        <v>67</v>
      </c>
      <c r="F4157" s="4" t="s">
        <v>5831</v>
      </c>
      <c r="G4157" s="4" t="s">
        <v>5871</v>
      </c>
      <c r="H4157" s="4">
        <v>10.8</v>
      </c>
      <c r="I4157" s="4">
        <v>4</v>
      </c>
      <c r="J4157" s="4">
        <v>16</v>
      </c>
      <c r="K4157" s="4">
        <v>4</v>
      </c>
      <c r="L4157" s="4">
        <v>16</v>
      </c>
      <c r="M4157" s="4">
        <v>0</v>
      </c>
      <c r="N4157" s="4">
        <v>0</v>
      </c>
      <c r="O4157" s="4" t="s">
        <v>24</v>
      </c>
      <c r="P4157" s="4" t="s">
        <v>25</v>
      </c>
      <c r="Q4157" s="4">
        <v>32359223</v>
      </c>
      <c r="R4157" s="4">
        <v>82484862</v>
      </c>
      <c r="S4157" s="7">
        <v>413910522064058</v>
      </c>
      <c r="T4157" s="7">
        <v>219092744181823</v>
      </c>
      <c r="U4157" s="2"/>
      <c r="V4157" s="3" t="s">
        <v>6032</v>
      </c>
      <c r="W4157" s="3" t="s">
        <v>10145</v>
      </c>
      <c r="X4157" s="4" t="s">
        <v>5871</v>
      </c>
      <c r="Y4157" s="3">
        <v>4</v>
      </c>
      <c r="Z4157" s="3">
        <v>0</v>
      </c>
      <c r="AA4157" s="5">
        <v>0</v>
      </c>
      <c r="AB4157" s="25">
        <v>16</v>
      </c>
      <c r="AC4157" s="33" t="str">
        <f>IF(G4157=X4157,"N","S")</f>
        <v>N</v>
      </c>
      <c r="AD4157" s="4">
        <f>K4157-(Y4157+Z4157)</f>
        <v>0</v>
      </c>
      <c r="AE4157" s="37">
        <f>M4157-AA4157</f>
        <v>0</v>
      </c>
    </row>
    <row r="4158" spans="1:31" x14ac:dyDescent="0.25">
      <c r="A4158" s="14">
        <v>45108</v>
      </c>
      <c r="B4158" s="4" t="s">
        <v>20</v>
      </c>
      <c r="C4158" s="4">
        <v>10</v>
      </c>
      <c r="D4158" s="4" t="s">
        <v>5085</v>
      </c>
      <c r="E4158" s="4">
        <v>68</v>
      </c>
      <c r="F4158" s="4" t="s">
        <v>5545</v>
      </c>
      <c r="G4158" s="4" t="s">
        <v>5716</v>
      </c>
      <c r="H4158" s="4">
        <v>14.85</v>
      </c>
      <c r="I4158" s="4">
        <v>5</v>
      </c>
      <c r="J4158" s="4">
        <v>20</v>
      </c>
      <c r="K4158" s="4">
        <v>1</v>
      </c>
      <c r="L4158" s="4">
        <v>4</v>
      </c>
      <c r="M4158" s="4">
        <v>4</v>
      </c>
      <c r="N4158" s="4">
        <v>16</v>
      </c>
      <c r="O4158" s="4" t="s">
        <v>24</v>
      </c>
      <c r="P4158" s="4" t="s">
        <v>25</v>
      </c>
      <c r="Q4158" s="4">
        <v>33098322</v>
      </c>
      <c r="R4158" s="4">
        <v>83204688</v>
      </c>
      <c r="S4158" s="7">
        <v>413975973098205</v>
      </c>
      <c r="T4158" s="7">
        <v>219968768254933</v>
      </c>
      <c r="U4158" s="2"/>
      <c r="V4158" s="3" t="s">
        <v>6032</v>
      </c>
      <c r="W4158" s="3" t="s">
        <v>10146</v>
      </c>
      <c r="X4158" s="4" t="s">
        <v>5716</v>
      </c>
      <c r="Y4158" s="3">
        <v>0</v>
      </c>
      <c r="Z4158" s="3">
        <v>0</v>
      </c>
      <c r="AA4158" s="5">
        <v>5</v>
      </c>
      <c r="AB4158" s="25">
        <v>20</v>
      </c>
      <c r="AC4158" s="33" t="str">
        <f>IF(G4158=X4158,"N","S")</f>
        <v>N</v>
      </c>
      <c r="AD4158" s="4">
        <f>K4158-(Y4158+Z4158)</f>
        <v>1</v>
      </c>
      <c r="AE4158" s="37">
        <f>M4158-AA4158</f>
        <v>-1</v>
      </c>
    </row>
    <row r="4159" spans="1:31" x14ac:dyDescent="0.25">
      <c r="A4159" s="14">
        <v>45108</v>
      </c>
      <c r="B4159" s="4" t="s">
        <v>20</v>
      </c>
      <c r="C4159" s="4">
        <v>10</v>
      </c>
      <c r="D4159" s="4" t="s">
        <v>5085</v>
      </c>
      <c r="E4159" s="4">
        <v>68</v>
      </c>
      <c r="F4159" s="4" t="s">
        <v>5545</v>
      </c>
      <c r="G4159" s="4" t="s">
        <v>5581</v>
      </c>
      <c r="H4159" s="4">
        <v>11.25</v>
      </c>
      <c r="I4159" s="4">
        <v>5</v>
      </c>
      <c r="J4159" s="4">
        <v>20</v>
      </c>
      <c r="K4159" s="4">
        <v>5</v>
      </c>
      <c r="L4159" s="4">
        <v>20</v>
      </c>
      <c r="M4159" s="4">
        <v>0</v>
      </c>
      <c r="N4159" s="4">
        <v>0</v>
      </c>
      <c r="O4159" s="4" t="s">
        <v>24</v>
      </c>
      <c r="P4159" s="4" t="s">
        <v>25</v>
      </c>
      <c r="Q4159" s="4">
        <v>33104138</v>
      </c>
      <c r="R4159" s="4">
        <v>83177262</v>
      </c>
      <c r="S4159" s="7">
        <v>413973507749705</v>
      </c>
      <c r="T4159" s="7">
        <v>219976028010855</v>
      </c>
      <c r="U4159" s="2"/>
      <c r="V4159" s="3" t="s">
        <v>6032</v>
      </c>
      <c r="W4159" s="3" t="s">
        <v>10147</v>
      </c>
      <c r="X4159" s="4" t="s">
        <v>5581</v>
      </c>
      <c r="Y4159" s="3">
        <v>5</v>
      </c>
      <c r="Z4159" s="3">
        <v>0</v>
      </c>
      <c r="AA4159" s="5">
        <v>0</v>
      </c>
      <c r="AB4159" s="25">
        <v>20</v>
      </c>
      <c r="AC4159" s="33" t="str">
        <f>IF(G4159=X4159,"N","S")</f>
        <v>N</v>
      </c>
      <c r="AD4159" s="4">
        <f>K4159-(Y4159+Z4159)</f>
        <v>0</v>
      </c>
      <c r="AE4159" s="37">
        <f>M4159-AA4159</f>
        <v>0</v>
      </c>
    </row>
    <row r="4160" spans="1:31" x14ac:dyDescent="0.25">
      <c r="A4160" s="14">
        <v>45108</v>
      </c>
      <c r="B4160" s="4" t="s">
        <v>20</v>
      </c>
      <c r="C4160" s="4">
        <v>10</v>
      </c>
      <c r="D4160" s="4" t="s">
        <v>5085</v>
      </c>
      <c r="E4160" s="4">
        <v>68</v>
      </c>
      <c r="F4160" s="4" t="s">
        <v>5545</v>
      </c>
      <c r="G4160" s="4" t="s">
        <v>5592</v>
      </c>
      <c r="H4160" s="4">
        <v>18</v>
      </c>
      <c r="I4160" s="4">
        <v>6</v>
      </c>
      <c r="J4160" s="4">
        <v>24</v>
      </c>
      <c r="K4160" s="4">
        <v>6</v>
      </c>
      <c r="L4160" s="4">
        <v>24</v>
      </c>
      <c r="M4160" s="4">
        <v>0</v>
      </c>
      <c r="N4160" s="4">
        <v>0</v>
      </c>
      <c r="O4160" s="4" t="s">
        <v>24</v>
      </c>
      <c r="P4160" s="4" t="s">
        <v>25</v>
      </c>
      <c r="Q4160" s="4">
        <v>33167281</v>
      </c>
      <c r="R4160" s="4">
        <v>83239208</v>
      </c>
      <c r="S4160" s="7">
        <v>413979139567217</v>
      </c>
      <c r="T4160" s="7">
        <v>220050871820483</v>
      </c>
      <c r="U4160" s="2"/>
      <c r="V4160" s="3" t="s">
        <v>6032</v>
      </c>
      <c r="W4160" s="3" t="s">
        <v>10148</v>
      </c>
      <c r="X4160" s="4" t="s">
        <v>5592</v>
      </c>
      <c r="Y4160" s="3">
        <v>6</v>
      </c>
      <c r="Z4160" s="3">
        <v>0</v>
      </c>
      <c r="AA4160" s="5">
        <v>0</v>
      </c>
      <c r="AB4160" s="25">
        <v>24</v>
      </c>
      <c r="AC4160" s="33" t="str">
        <f>IF(G4160=X4160,"N","S")</f>
        <v>N</v>
      </c>
      <c r="AD4160" s="4">
        <f>K4160-(Y4160+Z4160)</f>
        <v>0</v>
      </c>
      <c r="AE4160" s="37">
        <f>M4160-AA4160</f>
        <v>0</v>
      </c>
    </row>
    <row r="4161" spans="1:31" x14ac:dyDescent="0.25">
      <c r="A4161" s="14">
        <v>45108</v>
      </c>
      <c r="B4161" s="4" t="s">
        <v>20</v>
      </c>
      <c r="C4161" s="4">
        <v>10</v>
      </c>
      <c r="D4161" s="4" t="s">
        <v>5085</v>
      </c>
      <c r="E4161" s="4">
        <v>68</v>
      </c>
      <c r="F4161" s="4" t="s">
        <v>5545</v>
      </c>
      <c r="G4161" s="4" t="s">
        <v>5597</v>
      </c>
      <c r="H4161" s="4">
        <v>3.6</v>
      </c>
      <c r="I4161" s="4">
        <v>3</v>
      </c>
      <c r="J4161" s="4">
        <v>6</v>
      </c>
      <c r="K4161" s="4">
        <v>3</v>
      </c>
      <c r="L4161" s="4">
        <v>6</v>
      </c>
      <c r="M4161" s="4">
        <v>0</v>
      </c>
      <c r="N4161" s="4">
        <v>0</v>
      </c>
      <c r="O4161" s="4" t="s">
        <v>24</v>
      </c>
      <c r="P4161" s="4" t="s">
        <v>25</v>
      </c>
      <c r="Q4161" s="4">
        <v>33313603</v>
      </c>
      <c r="R4161" s="4">
        <v>83414293</v>
      </c>
      <c r="S4161" s="7">
        <v>413995030496677</v>
      </c>
      <c r="T4161" s="7">
        <v>220223965840508</v>
      </c>
      <c r="U4161" s="2"/>
      <c r="V4161" s="3" t="s">
        <v>6032</v>
      </c>
      <c r="W4161" s="3" t="s">
        <v>10149</v>
      </c>
      <c r="X4161" s="4" t="s">
        <v>5597</v>
      </c>
      <c r="Y4161" s="3">
        <v>0</v>
      </c>
      <c r="Z4161" s="3">
        <v>3</v>
      </c>
      <c r="AA4161" s="5">
        <v>0</v>
      </c>
      <c r="AB4161" s="25">
        <v>6</v>
      </c>
      <c r="AC4161" s="33" t="str">
        <f>IF(G4161=X4161,"N","S")</f>
        <v>N</v>
      </c>
      <c r="AD4161" s="4">
        <f>K4161-(Y4161+Z4161)</f>
        <v>0</v>
      </c>
      <c r="AE4161" s="37">
        <f>M4161-AA4161</f>
        <v>0</v>
      </c>
    </row>
    <row r="4162" spans="1:31" x14ac:dyDescent="0.25">
      <c r="A4162" s="14">
        <v>45108</v>
      </c>
      <c r="B4162" s="4" t="s">
        <v>20</v>
      </c>
      <c r="C4162" s="4">
        <v>10</v>
      </c>
      <c r="D4162" s="4" t="s">
        <v>5085</v>
      </c>
      <c r="E4162" s="4">
        <v>67</v>
      </c>
      <c r="F4162" s="4" t="s">
        <v>5831</v>
      </c>
      <c r="G4162" s="4" t="s">
        <v>5856</v>
      </c>
      <c r="H4162" s="4">
        <v>15.75</v>
      </c>
      <c r="I4162" s="4">
        <v>7</v>
      </c>
      <c r="J4162" s="4">
        <v>28</v>
      </c>
      <c r="K4162" s="4">
        <v>7</v>
      </c>
      <c r="L4162" s="4">
        <v>28</v>
      </c>
      <c r="M4162" s="4">
        <v>0</v>
      </c>
      <c r="N4162" s="4">
        <v>0</v>
      </c>
      <c r="O4162" s="4" t="s">
        <v>24</v>
      </c>
      <c r="P4162" s="4" t="s">
        <v>25</v>
      </c>
      <c r="Q4162" s="4">
        <v>32428113</v>
      </c>
      <c r="R4162" s="4">
        <v>82551274</v>
      </c>
      <c r="S4162" s="7">
        <v>413916561517756</v>
      </c>
      <c r="T4162" s="7">
        <v>219174396881233</v>
      </c>
      <c r="U4162" s="2"/>
      <c r="V4162" s="19"/>
      <c r="W4162" s="19"/>
      <c r="X4162" s="20"/>
      <c r="Y4162" s="19"/>
      <c r="Z4162" s="19"/>
      <c r="AA4162" s="21"/>
      <c r="AB4162" s="27"/>
      <c r="AC4162" s="33" t="str">
        <f>IF(G4162=X4162,"N","S")</f>
        <v>S</v>
      </c>
      <c r="AD4162" s="4">
        <f>K4162-(Y4162+Z4162)</f>
        <v>7</v>
      </c>
      <c r="AE4162" s="37">
        <f>M4162-AA4162</f>
        <v>0</v>
      </c>
    </row>
    <row r="4163" spans="1:31" x14ac:dyDescent="0.25">
      <c r="A4163" s="14">
        <v>45108</v>
      </c>
      <c r="B4163" s="4" t="s">
        <v>20</v>
      </c>
      <c r="C4163" s="4">
        <v>10</v>
      </c>
      <c r="D4163" s="4" t="s">
        <v>5085</v>
      </c>
      <c r="E4163" s="4">
        <v>68</v>
      </c>
      <c r="F4163" s="4" t="s">
        <v>5545</v>
      </c>
      <c r="G4163" s="4" t="s">
        <v>5560</v>
      </c>
      <c r="H4163" s="4">
        <v>24.75</v>
      </c>
      <c r="I4163" s="4">
        <v>9</v>
      </c>
      <c r="J4163" s="4">
        <v>36</v>
      </c>
      <c r="K4163" s="4">
        <v>9</v>
      </c>
      <c r="L4163" s="4">
        <v>36</v>
      </c>
      <c r="M4163" s="4">
        <v>0</v>
      </c>
      <c r="N4163" s="4">
        <v>0</v>
      </c>
      <c r="O4163" s="4" t="s">
        <v>24</v>
      </c>
      <c r="P4163" s="4" t="s">
        <v>25</v>
      </c>
      <c r="Q4163" s="4">
        <v>33420859</v>
      </c>
      <c r="R4163" s="4">
        <v>83521716</v>
      </c>
      <c r="S4163" s="7">
        <v>41400479468949</v>
      </c>
      <c r="T4163" s="7">
        <v>220351081470326</v>
      </c>
      <c r="U4163" s="2"/>
      <c r="V4163" s="3" t="s">
        <v>6032</v>
      </c>
      <c r="W4163" s="3" t="s">
        <v>10150</v>
      </c>
      <c r="X4163" s="4" t="s">
        <v>5560</v>
      </c>
      <c r="Y4163" s="3">
        <v>9</v>
      </c>
      <c r="Z4163" s="3">
        <v>0</v>
      </c>
      <c r="AA4163" s="5">
        <v>0</v>
      </c>
      <c r="AB4163" s="25">
        <v>36</v>
      </c>
      <c r="AC4163" s="33" t="str">
        <f>IF(G4163=X4163,"N","S")</f>
        <v>N</v>
      </c>
      <c r="AD4163" s="4">
        <f>K4163-(Y4163+Z4163)</f>
        <v>0</v>
      </c>
      <c r="AE4163" s="37">
        <f>M4163-AA4163</f>
        <v>0</v>
      </c>
    </row>
    <row r="4164" spans="1:31" x14ac:dyDescent="0.25">
      <c r="A4164" s="14">
        <v>45108</v>
      </c>
      <c r="B4164" s="4" t="s">
        <v>20</v>
      </c>
      <c r="C4164" s="4">
        <v>10</v>
      </c>
      <c r="D4164" s="4" t="s">
        <v>5085</v>
      </c>
      <c r="E4164" s="4">
        <v>68</v>
      </c>
      <c r="F4164" s="4" t="s">
        <v>5545</v>
      </c>
      <c r="G4164" s="4" t="s">
        <v>5712</v>
      </c>
      <c r="H4164" s="4">
        <v>4.5</v>
      </c>
      <c r="I4164" s="4">
        <v>2</v>
      </c>
      <c r="J4164" s="4">
        <v>8</v>
      </c>
      <c r="K4164" s="4">
        <v>2</v>
      </c>
      <c r="L4164" s="4">
        <v>8</v>
      </c>
      <c r="M4164" s="4">
        <v>0</v>
      </c>
      <c r="N4164" s="4">
        <v>0</v>
      </c>
      <c r="O4164" s="4" t="s">
        <v>24</v>
      </c>
      <c r="P4164" s="4" t="s">
        <v>25</v>
      </c>
      <c r="Q4164" s="4">
        <v>33346016</v>
      </c>
      <c r="R4164" s="4">
        <v>83415527</v>
      </c>
      <c r="S4164" s="7">
        <v>41399516851562</v>
      </c>
      <c r="T4164" s="7">
        <v>220262723883809</v>
      </c>
      <c r="U4164" s="2"/>
      <c r="V4164" s="19"/>
      <c r="W4164" s="19"/>
      <c r="X4164" s="20"/>
      <c r="Y4164" s="19"/>
      <c r="Z4164" s="19"/>
      <c r="AA4164" s="21"/>
      <c r="AB4164" s="27"/>
      <c r="AC4164" s="33" t="str">
        <f>IF(G4164=X4164,"N","S")</f>
        <v>S</v>
      </c>
      <c r="AD4164" s="4">
        <f>K4164-(Y4164+Z4164)</f>
        <v>2</v>
      </c>
      <c r="AE4164" s="37">
        <f>M4164-AA4164</f>
        <v>0</v>
      </c>
    </row>
    <row r="4165" spans="1:31" x14ac:dyDescent="0.25">
      <c r="A4165" s="14">
        <v>45108</v>
      </c>
      <c r="B4165" s="4" t="s">
        <v>20</v>
      </c>
      <c r="C4165" s="4">
        <v>10</v>
      </c>
      <c r="D4165" s="4" t="s">
        <v>5085</v>
      </c>
      <c r="E4165" s="4">
        <v>68</v>
      </c>
      <c r="F4165" s="4" t="s">
        <v>5545</v>
      </c>
      <c r="G4165" s="4" t="s">
        <v>5577</v>
      </c>
      <c r="H4165" s="4">
        <v>14.85</v>
      </c>
      <c r="I4165" s="4">
        <v>6</v>
      </c>
      <c r="J4165" s="4">
        <v>24</v>
      </c>
      <c r="K4165" s="4">
        <v>6</v>
      </c>
      <c r="L4165" s="4">
        <v>24</v>
      </c>
      <c r="M4165" s="4">
        <v>0</v>
      </c>
      <c r="N4165" s="4">
        <v>0</v>
      </c>
      <c r="O4165" s="4" t="s">
        <v>24</v>
      </c>
      <c r="P4165" s="4" t="s">
        <v>25</v>
      </c>
      <c r="Q4165" s="4">
        <v>33441418</v>
      </c>
      <c r="R4165" s="4">
        <v>83546014</v>
      </c>
      <c r="S4165" s="7">
        <v>414007000168427</v>
      </c>
      <c r="T4165" s="7">
        <v>220375406874426</v>
      </c>
      <c r="U4165" s="2"/>
      <c r="V4165" s="3" t="s">
        <v>6032</v>
      </c>
      <c r="W4165" s="3" t="s">
        <v>10151</v>
      </c>
      <c r="X4165" s="4" t="s">
        <v>5577</v>
      </c>
      <c r="Y4165" s="3">
        <v>6</v>
      </c>
      <c r="Z4165" s="3">
        <v>0</v>
      </c>
      <c r="AA4165" s="5">
        <v>0</v>
      </c>
      <c r="AB4165" s="25">
        <v>24</v>
      </c>
      <c r="AC4165" s="33" t="str">
        <f>IF(G4165=X4165,"N","S")</f>
        <v>N</v>
      </c>
      <c r="AD4165" s="4">
        <f>K4165-(Y4165+Z4165)</f>
        <v>0</v>
      </c>
      <c r="AE4165" s="37">
        <f>M4165-AA4165</f>
        <v>0</v>
      </c>
    </row>
    <row r="4166" spans="1:31" x14ac:dyDescent="0.25">
      <c r="A4166" s="14">
        <v>45108</v>
      </c>
      <c r="B4166" s="4" t="s">
        <v>20</v>
      </c>
      <c r="C4166" s="4">
        <v>10</v>
      </c>
      <c r="D4166" s="4" t="s">
        <v>5085</v>
      </c>
      <c r="E4166" s="4">
        <v>68</v>
      </c>
      <c r="F4166" s="4" t="s">
        <v>5545</v>
      </c>
      <c r="G4166" s="4" t="s">
        <v>5741</v>
      </c>
      <c r="H4166" s="4">
        <v>4.5</v>
      </c>
      <c r="I4166" s="4">
        <v>2</v>
      </c>
      <c r="J4166" s="4">
        <v>8</v>
      </c>
      <c r="K4166" s="4">
        <v>2</v>
      </c>
      <c r="L4166" s="4">
        <v>8</v>
      </c>
      <c r="M4166" s="4">
        <v>0</v>
      </c>
      <c r="N4166" s="4">
        <v>0</v>
      </c>
      <c r="O4166" s="4" t="s">
        <v>24</v>
      </c>
      <c r="P4166" s="4" t="s">
        <v>25</v>
      </c>
      <c r="Q4166" s="4">
        <v>33424266</v>
      </c>
      <c r="R4166" s="4">
        <v>83492070</v>
      </c>
      <c r="S4166" s="7">
        <v>414002127372832</v>
      </c>
      <c r="T4166" s="7">
        <v>220355482916974</v>
      </c>
      <c r="U4166" s="2"/>
      <c r="V4166" s="3" t="s">
        <v>6032</v>
      </c>
      <c r="W4166" s="3" t="s">
        <v>10152</v>
      </c>
      <c r="X4166" s="4" t="s">
        <v>5741</v>
      </c>
      <c r="Y4166" s="3">
        <v>2</v>
      </c>
      <c r="Z4166" s="3">
        <v>0</v>
      </c>
      <c r="AA4166" s="5">
        <v>0</v>
      </c>
      <c r="AB4166" s="25">
        <v>8</v>
      </c>
      <c r="AC4166" s="33" t="str">
        <f>IF(G4166=X4166,"N","S")</f>
        <v>N</v>
      </c>
      <c r="AD4166" s="4">
        <f>K4166-(Y4166+Z4166)</f>
        <v>0</v>
      </c>
      <c r="AE4166" s="37">
        <f>M4166-AA4166</f>
        <v>0</v>
      </c>
    </row>
    <row r="4167" spans="1:31" x14ac:dyDescent="0.25">
      <c r="A4167" s="14">
        <v>45108</v>
      </c>
      <c r="B4167" s="4" t="s">
        <v>20</v>
      </c>
      <c r="C4167" s="4">
        <v>10</v>
      </c>
      <c r="D4167" s="4" t="s">
        <v>5085</v>
      </c>
      <c r="E4167" s="4">
        <v>68</v>
      </c>
      <c r="F4167" s="4" t="s">
        <v>5545</v>
      </c>
      <c r="G4167" s="4" t="s">
        <v>5748</v>
      </c>
      <c r="H4167" s="4">
        <v>36</v>
      </c>
      <c r="I4167" s="4">
        <v>16</v>
      </c>
      <c r="J4167" s="4">
        <v>64</v>
      </c>
      <c r="K4167" s="4">
        <v>16</v>
      </c>
      <c r="L4167" s="4">
        <v>64</v>
      </c>
      <c r="M4167" s="4">
        <v>0</v>
      </c>
      <c r="N4167" s="4">
        <v>0</v>
      </c>
      <c r="O4167" s="4" t="s">
        <v>24</v>
      </c>
      <c r="P4167" s="4" t="s">
        <v>25</v>
      </c>
      <c r="Q4167" s="4">
        <v>33521841</v>
      </c>
      <c r="R4167" s="4">
        <v>83577599</v>
      </c>
      <c r="S4167" s="7">
        <v>414009911482497</v>
      </c>
      <c r="T4167" s="7">
        <v>220471261849742</v>
      </c>
      <c r="U4167" s="2"/>
      <c r="V4167" s="3" t="s">
        <v>6032</v>
      </c>
      <c r="W4167" s="3" t="s">
        <v>10153</v>
      </c>
      <c r="X4167" s="4" t="s">
        <v>5748</v>
      </c>
      <c r="Y4167" s="3">
        <v>16</v>
      </c>
      <c r="Z4167" s="3">
        <v>0</v>
      </c>
      <c r="AA4167" s="5">
        <v>0</v>
      </c>
      <c r="AB4167" s="25">
        <v>64</v>
      </c>
      <c r="AC4167" s="33" t="str">
        <f>IF(G4167=X4167,"N","S")</f>
        <v>N</v>
      </c>
      <c r="AD4167" s="4">
        <f>K4167-(Y4167+Z4167)</f>
        <v>0</v>
      </c>
      <c r="AE4167" s="37">
        <f>M4167-AA4167</f>
        <v>0</v>
      </c>
    </row>
    <row r="4168" spans="1:31" x14ac:dyDescent="0.25">
      <c r="A4168" s="14">
        <v>45108</v>
      </c>
      <c r="B4168" s="4" t="s">
        <v>20</v>
      </c>
      <c r="C4168" s="4">
        <v>10</v>
      </c>
      <c r="D4168" s="4" t="s">
        <v>5085</v>
      </c>
      <c r="E4168" s="4">
        <v>68</v>
      </c>
      <c r="F4168" s="4" t="s">
        <v>5545</v>
      </c>
      <c r="G4168" s="4" t="s">
        <v>5640</v>
      </c>
      <c r="H4168" s="4">
        <v>3.45</v>
      </c>
      <c r="I4168" s="4">
        <v>2</v>
      </c>
      <c r="J4168" s="4">
        <v>6</v>
      </c>
      <c r="K4168" s="4">
        <v>2</v>
      </c>
      <c r="L4168" s="4">
        <v>6</v>
      </c>
      <c r="M4168" s="4">
        <v>0</v>
      </c>
      <c r="N4168" s="4">
        <v>0</v>
      </c>
      <c r="O4168" s="4" t="s">
        <v>24</v>
      </c>
      <c r="P4168" s="4" t="s">
        <v>25</v>
      </c>
      <c r="Q4168" s="4">
        <v>33692074</v>
      </c>
      <c r="R4168" s="4">
        <v>83756423</v>
      </c>
      <c r="S4168" s="7">
        <v>414026158273717</v>
      </c>
      <c r="T4168" s="7">
        <v>220672936426987</v>
      </c>
      <c r="U4168" s="2"/>
      <c r="V4168" s="3" t="s">
        <v>6032</v>
      </c>
      <c r="W4168" s="3" t="s">
        <v>10154</v>
      </c>
      <c r="X4168" s="4" t="s">
        <v>5640</v>
      </c>
      <c r="Y4168" s="3">
        <v>1</v>
      </c>
      <c r="Z4168" s="3">
        <v>1</v>
      </c>
      <c r="AA4168" s="5">
        <v>0</v>
      </c>
      <c r="AB4168" s="25">
        <v>6</v>
      </c>
      <c r="AC4168" s="33" t="str">
        <f>IF(G4168=X4168,"N","S")</f>
        <v>N</v>
      </c>
      <c r="AD4168" s="4">
        <f>K4168-(Y4168+Z4168)</f>
        <v>0</v>
      </c>
      <c r="AE4168" s="37">
        <f>M4168-AA4168</f>
        <v>0</v>
      </c>
    </row>
    <row r="4169" spans="1:31" x14ac:dyDescent="0.25">
      <c r="A4169" s="14">
        <v>45108</v>
      </c>
      <c r="B4169" s="4" t="s">
        <v>20</v>
      </c>
      <c r="C4169" s="4">
        <v>10</v>
      </c>
      <c r="D4169" s="4" t="s">
        <v>5085</v>
      </c>
      <c r="E4169" s="4">
        <v>68</v>
      </c>
      <c r="F4169" s="4" t="s">
        <v>5545</v>
      </c>
      <c r="G4169" s="4" t="s">
        <v>5749</v>
      </c>
      <c r="H4169" s="4">
        <v>13.5</v>
      </c>
      <c r="I4169" s="4">
        <v>6</v>
      </c>
      <c r="J4169" s="4">
        <v>24</v>
      </c>
      <c r="K4169" s="4">
        <v>6</v>
      </c>
      <c r="L4169" s="4">
        <v>24</v>
      </c>
      <c r="M4169" s="4">
        <v>0</v>
      </c>
      <c r="N4169" s="4">
        <v>0</v>
      </c>
      <c r="O4169" s="4" t="s">
        <v>24</v>
      </c>
      <c r="P4169" s="4" t="s">
        <v>25</v>
      </c>
      <c r="Q4169" s="4">
        <v>33734646</v>
      </c>
      <c r="R4169" s="4">
        <v>83798799</v>
      </c>
      <c r="S4169" s="7">
        <v>414030010071198</v>
      </c>
      <c r="T4169" s="7">
        <v>220723398595112</v>
      </c>
      <c r="U4169" s="2"/>
      <c r="V4169" s="3" t="s">
        <v>6032</v>
      </c>
      <c r="W4169" s="3" t="s">
        <v>10155</v>
      </c>
      <c r="X4169" s="4" t="s">
        <v>5749</v>
      </c>
      <c r="Y4169" s="3">
        <v>6</v>
      </c>
      <c r="Z4169" s="3">
        <v>0</v>
      </c>
      <c r="AA4169" s="5">
        <v>0</v>
      </c>
      <c r="AB4169" s="25">
        <v>24</v>
      </c>
      <c r="AC4169" s="33" t="str">
        <f>IF(G4169=X4169,"N","S")</f>
        <v>N</v>
      </c>
      <c r="AD4169" s="4">
        <f>K4169-(Y4169+Z4169)</f>
        <v>0</v>
      </c>
      <c r="AE4169" s="37">
        <f>M4169-AA4169</f>
        <v>0</v>
      </c>
    </row>
    <row r="4170" spans="1:31" x14ac:dyDescent="0.25">
      <c r="A4170" s="14">
        <v>45108</v>
      </c>
      <c r="B4170" s="4" t="s">
        <v>20</v>
      </c>
      <c r="C4170" s="4">
        <v>10</v>
      </c>
      <c r="D4170" s="4" t="s">
        <v>5085</v>
      </c>
      <c r="E4170" s="4">
        <v>69</v>
      </c>
      <c r="F4170" s="4" t="s">
        <v>5086</v>
      </c>
      <c r="G4170" s="4" t="s">
        <v>5140</v>
      </c>
      <c r="H4170" s="4">
        <v>11.25</v>
      </c>
      <c r="I4170" s="4">
        <v>5</v>
      </c>
      <c r="J4170" s="4">
        <v>20</v>
      </c>
      <c r="K4170" s="4">
        <v>5</v>
      </c>
      <c r="L4170" s="4">
        <v>20</v>
      </c>
      <c r="M4170" s="4">
        <v>0</v>
      </c>
      <c r="N4170" s="4">
        <v>0</v>
      </c>
      <c r="O4170" s="4" t="s">
        <v>24</v>
      </c>
      <c r="P4170" s="4" t="s">
        <v>25</v>
      </c>
      <c r="Q4170" s="4">
        <v>33976365</v>
      </c>
      <c r="R4170" s="4">
        <v>84068853</v>
      </c>
      <c r="S4170" s="7">
        <v>414054532021394</v>
      </c>
      <c r="T4170" s="7">
        <v>221009607143371</v>
      </c>
      <c r="U4170" s="2"/>
      <c r="V4170" s="3" t="s">
        <v>6032</v>
      </c>
      <c r="W4170" s="3" t="s">
        <v>10156</v>
      </c>
      <c r="X4170" s="4" t="s">
        <v>5140</v>
      </c>
      <c r="Y4170" s="3">
        <v>5</v>
      </c>
      <c r="Z4170" s="3">
        <v>0</v>
      </c>
      <c r="AA4170" s="5">
        <v>0</v>
      </c>
      <c r="AB4170" s="25">
        <v>20</v>
      </c>
      <c r="AC4170" s="33" t="str">
        <f>IF(G4170=X4170,"N","S")</f>
        <v>N</v>
      </c>
      <c r="AD4170" s="4">
        <f>K4170-(Y4170+Z4170)</f>
        <v>0</v>
      </c>
      <c r="AE4170" s="37">
        <f>M4170-AA4170</f>
        <v>0</v>
      </c>
    </row>
    <row r="4171" spans="1:31" x14ac:dyDescent="0.25">
      <c r="A4171" s="14">
        <v>45108</v>
      </c>
      <c r="B4171" s="4" t="s">
        <v>20</v>
      </c>
      <c r="C4171" s="4">
        <v>10</v>
      </c>
      <c r="D4171" s="4" t="s">
        <v>5085</v>
      </c>
      <c r="E4171" s="4">
        <v>69</v>
      </c>
      <c r="F4171" s="4" t="s">
        <v>5086</v>
      </c>
      <c r="G4171" s="4" t="s">
        <v>5125</v>
      </c>
      <c r="H4171" s="4">
        <v>9</v>
      </c>
      <c r="I4171" s="4">
        <v>4</v>
      </c>
      <c r="J4171" s="4">
        <v>16</v>
      </c>
      <c r="K4171" s="4">
        <v>4</v>
      </c>
      <c r="L4171" s="4">
        <v>16</v>
      </c>
      <c r="M4171" s="4">
        <v>0</v>
      </c>
      <c r="N4171" s="4">
        <v>0</v>
      </c>
      <c r="O4171" s="4" t="s">
        <v>24</v>
      </c>
      <c r="P4171" s="4" t="s">
        <v>25</v>
      </c>
      <c r="Q4171" s="4">
        <v>34048592</v>
      </c>
      <c r="R4171" s="4">
        <v>84140686</v>
      </c>
      <c r="S4171" s="7">
        <v>414061061124966</v>
      </c>
      <c r="T4171" s="7">
        <v>221095228596084</v>
      </c>
      <c r="U4171" s="2"/>
      <c r="V4171" s="3" t="s">
        <v>6032</v>
      </c>
      <c r="W4171" s="3" t="s">
        <v>10157</v>
      </c>
      <c r="X4171" s="4" t="s">
        <v>5125</v>
      </c>
      <c r="Y4171" s="3">
        <v>4</v>
      </c>
      <c r="Z4171" s="3">
        <v>0</v>
      </c>
      <c r="AA4171" s="5">
        <v>0</v>
      </c>
      <c r="AB4171" s="25">
        <v>16</v>
      </c>
      <c r="AC4171" s="33" t="str">
        <f>IF(G4171=X4171,"N","S")</f>
        <v>N</v>
      </c>
      <c r="AD4171" s="4">
        <f>K4171-(Y4171+Z4171)</f>
        <v>0</v>
      </c>
      <c r="AE4171" s="37">
        <f>M4171-AA4171</f>
        <v>0</v>
      </c>
    </row>
    <row r="4172" spans="1:31" x14ac:dyDescent="0.25">
      <c r="A4172" s="14">
        <v>45108</v>
      </c>
      <c r="B4172" s="4" t="s">
        <v>20</v>
      </c>
      <c r="C4172" s="4">
        <v>10</v>
      </c>
      <c r="D4172" s="4" t="s">
        <v>5085</v>
      </c>
      <c r="E4172" s="4">
        <v>69</v>
      </c>
      <c r="F4172" s="4" t="s">
        <v>5086</v>
      </c>
      <c r="G4172" s="4" t="s">
        <v>5119</v>
      </c>
      <c r="H4172" s="4">
        <v>9</v>
      </c>
      <c r="I4172" s="4">
        <v>4</v>
      </c>
      <c r="J4172" s="4">
        <v>16</v>
      </c>
      <c r="K4172" s="4">
        <v>4</v>
      </c>
      <c r="L4172" s="4">
        <v>16</v>
      </c>
      <c r="M4172" s="4">
        <v>0</v>
      </c>
      <c r="N4172" s="4">
        <v>0</v>
      </c>
      <c r="O4172" s="4" t="s">
        <v>24</v>
      </c>
      <c r="P4172" s="4" t="s">
        <v>25</v>
      </c>
      <c r="Q4172" s="4">
        <v>34086604</v>
      </c>
      <c r="R4172" s="4">
        <v>84145942</v>
      </c>
      <c r="S4172" s="7">
        <v>414061565696312</v>
      </c>
      <c r="T4172" s="7">
        <v>221140645068094</v>
      </c>
      <c r="U4172" s="2"/>
      <c r="V4172" s="3" t="s">
        <v>6032</v>
      </c>
      <c r="W4172" s="3" t="s">
        <v>10158</v>
      </c>
      <c r="X4172" s="4" t="s">
        <v>5119</v>
      </c>
      <c r="Y4172" s="3">
        <v>4</v>
      </c>
      <c r="Z4172" s="3">
        <v>0</v>
      </c>
      <c r="AA4172" s="5">
        <v>0</v>
      </c>
      <c r="AB4172" s="25">
        <v>16</v>
      </c>
      <c r="AC4172" s="33" t="str">
        <f>IF(G4172=X4172,"N","S")</f>
        <v>N</v>
      </c>
      <c r="AD4172" s="4">
        <f>K4172-(Y4172+Z4172)</f>
        <v>0</v>
      </c>
      <c r="AE4172" s="37">
        <f>M4172-AA4172</f>
        <v>0</v>
      </c>
    </row>
    <row r="4173" spans="1:31" x14ac:dyDescent="0.25">
      <c r="A4173" s="14">
        <v>45108</v>
      </c>
      <c r="B4173" s="4" t="s">
        <v>20</v>
      </c>
      <c r="C4173" s="4">
        <v>10</v>
      </c>
      <c r="D4173" s="4" t="s">
        <v>5085</v>
      </c>
      <c r="E4173" s="4">
        <v>69</v>
      </c>
      <c r="F4173" s="4" t="s">
        <v>5086</v>
      </c>
      <c r="G4173" s="4" t="s">
        <v>5144</v>
      </c>
      <c r="H4173" s="4">
        <v>24.68</v>
      </c>
      <c r="I4173" s="4">
        <v>7</v>
      </c>
      <c r="J4173" s="4">
        <v>28</v>
      </c>
      <c r="K4173" s="4">
        <v>7</v>
      </c>
      <c r="L4173" s="4">
        <v>28</v>
      </c>
      <c r="M4173" s="4">
        <v>0</v>
      </c>
      <c r="N4173" s="4">
        <v>0</v>
      </c>
      <c r="O4173" s="4" t="s">
        <v>24</v>
      </c>
      <c r="P4173" s="4" t="s">
        <v>25</v>
      </c>
      <c r="Q4173" s="4">
        <v>34087058</v>
      </c>
      <c r="R4173" s="4">
        <v>84146669</v>
      </c>
      <c r="S4173" s="7">
        <v>414061631547616</v>
      </c>
      <c r="T4173" s="7">
        <v>221141180270713</v>
      </c>
      <c r="U4173" s="2"/>
      <c r="V4173" s="3" t="s">
        <v>6032</v>
      </c>
      <c r="W4173" s="3" t="s">
        <v>10159</v>
      </c>
      <c r="X4173" s="4" t="s">
        <v>5144</v>
      </c>
      <c r="Y4173" s="3">
        <v>7</v>
      </c>
      <c r="Z4173" s="3">
        <v>0</v>
      </c>
      <c r="AA4173" s="5">
        <v>0</v>
      </c>
      <c r="AB4173" s="25">
        <v>28</v>
      </c>
      <c r="AC4173" s="33" t="str">
        <f>IF(G4173=X4173,"N","S")</f>
        <v>N</v>
      </c>
      <c r="AD4173" s="4">
        <f>K4173-(Y4173+Z4173)</f>
        <v>0</v>
      </c>
      <c r="AE4173" s="37">
        <f>M4173-AA4173</f>
        <v>0</v>
      </c>
    </row>
    <row r="4174" spans="1:31" x14ac:dyDescent="0.25">
      <c r="A4174" s="14">
        <v>45108</v>
      </c>
      <c r="B4174" s="4" t="s">
        <v>20</v>
      </c>
      <c r="C4174" s="4">
        <v>10</v>
      </c>
      <c r="D4174" s="4" t="s">
        <v>5085</v>
      </c>
      <c r="E4174" s="4">
        <v>67</v>
      </c>
      <c r="F4174" s="4" t="s">
        <v>5831</v>
      </c>
      <c r="G4174" s="4" t="s">
        <v>5841</v>
      </c>
      <c r="H4174" s="4">
        <v>9</v>
      </c>
      <c r="I4174" s="4">
        <v>4</v>
      </c>
      <c r="J4174" s="4">
        <v>16</v>
      </c>
      <c r="K4174" s="4">
        <v>4</v>
      </c>
      <c r="L4174" s="4">
        <v>16</v>
      </c>
      <c r="M4174" s="4">
        <v>0</v>
      </c>
      <c r="N4174" s="4">
        <v>0</v>
      </c>
      <c r="O4174" s="4" t="s">
        <v>24</v>
      </c>
      <c r="P4174" s="4" t="s">
        <v>25</v>
      </c>
      <c r="Q4174" s="4">
        <v>32640798</v>
      </c>
      <c r="R4174" s="4">
        <v>82760359</v>
      </c>
      <c r="S4174" s="7">
        <v>413935571646494</v>
      </c>
      <c r="T4174" s="7">
        <v>219426448819685</v>
      </c>
      <c r="U4174" s="2"/>
      <c r="V4174" s="3" t="s">
        <v>6032</v>
      </c>
      <c r="W4174" s="3" t="s">
        <v>10160</v>
      </c>
      <c r="X4174" s="4" t="s">
        <v>5841</v>
      </c>
      <c r="Y4174" s="3">
        <v>4</v>
      </c>
      <c r="Z4174" s="3">
        <v>0</v>
      </c>
      <c r="AA4174" s="5">
        <v>0</v>
      </c>
      <c r="AB4174" s="25">
        <v>16</v>
      </c>
      <c r="AC4174" s="33" t="str">
        <f>IF(G4174=X4174,"N","S")</f>
        <v>N</v>
      </c>
      <c r="AD4174" s="4">
        <f>K4174-(Y4174+Z4174)</f>
        <v>0</v>
      </c>
      <c r="AE4174" s="37">
        <f>M4174-AA4174</f>
        <v>0</v>
      </c>
    </row>
    <row r="4175" spans="1:31" x14ac:dyDescent="0.25">
      <c r="A4175" s="14">
        <v>45108</v>
      </c>
      <c r="B4175" s="4" t="s">
        <v>20</v>
      </c>
      <c r="C4175" s="4">
        <v>5</v>
      </c>
      <c r="D4175" s="4" t="s">
        <v>3389</v>
      </c>
      <c r="E4175" s="4">
        <v>26</v>
      </c>
      <c r="F4175" s="4" t="s">
        <v>3472</v>
      </c>
      <c r="G4175" s="4" t="s">
        <v>3616</v>
      </c>
      <c r="H4175" s="4">
        <v>11.05</v>
      </c>
      <c r="I4175" s="4">
        <v>3</v>
      </c>
      <c r="J4175" s="4">
        <v>12</v>
      </c>
      <c r="K4175" s="4">
        <v>0</v>
      </c>
      <c r="L4175" s="4">
        <v>0</v>
      </c>
      <c r="M4175" s="4">
        <v>3</v>
      </c>
      <c r="N4175" s="4">
        <v>12</v>
      </c>
      <c r="O4175" s="4" t="s">
        <v>24</v>
      </c>
      <c r="P4175" s="4" t="s">
        <v>25</v>
      </c>
      <c r="Q4175" s="4">
        <v>28081538</v>
      </c>
      <c r="R4175" s="4">
        <v>83369622</v>
      </c>
      <c r="S4175" s="7">
        <v>413986497672464</v>
      </c>
      <c r="T4175" s="7">
        <v>213966100445952</v>
      </c>
      <c r="U4175" s="2"/>
      <c r="V4175" s="3" t="s">
        <v>6103</v>
      </c>
      <c r="W4175" s="3" t="s">
        <v>10161</v>
      </c>
      <c r="X4175" s="4" t="s">
        <v>3616</v>
      </c>
      <c r="Y4175" s="3">
        <v>0</v>
      </c>
      <c r="Z4175" s="3">
        <v>0</v>
      </c>
      <c r="AA4175" s="5">
        <v>3</v>
      </c>
      <c r="AB4175" s="25">
        <v>12</v>
      </c>
      <c r="AC4175" s="33" t="str">
        <f>IF(G4175=X4175,"N","S")</f>
        <v>N</v>
      </c>
      <c r="AD4175" s="4">
        <f>K4175-(Y4175+Z4175)</f>
        <v>0</v>
      </c>
      <c r="AE4175" s="37">
        <f>M4175-AA4175</f>
        <v>0</v>
      </c>
    </row>
    <row r="4176" spans="1:31" x14ac:dyDescent="0.25">
      <c r="A4176" s="14">
        <v>45108</v>
      </c>
      <c r="B4176" s="4" t="s">
        <v>20</v>
      </c>
      <c r="C4176" s="4">
        <v>5</v>
      </c>
      <c r="D4176" s="4" t="s">
        <v>3389</v>
      </c>
      <c r="E4176" s="4">
        <v>26</v>
      </c>
      <c r="F4176" s="4" t="s">
        <v>3472</v>
      </c>
      <c r="G4176" s="4" t="s">
        <v>3494</v>
      </c>
      <c r="H4176" s="4">
        <v>18.149999999999999</v>
      </c>
      <c r="I4176" s="4">
        <v>8</v>
      </c>
      <c r="J4176" s="4">
        <v>32</v>
      </c>
      <c r="K4176" s="4">
        <v>8</v>
      </c>
      <c r="L4176" s="4">
        <v>32</v>
      </c>
      <c r="M4176" s="4">
        <v>0</v>
      </c>
      <c r="N4176" s="4">
        <v>0</v>
      </c>
      <c r="O4176" s="4" t="s">
        <v>24</v>
      </c>
      <c r="P4176" s="4" t="s">
        <v>25</v>
      </c>
      <c r="Q4176" s="4">
        <v>27757698</v>
      </c>
      <c r="R4176" s="4">
        <v>83588326</v>
      </c>
      <c r="S4176" s="7">
        <v>414005905137992</v>
      </c>
      <c r="T4176" s="7">
        <v>213576132890081</v>
      </c>
      <c r="U4176" s="2"/>
      <c r="V4176" s="3" t="s">
        <v>6103</v>
      </c>
      <c r="W4176" s="3" t="s">
        <v>10162</v>
      </c>
      <c r="X4176" s="4" t="s">
        <v>3494</v>
      </c>
      <c r="Y4176" s="3">
        <v>8</v>
      </c>
      <c r="Z4176" s="3">
        <v>0</v>
      </c>
      <c r="AA4176" s="5">
        <v>0</v>
      </c>
      <c r="AB4176" s="25">
        <v>32</v>
      </c>
      <c r="AC4176" s="33" t="str">
        <f>IF(G4176=X4176,"N","S")</f>
        <v>N</v>
      </c>
      <c r="AD4176" s="4">
        <f>K4176-(Y4176+Z4176)</f>
        <v>0</v>
      </c>
      <c r="AE4176" s="37">
        <f>M4176-AA4176</f>
        <v>0</v>
      </c>
    </row>
    <row r="4177" spans="1:31" x14ac:dyDescent="0.25">
      <c r="A4177" s="14">
        <v>45108</v>
      </c>
      <c r="B4177" s="4" t="s">
        <v>20</v>
      </c>
      <c r="C4177" s="4">
        <v>1</v>
      </c>
      <c r="D4177" s="4" t="s">
        <v>21</v>
      </c>
      <c r="E4177" s="4">
        <v>4</v>
      </c>
      <c r="F4177" s="4" t="s">
        <v>377</v>
      </c>
      <c r="G4177" s="4" t="s">
        <v>421</v>
      </c>
      <c r="H4177" s="4">
        <v>3.6</v>
      </c>
      <c r="I4177" s="4">
        <v>2</v>
      </c>
      <c r="J4177" s="4">
        <v>4</v>
      </c>
      <c r="K4177" s="4">
        <v>2</v>
      </c>
      <c r="L4177" s="4">
        <v>4</v>
      </c>
      <c r="M4177" s="4">
        <v>0</v>
      </c>
      <c r="N4177" s="4">
        <v>0</v>
      </c>
      <c r="O4177" s="4" t="s">
        <v>24</v>
      </c>
      <c r="P4177" s="4" t="s">
        <v>25</v>
      </c>
      <c r="Q4177" s="4">
        <v>31427422</v>
      </c>
      <c r="R4177" s="4">
        <v>82352845</v>
      </c>
      <c r="S4177" s="7">
        <v>41389784265646</v>
      </c>
      <c r="T4177" s="7">
        <v>217979791181525</v>
      </c>
      <c r="U4177" s="2"/>
      <c r="V4177" s="3" t="s">
        <v>6037</v>
      </c>
      <c r="W4177" s="3" t="s">
        <v>10163</v>
      </c>
      <c r="X4177" s="4" t="s">
        <v>421</v>
      </c>
      <c r="Y4177" s="3">
        <v>0</v>
      </c>
      <c r="Z4177" s="3">
        <v>2</v>
      </c>
      <c r="AA4177" s="5">
        <v>0</v>
      </c>
      <c r="AB4177" s="25">
        <v>4</v>
      </c>
      <c r="AC4177" s="33" t="str">
        <f>IF(G4177=X4177,"N","S")</f>
        <v>N</v>
      </c>
      <c r="AD4177" s="4">
        <f>K4177-(Y4177+Z4177)</f>
        <v>0</v>
      </c>
      <c r="AE4177" s="37">
        <f>M4177-AA4177</f>
        <v>0</v>
      </c>
    </row>
    <row r="4178" spans="1:31" x14ac:dyDescent="0.25">
      <c r="A4178" s="14">
        <v>45108</v>
      </c>
      <c r="B4178" s="4" t="s">
        <v>20</v>
      </c>
      <c r="C4178" s="4">
        <v>1</v>
      </c>
      <c r="D4178" s="4" t="s">
        <v>21</v>
      </c>
      <c r="E4178" s="4">
        <v>4</v>
      </c>
      <c r="F4178" s="4" t="s">
        <v>377</v>
      </c>
      <c r="G4178" s="4" t="s">
        <v>397</v>
      </c>
      <c r="H4178" s="4">
        <v>4.5</v>
      </c>
      <c r="I4178" s="4">
        <v>2</v>
      </c>
      <c r="J4178" s="4">
        <v>8</v>
      </c>
      <c r="K4178" s="4">
        <v>2</v>
      </c>
      <c r="L4178" s="4">
        <v>8</v>
      </c>
      <c r="M4178" s="4">
        <v>0</v>
      </c>
      <c r="N4178" s="4">
        <v>0</v>
      </c>
      <c r="O4178" s="4" t="s">
        <v>24</v>
      </c>
      <c r="P4178" s="4" t="s">
        <v>25</v>
      </c>
      <c r="Q4178" s="4">
        <v>31432679</v>
      </c>
      <c r="R4178" s="4">
        <v>82369034</v>
      </c>
      <c r="S4178" s="7">
        <v>413899305233159</v>
      </c>
      <c r="T4178" s="7">
        <v>217985895245254</v>
      </c>
      <c r="U4178" s="2"/>
      <c r="V4178" s="3" t="s">
        <v>6037</v>
      </c>
      <c r="W4178" s="3" t="s">
        <v>10164</v>
      </c>
      <c r="X4178" s="4" t="s">
        <v>397</v>
      </c>
      <c r="Y4178" s="3">
        <v>2</v>
      </c>
      <c r="Z4178" s="3">
        <v>0</v>
      </c>
      <c r="AA4178" s="5">
        <v>0</v>
      </c>
      <c r="AB4178" s="25">
        <v>8</v>
      </c>
      <c r="AC4178" s="33" t="str">
        <f>IF(G4178=X4178,"N","S")</f>
        <v>N</v>
      </c>
      <c r="AD4178" s="4">
        <f>K4178-(Y4178+Z4178)</f>
        <v>0</v>
      </c>
      <c r="AE4178" s="37">
        <f>M4178-AA4178</f>
        <v>0</v>
      </c>
    </row>
    <row r="4179" spans="1:31" x14ac:dyDescent="0.25">
      <c r="A4179" s="14">
        <v>45108</v>
      </c>
      <c r="B4179" s="4" t="s">
        <v>20</v>
      </c>
      <c r="C4179" s="4">
        <v>1</v>
      </c>
      <c r="D4179" s="4" t="s">
        <v>21</v>
      </c>
      <c r="E4179" s="4">
        <v>4</v>
      </c>
      <c r="F4179" s="4" t="s">
        <v>377</v>
      </c>
      <c r="G4179" s="4" t="s">
        <v>460</v>
      </c>
      <c r="H4179" s="4">
        <v>9</v>
      </c>
      <c r="I4179" s="4">
        <v>4</v>
      </c>
      <c r="J4179" s="4">
        <v>16</v>
      </c>
      <c r="K4179" s="4">
        <v>4</v>
      </c>
      <c r="L4179" s="4">
        <v>16</v>
      </c>
      <c r="M4179" s="4">
        <v>0</v>
      </c>
      <c r="N4179" s="4">
        <v>0</v>
      </c>
      <c r="O4179" s="4" t="s">
        <v>24</v>
      </c>
      <c r="P4179" s="4" t="s">
        <v>25</v>
      </c>
      <c r="Q4179" s="4">
        <v>31436535</v>
      </c>
      <c r="R4179" s="4">
        <v>82388345</v>
      </c>
      <c r="S4179" s="7">
        <v>413901047804527</v>
      </c>
      <c r="T4179" s="7">
        <v>217990288406608</v>
      </c>
      <c r="U4179" s="2"/>
      <c r="V4179" s="3" t="s">
        <v>6037</v>
      </c>
      <c r="W4179" s="3" t="s">
        <v>10165</v>
      </c>
      <c r="X4179" s="4" t="s">
        <v>460</v>
      </c>
      <c r="Y4179" s="3">
        <v>4</v>
      </c>
      <c r="Z4179" s="3">
        <v>0</v>
      </c>
      <c r="AA4179" s="5">
        <v>0</v>
      </c>
      <c r="AB4179" s="25">
        <v>16</v>
      </c>
      <c r="AC4179" s="33" t="str">
        <f>IF(G4179=X4179,"N","S")</f>
        <v>N</v>
      </c>
      <c r="AD4179" s="4">
        <f>K4179-(Y4179+Z4179)</f>
        <v>0</v>
      </c>
      <c r="AE4179" s="37">
        <f>M4179-AA4179</f>
        <v>0</v>
      </c>
    </row>
    <row r="4180" spans="1:31" x14ac:dyDescent="0.25">
      <c r="A4180" s="14">
        <v>45108</v>
      </c>
      <c r="B4180" s="4" t="s">
        <v>20</v>
      </c>
      <c r="C4180" s="4">
        <v>1</v>
      </c>
      <c r="D4180" s="4" t="s">
        <v>21</v>
      </c>
      <c r="E4180" s="4">
        <v>4</v>
      </c>
      <c r="F4180" s="4" t="s">
        <v>377</v>
      </c>
      <c r="G4180" s="4" t="s">
        <v>411</v>
      </c>
      <c r="H4180" s="4">
        <v>4.5</v>
      </c>
      <c r="I4180" s="4">
        <v>2</v>
      </c>
      <c r="J4180" s="4">
        <v>8</v>
      </c>
      <c r="K4180" s="4">
        <v>2</v>
      </c>
      <c r="L4180" s="4">
        <v>8</v>
      </c>
      <c r="M4180" s="4">
        <v>0</v>
      </c>
      <c r="N4180" s="4">
        <v>0</v>
      </c>
      <c r="O4180" s="4" t="s">
        <v>24</v>
      </c>
      <c r="P4180" s="4" t="s">
        <v>25</v>
      </c>
      <c r="Q4180" s="4">
        <v>31415262</v>
      </c>
      <c r="R4180" s="4">
        <v>82285117</v>
      </c>
      <c r="S4180" s="7">
        <v>413891732229046</v>
      </c>
      <c r="T4180" s="7">
        <v>217966014792913</v>
      </c>
      <c r="U4180" s="2"/>
      <c r="V4180" s="3" t="s">
        <v>6037</v>
      </c>
      <c r="W4180" s="3" t="s">
        <v>10166</v>
      </c>
      <c r="X4180" s="4" t="s">
        <v>411</v>
      </c>
      <c r="Y4180" s="3">
        <v>2</v>
      </c>
      <c r="Z4180" s="3">
        <v>0</v>
      </c>
      <c r="AA4180" s="5">
        <v>0</v>
      </c>
      <c r="AB4180" s="25">
        <v>8</v>
      </c>
      <c r="AC4180" s="33" t="str">
        <f>IF(G4180=X4180,"N","S")</f>
        <v>N</v>
      </c>
      <c r="AD4180" s="4">
        <f>K4180-(Y4180+Z4180)</f>
        <v>0</v>
      </c>
      <c r="AE4180" s="37">
        <f>M4180-AA4180</f>
        <v>0</v>
      </c>
    </row>
    <row r="4181" spans="1:31" x14ac:dyDescent="0.25">
      <c r="A4181" s="14">
        <v>45108</v>
      </c>
      <c r="B4181" s="4" t="s">
        <v>20</v>
      </c>
      <c r="C4181" s="4">
        <v>1</v>
      </c>
      <c r="D4181" s="4" t="s">
        <v>21</v>
      </c>
      <c r="E4181" s="4">
        <v>4</v>
      </c>
      <c r="F4181" s="4" t="s">
        <v>377</v>
      </c>
      <c r="G4181" s="4" t="s">
        <v>470</v>
      </c>
      <c r="H4181" s="4">
        <v>9</v>
      </c>
      <c r="I4181" s="4">
        <v>4</v>
      </c>
      <c r="J4181" s="4">
        <v>16</v>
      </c>
      <c r="K4181" s="4">
        <v>4</v>
      </c>
      <c r="L4181" s="4">
        <v>16</v>
      </c>
      <c r="M4181" s="4">
        <v>0</v>
      </c>
      <c r="N4181" s="4">
        <v>0</v>
      </c>
      <c r="O4181" s="4" t="s">
        <v>24</v>
      </c>
      <c r="P4181" s="4" t="s">
        <v>25</v>
      </c>
      <c r="Q4181" s="4">
        <v>31462722</v>
      </c>
      <c r="R4181" s="4">
        <v>82430269</v>
      </c>
      <c r="S4181" s="7">
        <v>413904846092957</v>
      </c>
      <c r="T4181" s="7">
        <v>218021133585508</v>
      </c>
      <c r="U4181" s="2"/>
      <c r="V4181" s="3" t="s">
        <v>6037</v>
      </c>
      <c r="W4181" s="3" t="s">
        <v>10167</v>
      </c>
      <c r="X4181" s="4" t="s">
        <v>470</v>
      </c>
      <c r="Y4181" s="3">
        <v>4</v>
      </c>
      <c r="Z4181" s="3">
        <v>0</v>
      </c>
      <c r="AA4181" s="5">
        <v>0</v>
      </c>
      <c r="AB4181" s="25">
        <v>16</v>
      </c>
      <c r="AC4181" s="33" t="str">
        <f>IF(G4181=X4181,"N","S")</f>
        <v>N</v>
      </c>
      <c r="AD4181" s="4">
        <f>K4181-(Y4181+Z4181)</f>
        <v>0</v>
      </c>
      <c r="AE4181" s="37">
        <f>M4181-AA4181</f>
        <v>0</v>
      </c>
    </row>
    <row r="4182" spans="1:31" x14ac:dyDescent="0.25">
      <c r="A4182" s="14">
        <v>45108</v>
      </c>
      <c r="B4182" s="4" t="s">
        <v>20</v>
      </c>
      <c r="C4182" s="4">
        <v>1</v>
      </c>
      <c r="D4182" s="4" t="s">
        <v>21</v>
      </c>
      <c r="E4182" s="4">
        <v>4</v>
      </c>
      <c r="F4182" s="4" t="s">
        <v>377</v>
      </c>
      <c r="G4182" s="4" t="s">
        <v>458</v>
      </c>
      <c r="H4182" s="4">
        <v>1.2</v>
      </c>
      <c r="I4182" s="4">
        <v>1</v>
      </c>
      <c r="J4182" s="4">
        <v>2</v>
      </c>
      <c r="K4182" s="4">
        <v>1</v>
      </c>
      <c r="L4182" s="4">
        <v>2</v>
      </c>
      <c r="M4182" s="4">
        <v>0</v>
      </c>
      <c r="N4182" s="4">
        <v>0</v>
      </c>
      <c r="O4182" s="4" t="s">
        <v>24</v>
      </c>
      <c r="P4182" s="4" t="s">
        <v>25</v>
      </c>
      <c r="Q4182" s="4">
        <v>31413246</v>
      </c>
      <c r="R4182" s="4">
        <v>82319482</v>
      </c>
      <c r="S4182" s="7">
        <v>413894825663519</v>
      </c>
      <c r="T4182" s="7">
        <v>217963214590733</v>
      </c>
      <c r="U4182" s="2"/>
      <c r="V4182" s="3" t="s">
        <v>6037</v>
      </c>
      <c r="W4182" s="3" t="s">
        <v>10168</v>
      </c>
      <c r="X4182" s="4" t="s">
        <v>458</v>
      </c>
      <c r="Y4182" s="3">
        <v>0</v>
      </c>
      <c r="Z4182" s="3">
        <v>1</v>
      </c>
      <c r="AA4182" s="5">
        <v>0</v>
      </c>
      <c r="AB4182" s="25">
        <v>2</v>
      </c>
      <c r="AC4182" s="33" t="str">
        <f>IF(G4182=X4182,"N","S")</f>
        <v>N</v>
      </c>
      <c r="AD4182" s="4">
        <f>K4182-(Y4182+Z4182)</f>
        <v>0</v>
      </c>
      <c r="AE4182" s="37">
        <f>M4182-AA4182</f>
        <v>0</v>
      </c>
    </row>
    <row r="4183" spans="1:31" x14ac:dyDescent="0.25">
      <c r="A4183" s="14">
        <v>45108</v>
      </c>
      <c r="B4183" s="4" t="s">
        <v>20</v>
      </c>
      <c r="C4183" s="4">
        <v>1</v>
      </c>
      <c r="D4183" s="4" t="s">
        <v>21</v>
      </c>
      <c r="E4183" s="4">
        <v>4</v>
      </c>
      <c r="F4183" s="4" t="s">
        <v>377</v>
      </c>
      <c r="G4183" s="4" t="s">
        <v>407</v>
      </c>
      <c r="H4183" s="4">
        <v>6.75</v>
      </c>
      <c r="I4183" s="4">
        <v>3</v>
      </c>
      <c r="J4183" s="4">
        <v>12</v>
      </c>
      <c r="K4183" s="4">
        <v>3</v>
      </c>
      <c r="L4183" s="4">
        <v>12</v>
      </c>
      <c r="M4183" s="4">
        <v>0</v>
      </c>
      <c r="N4183" s="4">
        <v>0</v>
      </c>
      <c r="O4183" s="4" t="s">
        <v>24</v>
      </c>
      <c r="P4183" s="4" t="s">
        <v>25</v>
      </c>
      <c r="Q4183" s="4">
        <v>31692793</v>
      </c>
      <c r="R4183" s="4">
        <v>81802735</v>
      </c>
      <c r="S4183" s="7">
        <v>413848521624259</v>
      </c>
      <c r="T4183" s="7">
        <v>21830337530794</v>
      </c>
      <c r="U4183" s="2"/>
      <c r="V4183" s="3" t="s">
        <v>6037</v>
      </c>
      <c r="W4183" s="3" t="s">
        <v>10169</v>
      </c>
      <c r="X4183" s="4" t="s">
        <v>407</v>
      </c>
      <c r="Y4183" s="3">
        <v>3</v>
      </c>
      <c r="Z4183" s="3">
        <v>0</v>
      </c>
      <c r="AA4183" s="5">
        <v>0</v>
      </c>
      <c r="AB4183" s="25">
        <v>12</v>
      </c>
      <c r="AC4183" s="33" t="str">
        <f>IF(G4183=X4183,"N","S")</f>
        <v>N</v>
      </c>
      <c r="AD4183" s="4">
        <f>K4183-(Y4183+Z4183)</f>
        <v>0</v>
      </c>
      <c r="AE4183" s="37">
        <f>M4183-AA4183</f>
        <v>0</v>
      </c>
    </row>
    <row r="4184" spans="1:31" x14ac:dyDescent="0.25">
      <c r="A4184" s="14">
        <v>45108</v>
      </c>
      <c r="B4184" s="4" t="s">
        <v>20</v>
      </c>
      <c r="C4184" s="4">
        <v>1</v>
      </c>
      <c r="D4184" s="4" t="s">
        <v>21</v>
      </c>
      <c r="E4184" s="4">
        <v>4</v>
      </c>
      <c r="F4184" s="4" t="s">
        <v>377</v>
      </c>
      <c r="G4184" s="4" t="s">
        <v>499</v>
      </c>
      <c r="H4184" s="4">
        <v>6.75</v>
      </c>
      <c r="I4184" s="4">
        <v>3</v>
      </c>
      <c r="J4184" s="4">
        <v>12</v>
      </c>
      <c r="K4184" s="4">
        <v>3</v>
      </c>
      <c r="L4184" s="4">
        <v>12</v>
      </c>
      <c r="M4184" s="4">
        <v>0</v>
      </c>
      <c r="N4184" s="4">
        <v>0</v>
      </c>
      <c r="O4184" s="4" t="s">
        <v>24</v>
      </c>
      <c r="P4184" s="4" t="s">
        <v>25</v>
      </c>
      <c r="Q4184" s="4">
        <v>31699700</v>
      </c>
      <c r="R4184" s="4">
        <v>81812434</v>
      </c>
      <c r="S4184" s="7">
        <v>413849401050183</v>
      </c>
      <c r="T4184" s="7">
        <v>218311526059363</v>
      </c>
      <c r="U4184" s="2"/>
      <c r="V4184" s="3" t="s">
        <v>6037</v>
      </c>
      <c r="W4184" s="3" t="s">
        <v>10170</v>
      </c>
      <c r="X4184" s="4" t="s">
        <v>499</v>
      </c>
      <c r="Y4184" s="3">
        <v>3</v>
      </c>
      <c r="Z4184" s="3">
        <v>0</v>
      </c>
      <c r="AA4184" s="5">
        <v>0</v>
      </c>
      <c r="AB4184" s="25">
        <v>12</v>
      </c>
      <c r="AC4184" s="33" t="str">
        <f>IF(G4184=X4184,"N","S")</f>
        <v>N</v>
      </c>
      <c r="AD4184" s="4">
        <f>K4184-(Y4184+Z4184)</f>
        <v>0</v>
      </c>
      <c r="AE4184" s="37">
        <f>M4184-AA4184</f>
        <v>0</v>
      </c>
    </row>
    <row r="4185" spans="1:31" x14ac:dyDescent="0.25">
      <c r="A4185" s="14">
        <v>45108</v>
      </c>
      <c r="B4185" s="4" t="s">
        <v>20</v>
      </c>
      <c r="C4185" s="4">
        <v>1</v>
      </c>
      <c r="D4185" s="4" t="s">
        <v>21</v>
      </c>
      <c r="E4185" s="4">
        <v>4</v>
      </c>
      <c r="F4185" s="4" t="s">
        <v>377</v>
      </c>
      <c r="G4185" s="4" t="s">
        <v>508</v>
      </c>
      <c r="H4185" s="4">
        <v>6</v>
      </c>
      <c r="I4185" s="4">
        <v>5</v>
      </c>
      <c r="J4185" s="4">
        <v>10</v>
      </c>
      <c r="K4185" s="4">
        <v>5</v>
      </c>
      <c r="L4185" s="4">
        <v>10</v>
      </c>
      <c r="M4185" s="4">
        <v>0</v>
      </c>
      <c r="N4185" s="4">
        <v>0</v>
      </c>
      <c r="O4185" s="4" t="s">
        <v>24</v>
      </c>
      <c r="P4185" s="4" t="s">
        <v>25</v>
      </c>
      <c r="Q4185" s="4">
        <v>31774669</v>
      </c>
      <c r="R4185" s="4">
        <v>81737075</v>
      </c>
      <c r="S4185" s="7">
        <v>413842677290134</v>
      </c>
      <c r="T4185" s="7">
        <v>218402030274557</v>
      </c>
      <c r="U4185" s="2"/>
      <c r="V4185" s="3" t="s">
        <v>6037</v>
      </c>
      <c r="W4185" s="3" t="s">
        <v>10171</v>
      </c>
      <c r="X4185" s="4" t="s">
        <v>508</v>
      </c>
      <c r="Y4185" s="3">
        <v>0</v>
      </c>
      <c r="Z4185" s="3">
        <v>5</v>
      </c>
      <c r="AA4185" s="5">
        <v>0</v>
      </c>
      <c r="AB4185" s="25">
        <v>10</v>
      </c>
      <c r="AC4185" s="33" t="str">
        <f>IF(G4185=X4185,"N","S")</f>
        <v>N</v>
      </c>
      <c r="AD4185" s="4">
        <f>K4185-(Y4185+Z4185)</f>
        <v>0</v>
      </c>
      <c r="AE4185" s="37">
        <f>M4185-AA4185</f>
        <v>0</v>
      </c>
    </row>
    <row r="4186" spans="1:31" x14ac:dyDescent="0.25">
      <c r="A4186" s="14">
        <v>45108</v>
      </c>
      <c r="B4186" s="4" t="s">
        <v>20</v>
      </c>
      <c r="C4186" s="4">
        <v>1</v>
      </c>
      <c r="D4186" s="4" t="s">
        <v>21</v>
      </c>
      <c r="E4186" s="4">
        <v>4</v>
      </c>
      <c r="F4186" s="4" t="s">
        <v>377</v>
      </c>
      <c r="G4186" s="4" t="s">
        <v>440</v>
      </c>
      <c r="H4186" s="4">
        <v>6</v>
      </c>
      <c r="I4186" s="4">
        <v>5</v>
      </c>
      <c r="J4186" s="4">
        <v>10</v>
      </c>
      <c r="K4186" s="4">
        <v>5</v>
      </c>
      <c r="L4186" s="4">
        <v>10</v>
      </c>
      <c r="M4186" s="4">
        <v>0</v>
      </c>
      <c r="N4186" s="4">
        <v>0</v>
      </c>
      <c r="O4186" s="4" t="s">
        <v>24</v>
      </c>
      <c r="P4186" s="4" t="s">
        <v>25</v>
      </c>
      <c r="Q4186" s="4">
        <v>31727773</v>
      </c>
      <c r="R4186" s="4">
        <v>81780340</v>
      </c>
      <c r="S4186" s="7">
        <v>413846534263157</v>
      </c>
      <c r="T4186" s="7">
        <v>218345460280821</v>
      </c>
      <c r="U4186" s="2"/>
      <c r="V4186" s="3" t="s">
        <v>6037</v>
      </c>
      <c r="W4186" s="3" t="s">
        <v>10172</v>
      </c>
      <c r="X4186" s="4" t="s">
        <v>440</v>
      </c>
      <c r="Y4186" s="3">
        <v>0</v>
      </c>
      <c r="Z4186" s="3">
        <v>5</v>
      </c>
      <c r="AA4186" s="5">
        <v>0</v>
      </c>
      <c r="AB4186" s="25">
        <v>10</v>
      </c>
      <c r="AC4186" s="33" t="str">
        <f>IF(G4186=X4186,"N","S")</f>
        <v>N</v>
      </c>
      <c r="AD4186" s="4">
        <f>K4186-(Y4186+Z4186)</f>
        <v>0</v>
      </c>
      <c r="AE4186" s="37">
        <f>M4186-AA4186</f>
        <v>0</v>
      </c>
    </row>
    <row r="4187" spans="1:31" x14ac:dyDescent="0.25">
      <c r="A4187" s="14">
        <v>45108</v>
      </c>
      <c r="B4187" s="4" t="s">
        <v>20</v>
      </c>
      <c r="C4187" s="4">
        <v>1</v>
      </c>
      <c r="D4187" s="4" t="s">
        <v>21</v>
      </c>
      <c r="E4187" s="4">
        <v>4</v>
      </c>
      <c r="F4187" s="4" t="s">
        <v>377</v>
      </c>
      <c r="G4187" s="4" t="s">
        <v>438</v>
      </c>
      <c r="H4187" s="4">
        <v>6</v>
      </c>
      <c r="I4187" s="4">
        <v>5</v>
      </c>
      <c r="J4187" s="4">
        <v>10</v>
      </c>
      <c r="K4187" s="4">
        <v>5</v>
      </c>
      <c r="L4187" s="4">
        <v>10</v>
      </c>
      <c r="M4187" s="4">
        <v>0</v>
      </c>
      <c r="N4187" s="4">
        <v>0</v>
      </c>
      <c r="O4187" s="4" t="s">
        <v>24</v>
      </c>
      <c r="P4187" s="4" t="s">
        <v>25</v>
      </c>
      <c r="Q4187" s="4">
        <v>31735690</v>
      </c>
      <c r="R4187" s="4">
        <v>81774780</v>
      </c>
      <c r="S4187" s="7">
        <v>413846040207939</v>
      </c>
      <c r="T4187" s="7">
        <v>218354990845261</v>
      </c>
      <c r="U4187" s="2"/>
      <c r="V4187" s="3" t="s">
        <v>6037</v>
      </c>
      <c r="W4187" s="3" t="s">
        <v>10173</v>
      </c>
      <c r="X4187" s="4" t="s">
        <v>438</v>
      </c>
      <c r="Y4187" s="3">
        <v>0</v>
      </c>
      <c r="Z4187" s="3">
        <v>5</v>
      </c>
      <c r="AA4187" s="5">
        <v>0</v>
      </c>
      <c r="AB4187" s="25">
        <v>10</v>
      </c>
      <c r="AC4187" s="33" t="str">
        <f>IF(G4187=X4187,"N","S")</f>
        <v>N</v>
      </c>
      <c r="AD4187" s="4">
        <f>K4187-(Y4187+Z4187)</f>
        <v>0</v>
      </c>
      <c r="AE4187" s="37">
        <f>M4187-AA4187</f>
        <v>0</v>
      </c>
    </row>
    <row r="4188" spans="1:31" x14ac:dyDescent="0.25">
      <c r="A4188" s="14">
        <v>45108</v>
      </c>
      <c r="B4188" s="4" t="s">
        <v>20</v>
      </c>
      <c r="C4188" s="4">
        <v>1</v>
      </c>
      <c r="D4188" s="4" t="s">
        <v>21</v>
      </c>
      <c r="E4188" s="4">
        <v>4</v>
      </c>
      <c r="F4188" s="4" t="s">
        <v>377</v>
      </c>
      <c r="G4188" s="4" t="s">
        <v>404</v>
      </c>
      <c r="H4188" s="4">
        <v>6</v>
      </c>
      <c r="I4188" s="4">
        <v>5</v>
      </c>
      <c r="J4188" s="4">
        <v>10</v>
      </c>
      <c r="K4188" s="4">
        <v>5</v>
      </c>
      <c r="L4188" s="4">
        <v>10</v>
      </c>
      <c r="M4188" s="4">
        <v>0</v>
      </c>
      <c r="N4188" s="4">
        <v>0</v>
      </c>
      <c r="O4188" s="4" t="s">
        <v>24</v>
      </c>
      <c r="P4188" s="4" t="s">
        <v>25</v>
      </c>
      <c r="Q4188" s="4">
        <v>31786299</v>
      </c>
      <c r="R4188" s="4">
        <v>81739970</v>
      </c>
      <c r="S4188" s="7">
        <v>413842947896748</v>
      </c>
      <c r="T4188" s="7">
        <v>21841590588932</v>
      </c>
      <c r="U4188" s="2"/>
      <c r="V4188" s="3" t="s">
        <v>6037</v>
      </c>
      <c r="W4188" s="3" t="s">
        <v>10174</v>
      </c>
      <c r="X4188" s="4" t="s">
        <v>404</v>
      </c>
      <c r="Y4188" s="3">
        <v>0</v>
      </c>
      <c r="Z4188" s="3">
        <v>5</v>
      </c>
      <c r="AA4188" s="5">
        <v>0</v>
      </c>
      <c r="AB4188" s="25">
        <v>10</v>
      </c>
      <c r="AC4188" s="33" t="str">
        <f>IF(G4188=X4188,"N","S")</f>
        <v>N</v>
      </c>
      <c r="AD4188" s="4">
        <f>K4188-(Y4188+Z4188)</f>
        <v>0</v>
      </c>
      <c r="AE4188" s="37">
        <f>M4188-AA4188</f>
        <v>0</v>
      </c>
    </row>
    <row r="4189" spans="1:31" x14ac:dyDescent="0.25">
      <c r="A4189" s="14">
        <v>45108</v>
      </c>
      <c r="B4189" s="4" t="s">
        <v>20</v>
      </c>
      <c r="C4189" s="4">
        <v>3</v>
      </c>
      <c r="D4189" s="4" t="s">
        <v>2489</v>
      </c>
      <c r="E4189" s="4">
        <v>15</v>
      </c>
      <c r="F4189" s="4" t="s">
        <v>2638</v>
      </c>
      <c r="G4189" s="4" t="s">
        <v>2716</v>
      </c>
      <c r="H4189" s="4">
        <v>36</v>
      </c>
      <c r="I4189" s="4">
        <v>16</v>
      </c>
      <c r="J4189" s="4">
        <v>64</v>
      </c>
      <c r="K4189" s="4">
        <v>16</v>
      </c>
      <c r="L4189" s="4">
        <v>64</v>
      </c>
      <c r="M4189" s="4">
        <v>0</v>
      </c>
      <c r="N4189" s="4">
        <v>0</v>
      </c>
      <c r="O4189" s="4" t="s">
        <v>24</v>
      </c>
      <c r="P4189" s="4" t="s">
        <v>25</v>
      </c>
      <c r="Q4189" s="4">
        <v>28275790</v>
      </c>
      <c r="R4189" s="4">
        <v>81222834</v>
      </c>
      <c r="S4189" s="7">
        <v>413793318207115</v>
      </c>
      <c r="T4189" s="7">
        <v>214223872340206</v>
      </c>
      <c r="U4189" s="2"/>
      <c r="V4189" s="3" t="s">
        <v>6034</v>
      </c>
      <c r="W4189" s="3" t="s">
        <v>10175</v>
      </c>
      <c r="X4189" s="4" t="s">
        <v>2716</v>
      </c>
      <c r="Y4189" s="3">
        <v>16</v>
      </c>
      <c r="Z4189" s="3">
        <v>0</v>
      </c>
      <c r="AA4189" s="5">
        <v>0</v>
      </c>
      <c r="AB4189" s="25">
        <v>64</v>
      </c>
      <c r="AC4189" s="33" t="str">
        <f>IF(G4189=X4189,"N","S")</f>
        <v>N</v>
      </c>
      <c r="AD4189" s="4">
        <f>K4189-(Y4189+Z4189)</f>
        <v>0</v>
      </c>
      <c r="AE4189" s="37">
        <f>M4189-AA4189</f>
        <v>0</v>
      </c>
    </row>
    <row r="4190" spans="1:31" x14ac:dyDescent="0.25">
      <c r="A4190" s="14">
        <v>45108</v>
      </c>
      <c r="B4190" s="4" t="s">
        <v>20</v>
      </c>
      <c r="C4190" s="4">
        <v>3</v>
      </c>
      <c r="D4190" s="4" t="s">
        <v>2489</v>
      </c>
      <c r="E4190" s="4">
        <v>15</v>
      </c>
      <c r="F4190" s="4" t="s">
        <v>2638</v>
      </c>
      <c r="G4190" s="4" t="s">
        <v>2692</v>
      </c>
      <c r="H4190" s="4">
        <v>2</v>
      </c>
      <c r="I4190" s="4">
        <v>1</v>
      </c>
      <c r="J4190" s="4">
        <v>2</v>
      </c>
      <c r="K4190" s="4">
        <v>1</v>
      </c>
      <c r="L4190" s="4">
        <v>2</v>
      </c>
      <c r="M4190" s="4">
        <v>0</v>
      </c>
      <c r="N4190" s="4">
        <v>0</v>
      </c>
      <c r="O4190" s="4" t="s">
        <v>24</v>
      </c>
      <c r="P4190" s="4" t="s">
        <v>25</v>
      </c>
      <c r="Q4190" s="4">
        <v>28531198</v>
      </c>
      <c r="R4190" s="4">
        <v>80832962</v>
      </c>
      <c r="S4190" s="7">
        <v>413758431093136</v>
      </c>
      <c r="T4190" s="7">
        <v>214533883385541</v>
      </c>
      <c r="U4190" s="2"/>
      <c r="V4190" s="3" t="s">
        <v>6034</v>
      </c>
      <c r="W4190" s="3" t="s">
        <v>10176</v>
      </c>
      <c r="X4190" s="4" t="s">
        <v>2692</v>
      </c>
      <c r="Y4190" s="3">
        <v>0</v>
      </c>
      <c r="Z4190" s="3">
        <v>1</v>
      </c>
      <c r="AA4190" s="5">
        <v>0</v>
      </c>
      <c r="AB4190" s="25">
        <v>2</v>
      </c>
      <c r="AC4190" s="33" t="str">
        <f>IF(G4190=X4190,"N","S")</f>
        <v>N</v>
      </c>
      <c r="AD4190" s="4">
        <f>K4190-(Y4190+Z4190)</f>
        <v>0</v>
      </c>
      <c r="AE4190" s="37">
        <f>M4190-AA4190</f>
        <v>0</v>
      </c>
    </row>
    <row r="4191" spans="1:31" x14ac:dyDescent="0.25">
      <c r="A4191" s="14">
        <v>45108</v>
      </c>
      <c r="B4191" s="4" t="s">
        <v>20</v>
      </c>
      <c r="C4191" s="4">
        <v>3</v>
      </c>
      <c r="D4191" s="4" t="s">
        <v>2489</v>
      </c>
      <c r="E4191" s="4">
        <v>15</v>
      </c>
      <c r="F4191" s="4" t="s">
        <v>2638</v>
      </c>
      <c r="G4191" s="4" t="s">
        <v>2712</v>
      </c>
      <c r="H4191" s="4">
        <v>18.899999999999999</v>
      </c>
      <c r="I4191" s="4">
        <v>6</v>
      </c>
      <c r="J4191" s="4">
        <v>24</v>
      </c>
      <c r="K4191" s="4">
        <v>0</v>
      </c>
      <c r="L4191" s="4">
        <v>0</v>
      </c>
      <c r="M4191" s="4">
        <v>6</v>
      </c>
      <c r="N4191" s="4">
        <v>24</v>
      </c>
      <c r="O4191" s="4" t="s">
        <v>24</v>
      </c>
      <c r="P4191" s="4" t="s">
        <v>25</v>
      </c>
      <c r="Q4191" s="4">
        <v>28374178</v>
      </c>
      <c r="R4191" s="4">
        <v>81050185</v>
      </c>
      <c r="S4191" s="7">
        <v>413777855981315</v>
      </c>
      <c r="T4191" s="7">
        <v>214343563871063</v>
      </c>
      <c r="U4191" s="2"/>
      <c r="V4191" s="3" t="s">
        <v>6034</v>
      </c>
      <c r="W4191" s="3" t="s">
        <v>10177</v>
      </c>
      <c r="X4191" s="4" t="s">
        <v>2712</v>
      </c>
      <c r="Y4191" s="3">
        <v>0</v>
      </c>
      <c r="Z4191" s="3">
        <v>0</v>
      </c>
      <c r="AA4191" s="5">
        <v>6</v>
      </c>
      <c r="AB4191" s="25">
        <v>24</v>
      </c>
      <c r="AC4191" s="33" t="str">
        <f>IF(G4191=X4191,"N","S")</f>
        <v>N</v>
      </c>
      <c r="AD4191" s="4">
        <f>K4191-(Y4191+Z4191)</f>
        <v>0</v>
      </c>
      <c r="AE4191" s="37">
        <f>M4191-AA4191</f>
        <v>0</v>
      </c>
    </row>
    <row r="4192" spans="1:31" x14ac:dyDescent="0.25">
      <c r="A4192" s="14">
        <v>45108</v>
      </c>
      <c r="B4192" s="4" t="s">
        <v>20</v>
      </c>
      <c r="C4192" s="4">
        <v>5</v>
      </c>
      <c r="D4192" s="4" t="s">
        <v>3389</v>
      </c>
      <c r="E4192" s="4">
        <v>26</v>
      </c>
      <c r="F4192" s="4" t="s">
        <v>3472</v>
      </c>
      <c r="G4192" s="4" t="s">
        <v>3617</v>
      </c>
      <c r="H4192" s="4">
        <v>17.010000000000002</v>
      </c>
      <c r="I4192" s="4">
        <v>5</v>
      </c>
      <c r="J4192" s="4">
        <v>20</v>
      </c>
      <c r="K4192" s="4">
        <v>2</v>
      </c>
      <c r="L4192" s="4">
        <v>8</v>
      </c>
      <c r="M4192" s="4">
        <v>3</v>
      </c>
      <c r="N4192" s="4">
        <v>12</v>
      </c>
      <c r="O4192" s="4" t="s">
        <v>24</v>
      </c>
      <c r="P4192" s="4" t="s">
        <v>25</v>
      </c>
      <c r="Q4192" s="4">
        <v>28536321</v>
      </c>
      <c r="R4192" s="4">
        <v>83413211</v>
      </c>
      <c r="S4192" s="7">
        <v>413990829038421</v>
      </c>
      <c r="T4192" s="7">
        <v>214509570912388</v>
      </c>
      <c r="U4192" s="2"/>
      <c r="V4192" s="3" t="s">
        <v>6103</v>
      </c>
      <c r="W4192" s="3" t="s">
        <v>10178</v>
      </c>
      <c r="X4192" s="4" t="s">
        <v>3617</v>
      </c>
      <c r="Y4192" s="3">
        <v>2</v>
      </c>
      <c r="Z4192" s="3">
        <v>0</v>
      </c>
      <c r="AA4192" s="5">
        <v>3</v>
      </c>
      <c r="AB4192" s="25">
        <v>20</v>
      </c>
      <c r="AC4192" s="33" t="str">
        <f>IF(G4192=X4192,"N","S")</f>
        <v>N</v>
      </c>
      <c r="AD4192" s="4">
        <f>K4192-(Y4192+Z4192)</f>
        <v>0</v>
      </c>
      <c r="AE4192" s="37">
        <f>M4192-AA4192</f>
        <v>0</v>
      </c>
    </row>
    <row r="4193" spans="1:31" x14ac:dyDescent="0.25">
      <c r="A4193" s="14">
        <v>45108</v>
      </c>
      <c r="B4193" s="4" t="s">
        <v>20</v>
      </c>
      <c r="C4193" s="4">
        <v>4</v>
      </c>
      <c r="D4193" s="4" t="s">
        <v>3067</v>
      </c>
      <c r="E4193" s="4">
        <v>20</v>
      </c>
      <c r="F4193" s="4" t="s">
        <v>3068</v>
      </c>
      <c r="G4193" s="4" t="s">
        <v>3111</v>
      </c>
      <c r="H4193" s="4">
        <v>2.4</v>
      </c>
      <c r="I4193" s="4">
        <v>2</v>
      </c>
      <c r="J4193" s="4">
        <v>4</v>
      </c>
      <c r="K4193" s="4">
        <v>2</v>
      </c>
      <c r="L4193" s="4">
        <v>4</v>
      </c>
      <c r="M4193" s="4">
        <v>0</v>
      </c>
      <c r="N4193" s="4">
        <v>0</v>
      </c>
      <c r="O4193" s="4" t="s">
        <v>24</v>
      </c>
      <c r="P4193" s="4" t="s">
        <v>25</v>
      </c>
      <c r="Q4193" s="4">
        <v>26605180</v>
      </c>
      <c r="R4193" s="4">
        <v>80967189</v>
      </c>
      <c r="S4193" s="7">
        <v>413768786816857</v>
      </c>
      <c r="T4193" s="7">
        <v>212229281293821</v>
      </c>
      <c r="U4193" s="2"/>
      <c r="V4193" s="3" t="s">
        <v>6098</v>
      </c>
      <c r="W4193" s="3" t="s">
        <v>10179</v>
      </c>
      <c r="X4193" s="4" t="s">
        <v>3111</v>
      </c>
      <c r="Y4193" s="3">
        <v>0</v>
      </c>
      <c r="Z4193" s="3">
        <v>2</v>
      </c>
      <c r="AA4193" s="5">
        <v>0</v>
      </c>
      <c r="AB4193" s="25">
        <v>4</v>
      </c>
      <c r="AC4193" s="33" t="str">
        <f>IF(G4193=X4193,"N","S")</f>
        <v>N</v>
      </c>
      <c r="AD4193" s="4">
        <f>K4193-(Y4193+Z4193)</f>
        <v>0</v>
      </c>
      <c r="AE4193" s="37">
        <f>M4193-AA4193</f>
        <v>0</v>
      </c>
    </row>
    <row r="4194" spans="1:31" x14ac:dyDescent="0.25">
      <c r="A4194" s="14">
        <v>45108</v>
      </c>
      <c r="B4194" s="4" t="s">
        <v>42</v>
      </c>
      <c r="C4194" s="4">
        <v>4</v>
      </c>
      <c r="D4194" s="4" t="s">
        <v>3067</v>
      </c>
      <c r="E4194" s="4">
        <v>19</v>
      </c>
      <c r="F4194" s="4" t="s">
        <v>3153</v>
      </c>
      <c r="G4194" s="4" t="s">
        <v>3255</v>
      </c>
      <c r="H4194" s="4">
        <v>10.8</v>
      </c>
      <c r="I4194" s="4">
        <v>9</v>
      </c>
      <c r="J4194" s="4">
        <v>18</v>
      </c>
      <c r="K4194" s="4">
        <v>9</v>
      </c>
      <c r="L4194" s="4">
        <v>18</v>
      </c>
      <c r="M4194" s="4">
        <v>0</v>
      </c>
      <c r="N4194" s="4">
        <v>0</v>
      </c>
      <c r="O4194" s="4" t="s">
        <v>24</v>
      </c>
      <c r="P4194" s="4" t="s">
        <v>25</v>
      </c>
      <c r="Q4194" s="4">
        <v>27407777</v>
      </c>
      <c r="R4194" s="4">
        <v>82047810</v>
      </c>
      <c r="S4194" s="7">
        <v>413866842093518</v>
      </c>
      <c r="T4194" s="7">
        <v>213176032035237</v>
      </c>
      <c r="U4194" s="2"/>
      <c r="V4194" s="3" t="s">
        <v>6098</v>
      </c>
      <c r="W4194" s="3" t="s">
        <v>10180</v>
      </c>
      <c r="X4194" s="4" t="s">
        <v>3255</v>
      </c>
      <c r="Y4194" s="3">
        <v>0</v>
      </c>
      <c r="Z4194" s="3">
        <v>9</v>
      </c>
      <c r="AA4194" s="5">
        <v>0</v>
      </c>
      <c r="AB4194" s="25">
        <v>18</v>
      </c>
      <c r="AC4194" s="33" t="str">
        <f>IF(G4194=X4194,"N","S")</f>
        <v>N</v>
      </c>
      <c r="AD4194" s="4">
        <f>K4194-(Y4194+Z4194)</f>
        <v>0</v>
      </c>
      <c r="AE4194" s="37">
        <f>M4194-AA4194</f>
        <v>0</v>
      </c>
    </row>
    <row r="4195" spans="1:31" x14ac:dyDescent="0.25">
      <c r="A4195" s="14">
        <v>45108</v>
      </c>
      <c r="B4195" s="4" t="s">
        <v>20</v>
      </c>
      <c r="C4195" s="4">
        <v>4</v>
      </c>
      <c r="D4195" s="4" t="s">
        <v>3067</v>
      </c>
      <c r="E4195" s="4">
        <v>19</v>
      </c>
      <c r="F4195" s="4" t="s">
        <v>3153</v>
      </c>
      <c r="G4195" s="4" t="s">
        <v>3304</v>
      </c>
      <c r="H4195" s="4">
        <v>10.38</v>
      </c>
      <c r="I4195" s="4">
        <v>6</v>
      </c>
      <c r="J4195" s="4">
        <v>18</v>
      </c>
      <c r="K4195" s="4">
        <v>6</v>
      </c>
      <c r="L4195" s="4">
        <v>18</v>
      </c>
      <c r="M4195" s="4">
        <v>0</v>
      </c>
      <c r="N4195" s="4">
        <v>0</v>
      </c>
      <c r="O4195" s="4" t="s">
        <v>24</v>
      </c>
      <c r="P4195" s="4" t="s">
        <v>25</v>
      </c>
      <c r="Q4195" s="4">
        <v>27278851</v>
      </c>
      <c r="R4195" s="4">
        <v>81936009</v>
      </c>
      <c r="S4195" s="7">
        <v>413856656185202</v>
      </c>
      <c r="T4195" s="7">
        <v>213023189044659</v>
      </c>
      <c r="U4195" s="2"/>
      <c r="V4195" s="3" t="s">
        <v>6098</v>
      </c>
      <c r="W4195" s="3" t="s">
        <v>10181</v>
      </c>
      <c r="X4195" s="4" t="s">
        <v>3304</v>
      </c>
      <c r="Y4195" s="3">
        <v>3</v>
      </c>
      <c r="Z4195" s="3">
        <v>3</v>
      </c>
      <c r="AA4195" s="5">
        <v>0</v>
      </c>
      <c r="AB4195" s="25">
        <v>18</v>
      </c>
      <c r="AC4195" s="33" t="str">
        <f>IF(G4195=X4195,"N","S")</f>
        <v>N</v>
      </c>
      <c r="AD4195" s="4">
        <f>K4195-(Y4195+Z4195)</f>
        <v>0</v>
      </c>
      <c r="AE4195" s="37">
        <f>M4195-AA4195</f>
        <v>0</v>
      </c>
    </row>
    <row r="4196" spans="1:31" x14ac:dyDescent="0.25">
      <c r="A4196" s="14">
        <v>45108</v>
      </c>
      <c r="B4196" s="4" t="s">
        <v>20</v>
      </c>
      <c r="C4196" s="4">
        <v>7</v>
      </c>
      <c r="D4196" s="4" t="s">
        <v>4018</v>
      </c>
      <c r="E4196" s="4">
        <v>35</v>
      </c>
      <c r="F4196" s="4" t="s">
        <v>4122</v>
      </c>
      <c r="G4196" s="4" t="s">
        <v>4169</v>
      </c>
      <c r="H4196" s="4">
        <v>7.2</v>
      </c>
      <c r="I4196" s="4">
        <v>6</v>
      </c>
      <c r="J4196" s="4">
        <v>12</v>
      </c>
      <c r="K4196" s="4">
        <v>6</v>
      </c>
      <c r="L4196" s="4">
        <v>12</v>
      </c>
      <c r="M4196" s="4">
        <v>0</v>
      </c>
      <c r="N4196" s="4">
        <v>0</v>
      </c>
      <c r="O4196" s="4" t="s">
        <v>24</v>
      </c>
      <c r="P4196" s="4" t="s">
        <v>25</v>
      </c>
      <c r="Q4196" s="4">
        <v>31098958</v>
      </c>
      <c r="R4196" s="4">
        <v>85225379</v>
      </c>
      <c r="S4196" s="7">
        <v>414156281706011</v>
      </c>
      <c r="T4196" s="7">
        <v>217554255454508</v>
      </c>
      <c r="U4196" s="2"/>
      <c r="V4196" s="3" t="s">
        <v>6196</v>
      </c>
      <c r="W4196" s="3" t="s">
        <v>10182</v>
      </c>
      <c r="X4196" s="4" t="s">
        <v>4169</v>
      </c>
      <c r="Y4196" s="3">
        <v>0</v>
      </c>
      <c r="Z4196" s="3">
        <v>6</v>
      </c>
      <c r="AA4196" s="5">
        <v>0</v>
      </c>
      <c r="AB4196" s="25">
        <v>12</v>
      </c>
      <c r="AC4196" s="33" t="str">
        <f>IF(G4196=X4196,"N","S")</f>
        <v>N</v>
      </c>
      <c r="AD4196" s="4">
        <f>K4196-(Y4196+Z4196)</f>
        <v>0</v>
      </c>
      <c r="AE4196" s="37">
        <f>M4196-AA4196</f>
        <v>0</v>
      </c>
    </row>
    <row r="4197" spans="1:31" x14ac:dyDescent="0.25">
      <c r="A4197" s="14">
        <v>45108</v>
      </c>
      <c r="B4197" s="4" t="s">
        <v>20</v>
      </c>
      <c r="C4197" s="4">
        <v>7</v>
      </c>
      <c r="D4197" s="4" t="s">
        <v>4018</v>
      </c>
      <c r="E4197" s="4">
        <v>35</v>
      </c>
      <c r="F4197" s="4" t="s">
        <v>4122</v>
      </c>
      <c r="G4197" s="4" t="s">
        <v>4172</v>
      </c>
      <c r="H4197" s="4">
        <v>4.8</v>
      </c>
      <c r="I4197" s="4">
        <v>4</v>
      </c>
      <c r="J4197" s="4">
        <v>8</v>
      </c>
      <c r="K4197" s="4">
        <v>4</v>
      </c>
      <c r="L4197" s="4">
        <v>8</v>
      </c>
      <c r="M4197" s="4">
        <v>0</v>
      </c>
      <c r="N4197" s="4">
        <v>0</v>
      </c>
      <c r="O4197" s="4" t="s">
        <v>24</v>
      </c>
      <c r="P4197" s="4" t="s">
        <v>25</v>
      </c>
      <c r="Q4197" s="4">
        <v>31154006</v>
      </c>
      <c r="R4197" s="4">
        <v>85324462</v>
      </c>
      <c r="S4197" s="7">
        <v>414165252947099</v>
      </c>
      <c r="T4197" s="7">
        <v>217618990702411</v>
      </c>
      <c r="U4197" s="2"/>
      <c r="V4197" s="3" t="s">
        <v>6196</v>
      </c>
      <c r="W4197" s="3" t="s">
        <v>10183</v>
      </c>
      <c r="X4197" s="4" t="s">
        <v>4172</v>
      </c>
      <c r="Y4197" s="3">
        <v>0</v>
      </c>
      <c r="Z4197" s="3">
        <v>4</v>
      </c>
      <c r="AA4197" s="5">
        <v>0</v>
      </c>
      <c r="AB4197" s="25">
        <v>8</v>
      </c>
      <c r="AC4197" s="33" t="str">
        <f>IF(G4197=X4197,"N","S")</f>
        <v>N</v>
      </c>
      <c r="AD4197" s="4">
        <f>K4197-(Y4197+Z4197)</f>
        <v>0</v>
      </c>
      <c r="AE4197" s="37">
        <f>M4197-AA4197</f>
        <v>0</v>
      </c>
    </row>
    <row r="4198" spans="1:31" x14ac:dyDescent="0.25">
      <c r="A4198" s="14">
        <v>45108</v>
      </c>
      <c r="B4198" s="4" t="s">
        <v>20</v>
      </c>
      <c r="C4198" s="4">
        <v>7</v>
      </c>
      <c r="D4198" s="4" t="s">
        <v>4018</v>
      </c>
      <c r="E4198" s="4">
        <v>35</v>
      </c>
      <c r="F4198" s="4" t="s">
        <v>4122</v>
      </c>
      <c r="G4198" s="4" t="s">
        <v>4148</v>
      </c>
      <c r="H4198" s="4">
        <v>3.6</v>
      </c>
      <c r="I4198" s="4">
        <v>3</v>
      </c>
      <c r="J4198" s="4">
        <v>6</v>
      </c>
      <c r="K4198" s="4">
        <v>3</v>
      </c>
      <c r="L4198" s="4">
        <v>6</v>
      </c>
      <c r="M4198" s="4">
        <v>0</v>
      </c>
      <c r="N4198" s="4">
        <v>0</v>
      </c>
      <c r="O4198" s="4" t="s">
        <v>24</v>
      </c>
      <c r="P4198" s="4" t="s">
        <v>25</v>
      </c>
      <c r="Q4198" s="4">
        <v>31248177</v>
      </c>
      <c r="R4198" s="4">
        <v>85495698</v>
      </c>
      <c r="S4198" s="7">
        <v>414180756205165</v>
      </c>
      <c r="T4198" s="7">
        <v>217729718134022</v>
      </c>
      <c r="U4198" s="2"/>
      <c r="V4198" s="3" t="s">
        <v>6196</v>
      </c>
      <c r="W4198" s="3" t="s">
        <v>10184</v>
      </c>
      <c r="X4198" s="4" t="s">
        <v>4148</v>
      </c>
      <c r="Y4198" s="3">
        <v>0</v>
      </c>
      <c r="Z4198" s="3">
        <v>3</v>
      </c>
      <c r="AA4198" s="5">
        <v>0</v>
      </c>
      <c r="AB4198" s="25">
        <v>6</v>
      </c>
      <c r="AC4198" s="33" t="str">
        <f>IF(G4198=X4198,"N","S")</f>
        <v>N</v>
      </c>
      <c r="AD4198" s="4">
        <f>K4198-(Y4198+Z4198)</f>
        <v>0</v>
      </c>
      <c r="AE4198" s="37">
        <f>M4198-AA4198</f>
        <v>0</v>
      </c>
    </row>
    <row r="4199" spans="1:31" x14ac:dyDescent="0.25">
      <c r="A4199" s="14">
        <v>45108</v>
      </c>
      <c r="B4199" s="4" t="s">
        <v>20</v>
      </c>
      <c r="C4199" s="4">
        <v>1</v>
      </c>
      <c r="D4199" s="4" t="s">
        <v>21</v>
      </c>
      <c r="E4199" s="4">
        <v>1</v>
      </c>
      <c r="F4199" s="4" t="s">
        <v>119</v>
      </c>
      <c r="G4199" s="4" t="s">
        <v>177</v>
      </c>
      <c r="H4199" s="4">
        <v>4.5</v>
      </c>
      <c r="I4199" s="4">
        <v>2</v>
      </c>
      <c r="J4199" s="4">
        <v>8</v>
      </c>
      <c r="K4199" s="4">
        <v>2</v>
      </c>
      <c r="L4199" s="4">
        <v>8</v>
      </c>
      <c r="M4199" s="4">
        <v>0</v>
      </c>
      <c r="N4199" s="4">
        <v>0</v>
      </c>
      <c r="O4199" s="4" t="s">
        <v>24</v>
      </c>
      <c r="P4199" s="4" t="s">
        <v>25</v>
      </c>
      <c r="Q4199" s="4">
        <v>30102038</v>
      </c>
      <c r="R4199" s="4">
        <v>81257658</v>
      </c>
      <c r="S4199" s="7">
        <v>413798061873702</v>
      </c>
      <c r="T4199" s="7">
        <v>216407283904789</v>
      </c>
      <c r="U4199" s="2"/>
      <c r="V4199" s="3" t="s">
        <v>6037</v>
      </c>
      <c r="W4199" s="3" t="s">
        <v>10185</v>
      </c>
      <c r="X4199" s="4" t="s">
        <v>177</v>
      </c>
      <c r="Y4199" s="3">
        <v>2</v>
      </c>
      <c r="Z4199" s="3">
        <v>0</v>
      </c>
      <c r="AA4199" s="5">
        <v>0</v>
      </c>
      <c r="AB4199" s="25">
        <v>8</v>
      </c>
      <c r="AC4199" s="33" t="str">
        <f>IF(G4199=X4199,"N","S")</f>
        <v>N</v>
      </c>
      <c r="AD4199" s="4">
        <f>K4199-(Y4199+Z4199)</f>
        <v>0</v>
      </c>
      <c r="AE4199" s="37">
        <f>M4199-AA4199</f>
        <v>0</v>
      </c>
    </row>
    <row r="4200" spans="1:31" x14ac:dyDescent="0.25">
      <c r="A4200" s="14">
        <v>45108</v>
      </c>
      <c r="B4200" s="4" t="s">
        <v>20</v>
      </c>
      <c r="C4200" s="4">
        <v>1</v>
      </c>
      <c r="D4200" s="4" t="s">
        <v>21</v>
      </c>
      <c r="E4200" s="4">
        <v>1</v>
      </c>
      <c r="F4200" s="4" t="s">
        <v>119</v>
      </c>
      <c r="G4200" s="4" t="s">
        <v>219</v>
      </c>
      <c r="H4200" s="4">
        <v>6.75</v>
      </c>
      <c r="I4200" s="4">
        <v>3</v>
      </c>
      <c r="J4200" s="4">
        <v>12</v>
      </c>
      <c r="K4200" s="4">
        <v>3</v>
      </c>
      <c r="L4200" s="4">
        <v>12</v>
      </c>
      <c r="M4200" s="4">
        <v>0</v>
      </c>
      <c r="N4200" s="4">
        <v>0</v>
      </c>
      <c r="O4200" s="4" t="s">
        <v>24</v>
      </c>
      <c r="P4200" s="4" t="s">
        <v>25</v>
      </c>
      <c r="Q4200" s="4">
        <v>30083409</v>
      </c>
      <c r="R4200" s="4">
        <v>81237733</v>
      </c>
      <c r="S4200" s="7">
        <v>413796251106953</v>
      </c>
      <c r="T4200" s="7">
        <v>216385237164252</v>
      </c>
      <c r="U4200" s="2"/>
      <c r="V4200" s="3" t="s">
        <v>6037</v>
      </c>
      <c r="W4200" s="3" t="s">
        <v>10186</v>
      </c>
      <c r="X4200" s="4" t="s">
        <v>219</v>
      </c>
      <c r="Y4200" s="3">
        <v>3</v>
      </c>
      <c r="Z4200" s="3">
        <v>0</v>
      </c>
      <c r="AA4200" s="5">
        <v>0</v>
      </c>
      <c r="AB4200" s="25">
        <v>12</v>
      </c>
      <c r="AC4200" s="33" t="str">
        <f>IF(G4200=X4200,"N","S")</f>
        <v>N</v>
      </c>
      <c r="AD4200" s="4">
        <f>K4200-(Y4200+Z4200)</f>
        <v>0</v>
      </c>
      <c r="AE4200" s="37">
        <f>M4200-AA4200</f>
        <v>0</v>
      </c>
    </row>
    <row r="4201" spans="1:31" x14ac:dyDescent="0.25">
      <c r="A4201" s="14">
        <v>45108</v>
      </c>
      <c r="B4201" s="4" t="s">
        <v>20</v>
      </c>
      <c r="C4201" s="4">
        <v>1</v>
      </c>
      <c r="D4201" s="4" t="s">
        <v>21</v>
      </c>
      <c r="E4201" s="4">
        <v>4</v>
      </c>
      <c r="F4201" s="4" t="s">
        <v>377</v>
      </c>
      <c r="G4201" s="4" t="s">
        <v>412</v>
      </c>
      <c r="H4201" s="4">
        <v>9</v>
      </c>
      <c r="I4201" s="4">
        <v>4</v>
      </c>
      <c r="J4201" s="4">
        <v>16</v>
      </c>
      <c r="K4201" s="4">
        <v>4</v>
      </c>
      <c r="L4201" s="4">
        <v>16</v>
      </c>
      <c r="M4201" s="4">
        <v>0</v>
      </c>
      <c r="N4201" s="4">
        <v>0</v>
      </c>
      <c r="O4201" s="4" t="s">
        <v>24</v>
      </c>
      <c r="P4201" s="4" t="s">
        <v>25</v>
      </c>
      <c r="Q4201" s="4">
        <v>31735741</v>
      </c>
      <c r="R4201" s="4">
        <v>81690965</v>
      </c>
      <c r="S4201" s="7">
        <v>413838491269006</v>
      </c>
      <c r="T4201" s="7">
        <v>218355996151906</v>
      </c>
      <c r="U4201" s="2"/>
      <c r="V4201" s="3" t="s">
        <v>6037</v>
      </c>
      <c r="W4201" s="3" t="s">
        <v>10187</v>
      </c>
      <c r="X4201" s="4" t="s">
        <v>412</v>
      </c>
      <c r="Y4201" s="3">
        <v>4</v>
      </c>
      <c r="Z4201" s="3">
        <v>0</v>
      </c>
      <c r="AA4201" s="5">
        <v>0</v>
      </c>
      <c r="AB4201" s="25">
        <v>16</v>
      </c>
      <c r="AC4201" s="33" t="str">
        <f>IF(G4201=X4201,"N","S")</f>
        <v>N</v>
      </c>
      <c r="AD4201" s="4">
        <f>K4201-(Y4201+Z4201)</f>
        <v>0</v>
      </c>
      <c r="AE4201" s="37">
        <f>M4201-AA4201</f>
        <v>0</v>
      </c>
    </row>
    <row r="4202" spans="1:31" x14ac:dyDescent="0.25">
      <c r="A4202" s="14">
        <v>45108</v>
      </c>
      <c r="B4202" s="4" t="s">
        <v>20</v>
      </c>
      <c r="C4202" s="4">
        <v>1</v>
      </c>
      <c r="D4202" s="4" t="s">
        <v>21</v>
      </c>
      <c r="E4202" s="4">
        <v>4</v>
      </c>
      <c r="F4202" s="4" t="s">
        <v>377</v>
      </c>
      <c r="G4202" s="4" t="s">
        <v>426</v>
      </c>
      <c r="H4202" s="4">
        <v>9</v>
      </c>
      <c r="I4202" s="4">
        <v>4</v>
      </c>
      <c r="J4202" s="4">
        <v>16</v>
      </c>
      <c r="K4202" s="4">
        <v>4</v>
      </c>
      <c r="L4202" s="4">
        <v>16</v>
      </c>
      <c r="M4202" s="4">
        <v>0</v>
      </c>
      <c r="N4202" s="4">
        <v>0</v>
      </c>
      <c r="O4202" s="4" t="s">
        <v>24</v>
      </c>
      <c r="P4202" s="4" t="s">
        <v>25</v>
      </c>
      <c r="Q4202" s="4">
        <v>31745280</v>
      </c>
      <c r="R4202" s="4">
        <v>81672463</v>
      </c>
      <c r="S4202" s="7">
        <v>413836832939051</v>
      </c>
      <c r="T4202" s="7">
        <v>218367612099806</v>
      </c>
      <c r="U4202" s="2"/>
      <c r="V4202" s="3" t="s">
        <v>6037</v>
      </c>
      <c r="W4202" s="3" t="s">
        <v>10188</v>
      </c>
      <c r="X4202" s="4" t="s">
        <v>426</v>
      </c>
      <c r="Y4202" s="3">
        <v>4</v>
      </c>
      <c r="Z4202" s="3">
        <v>0</v>
      </c>
      <c r="AA4202" s="5">
        <v>0</v>
      </c>
      <c r="AB4202" s="25">
        <v>16</v>
      </c>
      <c r="AC4202" s="33" t="str">
        <f>IF(G4202=X4202,"N","S")</f>
        <v>N</v>
      </c>
      <c r="AD4202" s="4">
        <f>K4202-(Y4202+Z4202)</f>
        <v>0</v>
      </c>
      <c r="AE4202" s="37">
        <f>M4202-AA4202</f>
        <v>0</v>
      </c>
    </row>
    <row r="4203" spans="1:31" x14ac:dyDescent="0.25">
      <c r="A4203" s="14">
        <v>45108</v>
      </c>
      <c r="B4203" s="4" t="s">
        <v>20</v>
      </c>
      <c r="C4203" s="4">
        <v>1</v>
      </c>
      <c r="D4203" s="4" t="s">
        <v>21</v>
      </c>
      <c r="E4203" s="4">
        <v>4</v>
      </c>
      <c r="F4203" s="4" t="s">
        <v>377</v>
      </c>
      <c r="G4203" s="4" t="s">
        <v>426</v>
      </c>
      <c r="H4203" s="4">
        <v>9</v>
      </c>
      <c r="I4203" s="4">
        <v>4</v>
      </c>
      <c r="J4203" s="4">
        <v>16</v>
      </c>
      <c r="K4203" s="4">
        <v>4</v>
      </c>
      <c r="L4203" s="4">
        <v>16</v>
      </c>
      <c r="M4203" s="4">
        <v>0</v>
      </c>
      <c r="N4203" s="4">
        <v>0</v>
      </c>
      <c r="O4203" s="4" t="s">
        <v>24</v>
      </c>
      <c r="P4203" s="4" t="s">
        <v>25</v>
      </c>
      <c r="Q4203" s="4">
        <v>31745280</v>
      </c>
      <c r="R4203" s="4">
        <v>81672463</v>
      </c>
      <c r="S4203" s="7">
        <v>413836832939051</v>
      </c>
      <c r="T4203" s="7">
        <v>218367612099806</v>
      </c>
      <c r="U4203" s="2"/>
      <c r="V4203" s="3" t="s">
        <v>6037</v>
      </c>
      <c r="W4203" s="3" t="s">
        <v>10189</v>
      </c>
      <c r="X4203" s="4" t="s">
        <v>426</v>
      </c>
      <c r="Y4203" s="3">
        <v>4</v>
      </c>
      <c r="Z4203" s="3">
        <v>0</v>
      </c>
      <c r="AA4203" s="5">
        <v>0</v>
      </c>
      <c r="AB4203" s="25">
        <v>16</v>
      </c>
      <c r="AC4203" s="33" t="str">
        <f>IF(G4203=X4203,"N","S")</f>
        <v>N</v>
      </c>
      <c r="AD4203" s="4">
        <f>K4203-(Y4203+Z4203)</f>
        <v>0</v>
      </c>
      <c r="AE4203" s="37">
        <f>M4203-AA4203</f>
        <v>0</v>
      </c>
    </row>
    <row r="4204" spans="1:31" x14ac:dyDescent="0.25">
      <c r="A4204" s="14">
        <v>45108</v>
      </c>
      <c r="B4204" s="4" t="s">
        <v>20</v>
      </c>
      <c r="C4204" s="4">
        <v>9</v>
      </c>
      <c r="D4204" s="4" t="s">
        <v>4668</v>
      </c>
      <c r="E4204" s="4">
        <v>60</v>
      </c>
      <c r="F4204" s="4" t="s">
        <v>4668</v>
      </c>
      <c r="G4204" s="4" t="s">
        <v>5048</v>
      </c>
      <c r="H4204" s="4">
        <v>15.75</v>
      </c>
      <c r="I4204" s="4">
        <v>7</v>
      </c>
      <c r="J4204" s="4">
        <v>28</v>
      </c>
      <c r="K4204" s="4">
        <v>7</v>
      </c>
      <c r="L4204" s="4">
        <v>28</v>
      </c>
      <c r="M4204" s="4">
        <v>0</v>
      </c>
      <c r="N4204" s="4">
        <v>0</v>
      </c>
      <c r="O4204" s="4" t="s">
        <v>24</v>
      </c>
      <c r="P4204" s="4" t="s">
        <v>25</v>
      </c>
      <c r="Q4204" s="4">
        <v>32258230</v>
      </c>
      <c r="R4204" s="4">
        <v>87934785</v>
      </c>
      <c r="S4204" s="7">
        <v>414401294391235</v>
      </c>
      <c r="T4204" s="7">
        <v>218910925814398</v>
      </c>
      <c r="U4204" s="2"/>
      <c r="V4204" s="19"/>
      <c r="W4204" s="19"/>
      <c r="X4204" s="20"/>
      <c r="Y4204" s="19"/>
      <c r="Z4204" s="19"/>
      <c r="AA4204" s="21"/>
      <c r="AB4204" s="27"/>
      <c r="AC4204" s="33" t="str">
        <f>IF(G4204=X4204,"N","S")</f>
        <v>S</v>
      </c>
      <c r="AD4204" s="4">
        <f>K4204-(Y4204+Z4204)</f>
        <v>7</v>
      </c>
      <c r="AE4204" s="37">
        <f>M4204-AA4204</f>
        <v>0</v>
      </c>
    </row>
    <row r="4205" spans="1:31" x14ac:dyDescent="0.25">
      <c r="A4205" s="14">
        <v>45108</v>
      </c>
      <c r="B4205" s="4" t="s">
        <v>20</v>
      </c>
      <c r="C4205" s="4">
        <v>9</v>
      </c>
      <c r="D4205" s="4" t="s">
        <v>4668</v>
      </c>
      <c r="E4205" s="4">
        <v>60</v>
      </c>
      <c r="F4205" s="4" t="s">
        <v>4668</v>
      </c>
      <c r="G4205" s="4" t="s">
        <v>5020</v>
      </c>
      <c r="H4205" s="4">
        <v>18</v>
      </c>
      <c r="I4205" s="4">
        <v>8</v>
      </c>
      <c r="J4205" s="4">
        <v>32</v>
      </c>
      <c r="K4205" s="4">
        <v>8</v>
      </c>
      <c r="L4205" s="4">
        <v>32</v>
      </c>
      <c r="M4205" s="4">
        <v>0</v>
      </c>
      <c r="N4205" s="4">
        <v>0</v>
      </c>
      <c r="O4205" s="4" t="s">
        <v>24</v>
      </c>
      <c r="P4205" s="4" t="s">
        <v>147</v>
      </c>
      <c r="Q4205" s="4">
        <v>32474060</v>
      </c>
      <c r="R4205" s="4">
        <v>87899340</v>
      </c>
      <c r="S4205" s="7">
        <v>41439828378765</v>
      </c>
      <c r="T4205" s="7">
        <v>219169652673362</v>
      </c>
      <c r="U4205" s="2"/>
      <c r="V4205" s="3" t="s">
        <v>6296</v>
      </c>
      <c r="W4205" s="3" t="s">
        <v>10190</v>
      </c>
      <c r="X4205" s="4" t="s">
        <v>5020</v>
      </c>
      <c r="Y4205" s="3">
        <v>8</v>
      </c>
      <c r="Z4205" s="3">
        <v>0</v>
      </c>
      <c r="AA4205" s="5">
        <v>0</v>
      </c>
      <c r="AB4205" s="25">
        <v>32</v>
      </c>
      <c r="AC4205" s="33" t="str">
        <f>IF(G4205=X4205,"N","S")</f>
        <v>N</v>
      </c>
      <c r="AD4205" s="4">
        <f>K4205-(Y4205+Z4205)</f>
        <v>0</v>
      </c>
      <c r="AE4205" s="37">
        <f>M4205-AA4205</f>
        <v>0</v>
      </c>
    </row>
    <row r="4206" spans="1:31" x14ac:dyDescent="0.25">
      <c r="A4206" s="14">
        <v>45108</v>
      </c>
      <c r="B4206" s="4" t="s">
        <v>20</v>
      </c>
      <c r="C4206" s="4">
        <v>2</v>
      </c>
      <c r="D4206" s="4" t="s">
        <v>512</v>
      </c>
      <c r="E4206" s="4">
        <v>5</v>
      </c>
      <c r="F4206" s="4" t="s">
        <v>513</v>
      </c>
      <c r="G4206" s="4" t="s">
        <v>543</v>
      </c>
      <c r="H4206" s="4">
        <v>2.25</v>
      </c>
      <c r="I4206" s="4">
        <v>1</v>
      </c>
      <c r="J4206" s="4">
        <v>4</v>
      </c>
      <c r="K4206" s="4">
        <v>1</v>
      </c>
      <c r="L4206" s="4">
        <v>4</v>
      </c>
      <c r="M4206" s="4">
        <v>0</v>
      </c>
      <c r="N4206" s="4">
        <v>0</v>
      </c>
      <c r="O4206" s="4" t="s">
        <v>24</v>
      </c>
      <c r="P4206" s="4" t="s">
        <v>25</v>
      </c>
      <c r="Q4206" s="4">
        <v>31550255</v>
      </c>
      <c r="R4206" s="4">
        <v>82735283</v>
      </c>
      <c r="S4206" s="7">
        <v>413932392337629</v>
      </c>
      <c r="T4206" s="7">
        <v>218122376209938</v>
      </c>
      <c r="U4206" s="2"/>
      <c r="V4206" s="3" t="s">
        <v>6062</v>
      </c>
      <c r="W4206" s="3" t="s">
        <v>10191</v>
      </c>
      <c r="X4206" s="4" t="s">
        <v>543</v>
      </c>
      <c r="Y4206" s="3">
        <v>1</v>
      </c>
      <c r="Z4206" s="3">
        <v>0</v>
      </c>
      <c r="AA4206" s="5">
        <v>0</v>
      </c>
      <c r="AB4206" s="25">
        <v>4</v>
      </c>
      <c r="AC4206" s="33" t="str">
        <f>IF(G4206=X4206,"N","S")</f>
        <v>N</v>
      </c>
      <c r="AD4206" s="4">
        <f>K4206-(Y4206+Z4206)</f>
        <v>0</v>
      </c>
      <c r="AE4206" s="37">
        <f>M4206-AA4206</f>
        <v>0</v>
      </c>
    </row>
    <row r="4207" spans="1:31" x14ac:dyDescent="0.25">
      <c r="A4207" s="14">
        <v>45108</v>
      </c>
      <c r="B4207" s="4" t="s">
        <v>20</v>
      </c>
      <c r="C4207" s="4">
        <v>2</v>
      </c>
      <c r="D4207" s="4" t="s">
        <v>512</v>
      </c>
      <c r="E4207" s="4">
        <v>5</v>
      </c>
      <c r="F4207" s="4" t="s">
        <v>513</v>
      </c>
      <c r="G4207" s="4" t="s">
        <v>543</v>
      </c>
      <c r="H4207" s="4">
        <v>6.75</v>
      </c>
      <c r="I4207" s="4">
        <v>3</v>
      </c>
      <c r="J4207" s="4">
        <v>12</v>
      </c>
      <c r="K4207" s="4">
        <v>3</v>
      </c>
      <c r="L4207" s="4">
        <v>12</v>
      </c>
      <c r="M4207" s="4">
        <v>0</v>
      </c>
      <c r="N4207" s="4">
        <v>0</v>
      </c>
      <c r="O4207" s="4" t="s">
        <v>24</v>
      </c>
      <c r="P4207" s="4" t="s">
        <v>25</v>
      </c>
      <c r="Q4207" s="4">
        <v>31550255</v>
      </c>
      <c r="R4207" s="4">
        <v>82735283</v>
      </c>
      <c r="S4207" s="7">
        <v>413932392337629</v>
      </c>
      <c r="T4207" s="7">
        <v>218122376209938</v>
      </c>
      <c r="U4207" s="2"/>
      <c r="V4207" s="3" t="s">
        <v>6062</v>
      </c>
      <c r="W4207" s="3" t="s">
        <v>10192</v>
      </c>
      <c r="X4207" s="4" t="s">
        <v>543</v>
      </c>
      <c r="Y4207" s="3">
        <v>3</v>
      </c>
      <c r="Z4207" s="3">
        <v>0</v>
      </c>
      <c r="AA4207" s="5">
        <v>0</v>
      </c>
      <c r="AB4207" s="25">
        <v>12</v>
      </c>
      <c r="AC4207" s="33" t="str">
        <f>IF(G4207=X4207,"N","S")</f>
        <v>N</v>
      </c>
      <c r="AD4207" s="4">
        <f>K4207-(Y4207+Z4207)</f>
        <v>0</v>
      </c>
      <c r="AE4207" s="37">
        <f>M4207-AA4207</f>
        <v>0</v>
      </c>
    </row>
    <row r="4208" spans="1:31" x14ac:dyDescent="0.25">
      <c r="A4208" s="14">
        <v>45108</v>
      </c>
      <c r="B4208" s="4" t="s">
        <v>20</v>
      </c>
      <c r="C4208" s="4">
        <v>2</v>
      </c>
      <c r="D4208" s="4" t="s">
        <v>512</v>
      </c>
      <c r="E4208" s="4">
        <v>5</v>
      </c>
      <c r="F4208" s="4" t="s">
        <v>513</v>
      </c>
      <c r="G4208" s="4" t="s">
        <v>554</v>
      </c>
      <c r="H4208" s="4">
        <v>6.75</v>
      </c>
      <c r="I4208" s="4">
        <v>3</v>
      </c>
      <c r="J4208" s="4">
        <v>12</v>
      </c>
      <c r="K4208" s="4">
        <v>3</v>
      </c>
      <c r="L4208" s="4">
        <v>12</v>
      </c>
      <c r="M4208" s="4">
        <v>0</v>
      </c>
      <c r="N4208" s="4">
        <v>0</v>
      </c>
      <c r="O4208" s="4" t="s">
        <v>24</v>
      </c>
      <c r="P4208" s="4" t="s">
        <v>25</v>
      </c>
      <c r="Q4208" s="4">
        <v>31556087</v>
      </c>
      <c r="R4208" s="4">
        <v>82760692</v>
      </c>
      <c r="S4208" s="7">
        <v>4139346858136</v>
      </c>
      <c r="T4208" s="7">
        <v>218129064437459</v>
      </c>
      <c r="U4208" s="2"/>
      <c r="V4208" s="3" t="s">
        <v>6062</v>
      </c>
      <c r="W4208" s="3" t="s">
        <v>10193</v>
      </c>
      <c r="X4208" s="4" t="s">
        <v>554</v>
      </c>
      <c r="Y4208" s="3">
        <v>3</v>
      </c>
      <c r="Z4208" s="3">
        <v>0</v>
      </c>
      <c r="AA4208" s="5">
        <v>0</v>
      </c>
      <c r="AB4208" s="25">
        <v>12</v>
      </c>
      <c r="AC4208" s="33" t="str">
        <f>IF(G4208=X4208,"N","S")</f>
        <v>N</v>
      </c>
      <c r="AD4208" s="4">
        <f>K4208-(Y4208+Z4208)</f>
        <v>0</v>
      </c>
      <c r="AE4208" s="37">
        <f>M4208-AA4208</f>
        <v>0</v>
      </c>
    </row>
    <row r="4209" spans="1:31" x14ac:dyDescent="0.25">
      <c r="A4209" s="14">
        <v>45108</v>
      </c>
      <c r="B4209" s="4" t="s">
        <v>20</v>
      </c>
      <c r="C4209" s="4">
        <v>2</v>
      </c>
      <c r="D4209" s="4" t="s">
        <v>512</v>
      </c>
      <c r="E4209" s="4">
        <v>5</v>
      </c>
      <c r="F4209" s="4" t="s">
        <v>513</v>
      </c>
      <c r="G4209" s="4" t="s">
        <v>554</v>
      </c>
      <c r="H4209" s="4">
        <v>6.75</v>
      </c>
      <c r="I4209" s="4">
        <v>3</v>
      </c>
      <c r="J4209" s="4">
        <v>12</v>
      </c>
      <c r="K4209" s="4">
        <v>3</v>
      </c>
      <c r="L4209" s="4">
        <v>12</v>
      </c>
      <c r="M4209" s="4">
        <v>0</v>
      </c>
      <c r="N4209" s="4">
        <v>0</v>
      </c>
      <c r="O4209" s="4" t="s">
        <v>24</v>
      </c>
      <c r="P4209" s="4" t="s">
        <v>25</v>
      </c>
      <c r="Q4209" s="4">
        <v>31556227</v>
      </c>
      <c r="R4209" s="4">
        <v>82760267</v>
      </c>
      <c r="S4209" s="7">
        <v>41393464765427</v>
      </c>
      <c r="T4209" s="7">
        <v>218129236688796</v>
      </c>
      <c r="U4209" s="2"/>
      <c r="V4209" s="3" t="s">
        <v>6062</v>
      </c>
      <c r="W4209" s="3" t="s">
        <v>10194</v>
      </c>
      <c r="X4209" s="4" t="s">
        <v>554</v>
      </c>
      <c r="Y4209" s="3">
        <v>3</v>
      </c>
      <c r="Z4209" s="3">
        <v>0</v>
      </c>
      <c r="AA4209" s="5">
        <v>0</v>
      </c>
      <c r="AB4209" s="25">
        <v>12</v>
      </c>
      <c r="AC4209" s="33" t="str">
        <f>IF(G4209=X4209,"N","S")</f>
        <v>N</v>
      </c>
      <c r="AD4209" s="4">
        <f>K4209-(Y4209+Z4209)</f>
        <v>0</v>
      </c>
      <c r="AE4209" s="37">
        <f>M4209-AA4209</f>
        <v>0</v>
      </c>
    </row>
    <row r="4210" spans="1:31" x14ac:dyDescent="0.25">
      <c r="A4210" s="14">
        <v>45108</v>
      </c>
      <c r="B4210" s="4" t="s">
        <v>20</v>
      </c>
      <c r="C4210" s="4">
        <v>2</v>
      </c>
      <c r="D4210" s="4" t="s">
        <v>512</v>
      </c>
      <c r="E4210" s="4">
        <v>5</v>
      </c>
      <c r="F4210" s="4" t="s">
        <v>513</v>
      </c>
      <c r="G4210" s="4" t="s">
        <v>547</v>
      </c>
      <c r="H4210" s="4">
        <v>7.2</v>
      </c>
      <c r="I4210" s="4">
        <v>4</v>
      </c>
      <c r="J4210" s="4">
        <v>8</v>
      </c>
      <c r="K4210" s="4">
        <v>4</v>
      </c>
      <c r="L4210" s="4">
        <v>8</v>
      </c>
      <c r="M4210" s="4">
        <v>0</v>
      </c>
      <c r="N4210" s="4">
        <v>0</v>
      </c>
      <c r="O4210" s="4" t="s">
        <v>24</v>
      </c>
      <c r="P4210" s="4" t="s">
        <v>25</v>
      </c>
      <c r="Q4210" s="4">
        <v>31573863</v>
      </c>
      <c r="R4210" s="4">
        <v>82843777</v>
      </c>
      <c r="S4210" s="7">
        <v>413942184156583</v>
      </c>
      <c r="T4210" s="7">
        <v>218149386805625</v>
      </c>
      <c r="U4210" s="2"/>
      <c r="V4210" s="3" t="s">
        <v>6062</v>
      </c>
      <c r="W4210" s="3" t="s">
        <v>10195</v>
      </c>
      <c r="X4210" s="4" t="s">
        <v>547</v>
      </c>
      <c r="Y4210" s="3">
        <v>0</v>
      </c>
      <c r="Z4210" s="3">
        <v>4</v>
      </c>
      <c r="AA4210" s="5">
        <v>0</v>
      </c>
      <c r="AB4210" s="25">
        <v>8</v>
      </c>
      <c r="AC4210" s="33" t="str">
        <f>IF(G4210=X4210,"N","S")</f>
        <v>N</v>
      </c>
      <c r="AD4210" s="4">
        <f>K4210-(Y4210+Z4210)</f>
        <v>0</v>
      </c>
      <c r="AE4210" s="37">
        <f>M4210-AA4210</f>
        <v>0</v>
      </c>
    </row>
    <row r="4211" spans="1:31" x14ac:dyDescent="0.25">
      <c r="A4211" s="14">
        <v>45108</v>
      </c>
      <c r="B4211" s="4" t="s">
        <v>20</v>
      </c>
      <c r="C4211" s="4">
        <v>2</v>
      </c>
      <c r="D4211" s="4" t="s">
        <v>512</v>
      </c>
      <c r="E4211" s="4">
        <v>5</v>
      </c>
      <c r="F4211" s="4" t="s">
        <v>513</v>
      </c>
      <c r="G4211" s="4" t="s">
        <v>518</v>
      </c>
      <c r="H4211" s="4">
        <v>9</v>
      </c>
      <c r="I4211" s="4">
        <v>4</v>
      </c>
      <c r="J4211" s="4">
        <v>16</v>
      </c>
      <c r="K4211" s="4">
        <v>4</v>
      </c>
      <c r="L4211" s="4">
        <v>16</v>
      </c>
      <c r="M4211" s="4">
        <v>0</v>
      </c>
      <c r="N4211" s="4">
        <v>0</v>
      </c>
      <c r="O4211" s="4" t="s">
        <v>24</v>
      </c>
      <c r="P4211" s="4" t="s">
        <v>25</v>
      </c>
      <c r="Q4211" s="4">
        <v>31576932</v>
      </c>
      <c r="R4211" s="4">
        <v>82855842</v>
      </c>
      <c r="S4211" s="7">
        <v>413943273426065</v>
      </c>
      <c r="T4211" s="7">
        <v>21815292123351</v>
      </c>
      <c r="U4211" s="2"/>
      <c r="V4211" s="3" t="s">
        <v>6062</v>
      </c>
      <c r="W4211" s="3" t="s">
        <v>10196</v>
      </c>
      <c r="X4211" s="4" t="s">
        <v>518</v>
      </c>
      <c r="Y4211" s="3">
        <v>4</v>
      </c>
      <c r="Z4211" s="3">
        <v>0</v>
      </c>
      <c r="AA4211" s="5">
        <v>0</v>
      </c>
      <c r="AB4211" s="25">
        <v>16</v>
      </c>
      <c r="AC4211" s="33" t="str">
        <f>IF(G4211=X4211,"N","S")</f>
        <v>N</v>
      </c>
      <c r="AD4211" s="4">
        <f>K4211-(Y4211+Z4211)</f>
        <v>0</v>
      </c>
      <c r="AE4211" s="37">
        <f>M4211-AA4211</f>
        <v>0</v>
      </c>
    </row>
    <row r="4212" spans="1:31" x14ac:dyDescent="0.25">
      <c r="A4212" s="14">
        <v>45108</v>
      </c>
      <c r="B4212" s="4" t="s">
        <v>20</v>
      </c>
      <c r="C4212" s="4">
        <v>2</v>
      </c>
      <c r="D4212" s="4" t="s">
        <v>512</v>
      </c>
      <c r="E4212" s="4">
        <v>5</v>
      </c>
      <c r="F4212" s="4" t="s">
        <v>513</v>
      </c>
      <c r="G4212" s="4" t="s">
        <v>641</v>
      </c>
      <c r="H4212" s="4">
        <v>9</v>
      </c>
      <c r="I4212" s="4">
        <v>4</v>
      </c>
      <c r="J4212" s="4">
        <v>16</v>
      </c>
      <c r="K4212" s="4">
        <v>4</v>
      </c>
      <c r="L4212" s="4">
        <v>16</v>
      </c>
      <c r="M4212" s="4">
        <v>0</v>
      </c>
      <c r="N4212" s="4">
        <v>0</v>
      </c>
      <c r="O4212" s="4" t="s">
        <v>24</v>
      </c>
      <c r="P4212" s="4" t="s">
        <v>25</v>
      </c>
      <c r="Q4212" s="4">
        <v>31583797</v>
      </c>
      <c r="R4212" s="4">
        <v>82885605</v>
      </c>
      <c r="S4212" s="7">
        <v>413945959930526</v>
      </c>
      <c r="T4212" s="7">
        <v>218160796033107</v>
      </c>
      <c r="U4212" s="2"/>
      <c r="V4212" s="3" t="s">
        <v>6062</v>
      </c>
      <c r="W4212" s="3" t="s">
        <v>10197</v>
      </c>
      <c r="X4212" s="4" t="s">
        <v>641</v>
      </c>
      <c r="Y4212" s="3">
        <v>4</v>
      </c>
      <c r="Z4212" s="3">
        <v>0</v>
      </c>
      <c r="AA4212" s="5">
        <v>0</v>
      </c>
      <c r="AB4212" s="25">
        <v>16</v>
      </c>
      <c r="AC4212" s="33" t="str">
        <f>IF(G4212=X4212,"N","S")</f>
        <v>N</v>
      </c>
      <c r="AD4212" s="4">
        <f>K4212-(Y4212+Z4212)</f>
        <v>0</v>
      </c>
      <c r="AE4212" s="37">
        <f>M4212-AA4212</f>
        <v>0</v>
      </c>
    </row>
    <row r="4213" spans="1:31" x14ac:dyDescent="0.25">
      <c r="A4213" s="14">
        <v>45108</v>
      </c>
      <c r="B4213" s="4" t="s">
        <v>20</v>
      </c>
      <c r="C4213" s="4">
        <v>2</v>
      </c>
      <c r="D4213" s="4" t="s">
        <v>512</v>
      </c>
      <c r="E4213" s="4">
        <v>5</v>
      </c>
      <c r="F4213" s="4" t="s">
        <v>513</v>
      </c>
      <c r="G4213" s="4" t="s">
        <v>628</v>
      </c>
      <c r="H4213" s="4">
        <v>9</v>
      </c>
      <c r="I4213" s="4">
        <v>4</v>
      </c>
      <c r="J4213" s="4">
        <v>16</v>
      </c>
      <c r="K4213" s="4">
        <v>4</v>
      </c>
      <c r="L4213" s="4">
        <v>16</v>
      </c>
      <c r="M4213" s="4">
        <v>0</v>
      </c>
      <c r="N4213" s="4">
        <v>0</v>
      </c>
      <c r="O4213" s="4" t="s">
        <v>24</v>
      </c>
      <c r="P4213" s="4" t="s">
        <v>25</v>
      </c>
      <c r="Q4213" s="4">
        <v>31587674</v>
      </c>
      <c r="R4213" s="4">
        <v>82900712</v>
      </c>
      <c r="S4213" s="7">
        <v>41394732387077</v>
      </c>
      <c r="T4213" s="7">
        <v>218165262567367</v>
      </c>
      <c r="U4213" s="2"/>
      <c r="V4213" s="3" t="s">
        <v>6062</v>
      </c>
      <c r="W4213" s="3" t="s">
        <v>10198</v>
      </c>
      <c r="X4213" s="4" t="s">
        <v>628</v>
      </c>
      <c r="Y4213" s="3">
        <v>4</v>
      </c>
      <c r="Z4213" s="3">
        <v>0</v>
      </c>
      <c r="AA4213" s="5">
        <v>0</v>
      </c>
      <c r="AB4213" s="25">
        <v>16</v>
      </c>
      <c r="AC4213" s="33" t="str">
        <f>IF(G4213=X4213,"N","S")</f>
        <v>N</v>
      </c>
      <c r="AD4213" s="4">
        <f>K4213-(Y4213+Z4213)</f>
        <v>0</v>
      </c>
      <c r="AE4213" s="37">
        <f>M4213-AA4213</f>
        <v>0</v>
      </c>
    </row>
    <row r="4214" spans="1:31" x14ac:dyDescent="0.25">
      <c r="A4214" s="14">
        <v>45108</v>
      </c>
      <c r="B4214" s="4" t="s">
        <v>20</v>
      </c>
      <c r="C4214" s="4">
        <v>2</v>
      </c>
      <c r="D4214" s="4" t="s">
        <v>512</v>
      </c>
      <c r="E4214" s="4">
        <v>5</v>
      </c>
      <c r="F4214" s="4" t="s">
        <v>513</v>
      </c>
      <c r="G4214" s="4" t="s">
        <v>526</v>
      </c>
      <c r="H4214" s="4">
        <v>9</v>
      </c>
      <c r="I4214" s="4">
        <v>4</v>
      </c>
      <c r="J4214" s="4">
        <v>16</v>
      </c>
      <c r="K4214" s="4">
        <v>4</v>
      </c>
      <c r="L4214" s="4">
        <v>16</v>
      </c>
      <c r="M4214" s="4">
        <v>0</v>
      </c>
      <c r="N4214" s="4">
        <v>0</v>
      </c>
      <c r="O4214" s="4" t="s">
        <v>24</v>
      </c>
      <c r="P4214" s="4" t="s">
        <v>25</v>
      </c>
      <c r="Q4214" s="4">
        <v>31591377</v>
      </c>
      <c r="R4214" s="4">
        <v>82916879</v>
      </c>
      <c r="S4214" s="7">
        <v>413948783133821</v>
      </c>
      <c r="T4214" s="7">
        <v>21816950902687</v>
      </c>
      <c r="U4214" s="2"/>
      <c r="V4214" s="3" t="s">
        <v>6062</v>
      </c>
      <c r="W4214" s="3" t="s">
        <v>10199</v>
      </c>
      <c r="X4214" s="4" t="s">
        <v>526</v>
      </c>
      <c r="Y4214" s="3">
        <v>4</v>
      </c>
      <c r="Z4214" s="3">
        <v>0</v>
      </c>
      <c r="AA4214" s="5">
        <v>0</v>
      </c>
      <c r="AB4214" s="25">
        <v>16</v>
      </c>
      <c r="AC4214" s="33" t="str">
        <f>IF(G4214=X4214,"N","S")</f>
        <v>N</v>
      </c>
      <c r="AD4214" s="4">
        <f>K4214-(Y4214+Z4214)</f>
        <v>0</v>
      </c>
      <c r="AE4214" s="37">
        <f>M4214-AA4214</f>
        <v>0</v>
      </c>
    </row>
    <row r="4215" spans="1:31" x14ac:dyDescent="0.25">
      <c r="A4215" s="14">
        <v>45108</v>
      </c>
      <c r="B4215" s="4" t="s">
        <v>20</v>
      </c>
      <c r="C4215" s="4">
        <v>2</v>
      </c>
      <c r="D4215" s="4" t="s">
        <v>512</v>
      </c>
      <c r="E4215" s="4">
        <v>5</v>
      </c>
      <c r="F4215" s="4" t="s">
        <v>513</v>
      </c>
      <c r="G4215" s="4" t="s">
        <v>629</v>
      </c>
      <c r="H4215" s="4">
        <v>6</v>
      </c>
      <c r="I4215" s="4">
        <v>2</v>
      </c>
      <c r="J4215" s="4">
        <v>8</v>
      </c>
      <c r="K4215" s="4">
        <v>2</v>
      </c>
      <c r="L4215" s="4">
        <v>8</v>
      </c>
      <c r="M4215" s="4">
        <v>0</v>
      </c>
      <c r="N4215" s="4">
        <v>0</v>
      </c>
      <c r="O4215" s="4" t="s">
        <v>24</v>
      </c>
      <c r="P4215" s="4" t="s">
        <v>25</v>
      </c>
      <c r="Q4215" s="4">
        <v>31608236</v>
      </c>
      <c r="R4215" s="4">
        <v>82987111</v>
      </c>
      <c r="S4215" s="7">
        <v>413955123057872</v>
      </c>
      <c r="T4215" s="7">
        <v>218188880615952</v>
      </c>
      <c r="U4215" s="2"/>
      <c r="V4215" s="3" t="s">
        <v>6062</v>
      </c>
      <c r="W4215" s="3" t="s">
        <v>10200</v>
      </c>
      <c r="X4215" s="4" t="s">
        <v>629</v>
      </c>
      <c r="Y4215" s="3">
        <v>2</v>
      </c>
      <c r="Z4215" s="3">
        <v>0</v>
      </c>
      <c r="AA4215" s="5">
        <v>0</v>
      </c>
      <c r="AB4215" s="25">
        <v>8</v>
      </c>
      <c r="AC4215" s="33" t="str">
        <f>IF(G4215=X4215,"N","S")</f>
        <v>N</v>
      </c>
      <c r="AD4215" s="4">
        <f>K4215-(Y4215+Z4215)</f>
        <v>0</v>
      </c>
      <c r="AE4215" s="37">
        <f>M4215-AA4215</f>
        <v>0</v>
      </c>
    </row>
    <row r="4216" spans="1:31" x14ac:dyDescent="0.25">
      <c r="A4216" s="14">
        <v>45108</v>
      </c>
      <c r="B4216" s="4" t="s">
        <v>20</v>
      </c>
      <c r="C4216" s="4">
        <v>2</v>
      </c>
      <c r="D4216" s="4" t="s">
        <v>512</v>
      </c>
      <c r="E4216" s="4">
        <v>5</v>
      </c>
      <c r="F4216" s="4" t="s">
        <v>513</v>
      </c>
      <c r="G4216" s="4" t="s">
        <v>546</v>
      </c>
      <c r="H4216" s="4">
        <v>11.25</v>
      </c>
      <c r="I4216" s="4">
        <v>5</v>
      </c>
      <c r="J4216" s="4">
        <v>20</v>
      </c>
      <c r="K4216" s="4">
        <v>5</v>
      </c>
      <c r="L4216" s="4">
        <v>20</v>
      </c>
      <c r="M4216" s="4">
        <v>0</v>
      </c>
      <c r="N4216" s="4">
        <v>0</v>
      </c>
      <c r="O4216" s="4" t="s">
        <v>24</v>
      </c>
      <c r="P4216" s="4" t="s">
        <v>25</v>
      </c>
      <c r="Q4216" s="4">
        <v>31614142</v>
      </c>
      <c r="R4216" s="4">
        <v>83013452</v>
      </c>
      <c r="S4216" s="7">
        <v>413957500534861</v>
      </c>
      <c r="T4216" s="7">
        <v>218195647284039</v>
      </c>
      <c r="U4216" s="2"/>
      <c r="V4216" s="3" t="s">
        <v>6062</v>
      </c>
      <c r="W4216" s="3" t="s">
        <v>10201</v>
      </c>
      <c r="X4216" s="4" t="s">
        <v>546</v>
      </c>
      <c r="Y4216" s="3">
        <v>5</v>
      </c>
      <c r="Z4216" s="3">
        <v>0</v>
      </c>
      <c r="AA4216" s="5">
        <v>0</v>
      </c>
      <c r="AB4216" s="25">
        <v>20</v>
      </c>
      <c r="AC4216" s="33" t="str">
        <f>IF(G4216=X4216,"N","S")</f>
        <v>N</v>
      </c>
      <c r="AD4216" s="4">
        <f>K4216-(Y4216+Z4216)</f>
        <v>0</v>
      </c>
      <c r="AE4216" s="37">
        <f>M4216-AA4216</f>
        <v>0</v>
      </c>
    </row>
    <row r="4217" spans="1:31" x14ac:dyDescent="0.25">
      <c r="A4217" s="14">
        <v>45108</v>
      </c>
      <c r="B4217" s="4" t="s">
        <v>20</v>
      </c>
      <c r="C4217" s="4">
        <v>2</v>
      </c>
      <c r="D4217" s="4" t="s">
        <v>512</v>
      </c>
      <c r="E4217" s="4">
        <v>5</v>
      </c>
      <c r="F4217" s="4" t="s">
        <v>513</v>
      </c>
      <c r="G4217" s="4" t="s">
        <v>608</v>
      </c>
      <c r="H4217" s="4">
        <v>4.5</v>
      </c>
      <c r="I4217" s="4">
        <v>2</v>
      </c>
      <c r="J4217" s="4">
        <v>8</v>
      </c>
      <c r="K4217" s="4">
        <v>2</v>
      </c>
      <c r="L4217" s="4">
        <v>8</v>
      </c>
      <c r="M4217" s="4">
        <v>0</v>
      </c>
      <c r="N4217" s="4">
        <v>0</v>
      </c>
      <c r="O4217" s="4" t="s">
        <v>24</v>
      </c>
      <c r="P4217" s="4" t="s">
        <v>25</v>
      </c>
      <c r="Q4217" s="4">
        <v>31614142</v>
      </c>
      <c r="R4217" s="4">
        <v>83013452</v>
      </c>
      <c r="S4217" s="7">
        <v>413957500534861</v>
      </c>
      <c r="T4217" s="7">
        <v>218195647284039</v>
      </c>
      <c r="U4217" s="2"/>
      <c r="V4217" s="3" t="s">
        <v>6062</v>
      </c>
      <c r="W4217" s="3" t="s">
        <v>10202</v>
      </c>
      <c r="X4217" s="4" t="s">
        <v>608</v>
      </c>
      <c r="Y4217" s="3">
        <v>2</v>
      </c>
      <c r="Z4217" s="3">
        <v>0</v>
      </c>
      <c r="AA4217" s="5">
        <v>0</v>
      </c>
      <c r="AB4217" s="25">
        <v>8</v>
      </c>
      <c r="AC4217" s="33" t="str">
        <f>IF(G4217=X4217,"N","S")</f>
        <v>N</v>
      </c>
      <c r="AD4217" s="4">
        <f>K4217-(Y4217+Z4217)</f>
        <v>0</v>
      </c>
      <c r="AE4217" s="37">
        <f>M4217-AA4217</f>
        <v>0</v>
      </c>
    </row>
    <row r="4218" spans="1:31" x14ac:dyDescent="0.25">
      <c r="A4218" s="14">
        <v>45108</v>
      </c>
      <c r="B4218" s="4" t="s">
        <v>20</v>
      </c>
      <c r="C4218" s="4">
        <v>2</v>
      </c>
      <c r="D4218" s="4" t="s">
        <v>512</v>
      </c>
      <c r="E4218" s="4">
        <v>5</v>
      </c>
      <c r="F4218" s="4" t="s">
        <v>513</v>
      </c>
      <c r="G4218" s="4" t="s">
        <v>607</v>
      </c>
      <c r="H4218" s="4">
        <v>9</v>
      </c>
      <c r="I4218" s="4">
        <v>4</v>
      </c>
      <c r="J4218" s="4">
        <v>16</v>
      </c>
      <c r="K4218" s="4">
        <v>4</v>
      </c>
      <c r="L4218" s="4">
        <v>16</v>
      </c>
      <c r="M4218" s="4">
        <v>0</v>
      </c>
      <c r="N4218" s="4">
        <v>0</v>
      </c>
      <c r="O4218" s="4" t="s">
        <v>24</v>
      </c>
      <c r="P4218" s="4" t="s">
        <v>25</v>
      </c>
      <c r="Q4218" s="4">
        <v>31756874</v>
      </c>
      <c r="R4218" s="4">
        <v>83357580</v>
      </c>
      <c r="S4218" s="7">
        <v>413988616361012</v>
      </c>
      <c r="T4218" s="7">
        <v>218362490601666</v>
      </c>
      <c r="U4218" s="2"/>
      <c r="V4218" s="3" t="s">
        <v>6062</v>
      </c>
      <c r="W4218" s="3" t="s">
        <v>10203</v>
      </c>
      <c r="X4218" s="4" t="s">
        <v>607</v>
      </c>
      <c r="Y4218" s="3">
        <v>4</v>
      </c>
      <c r="Z4218" s="3">
        <v>0</v>
      </c>
      <c r="AA4218" s="5">
        <v>0</v>
      </c>
      <c r="AB4218" s="25">
        <v>16</v>
      </c>
      <c r="AC4218" s="33" t="str">
        <f>IF(G4218=X4218,"N","S")</f>
        <v>N</v>
      </c>
      <c r="AD4218" s="4">
        <f>K4218-(Y4218+Z4218)</f>
        <v>0</v>
      </c>
      <c r="AE4218" s="37">
        <f>M4218-AA4218</f>
        <v>0</v>
      </c>
    </row>
    <row r="4219" spans="1:31" x14ac:dyDescent="0.25">
      <c r="A4219" s="14">
        <v>45108</v>
      </c>
      <c r="B4219" s="4" t="s">
        <v>20</v>
      </c>
      <c r="C4219" s="4">
        <v>2</v>
      </c>
      <c r="D4219" s="4" t="s">
        <v>512</v>
      </c>
      <c r="E4219" s="4">
        <v>5</v>
      </c>
      <c r="F4219" s="4" t="s">
        <v>513</v>
      </c>
      <c r="G4219" s="4" t="s">
        <v>529</v>
      </c>
      <c r="H4219" s="4">
        <v>12</v>
      </c>
      <c r="I4219" s="4">
        <v>4</v>
      </c>
      <c r="J4219" s="4">
        <v>16</v>
      </c>
      <c r="K4219" s="4">
        <v>4</v>
      </c>
      <c r="L4219" s="4">
        <v>16</v>
      </c>
      <c r="M4219" s="4">
        <v>0</v>
      </c>
      <c r="N4219" s="4">
        <v>0</v>
      </c>
      <c r="O4219" s="4" t="s">
        <v>24</v>
      </c>
      <c r="P4219" s="4" t="s">
        <v>25</v>
      </c>
      <c r="Q4219" s="4">
        <v>31543589</v>
      </c>
      <c r="R4219" s="4">
        <v>82706123</v>
      </c>
      <c r="S4219" s="7">
        <v>413929760309997</v>
      </c>
      <c r="T4219" s="7">
        <v>218114732921533</v>
      </c>
      <c r="U4219" s="2"/>
      <c r="V4219" s="3" t="s">
        <v>6062</v>
      </c>
      <c r="W4219" s="3" t="s">
        <v>10204</v>
      </c>
      <c r="X4219" s="4" t="s">
        <v>529</v>
      </c>
      <c r="Y4219" s="3">
        <v>4</v>
      </c>
      <c r="Z4219" s="3">
        <v>0</v>
      </c>
      <c r="AA4219" s="5">
        <v>0</v>
      </c>
      <c r="AB4219" s="25">
        <v>16</v>
      </c>
      <c r="AC4219" s="33" t="str">
        <f>IF(G4219=X4219,"N","S")</f>
        <v>N</v>
      </c>
      <c r="AD4219" s="4">
        <f>K4219-(Y4219+Z4219)</f>
        <v>0</v>
      </c>
      <c r="AE4219" s="37">
        <f>M4219-AA4219</f>
        <v>0</v>
      </c>
    </row>
    <row r="4220" spans="1:31" x14ac:dyDescent="0.25">
      <c r="A4220" s="14">
        <v>45108</v>
      </c>
      <c r="B4220" s="4" t="s">
        <v>20</v>
      </c>
      <c r="C4220" s="4">
        <v>2</v>
      </c>
      <c r="D4220" s="4" t="s">
        <v>512</v>
      </c>
      <c r="E4220" s="4">
        <v>5</v>
      </c>
      <c r="F4220" s="4" t="s">
        <v>513</v>
      </c>
      <c r="G4220" s="4" t="s">
        <v>621</v>
      </c>
      <c r="H4220" s="4">
        <v>4.5</v>
      </c>
      <c r="I4220" s="4">
        <v>2</v>
      </c>
      <c r="J4220" s="4">
        <v>8</v>
      </c>
      <c r="K4220" s="4">
        <v>2</v>
      </c>
      <c r="L4220" s="4">
        <v>8</v>
      </c>
      <c r="M4220" s="4">
        <v>0</v>
      </c>
      <c r="N4220" s="4">
        <v>0</v>
      </c>
      <c r="O4220" s="4" t="s">
        <v>24</v>
      </c>
      <c r="P4220" s="4" t="s">
        <v>25</v>
      </c>
      <c r="Q4220" s="4">
        <v>31547052</v>
      </c>
      <c r="R4220" s="4">
        <v>82721990</v>
      </c>
      <c r="S4220" s="7">
        <v>41393119235077</v>
      </c>
      <c r="T4220" s="7">
        <v>218118695498155</v>
      </c>
      <c r="U4220" s="2"/>
      <c r="V4220" s="3" t="s">
        <v>6062</v>
      </c>
      <c r="W4220" s="3" t="s">
        <v>10205</v>
      </c>
      <c r="X4220" s="4" t="s">
        <v>621</v>
      </c>
      <c r="Y4220" s="3">
        <v>2</v>
      </c>
      <c r="Z4220" s="3">
        <v>0</v>
      </c>
      <c r="AA4220" s="5">
        <v>0</v>
      </c>
      <c r="AB4220" s="25">
        <v>8</v>
      </c>
      <c r="AC4220" s="33" t="str">
        <f>IF(G4220=X4220,"N","S")</f>
        <v>N</v>
      </c>
      <c r="AD4220" s="4">
        <f>K4220-(Y4220+Z4220)</f>
        <v>0</v>
      </c>
      <c r="AE4220" s="37">
        <f>M4220-AA4220</f>
        <v>0</v>
      </c>
    </row>
    <row r="4221" spans="1:31" x14ac:dyDescent="0.25">
      <c r="A4221" s="14">
        <v>45108</v>
      </c>
      <c r="B4221" s="4" t="s">
        <v>20</v>
      </c>
      <c r="C4221" s="4">
        <v>5</v>
      </c>
      <c r="D4221" s="4" t="s">
        <v>3389</v>
      </c>
      <c r="E4221" s="4">
        <v>25</v>
      </c>
      <c r="F4221" s="4" t="s">
        <v>3676</v>
      </c>
      <c r="G4221" s="4" t="s">
        <v>3737</v>
      </c>
      <c r="H4221" s="4">
        <v>19.95</v>
      </c>
      <c r="I4221" s="4">
        <v>6</v>
      </c>
      <c r="J4221" s="4">
        <v>24</v>
      </c>
      <c r="K4221" s="4">
        <v>0</v>
      </c>
      <c r="L4221" s="4">
        <v>0</v>
      </c>
      <c r="M4221" s="4">
        <v>6</v>
      </c>
      <c r="N4221" s="4">
        <v>24</v>
      </c>
      <c r="O4221" s="4" t="s">
        <v>24</v>
      </c>
      <c r="P4221" s="4" t="s">
        <v>25</v>
      </c>
      <c r="Q4221" s="4">
        <v>27528583</v>
      </c>
      <c r="R4221" s="4">
        <v>83833734</v>
      </c>
      <c r="S4221" s="7">
        <v>414027801809562</v>
      </c>
      <c r="T4221" s="7">
        <v>213299133502783</v>
      </c>
      <c r="U4221" s="2"/>
      <c r="V4221" s="3" t="s">
        <v>6103</v>
      </c>
      <c r="W4221" s="3" t="s">
        <v>10206</v>
      </c>
      <c r="X4221" s="4" t="s">
        <v>3737</v>
      </c>
      <c r="Y4221" s="3">
        <v>0</v>
      </c>
      <c r="Z4221" s="3">
        <v>0</v>
      </c>
      <c r="AA4221" s="5">
        <v>6</v>
      </c>
      <c r="AB4221" s="25">
        <v>24</v>
      </c>
      <c r="AC4221" s="33" t="str">
        <f>IF(G4221=X4221,"N","S")</f>
        <v>N</v>
      </c>
      <c r="AD4221" s="4">
        <f>K4221-(Y4221+Z4221)</f>
        <v>0</v>
      </c>
      <c r="AE4221" s="37">
        <f>M4221-AA4221</f>
        <v>0</v>
      </c>
    </row>
    <row r="4222" spans="1:31" x14ac:dyDescent="0.25">
      <c r="A4222" s="14">
        <v>45108</v>
      </c>
      <c r="B4222" s="4" t="s">
        <v>20</v>
      </c>
      <c r="C4222" s="4">
        <v>5</v>
      </c>
      <c r="D4222" s="4" t="s">
        <v>3389</v>
      </c>
      <c r="E4222" s="4">
        <v>25</v>
      </c>
      <c r="F4222" s="4" t="s">
        <v>3676</v>
      </c>
      <c r="G4222" s="4" t="s">
        <v>3731</v>
      </c>
      <c r="H4222" s="4">
        <v>18.899999999999999</v>
      </c>
      <c r="I4222" s="4">
        <v>6</v>
      </c>
      <c r="J4222" s="4">
        <v>24</v>
      </c>
      <c r="K4222" s="4">
        <v>0</v>
      </c>
      <c r="L4222" s="4">
        <v>0</v>
      </c>
      <c r="M4222" s="4">
        <v>6</v>
      </c>
      <c r="N4222" s="4">
        <v>24</v>
      </c>
      <c r="O4222" s="4" t="s">
        <v>24</v>
      </c>
      <c r="P4222" s="4" t="s">
        <v>25</v>
      </c>
      <c r="Q4222" s="4">
        <v>27563202</v>
      </c>
      <c r="R4222" s="4">
        <v>83869242</v>
      </c>
      <c r="S4222" s="7">
        <v>414031031062567</v>
      </c>
      <c r="T4222" s="7">
        <v>213340120337687</v>
      </c>
      <c r="U4222" s="2"/>
      <c r="V4222" s="3" t="s">
        <v>6103</v>
      </c>
      <c r="W4222" s="3" t="s">
        <v>10207</v>
      </c>
      <c r="X4222" s="4" t="s">
        <v>3731</v>
      </c>
      <c r="Y4222" s="3">
        <v>0</v>
      </c>
      <c r="Z4222" s="3">
        <v>0</v>
      </c>
      <c r="AA4222" s="5">
        <v>6</v>
      </c>
      <c r="AB4222" s="25">
        <v>24</v>
      </c>
      <c r="AC4222" s="33" t="str">
        <f>IF(G4222=X4222,"N","S")</f>
        <v>N</v>
      </c>
      <c r="AD4222" s="4">
        <f>K4222-(Y4222+Z4222)</f>
        <v>0</v>
      </c>
      <c r="AE4222" s="37">
        <f>M4222-AA4222</f>
        <v>0</v>
      </c>
    </row>
    <row r="4223" spans="1:31" x14ac:dyDescent="0.25">
      <c r="A4223" s="14">
        <v>45108</v>
      </c>
      <c r="B4223" s="4" t="s">
        <v>20</v>
      </c>
      <c r="C4223" s="4">
        <v>3</v>
      </c>
      <c r="D4223" s="4" t="s">
        <v>2489</v>
      </c>
      <c r="E4223" s="4">
        <v>11</v>
      </c>
      <c r="F4223" s="4" t="s">
        <v>2490</v>
      </c>
      <c r="G4223" s="4" t="s">
        <v>2542</v>
      </c>
      <c r="H4223" s="4">
        <v>11.25</v>
      </c>
      <c r="I4223" s="4">
        <v>5</v>
      </c>
      <c r="J4223" s="4">
        <v>20</v>
      </c>
      <c r="K4223" s="4">
        <v>5</v>
      </c>
      <c r="L4223" s="4">
        <v>20</v>
      </c>
      <c r="M4223" s="4">
        <v>0</v>
      </c>
      <c r="N4223" s="4">
        <v>0</v>
      </c>
      <c r="O4223" s="4" t="s">
        <v>24</v>
      </c>
      <c r="P4223" s="4" t="s">
        <v>25</v>
      </c>
      <c r="Q4223" s="4">
        <v>29601115</v>
      </c>
      <c r="R4223" s="4">
        <v>80601247</v>
      </c>
      <c r="S4223" s="7">
        <v>41373850436317</v>
      </c>
      <c r="T4223" s="7">
        <v>215815903378525</v>
      </c>
      <c r="U4223" s="2"/>
      <c r="V4223" s="3" t="s">
        <v>6034</v>
      </c>
      <c r="W4223" s="3" t="s">
        <v>10208</v>
      </c>
      <c r="X4223" s="4" t="s">
        <v>2542</v>
      </c>
      <c r="Y4223" s="3">
        <v>5</v>
      </c>
      <c r="Z4223" s="3">
        <v>0</v>
      </c>
      <c r="AA4223" s="5">
        <v>0</v>
      </c>
      <c r="AB4223" s="25">
        <v>20</v>
      </c>
      <c r="AC4223" s="33" t="str">
        <f>IF(G4223=X4223,"N","S")</f>
        <v>N</v>
      </c>
      <c r="AD4223" s="4">
        <f>K4223-(Y4223+Z4223)</f>
        <v>0</v>
      </c>
      <c r="AE4223" s="37">
        <f>M4223-AA4223</f>
        <v>0</v>
      </c>
    </row>
    <row r="4224" spans="1:31" x14ac:dyDescent="0.25">
      <c r="A4224" s="14">
        <v>45108</v>
      </c>
      <c r="B4224" s="4" t="s">
        <v>20</v>
      </c>
      <c r="C4224" s="4">
        <v>3</v>
      </c>
      <c r="D4224" s="4" t="s">
        <v>2489</v>
      </c>
      <c r="E4224" s="4">
        <v>18</v>
      </c>
      <c r="F4224" s="4" t="s">
        <v>2867</v>
      </c>
      <c r="G4224" s="4" t="s">
        <v>2935</v>
      </c>
      <c r="H4224" s="4">
        <v>17.100000000000001</v>
      </c>
      <c r="I4224" s="4">
        <v>6</v>
      </c>
      <c r="J4224" s="4">
        <v>24</v>
      </c>
      <c r="K4224" s="4">
        <v>6</v>
      </c>
      <c r="L4224" s="4">
        <v>24</v>
      </c>
      <c r="M4224" s="4">
        <v>0</v>
      </c>
      <c r="N4224" s="4">
        <v>0</v>
      </c>
      <c r="O4224" s="4" t="s">
        <v>24</v>
      </c>
      <c r="P4224" s="4" t="s">
        <v>25</v>
      </c>
      <c r="Q4224" s="4">
        <v>27954514</v>
      </c>
      <c r="R4224" s="4">
        <v>80998451</v>
      </c>
      <c r="S4224" s="7">
        <v>413772821848583</v>
      </c>
      <c r="T4224" s="7">
        <v>213842362100498</v>
      </c>
      <c r="U4224" s="2"/>
      <c r="V4224" s="3" t="s">
        <v>6034</v>
      </c>
      <c r="W4224" s="3" t="s">
        <v>10209</v>
      </c>
      <c r="X4224" s="4" t="s">
        <v>2935</v>
      </c>
      <c r="Y4224" s="3">
        <v>6</v>
      </c>
      <c r="Z4224" s="3">
        <v>0</v>
      </c>
      <c r="AA4224" s="5">
        <v>0</v>
      </c>
      <c r="AB4224" s="25">
        <v>24</v>
      </c>
      <c r="AC4224" s="33" t="str">
        <f>IF(G4224=X4224,"N","S")</f>
        <v>N</v>
      </c>
      <c r="AD4224" s="4">
        <f>K4224-(Y4224+Z4224)</f>
        <v>0</v>
      </c>
      <c r="AE4224" s="37">
        <f>M4224-AA4224</f>
        <v>0</v>
      </c>
    </row>
    <row r="4225" spans="1:31" x14ac:dyDescent="0.25">
      <c r="A4225" s="14">
        <v>45108</v>
      </c>
      <c r="B4225" s="4" t="s">
        <v>20</v>
      </c>
      <c r="C4225" s="4">
        <v>1</v>
      </c>
      <c r="D4225" s="4" t="s">
        <v>21</v>
      </c>
      <c r="E4225" s="4">
        <v>1</v>
      </c>
      <c r="F4225" s="4" t="s">
        <v>119</v>
      </c>
      <c r="G4225" s="4" t="s">
        <v>266</v>
      </c>
      <c r="H4225" s="4">
        <v>11.16</v>
      </c>
      <c r="I4225" s="4">
        <v>3</v>
      </c>
      <c r="J4225" s="4">
        <v>12</v>
      </c>
      <c r="K4225" s="4">
        <v>0</v>
      </c>
      <c r="L4225" s="4">
        <v>0</v>
      </c>
      <c r="M4225" s="4">
        <v>3</v>
      </c>
      <c r="N4225" s="4">
        <v>12</v>
      </c>
      <c r="O4225" s="4" t="s">
        <v>24</v>
      </c>
      <c r="P4225" s="4" t="s">
        <v>25</v>
      </c>
      <c r="Q4225" s="4">
        <v>30299281</v>
      </c>
      <c r="R4225" s="4">
        <v>81340279</v>
      </c>
      <c r="S4225" s="7">
        <v>413805674393876</v>
      </c>
      <c r="T4225" s="7">
        <v>216642197486569</v>
      </c>
      <c r="U4225" s="2"/>
      <c r="V4225" s="3" t="s">
        <v>6037</v>
      </c>
      <c r="W4225" s="3" t="s">
        <v>10210</v>
      </c>
      <c r="X4225" s="4" t="s">
        <v>266</v>
      </c>
      <c r="Y4225" s="3">
        <v>0</v>
      </c>
      <c r="Z4225" s="3">
        <v>0</v>
      </c>
      <c r="AA4225" s="5">
        <v>3</v>
      </c>
      <c r="AB4225" s="25">
        <v>12</v>
      </c>
      <c r="AC4225" s="33" t="str">
        <f>IF(G4225=X4225,"N","S")</f>
        <v>N</v>
      </c>
      <c r="AD4225" s="4">
        <f>K4225-(Y4225+Z4225)</f>
        <v>0</v>
      </c>
      <c r="AE4225" s="37">
        <f>M4225-AA4225</f>
        <v>0</v>
      </c>
    </row>
    <row r="4226" spans="1:31" x14ac:dyDescent="0.25">
      <c r="A4226" s="14">
        <v>45108</v>
      </c>
      <c r="B4226" s="4" t="s">
        <v>20</v>
      </c>
      <c r="C4226" s="4">
        <v>1</v>
      </c>
      <c r="D4226" s="4" t="s">
        <v>21</v>
      </c>
      <c r="E4226" s="4">
        <v>1</v>
      </c>
      <c r="F4226" s="4" t="s">
        <v>119</v>
      </c>
      <c r="G4226" s="4" t="s">
        <v>121</v>
      </c>
      <c r="H4226" s="4">
        <v>4.5</v>
      </c>
      <c r="I4226" s="4">
        <v>2</v>
      </c>
      <c r="J4226" s="4">
        <v>8</v>
      </c>
      <c r="K4226" s="4">
        <v>2</v>
      </c>
      <c r="L4226" s="4">
        <v>8</v>
      </c>
      <c r="M4226" s="4">
        <v>0</v>
      </c>
      <c r="N4226" s="4">
        <v>0</v>
      </c>
      <c r="O4226" s="4" t="s">
        <v>24</v>
      </c>
      <c r="P4226" s="4" t="s">
        <v>25</v>
      </c>
      <c r="Q4226" s="4">
        <v>30239131</v>
      </c>
      <c r="R4226" s="4">
        <v>81316926</v>
      </c>
      <c r="S4226" s="7">
        <v>413803518933409</v>
      </c>
      <c r="T4226" s="7">
        <v>216570537901658</v>
      </c>
      <c r="U4226" s="2"/>
      <c r="V4226" s="3" t="s">
        <v>6037</v>
      </c>
      <c r="W4226" s="3" t="s">
        <v>10211</v>
      </c>
      <c r="X4226" s="4" t="s">
        <v>121</v>
      </c>
      <c r="Y4226" s="3">
        <v>2</v>
      </c>
      <c r="Z4226" s="3">
        <v>0</v>
      </c>
      <c r="AA4226" s="5">
        <v>0</v>
      </c>
      <c r="AB4226" s="25">
        <v>8</v>
      </c>
      <c r="AC4226" s="33" t="str">
        <f>IF(G4226=X4226,"N","S")</f>
        <v>N</v>
      </c>
      <c r="AD4226" s="4">
        <f>K4226-(Y4226+Z4226)</f>
        <v>0</v>
      </c>
      <c r="AE4226" s="37">
        <f>M4226-AA4226</f>
        <v>0</v>
      </c>
    </row>
    <row r="4227" spans="1:31" x14ac:dyDescent="0.25">
      <c r="A4227" s="14">
        <v>45108</v>
      </c>
      <c r="B4227" s="4" t="s">
        <v>20</v>
      </c>
      <c r="C4227" s="4">
        <v>1</v>
      </c>
      <c r="D4227" s="4" t="s">
        <v>21</v>
      </c>
      <c r="E4227" s="4">
        <v>1</v>
      </c>
      <c r="F4227" s="4" t="s">
        <v>119</v>
      </c>
      <c r="G4227" s="4" t="s">
        <v>194</v>
      </c>
      <c r="H4227" s="4">
        <v>18</v>
      </c>
      <c r="I4227" s="4">
        <v>8</v>
      </c>
      <c r="J4227" s="4">
        <v>32</v>
      </c>
      <c r="K4227" s="4">
        <v>8</v>
      </c>
      <c r="L4227" s="4">
        <v>32</v>
      </c>
      <c r="M4227" s="4">
        <v>0</v>
      </c>
      <c r="N4227" s="4">
        <v>0</v>
      </c>
      <c r="O4227" s="4" t="s">
        <v>24</v>
      </c>
      <c r="P4227" s="4" t="s">
        <v>25</v>
      </c>
      <c r="Q4227" s="4">
        <v>30363547</v>
      </c>
      <c r="R4227" s="4">
        <v>81345109</v>
      </c>
      <c r="S4227" s="7">
        <v>413806165063671</v>
      </c>
      <c r="T4227" s="7">
        <v>216718992402199</v>
      </c>
      <c r="U4227" s="2"/>
      <c r="V4227" s="3" t="s">
        <v>6037</v>
      </c>
      <c r="W4227" s="3" t="s">
        <v>10212</v>
      </c>
      <c r="X4227" s="4" t="s">
        <v>194</v>
      </c>
      <c r="Y4227" s="3">
        <v>8</v>
      </c>
      <c r="Z4227" s="3">
        <v>0</v>
      </c>
      <c r="AA4227" s="5">
        <v>0</v>
      </c>
      <c r="AB4227" s="25">
        <v>32</v>
      </c>
      <c r="AC4227" s="33" t="str">
        <f>IF(G4227=X4227,"N","S")</f>
        <v>N</v>
      </c>
      <c r="AD4227" s="4">
        <f>K4227-(Y4227+Z4227)</f>
        <v>0</v>
      </c>
      <c r="AE4227" s="37">
        <f>M4227-AA4227</f>
        <v>0</v>
      </c>
    </row>
    <row r="4228" spans="1:31" x14ac:dyDescent="0.25">
      <c r="A4228" s="14">
        <v>45108</v>
      </c>
      <c r="B4228" s="4" t="s">
        <v>20</v>
      </c>
      <c r="C4228" s="4">
        <v>1</v>
      </c>
      <c r="D4228" s="4" t="s">
        <v>21</v>
      </c>
      <c r="E4228" s="4">
        <v>1</v>
      </c>
      <c r="F4228" s="4" t="s">
        <v>119</v>
      </c>
      <c r="G4228" s="4" t="s">
        <v>229</v>
      </c>
      <c r="H4228" s="4">
        <v>4.5</v>
      </c>
      <c r="I4228" s="4">
        <v>2</v>
      </c>
      <c r="J4228" s="4">
        <v>8</v>
      </c>
      <c r="K4228" s="4">
        <v>2</v>
      </c>
      <c r="L4228" s="4">
        <v>8</v>
      </c>
      <c r="M4228" s="4">
        <v>0</v>
      </c>
      <c r="N4228" s="4">
        <v>0</v>
      </c>
      <c r="O4228" s="4" t="s">
        <v>24</v>
      </c>
      <c r="P4228" s="4" t="s">
        <v>25</v>
      </c>
      <c r="Q4228" s="4">
        <v>30133204</v>
      </c>
      <c r="R4228" s="4">
        <v>81314638</v>
      </c>
      <c r="S4228" s="7">
        <v>413803220949788</v>
      </c>
      <c r="T4228" s="7">
        <v>216443895391738</v>
      </c>
      <c r="U4228" s="2"/>
      <c r="V4228" s="3" t="s">
        <v>6037</v>
      </c>
      <c r="W4228" s="3" t="s">
        <v>10213</v>
      </c>
      <c r="X4228" s="4" t="s">
        <v>229</v>
      </c>
      <c r="Y4228" s="3">
        <v>2</v>
      </c>
      <c r="Z4228" s="3">
        <v>0</v>
      </c>
      <c r="AA4228" s="5">
        <v>0</v>
      </c>
      <c r="AB4228" s="25">
        <v>8</v>
      </c>
      <c r="AC4228" s="33" t="str">
        <f>IF(G4228=X4228,"N","S")</f>
        <v>N</v>
      </c>
      <c r="AD4228" s="4">
        <f>K4228-(Y4228+Z4228)</f>
        <v>0</v>
      </c>
      <c r="AE4228" s="37">
        <f>M4228-AA4228</f>
        <v>0</v>
      </c>
    </row>
    <row r="4229" spans="1:31" x14ac:dyDescent="0.25">
      <c r="A4229" s="14">
        <v>45108</v>
      </c>
      <c r="B4229" s="4" t="s">
        <v>20</v>
      </c>
      <c r="C4229" s="4">
        <v>1</v>
      </c>
      <c r="D4229" s="4" t="s">
        <v>21</v>
      </c>
      <c r="E4229" s="4">
        <v>1</v>
      </c>
      <c r="F4229" s="4" t="s">
        <v>119</v>
      </c>
      <c r="G4229" s="4" t="s">
        <v>293</v>
      </c>
      <c r="H4229" s="4">
        <v>9</v>
      </c>
      <c r="I4229" s="4">
        <v>4</v>
      </c>
      <c r="J4229" s="4">
        <v>16</v>
      </c>
      <c r="K4229" s="4">
        <v>4</v>
      </c>
      <c r="L4229" s="4">
        <v>16</v>
      </c>
      <c r="M4229" s="4">
        <v>0</v>
      </c>
      <c r="N4229" s="4">
        <v>0</v>
      </c>
      <c r="O4229" s="4" t="s">
        <v>24</v>
      </c>
      <c r="P4229" s="4" t="s">
        <v>25</v>
      </c>
      <c r="Q4229" s="4">
        <v>30351973</v>
      </c>
      <c r="R4229" s="4">
        <v>81343866</v>
      </c>
      <c r="S4229" s="7">
        <v>413806043092599</v>
      </c>
      <c r="T4229" s="7">
        <v>216705166283597</v>
      </c>
      <c r="U4229" s="2"/>
      <c r="V4229" s="3" t="s">
        <v>6037</v>
      </c>
      <c r="W4229" s="3" t="s">
        <v>10214</v>
      </c>
      <c r="X4229" s="4" t="s">
        <v>293</v>
      </c>
      <c r="Y4229" s="3">
        <v>4</v>
      </c>
      <c r="Z4229" s="3">
        <v>0</v>
      </c>
      <c r="AA4229" s="5">
        <v>0</v>
      </c>
      <c r="AB4229" s="25">
        <v>16</v>
      </c>
      <c r="AC4229" s="33" t="str">
        <f>IF(G4229=X4229,"N","S")</f>
        <v>N</v>
      </c>
      <c r="AD4229" s="4">
        <f>K4229-(Y4229+Z4229)</f>
        <v>0</v>
      </c>
      <c r="AE4229" s="37">
        <f>M4229-AA4229</f>
        <v>0</v>
      </c>
    </row>
    <row r="4230" spans="1:31" x14ac:dyDescent="0.25">
      <c r="A4230" s="14">
        <v>45108</v>
      </c>
      <c r="B4230" s="4" t="s">
        <v>20</v>
      </c>
      <c r="C4230" s="4">
        <v>1</v>
      </c>
      <c r="D4230" s="4" t="s">
        <v>21</v>
      </c>
      <c r="E4230" s="4">
        <v>1</v>
      </c>
      <c r="F4230" s="4" t="s">
        <v>119</v>
      </c>
      <c r="G4230" s="4" t="s">
        <v>122</v>
      </c>
      <c r="H4230" s="4">
        <v>3.6</v>
      </c>
      <c r="I4230" s="4">
        <v>3</v>
      </c>
      <c r="J4230" s="4">
        <v>6</v>
      </c>
      <c r="K4230" s="4">
        <v>3</v>
      </c>
      <c r="L4230" s="4">
        <v>6</v>
      </c>
      <c r="M4230" s="4">
        <v>0</v>
      </c>
      <c r="N4230" s="4">
        <v>0</v>
      </c>
      <c r="O4230" s="4" t="s">
        <v>24</v>
      </c>
      <c r="P4230" s="4" t="s">
        <v>25</v>
      </c>
      <c r="Q4230" s="4">
        <v>30428146</v>
      </c>
      <c r="R4230" s="4">
        <v>81320962</v>
      </c>
      <c r="S4230" s="7">
        <v>413804046101616</v>
      </c>
      <c r="T4230" s="7">
        <v>216796518315074</v>
      </c>
      <c r="U4230" s="2"/>
      <c r="V4230" s="3" t="s">
        <v>6037</v>
      </c>
      <c r="W4230" s="3" t="s">
        <v>10215</v>
      </c>
      <c r="X4230" s="4" t="s">
        <v>122</v>
      </c>
      <c r="Y4230" s="3">
        <v>0</v>
      </c>
      <c r="Z4230" s="3">
        <v>3</v>
      </c>
      <c r="AA4230" s="5">
        <v>0</v>
      </c>
      <c r="AB4230" s="25">
        <v>6</v>
      </c>
      <c r="AC4230" s="33" t="str">
        <f>IF(G4230=X4230,"N","S")</f>
        <v>N</v>
      </c>
      <c r="AD4230" s="4">
        <f>K4230-(Y4230+Z4230)</f>
        <v>0</v>
      </c>
      <c r="AE4230" s="37">
        <f>M4230-AA4230</f>
        <v>0</v>
      </c>
    </row>
    <row r="4231" spans="1:31" x14ac:dyDescent="0.25">
      <c r="A4231" s="14">
        <v>45108</v>
      </c>
      <c r="B4231" s="4" t="s">
        <v>20</v>
      </c>
      <c r="C4231" s="4">
        <v>3</v>
      </c>
      <c r="D4231" s="4" t="s">
        <v>2489</v>
      </c>
      <c r="E4231" s="4">
        <v>18</v>
      </c>
      <c r="F4231" s="4" t="s">
        <v>2867</v>
      </c>
      <c r="G4231" s="4" t="s">
        <v>2896</v>
      </c>
      <c r="H4231" s="4">
        <v>3.6</v>
      </c>
      <c r="I4231" s="4">
        <v>3</v>
      </c>
      <c r="J4231" s="4">
        <v>6</v>
      </c>
      <c r="K4231" s="4">
        <v>3</v>
      </c>
      <c r="L4231" s="4">
        <v>6</v>
      </c>
      <c r="M4231" s="4">
        <v>0</v>
      </c>
      <c r="N4231" s="4">
        <v>0</v>
      </c>
      <c r="O4231" s="4" t="s">
        <v>24</v>
      </c>
      <c r="P4231" s="4" t="s">
        <v>25</v>
      </c>
      <c r="Q4231" s="4">
        <v>27543427</v>
      </c>
      <c r="R4231" s="4">
        <v>80458424</v>
      </c>
      <c r="S4231" s="7">
        <v>413723814571705</v>
      </c>
      <c r="T4231" s="7">
        <v>21335726069823</v>
      </c>
      <c r="U4231" s="2"/>
      <c r="V4231" s="3" t="s">
        <v>6034</v>
      </c>
      <c r="W4231" s="3" t="s">
        <v>10216</v>
      </c>
      <c r="X4231" s="4" t="s">
        <v>2896</v>
      </c>
      <c r="Y4231" s="3">
        <v>0</v>
      </c>
      <c r="Z4231" s="3">
        <v>3</v>
      </c>
      <c r="AA4231" s="5">
        <v>0</v>
      </c>
      <c r="AB4231" s="25">
        <v>6</v>
      </c>
      <c r="AC4231" s="33" t="str">
        <f>IF(G4231=X4231,"N","S")</f>
        <v>N</v>
      </c>
      <c r="AD4231" s="4">
        <f>K4231-(Y4231+Z4231)</f>
        <v>0</v>
      </c>
      <c r="AE4231" s="37">
        <f>M4231-AA4231</f>
        <v>0</v>
      </c>
    </row>
    <row r="4232" spans="1:31" x14ac:dyDescent="0.25">
      <c r="A4232" s="14">
        <v>45108</v>
      </c>
      <c r="B4232" s="4" t="s">
        <v>20</v>
      </c>
      <c r="C4232" s="4">
        <v>8</v>
      </c>
      <c r="D4232" s="4" t="s">
        <v>4275</v>
      </c>
      <c r="E4232" s="4">
        <v>44</v>
      </c>
      <c r="F4232" s="4" t="s">
        <v>4592</v>
      </c>
      <c r="G4232" s="4" t="s">
        <v>4631</v>
      </c>
      <c r="H4232" s="4">
        <v>4.8</v>
      </c>
      <c r="I4232" s="4">
        <v>4</v>
      </c>
      <c r="J4232" s="4">
        <v>8</v>
      </c>
      <c r="K4232" s="4">
        <v>4</v>
      </c>
      <c r="L4232" s="4">
        <v>8</v>
      </c>
      <c r="M4232" s="4">
        <v>0</v>
      </c>
      <c r="N4232" s="4">
        <v>0</v>
      </c>
      <c r="O4232" s="4" t="s">
        <v>24</v>
      </c>
      <c r="P4232" s="4" t="s">
        <v>25</v>
      </c>
      <c r="Q4232" s="4">
        <v>31728544</v>
      </c>
      <c r="R4232" s="4">
        <v>86569999</v>
      </c>
      <c r="S4232" s="7">
        <v>414277924389951</v>
      </c>
      <c r="T4232" s="7">
        <v>218292353183182</v>
      </c>
      <c r="U4232" s="2"/>
      <c r="V4232" s="3" t="s">
        <v>6325</v>
      </c>
      <c r="W4232" s="3" t="s">
        <v>10217</v>
      </c>
      <c r="X4232" s="4" t="s">
        <v>4631</v>
      </c>
      <c r="Y4232" s="3">
        <v>0</v>
      </c>
      <c r="Z4232" s="3">
        <v>4</v>
      </c>
      <c r="AA4232" s="5">
        <v>0</v>
      </c>
      <c r="AB4232" s="25">
        <v>8</v>
      </c>
      <c r="AC4232" s="33" t="str">
        <f>IF(G4232=X4232,"N","S")</f>
        <v>N</v>
      </c>
      <c r="AD4232" s="4">
        <f>K4232-(Y4232+Z4232)</f>
        <v>0</v>
      </c>
      <c r="AE4232" s="37">
        <f>M4232-AA4232</f>
        <v>0</v>
      </c>
    </row>
    <row r="4233" spans="1:31" x14ac:dyDescent="0.25">
      <c r="A4233" s="14">
        <v>45108</v>
      </c>
      <c r="B4233" s="4" t="s">
        <v>20</v>
      </c>
      <c r="C4233" s="4">
        <v>8</v>
      </c>
      <c r="D4233" s="4" t="s">
        <v>4275</v>
      </c>
      <c r="E4233" s="4">
        <v>44</v>
      </c>
      <c r="F4233" s="4" t="s">
        <v>4592</v>
      </c>
      <c r="G4233" s="4" t="s">
        <v>4654</v>
      </c>
      <c r="H4233" s="4">
        <v>4.8</v>
      </c>
      <c r="I4233" s="4">
        <v>4</v>
      </c>
      <c r="J4233" s="4">
        <v>8</v>
      </c>
      <c r="K4233" s="4">
        <v>4</v>
      </c>
      <c r="L4233" s="4">
        <v>8</v>
      </c>
      <c r="M4233" s="4">
        <v>0</v>
      </c>
      <c r="N4233" s="4">
        <v>0</v>
      </c>
      <c r="O4233" s="4" t="s">
        <v>24</v>
      </c>
      <c r="P4233" s="4" t="s">
        <v>25</v>
      </c>
      <c r="Q4233" s="4">
        <v>31728113</v>
      </c>
      <c r="R4233" s="4">
        <v>86570514</v>
      </c>
      <c r="S4233" s="7">
        <v>414277970407881</v>
      </c>
      <c r="T4233" s="7">
        <v>218291831594654</v>
      </c>
      <c r="U4233" s="2"/>
      <c r="V4233" s="3" t="s">
        <v>6325</v>
      </c>
      <c r="W4233" s="3" t="s">
        <v>10218</v>
      </c>
      <c r="X4233" s="4" t="s">
        <v>4654</v>
      </c>
      <c r="Y4233" s="3">
        <v>0</v>
      </c>
      <c r="Z4233" s="3">
        <v>4</v>
      </c>
      <c r="AA4233" s="5">
        <v>0</v>
      </c>
      <c r="AB4233" s="25">
        <v>8</v>
      </c>
      <c r="AC4233" s="33" t="str">
        <f>IF(G4233=X4233,"N","S")</f>
        <v>N</v>
      </c>
      <c r="AD4233" s="4">
        <f>K4233-(Y4233+Z4233)</f>
        <v>0</v>
      </c>
      <c r="AE4233" s="37">
        <f>M4233-AA4233</f>
        <v>0</v>
      </c>
    </row>
    <row r="4234" spans="1:31" x14ac:dyDescent="0.25">
      <c r="A4234" s="14">
        <v>45108</v>
      </c>
      <c r="B4234" s="4" t="s">
        <v>20</v>
      </c>
      <c r="C4234" s="4">
        <v>8</v>
      </c>
      <c r="D4234" s="4" t="s">
        <v>4275</v>
      </c>
      <c r="E4234" s="4">
        <v>44</v>
      </c>
      <c r="F4234" s="4" t="s">
        <v>4592</v>
      </c>
      <c r="G4234" s="4" t="s">
        <v>4605</v>
      </c>
      <c r="H4234" s="4">
        <v>2.4</v>
      </c>
      <c r="I4234" s="4">
        <v>2</v>
      </c>
      <c r="J4234" s="4">
        <v>4</v>
      </c>
      <c r="K4234" s="4">
        <v>2</v>
      </c>
      <c r="L4234" s="4">
        <v>4</v>
      </c>
      <c r="M4234" s="4">
        <v>0</v>
      </c>
      <c r="N4234" s="4">
        <v>0</v>
      </c>
      <c r="O4234" s="4" t="s">
        <v>24</v>
      </c>
      <c r="P4234" s="4" t="s">
        <v>25</v>
      </c>
      <c r="Q4234" s="4">
        <v>31827539</v>
      </c>
      <c r="R4234" s="4">
        <v>86564482</v>
      </c>
      <c r="S4234" s="7">
        <v>414277511569787</v>
      </c>
      <c r="T4234" s="7">
        <v>218410881604504</v>
      </c>
      <c r="U4234" s="2"/>
      <c r="V4234" s="3" t="s">
        <v>6325</v>
      </c>
      <c r="W4234" s="3" t="s">
        <v>10219</v>
      </c>
      <c r="X4234" s="4" t="s">
        <v>4605</v>
      </c>
      <c r="Y4234" s="3">
        <v>0</v>
      </c>
      <c r="Z4234" s="3">
        <v>2</v>
      </c>
      <c r="AA4234" s="5">
        <v>0</v>
      </c>
      <c r="AB4234" s="25">
        <v>4</v>
      </c>
      <c r="AC4234" s="33" t="str">
        <f>IF(G4234=X4234,"N","S")</f>
        <v>N</v>
      </c>
      <c r="AD4234" s="4">
        <f>K4234-(Y4234+Z4234)</f>
        <v>0</v>
      </c>
      <c r="AE4234" s="37">
        <f>M4234-AA4234</f>
        <v>0</v>
      </c>
    </row>
    <row r="4235" spans="1:31" x14ac:dyDescent="0.25">
      <c r="A4235" s="14">
        <v>45108</v>
      </c>
      <c r="B4235" s="4" t="s">
        <v>20</v>
      </c>
      <c r="C4235" s="4">
        <v>8</v>
      </c>
      <c r="D4235" s="4" t="s">
        <v>4275</v>
      </c>
      <c r="E4235" s="4">
        <v>44</v>
      </c>
      <c r="F4235" s="4" t="s">
        <v>4592</v>
      </c>
      <c r="G4235" s="4" t="s">
        <v>4623</v>
      </c>
      <c r="H4235" s="4">
        <v>3.6</v>
      </c>
      <c r="I4235" s="4">
        <v>3</v>
      </c>
      <c r="J4235" s="4">
        <v>6</v>
      </c>
      <c r="K4235" s="4">
        <v>3</v>
      </c>
      <c r="L4235" s="4">
        <v>6</v>
      </c>
      <c r="M4235" s="4">
        <v>0</v>
      </c>
      <c r="N4235" s="4">
        <v>0</v>
      </c>
      <c r="O4235" s="4" t="s">
        <v>24</v>
      </c>
      <c r="P4235" s="4" t="s">
        <v>25</v>
      </c>
      <c r="Q4235" s="4">
        <v>31439695</v>
      </c>
      <c r="R4235" s="4">
        <v>86589168</v>
      </c>
      <c r="S4235" s="7">
        <v>414279404855389</v>
      </c>
      <c r="T4235" s="7">
        <v>217946473715487</v>
      </c>
      <c r="U4235" s="2"/>
      <c r="V4235" s="3" t="s">
        <v>6325</v>
      </c>
      <c r="W4235" s="3" t="s">
        <v>10220</v>
      </c>
      <c r="X4235" s="4" t="s">
        <v>4623</v>
      </c>
      <c r="Y4235" s="3">
        <v>0</v>
      </c>
      <c r="Z4235" s="3">
        <v>3</v>
      </c>
      <c r="AA4235" s="5">
        <v>0</v>
      </c>
      <c r="AB4235" s="25">
        <v>6</v>
      </c>
      <c r="AC4235" s="33" t="str">
        <f>IF(G4235=X4235,"N","S")</f>
        <v>N</v>
      </c>
      <c r="AD4235" s="4">
        <f>K4235-(Y4235+Z4235)</f>
        <v>0</v>
      </c>
      <c r="AE4235" s="37">
        <f>M4235-AA4235</f>
        <v>0</v>
      </c>
    </row>
    <row r="4236" spans="1:31" x14ac:dyDescent="0.25">
      <c r="A4236" s="14">
        <v>45108</v>
      </c>
      <c r="B4236" s="4" t="s">
        <v>20</v>
      </c>
      <c r="C4236" s="4">
        <v>8</v>
      </c>
      <c r="D4236" s="4" t="s">
        <v>4275</v>
      </c>
      <c r="E4236" s="4">
        <v>44</v>
      </c>
      <c r="F4236" s="4" t="s">
        <v>4592</v>
      </c>
      <c r="G4236" s="4" t="s">
        <v>4617</v>
      </c>
      <c r="H4236" s="4">
        <v>6.75</v>
      </c>
      <c r="I4236" s="4">
        <v>3</v>
      </c>
      <c r="J4236" s="4">
        <v>12</v>
      </c>
      <c r="K4236" s="4">
        <v>3</v>
      </c>
      <c r="L4236" s="4">
        <v>12</v>
      </c>
      <c r="M4236" s="4">
        <v>0</v>
      </c>
      <c r="N4236" s="4">
        <v>0</v>
      </c>
      <c r="O4236" s="4" t="s">
        <v>24</v>
      </c>
      <c r="P4236" s="4" t="s">
        <v>25</v>
      </c>
      <c r="Q4236" s="4">
        <v>31364915</v>
      </c>
      <c r="R4236" s="4">
        <v>86608309</v>
      </c>
      <c r="S4236" s="7">
        <v>414281064955272</v>
      </c>
      <c r="T4236" s="7">
        <v>217856767926346</v>
      </c>
      <c r="U4236" s="2"/>
      <c r="V4236" s="3" t="s">
        <v>6325</v>
      </c>
      <c r="W4236" s="3" t="s">
        <v>10221</v>
      </c>
      <c r="X4236" s="4" t="s">
        <v>4617</v>
      </c>
      <c r="Y4236" s="3">
        <v>3</v>
      </c>
      <c r="Z4236" s="3">
        <v>0</v>
      </c>
      <c r="AA4236" s="5">
        <v>0</v>
      </c>
      <c r="AB4236" s="25">
        <v>12</v>
      </c>
      <c r="AC4236" s="33" t="str">
        <f>IF(G4236=X4236,"N","S")</f>
        <v>N</v>
      </c>
      <c r="AD4236" s="4">
        <f>K4236-(Y4236+Z4236)</f>
        <v>0</v>
      </c>
      <c r="AE4236" s="37">
        <f>M4236-AA4236</f>
        <v>0</v>
      </c>
    </row>
    <row r="4237" spans="1:31" x14ac:dyDescent="0.25">
      <c r="A4237" s="14">
        <v>45108</v>
      </c>
      <c r="B4237" s="4" t="s">
        <v>20</v>
      </c>
      <c r="C4237" s="4">
        <v>9</v>
      </c>
      <c r="D4237" s="4" t="s">
        <v>4668</v>
      </c>
      <c r="E4237" s="4">
        <v>62</v>
      </c>
      <c r="F4237" s="4" t="s">
        <v>4710</v>
      </c>
      <c r="G4237" s="4" t="s">
        <v>4711</v>
      </c>
      <c r="H4237" s="4">
        <v>4.8</v>
      </c>
      <c r="I4237" s="4">
        <v>4</v>
      </c>
      <c r="J4237" s="4">
        <v>8</v>
      </c>
      <c r="K4237" s="4">
        <v>4</v>
      </c>
      <c r="L4237" s="4">
        <v>8</v>
      </c>
      <c r="M4237" s="4">
        <v>0</v>
      </c>
      <c r="N4237" s="4">
        <v>0</v>
      </c>
      <c r="O4237" s="4" t="s">
        <v>24</v>
      </c>
      <c r="P4237" s="4" t="s">
        <v>25</v>
      </c>
      <c r="Q4237" s="4">
        <v>31276122</v>
      </c>
      <c r="R4237" s="4">
        <v>86601382</v>
      </c>
      <c r="S4237" s="7">
        <v>414280365146725</v>
      </c>
      <c r="T4237" s="7">
        <v>217750588725852</v>
      </c>
      <c r="U4237" s="2"/>
      <c r="V4237" s="3" t="s">
        <v>6296</v>
      </c>
      <c r="W4237" s="3" t="s">
        <v>10222</v>
      </c>
      <c r="X4237" s="4" t="s">
        <v>4711</v>
      </c>
      <c r="Y4237" s="3">
        <v>0</v>
      </c>
      <c r="Z4237" s="3">
        <v>4</v>
      </c>
      <c r="AA4237" s="5">
        <v>0</v>
      </c>
      <c r="AB4237" s="25">
        <v>8</v>
      </c>
      <c r="AC4237" s="33" t="str">
        <f>IF(G4237=X4237,"N","S")</f>
        <v>N</v>
      </c>
      <c r="AD4237" s="4">
        <f>K4237-(Y4237+Z4237)</f>
        <v>0</v>
      </c>
      <c r="AE4237" s="37">
        <f>M4237-AA4237</f>
        <v>0</v>
      </c>
    </row>
    <row r="4238" spans="1:31" x14ac:dyDescent="0.25">
      <c r="A4238" s="14">
        <v>45108</v>
      </c>
      <c r="B4238" s="4" t="s">
        <v>20</v>
      </c>
      <c r="C4238" s="4">
        <v>4</v>
      </c>
      <c r="D4238" s="4" t="s">
        <v>3067</v>
      </c>
      <c r="E4238" s="4">
        <v>19</v>
      </c>
      <c r="F4238" s="4" t="s">
        <v>3153</v>
      </c>
      <c r="G4238" s="4" t="s">
        <v>3332</v>
      </c>
      <c r="H4238" s="4">
        <v>4.8</v>
      </c>
      <c r="I4238" s="4">
        <v>4</v>
      </c>
      <c r="J4238" s="4">
        <v>8</v>
      </c>
      <c r="K4238" s="4">
        <v>4</v>
      </c>
      <c r="L4238" s="4">
        <v>8</v>
      </c>
      <c r="M4238" s="4">
        <v>0</v>
      </c>
      <c r="N4238" s="4">
        <v>0</v>
      </c>
      <c r="O4238" s="4" t="s">
        <v>24</v>
      </c>
      <c r="P4238" s="4" t="s">
        <v>25</v>
      </c>
      <c r="Q4238" s="4">
        <v>28326485</v>
      </c>
      <c r="R4238" s="4">
        <v>82319305</v>
      </c>
      <c r="S4238" s="7">
        <v>413892118421337</v>
      </c>
      <c r="T4238" s="7">
        <v>214271522268416</v>
      </c>
      <c r="U4238" s="2"/>
      <c r="V4238" s="3" t="s">
        <v>6098</v>
      </c>
      <c r="W4238" s="3" t="s">
        <v>10223</v>
      </c>
      <c r="X4238" s="4" t="s">
        <v>3332</v>
      </c>
      <c r="Y4238" s="3">
        <v>0</v>
      </c>
      <c r="Z4238" s="3">
        <v>4</v>
      </c>
      <c r="AA4238" s="5">
        <v>0</v>
      </c>
      <c r="AB4238" s="25">
        <v>8</v>
      </c>
      <c r="AC4238" s="33" t="str">
        <f>IF(G4238=X4238,"N","S")</f>
        <v>N</v>
      </c>
      <c r="AD4238" s="4">
        <f>K4238-(Y4238+Z4238)</f>
        <v>0</v>
      </c>
      <c r="AE4238" s="37">
        <f>M4238-AA4238</f>
        <v>0</v>
      </c>
    </row>
    <row r="4239" spans="1:31" x14ac:dyDescent="0.25">
      <c r="A4239" s="14">
        <v>45108</v>
      </c>
      <c r="B4239" s="4" t="s">
        <v>20</v>
      </c>
      <c r="C4239" s="4">
        <v>1</v>
      </c>
      <c r="D4239" s="4" t="s">
        <v>21</v>
      </c>
      <c r="E4239" s="4">
        <v>2</v>
      </c>
      <c r="F4239" s="4" t="s">
        <v>22</v>
      </c>
      <c r="G4239" s="4" t="s">
        <v>36</v>
      </c>
      <c r="H4239" s="4">
        <v>32</v>
      </c>
      <c r="I4239" s="4">
        <v>8</v>
      </c>
      <c r="J4239" s="4">
        <v>32</v>
      </c>
      <c r="K4239" s="4">
        <v>8</v>
      </c>
      <c r="L4239" s="4">
        <v>32</v>
      </c>
      <c r="M4239" s="4">
        <v>0</v>
      </c>
      <c r="N4239" s="4">
        <v>0</v>
      </c>
      <c r="O4239" s="4" t="s">
        <v>24</v>
      </c>
      <c r="P4239" s="4" t="s">
        <v>25</v>
      </c>
      <c r="Q4239" s="4">
        <v>30674972</v>
      </c>
      <c r="R4239" s="4">
        <v>81913707</v>
      </c>
      <c r="S4239" s="7">
        <v>413857645869194</v>
      </c>
      <c r="T4239" s="7">
        <v>217084895058259</v>
      </c>
      <c r="U4239" s="2"/>
      <c r="V4239" s="3" t="s">
        <v>6037</v>
      </c>
      <c r="W4239" s="3" t="s">
        <v>10224</v>
      </c>
      <c r="X4239" s="4" t="s">
        <v>36</v>
      </c>
      <c r="Y4239" s="3">
        <v>8</v>
      </c>
      <c r="Z4239" s="3">
        <v>0</v>
      </c>
      <c r="AA4239" s="5">
        <v>0</v>
      </c>
      <c r="AB4239" s="25">
        <v>32</v>
      </c>
      <c r="AC4239" s="33" t="str">
        <f>IF(G4239=X4239,"N","S")</f>
        <v>N</v>
      </c>
      <c r="AD4239" s="4">
        <f>K4239-(Y4239+Z4239)</f>
        <v>0</v>
      </c>
      <c r="AE4239" s="37">
        <f>M4239-AA4239</f>
        <v>0</v>
      </c>
    </row>
    <row r="4240" spans="1:31" x14ac:dyDescent="0.25">
      <c r="A4240" s="14">
        <v>45108</v>
      </c>
      <c r="B4240" s="4" t="s">
        <v>20</v>
      </c>
      <c r="C4240" s="4">
        <v>1</v>
      </c>
      <c r="D4240" s="4" t="s">
        <v>21</v>
      </c>
      <c r="E4240" s="4">
        <v>1</v>
      </c>
      <c r="F4240" s="4" t="s">
        <v>119</v>
      </c>
      <c r="G4240" s="4" t="s">
        <v>216</v>
      </c>
      <c r="H4240" s="4">
        <v>6.75</v>
      </c>
      <c r="I4240" s="4">
        <v>3</v>
      </c>
      <c r="J4240" s="4">
        <v>6</v>
      </c>
      <c r="K4240" s="4">
        <v>3</v>
      </c>
      <c r="L4240" s="4">
        <v>6</v>
      </c>
      <c r="M4240" s="4">
        <v>0</v>
      </c>
      <c r="N4240" s="4">
        <v>0</v>
      </c>
      <c r="O4240" s="4" t="s">
        <v>24</v>
      </c>
      <c r="P4240" s="4" t="s">
        <v>25</v>
      </c>
      <c r="Q4240" s="4">
        <v>30655489</v>
      </c>
      <c r="R4240" s="4">
        <v>81217991</v>
      </c>
      <c r="S4240" s="7">
        <v>413794968071823</v>
      </c>
      <c r="T4240" s="7">
        <v>217069556856634</v>
      </c>
      <c r="U4240" s="2"/>
      <c r="V4240" s="3" t="s">
        <v>6037</v>
      </c>
      <c r="W4240" s="3" t="s">
        <v>10225</v>
      </c>
      <c r="X4240" s="4" t="s">
        <v>216</v>
      </c>
      <c r="Y4240" s="3">
        <v>0</v>
      </c>
      <c r="Z4240" s="3">
        <v>3</v>
      </c>
      <c r="AA4240" s="5">
        <v>0</v>
      </c>
      <c r="AB4240" s="25">
        <v>6</v>
      </c>
      <c r="AC4240" s="33" t="str">
        <f>IF(G4240=X4240,"N","S")</f>
        <v>N</v>
      </c>
      <c r="AD4240" s="4">
        <f>K4240-(Y4240+Z4240)</f>
        <v>0</v>
      </c>
      <c r="AE4240" s="37">
        <f>M4240-AA4240</f>
        <v>0</v>
      </c>
    </row>
    <row r="4241" spans="1:31" x14ac:dyDescent="0.25">
      <c r="A4241" s="14">
        <v>45108</v>
      </c>
      <c r="B4241" s="4" t="s">
        <v>20</v>
      </c>
      <c r="C4241" s="4">
        <v>1</v>
      </c>
      <c r="D4241" s="4" t="s">
        <v>21</v>
      </c>
      <c r="E4241" s="4">
        <v>1</v>
      </c>
      <c r="F4241" s="4" t="s">
        <v>119</v>
      </c>
      <c r="G4241" s="4" t="s">
        <v>269</v>
      </c>
      <c r="H4241" s="4">
        <v>13.5</v>
      </c>
      <c r="I4241" s="4">
        <v>6</v>
      </c>
      <c r="J4241" s="4">
        <v>24</v>
      </c>
      <c r="K4241" s="4">
        <v>6</v>
      </c>
      <c r="L4241" s="4">
        <v>24</v>
      </c>
      <c r="M4241" s="4">
        <v>0</v>
      </c>
      <c r="N4241" s="4">
        <v>0</v>
      </c>
      <c r="O4241" s="4" t="s">
        <v>24</v>
      </c>
      <c r="P4241" s="4" t="s">
        <v>25</v>
      </c>
      <c r="Q4241" s="4">
        <v>30701146</v>
      </c>
      <c r="R4241" s="4">
        <v>81167518</v>
      </c>
      <c r="S4241" s="7">
        <v>413790461455508</v>
      </c>
      <c r="T4241" s="7">
        <v>217124730600993</v>
      </c>
      <c r="U4241" s="2"/>
      <c r="V4241" s="3" t="s">
        <v>6037</v>
      </c>
      <c r="W4241" s="3" t="s">
        <v>10226</v>
      </c>
      <c r="X4241" s="4" t="s">
        <v>269</v>
      </c>
      <c r="Y4241" s="3">
        <v>6</v>
      </c>
      <c r="Z4241" s="3">
        <v>0</v>
      </c>
      <c r="AA4241" s="5">
        <v>0</v>
      </c>
      <c r="AB4241" s="25">
        <v>24</v>
      </c>
      <c r="AC4241" s="33" t="str">
        <f>IF(G4241=X4241,"N","S")</f>
        <v>N</v>
      </c>
      <c r="AD4241" s="4">
        <f>K4241-(Y4241+Z4241)</f>
        <v>0</v>
      </c>
      <c r="AE4241" s="37">
        <f>M4241-AA4241</f>
        <v>0</v>
      </c>
    </row>
    <row r="4242" spans="1:31" x14ac:dyDescent="0.25">
      <c r="A4242" s="14">
        <v>45108</v>
      </c>
      <c r="B4242" s="4" t="s">
        <v>20</v>
      </c>
      <c r="C4242" s="4">
        <v>1</v>
      </c>
      <c r="D4242" s="4" t="s">
        <v>21</v>
      </c>
      <c r="E4242" s="4">
        <v>1</v>
      </c>
      <c r="F4242" s="4" t="s">
        <v>119</v>
      </c>
      <c r="G4242" s="4" t="s">
        <v>271</v>
      </c>
      <c r="H4242" s="4">
        <v>13.5</v>
      </c>
      <c r="I4242" s="4">
        <v>6</v>
      </c>
      <c r="J4242" s="4">
        <v>24</v>
      </c>
      <c r="K4242" s="4">
        <v>6</v>
      </c>
      <c r="L4242" s="4">
        <v>24</v>
      </c>
      <c r="M4242" s="4">
        <v>0</v>
      </c>
      <c r="N4242" s="4">
        <v>0</v>
      </c>
      <c r="O4242" s="4" t="s">
        <v>24</v>
      </c>
      <c r="P4242" s="4" t="s">
        <v>25</v>
      </c>
      <c r="Q4242" s="4">
        <v>30711403</v>
      </c>
      <c r="R4242" s="4">
        <v>81150618</v>
      </c>
      <c r="S4242" s="7">
        <v>413788948156215</v>
      </c>
      <c r="T4242" s="7">
        <v>217137189042806</v>
      </c>
      <c r="U4242" s="2"/>
      <c r="V4242" s="3" t="s">
        <v>6037</v>
      </c>
      <c r="W4242" s="3" t="s">
        <v>10227</v>
      </c>
      <c r="X4242" s="4" t="s">
        <v>271</v>
      </c>
      <c r="Y4242" s="3">
        <v>6</v>
      </c>
      <c r="Z4242" s="3">
        <v>0</v>
      </c>
      <c r="AA4242" s="5">
        <v>0</v>
      </c>
      <c r="AB4242" s="25">
        <v>24</v>
      </c>
      <c r="AC4242" s="33" t="str">
        <f>IF(G4242=X4242,"N","S")</f>
        <v>N</v>
      </c>
      <c r="AD4242" s="4">
        <f>K4242-(Y4242+Z4242)</f>
        <v>0</v>
      </c>
      <c r="AE4242" s="37">
        <f>M4242-AA4242</f>
        <v>0</v>
      </c>
    </row>
    <row r="4243" spans="1:31" x14ac:dyDescent="0.25">
      <c r="A4243" s="14">
        <v>45108</v>
      </c>
      <c r="B4243" s="4" t="s">
        <v>42</v>
      </c>
      <c r="C4243" s="4">
        <v>3</v>
      </c>
      <c r="D4243" s="4" t="s">
        <v>2489</v>
      </c>
      <c r="E4243" s="4">
        <v>18</v>
      </c>
      <c r="F4243" s="4" t="s">
        <v>2867</v>
      </c>
      <c r="G4243" s="4" t="s">
        <v>2941</v>
      </c>
      <c r="H4243" s="4">
        <v>67.5</v>
      </c>
      <c r="I4243" s="4">
        <v>3</v>
      </c>
      <c r="J4243" s="4">
        <v>12</v>
      </c>
      <c r="K4243" s="4">
        <v>3</v>
      </c>
      <c r="L4243" s="4">
        <v>12</v>
      </c>
      <c r="M4243" s="4">
        <v>0</v>
      </c>
      <c r="N4243" s="4">
        <v>0</v>
      </c>
      <c r="O4243" s="4" t="s">
        <v>24</v>
      </c>
      <c r="P4243" s="4" t="s">
        <v>25</v>
      </c>
      <c r="Q4243" s="4">
        <v>27997889</v>
      </c>
      <c r="R4243" s="4">
        <v>81529099</v>
      </c>
      <c r="S4243" s="7">
        <v>413820654141385</v>
      </c>
      <c r="T4243" s="7">
        <v>213887923177939</v>
      </c>
      <c r="U4243" s="2"/>
      <c r="V4243" s="3" t="s">
        <v>6034</v>
      </c>
      <c r="W4243" s="3" t="s">
        <v>10228</v>
      </c>
      <c r="X4243" s="4" t="s">
        <v>2941</v>
      </c>
      <c r="Y4243" s="3">
        <v>3</v>
      </c>
      <c r="Z4243" s="3">
        <v>0</v>
      </c>
      <c r="AA4243" s="5">
        <v>0</v>
      </c>
      <c r="AB4243" s="25">
        <v>12</v>
      </c>
      <c r="AC4243" s="33" t="str">
        <f>IF(G4243=X4243,"N","S")</f>
        <v>N</v>
      </c>
      <c r="AD4243" s="4">
        <f>K4243-(Y4243+Z4243)</f>
        <v>0</v>
      </c>
      <c r="AE4243" s="37">
        <f>M4243-AA4243</f>
        <v>0</v>
      </c>
    </row>
    <row r="4244" spans="1:31" x14ac:dyDescent="0.25">
      <c r="A4244" s="22"/>
      <c r="B4244" s="20"/>
      <c r="C4244" s="20"/>
      <c r="D4244" s="20"/>
      <c r="E4244" s="20"/>
      <c r="F4244" s="20"/>
      <c r="G4244" s="20"/>
      <c r="H4244" s="20"/>
      <c r="I4244" s="20"/>
      <c r="J4244" s="20"/>
      <c r="K4244" s="20"/>
      <c r="L4244" s="20"/>
      <c r="M4244" s="20"/>
      <c r="N4244" s="20"/>
      <c r="O4244" s="20"/>
      <c r="P4244" s="20"/>
      <c r="Q4244" s="20"/>
      <c r="R4244" s="20"/>
      <c r="S4244" s="24"/>
      <c r="T4244" s="24"/>
      <c r="U4244" s="2"/>
      <c r="V4244" s="3" t="s">
        <v>6034</v>
      </c>
      <c r="W4244" s="3" t="s">
        <v>10229</v>
      </c>
      <c r="X4244" s="4" t="s">
        <v>2941</v>
      </c>
      <c r="Y4244" s="3">
        <v>4</v>
      </c>
      <c r="Z4244" s="3">
        <v>0</v>
      </c>
      <c r="AA4244" s="5">
        <v>0</v>
      </c>
      <c r="AB4244" s="25">
        <v>16</v>
      </c>
      <c r="AC4244" s="33" t="str">
        <f>IF(G4244=X4244,"N","S")</f>
        <v>S</v>
      </c>
      <c r="AD4244" s="4">
        <f>K4244-(Y4244+Z4244)</f>
        <v>-4</v>
      </c>
      <c r="AE4244" s="37">
        <f>M4244-AA4244</f>
        <v>0</v>
      </c>
    </row>
    <row r="4245" spans="1:31" x14ac:dyDescent="0.25">
      <c r="A4245" s="14">
        <v>45108</v>
      </c>
      <c r="B4245" s="4" t="s">
        <v>20</v>
      </c>
      <c r="C4245" s="4">
        <v>3</v>
      </c>
      <c r="D4245" s="4" t="s">
        <v>2489</v>
      </c>
      <c r="E4245" s="4">
        <v>18</v>
      </c>
      <c r="F4245" s="4" t="s">
        <v>2867</v>
      </c>
      <c r="G4245" s="4" t="s">
        <v>2973</v>
      </c>
      <c r="H4245" s="4">
        <v>18.899999999999999</v>
      </c>
      <c r="I4245" s="4">
        <v>6</v>
      </c>
      <c r="J4245" s="4">
        <v>24</v>
      </c>
      <c r="K4245" s="4">
        <v>0</v>
      </c>
      <c r="L4245" s="4">
        <v>0</v>
      </c>
      <c r="M4245" s="4">
        <v>6</v>
      </c>
      <c r="N4245" s="4">
        <v>24</v>
      </c>
      <c r="O4245" s="4" t="s">
        <v>24</v>
      </c>
      <c r="P4245" s="4" t="s">
        <v>25</v>
      </c>
      <c r="Q4245" s="4">
        <v>28050673</v>
      </c>
      <c r="R4245" s="4">
        <v>81544211</v>
      </c>
      <c r="S4245" s="7">
        <v>413822062442619</v>
      </c>
      <c r="T4245" s="7">
        <v>213950864780879</v>
      </c>
      <c r="U4245" s="2"/>
      <c r="V4245" s="3" t="s">
        <v>6034</v>
      </c>
      <c r="W4245" s="3" t="s">
        <v>10230</v>
      </c>
      <c r="X4245" s="4" t="s">
        <v>2973</v>
      </c>
      <c r="Y4245" s="3">
        <v>0</v>
      </c>
      <c r="Z4245" s="3">
        <v>0</v>
      </c>
      <c r="AA4245" s="5">
        <v>6</v>
      </c>
      <c r="AB4245" s="25">
        <v>24</v>
      </c>
      <c r="AC4245" s="33" t="str">
        <f>IF(G4245=X4245,"N","S")</f>
        <v>N</v>
      </c>
      <c r="AD4245" s="4">
        <f>K4245-(Y4245+Z4245)</f>
        <v>0</v>
      </c>
      <c r="AE4245" s="37">
        <f>M4245-AA4245</f>
        <v>0</v>
      </c>
    </row>
    <row r="4246" spans="1:31" x14ac:dyDescent="0.25">
      <c r="A4246" s="14">
        <v>45108</v>
      </c>
      <c r="B4246" s="4" t="s">
        <v>20</v>
      </c>
      <c r="C4246" s="4">
        <v>10</v>
      </c>
      <c r="D4246" s="4" t="s">
        <v>5085</v>
      </c>
      <c r="E4246" s="4">
        <v>66</v>
      </c>
      <c r="F4246" s="4" t="s">
        <v>5454</v>
      </c>
      <c r="G4246" s="4" t="s">
        <v>5460</v>
      </c>
      <c r="H4246" s="4">
        <v>63</v>
      </c>
      <c r="I4246" s="4">
        <v>16</v>
      </c>
      <c r="J4246" s="4">
        <v>64</v>
      </c>
      <c r="K4246" s="4">
        <v>16</v>
      </c>
      <c r="L4246" s="4">
        <v>64</v>
      </c>
      <c r="M4246" s="4">
        <v>0</v>
      </c>
      <c r="N4246" s="4">
        <v>0</v>
      </c>
      <c r="O4246" s="4" t="s">
        <v>24</v>
      </c>
      <c r="P4246" s="4" t="s">
        <v>25</v>
      </c>
      <c r="Q4246" s="4">
        <v>32763141</v>
      </c>
      <c r="R4246" s="4">
        <v>83704753</v>
      </c>
      <c r="S4246" s="7">
        <v>414020732998168</v>
      </c>
      <c r="T4246" s="7">
        <v>219562291657361</v>
      </c>
      <c r="U4246" s="2"/>
      <c r="V4246" s="3" t="s">
        <v>6032</v>
      </c>
      <c r="W4246" s="3" t="s">
        <v>10231</v>
      </c>
      <c r="X4246" s="4" t="s">
        <v>5460</v>
      </c>
      <c r="Y4246" s="3">
        <v>16</v>
      </c>
      <c r="Z4246" s="3">
        <v>0</v>
      </c>
      <c r="AA4246" s="5">
        <v>0</v>
      </c>
      <c r="AB4246" s="25">
        <v>64</v>
      </c>
      <c r="AC4246" s="33" t="str">
        <f>IF(G4246=X4246,"N","S")</f>
        <v>N</v>
      </c>
      <c r="AD4246" s="4">
        <f>K4246-(Y4246+Z4246)</f>
        <v>0</v>
      </c>
      <c r="AE4246" s="37">
        <f>M4246-AA4246</f>
        <v>0</v>
      </c>
    </row>
    <row r="4247" spans="1:31" x14ac:dyDescent="0.25">
      <c r="A4247" s="14">
        <v>45108</v>
      </c>
      <c r="B4247" s="4" t="s">
        <v>20</v>
      </c>
      <c r="C4247" s="4">
        <v>10</v>
      </c>
      <c r="D4247" s="4" t="s">
        <v>5085</v>
      </c>
      <c r="E4247" s="4">
        <v>68</v>
      </c>
      <c r="F4247" s="4" t="s">
        <v>5545</v>
      </c>
      <c r="G4247" s="4" t="s">
        <v>5591</v>
      </c>
      <c r="H4247" s="4">
        <v>9</v>
      </c>
      <c r="I4247" s="4">
        <v>4</v>
      </c>
      <c r="J4247" s="4">
        <v>16</v>
      </c>
      <c r="K4247" s="4">
        <v>4</v>
      </c>
      <c r="L4247" s="4">
        <v>16</v>
      </c>
      <c r="M4247" s="4">
        <v>0</v>
      </c>
      <c r="N4247" s="4">
        <v>0</v>
      </c>
      <c r="O4247" s="4" t="s">
        <v>24</v>
      </c>
      <c r="P4247" s="4" t="s">
        <v>25</v>
      </c>
      <c r="Q4247" s="4">
        <v>33288111</v>
      </c>
      <c r="R4247" s="4">
        <v>83134143</v>
      </c>
      <c r="S4247" s="7">
        <v>413969776972091</v>
      </c>
      <c r="T4247" s="7">
        <v>220196559711098</v>
      </c>
      <c r="U4247" s="2"/>
      <c r="V4247" s="3" t="s">
        <v>6032</v>
      </c>
      <c r="W4247" s="3" t="s">
        <v>10232</v>
      </c>
      <c r="X4247" s="4" t="s">
        <v>5591</v>
      </c>
      <c r="Y4247" s="3">
        <v>4</v>
      </c>
      <c r="Z4247" s="3">
        <v>0</v>
      </c>
      <c r="AA4247" s="5">
        <v>0</v>
      </c>
      <c r="AB4247" s="25">
        <v>16</v>
      </c>
      <c r="AC4247" s="33" t="str">
        <f>IF(G4247=X4247,"N","S")</f>
        <v>N</v>
      </c>
      <c r="AD4247" s="4">
        <f>K4247-(Y4247+Z4247)</f>
        <v>0</v>
      </c>
      <c r="AE4247" s="37">
        <f>M4247-AA4247</f>
        <v>0</v>
      </c>
    </row>
    <row r="4248" spans="1:31" x14ac:dyDescent="0.25">
      <c r="A4248" s="14">
        <v>45108</v>
      </c>
      <c r="B4248" s="4" t="s">
        <v>20</v>
      </c>
      <c r="C4248" s="4">
        <v>10</v>
      </c>
      <c r="D4248" s="4" t="s">
        <v>5085</v>
      </c>
      <c r="E4248" s="4">
        <v>68</v>
      </c>
      <c r="F4248" s="4" t="s">
        <v>5545</v>
      </c>
      <c r="G4248" s="4" t="s">
        <v>5550</v>
      </c>
      <c r="H4248" s="4">
        <v>17.899999999999999</v>
      </c>
      <c r="I4248" s="4">
        <v>6</v>
      </c>
      <c r="J4248" s="4">
        <v>24</v>
      </c>
      <c r="K4248" s="4">
        <v>3</v>
      </c>
      <c r="L4248" s="4">
        <v>12</v>
      </c>
      <c r="M4248" s="4">
        <v>3</v>
      </c>
      <c r="N4248" s="4">
        <v>12</v>
      </c>
      <c r="O4248" s="4" t="s">
        <v>24</v>
      </c>
      <c r="P4248" s="4" t="s">
        <v>25</v>
      </c>
      <c r="Q4248" s="4">
        <v>32951690</v>
      </c>
      <c r="R4248" s="4">
        <v>83511105</v>
      </c>
      <c r="S4248" s="7">
        <v>414003449115767</v>
      </c>
      <c r="T4248" s="7">
        <v>219789982649659</v>
      </c>
      <c r="U4248" s="2"/>
      <c r="V4248" s="19"/>
      <c r="W4248" s="19"/>
      <c r="X4248" s="20"/>
      <c r="Y4248" s="19"/>
      <c r="Z4248" s="19"/>
      <c r="AA4248" s="21"/>
      <c r="AB4248" s="27"/>
      <c r="AC4248" s="33" t="str">
        <f>IF(G4248=X4248,"N","S")</f>
        <v>S</v>
      </c>
      <c r="AD4248" s="4">
        <f>K4248-(Y4248+Z4248)</f>
        <v>3</v>
      </c>
      <c r="AE4248" s="37">
        <f>M4248-AA4248</f>
        <v>3</v>
      </c>
    </row>
    <row r="4249" spans="1:31" x14ac:dyDescent="0.25">
      <c r="A4249" s="14">
        <v>45108</v>
      </c>
      <c r="B4249" s="4" t="s">
        <v>20</v>
      </c>
      <c r="C4249" s="4">
        <v>10</v>
      </c>
      <c r="D4249" s="4" t="s">
        <v>5085</v>
      </c>
      <c r="E4249" s="4">
        <v>68</v>
      </c>
      <c r="F4249" s="4" t="s">
        <v>5545</v>
      </c>
      <c r="G4249" s="4" t="s">
        <v>5548</v>
      </c>
      <c r="H4249" s="4">
        <v>11.25</v>
      </c>
      <c r="I4249" s="4">
        <v>5</v>
      </c>
      <c r="J4249" s="4">
        <v>20</v>
      </c>
      <c r="K4249" s="4">
        <v>5</v>
      </c>
      <c r="L4249" s="4">
        <v>20</v>
      </c>
      <c r="M4249" s="4">
        <v>0</v>
      </c>
      <c r="N4249" s="4">
        <v>0</v>
      </c>
      <c r="O4249" s="4" t="s">
        <v>24</v>
      </c>
      <c r="P4249" s="4" t="s">
        <v>25</v>
      </c>
      <c r="Q4249" s="4">
        <v>32853976</v>
      </c>
      <c r="R4249" s="4">
        <v>83610633</v>
      </c>
      <c r="S4249" s="7">
        <v>414012331784701</v>
      </c>
      <c r="T4249" s="7">
        <v>21967199432365</v>
      </c>
      <c r="U4249" s="2"/>
      <c r="V4249" s="3" t="s">
        <v>6032</v>
      </c>
      <c r="W4249" s="3" t="s">
        <v>10233</v>
      </c>
      <c r="X4249" s="4" t="s">
        <v>5548</v>
      </c>
      <c r="Y4249" s="3">
        <v>5</v>
      </c>
      <c r="Z4249" s="3">
        <v>0</v>
      </c>
      <c r="AA4249" s="5">
        <v>0</v>
      </c>
      <c r="AB4249" s="25">
        <v>20</v>
      </c>
      <c r="AC4249" s="33" t="str">
        <f>IF(G4249=X4249,"N","S")</f>
        <v>N</v>
      </c>
      <c r="AD4249" s="4">
        <f>K4249-(Y4249+Z4249)</f>
        <v>0</v>
      </c>
      <c r="AE4249" s="37">
        <f>M4249-AA4249</f>
        <v>0</v>
      </c>
    </row>
    <row r="4250" spans="1:31" x14ac:dyDescent="0.25">
      <c r="A4250" s="14">
        <v>45108</v>
      </c>
      <c r="B4250" s="4" t="s">
        <v>20</v>
      </c>
      <c r="C4250" s="4">
        <v>10</v>
      </c>
      <c r="D4250" s="4" t="s">
        <v>5085</v>
      </c>
      <c r="E4250" s="4">
        <v>66</v>
      </c>
      <c r="F4250" s="4" t="s">
        <v>5454</v>
      </c>
      <c r="G4250" s="4" t="s">
        <v>5469</v>
      </c>
      <c r="H4250" s="4">
        <v>39.1</v>
      </c>
      <c r="I4250" s="4">
        <v>15</v>
      </c>
      <c r="J4250" s="4">
        <v>60</v>
      </c>
      <c r="K4250" s="4">
        <v>9</v>
      </c>
      <c r="L4250" s="4">
        <v>36</v>
      </c>
      <c r="M4250" s="4">
        <v>6</v>
      </c>
      <c r="N4250" s="4">
        <v>24</v>
      </c>
      <c r="O4250" s="4" t="s">
        <v>24</v>
      </c>
      <c r="P4250" s="4" t="s">
        <v>25</v>
      </c>
      <c r="Q4250" s="4">
        <v>32802357</v>
      </c>
      <c r="R4250" s="4">
        <v>83675720</v>
      </c>
      <c r="S4250" s="7">
        <v>414018150863533</v>
      </c>
      <c r="T4250" s="7">
        <v>219609524922312</v>
      </c>
      <c r="U4250" s="2"/>
      <c r="V4250" s="3" t="s">
        <v>6032</v>
      </c>
      <c r="W4250" s="3" t="s">
        <v>10234</v>
      </c>
      <c r="X4250" s="4" t="s">
        <v>5469</v>
      </c>
      <c r="Y4250" s="3">
        <v>9</v>
      </c>
      <c r="Z4250" s="3">
        <v>0</v>
      </c>
      <c r="AA4250" s="5">
        <v>6</v>
      </c>
      <c r="AB4250" s="25">
        <v>60</v>
      </c>
      <c r="AC4250" s="33" t="str">
        <f>IF(G4250=X4250,"N","S")</f>
        <v>N</v>
      </c>
      <c r="AD4250" s="4">
        <f>K4250-(Y4250+Z4250)</f>
        <v>0</v>
      </c>
      <c r="AE4250" s="37">
        <f>M4250-AA4250</f>
        <v>0</v>
      </c>
    </row>
    <row r="4251" spans="1:31" x14ac:dyDescent="0.25">
      <c r="A4251" s="14">
        <v>45108</v>
      </c>
      <c r="B4251" s="4" t="s">
        <v>20</v>
      </c>
      <c r="C4251" s="4">
        <v>2</v>
      </c>
      <c r="D4251" s="4" t="s">
        <v>512</v>
      </c>
      <c r="E4251" s="4">
        <v>9</v>
      </c>
      <c r="F4251" s="4" t="s">
        <v>1193</v>
      </c>
      <c r="G4251" s="4" t="s">
        <v>1236</v>
      </c>
      <c r="H4251" s="4">
        <v>4.5</v>
      </c>
      <c r="I4251" s="4">
        <v>2</v>
      </c>
      <c r="J4251" s="4">
        <v>8</v>
      </c>
      <c r="K4251" s="4">
        <v>2</v>
      </c>
      <c r="L4251" s="4">
        <v>8</v>
      </c>
      <c r="M4251" s="4">
        <v>0</v>
      </c>
      <c r="N4251" s="4">
        <v>0</v>
      </c>
      <c r="O4251" s="4" t="s">
        <v>24</v>
      </c>
      <c r="P4251" s="4" t="s">
        <v>25</v>
      </c>
      <c r="Q4251" s="4">
        <v>29101321</v>
      </c>
      <c r="R4251" s="4">
        <v>81327391</v>
      </c>
      <c r="S4251" s="7">
        <v>413803466931018</v>
      </c>
      <c r="T4251" s="7">
        <v>215209810523062</v>
      </c>
      <c r="U4251" s="2"/>
      <c r="V4251" s="3" t="s">
        <v>6062</v>
      </c>
      <c r="W4251" s="3" t="s">
        <v>10235</v>
      </c>
      <c r="X4251" s="4" t="s">
        <v>1236</v>
      </c>
      <c r="Y4251" s="3">
        <v>2</v>
      </c>
      <c r="Z4251" s="3">
        <v>0</v>
      </c>
      <c r="AA4251" s="5">
        <v>0</v>
      </c>
      <c r="AB4251" s="25">
        <v>8</v>
      </c>
      <c r="AC4251" s="33" t="str">
        <f>IF(G4251=X4251,"N","S")</f>
        <v>N</v>
      </c>
      <c r="AD4251" s="4">
        <f>K4251-(Y4251+Z4251)</f>
        <v>0</v>
      </c>
      <c r="AE4251" s="37">
        <f>M4251-AA4251</f>
        <v>0</v>
      </c>
    </row>
    <row r="4252" spans="1:31" x14ac:dyDescent="0.25">
      <c r="A4252" s="14">
        <v>45108</v>
      </c>
      <c r="B4252" s="4" t="s">
        <v>20</v>
      </c>
      <c r="C4252" s="4">
        <v>2</v>
      </c>
      <c r="D4252" s="4" t="s">
        <v>512</v>
      </c>
      <c r="E4252" s="4">
        <v>9</v>
      </c>
      <c r="F4252" s="4" t="s">
        <v>1193</v>
      </c>
      <c r="G4252" s="4" t="s">
        <v>1207</v>
      </c>
      <c r="H4252" s="4">
        <v>9.15</v>
      </c>
      <c r="I4252" s="4">
        <v>5</v>
      </c>
      <c r="J4252" s="4">
        <v>16</v>
      </c>
      <c r="K4252" s="4">
        <v>5</v>
      </c>
      <c r="L4252" s="4">
        <v>16</v>
      </c>
      <c r="M4252" s="4">
        <v>0</v>
      </c>
      <c r="N4252" s="4">
        <v>0</v>
      </c>
      <c r="O4252" s="4" t="s">
        <v>24</v>
      </c>
      <c r="P4252" s="4" t="s">
        <v>25</v>
      </c>
      <c r="Q4252" s="4">
        <v>29052143</v>
      </c>
      <c r="R4252" s="4">
        <v>81376431</v>
      </c>
      <c r="S4252" s="7">
        <v>413807840444463</v>
      </c>
      <c r="T4252" s="7">
        <v>215150428902168</v>
      </c>
      <c r="U4252" s="2"/>
      <c r="V4252" s="3" t="s">
        <v>6062</v>
      </c>
      <c r="W4252" s="3" t="s">
        <v>10236</v>
      </c>
      <c r="X4252" s="4" t="s">
        <v>1207</v>
      </c>
      <c r="Y4252" s="3">
        <v>3</v>
      </c>
      <c r="Z4252" s="3">
        <v>2</v>
      </c>
      <c r="AA4252" s="5">
        <v>0</v>
      </c>
      <c r="AB4252" s="25">
        <v>16</v>
      </c>
      <c r="AC4252" s="33" t="str">
        <f>IF(G4252=X4252,"N","S")</f>
        <v>N</v>
      </c>
      <c r="AD4252" s="4">
        <f>K4252-(Y4252+Z4252)</f>
        <v>0</v>
      </c>
      <c r="AE4252" s="37">
        <f>M4252-AA4252</f>
        <v>0</v>
      </c>
    </row>
    <row r="4253" spans="1:31" x14ac:dyDescent="0.25">
      <c r="A4253" s="14">
        <v>45108</v>
      </c>
      <c r="B4253" s="4" t="s">
        <v>20</v>
      </c>
      <c r="C4253" s="4">
        <v>2</v>
      </c>
      <c r="D4253" s="4" t="s">
        <v>512</v>
      </c>
      <c r="E4253" s="4">
        <v>9</v>
      </c>
      <c r="F4253" s="4" t="s">
        <v>1193</v>
      </c>
      <c r="G4253" s="4" t="s">
        <v>1293</v>
      </c>
      <c r="H4253" s="4">
        <v>3.45</v>
      </c>
      <c r="I4253" s="4">
        <v>2</v>
      </c>
      <c r="J4253" s="4">
        <v>6</v>
      </c>
      <c r="K4253" s="4">
        <v>2</v>
      </c>
      <c r="L4253" s="4">
        <v>6</v>
      </c>
      <c r="M4253" s="4">
        <v>0</v>
      </c>
      <c r="N4253" s="4">
        <v>0</v>
      </c>
      <c r="O4253" s="4" t="s">
        <v>24</v>
      </c>
      <c r="P4253" s="4" t="s">
        <v>25</v>
      </c>
      <c r="Q4253" s="4">
        <v>29103960</v>
      </c>
      <c r="R4253" s="4">
        <v>81293063</v>
      </c>
      <c r="S4253" s="7">
        <v>413800377452092</v>
      </c>
      <c r="T4253" s="7">
        <v>215213367853231</v>
      </c>
      <c r="U4253" s="2"/>
      <c r="V4253" s="3" t="s">
        <v>6062</v>
      </c>
      <c r="W4253" s="3" t="s">
        <v>10237</v>
      </c>
      <c r="X4253" s="4" t="s">
        <v>1293</v>
      </c>
      <c r="Y4253" s="3">
        <v>1</v>
      </c>
      <c r="Z4253" s="3">
        <v>1</v>
      </c>
      <c r="AA4253" s="5">
        <v>0</v>
      </c>
      <c r="AB4253" s="25">
        <v>6</v>
      </c>
      <c r="AC4253" s="33" t="str">
        <f>IF(G4253=X4253,"N","S")</f>
        <v>N</v>
      </c>
      <c r="AD4253" s="4">
        <f>K4253-(Y4253+Z4253)</f>
        <v>0</v>
      </c>
      <c r="AE4253" s="37">
        <f>M4253-AA4253</f>
        <v>0</v>
      </c>
    </row>
    <row r="4254" spans="1:31" x14ac:dyDescent="0.25">
      <c r="A4254" s="14">
        <v>45108</v>
      </c>
      <c r="B4254" s="4" t="s">
        <v>20</v>
      </c>
      <c r="C4254" s="4">
        <v>2</v>
      </c>
      <c r="D4254" s="4" t="s">
        <v>512</v>
      </c>
      <c r="E4254" s="4">
        <v>9</v>
      </c>
      <c r="F4254" s="4" t="s">
        <v>1193</v>
      </c>
      <c r="G4254" s="4" t="s">
        <v>1306</v>
      </c>
      <c r="H4254" s="4">
        <v>4.8</v>
      </c>
      <c r="I4254" s="4">
        <v>4</v>
      </c>
      <c r="J4254" s="4">
        <v>8</v>
      </c>
      <c r="K4254" s="4">
        <v>4</v>
      </c>
      <c r="L4254" s="4">
        <v>8</v>
      </c>
      <c r="M4254" s="4">
        <v>0</v>
      </c>
      <c r="N4254" s="4">
        <v>0</v>
      </c>
      <c r="O4254" s="4" t="s">
        <v>24</v>
      </c>
      <c r="P4254" s="4" t="s">
        <v>25</v>
      </c>
      <c r="Q4254" s="4">
        <v>28998178</v>
      </c>
      <c r="R4254" s="4">
        <v>81431899</v>
      </c>
      <c r="S4254" s="7">
        <v>413812788649364</v>
      </c>
      <c r="T4254" s="7">
        <v>215085246758039</v>
      </c>
      <c r="U4254" s="2"/>
      <c r="V4254" s="3" t="s">
        <v>6062</v>
      </c>
      <c r="W4254" s="3" t="s">
        <v>10238</v>
      </c>
      <c r="X4254" s="4" t="s">
        <v>1306</v>
      </c>
      <c r="Y4254" s="3">
        <v>0</v>
      </c>
      <c r="Z4254" s="3">
        <v>6</v>
      </c>
      <c r="AA4254" s="5">
        <v>0</v>
      </c>
      <c r="AB4254" s="25">
        <v>12</v>
      </c>
      <c r="AC4254" s="33" t="str">
        <f>IF(G4254=X4254,"N","S")</f>
        <v>N</v>
      </c>
      <c r="AD4254" s="4">
        <f>K4254-(Y4254+Z4254)</f>
        <v>-2</v>
      </c>
      <c r="AE4254" s="37">
        <f>M4254-AA4254</f>
        <v>0</v>
      </c>
    </row>
    <row r="4255" spans="1:31" x14ac:dyDescent="0.25">
      <c r="A4255" s="14">
        <v>45108</v>
      </c>
      <c r="B4255" s="4" t="s">
        <v>20</v>
      </c>
      <c r="C4255" s="4">
        <v>2</v>
      </c>
      <c r="D4255" s="4" t="s">
        <v>512</v>
      </c>
      <c r="E4255" s="4">
        <v>9</v>
      </c>
      <c r="F4255" s="4" t="s">
        <v>1193</v>
      </c>
      <c r="G4255" s="4" t="s">
        <v>1306</v>
      </c>
      <c r="H4255" s="4">
        <v>7.2</v>
      </c>
      <c r="I4255" s="4">
        <v>6</v>
      </c>
      <c r="J4255" s="4">
        <v>12</v>
      </c>
      <c r="K4255" s="4">
        <v>6</v>
      </c>
      <c r="L4255" s="4">
        <v>12</v>
      </c>
      <c r="M4255" s="4">
        <v>0</v>
      </c>
      <c r="N4255" s="4">
        <v>0</v>
      </c>
      <c r="O4255" s="4" t="s">
        <v>24</v>
      </c>
      <c r="P4255" s="4" t="s">
        <v>25</v>
      </c>
      <c r="Q4255" s="4">
        <v>28998178</v>
      </c>
      <c r="R4255" s="4">
        <v>81431899</v>
      </c>
      <c r="S4255" s="7">
        <v>413812788649364</v>
      </c>
      <c r="T4255" s="7">
        <v>215085246758039</v>
      </c>
      <c r="U4255" s="2"/>
      <c r="V4255" s="3" t="s">
        <v>6062</v>
      </c>
      <c r="W4255" s="3" t="s">
        <v>10239</v>
      </c>
      <c r="X4255" s="4" t="s">
        <v>1306</v>
      </c>
      <c r="Y4255" s="3">
        <v>0</v>
      </c>
      <c r="Z4255" s="3">
        <v>4</v>
      </c>
      <c r="AA4255" s="5">
        <v>0</v>
      </c>
      <c r="AB4255" s="25">
        <v>8</v>
      </c>
      <c r="AC4255" s="33" t="str">
        <f>IF(G4255=X4255,"N","S")</f>
        <v>N</v>
      </c>
      <c r="AD4255" s="4">
        <f>K4255-(Y4255+Z4255)</f>
        <v>2</v>
      </c>
      <c r="AE4255" s="37">
        <f>M4255-AA4255</f>
        <v>0</v>
      </c>
    </row>
    <row r="4256" spans="1:31" x14ac:dyDescent="0.25">
      <c r="A4256" s="14">
        <v>45108</v>
      </c>
      <c r="B4256" s="4" t="s">
        <v>20</v>
      </c>
      <c r="C4256" s="4">
        <v>2</v>
      </c>
      <c r="D4256" s="4" t="s">
        <v>512</v>
      </c>
      <c r="E4256" s="4">
        <v>9</v>
      </c>
      <c r="F4256" s="4" t="s">
        <v>1193</v>
      </c>
      <c r="G4256" s="4" t="s">
        <v>1364</v>
      </c>
      <c r="H4256" s="4">
        <v>2.25</v>
      </c>
      <c r="I4256" s="4">
        <v>1</v>
      </c>
      <c r="J4256" s="4">
        <v>4</v>
      </c>
      <c r="K4256" s="4">
        <v>1</v>
      </c>
      <c r="L4256" s="4">
        <v>4</v>
      </c>
      <c r="M4256" s="4">
        <v>0</v>
      </c>
      <c r="N4256" s="4">
        <v>0</v>
      </c>
      <c r="O4256" s="4" t="s">
        <v>24</v>
      </c>
      <c r="P4256" s="4" t="s">
        <v>25</v>
      </c>
      <c r="Q4256" s="4">
        <v>28998700</v>
      </c>
      <c r="R4256" s="4">
        <v>81400252</v>
      </c>
      <c r="S4256" s="7">
        <v>413809938775552</v>
      </c>
      <c r="T4256" s="7">
        <v>215086241772458</v>
      </c>
      <c r="U4256" s="2"/>
      <c r="V4256" s="3" t="s">
        <v>6062</v>
      </c>
      <c r="W4256" s="3" t="s">
        <v>10240</v>
      </c>
      <c r="X4256" s="4" t="s">
        <v>1364</v>
      </c>
      <c r="Y4256" s="3">
        <v>1</v>
      </c>
      <c r="Z4256" s="3">
        <v>0</v>
      </c>
      <c r="AA4256" s="5">
        <v>0</v>
      </c>
      <c r="AB4256" s="25">
        <v>4</v>
      </c>
      <c r="AC4256" s="33" t="str">
        <f>IF(G4256=X4256,"N","S")</f>
        <v>N</v>
      </c>
      <c r="AD4256" s="4">
        <f>K4256-(Y4256+Z4256)</f>
        <v>0</v>
      </c>
      <c r="AE4256" s="37">
        <f>M4256-AA4256</f>
        <v>0</v>
      </c>
    </row>
    <row r="4257" spans="1:31" x14ac:dyDescent="0.25">
      <c r="A4257" s="14">
        <v>45108</v>
      </c>
      <c r="B4257" s="4" t="s">
        <v>20</v>
      </c>
      <c r="C4257" s="4">
        <v>2</v>
      </c>
      <c r="D4257" s="4" t="s">
        <v>512</v>
      </c>
      <c r="E4257" s="4">
        <v>9</v>
      </c>
      <c r="F4257" s="4" t="s">
        <v>1193</v>
      </c>
      <c r="G4257" s="4" t="s">
        <v>1418</v>
      </c>
      <c r="H4257" s="4">
        <v>8.1</v>
      </c>
      <c r="I4257" s="4">
        <v>3</v>
      </c>
      <c r="J4257" s="4">
        <v>12</v>
      </c>
      <c r="K4257" s="4">
        <v>3</v>
      </c>
      <c r="L4257" s="4">
        <v>12</v>
      </c>
      <c r="M4257" s="4">
        <v>0</v>
      </c>
      <c r="N4257" s="4">
        <v>0</v>
      </c>
      <c r="O4257" s="4" t="s">
        <v>24</v>
      </c>
      <c r="P4257" s="4" t="s">
        <v>25</v>
      </c>
      <c r="Q4257" s="4">
        <v>28906689</v>
      </c>
      <c r="R4257" s="4">
        <v>81526056</v>
      </c>
      <c r="S4257" s="7">
        <v>413821188248841</v>
      </c>
      <c r="T4257" s="7">
        <v>214974737224689</v>
      </c>
      <c r="U4257" s="2"/>
      <c r="V4257" s="3" t="s">
        <v>6062</v>
      </c>
      <c r="W4257" s="3" t="s">
        <v>10241</v>
      </c>
      <c r="X4257" s="4" t="s">
        <v>1418</v>
      </c>
      <c r="Y4257" s="3">
        <v>3</v>
      </c>
      <c r="Z4257" s="3">
        <v>0</v>
      </c>
      <c r="AA4257" s="5">
        <v>0</v>
      </c>
      <c r="AB4257" s="25">
        <v>12</v>
      </c>
      <c r="AC4257" s="33" t="str">
        <f>IF(G4257=X4257,"N","S")</f>
        <v>N</v>
      </c>
      <c r="AD4257" s="4">
        <f>K4257-(Y4257+Z4257)</f>
        <v>0</v>
      </c>
      <c r="AE4257" s="37">
        <f>M4257-AA4257</f>
        <v>0</v>
      </c>
    </row>
    <row r="4258" spans="1:31" x14ac:dyDescent="0.25">
      <c r="A4258" s="14">
        <v>45108</v>
      </c>
      <c r="B4258" s="4" t="s">
        <v>20</v>
      </c>
      <c r="C4258" s="4">
        <v>2</v>
      </c>
      <c r="D4258" s="4" t="s">
        <v>512</v>
      </c>
      <c r="E4258" s="4">
        <v>9</v>
      </c>
      <c r="F4258" s="4" t="s">
        <v>1193</v>
      </c>
      <c r="G4258" s="4" t="s">
        <v>1228</v>
      </c>
      <c r="H4258" s="4">
        <v>2.25</v>
      </c>
      <c r="I4258" s="4">
        <v>1</v>
      </c>
      <c r="J4258" s="4">
        <v>4</v>
      </c>
      <c r="K4258" s="4">
        <v>1</v>
      </c>
      <c r="L4258" s="4">
        <v>4</v>
      </c>
      <c r="M4258" s="4">
        <v>0</v>
      </c>
      <c r="N4258" s="4">
        <v>0</v>
      </c>
      <c r="O4258" s="4" t="s">
        <v>24</v>
      </c>
      <c r="P4258" s="4" t="s">
        <v>25</v>
      </c>
      <c r="Q4258" s="4">
        <v>28929238</v>
      </c>
      <c r="R4258" s="4">
        <v>81471227</v>
      </c>
      <c r="S4258" s="7">
        <v>413816269916469</v>
      </c>
      <c r="T4258" s="7">
        <v>215002345298367</v>
      </c>
      <c r="U4258" s="2"/>
      <c r="V4258" s="3" t="s">
        <v>6062</v>
      </c>
      <c r="W4258" s="3" t="s">
        <v>10242</v>
      </c>
      <c r="X4258" s="4" t="s">
        <v>1228</v>
      </c>
      <c r="Y4258" s="3">
        <v>1</v>
      </c>
      <c r="Z4258" s="3">
        <v>0</v>
      </c>
      <c r="AA4258" s="5">
        <v>0</v>
      </c>
      <c r="AB4258" s="25">
        <v>4</v>
      </c>
      <c r="AC4258" s="33" t="str">
        <f>IF(G4258=X4258,"N","S")</f>
        <v>N</v>
      </c>
      <c r="AD4258" s="4">
        <f>K4258-(Y4258+Z4258)</f>
        <v>0</v>
      </c>
      <c r="AE4258" s="37">
        <f>M4258-AA4258</f>
        <v>0</v>
      </c>
    </row>
    <row r="4259" spans="1:31" x14ac:dyDescent="0.25">
      <c r="A4259" s="14">
        <v>45108</v>
      </c>
      <c r="B4259" s="4" t="s">
        <v>20</v>
      </c>
      <c r="C4259" s="4">
        <v>2</v>
      </c>
      <c r="D4259" s="4" t="s">
        <v>512</v>
      </c>
      <c r="E4259" s="4">
        <v>9</v>
      </c>
      <c r="F4259" s="4" t="s">
        <v>1193</v>
      </c>
      <c r="G4259" s="4" t="s">
        <v>1452</v>
      </c>
      <c r="H4259" s="4">
        <v>6.75</v>
      </c>
      <c r="I4259" s="4">
        <v>3</v>
      </c>
      <c r="J4259" s="4">
        <v>12</v>
      </c>
      <c r="K4259" s="4">
        <v>3</v>
      </c>
      <c r="L4259" s="4">
        <v>12</v>
      </c>
      <c r="M4259" s="4">
        <v>0</v>
      </c>
      <c r="N4259" s="4">
        <v>0</v>
      </c>
      <c r="O4259" s="4" t="s">
        <v>24</v>
      </c>
      <c r="P4259" s="4" t="s">
        <v>25</v>
      </c>
      <c r="Q4259" s="4">
        <v>28891112</v>
      </c>
      <c r="R4259" s="4">
        <v>81510184</v>
      </c>
      <c r="S4259" s="7">
        <v>4138197449482</v>
      </c>
      <c r="T4259" s="7">
        <v>214956295868781</v>
      </c>
      <c r="U4259" s="2"/>
      <c r="V4259" s="3" t="s">
        <v>6062</v>
      </c>
      <c r="W4259" s="3" t="s">
        <v>10243</v>
      </c>
      <c r="X4259" s="4" t="s">
        <v>1452</v>
      </c>
      <c r="Y4259" s="3">
        <v>3</v>
      </c>
      <c r="Z4259" s="3">
        <v>0</v>
      </c>
      <c r="AA4259" s="5">
        <v>0</v>
      </c>
      <c r="AB4259" s="25">
        <v>12</v>
      </c>
      <c r="AC4259" s="33" t="str">
        <f>IF(G4259=X4259,"N","S")</f>
        <v>N</v>
      </c>
      <c r="AD4259" s="4">
        <f>K4259-(Y4259+Z4259)</f>
        <v>0</v>
      </c>
      <c r="AE4259" s="37">
        <f>M4259-AA4259</f>
        <v>0</v>
      </c>
    </row>
    <row r="4260" spans="1:31" x14ac:dyDescent="0.25">
      <c r="A4260" s="14">
        <v>45108</v>
      </c>
      <c r="B4260" s="4" t="s">
        <v>20</v>
      </c>
      <c r="C4260" s="4">
        <v>2</v>
      </c>
      <c r="D4260" s="4" t="s">
        <v>512</v>
      </c>
      <c r="E4260" s="4">
        <v>9</v>
      </c>
      <c r="F4260" s="4" t="s">
        <v>1193</v>
      </c>
      <c r="G4260" s="4" t="s">
        <v>1374</v>
      </c>
      <c r="H4260" s="4">
        <v>2.25</v>
      </c>
      <c r="I4260" s="4">
        <v>1</v>
      </c>
      <c r="J4260" s="4">
        <v>4</v>
      </c>
      <c r="K4260" s="4">
        <v>1</v>
      </c>
      <c r="L4260" s="4">
        <v>4</v>
      </c>
      <c r="M4260" s="4">
        <v>0</v>
      </c>
      <c r="N4260" s="4">
        <v>0</v>
      </c>
      <c r="O4260" s="4" t="s">
        <v>24</v>
      </c>
      <c r="P4260" s="4" t="s">
        <v>25</v>
      </c>
      <c r="Q4260" s="4">
        <v>28721184</v>
      </c>
      <c r="R4260" s="4">
        <v>81715754</v>
      </c>
      <c r="S4260" s="7">
        <v>413838109530563</v>
      </c>
      <c r="T4260" s="7">
        <v>214750671376853</v>
      </c>
      <c r="U4260" s="2"/>
      <c r="V4260" s="3" t="s">
        <v>6062</v>
      </c>
      <c r="W4260" s="3" t="s">
        <v>10244</v>
      </c>
      <c r="X4260" s="4" t="s">
        <v>1374</v>
      </c>
      <c r="Y4260" s="3">
        <v>1</v>
      </c>
      <c r="Z4260" s="3">
        <v>0</v>
      </c>
      <c r="AA4260" s="5">
        <v>0</v>
      </c>
      <c r="AB4260" s="25">
        <v>4</v>
      </c>
      <c r="AC4260" s="33" t="str">
        <f>IF(G4260=X4260,"N","S")</f>
        <v>N</v>
      </c>
      <c r="AD4260" s="4">
        <f>K4260-(Y4260+Z4260)</f>
        <v>0</v>
      </c>
      <c r="AE4260" s="37">
        <f>M4260-AA4260</f>
        <v>0</v>
      </c>
    </row>
    <row r="4261" spans="1:31" x14ac:dyDescent="0.25">
      <c r="A4261" s="14">
        <v>45108</v>
      </c>
      <c r="B4261" s="4" t="s">
        <v>20</v>
      </c>
      <c r="C4261" s="4">
        <v>2</v>
      </c>
      <c r="D4261" s="4" t="s">
        <v>512</v>
      </c>
      <c r="E4261" s="4">
        <v>9</v>
      </c>
      <c r="F4261" s="4" t="s">
        <v>1193</v>
      </c>
      <c r="G4261" s="4" t="s">
        <v>1292</v>
      </c>
      <c r="H4261" s="4">
        <v>6.75</v>
      </c>
      <c r="I4261" s="4">
        <v>3</v>
      </c>
      <c r="J4261" s="4">
        <v>12</v>
      </c>
      <c r="K4261" s="4">
        <v>3</v>
      </c>
      <c r="L4261" s="4">
        <v>12</v>
      </c>
      <c r="M4261" s="4">
        <v>0</v>
      </c>
      <c r="N4261" s="4">
        <v>0</v>
      </c>
      <c r="O4261" s="4" t="s">
        <v>24</v>
      </c>
      <c r="P4261" s="4" t="s">
        <v>25</v>
      </c>
      <c r="Q4261" s="4">
        <v>28759080</v>
      </c>
      <c r="R4261" s="4">
        <v>81644854</v>
      </c>
      <c r="S4261" s="7">
        <v>41383175738996</v>
      </c>
      <c r="T4261" s="7">
        <v>21479682371649</v>
      </c>
      <c r="U4261" s="2"/>
      <c r="V4261" s="3" t="s">
        <v>6062</v>
      </c>
      <c r="W4261" s="3" t="s">
        <v>10245</v>
      </c>
      <c r="X4261" s="4" t="s">
        <v>1292</v>
      </c>
      <c r="Y4261" s="3">
        <v>4</v>
      </c>
      <c r="Z4261" s="3">
        <v>0</v>
      </c>
      <c r="AA4261" s="5">
        <v>0</v>
      </c>
      <c r="AB4261" s="25">
        <v>16</v>
      </c>
      <c r="AC4261" s="33" t="str">
        <f>IF(G4261=X4261,"N","S")</f>
        <v>N</v>
      </c>
      <c r="AD4261" s="4">
        <f>K4261-(Y4261+Z4261)</f>
        <v>-1</v>
      </c>
      <c r="AE4261" s="37">
        <f>M4261-AA4261</f>
        <v>0</v>
      </c>
    </row>
    <row r="4262" spans="1:31" x14ac:dyDescent="0.25">
      <c r="A4262" s="14">
        <v>45108</v>
      </c>
      <c r="B4262" s="4" t="s">
        <v>20</v>
      </c>
      <c r="C4262" s="4">
        <v>2</v>
      </c>
      <c r="D4262" s="4" t="s">
        <v>512</v>
      </c>
      <c r="E4262" s="4">
        <v>9</v>
      </c>
      <c r="F4262" s="4" t="s">
        <v>1193</v>
      </c>
      <c r="G4262" s="4" t="s">
        <v>1292</v>
      </c>
      <c r="H4262" s="4">
        <v>9</v>
      </c>
      <c r="I4262" s="4">
        <v>4</v>
      </c>
      <c r="J4262" s="4">
        <v>16</v>
      </c>
      <c r="K4262" s="4">
        <v>4</v>
      </c>
      <c r="L4262" s="4">
        <v>16</v>
      </c>
      <c r="M4262" s="4">
        <v>0</v>
      </c>
      <c r="N4262" s="4">
        <v>0</v>
      </c>
      <c r="O4262" s="4" t="s">
        <v>24</v>
      </c>
      <c r="P4262" s="4" t="s">
        <v>25</v>
      </c>
      <c r="Q4262" s="4">
        <v>28759080</v>
      </c>
      <c r="R4262" s="4">
        <v>81644854</v>
      </c>
      <c r="S4262" s="7">
        <v>41383175738996</v>
      </c>
      <c r="T4262" s="7">
        <v>21479682371649</v>
      </c>
      <c r="U4262" s="2"/>
      <c r="V4262" s="3" t="s">
        <v>6062</v>
      </c>
      <c r="W4262" s="3" t="s">
        <v>10246</v>
      </c>
      <c r="X4262" s="4" t="s">
        <v>1292</v>
      </c>
      <c r="Y4262" s="3">
        <v>3</v>
      </c>
      <c r="Z4262" s="3">
        <v>0</v>
      </c>
      <c r="AA4262" s="5">
        <v>0</v>
      </c>
      <c r="AB4262" s="25">
        <v>12</v>
      </c>
      <c r="AC4262" s="33" t="str">
        <f>IF(G4262=X4262,"N","S")</f>
        <v>N</v>
      </c>
      <c r="AD4262" s="4">
        <f>K4262-(Y4262+Z4262)</f>
        <v>1</v>
      </c>
      <c r="AE4262" s="37">
        <f>M4262-AA4262</f>
        <v>0</v>
      </c>
    </row>
    <row r="4263" spans="1:31" x14ac:dyDescent="0.25">
      <c r="A4263" s="14">
        <v>45108</v>
      </c>
      <c r="B4263" s="4" t="s">
        <v>20</v>
      </c>
      <c r="C4263" s="4">
        <v>2</v>
      </c>
      <c r="D4263" s="4" t="s">
        <v>512</v>
      </c>
      <c r="E4263" s="4">
        <v>9</v>
      </c>
      <c r="F4263" s="4" t="s">
        <v>1193</v>
      </c>
      <c r="G4263" s="4" t="s">
        <v>1434</v>
      </c>
      <c r="H4263" s="4">
        <v>6.75</v>
      </c>
      <c r="I4263" s="4">
        <v>3</v>
      </c>
      <c r="J4263" s="4">
        <v>12</v>
      </c>
      <c r="K4263" s="4">
        <v>3</v>
      </c>
      <c r="L4263" s="4">
        <v>12</v>
      </c>
      <c r="M4263" s="4">
        <v>0</v>
      </c>
      <c r="N4263" s="4">
        <v>0</v>
      </c>
      <c r="O4263" s="4" t="s">
        <v>24</v>
      </c>
      <c r="P4263" s="4" t="s">
        <v>25</v>
      </c>
      <c r="Q4263" s="4">
        <v>28717686</v>
      </c>
      <c r="R4263" s="4">
        <v>81719361</v>
      </c>
      <c r="S4263" s="7">
        <v>413838431300702</v>
      </c>
      <c r="T4263" s="7">
        <v>214746445785262</v>
      </c>
      <c r="U4263" s="2"/>
      <c r="V4263" s="3" t="s">
        <v>6062</v>
      </c>
      <c r="W4263" s="3" t="s">
        <v>10247</v>
      </c>
      <c r="X4263" s="4" t="s">
        <v>1434</v>
      </c>
      <c r="Y4263" s="3">
        <v>3</v>
      </c>
      <c r="Z4263" s="3">
        <v>0</v>
      </c>
      <c r="AA4263" s="5">
        <v>0</v>
      </c>
      <c r="AB4263" s="25">
        <v>12</v>
      </c>
      <c r="AC4263" s="33" t="str">
        <f>IF(G4263=X4263,"N","S")</f>
        <v>N</v>
      </c>
      <c r="AD4263" s="4">
        <f>K4263-(Y4263+Z4263)</f>
        <v>0</v>
      </c>
      <c r="AE4263" s="37">
        <f>M4263-AA4263</f>
        <v>0</v>
      </c>
    </row>
    <row r="4264" spans="1:31" x14ac:dyDescent="0.25">
      <c r="A4264" s="14">
        <v>45108</v>
      </c>
      <c r="B4264" s="4" t="s">
        <v>20</v>
      </c>
      <c r="C4264" s="4">
        <v>2</v>
      </c>
      <c r="D4264" s="4" t="s">
        <v>512</v>
      </c>
      <c r="E4264" s="4">
        <v>9</v>
      </c>
      <c r="F4264" s="4" t="s">
        <v>1193</v>
      </c>
      <c r="G4264" s="4" t="s">
        <v>1211</v>
      </c>
      <c r="H4264" s="4">
        <v>8.1</v>
      </c>
      <c r="I4264" s="4">
        <v>3</v>
      </c>
      <c r="J4264" s="4">
        <v>12</v>
      </c>
      <c r="K4264" s="4">
        <v>3</v>
      </c>
      <c r="L4264" s="4">
        <v>12</v>
      </c>
      <c r="M4264" s="4">
        <v>0</v>
      </c>
      <c r="N4264" s="4">
        <v>0</v>
      </c>
      <c r="O4264" s="4" t="s">
        <v>24</v>
      </c>
      <c r="P4264" s="4" t="s">
        <v>25</v>
      </c>
      <c r="Q4264" s="4">
        <v>28751866</v>
      </c>
      <c r="R4264" s="4">
        <v>81652675</v>
      </c>
      <c r="S4264" s="7">
        <v>413832455410903</v>
      </c>
      <c r="T4264" s="7">
        <v>214788104822324</v>
      </c>
      <c r="U4264" s="2"/>
      <c r="V4264" s="3" t="s">
        <v>6062</v>
      </c>
      <c r="W4264" s="3" t="s">
        <v>10248</v>
      </c>
      <c r="X4264" s="4" t="s">
        <v>1211</v>
      </c>
      <c r="Y4264" s="3">
        <v>3</v>
      </c>
      <c r="Z4264" s="3">
        <v>0</v>
      </c>
      <c r="AA4264" s="5">
        <v>0</v>
      </c>
      <c r="AB4264" s="25">
        <v>12</v>
      </c>
      <c r="AC4264" s="33" t="str">
        <f>IF(G4264=X4264,"N","S")</f>
        <v>N</v>
      </c>
      <c r="AD4264" s="4">
        <f>K4264-(Y4264+Z4264)</f>
        <v>0</v>
      </c>
      <c r="AE4264" s="37">
        <f>M4264-AA4264</f>
        <v>0</v>
      </c>
    </row>
    <row r="4265" spans="1:31" x14ac:dyDescent="0.25">
      <c r="A4265" s="14">
        <v>45108</v>
      </c>
      <c r="B4265" s="4" t="s">
        <v>20</v>
      </c>
      <c r="C4265" s="4">
        <v>2</v>
      </c>
      <c r="D4265" s="4" t="s">
        <v>512</v>
      </c>
      <c r="E4265" s="4">
        <v>10</v>
      </c>
      <c r="F4265" s="4" t="s">
        <v>2212</v>
      </c>
      <c r="G4265" s="4" t="s">
        <v>2381</v>
      </c>
      <c r="H4265" s="4">
        <v>31</v>
      </c>
      <c r="I4265" s="4">
        <v>7</v>
      </c>
      <c r="J4265" s="4">
        <v>28</v>
      </c>
      <c r="K4265" s="4">
        <v>4</v>
      </c>
      <c r="L4265" s="4">
        <v>16</v>
      </c>
      <c r="M4265" s="4">
        <v>3</v>
      </c>
      <c r="N4265" s="4">
        <v>12</v>
      </c>
      <c r="O4265" s="4" t="s">
        <v>24</v>
      </c>
      <c r="P4265" s="4" t="s">
        <v>25</v>
      </c>
      <c r="Q4265" s="4">
        <v>29563466</v>
      </c>
      <c r="R4265" s="4">
        <v>80823416</v>
      </c>
      <c r="S4265" s="7">
        <v>413758481461871</v>
      </c>
      <c r="T4265" s="7">
        <v>215768305247199</v>
      </c>
      <c r="U4265" s="2"/>
      <c r="V4265" s="3" t="s">
        <v>6062</v>
      </c>
      <c r="W4265" s="3" t="s">
        <v>10249</v>
      </c>
      <c r="X4265" s="4" t="s">
        <v>2381</v>
      </c>
      <c r="Y4265" s="3">
        <v>4</v>
      </c>
      <c r="Z4265" s="3">
        <v>0</v>
      </c>
      <c r="AA4265" s="5">
        <v>3</v>
      </c>
      <c r="AB4265" s="25">
        <v>28</v>
      </c>
      <c r="AC4265" s="33" t="str">
        <f>IF(G4265=X4265,"N","S")</f>
        <v>N</v>
      </c>
      <c r="AD4265" s="4">
        <f>K4265-(Y4265+Z4265)</f>
        <v>0</v>
      </c>
      <c r="AE4265" s="37">
        <f>M4265-AA4265</f>
        <v>0</v>
      </c>
    </row>
    <row r="4266" spans="1:31" x14ac:dyDescent="0.25">
      <c r="A4266" s="14">
        <v>45108</v>
      </c>
      <c r="B4266" s="4" t="s">
        <v>20</v>
      </c>
      <c r="C4266" s="4">
        <v>2</v>
      </c>
      <c r="D4266" s="4" t="s">
        <v>512</v>
      </c>
      <c r="E4266" s="4">
        <v>9</v>
      </c>
      <c r="F4266" s="4" t="s">
        <v>1193</v>
      </c>
      <c r="G4266" s="4" t="s">
        <v>1422</v>
      </c>
      <c r="H4266" s="4">
        <v>6.75</v>
      </c>
      <c r="I4266" s="4">
        <v>3</v>
      </c>
      <c r="J4266" s="4">
        <v>12</v>
      </c>
      <c r="K4266" s="4">
        <v>3</v>
      </c>
      <c r="L4266" s="4">
        <v>12</v>
      </c>
      <c r="M4266" s="4">
        <v>0</v>
      </c>
      <c r="N4266" s="4">
        <v>0</v>
      </c>
      <c r="O4266" s="4" t="s">
        <v>24</v>
      </c>
      <c r="P4266" s="4" t="s">
        <v>25</v>
      </c>
      <c r="Q4266" s="4">
        <v>28741905</v>
      </c>
      <c r="R4266" s="4">
        <v>81663041</v>
      </c>
      <c r="S4266" s="7">
        <v>413833380217097</v>
      </c>
      <c r="T4266" s="7">
        <v>214776070946605</v>
      </c>
      <c r="U4266" s="2"/>
      <c r="V4266" s="19"/>
      <c r="W4266" s="19"/>
      <c r="X4266" s="20"/>
      <c r="Y4266" s="19"/>
      <c r="Z4266" s="19"/>
      <c r="AA4266" s="21"/>
      <c r="AB4266" s="27"/>
      <c r="AC4266" s="33" t="str">
        <f>IF(G4266=X4266,"N","S")</f>
        <v>S</v>
      </c>
      <c r="AD4266" s="4">
        <f>K4266-(Y4266+Z4266)</f>
        <v>3</v>
      </c>
      <c r="AE4266" s="37">
        <f>M4266-AA4266</f>
        <v>0</v>
      </c>
    </row>
    <row r="4267" spans="1:31" x14ac:dyDescent="0.25">
      <c r="A4267" s="14">
        <v>45108</v>
      </c>
      <c r="B4267" s="4" t="s">
        <v>20</v>
      </c>
      <c r="C4267" s="4">
        <v>2</v>
      </c>
      <c r="D4267" s="4" t="s">
        <v>512</v>
      </c>
      <c r="E4267" s="4">
        <v>9</v>
      </c>
      <c r="F4267" s="4" t="s">
        <v>1193</v>
      </c>
      <c r="G4267" s="4" t="s">
        <v>1201</v>
      </c>
      <c r="H4267" s="4">
        <v>2.4</v>
      </c>
      <c r="I4267" s="4">
        <v>2</v>
      </c>
      <c r="J4267" s="4">
        <v>4</v>
      </c>
      <c r="K4267" s="4">
        <v>2</v>
      </c>
      <c r="L4267" s="4">
        <v>4</v>
      </c>
      <c r="M4267" s="4">
        <v>0</v>
      </c>
      <c r="N4267" s="4">
        <v>0</v>
      </c>
      <c r="O4267" s="4" t="s">
        <v>24</v>
      </c>
      <c r="P4267" s="4" t="s">
        <v>25</v>
      </c>
      <c r="Q4267" s="4">
        <v>28625039</v>
      </c>
      <c r="R4267" s="4">
        <v>81782090</v>
      </c>
      <c r="S4267" s="7">
        <v>413843998930438</v>
      </c>
      <c r="T4267" s="7">
        <v>214634912940949</v>
      </c>
      <c r="U4267" s="2"/>
      <c r="V4267" s="3" t="s">
        <v>6062</v>
      </c>
      <c r="W4267" s="3" t="s">
        <v>10250</v>
      </c>
      <c r="X4267" s="4" t="s">
        <v>1201</v>
      </c>
      <c r="Y4267" s="3">
        <v>0</v>
      </c>
      <c r="Z4267" s="3">
        <v>2</v>
      </c>
      <c r="AA4267" s="5">
        <v>0</v>
      </c>
      <c r="AB4267" s="25">
        <v>4</v>
      </c>
      <c r="AC4267" s="33" t="str">
        <f>IF(G4267=X4267,"N","S")</f>
        <v>N</v>
      </c>
      <c r="AD4267" s="4">
        <f>K4267-(Y4267+Z4267)</f>
        <v>0</v>
      </c>
      <c r="AE4267" s="37">
        <f>M4267-AA4267</f>
        <v>0</v>
      </c>
    </row>
    <row r="4268" spans="1:31" x14ac:dyDescent="0.25">
      <c r="A4268" s="14">
        <v>45108</v>
      </c>
      <c r="B4268" s="4" t="s">
        <v>20</v>
      </c>
      <c r="C4268" s="4">
        <v>2</v>
      </c>
      <c r="D4268" s="4" t="s">
        <v>512</v>
      </c>
      <c r="E4268" s="4">
        <v>9</v>
      </c>
      <c r="F4268" s="4" t="s">
        <v>1193</v>
      </c>
      <c r="G4268" s="4" t="s">
        <v>1205</v>
      </c>
      <c r="H4268" s="4">
        <v>6.75</v>
      </c>
      <c r="I4268" s="4">
        <v>3</v>
      </c>
      <c r="J4268" s="4">
        <v>12</v>
      </c>
      <c r="K4268" s="4">
        <v>3</v>
      </c>
      <c r="L4268" s="4">
        <v>12</v>
      </c>
      <c r="M4268" s="4">
        <v>0</v>
      </c>
      <c r="N4268" s="4">
        <v>0</v>
      </c>
      <c r="O4268" s="4" t="s">
        <v>24</v>
      </c>
      <c r="P4268" s="4" t="s">
        <v>25</v>
      </c>
      <c r="Q4268" s="4">
        <v>28617430</v>
      </c>
      <c r="R4268" s="4">
        <v>81790489</v>
      </c>
      <c r="S4268" s="7">
        <v>413844748646501</v>
      </c>
      <c r="T4268" s="7">
        <v>214625714526577</v>
      </c>
      <c r="U4268" s="2"/>
      <c r="V4268" s="3" t="s">
        <v>6062</v>
      </c>
      <c r="W4268" s="3" t="s">
        <v>10251</v>
      </c>
      <c r="X4268" s="4" t="s">
        <v>1205</v>
      </c>
      <c r="Y4268" s="3">
        <v>3</v>
      </c>
      <c r="Z4268" s="3">
        <v>0</v>
      </c>
      <c r="AA4268" s="5">
        <v>0</v>
      </c>
      <c r="AB4268" s="25">
        <v>12</v>
      </c>
      <c r="AC4268" s="33" t="str">
        <f>IF(G4268=X4268,"N","S")</f>
        <v>N</v>
      </c>
      <c r="AD4268" s="4">
        <f>K4268-(Y4268+Z4268)</f>
        <v>0</v>
      </c>
      <c r="AE4268" s="37">
        <f>M4268-AA4268</f>
        <v>0</v>
      </c>
    </row>
    <row r="4269" spans="1:31" x14ac:dyDescent="0.25">
      <c r="A4269" s="14">
        <v>45108</v>
      </c>
      <c r="B4269" s="4" t="s">
        <v>20</v>
      </c>
      <c r="C4269" s="4">
        <v>2</v>
      </c>
      <c r="D4269" s="4" t="s">
        <v>512</v>
      </c>
      <c r="E4269" s="4">
        <v>9</v>
      </c>
      <c r="F4269" s="4" t="s">
        <v>1193</v>
      </c>
      <c r="G4269" s="4" t="s">
        <v>1334</v>
      </c>
      <c r="H4269" s="4">
        <v>6.75</v>
      </c>
      <c r="I4269" s="4">
        <v>3</v>
      </c>
      <c r="J4269" s="4">
        <v>12</v>
      </c>
      <c r="K4269" s="4">
        <v>3</v>
      </c>
      <c r="L4269" s="4">
        <v>12</v>
      </c>
      <c r="M4269" s="4">
        <v>0</v>
      </c>
      <c r="N4269" s="4">
        <v>0</v>
      </c>
      <c r="O4269" s="4" t="s">
        <v>24</v>
      </c>
      <c r="P4269" s="4" t="s">
        <v>25</v>
      </c>
      <c r="Q4269" s="4">
        <v>28459273</v>
      </c>
      <c r="R4269" s="4">
        <v>81982643</v>
      </c>
      <c r="S4269" s="7">
        <v>413861914753763</v>
      </c>
      <c r="T4269" s="7">
        <v>214434308385414</v>
      </c>
      <c r="U4269" s="2"/>
      <c r="V4269" s="3" t="s">
        <v>6062</v>
      </c>
      <c r="W4269" s="3" t="s">
        <v>10252</v>
      </c>
      <c r="X4269" s="4" t="s">
        <v>1334</v>
      </c>
      <c r="Y4269" s="3">
        <v>3</v>
      </c>
      <c r="Z4269" s="3">
        <v>0</v>
      </c>
      <c r="AA4269" s="5">
        <v>0</v>
      </c>
      <c r="AB4269" s="25">
        <v>12</v>
      </c>
      <c r="AC4269" s="33" t="str">
        <f>IF(G4269=X4269,"N","S")</f>
        <v>N</v>
      </c>
      <c r="AD4269" s="4">
        <f>K4269-(Y4269+Z4269)</f>
        <v>0</v>
      </c>
      <c r="AE4269" s="37">
        <f>M4269-AA4269</f>
        <v>0</v>
      </c>
    </row>
    <row r="4270" spans="1:31" x14ac:dyDescent="0.25">
      <c r="A4270" s="14">
        <v>45108</v>
      </c>
      <c r="B4270" s="4" t="s">
        <v>20</v>
      </c>
      <c r="C4270" s="4">
        <v>2</v>
      </c>
      <c r="D4270" s="4" t="s">
        <v>512</v>
      </c>
      <c r="E4270" s="4">
        <v>9</v>
      </c>
      <c r="F4270" s="4" t="s">
        <v>1193</v>
      </c>
      <c r="G4270" s="4" t="s">
        <v>1453</v>
      </c>
      <c r="H4270" s="4">
        <v>9</v>
      </c>
      <c r="I4270" s="4">
        <v>4</v>
      </c>
      <c r="J4270" s="4">
        <v>16</v>
      </c>
      <c r="K4270" s="4">
        <v>4</v>
      </c>
      <c r="L4270" s="4">
        <v>16</v>
      </c>
      <c r="M4270" s="4">
        <v>0</v>
      </c>
      <c r="N4270" s="4">
        <v>0</v>
      </c>
      <c r="O4270" s="4" t="s">
        <v>24</v>
      </c>
      <c r="P4270" s="4" t="s">
        <v>25</v>
      </c>
      <c r="Q4270" s="4">
        <v>28438584</v>
      </c>
      <c r="R4270" s="4">
        <v>82003780</v>
      </c>
      <c r="S4270" s="7">
        <v>413863800082418</v>
      </c>
      <c r="T4270" s="7">
        <v>214409316456866</v>
      </c>
      <c r="U4270" s="2"/>
      <c r="V4270" s="3" t="s">
        <v>6062</v>
      </c>
      <c r="W4270" s="3" t="s">
        <v>10253</v>
      </c>
      <c r="X4270" s="4" t="s">
        <v>1453</v>
      </c>
      <c r="Y4270" s="3">
        <v>4</v>
      </c>
      <c r="Z4270" s="3">
        <v>0</v>
      </c>
      <c r="AA4270" s="5">
        <v>0</v>
      </c>
      <c r="AB4270" s="25">
        <v>16</v>
      </c>
      <c r="AC4270" s="33" t="str">
        <f>IF(G4270=X4270,"N","S")</f>
        <v>N</v>
      </c>
      <c r="AD4270" s="4">
        <f>K4270-(Y4270+Z4270)</f>
        <v>0</v>
      </c>
      <c r="AE4270" s="37">
        <f>M4270-AA4270</f>
        <v>0</v>
      </c>
    </row>
    <row r="4271" spans="1:31" x14ac:dyDescent="0.25">
      <c r="A4271" s="14">
        <v>45108</v>
      </c>
      <c r="B4271" s="4" t="s">
        <v>20</v>
      </c>
      <c r="C4271" s="4">
        <v>2</v>
      </c>
      <c r="D4271" s="4" t="s">
        <v>512</v>
      </c>
      <c r="E4271" s="4">
        <v>9</v>
      </c>
      <c r="F4271" s="4" t="s">
        <v>1193</v>
      </c>
      <c r="G4271" s="4" t="s">
        <v>1242</v>
      </c>
      <c r="H4271" s="4">
        <v>6.75</v>
      </c>
      <c r="I4271" s="4">
        <v>3</v>
      </c>
      <c r="J4271" s="4">
        <v>12</v>
      </c>
      <c r="K4271" s="4">
        <v>3</v>
      </c>
      <c r="L4271" s="4">
        <v>12</v>
      </c>
      <c r="M4271" s="4">
        <v>0</v>
      </c>
      <c r="N4271" s="4">
        <v>0</v>
      </c>
      <c r="O4271" s="4" t="s">
        <v>24</v>
      </c>
      <c r="P4271" s="4" t="s">
        <v>25</v>
      </c>
      <c r="Q4271" s="4">
        <v>28468994</v>
      </c>
      <c r="R4271" s="4">
        <v>81941967</v>
      </c>
      <c r="S4271" s="7">
        <v>413858259862621</v>
      </c>
      <c r="T4271" s="7">
        <v>214446414118199</v>
      </c>
      <c r="U4271" s="2"/>
      <c r="V4271" s="3" t="s">
        <v>6062</v>
      </c>
      <c r="W4271" s="3" t="s">
        <v>10254</v>
      </c>
      <c r="X4271" s="4" t="s">
        <v>1242</v>
      </c>
      <c r="Y4271" s="3">
        <v>3</v>
      </c>
      <c r="Z4271" s="3">
        <v>0</v>
      </c>
      <c r="AA4271" s="5">
        <v>0</v>
      </c>
      <c r="AB4271" s="25">
        <v>12</v>
      </c>
      <c r="AC4271" s="33" t="str">
        <f>IF(G4271=X4271,"N","S")</f>
        <v>N</v>
      </c>
      <c r="AD4271" s="4">
        <f>K4271-(Y4271+Z4271)</f>
        <v>0</v>
      </c>
      <c r="AE4271" s="37">
        <f>M4271-AA4271</f>
        <v>0</v>
      </c>
    </row>
    <row r="4272" spans="1:31" x14ac:dyDescent="0.25">
      <c r="A4272" s="14">
        <v>45108</v>
      </c>
      <c r="B4272" s="4" t="s">
        <v>20</v>
      </c>
      <c r="C4272" s="4">
        <v>2</v>
      </c>
      <c r="D4272" s="4" t="s">
        <v>512</v>
      </c>
      <c r="E4272" s="4">
        <v>9</v>
      </c>
      <c r="F4272" s="4" t="s">
        <v>1193</v>
      </c>
      <c r="G4272" s="4" t="s">
        <v>1327</v>
      </c>
      <c r="H4272" s="4">
        <v>1.2</v>
      </c>
      <c r="I4272" s="4">
        <v>1</v>
      </c>
      <c r="J4272" s="4">
        <v>2</v>
      </c>
      <c r="K4272" s="4">
        <v>1</v>
      </c>
      <c r="L4272" s="4">
        <v>2</v>
      </c>
      <c r="M4272" s="4">
        <v>0</v>
      </c>
      <c r="N4272" s="4">
        <v>0</v>
      </c>
      <c r="O4272" s="4" t="s">
        <v>24</v>
      </c>
      <c r="P4272" s="4" t="s">
        <v>25</v>
      </c>
      <c r="Q4272" s="4">
        <v>28443734</v>
      </c>
      <c r="R4272" s="4">
        <v>81967481</v>
      </c>
      <c r="S4272" s="7">
        <v>413860535348409</v>
      </c>
      <c r="T4272" s="7">
        <v>214415904162533</v>
      </c>
      <c r="U4272" s="2"/>
      <c r="V4272" s="19"/>
      <c r="W4272" s="19"/>
      <c r="X4272" s="20"/>
      <c r="Y4272" s="19"/>
      <c r="Z4272" s="19"/>
      <c r="AA4272" s="21"/>
      <c r="AB4272" s="27"/>
      <c r="AC4272" s="33" t="str">
        <f>IF(G4272=X4272,"N","S")</f>
        <v>S</v>
      </c>
      <c r="AD4272" s="4">
        <f>K4272-(Y4272+Z4272)</f>
        <v>1</v>
      </c>
      <c r="AE4272" s="37">
        <f>M4272-AA4272</f>
        <v>0</v>
      </c>
    </row>
    <row r="4273" spans="1:31" x14ac:dyDescent="0.25">
      <c r="A4273" s="14">
        <v>45108</v>
      </c>
      <c r="B4273" s="4" t="s">
        <v>20</v>
      </c>
      <c r="C4273" s="4">
        <v>2</v>
      </c>
      <c r="D4273" s="4" t="s">
        <v>512</v>
      </c>
      <c r="E4273" s="4">
        <v>10</v>
      </c>
      <c r="F4273" s="4" t="s">
        <v>2212</v>
      </c>
      <c r="G4273" s="4" t="s">
        <v>2480</v>
      </c>
      <c r="H4273" s="4">
        <v>5.4</v>
      </c>
      <c r="I4273" s="4">
        <v>2</v>
      </c>
      <c r="J4273" s="4">
        <v>8</v>
      </c>
      <c r="K4273" s="4">
        <v>2</v>
      </c>
      <c r="L4273" s="4">
        <v>8</v>
      </c>
      <c r="M4273" s="4">
        <v>0</v>
      </c>
      <c r="N4273" s="4">
        <v>0</v>
      </c>
      <c r="O4273" s="4" t="s">
        <v>24</v>
      </c>
      <c r="P4273" s="4" t="s">
        <v>25</v>
      </c>
      <c r="Q4273" s="4">
        <v>29506125</v>
      </c>
      <c r="R4273" s="4">
        <v>80882041</v>
      </c>
      <c r="S4273" s="7">
        <v>413763711413409</v>
      </c>
      <c r="T4273" s="7">
        <v>21569905919455</v>
      </c>
      <c r="U4273" s="2"/>
      <c r="V4273" s="19"/>
      <c r="W4273" s="19"/>
      <c r="X4273" s="20"/>
      <c r="Y4273" s="19"/>
      <c r="Z4273" s="19"/>
      <c r="AA4273" s="21"/>
      <c r="AB4273" s="27"/>
      <c r="AC4273" s="33" t="str">
        <f>IF(G4273=X4273,"N","S")</f>
        <v>S</v>
      </c>
      <c r="AD4273" s="4">
        <f>K4273-(Y4273+Z4273)</f>
        <v>2</v>
      </c>
      <c r="AE4273" s="37">
        <f>M4273-AA4273</f>
        <v>0</v>
      </c>
    </row>
    <row r="4274" spans="1:31" x14ac:dyDescent="0.25">
      <c r="A4274" s="14">
        <v>45108</v>
      </c>
      <c r="B4274" s="4" t="s">
        <v>20</v>
      </c>
      <c r="C4274" s="4">
        <v>2</v>
      </c>
      <c r="D4274" s="4" t="s">
        <v>512</v>
      </c>
      <c r="E4274" s="4">
        <v>10</v>
      </c>
      <c r="F4274" s="4" t="s">
        <v>2212</v>
      </c>
      <c r="G4274" s="4" t="s">
        <v>2349</v>
      </c>
      <c r="H4274" s="4">
        <v>2.25</v>
      </c>
      <c r="I4274" s="4">
        <v>1</v>
      </c>
      <c r="J4274" s="4">
        <v>4</v>
      </c>
      <c r="K4274" s="4">
        <v>1</v>
      </c>
      <c r="L4274" s="4">
        <v>4</v>
      </c>
      <c r="M4274" s="4">
        <v>0</v>
      </c>
      <c r="N4274" s="4">
        <v>0</v>
      </c>
      <c r="O4274" s="4" t="s">
        <v>24</v>
      </c>
      <c r="P4274" s="4" t="s">
        <v>25</v>
      </c>
      <c r="Q4274" s="4">
        <v>29349793</v>
      </c>
      <c r="R4274" s="4">
        <v>81073357</v>
      </c>
      <c r="S4274" s="7">
        <v>41378080550614</v>
      </c>
      <c r="T4274" s="7">
        <v>215509897149361</v>
      </c>
      <c r="U4274" s="2"/>
      <c r="V4274" s="3" t="s">
        <v>6062</v>
      </c>
      <c r="W4274" s="3" t="s">
        <v>10255</v>
      </c>
      <c r="X4274" s="4" t="s">
        <v>2349</v>
      </c>
      <c r="Y4274" s="3">
        <v>1</v>
      </c>
      <c r="Z4274" s="3">
        <v>0</v>
      </c>
      <c r="AA4274" s="5">
        <v>0</v>
      </c>
      <c r="AB4274" s="25">
        <v>4</v>
      </c>
      <c r="AC4274" s="33" t="str">
        <f>IF(G4274=X4274,"N","S")</f>
        <v>N</v>
      </c>
      <c r="AD4274" s="4">
        <f>K4274-(Y4274+Z4274)</f>
        <v>0</v>
      </c>
      <c r="AE4274" s="37">
        <f>M4274-AA4274</f>
        <v>0</v>
      </c>
    </row>
    <row r="4275" spans="1:31" x14ac:dyDescent="0.25">
      <c r="A4275" s="14">
        <v>45108</v>
      </c>
      <c r="B4275" s="4" t="s">
        <v>20</v>
      </c>
      <c r="C4275" s="4">
        <v>2</v>
      </c>
      <c r="D4275" s="4" t="s">
        <v>512</v>
      </c>
      <c r="E4275" s="4">
        <v>9</v>
      </c>
      <c r="F4275" s="4" t="s">
        <v>1193</v>
      </c>
      <c r="G4275" s="4" t="s">
        <v>1203</v>
      </c>
      <c r="H4275" s="4">
        <v>2.25</v>
      </c>
      <c r="I4275" s="4">
        <v>1</v>
      </c>
      <c r="J4275" s="4">
        <v>4</v>
      </c>
      <c r="K4275" s="4">
        <v>1</v>
      </c>
      <c r="L4275" s="4">
        <v>4</v>
      </c>
      <c r="M4275" s="4">
        <v>0</v>
      </c>
      <c r="N4275" s="4">
        <v>0</v>
      </c>
      <c r="O4275" s="4" t="s">
        <v>24</v>
      </c>
      <c r="P4275" s="4" t="s">
        <v>25</v>
      </c>
      <c r="Q4275" s="4">
        <v>29237155</v>
      </c>
      <c r="R4275" s="4">
        <v>81187649</v>
      </c>
      <c r="S4275" s="7">
        <v>413791000423125</v>
      </c>
      <c r="T4275" s="7">
        <v>215373873776588</v>
      </c>
      <c r="U4275" s="2"/>
      <c r="V4275" s="3" t="s">
        <v>6062</v>
      </c>
      <c r="W4275" s="3" t="s">
        <v>10256</v>
      </c>
      <c r="X4275" s="4" t="s">
        <v>1203</v>
      </c>
      <c r="Y4275" s="3">
        <v>1</v>
      </c>
      <c r="Z4275" s="3">
        <v>0</v>
      </c>
      <c r="AA4275" s="5">
        <v>0</v>
      </c>
      <c r="AB4275" s="25">
        <v>4</v>
      </c>
      <c r="AC4275" s="33" t="str">
        <f>IF(G4275=X4275,"N","S")</f>
        <v>N</v>
      </c>
      <c r="AD4275" s="4">
        <f>K4275-(Y4275+Z4275)</f>
        <v>0</v>
      </c>
      <c r="AE4275" s="37">
        <f>M4275-AA4275</f>
        <v>0</v>
      </c>
    </row>
    <row r="4276" spans="1:31" x14ac:dyDescent="0.25">
      <c r="A4276" s="14">
        <v>45108</v>
      </c>
      <c r="B4276" s="4" t="s">
        <v>20</v>
      </c>
      <c r="C4276" s="4">
        <v>2</v>
      </c>
      <c r="D4276" s="4" t="s">
        <v>512</v>
      </c>
      <c r="E4276" s="4">
        <v>9</v>
      </c>
      <c r="F4276" s="4" t="s">
        <v>1193</v>
      </c>
      <c r="G4276" s="4" t="s">
        <v>1459</v>
      </c>
      <c r="H4276" s="4">
        <v>4.5</v>
      </c>
      <c r="I4276" s="4">
        <v>2</v>
      </c>
      <c r="J4276" s="4">
        <v>8</v>
      </c>
      <c r="K4276" s="4">
        <v>2</v>
      </c>
      <c r="L4276" s="4">
        <v>8</v>
      </c>
      <c r="M4276" s="4">
        <v>0</v>
      </c>
      <c r="N4276" s="4">
        <v>0</v>
      </c>
      <c r="O4276" s="4" t="s">
        <v>24</v>
      </c>
      <c r="P4276" s="4" t="s">
        <v>25</v>
      </c>
      <c r="Q4276" s="4">
        <v>29147425</v>
      </c>
      <c r="R4276" s="4">
        <v>81279127</v>
      </c>
      <c r="S4276" s="7">
        <v>41379916057066</v>
      </c>
      <c r="T4276" s="7">
        <v>215265506383081</v>
      </c>
      <c r="U4276" s="2"/>
      <c r="V4276" s="3" t="s">
        <v>6062</v>
      </c>
      <c r="W4276" s="3" t="s">
        <v>10257</v>
      </c>
      <c r="X4276" s="4" t="s">
        <v>1459</v>
      </c>
      <c r="Y4276" s="3">
        <v>2</v>
      </c>
      <c r="Z4276" s="3">
        <v>0</v>
      </c>
      <c r="AA4276" s="5">
        <v>0</v>
      </c>
      <c r="AB4276" s="25">
        <v>8</v>
      </c>
      <c r="AC4276" s="33" t="str">
        <f>IF(G4276=X4276,"N","S")</f>
        <v>N</v>
      </c>
      <c r="AD4276" s="4">
        <f>K4276-(Y4276+Z4276)</f>
        <v>0</v>
      </c>
      <c r="AE4276" s="37">
        <f>M4276-AA4276</f>
        <v>0</v>
      </c>
    </row>
    <row r="4277" spans="1:31" x14ac:dyDescent="0.25">
      <c r="A4277" s="14">
        <v>45108</v>
      </c>
      <c r="B4277" s="4" t="s">
        <v>20</v>
      </c>
      <c r="C4277" s="4">
        <v>10</v>
      </c>
      <c r="D4277" s="4" t="s">
        <v>5085</v>
      </c>
      <c r="E4277" s="4">
        <v>64</v>
      </c>
      <c r="F4277" s="4" t="s">
        <v>5210</v>
      </c>
      <c r="G4277" s="4" t="s">
        <v>5214</v>
      </c>
      <c r="H4277" s="4">
        <v>4.5</v>
      </c>
      <c r="I4277" s="4">
        <v>2</v>
      </c>
      <c r="J4277" s="4">
        <v>8</v>
      </c>
      <c r="K4277" s="4">
        <v>2</v>
      </c>
      <c r="L4277" s="4">
        <v>8</v>
      </c>
      <c r="M4277" s="4">
        <v>0</v>
      </c>
      <c r="N4277" s="4">
        <v>0</v>
      </c>
      <c r="O4277" s="4" t="s">
        <v>24</v>
      </c>
      <c r="P4277" s="4" t="s">
        <v>25</v>
      </c>
      <c r="Q4277" s="4">
        <v>31685810</v>
      </c>
      <c r="R4277" s="4">
        <v>84683723</v>
      </c>
      <c r="S4277" s="7">
        <v>414107997546725</v>
      </c>
      <c r="T4277" s="7">
        <v>218262519154644</v>
      </c>
      <c r="U4277" s="2"/>
      <c r="V4277" s="3" t="s">
        <v>6032</v>
      </c>
      <c r="W4277" s="3" t="s">
        <v>10258</v>
      </c>
      <c r="X4277" s="4" t="s">
        <v>5214</v>
      </c>
      <c r="Y4277" s="3">
        <v>2</v>
      </c>
      <c r="Z4277" s="3">
        <v>0</v>
      </c>
      <c r="AA4277" s="5">
        <v>0</v>
      </c>
      <c r="AB4277" s="25">
        <v>8</v>
      </c>
      <c r="AC4277" s="33" t="str">
        <f>IF(G4277=X4277,"N","S")</f>
        <v>N</v>
      </c>
      <c r="AD4277" s="4">
        <f>K4277-(Y4277+Z4277)</f>
        <v>0</v>
      </c>
      <c r="AE4277" s="37">
        <f>M4277-AA4277</f>
        <v>0</v>
      </c>
    </row>
    <row r="4278" spans="1:31" x14ac:dyDescent="0.25">
      <c r="A4278" s="14">
        <v>45108</v>
      </c>
      <c r="B4278" s="4" t="s">
        <v>20</v>
      </c>
      <c r="C4278" s="4">
        <v>10</v>
      </c>
      <c r="D4278" s="4" t="s">
        <v>5085</v>
      </c>
      <c r="E4278" s="4">
        <v>64</v>
      </c>
      <c r="F4278" s="4" t="s">
        <v>5210</v>
      </c>
      <c r="G4278" s="4" t="s">
        <v>5239</v>
      </c>
      <c r="H4278" s="4">
        <v>6.75</v>
      </c>
      <c r="I4278" s="4">
        <v>3</v>
      </c>
      <c r="J4278" s="4">
        <v>12</v>
      </c>
      <c r="K4278" s="4">
        <v>3</v>
      </c>
      <c r="L4278" s="4">
        <v>12</v>
      </c>
      <c r="M4278" s="4">
        <v>0</v>
      </c>
      <c r="N4278" s="4">
        <v>0</v>
      </c>
      <c r="O4278" s="4" t="s">
        <v>24</v>
      </c>
      <c r="P4278" s="4" t="s">
        <v>25</v>
      </c>
      <c r="Q4278" s="4">
        <v>31678497</v>
      </c>
      <c r="R4278" s="4">
        <v>84691430</v>
      </c>
      <c r="S4278" s="7">
        <v>414108685475228</v>
      </c>
      <c r="T4278" s="7">
        <v>218253683030972</v>
      </c>
      <c r="U4278" s="2"/>
      <c r="V4278" s="3" t="s">
        <v>6032</v>
      </c>
      <c r="W4278" s="3" t="s">
        <v>10259</v>
      </c>
      <c r="X4278" s="4" t="s">
        <v>5239</v>
      </c>
      <c r="Y4278" s="3">
        <v>3</v>
      </c>
      <c r="Z4278" s="3">
        <v>0</v>
      </c>
      <c r="AA4278" s="5">
        <v>0</v>
      </c>
      <c r="AB4278" s="25">
        <v>12</v>
      </c>
      <c r="AC4278" s="33" t="str">
        <f>IF(G4278=X4278,"N","S")</f>
        <v>N</v>
      </c>
      <c r="AD4278" s="4">
        <f>K4278-(Y4278+Z4278)</f>
        <v>0</v>
      </c>
      <c r="AE4278" s="37">
        <f>M4278-AA4278</f>
        <v>0</v>
      </c>
    </row>
    <row r="4279" spans="1:31" x14ac:dyDescent="0.25">
      <c r="A4279" s="14">
        <v>45108</v>
      </c>
      <c r="B4279" s="4" t="s">
        <v>20</v>
      </c>
      <c r="C4279" s="4">
        <v>10</v>
      </c>
      <c r="D4279" s="4" t="s">
        <v>5085</v>
      </c>
      <c r="E4279" s="4">
        <v>64</v>
      </c>
      <c r="F4279" s="4" t="s">
        <v>5210</v>
      </c>
      <c r="G4279" s="4" t="s">
        <v>5241</v>
      </c>
      <c r="H4279" s="4">
        <v>2.4</v>
      </c>
      <c r="I4279" s="4">
        <v>2</v>
      </c>
      <c r="J4279" s="4">
        <v>4</v>
      </c>
      <c r="K4279" s="4">
        <v>2</v>
      </c>
      <c r="L4279" s="4">
        <v>4</v>
      </c>
      <c r="M4279" s="4">
        <v>0</v>
      </c>
      <c r="N4279" s="4">
        <v>0</v>
      </c>
      <c r="O4279" s="4" t="s">
        <v>24</v>
      </c>
      <c r="P4279" s="4" t="s">
        <v>25</v>
      </c>
      <c r="Q4279" s="4">
        <v>31664490</v>
      </c>
      <c r="R4279" s="4">
        <v>84706097</v>
      </c>
      <c r="S4279" s="7">
        <v>414109994576546</v>
      </c>
      <c r="T4279" s="7">
        <v>218236759723454</v>
      </c>
      <c r="U4279" s="2"/>
      <c r="V4279" s="3" t="s">
        <v>6032</v>
      </c>
      <c r="W4279" s="3" t="s">
        <v>10260</v>
      </c>
      <c r="X4279" s="4" t="s">
        <v>5241</v>
      </c>
      <c r="Y4279" s="3">
        <v>0</v>
      </c>
      <c r="Z4279" s="3">
        <v>2</v>
      </c>
      <c r="AA4279" s="5">
        <v>0</v>
      </c>
      <c r="AB4279" s="25">
        <v>4</v>
      </c>
      <c r="AC4279" s="33" t="str">
        <f>IF(G4279=X4279,"N","S")</f>
        <v>N</v>
      </c>
      <c r="AD4279" s="4">
        <f>K4279-(Y4279+Z4279)</f>
        <v>0</v>
      </c>
      <c r="AE4279" s="37">
        <f>M4279-AA4279</f>
        <v>0</v>
      </c>
    </row>
    <row r="4280" spans="1:31" x14ac:dyDescent="0.25">
      <c r="A4280" s="14">
        <v>45108</v>
      </c>
      <c r="B4280" s="4" t="s">
        <v>20</v>
      </c>
      <c r="C4280" s="4">
        <v>10</v>
      </c>
      <c r="D4280" s="4" t="s">
        <v>5085</v>
      </c>
      <c r="E4280" s="4">
        <v>64</v>
      </c>
      <c r="F4280" s="4" t="s">
        <v>5210</v>
      </c>
      <c r="G4280" s="4" t="s">
        <v>5219</v>
      </c>
      <c r="H4280" s="4">
        <v>22.5</v>
      </c>
      <c r="I4280" s="4">
        <v>10</v>
      </c>
      <c r="J4280" s="4">
        <v>40</v>
      </c>
      <c r="K4280" s="4">
        <v>10</v>
      </c>
      <c r="L4280" s="4">
        <v>40</v>
      </c>
      <c r="M4280" s="4">
        <v>0</v>
      </c>
      <c r="N4280" s="4">
        <v>0</v>
      </c>
      <c r="O4280" s="4" t="s">
        <v>24</v>
      </c>
      <c r="P4280" s="4" t="s">
        <v>25</v>
      </c>
      <c r="Q4280" s="4">
        <v>31538882</v>
      </c>
      <c r="R4280" s="4">
        <v>84838875</v>
      </c>
      <c r="S4280" s="7">
        <v>414121846561512</v>
      </c>
      <c r="T4280" s="7">
        <v>218084982490146</v>
      </c>
      <c r="U4280" s="2"/>
      <c r="V4280" s="3" t="s">
        <v>6032</v>
      </c>
      <c r="W4280" s="3" t="s">
        <v>10261</v>
      </c>
      <c r="X4280" s="4" t="s">
        <v>5219</v>
      </c>
      <c r="Y4280" s="3">
        <v>10</v>
      </c>
      <c r="Z4280" s="3">
        <v>0</v>
      </c>
      <c r="AA4280" s="5">
        <v>0</v>
      </c>
      <c r="AB4280" s="25">
        <v>40</v>
      </c>
      <c r="AC4280" s="33" t="str">
        <f>IF(G4280=X4280,"N","S")</f>
        <v>N</v>
      </c>
      <c r="AD4280" s="4">
        <f>K4280-(Y4280+Z4280)</f>
        <v>0</v>
      </c>
      <c r="AE4280" s="37">
        <f>M4280-AA4280</f>
        <v>0</v>
      </c>
    </row>
    <row r="4281" spans="1:31" x14ac:dyDescent="0.25">
      <c r="A4281" s="14">
        <v>45108</v>
      </c>
      <c r="B4281" s="4" t="s">
        <v>20</v>
      </c>
      <c r="C4281" s="4">
        <v>10</v>
      </c>
      <c r="D4281" s="4" t="s">
        <v>5085</v>
      </c>
      <c r="E4281" s="4">
        <v>64</v>
      </c>
      <c r="F4281" s="4" t="s">
        <v>5210</v>
      </c>
      <c r="G4281" s="4" t="s">
        <v>5296</v>
      </c>
      <c r="H4281" s="4">
        <v>6.75</v>
      </c>
      <c r="I4281" s="4">
        <v>3</v>
      </c>
      <c r="J4281" s="4">
        <v>12</v>
      </c>
      <c r="K4281" s="4">
        <v>3</v>
      </c>
      <c r="L4281" s="4">
        <v>12</v>
      </c>
      <c r="M4281" s="4">
        <v>0</v>
      </c>
      <c r="N4281" s="4">
        <v>0</v>
      </c>
      <c r="O4281" s="4" t="s">
        <v>24</v>
      </c>
      <c r="P4281" s="4" t="s">
        <v>25</v>
      </c>
      <c r="Q4281" s="4">
        <v>31941110</v>
      </c>
      <c r="R4281" s="4">
        <v>84459296</v>
      </c>
      <c r="S4281" s="7">
        <v>414088000701254</v>
      </c>
      <c r="T4281" s="7">
        <v>218570478460795</v>
      </c>
      <c r="U4281" s="2"/>
      <c r="V4281" s="3" t="s">
        <v>6032</v>
      </c>
      <c r="W4281" s="3" t="s">
        <v>10262</v>
      </c>
      <c r="X4281" s="4" t="s">
        <v>5296</v>
      </c>
      <c r="Y4281" s="3">
        <v>3</v>
      </c>
      <c r="Z4281" s="3">
        <v>0</v>
      </c>
      <c r="AA4281" s="5">
        <v>0</v>
      </c>
      <c r="AB4281" s="25">
        <v>12</v>
      </c>
      <c r="AC4281" s="33" t="str">
        <f>IF(G4281=X4281,"N","S")</f>
        <v>N</v>
      </c>
      <c r="AD4281" s="4">
        <f>K4281-(Y4281+Z4281)</f>
        <v>0</v>
      </c>
      <c r="AE4281" s="37">
        <f>M4281-AA4281</f>
        <v>0</v>
      </c>
    </row>
    <row r="4282" spans="1:31" x14ac:dyDescent="0.25">
      <c r="A4282" s="14">
        <v>45108</v>
      </c>
      <c r="B4282" s="4" t="s">
        <v>20</v>
      </c>
      <c r="C4282" s="4">
        <v>10</v>
      </c>
      <c r="D4282" s="4" t="s">
        <v>5085</v>
      </c>
      <c r="E4282" s="4">
        <v>64</v>
      </c>
      <c r="F4282" s="4" t="s">
        <v>5210</v>
      </c>
      <c r="G4282" s="4" t="s">
        <v>5267</v>
      </c>
      <c r="H4282" s="4">
        <v>9</v>
      </c>
      <c r="I4282" s="4">
        <v>4</v>
      </c>
      <c r="J4282" s="4">
        <v>16</v>
      </c>
      <c r="K4282" s="4">
        <v>4</v>
      </c>
      <c r="L4282" s="4">
        <v>16</v>
      </c>
      <c r="M4282" s="4">
        <v>0</v>
      </c>
      <c r="N4282" s="4">
        <v>0</v>
      </c>
      <c r="O4282" s="4" t="s">
        <v>24</v>
      </c>
      <c r="P4282" s="4" t="s">
        <v>25</v>
      </c>
      <c r="Q4282" s="4">
        <v>31870043</v>
      </c>
      <c r="R4282" s="4">
        <v>84492814</v>
      </c>
      <c r="S4282" s="7">
        <v>414090959356881</v>
      </c>
      <c r="T4282" s="7">
        <v>218485080756498</v>
      </c>
      <c r="U4282" s="2"/>
      <c r="V4282" s="3" t="s">
        <v>6032</v>
      </c>
      <c r="W4282" s="3" t="s">
        <v>10263</v>
      </c>
      <c r="X4282" s="4" t="s">
        <v>5267</v>
      </c>
      <c r="Y4282" s="3">
        <v>4</v>
      </c>
      <c r="Z4282" s="3">
        <v>0</v>
      </c>
      <c r="AA4282" s="5">
        <v>0</v>
      </c>
      <c r="AB4282" s="25">
        <v>16</v>
      </c>
      <c r="AC4282" s="33" t="str">
        <f>IF(G4282=X4282,"N","S")</f>
        <v>N</v>
      </c>
      <c r="AD4282" s="4">
        <f>K4282-(Y4282+Z4282)</f>
        <v>0</v>
      </c>
      <c r="AE4282" s="37">
        <f>M4282-AA4282</f>
        <v>0</v>
      </c>
    </row>
    <row r="4283" spans="1:31" x14ac:dyDescent="0.25">
      <c r="A4283" s="14">
        <v>45108</v>
      </c>
      <c r="B4283" s="4" t="s">
        <v>20</v>
      </c>
      <c r="C4283" s="4">
        <v>10</v>
      </c>
      <c r="D4283" s="4" t="s">
        <v>5085</v>
      </c>
      <c r="E4283" s="4">
        <v>64</v>
      </c>
      <c r="F4283" s="4" t="s">
        <v>5210</v>
      </c>
      <c r="G4283" s="4" t="s">
        <v>5266</v>
      </c>
      <c r="H4283" s="4">
        <v>11.25</v>
      </c>
      <c r="I4283" s="4">
        <v>5</v>
      </c>
      <c r="J4283" s="4">
        <v>20</v>
      </c>
      <c r="K4283" s="4">
        <v>5</v>
      </c>
      <c r="L4283" s="4">
        <v>20</v>
      </c>
      <c r="M4283" s="4">
        <v>0</v>
      </c>
      <c r="N4283" s="4">
        <v>0</v>
      </c>
      <c r="O4283" s="4" t="s">
        <v>24</v>
      </c>
      <c r="P4283" s="4" t="s">
        <v>25</v>
      </c>
      <c r="Q4283" s="4">
        <v>31863152</v>
      </c>
      <c r="R4283" s="4">
        <v>84496595</v>
      </c>
      <c r="S4283" s="7">
        <v>414091294058442</v>
      </c>
      <c r="T4283" s="7">
        <v>218476794163136</v>
      </c>
      <c r="U4283" s="2"/>
      <c r="V4283" s="3" t="s">
        <v>6032</v>
      </c>
      <c r="W4283" s="3" t="s">
        <v>10264</v>
      </c>
      <c r="X4283" s="4" t="s">
        <v>5266</v>
      </c>
      <c r="Y4283" s="3">
        <v>4</v>
      </c>
      <c r="Z4283" s="3">
        <v>0</v>
      </c>
      <c r="AA4283" s="5">
        <v>0</v>
      </c>
      <c r="AB4283" s="25">
        <v>16</v>
      </c>
      <c r="AC4283" s="33" t="str">
        <f>IF(G4283=X4283,"N","S")</f>
        <v>N</v>
      </c>
      <c r="AD4283" s="4">
        <f>K4283-(Y4283+Z4283)</f>
        <v>1</v>
      </c>
      <c r="AE4283" s="37">
        <f>M4283-AA4283</f>
        <v>0</v>
      </c>
    </row>
    <row r="4284" spans="1:31" x14ac:dyDescent="0.25">
      <c r="A4284" s="14">
        <v>45108</v>
      </c>
      <c r="B4284" s="4" t="s">
        <v>20</v>
      </c>
      <c r="C4284" s="4">
        <v>10</v>
      </c>
      <c r="D4284" s="4" t="s">
        <v>5085</v>
      </c>
      <c r="E4284" s="4">
        <v>64</v>
      </c>
      <c r="F4284" s="4" t="s">
        <v>5210</v>
      </c>
      <c r="G4284" s="4" t="s">
        <v>5311</v>
      </c>
      <c r="H4284" s="4">
        <v>13.5</v>
      </c>
      <c r="I4284" s="4">
        <v>4</v>
      </c>
      <c r="J4284" s="4">
        <v>16</v>
      </c>
      <c r="K4284" s="4">
        <v>4</v>
      </c>
      <c r="L4284" s="4">
        <v>16</v>
      </c>
      <c r="M4284" s="4">
        <v>0</v>
      </c>
      <c r="N4284" s="4">
        <v>0</v>
      </c>
      <c r="O4284" s="4" t="s">
        <v>24</v>
      </c>
      <c r="P4284" s="4" t="s">
        <v>25</v>
      </c>
      <c r="Q4284" s="4">
        <v>31851206</v>
      </c>
      <c r="R4284" s="4">
        <v>84501664</v>
      </c>
      <c r="S4284" s="7">
        <v>414091740479797</v>
      </c>
      <c r="T4284" s="7">
        <v>218462445521243</v>
      </c>
      <c r="U4284" s="2"/>
      <c r="V4284" s="3" t="s">
        <v>6032</v>
      </c>
      <c r="W4284" s="3" t="s">
        <v>10265</v>
      </c>
      <c r="X4284" s="4" t="s">
        <v>5311</v>
      </c>
      <c r="Y4284" s="3">
        <v>6</v>
      </c>
      <c r="Z4284" s="3">
        <v>0</v>
      </c>
      <c r="AA4284" s="5">
        <v>0</v>
      </c>
      <c r="AB4284" s="25">
        <v>24</v>
      </c>
      <c r="AC4284" s="33" t="str">
        <f>IF(G4284=X4284,"N","S")</f>
        <v>N</v>
      </c>
      <c r="AD4284" s="4">
        <f>K4284-(Y4284+Z4284)</f>
        <v>-2</v>
      </c>
      <c r="AE4284" s="37">
        <f>M4284-AA4284</f>
        <v>0</v>
      </c>
    </row>
    <row r="4285" spans="1:31" x14ac:dyDescent="0.25">
      <c r="A4285" s="14">
        <v>45108</v>
      </c>
      <c r="B4285" s="4" t="s">
        <v>20</v>
      </c>
      <c r="C4285" s="4">
        <v>10</v>
      </c>
      <c r="D4285" s="4" t="s">
        <v>5085</v>
      </c>
      <c r="E4285" s="4">
        <v>64</v>
      </c>
      <c r="F4285" s="4" t="s">
        <v>5210</v>
      </c>
      <c r="G4285" s="4" t="s">
        <v>5331</v>
      </c>
      <c r="H4285" s="4">
        <v>18</v>
      </c>
      <c r="I4285" s="4">
        <v>8</v>
      </c>
      <c r="J4285" s="4">
        <v>32</v>
      </c>
      <c r="K4285" s="4">
        <v>8</v>
      </c>
      <c r="L4285" s="4">
        <v>32</v>
      </c>
      <c r="M4285" s="4">
        <v>0</v>
      </c>
      <c r="N4285" s="4">
        <v>0</v>
      </c>
      <c r="O4285" s="4" t="s">
        <v>24</v>
      </c>
      <c r="P4285" s="4" t="s">
        <v>25</v>
      </c>
      <c r="Q4285" s="4">
        <v>31843485</v>
      </c>
      <c r="R4285" s="4">
        <v>84504940</v>
      </c>
      <c r="S4285" s="7">
        <v>414092028992172</v>
      </c>
      <c r="T4285" s="7">
        <v>218453171625585</v>
      </c>
      <c r="U4285" s="2"/>
      <c r="V4285" s="19"/>
      <c r="W4285" s="19"/>
      <c r="X4285" s="20"/>
      <c r="Y4285" s="19"/>
      <c r="Z4285" s="19"/>
      <c r="AA4285" s="21"/>
      <c r="AB4285" s="27"/>
      <c r="AC4285" s="33" t="str">
        <f>IF(G4285=X4285,"N","S")</f>
        <v>S</v>
      </c>
      <c r="AD4285" s="4">
        <f>K4285-(Y4285+Z4285)</f>
        <v>8</v>
      </c>
      <c r="AE4285" s="37">
        <f>M4285-AA4285</f>
        <v>0</v>
      </c>
    </row>
    <row r="4286" spans="1:31" x14ac:dyDescent="0.25">
      <c r="A4286" s="14">
        <v>45108</v>
      </c>
      <c r="B4286" s="4" t="s">
        <v>20</v>
      </c>
      <c r="C4286" s="4">
        <v>10</v>
      </c>
      <c r="D4286" s="4" t="s">
        <v>5085</v>
      </c>
      <c r="E4286" s="4">
        <v>64</v>
      </c>
      <c r="F4286" s="4" t="s">
        <v>5210</v>
      </c>
      <c r="G4286" s="4" t="s">
        <v>5342</v>
      </c>
      <c r="H4286" s="4">
        <v>11.25</v>
      </c>
      <c r="I4286" s="4">
        <v>5</v>
      </c>
      <c r="J4286" s="4">
        <v>20</v>
      </c>
      <c r="K4286" s="4">
        <v>5</v>
      </c>
      <c r="L4286" s="4">
        <v>20</v>
      </c>
      <c r="M4286" s="4">
        <v>0</v>
      </c>
      <c r="N4286" s="4">
        <v>0</v>
      </c>
      <c r="O4286" s="4" t="s">
        <v>24</v>
      </c>
      <c r="P4286" s="4" t="s">
        <v>25</v>
      </c>
      <c r="Q4286" s="4">
        <v>31916080</v>
      </c>
      <c r="R4286" s="4">
        <v>84486808</v>
      </c>
      <c r="S4286" s="7">
        <v>414090457423383</v>
      </c>
      <c r="T4286" s="7">
        <v>21854022451626</v>
      </c>
      <c r="U4286" s="2"/>
      <c r="V4286" s="3" t="s">
        <v>6032</v>
      </c>
      <c r="W4286" s="3" t="s">
        <v>10266</v>
      </c>
      <c r="X4286" s="4" t="s">
        <v>5342</v>
      </c>
      <c r="Y4286" s="3">
        <v>5</v>
      </c>
      <c r="Z4286" s="3">
        <v>0</v>
      </c>
      <c r="AA4286" s="5">
        <v>0</v>
      </c>
      <c r="AB4286" s="25">
        <v>20</v>
      </c>
      <c r="AC4286" s="33" t="str">
        <f>IF(G4286=X4286,"N","S")</f>
        <v>N</v>
      </c>
      <c r="AD4286" s="4">
        <f>K4286-(Y4286+Z4286)</f>
        <v>0</v>
      </c>
      <c r="AE4286" s="37">
        <f>M4286-AA4286</f>
        <v>0</v>
      </c>
    </row>
    <row r="4287" spans="1:31" x14ac:dyDescent="0.25">
      <c r="A4287" s="14">
        <v>45108</v>
      </c>
      <c r="B4287" s="4" t="s">
        <v>20</v>
      </c>
      <c r="C4287" s="4">
        <v>10</v>
      </c>
      <c r="D4287" s="4" t="s">
        <v>5085</v>
      </c>
      <c r="E4287" s="4">
        <v>64</v>
      </c>
      <c r="F4287" s="4" t="s">
        <v>5210</v>
      </c>
      <c r="G4287" s="4" t="s">
        <v>5264</v>
      </c>
      <c r="H4287" s="4">
        <v>9</v>
      </c>
      <c r="I4287" s="4">
        <v>4</v>
      </c>
      <c r="J4287" s="4">
        <v>16</v>
      </c>
      <c r="K4287" s="4">
        <v>4</v>
      </c>
      <c r="L4287" s="4">
        <v>16</v>
      </c>
      <c r="M4287" s="4">
        <v>0</v>
      </c>
      <c r="N4287" s="4">
        <v>0</v>
      </c>
      <c r="O4287" s="4" t="s">
        <v>24</v>
      </c>
      <c r="P4287" s="4" t="s">
        <v>25</v>
      </c>
      <c r="Q4287" s="4">
        <v>31821287</v>
      </c>
      <c r="R4287" s="4">
        <v>84521602</v>
      </c>
      <c r="S4287" s="7">
        <v>414093510859938</v>
      </c>
      <c r="T4287" s="7">
        <v>218426427369758</v>
      </c>
      <c r="U4287" s="2"/>
      <c r="V4287" s="3" t="s">
        <v>6032</v>
      </c>
      <c r="W4287" s="3" t="s">
        <v>10267</v>
      </c>
      <c r="X4287" s="4" t="s">
        <v>5264</v>
      </c>
      <c r="Y4287" s="3">
        <v>4</v>
      </c>
      <c r="Z4287" s="3">
        <v>0</v>
      </c>
      <c r="AA4287" s="5">
        <v>0</v>
      </c>
      <c r="AB4287" s="25">
        <v>16</v>
      </c>
      <c r="AC4287" s="33" t="str">
        <f>IF(G4287=X4287,"N","S")</f>
        <v>N</v>
      </c>
      <c r="AD4287" s="4">
        <f>K4287-(Y4287+Z4287)</f>
        <v>0</v>
      </c>
      <c r="AE4287" s="37">
        <f>M4287-AA4287</f>
        <v>0</v>
      </c>
    </row>
    <row r="4288" spans="1:31" x14ac:dyDescent="0.25">
      <c r="A4288" s="14">
        <v>45108</v>
      </c>
      <c r="B4288" s="4" t="s">
        <v>20</v>
      </c>
      <c r="C4288" s="4">
        <v>10</v>
      </c>
      <c r="D4288" s="4" t="s">
        <v>5085</v>
      </c>
      <c r="E4288" s="4">
        <v>64</v>
      </c>
      <c r="F4288" s="4" t="s">
        <v>5210</v>
      </c>
      <c r="G4288" s="4" t="s">
        <v>5315</v>
      </c>
      <c r="H4288" s="4">
        <v>4.5</v>
      </c>
      <c r="I4288" s="4">
        <v>2</v>
      </c>
      <c r="J4288" s="4">
        <v>8</v>
      </c>
      <c r="K4288" s="4">
        <v>2</v>
      </c>
      <c r="L4288" s="4">
        <v>8</v>
      </c>
      <c r="M4288" s="4">
        <v>0</v>
      </c>
      <c r="N4288" s="4">
        <v>0</v>
      </c>
      <c r="O4288" s="4" t="s">
        <v>24</v>
      </c>
      <c r="P4288" s="4" t="s">
        <v>25</v>
      </c>
      <c r="Q4288" s="4">
        <v>31998042</v>
      </c>
      <c r="R4288" s="4">
        <v>84450655</v>
      </c>
      <c r="S4288" s="7">
        <v>414087270618223</v>
      </c>
      <c r="T4288" s="7">
        <v>218638685646418</v>
      </c>
      <c r="U4288" s="2"/>
      <c r="V4288" s="3" t="s">
        <v>6032</v>
      </c>
      <c r="W4288" s="3" t="s">
        <v>10268</v>
      </c>
      <c r="X4288" s="4" t="s">
        <v>5315</v>
      </c>
      <c r="Y4288" s="3">
        <v>2</v>
      </c>
      <c r="Z4288" s="3">
        <v>0</v>
      </c>
      <c r="AA4288" s="5">
        <v>0</v>
      </c>
      <c r="AB4288" s="25">
        <v>8</v>
      </c>
      <c r="AC4288" s="33" t="str">
        <f>IF(G4288=X4288,"N","S")</f>
        <v>N</v>
      </c>
      <c r="AD4288" s="4">
        <f>K4288-(Y4288+Z4288)</f>
        <v>0</v>
      </c>
      <c r="AE4288" s="37">
        <f>M4288-AA4288</f>
        <v>0</v>
      </c>
    </row>
    <row r="4289" spans="1:31" x14ac:dyDescent="0.25">
      <c r="A4289" s="14">
        <v>45108</v>
      </c>
      <c r="B4289" s="4" t="s">
        <v>20</v>
      </c>
      <c r="C4289" s="4">
        <v>10</v>
      </c>
      <c r="D4289" s="4" t="s">
        <v>5085</v>
      </c>
      <c r="E4289" s="4">
        <v>64</v>
      </c>
      <c r="F4289" s="4" t="s">
        <v>5210</v>
      </c>
      <c r="G4289" s="4" t="s">
        <v>5277</v>
      </c>
      <c r="H4289" s="4">
        <v>3.45</v>
      </c>
      <c r="I4289" s="4">
        <v>2</v>
      </c>
      <c r="J4289" s="4">
        <v>6</v>
      </c>
      <c r="K4289" s="4">
        <v>2</v>
      </c>
      <c r="L4289" s="4">
        <v>6</v>
      </c>
      <c r="M4289" s="4">
        <v>0</v>
      </c>
      <c r="N4289" s="4">
        <v>0</v>
      </c>
      <c r="O4289" s="4" t="s">
        <v>24</v>
      </c>
      <c r="P4289" s="4" t="s">
        <v>25</v>
      </c>
      <c r="Q4289" s="4">
        <v>31826216</v>
      </c>
      <c r="R4289" s="4">
        <v>84538907</v>
      </c>
      <c r="S4289" s="7">
        <v>414095073646969</v>
      </c>
      <c r="T4289" s="7">
        <v>218432129222385</v>
      </c>
      <c r="U4289" s="2"/>
      <c r="V4289" s="3" t="s">
        <v>6032</v>
      </c>
      <c r="W4289" s="3" t="s">
        <v>10269</v>
      </c>
      <c r="X4289" s="4" t="s">
        <v>5277</v>
      </c>
      <c r="Y4289" s="3">
        <v>1</v>
      </c>
      <c r="Z4289" s="3">
        <v>1</v>
      </c>
      <c r="AA4289" s="5">
        <v>0</v>
      </c>
      <c r="AB4289" s="25">
        <v>6</v>
      </c>
      <c r="AC4289" s="33" t="str">
        <f>IF(G4289=X4289,"N","S")</f>
        <v>N</v>
      </c>
      <c r="AD4289" s="4">
        <f>K4289-(Y4289+Z4289)</f>
        <v>0</v>
      </c>
      <c r="AE4289" s="37">
        <f>M4289-AA4289</f>
        <v>0</v>
      </c>
    </row>
    <row r="4290" spans="1:31" x14ac:dyDescent="0.25">
      <c r="A4290" s="14">
        <v>45108</v>
      </c>
      <c r="B4290" s="4" t="s">
        <v>20</v>
      </c>
      <c r="C4290" s="4">
        <v>10</v>
      </c>
      <c r="D4290" s="4" t="s">
        <v>5085</v>
      </c>
      <c r="E4290" s="4">
        <v>64</v>
      </c>
      <c r="F4290" s="4" t="s">
        <v>5210</v>
      </c>
      <c r="G4290" s="4" t="s">
        <v>5275</v>
      </c>
      <c r="H4290" s="4">
        <v>4.6500000000000004</v>
      </c>
      <c r="I4290" s="4">
        <v>3</v>
      </c>
      <c r="J4290" s="4">
        <v>8</v>
      </c>
      <c r="K4290" s="4">
        <v>3</v>
      </c>
      <c r="L4290" s="4">
        <v>8</v>
      </c>
      <c r="M4290" s="4">
        <v>0</v>
      </c>
      <c r="N4290" s="4">
        <v>0</v>
      </c>
      <c r="O4290" s="4" t="s">
        <v>24</v>
      </c>
      <c r="P4290" s="4" t="s">
        <v>25</v>
      </c>
      <c r="Q4290" s="4">
        <v>31820957</v>
      </c>
      <c r="R4290" s="4">
        <v>84543986</v>
      </c>
      <c r="S4290" s="7">
        <v>414095526635674</v>
      </c>
      <c r="T4290" s="7">
        <v>21842578037498</v>
      </c>
      <c r="U4290" s="2"/>
      <c r="V4290" s="3" t="s">
        <v>6032</v>
      </c>
      <c r="W4290" s="3" t="s">
        <v>10270</v>
      </c>
      <c r="X4290" s="4" t="s">
        <v>5275</v>
      </c>
      <c r="Y4290" s="3">
        <v>1</v>
      </c>
      <c r="Z4290" s="3">
        <v>2</v>
      </c>
      <c r="AA4290" s="5">
        <v>0</v>
      </c>
      <c r="AB4290" s="25">
        <v>8</v>
      </c>
      <c r="AC4290" s="33" t="str">
        <f>IF(G4290=X4290,"N","S")</f>
        <v>N</v>
      </c>
      <c r="AD4290" s="4">
        <f>K4290-(Y4290+Z4290)</f>
        <v>0</v>
      </c>
      <c r="AE4290" s="37">
        <f>M4290-AA4290</f>
        <v>0</v>
      </c>
    </row>
    <row r="4291" spans="1:31" x14ac:dyDescent="0.25">
      <c r="A4291" s="14">
        <v>45108</v>
      </c>
      <c r="B4291" s="4" t="s">
        <v>20</v>
      </c>
      <c r="C4291" s="4">
        <v>10</v>
      </c>
      <c r="D4291" s="4" t="s">
        <v>5085</v>
      </c>
      <c r="E4291" s="4">
        <v>64</v>
      </c>
      <c r="F4291" s="4" t="s">
        <v>5210</v>
      </c>
      <c r="G4291" s="4" t="s">
        <v>5308</v>
      </c>
      <c r="H4291" s="4">
        <v>4.5</v>
      </c>
      <c r="I4291" s="4">
        <v>1</v>
      </c>
      <c r="J4291" s="4">
        <v>4</v>
      </c>
      <c r="K4291" s="4">
        <v>1</v>
      </c>
      <c r="L4291" s="4">
        <v>4</v>
      </c>
      <c r="M4291" s="4">
        <v>0</v>
      </c>
      <c r="N4291" s="4">
        <v>0</v>
      </c>
      <c r="O4291" s="4" t="s">
        <v>24</v>
      </c>
      <c r="P4291" s="4" t="s">
        <v>25</v>
      </c>
      <c r="Q4291" s="4">
        <v>31981844</v>
      </c>
      <c r="R4291" s="4">
        <v>84443508</v>
      </c>
      <c r="S4291" s="7">
        <v>414086613205118</v>
      </c>
      <c r="T4291" s="7">
        <v>218619387668501</v>
      </c>
      <c r="U4291" s="2"/>
      <c r="V4291" s="3" t="s">
        <v>6032</v>
      </c>
      <c r="W4291" s="3" t="s">
        <v>10271</v>
      </c>
      <c r="X4291" s="4" t="s">
        <v>5308</v>
      </c>
      <c r="Y4291" s="3">
        <v>1</v>
      </c>
      <c r="Z4291" s="3">
        <v>0</v>
      </c>
      <c r="AA4291" s="5">
        <v>0</v>
      </c>
      <c r="AB4291" s="25">
        <v>4</v>
      </c>
      <c r="AC4291" s="33" t="str">
        <f>IF(G4291=X4291,"N","S")</f>
        <v>N</v>
      </c>
      <c r="AD4291" s="4">
        <f>K4291-(Y4291+Z4291)</f>
        <v>0</v>
      </c>
      <c r="AE4291" s="37">
        <f>M4291-AA4291</f>
        <v>0</v>
      </c>
    </row>
    <row r="4292" spans="1:31" x14ac:dyDescent="0.25">
      <c r="A4292" s="22"/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4"/>
      <c r="T4292" s="24"/>
      <c r="U4292" s="2"/>
      <c r="V4292" s="3" t="s">
        <v>6032</v>
      </c>
      <c r="W4292" s="3" t="s">
        <v>10272</v>
      </c>
      <c r="X4292" s="4" t="s">
        <v>10273</v>
      </c>
      <c r="Y4292" s="3">
        <v>6</v>
      </c>
      <c r="Z4292" s="3">
        <v>0</v>
      </c>
      <c r="AA4292" s="5">
        <v>0</v>
      </c>
      <c r="AB4292" s="25">
        <v>24</v>
      </c>
      <c r="AC4292" s="33" t="str">
        <f>IF(G4292=X4292,"N","S")</f>
        <v>S</v>
      </c>
      <c r="AD4292" s="4">
        <f>K4292-(Y4292+Z4292)</f>
        <v>-6</v>
      </c>
      <c r="AE4292" s="37">
        <f>M4292-AA4292</f>
        <v>0</v>
      </c>
    </row>
    <row r="4293" spans="1:31" x14ac:dyDescent="0.25">
      <c r="A4293" s="14">
        <v>45108</v>
      </c>
      <c r="B4293" s="4" t="s">
        <v>20</v>
      </c>
      <c r="C4293" s="4">
        <v>10</v>
      </c>
      <c r="D4293" s="4" t="s">
        <v>5085</v>
      </c>
      <c r="E4293" s="4">
        <v>64</v>
      </c>
      <c r="F4293" s="4" t="s">
        <v>5210</v>
      </c>
      <c r="G4293" s="4" t="s">
        <v>5306</v>
      </c>
      <c r="H4293" s="4">
        <v>2.25</v>
      </c>
      <c r="I4293" s="4">
        <v>1</v>
      </c>
      <c r="J4293" s="4">
        <v>4</v>
      </c>
      <c r="K4293" s="4">
        <v>1</v>
      </c>
      <c r="L4293" s="4">
        <v>4</v>
      </c>
      <c r="M4293" s="4">
        <v>0</v>
      </c>
      <c r="N4293" s="4">
        <v>0</v>
      </c>
      <c r="O4293" s="4" t="s">
        <v>24</v>
      </c>
      <c r="P4293" s="4" t="s">
        <v>25</v>
      </c>
      <c r="Q4293" s="4">
        <v>31988064</v>
      </c>
      <c r="R4293" s="4">
        <v>84455054</v>
      </c>
      <c r="S4293" s="7">
        <v>414087658380379</v>
      </c>
      <c r="T4293" s="7">
        <v>218626699129219</v>
      </c>
      <c r="U4293" s="2"/>
      <c r="V4293" s="3" t="s">
        <v>6032</v>
      </c>
      <c r="W4293" s="3" t="s">
        <v>10274</v>
      </c>
      <c r="X4293" s="4" t="s">
        <v>5306</v>
      </c>
      <c r="Y4293" s="3">
        <v>1</v>
      </c>
      <c r="Z4293" s="3">
        <v>0</v>
      </c>
      <c r="AA4293" s="5">
        <v>0</v>
      </c>
      <c r="AB4293" s="25">
        <v>4</v>
      </c>
      <c r="AC4293" s="33" t="str">
        <f>IF(G4293=X4293,"N","S")</f>
        <v>N</v>
      </c>
      <c r="AD4293" s="4">
        <f>K4293-(Y4293+Z4293)</f>
        <v>0</v>
      </c>
      <c r="AE4293" s="37">
        <f>M4293-AA4293</f>
        <v>0</v>
      </c>
    </row>
    <row r="4294" spans="1:31" x14ac:dyDescent="0.25">
      <c r="A4294" s="14">
        <v>45108</v>
      </c>
      <c r="B4294" s="4" t="s">
        <v>20</v>
      </c>
      <c r="C4294" s="4">
        <v>10</v>
      </c>
      <c r="D4294" s="4" t="s">
        <v>5085</v>
      </c>
      <c r="E4294" s="4">
        <v>64</v>
      </c>
      <c r="F4294" s="4" t="s">
        <v>5210</v>
      </c>
      <c r="G4294" s="4" t="s">
        <v>5244</v>
      </c>
      <c r="H4294" s="4">
        <v>2.4</v>
      </c>
      <c r="I4294" s="4">
        <v>2</v>
      </c>
      <c r="J4294" s="4">
        <v>4</v>
      </c>
      <c r="K4294" s="4">
        <v>2</v>
      </c>
      <c r="L4294" s="4">
        <v>4</v>
      </c>
      <c r="M4294" s="4">
        <v>0</v>
      </c>
      <c r="N4294" s="4">
        <v>0</v>
      </c>
      <c r="O4294" s="4" t="s">
        <v>24</v>
      </c>
      <c r="P4294" s="4" t="s">
        <v>25</v>
      </c>
      <c r="Q4294" s="4">
        <v>31720868</v>
      </c>
      <c r="R4294" s="4">
        <v>84646693</v>
      </c>
      <c r="S4294" s="7">
        <v>414104692163967</v>
      </c>
      <c r="T4294" s="7">
        <v>218304879580505</v>
      </c>
      <c r="U4294" s="2"/>
      <c r="V4294" s="3" t="s">
        <v>6032</v>
      </c>
      <c r="W4294" s="3" t="s">
        <v>10275</v>
      </c>
      <c r="X4294" s="4" t="s">
        <v>5244</v>
      </c>
      <c r="Y4294" s="3">
        <v>0</v>
      </c>
      <c r="Z4294" s="3">
        <v>2</v>
      </c>
      <c r="AA4294" s="5">
        <v>0</v>
      </c>
      <c r="AB4294" s="25">
        <v>4</v>
      </c>
      <c r="AC4294" s="33" t="str">
        <f>IF(G4294=X4294,"N","S")</f>
        <v>N</v>
      </c>
      <c r="AD4294" s="4">
        <f>K4294-(Y4294+Z4294)</f>
        <v>0</v>
      </c>
      <c r="AE4294" s="37">
        <f>M4294-AA4294</f>
        <v>0</v>
      </c>
    </row>
    <row r="4295" spans="1:31" x14ac:dyDescent="0.25">
      <c r="A4295" s="14">
        <v>45108</v>
      </c>
      <c r="B4295" s="4" t="s">
        <v>20</v>
      </c>
      <c r="C4295" s="4">
        <v>10</v>
      </c>
      <c r="D4295" s="4" t="s">
        <v>5085</v>
      </c>
      <c r="E4295" s="4">
        <v>64</v>
      </c>
      <c r="F4295" s="4" t="s">
        <v>5210</v>
      </c>
      <c r="G4295" s="4" t="s">
        <v>5333</v>
      </c>
      <c r="H4295" s="4">
        <v>4.5</v>
      </c>
      <c r="I4295" s="4">
        <v>2</v>
      </c>
      <c r="J4295" s="4">
        <v>8</v>
      </c>
      <c r="K4295" s="4">
        <v>2</v>
      </c>
      <c r="L4295" s="4">
        <v>8</v>
      </c>
      <c r="M4295" s="4">
        <v>0</v>
      </c>
      <c r="N4295" s="4">
        <v>0</v>
      </c>
      <c r="O4295" s="4" t="s">
        <v>24</v>
      </c>
      <c r="P4295" s="4" t="s">
        <v>25</v>
      </c>
      <c r="Q4295" s="4">
        <v>31692800</v>
      </c>
      <c r="R4295" s="4">
        <v>84676357</v>
      </c>
      <c r="S4295" s="7">
        <v>414107340055782</v>
      </c>
      <c r="T4295" s="7">
        <v>218270964980928</v>
      </c>
      <c r="U4295" s="2"/>
      <c r="V4295" s="3" t="s">
        <v>6032</v>
      </c>
      <c r="W4295" s="3" t="s">
        <v>10276</v>
      </c>
      <c r="X4295" s="4" t="s">
        <v>5333</v>
      </c>
      <c r="Y4295" s="3">
        <v>2</v>
      </c>
      <c r="Z4295" s="3">
        <v>0</v>
      </c>
      <c r="AA4295" s="5">
        <v>0</v>
      </c>
      <c r="AB4295" s="25">
        <v>8</v>
      </c>
      <c r="AC4295" s="33" t="str">
        <f>IF(G4295=X4295,"N","S")</f>
        <v>N</v>
      </c>
      <c r="AD4295" s="4">
        <f>K4295-(Y4295+Z4295)</f>
        <v>0</v>
      </c>
      <c r="AE4295" s="37">
        <f>M4295-AA4295</f>
        <v>0</v>
      </c>
    </row>
    <row r="4296" spans="1:31" x14ac:dyDescent="0.25">
      <c r="A4296" s="14">
        <v>45108</v>
      </c>
      <c r="B4296" s="4" t="s">
        <v>20</v>
      </c>
      <c r="C4296" s="4">
        <v>2</v>
      </c>
      <c r="D4296" s="4" t="s">
        <v>512</v>
      </c>
      <c r="E4296" s="4">
        <v>5</v>
      </c>
      <c r="F4296" s="4" t="s">
        <v>513</v>
      </c>
      <c r="G4296" s="4" t="s">
        <v>592</v>
      </c>
      <c r="H4296" s="4">
        <v>17.55</v>
      </c>
      <c r="I4296" s="4">
        <v>6</v>
      </c>
      <c r="J4296" s="4">
        <v>24</v>
      </c>
      <c r="K4296" s="4">
        <v>3</v>
      </c>
      <c r="L4296" s="4">
        <v>12</v>
      </c>
      <c r="M4296" s="4">
        <v>3</v>
      </c>
      <c r="N4296" s="4">
        <v>12</v>
      </c>
      <c r="O4296" s="4" t="s">
        <v>24</v>
      </c>
      <c r="P4296" s="4" t="s">
        <v>25</v>
      </c>
      <c r="Q4296" s="4">
        <v>31314525</v>
      </c>
      <c r="R4296" s="4">
        <v>82887574</v>
      </c>
      <c r="S4296" s="7">
        <v>413945907742659</v>
      </c>
      <c r="T4296" s="7">
        <v>217838703266449</v>
      </c>
      <c r="U4296" s="2"/>
      <c r="V4296" s="3" t="s">
        <v>6062</v>
      </c>
      <c r="W4296" s="3" t="s">
        <v>10277</v>
      </c>
      <c r="X4296" s="4" t="s">
        <v>592</v>
      </c>
      <c r="Y4296" s="3">
        <v>3</v>
      </c>
      <c r="Z4296" s="3">
        <v>0</v>
      </c>
      <c r="AA4296" s="5">
        <v>0</v>
      </c>
      <c r="AB4296" s="25">
        <v>12</v>
      </c>
      <c r="AC4296" s="33" t="str">
        <f>IF(G4296=X4296,"N","S")</f>
        <v>N</v>
      </c>
      <c r="AD4296" s="4">
        <f>K4296-(Y4296+Z4296)</f>
        <v>0</v>
      </c>
      <c r="AE4296" s="37">
        <f>M4296-AA4296</f>
        <v>3</v>
      </c>
    </row>
    <row r="4297" spans="1:31" x14ac:dyDescent="0.25">
      <c r="A4297" s="14">
        <v>45108</v>
      </c>
      <c r="B4297" s="4" t="s">
        <v>20</v>
      </c>
      <c r="C4297" s="4">
        <v>2</v>
      </c>
      <c r="D4297" s="4" t="s">
        <v>512</v>
      </c>
      <c r="E4297" s="4">
        <v>5</v>
      </c>
      <c r="F4297" s="4" t="s">
        <v>513</v>
      </c>
      <c r="G4297" s="4" t="s">
        <v>592</v>
      </c>
      <c r="H4297" s="4">
        <v>6.75</v>
      </c>
      <c r="I4297" s="4">
        <v>3</v>
      </c>
      <c r="J4297" s="4">
        <v>12</v>
      </c>
      <c r="K4297" s="4">
        <v>3</v>
      </c>
      <c r="L4297" s="4">
        <v>12</v>
      </c>
      <c r="M4297" s="4">
        <v>0</v>
      </c>
      <c r="N4297" s="4">
        <v>0</v>
      </c>
      <c r="O4297" s="4" t="s">
        <v>24</v>
      </c>
      <c r="P4297" s="4" t="s">
        <v>25</v>
      </c>
      <c r="Q4297" s="4">
        <v>31314525</v>
      </c>
      <c r="R4297" s="4">
        <v>82887574</v>
      </c>
      <c r="S4297" s="7">
        <v>413945907742659</v>
      </c>
      <c r="T4297" s="7">
        <v>217838703266449</v>
      </c>
      <c r="U4297" s="2"/>
      <c r="V4297" s="3" t="s">
        <v>6062</v>
      </c>
      <c r="W4297" s="3" t="s">
        <v>10278</v>
      </c>
      <c r="X4297" s="4" t="s">
        <v>592</v>
      </c>
      <c r="Y4297" s="3">
        <v>3</v>
      </c>
      <c r="Z4297" s="3">
        <v>0</v>
      </c>
      <c r="AA4297" s="5">
        <v>3</v>
      </c>
      <c r="AB4297" s="25">
        <v>24</v>
      </c>
      <c r="AC4297" s="33" t="str">
        <f>IF(G4297=X4297,"N","S")</f>
        <v>N</v>
      </c>
      <c r="AD4297" s="4">
        <f>K4297-(Y4297+Z4297)</f>
        <v>0</v>
      </c>
      <c r="AE4297" s="37">
        <f>M4297-AA4297</f>
        <v>-3</v>
      </c>
    </row>
    <row r="4298" spans="1:31" x14ac:dyDescent="0.25">
      <c r="A4298" s="14">
        <v>45108</v>
      </c>
      <c r="B4298" s="4" t="s">
        <v>20</v>
      </c>
      <c r="C4298" s="4">
        <v>2</v>
      </c>
      <c r="D4298" s="4" t="s">
        <v>512</v>
      </c>
      <c r="E4298" s="4">
        <v>5</v>
      </c>
      <c r="F4298" s="4" t="s">
        <v>513</v>
      </c>
      <c r="G4298" s="4" t="s">
        <v>538</v>
      </c>
      <c r="H4298" s="4">
        <v>30.15</v>
      </c>
      <c r="I4298" s="4">
        <v>11</v>
      </c>
      <c r="J4298" s="4">
        <v>44</v>
      </c>
      <c r="K4298" s="4">
        <v>5</v>
      </c>
      <c r="L4298" s="4">
        <v>20</v>
      </c>
      <c r="M4298" s="4">
        <v>6</v>
      </c>
      <c r="N4298" s="4">
        <v>24</v>
      </c>
      <c r="O4298" s="4" t="s">
        <v>24</v>
      </c>
      <c r="P4298" s="4" t="s">
        <v>25</v>
      </c>
      <c r="Q4298" s="4">
        <v>31240812</v>
      </c>
      <c r="R4298" s="4">
        <v>82963275</v>
      </c>
      <c r="S4298" s="7">
        <v>413952662905835</v>
      </c>
      <c r="T4298" s="7">
        <v>217749677232248</v>
      </c>
      <c r="U4298" s="2"/>
      <c r="V4298" s="3" t="s">
        <v>6062</v>
      </c>
      <c r="W4298" s="3" t="s">
        <v>10279</v>
      </c>
      <c r="X4298" s="4" t="s">
        <v>538</v>
      </c>
      <c r="Y4298" s="3">
        <v>5</v>
      </c>
      <c r="Z4298" s="3">
        <v>0</v>
      </c>
      <c r="AA4298" s="5">
        <v>6</v>
      </c>
      <c r="AB4298" s="25">
        <v>44</v>
      </c>
      <c r="AC4298" s="33" t="str">
        <f>IF(G4298=X4298,"N","S")</f>
        <v>N</v>
      </c>
      <c r="AD4298" s="4">
        <f>K4298-(Y4298+Z4298)</f>
        <v>0</v>
      </c>
      <c r="AE4298" s="37">
        <f>M4298-AA4298</f>
        <v>0</v>
      </c>
    </row>
    <row r="4299" spans="1:31" x14ac:dyDescent="0.25">
      <c r="A4299" s="14">
        <v>45108</v>
      </c>
      <c r="B4299" s="4" t="s">
        <v>20</v>
      </c>
      <c r="C4299" s="4">
        <v>2</v>
      </c>
      <c r="D4299" s="4" t="s">
        <v>512</v>
      </c>
      <c r="E4299" s="4">
        <v>5</v>
      </c>
      <c r="F4299" s="4" t="s">
        <v>513</v>
      </c>
      <c r="G4299" s="4" t="s">
        <v>645</v>
      </c>
      <c r="H4299" s="4">
        <v>4.5</v>
      </c>
      <c r="I4299" s="4">
        <v>2</v>
      </c>
      <c r="J4299" s="4">
        <v>8</v>
      </c>
      <c r="K4299" s="4">
        <v>2</v>
      </c>
      <c r="L4299" s="4">
        <v>8</v>
      </c>
      <c r="M4299" s="4">
        <v>0</v>
      </c>
      <c r="N4299" s="4">
        <v>0</v>
      </c>
      <c r="O4299" s="4" t="s">
        <v>24</v>
      </c>
      <c r="P4299" s="4" t="s">
        <v>25</v>
      </c>
      <c r="Q4299" s="4">
        <v>31210971</v>
      </c>
      <c r="R4299" s="4">
        <v>82993021</v>
      </c>
      <c r="S4299" s="7">
        <v>413955316515031</v>
      </c>
      <c r="T4299" s="7">
        <v>217713646802341</v>
      </c>
      <c r="U4299" s="2"/>
      <c r="V4299" s="3" t="s">
        <v>6062</v>
      </c>
      <c r="W4299" s="3" t="s">
        <v>10280</v>
      </c>
      <c r="X4299" s="4" t="s">
        <v>645</v>
      </c>
      <c r="Y4299" s="3">
        <v>2</v>
      </c>
      <c r="Z4299" s="3">
        <v>0</v>
      </c>
      <c r="AA4299" s="5">
        <v>0</v>
      </c>
      <c r="AB4299" s="25">
        <v>8</v>
      </c>
      <c r="AC4299" s="33" t="str">
        <f>IF(G4299=X4299,"N","S")</f>
        <v>N</v>
      </c>
      <c r="AD4299" s="4">
        <f>K4299-(Y4299+Z4299)</f>
        <v>0</v>
      </c>
      <c r="AE4299" s="37">
        <f>M4299-AA4299</f>
        <v>0</v>
      </c>
    </row>
    <row r="4300" spans="1:31" x14ac:dyDescent="0.25">
      <c r="A4300" s="14">
        <v>45108</v>
      </c>
      <c r="B4300" s="4" t="s">
        <v>20</v>
      </c>
      <c r="C4300" s="4">
        <v>2</v>
      </c>
      <c r="D4300" s="4" t="s">
        <v>512</v>
      </c>
      <c r="E4300" s="4">
        <v>7</v>
      </c>
      <c r="F4300" s="4" t="s">
        <v>651</v>
      </c>
      <c r="G4300" s="4" t="s">
        <v>776</v>
      </c>
      <c r="H4300" s="4">
        <v>6.75</v>
      </c>
      <c r="I4300" s="4">
        <v>3</v>
      </c>
      <c r="J4300" s="4">
        <v>12</v>
      </c>
      <c r="K4300" s="4">
        <v>3</v>
      </c>
      <c r="L4300" s="4">
        <v>12</v>
      </c>
      <c r="M4300" s="4">
        <v>0</v>
      </c>
      <c r="N4300" s="4">
        <v>0</v>
      </c>
      <c r="O4300" s="4" t="s">
        <v>24</v>
      </c>
      <c r="P4300" s="4" t="s">
        <v>25</v>
      </c>
      <c r="Q4300" s="4">
        <v>31149703</v>
      </c>
      <c r="R4300" s="4">
        <v>83055477</v>
      </c>
      <c r="S4300" s="7">
        <v>413960889298664</v>
      </c>
      <c r="T4300" s="7">
        <v>217639654340546</v>
      </c>
      <c r="U4300" s="2"/>
      <c r="V4300" s="3" t="s">
        <v>6062</v>
      </c>
      <c r="W4300" s="3" t="s">
        <v>10281</v>
      </c>
      <c r="X4300" s="4" t="s">
        <v>776</v>
      </c>
      <c r="Y4300" s="3">
        <v>3</v>
      </c>
      <c r="Z4300" s="3">
        <v>0</v>
      </c>
      <c r="AA4300" s="5">
        <v>0</v>
      </c>
      <c r="AB4300" s="25">
        <v>12</v>
      </c>
      <c r="AC4300" s="33" t="str">
        <f>IF(G4300=X4300,"N","S")</f>
        <v>N</v>
      </c>
      <c r="AD4300" s="4">
        <f>K4300-(Y4300+Z4300)</f>
        <v>0</v>
      </c>
      <c r="AE4300" s="37">
        <f>M4300-AA4300</f>
        <v>0</v>
      </c>
    </row>
    <row r="4301" spans="1:31" x14ac:dyDescent="0.25">
      <c r="A4301" s="14">
        <v>45108</v>
      </c>
      <c r="B4301" s="4" t="s">
        <v>20</v>
      </c>
      <c r="C4301" s="4">
        <v>2</v>
      </c>
      <c r="D4301" s="4" t="s">
        <v>512</v>
      </c>
      <c r="E4301" s="4">
        <v>7</v>
      </c>
      <c r="F4301" s="4" t="s">
        <v>651</v>
      </c>
      <c r="G4301" s="4" t="s">
        <v>889</v>
      </c>
      <c r="H4301" s="4">
        <v>2.4</v>
      </c>
      <c r="I4301" s="4">
        <v>2</v>
      </c>
      <c r="J4301" s="4">
        <v>4</v>
      </c>
      <c r="K4301" s="4">
        <v>2</v>
      </c>
      <c r="L4301" s="4">
        <v>4</v>
      </c>
      <c r="M4301" s="4">
        <v>0</v>
      </c>
      <c r="N4301" s="4">
        <v>0</v>
      </c>
      <c r="O4301" s="4" t="s">
        <v>24</v>
      </c>
      <c r="P4301" s="4" t="s">
        <v>25</v>
      </c>
      <c r="Q4301" s="4">
        <v>31132362</v>
      </c>
      <c r="R4301" s="4">
        <v>83073887</v>
      </c>
      <c r="S4301" s="7">
        <v>413962532580443</v>
      </c>
      <c r="T4301" s="7">
        <v>217618703306838</v>
      </c>
      <c r="U4301" s="2"/>
      <c r="V4301" s="3" t="s">
        <v>6062</v>
      </c>
      <c r="W4301" s="3" t="s">
        <v>10282</v>
      </c>
      <c r="X4301" s="4" t="s">
        <v>889</v>
      </c>
      <c r="Y4301" s="3">
        <v>0</v>
      </c>
      <c r="Z4301" s="3">
        <v>2</v>
      </c>
      <c r="AA4301" s="5">
        <v>0</v>
      </c>
      <c r="AB4301" s="25">
        <v>4</v>
      </c>
      <c r="AC4301" s="33" t="str">
        <f>IF(G4301=X4301,"N","S")</f>
        <v>N</v>
      </c>
      <c r="AD4301" s="4">
        <f>K4301-(Y4301+Z4301)</f>
        <v>0</v>
      </c>
      <c r="AE4301" s="37">
        <f>M4301-AA4301</f>
        <v>0</v>
      </c>
    </row>
    <row r="4302" spans="1:31" x14ac:dyDescent="0.25">
      <c r="A4302" s="14">
        <v>45108</v>
      </c>
      <c r="B4302" s="4" t="s">
        <v>20</v>
      </c>
      <c r="C4302" s="4">
        <v>2</v>
      </c>
      <c r="D4302" s="4" t="s">
        <v>512</v>
      </c>
      <c r="E4302" s="4">
        <v>7</v>
      </c>
      <c r="F4302" s="4" t="s">
        <v>651</v>
      </c>
      <c r="G4302" s="4" t="s">
        <v>771</v>
      </c>
      <c r="H4302" s="4">
        <v>4.5</v>
      </c>
      <c r="I4302" s="4">
        <v>2</v>
      </c>
      <c r="J4302" s="4">
        <v>8</v>
      </c>
      <c r="K4302" s="4">
        <v>2</v>
      </c>
      <c r="L4302" s="4">
        <v>8</v>
      </c>
      <c r="M4302" s="4">
        <v>0</v>
      </c>
      <c r="N4302" s="4">
        <v>0</v>
      </c>
      <c r="O4302" s="4" t="s">
        <v>24</v>
      </c>
      <c r="P4302" s="4" t="s">
        <v>25</v>
      </c>
      <c r="Q4302" s="4">
        <v>31026659</v>
      </c>
      <c r="R4302" s="4">
        <v>83150878</v>
      </c>
      <c r="S4302" s="7">
        <v>413969376320949</v>
      </c>
      <c r="T4302" s="7">
        <v>217491394154884</v>
      </c>
      <c r="U4302" s="2"/>
      <c r="V4302" s="3" t="s">
        <v>6062</v>
      </c>
      <c r="W4302" s="3" t="s">
        <v>10283</v>
      </c>
      <c r="X4302" s="4" t="s">
        <v>771</v>
      </c>
      <c r="Y4302" s="3">
        <v>2</v>
      </c>
      <c r="Z4302" s="3">
        <v>0</v>
      </c>
      <c r="AA4302" s="5">
        <v>0</v>
      </c>
      <c r="AB4302" s="25">
        <v>8</v>
      </c>
      <c r="AC4302" s="33" t="str">
        <f>IF(G4302=X4302,"N","S")</f>
        <v>N</v>
      </c>
      <c r="AD4302" s="4">
        <f>K4302-(Y4302+Z4302)</f>
        <v>0</v>
      </c>
      <c r="AE4302" s="37">
        <f>M4302-AA4302</f>
        <v>0</v>
      </c>
    </row>
    <row r="4303" spans="1:31" x14ac:dyDescent="0.25">
      <c r="A4303" s="14">
        <v>45108</v>
      </c>
      <c r="B4303" s="4" t="s">
        <v>20</v>
      </c>
      <c r="C4303" s="4">
        <v>2</v>
      </c>
      <c r="D4303" s="4" t="s">
        <v>512</v>
      </c>
      <c r="E4303" s="4">
        <v>7</v>
      </c>
      <c r="F4303" s="4" t="s">
        <v>651</v>
      </c>
      <c r="G4303" s="4" t="s">
        <v>800</v>
      </c>
      <c r="H4303" s="4">
        <v>4.5</v>
      </c>
      <c r="I4303" s="4">
        <v>2</v>
      </c>
      <c r="J4303" s="4">
        <v>8</v>
      </c>
      <c r="K4303" s="4">
        <v>2</v>
      </c>
      <c r="L4303" s="4">
        <v>8</v>
      </c>
      <c r="M4303" s="4">
        <v>0</v>
      </c>
      <c r="N4303" s="4">
        <v>0</v>
      </c>
      <c r="O4303" s="4" t="s">
        <v>24</v>
      </c>
      <c r="P4303" s="4" t="s">
        <v>25</v>
      </c>
      <c r="Q4303" s="4">
        <v>31019946</v>
      </c>
      <c r="R4303" s="4">
        <v>83157812</v>
      </c>
      <c r="S4303" s="7">
        <v>413969995085914</v>
      </c>
      <c r="T4303" s="7">
        <v>217483285608129</v>
      </c>
      <c r="U4303" s="2"/>
      <c r="V4303" s="3" t="s">
        <v>6062</v>
      </c>
      <c r="W4303" s="3" t="s">
        <v>10284</v>
      </c>
      <c r="X4303" s="4" t="s">
        <v>800</v>
      </c>
      <c r="Y4303" s="3">
        <v>2</v>
      </c>
      <c r="Z4303" s="3">
        <v>0</v>
      </c>
      <c r="AA4303" s="5">
        <v>0</v>
      </c>
      <c r="AB4303" s="25">
        <v>8</v>
      </c>
      <c r="AC4303" s="33" t="str">
        <f>IF(G4303=X4303,"N","S")</f>
        <v>N</v>
      </c>
      <c r="AD4303" s="4">
        <f>K4303-(Y4303+Z4303)</f>
        <v>0</v>
      </c>
      <c r="AE4303" s="37">
        <f>M4303-AA4303</f>
        <v>0</v>
      </c>
    </row>
    <row r="4304" spans="1:31" x14ac:dyDescent="0.25">
      <c r="A4304" s="14">
        <v>45108</v>
      </c>
      <c r="B4304" s="4" t="s">
        <v>20</v>
      </c>
      <c r="C4304" s="4">
        <v>2</v>
      </c>
      <c r="D4304" s="4" t="s">
        <v>512</v>
      </c>
      <c r="E4304" s="4">
        <v>7</v>
      </c>
      <c r="F4304" s="4" t="s">
        <v>651</v>
      </c>
      <c r="G4304" s="4" t="s">
        <v>896</v>
      </c>
      <c r="H4304" s="4">
        <v>5.4</v>
      </c>
      <c r="I4304" s="4">
        <v>2</v>
      </c>
      <c r="J4304" s="4">
        <v>8</v>
      </c>
      <c r="K4304" s="4">
        <v>2</v>
      </c>
      <c r="L4304" s="4">
        <v>8</v>
      </c>
      <c r="M4304" s="4">
        <v>0</v>
      </c>
      <c r="N4304" s="4">
        <v>0</v>
      </c>
      <c r="O4304" s="4" t="s">
        <v>24</v>
      </c>
      <c r="P4304" s="4" t="s">
        <v>25</v>
      </c>
      <c r="Q4304" s="4">
        <v>30998400</v>
      </c>
      <c r="R4304" s="4">
        <v>83180457</v>
      </c>
      <c r="S4304" s="7">
        <v>41397201616303</v>
      </c>
      <c r="T4304" s="7">
        <v>217457255925931</v>
      </c>
      <c r="U4304" s="2"/>
      <c r="V4304" s="3" t="s">
        <v>6062</v>
      </c>
      <c r="W4304" s="3" t="s">
        <v>10285</v>
      </c>
      <c r="X4304" s="4" t="s">
        <v>896</v>
      </c>
      <c r="Y4304" s="3">
        <v>2</v>
      </c>
      <c r="Z4304" s="3">
        <v>0</v>
      </c>
      <c r="AA4304" s="5">
        <v>0</v>
      </c>
      <c r="AB4304" s="25">
        <v>8</v>
      </c>
      <c r="AC4304" s="33" t="str">
        <f>IF(G4304=X4304,"N","S")</f>
        <v>N</v>
      </c>
      <c r="AD4304" s="4">
        <f>K4304-(Y4304+Z4304)</f>
        <v>0</v>
      </c>
      <c r="AE4304" s="37">
        <f>M4304-AA4304</f>
        <v>0</v>
      </c>
    </row>
    <row r="4305" spans="1:31" x14ac:dyDescent="0.25">
      <c r="A4305" s="14">
        <v>45108</v>
      </c>
      <c r="B4305" s="4" t="s">
        <v>20</v>
      </c>
      <c r="C4305" s="4">
        <v>2</v>
      </c>
      <c r="D4305" s="4" t="s">
        <v>512</v>
      </c>
      <c r="E4305" s="4">
        <v>7</v>
      </c>
      <c r="F4305" s="4" t="s">
        <v>651</v>
      </c>
      <c r="G4305" s="4" t="s">
        <v>944</v>
      </c>
      <c r="H4305" s="4">
        <v>5.7</v>
      </c>
      <c r="I4305" s="4">
        <v>3</v>
      </c>
      <c r="J4305" s="4">
        <v>10</v>
      </c>
      <c r="K4305" s="4">
        <v>3</v>
      </c>
      <c r="L4305" s="4">
        <v>10</v>
      </c>
      <c r="M4305" s="4">
        <v>0</v>
      </c>
      <c r="N4305" s="4">
        <v>0</v>
      </c>
      <c r="O4305" s="4" t="s">
        <v>24</v>
      </c>
      <c r="P4305" s="4" t="s">
        <v>25</v>
      </c>
      <c r="Q4305" s="4">
        <v>30927320</v>
      </c>
      <c r="R4305" s="4">
        <v>83252915</v>
      </c>
      <c r="S4305" s="7">
        <v>413978481196314</v>
      </c>
      <c r="T4305" s="7">
        <v>21737140880737</v>
      </c>
      <c r="U4305" s="2"/>
      <c r="V4305" s="3" t="s">
        <v>6062</v>
      </c>
      <c r="W4305" s="3" t="s">
        <v>10286</v>
      </c>
      <c r="X4305" s="4" t="s">
        <v>944</v>
      </c>
      <c r="Y4305" s="3">
        <v>2</v>
      </c>
      <c r="Z4305" s="3">
        <v>1</v>
      </c>
      <c r="AA4305" s="5">
        <v>0</v>
      </c>
      <c r="AB4305" s="25">
        <v>10</v>
      </c>
      <c r="AC4305" s="33" t="str">
        <f>IF(G4305=X4305,"N","S")</f>
        <v>N</v>
      </c>
      <c r="AD4305" s="4">
        <f>K4305-(Y4305+Z4305)</f>
        <v>0</v>
      </c>
      <c r="AE4305" s="37">
        <f>M4305-AA4305</f>
        <v>0</v>
      </c>
    </row>
    <row r="4306" spans="1:31" x14ac:dyDescent="0.25">
      <c r="A4306" s="14">
        <v>45108</v>
      </c>
      <c r="B4306" s="4" t="s">
        <v>20</v>
      </c>
      <c r="C4306" s="4">
        <v>2</v>
      </c>
      <c r="D4306" s="4" t="s">
        <v>512</v>
      </c>
      <c r="E4306" s="4">
        <v>7</v>
      </c>
      <c r="F4306" s="4" t="s">
        <v>651</v>
      </c>
      <c r="G4306" s="4" t="s">
        <v>683</v>
      </c>
      <c r="H4306" s="4">
        <v>9</v>
      </c>
      <c r="I4306" s="4">
        <v>4</v>
      </c>
      <c r="J4306" s="4">
        <v>16</v>
      </c>
      <c r="K4306" s="4">
        <v>4</v>
      </c>
      <c r="L4306" s="4">
        <v>16</v>
      </c>
      <c r="M4306" s="4">
        <v>0</v>
      </c>
      <c r="N4306" s="4">
        <v>0</v>
      </c>
      <c r="O4306" s="4" t="s">
        <v>24</v>
      </c>
      <c r="P4306" s="4" t="s">
        <v>25</v>
      </c>
      <c r="Q4306" s="4">
        <v>30895611</v>
      </c>
      <c r="R4306" s="4">
        <v>83285632</v>
      </c>
      <c r="S4306" s="7">
        <v>413981400666099</v>
      </c>
      <c r="T4306" s="7">
        <v>217333107114353</v>
      </c>
      <c r="U4306" s="2"/>
      <c r="V4306" s="3" t="s">
        <v>6062</v>
      </c>
      <c r="W4306" s="3" t="s">
        <v>10287</v>
      </c>
      <c r="X4306" s="4" t="s">
        <v>683</v>
      </c>
      <c r="Y4306" s="3">
        <v>4</v>
      </c>
      <c r="Z4306" s="3">
        <v>0</v>
      </c>
      <c r="AA4306" s="5">
        <v>0</v>
      </c>
      <c r="AB4306" s="25">
        <v>16</v>
      </c>
      <c r="AC4306" s="33" t="str">
        <f>IF(G4306=X4306,"N","S")</f>
        <v>N</v>
      </c>
      <c r="AD4306" s="4">
        <f>K4306-(Y4306+Z4306)</f>
        <v>0</v>
      </c>
      <c r="AE4306" s="37">
        <f>M4306-AA4306</f>
        <v>0</v>
      </c>
    </row>
    <row r="4307" spans="1:31" x14ac:dyDescent="0.25">
      <c r="A4307" s="14">
        <v>45108</v>
      </c>
      <c r="B4307" s="4" t="s">
        <v>20</v>
      </c>
      <c r="C4307" s="4">
        <v>2</v>
      </c>
      <c r="D4307" s="4" t="s">
        <v>512</v>
      </c>
      <c r="E4307" s="4">
        <v>7</v>
      </c>
      <c r="F4307" s="4" t="s">
        <v>651</v>
      </c>
      <c r="G4307" s="4" t="s">
        <v>1056</v>
      </c>
      <c r="H4307" s="4">
        <v>20.21</v>
      </c>
      <c r="I4307" s="4">
        <v>4</v>
      </c>
      <c r="J4307" s="4">
        <v>16</v>
      </c>
      <c r="K4307" s="4">
        <v>0</v>
      </c>
      <c r="L4307" s="4">
        <v>0</v>
      </c>
      <c r="M4307" s="4">
        <v>4</v>
      </c>
      <c r="N4307" s="4">
        <v>16</v>
      </c>
      <c r="O4307" s="4" t="s">
        <v>24</v>
      </c>
      <c r="P4307" s="4" t="s">
        <v>25</v>
      </c>
      <c r="Q4307" s="4">
        <v>30963660</v>
      </c>
      <c r="R4307" s="4">
        <v>83246981</v>
      </c>
      <c r="S4307" s="7">
        <v>413977977947738</v>
      </c>
      <c r="T4307" s="7">
        <v>21741494406588</v>
      </c>
      <c r="U4307" s="2"/>
      <c r="V4307" s="3" t="s">
        <v>6062</v>
      </c>
      <c r="W4307" s="3" t="s">
        <v>10288</v>
      </c>
      <c r="X4307" s="4" t="s">
        <v>1056</v>
      </c>
      <c r="Y4307" s="3">
        <v>0</v>
      </c>
      <c r="Z4307" s="3">
        <v>0</v>
      </c>
      <c r="AA4307" s="5">
        <v>4</v>
      </c>
      <c r="AB4307" s="25">
        <v>16</v>
      </c>
      <c r="AC4307" s="33" t="str">
        <f>IF(G4307=X4307,"N","S")</f>
        <v>N</v>
      </c>
      <c r="AD4307" s="4">
        <f>K4307-(Y4307+Z4307)</f>
        <v>0</v>
      </c>
      <c r="AE4307" s="37">
        <f>M4307-AA4307</f>
        <v>0</v>
      </c>
    </row>
    <row r="4308" spans="1:31" x14ac:dyDescent="0.25">
      <c r="A4308" s="14">
        <v>45108</v>
      </c>
      <c r="B4308" s="4" t="s">
        <v>20</v>
      </c>
      <c r="C4308" s="4">
        <v>10</v>
      </c>
      <c r="D4308" s="4" t="s">
        <v>5085</v>
      </c>
      <c r="E4308" s="4">
        <v>66</v>
      </c>
      <c r="F4308" s="4" t="s">
        <v>5454</v>
      </c>
      <c r="G4308" s="4" t="s">
        <v>5534</v>
      </c>
      <c r="H4308" s="4">
        <v>11.25</v>
      </c>
      <c r="I4308" s="4">
        <v>5</v>
      </c>
      <c r="J4308" s="4">
        <v>20</v>
      </c>
      <c r="K4308" s="4">
        <v>5</v>
      </c>
      <c r="L4308" s="4">
        <v>20</v>
      </c>
      <c r="M4308" s="4">
        <v>0</v>
      </c>
      <c r="N4308" s="4">
        <v>0</v>
      </c>
      <c r="O4308" s="4" t="s">
        <v>24</v>
      </c>
      <c r="P4308" s="4" t="s">
        <v>25</v>
      </c>
      <c r="Q4308" s="4">
        <v>31720924</v>
      </c>
      <c r="R4308" s="4">
        <v>82469814</v>
      </c>
      <c r="S4308" s="7">
        <v>413908627400148</v>
      </c>
      <c r="T4308" s="7">
        <v>218329498433054</v>
      </c>
      <c r="U4308" s="2"/>
      <c r="V4308" s="3" t="s">
        <v>6032</v>
      </c>
      <c r="W4308" s="3" t="s">
        <v>10289</v>
      </c>
      <c r="X4308" s="4" t="s">
        <v>5534</v>
      </c>
      <c r="Y4308" s="3">
        <v>5</v>
      </c>
      <c r="Z4308" s="3">
        <v>0</v>
      </c>
      <c r="AA4308" s="5">
        <v>0</v>
      </c>
      <c r="AB4308" s="25">
        <v>20</v>
      </c>
      <c r="AC4308" s="33" t="str">
        <f>IF(G4308=X4308,"N","S")</f>
        <v>N</v>
      </c>
      <c r="AD4308" s="4">
        <f>K4308-(Y4308+Z4308)</f>
        <v>0</v>
      </c>
      <c r="AE4308" s="37">
        <f>M4308-AA4308</f>
        <v>0</v>
      </c>
    </row>
    <row r="4309" spans="1:31" x14ac:dyDescent="0.25">
      <c r="A4309" s="14">
        <v>45108</v>
      </c>
      <c r="B4309" s="4" t="s">
        <v>20</v>
      </c>
      <c r="C4309" s="4">
        <v>2</v>
      </c>
      <c r="D4309" s="4" t="s">
        <v>512</v>
      </c>
      <c r="E4309" s="4">
        <v>7</v>
      </c>
      <c r="F4309" s="4" t="s">
        <v>651</v>
      </c>
      <c r="G4309" s="4" t="s">
        <v>905</v>
      </c>
      <c r="H4309" s="4">
        <v>4.5</v>
      </c>
      <c r="I4309" s="4">
        <v>2</v>
      </c>
      <c r="J4309" s="4">
        <v>8</v>
      </c>
      <c r="K4309" s="4">
        <v>2</v>
      </c>
      <c r="L4309" s="4">
        <v>8</v>
      </c>
      <c r="M4309" s="4">
        <v>0</v>
      </c>
      <c r="N4309" s="4">
        <v>0</v>
      </c>
      <c r="O4309" s="4" t="s">
        <v>24</v>
      </c>
      <c r="P4309" s="4" t="s">
        <v>25</v>
      </c>
      <c r="Q4309" s="4">
        <v>30861527</v>
      </c>
      <c r="R4309" s="4">
        <v>83350744</v>
      </c>
      <c r="S4309" s="7">
        <v>413987235792402</v>
      </c>
      <c r="T4309" s="7">
        <v>217291594304429</v>
      </c>
      <c r="U4309" s="2"/>
      <c r="V4309" s="3" t="s">
        <v>6062</v>
      </c>
      <c r="W4309" s="3" t="s">
        <v>10290</v>
      </c>
      <c r="X4309" s="4" t="s">
        <v>905</v>
      </c>
      <c r="Y4309" s="3">
        <v>2</v>
      </c>
      <c r="Z4309" s="3">
        <v>0</v>
      </c>
      <c r="AA4309" s="5">
        <v>0</v>
      </c>
      <c r="AB4309" s="25">
        <v>8</v>
      </c>
      <c r="AC4309" s="33" t="str">
        <f>IF(G4309=X4309,"N","S")</f>
        <v>N</v>
      </c>
      <c r="AD4309" s="4">
        <f>K4309-(Y4309+Z4309)</f>
        <v>0</v>
      </c>
      <c r="AE4309" s="37">
        <f>M4309-AA4309</f>
        <v>0</v>
      </c>
    </row>
    <row r="4310" spans="1:31" x14ac:dyDescent="0.25">
      <c r="A4310" s="14">
        <v>45108</v>
      </c>
      <c r="B4310" s="4" t="s">
        <v>20</v>
      </c>
      <c r="C4310" s="4">
        <v>2</v>
      </c>
      <c r="D4310" s="4" t="s">
        <v>512</v>
      </c>
      <c r="E4310" s="4">
        <v>7</v>
      </c>
      <c r="F4310" s="4" t="s">
        <v>651</v>
      </c>
      <c r="G4310" s="4" t="s">
        <v>1014</v>
      </c>
      <c r="H4310" s="4">
        <v>4.5</v>
      </c>
      <c r="I4310" s="4">
        <v>2</v>
      </c>
      <c r="J4310" s="4">
        <v>8</v>
      </c>
      <c r="K4310" s="4">
        <v>2</v>
      </c>
      <c r="L4310" s="4">
        <v>8</v>
      </c>
      <c r="M4310" s="4">
        <v>0</v>
      </c>
      <c r="N4310" s="4">
        <v>0</v>
      </c>
      <c r="O4310" s="4" t="s">
        <v>24</v>
      </c>
      <c r="P4310" s="4" t="s">
        <v>25</v>
      </c>
      <c r="Q4310" s="4">
        <v>30824753</v>
      </c>
      <c r="R4310" s="4">
        <v>83388309</v>
      </c>
      <c r="S4310" s="7">
        <v>413990587520516</v>
      </c>
      <c r="T4310" s="7">
        <v>217247177809724</v>
      </c>
      <c r="U4310" s="2"/>
      <c r="V4310" s="3" t="s">
        <v>6062</v>
      </c>
      <c r="W4310" s="3" t="s">
        <v>10291</v>
      </c>
      <c r="X4310" s="4" t="s">
        <v>1014</v>
      </c>
      <c r="Y4310" s="3">
        <v>2</v>
      </c>
      <c r="Z4310" s="3">
        <v>0</v>
      </c>
      <c r="AA4310" s="5">
        <v>0</v>
      </c>
      <c r="AB4310" s="25">
        <v>8</v>
      </c>
      <c r="AC4310" s="33" t="str">
        <f>IF(G4310=X4310,"N","S")</f>
        <v>N</v>
      </c>
      <c r="AD4310" s="4">
        <f>K4310-(Y4310+Z4310)</f>
        <v>0</v>
      </c>
      <c r="AE4310" s="37">
        <f>M4310-AA4310</f>
        <v>0</v>
      </c>
    </row>
    <row r="4311" spans="1:31" x14ac:dyDescent="0.25">
      <c r="A4311" s="14">
        <v>45108</v>
      </c>
      <c r="B4311" s="4" t="s">
        <v>20</v>
      </c>
      <c r="C4311" s="4">
        <v>2</v>
      </c>
      <c r="D4311" s="4" t="s">
        <v>512</v>
      </c>
      <c r="E4311" s="4">
        <v>7</v>
      </c>
      <c r="F4311" s="4" t="s">
        <v>651</v>
      </c>
      <c r="G4311" s="4" t="s">
        <v>708</v>
      </c>
      <c r="H4311" s="4">
        <v>2.25</v>
      </c>
      <c r="I4311" s="4">
        <v>1</v>
      </c>
      <c r="J4311" s="4">
        <v>4</v>
      </c>
      <c r="K4311" s="4">
        <v>1</v>
      </c>
      <c r="L4311" s="4">
        <v>4</v>
      </c>
      <c r="M4311" s="4">
        <v>0</v>
      </c>
      <c r="N4311" s="4">
        <v>0</v>
      </c>
      <c r="O4311" s="4" t="s">
        <v>24</v>
      </c>
      <c r="P4311" s="4" t="s">
        <v>25</v>
      </c>
      <c r="Q4311" s="4">
        <v>30818133</v>
      </c>
      <c r="R4311" s="4">
        <v>83395056</v>
      </c>
      <c r="S4311" s="7">
        <v>413991189505124</v>
      </c>
      <c r="T4311" s="7">
        <v>217239182146785</v>
      </c>
      <c r="U4311" s="2"/>
      <c r="V4311" s="3" t="s">
        <v>6062</v>
      </c>
      <c r="W4311" s="3" t="s">
        <v>10292</v>
      </c>
      <c r="X4311" s="4" t="s">
        <v>708</v>
      </c>
      <c r="Y4311" s="3">
        <v>2</v>
      </c>
      <c r="Z4311" s="3">
        <v>0</v>
      </c>
      <c r="AA4311" s="5">
        <v>0</v>
      </c>
      <c r="AB4311" s="25">
        <v>8</v>
      </c>
      <c r="AC4311" s="33" t="str">
        <f>IF(G4311=X4311,"N","S")</f>
        <v>N</v>
      </c>
      <c r="AD4311" s="4">
        <f>K4311-(Y4311+Z4311)</f>
        <v>-1</v>
      </c>
      <c r="AE4311" s="37">
        <f>M4311-AA4311</f>
        <v>0</v>
      </c>
    </row>
    <row r="4312" spans="1:31" x14ac:dyDescent="0.25">
      <c r="A4312" s="14">
        <v>45108</v>
      </c>
      <c r="B4312" s="4" t="s">
        <v>20</v>
      </c>
      <c r="C4312" s="4">
        <v>2</v>
      </c>
      <c r="D4312" s="4" t="s">
        <v>512</v>
      </c>
      <c r="E4312" s="4">
        <v>7</v>
      </c>
      <c r="F4312" s="4" t="s">
        <v>651</v>
      </c>
      <c r="G4312" s="4" t="s">
        <v>708</v>
      </c>
      <c r="H4312" s="4">
        <v>4.5</v>
      </c>
      <c r="I4312" s="4">
        <v>2</v>
      </c>
      <c r="J4312" s="4">
        <v>8</v>
      </c>
      <c r="K4312" s="4">
        <v>2</v>
      </c>
      <c r="L4312" s="4">
        <v>8</v>
      </c>
      <c r="M4312" s="4">
        <v>0</v>
      </c>
      <c r="N4312" s="4">
        <v>0</v>
      </c>
      <c r="O4312" s="4" t="s">
        <v>24</v>
      </c>
      <c r="P4312" s="4" t="s">
        <v>25</v>
      </c>
      <c r="Q4312" s="4">
        <v>30818320</v>
      </c>
      <c r="R4312" s="4">
        <v>83395706</v>
      </c>
      <c r="S4312" s="7">
        <v>41399124820938</v>
      </c>
      <c r="T4312" s="7">
        <v>217239398401244</v>
      </c>
      <c r="U4312" s="2"/>
      <c r="V4312" s="3" t="s">
        <v>6062</v>
      </c>
      <c r="W4312" s="3" t="s">
        <v>10293</v>
      </c>
      <c r="X4312" s="4" t="s">
        <v>708</v>
      </c>
      <c r="Y4312" s="3">
        <v>1</v>
      </c>
      <c r="Z4312" s="3">
        <v>0</v>
      </c>
      <c r="AA4312" s="5">
        <v>0</v>
      </c>
      <c r="AB4312" s="25">
        <v>4</v>
      </c>
      <c r="AC4312" s="33" t="str">
        <f>IF(G4312=X4312,"N","S")</f>
        <v>N</v>
      </c>
      <c r="AD4312" s="4">
        <f>K4312-(Y4312+Z4312)</f>
        <v>1</v>
      </c>
      <c r="AE4312" s="37">
        <f>M4312-AA4312</f>
        <v>0</v>
      </c>
    </row>
    <row r="4313" spans="1:31" x14ac:dyDescent="0.25">
      <c r="A4313" s="14">
        <v>45108</v>
      </c>
      <c r="B4313" s="4" t="s">
        <v>20</v>
      </c>
      <c r="C4313" s="4">
        <v>2</v>
      </c>
      <c r="D4313" s="4" t="s">
        <v>512</v>
      </c>
      <c r="E4313" s="4">
        <v>7</v>
      </c>
      <c r="F4313" s="4" t="s">
        <v>651</v>
      </c>
      <c r="G4313" s="4" t="s">
        <v>708</v>
      </c>
      <c r="H4313" s="4">
        <v>8.5500000000000007</v>
      </c>
      <c r="I4313" s="4">
        <v>3</v>
      </c>
      <c r="J4313" s="4">
        <v>12</v>
      </c>
      <c r="K4313" s="4">
        <v>3</v>
      </c>
      <c r="L4313" s="4">
        <v>12</v>
      </c>
      <c r="M4313" s="4">
        <v>0</v>
      </c>
      <c r="N4313" s="4">
        <v>0</v>
      </c>
      <c r="O4313" s="4" t="s">
        <v>24</v>
      </c>
      <c r="P4313" s="4" t="s">
        <v>25</v>
      </c>
      <c r="Q4313" s="4">
        <v>30818320</v>
      </c>
      <c r="R4313" s="4">
        <v>83395706</v>
      </c>
      <c r="S4313" s="7">
        <v>41399124820938</v>
      </c>
      <c r="T4313" s="7">
        <v>217239398401244</v>
      </c>
      <c r="U4313" s="2"/>
      <c r="V4313" s="19"/>
      <c r="W4313" s="19"/>
      <c r="X4313" s="20"/>
      <c r="Y4313" s="19"/>
      <c r="Z4313" s="19"/>
      <c r="AA4313" s="21"/>
      <c r="AB4313" s="27"/>
      <c r="AC4313" s="33" t="str">
        <f>IF(G4313=X4313,"N","S")</f>
        <v>S</v>
      </c>
      <c r="AD4313" s="4">
        <f>K4313-(Y4313+Z4313)</f>
        <v>3</v>
      </c>
      <c r="AE4313" s="37">
        <f>M4313-AA4313</f>
        <v>0</v>
      </c>
    </row>
    <row r="4314" spans="1:31" x14ac:dyDescent="0.25">
      <c r="A4314" s="14">
        <v>45108</v>
      </c>
      <c r="B4314" s="4" t="s">
        <v>20</v>
      </c>
      <c r="C4314" s="4">
        <v>2</v>
      </c>
      <c r="D4314" s="4" t="s">
        <v>512</v>
      </c>
      <c r="E4314" s="4">
        <v>7</v>
      </c>
      <c r="F4314" s="4" t="s">
        <v>651</v>
      </c>
      <c r="G4314" s="4" t="s">
        <v>680</v>
      </c>
      <c r="H4314" s="4">
        <v>4.5</v>
      </c>
      <c r="I4314" s="4">
        <v>2</v>
      </c>
      <c r="J4314" s="4">
        <v>8</v>
      </c>
      <c r="K4314" s="4">
        <v>2</v>
      </c>
      <c r="L4314" s="4">
        <v>8</v>
      </c>
      <c r="M4314" s="4">
        <v>0</v>
      </c>
      <c r="N4314" s="4">
        <v>0</v>
      </c>
      <c r="O4314" s="4" t="s">
        <v>24</v>
      </c>
      <c r="P4314" s="4" t="s">
        <v>25</v>
      </c>
      <c r="Q4314" s="4">
        <v>30565825</v>
      </c>
      <c r="R4314" s="4">
        <v>83624087</v>
      </c>
      <c r="S4314" s="7">
        <v>414011600075621</v>
      </c>
      <c r="T4314" s="7">
        <v>216934755012483</v>
      </c>
      <c r="U4314" s="2"/>
      <c r="V4314" s="3" t="s">
        <v>6062</v>
      </c>
      <c r="W4314" s="3" t="s">
        <v>10294</v>
      </c>
      <c r="X4314" s="4" t="s">
        <v>680</v>
      </c>
      <c r="Y4314" s="3">
        <v>2</v>
      </c>
      <c r="Z4314" s="3">
        <v>0</v>
      </c>
      <c r="AA4314" s="5">
        <v>0</v>
      </c>
      <c r="AB4314" s="25">
        <v>8</v>
      </c>
      <c r="AC4314" s="33" t="str">
        <f>IF(G4314=X4314,"N","S")</f>
        <v>N</v>
      </c>
      <c r="AD4314" s="4">
        <f>K4314-(Y4314+Z4314)</f>
        <v>0</v>
      </c>
      <c r="AE4314" s="37">
        <f>M4314-AA4314</f>
        <v>0</v>
      </c>
    </row>
    <row r="4315" spans="1:31" x14ac:dyDescent="0.25">
      <c r="A4315" s="14">
        <v>45108</v>
      </c>
      <c r="B4315" s="4" t="s">
        <v>20</v>
      </c>
      <c r="C4315" s="4">
        <v>2</v>
      </c>
      <c r="D4315" s="4" t="s">
        <v>512</v>
      </c>
      <c r="E4315" s="4">
        <v>7</v>
      </c>
      <c r="F4315" s="4" t="s">
        <v>651</v>
      </c>
      <c r="G4315" s="4" t="s">
        <v>936</v>
      </c>
      <c r="H4315" s="4">
        <v>6.75</v>
      </c>
      <c r="I4315" s="4">
        <v>3</v>
      </c>
      <c r="J4315" s="4">
        <v>12</v>
      </c>
      <c r="K4315" s="4">
        <v>3</v>
      </c>
      <c r="L4315" s="4">
        <v>12</v>
      </c>
      <c r="M4315" s="4">
        <v>0</v>
      </c>
      <c r="N4315" s="4">
        <v>0</v>
      </c>
      <c r="O4315" s="4" t="s">
        <v>24</v>
      </c>
      <c r="P4315" s="4" t="s">
        <v>25</v>
      </c>
      <c r="Q4315" s="4">
        <v>30544239</v>
      </c>
      <c r="R4315" s="4">
        <v>83647485</v>
      </c>
      <c r="S4315" s="7">
        <v>414013688809652</v>
      </c>
      <c r="T4315" s="7">
        <v>216908665482339</v>
      </c>
      <c r="U4315" s="2"/>
      <c r="V4315" s="3" t="s">
        <v>6062</v>
      </c>
      <c r="W4315" s="3" t="s">
        <v>10295</v>
      </c>
      <c r="X4315" s="4" t="s">
        <v>936</v>
      </c>
      <c r="Y4315" s="3">
        <v>3</v>
      </c>
      <c r="Z4315" s="3">
        <v>0</v>
      </c>
      <c r="AA4315" s="5">
        <v>0</v>
      </c>
      <c r="AB4315" s="25">
        <v>12</v>
      </c>
      <c r="AC4315" s="33" t="str">
        <f>IF(G4315=X4315,"N","S")</f>
        <v>N</v>
      </c>
      <c r="AD4315" s="4">
        <f>K4315-(Y4315+Z4315)</f>
        <v>0</v>
      </c>
      <c r="AE4315" s="37">
        <f>M4315-AA4315</f>
        <v>0</v>
      </c>
    </row>
    <row r="4316" spans="1:31" x14ac:dyDescent="0.25">
      <c r="A4316" s="14">
        <v>45108</v>
      </c>
      <c r="B4316" s="4" t="s">
        <v>20</v>
      </c>
      <c r="C4316" s="4">
        <v>2</v>
      </c>
      <c r="D4316" s="4" t="s">
        <v>512</v>
      </c>
      <c r="E4316" s="4">
        <v>7</v>
      </c>
      <c r="F4316" s="4" t="s">
        <v>651</v>
      </c>
      <c r="G4316" s="4" t="s">
        <v>973</v>
      </c>
      <c r="H4316" s="4">
        <v>2.25</v>
      </c>
      <c r="I4316" s="4">
        <v>1</v>
      </c>
      <c r="J4316" s="4">
        <v>4</v>
      </c>
      <c r="K4316" s="4">
        <v>1</v>
      </c>
      <c r="L4316" s="4">
        <v>4</v>
      </c>
      <c r="M4316" s="4">
        <v>0</v>
      </c>
      <c r="N4316" s="4">
        <v>0</v>
      </c>
      <c r="O4316" s="4" t="s">
        <v>24</v>
      </c>
      <c r="P4316" s="4" t="s">
        <v>25</v>
      </c>
      <c r="Q4316" s="4">
        <v>30728979</v>
      </c>
      <c r="R4316" s="4">
        <v>83488046</v>
      </c>
      <c r="S4316" s="7">
        <v>413999488049131</v>
      </c>
      <c r="T4316" s="7">
        <v>217131475823709</v>
      </c>
      <c r="U4316" s="2"/>
      <c r="V4316" s="3" t="s">
        <v>6062</v>
      </c>
      <c r="W4316" s="3" t="s">
        <v>10296</v>
      </c>
      <c r="X4316" s="4" t="s">
        <v>973</v>
      </c>
      <c r="Y4316" s="3">
        <v>1</v>
      </c>
      <c r="Z4316" s="3">
        <v>0</v>
      </c>
      <c r="AA4316" s="5">
        <v>0</v>
      </c>
      <c r="AB4316" s="25">
        <v>4</v>
      </c>
      <c r="AC4316" s="33" t="str">
        <f>IF(G4316=X4316,"N","S")</f>
        <v>N</v>
      </c>
      <c r="AD4316" s="4">
        <f>K4316-(Y4316+Z4316)</f>
        <v>0</v>
      </c>
      <c r="AE4316" s="37">
        <f>M4316-AA4316</f>
        <v>0</v>
      </c>
    </row>
    <row r="4317" spans="1:31" x14ac:dyDescent="0.25">
      <c r="A4317" s="14">
        <v>45108</v>
      </c>
      <c r="B4317" s="4" t="s">
        <v>20</v>
      </c>
      <c r="C4317" s="4">
        <v>2</v>
      </c>
      <c r="D4317" s="4" t="s">
        <v>512</v>
      </c>
      <c r="E4317" s="4">
        <v>7</v>
      </c>
      <c r="F4317" s="4" t="s">
        <v>651</v>
      </c>
      <c r="G4317" s="4" t="s">
        <v>965</v>
      </c>
      <c r="H4317" s="4">
        <v>26.95</v>
      </c>
      <c r="I4317" s="4">
        <v>7</v>
      </c>
      <c r="J4317" s="4">
        <v>28</v>
      </c>
      <c r="K4317" s="4">
        <v>0</v>
      </c>
      <c r="L4317" s="4">
        <v>0</v>
      </c>
      <c r="M4317" s="4">
        <v>7</v>
      </c>
      <c r="N4317" s="4">
        <v>28</v>
      </c>
      <c r="O4317" s="4" t="s">
        <v>24</v>
      </c>
      <c r="P4317" s="4" t="s">
        <v>25</v>
      </c>
      <c r="Q4317" s="4">
        <v>30719487</v>
      </c>
      <c r="R4317" s="4">
        <v>83502439</v>
      </c>
      <c r="S4317" s="7">
        <v>414000776200575</v>
      </c>
      <c r="T4317" s="7">
        <v>217119957032456</v>
      </c>
      <c r="U4317" s="2"/>
      <c r="V4317" s="3" t="s">
        <v>6062</v>
      </c>
      <c r="W4317" s="3" t="s">
        <v>10297</v>
      </c>
      <c r="X4317" s="4" t="s">
        <v>965</v>
      </c>
      <c r="Y4317" s="3">
        <v>0</v>
      </c>
      <c r="Z4317" s="3">
        <v>0</v>
      </c>
      <c r="AA4317" s="5">
        <v>7</v>
      </c>
      <c r="AB4317" s="25">
        <v>28</v>
      </c>
      <c r="AC4317" s="33" t="str">
        <f>IF(G4317=X4317,"N","S")</f>
        <v>N</v>
      </c>
      <c r="AD4317" s="4">
        <f>K4317-(Y4317+Z4317)</f>
        <v>0</v>
      </c>
      <c r="AE4317" s="37">
        <f>M4317-AA4317</f>
        <v>0</v>
      </c>
    </row>
    <row r="4318" spans="1:31" x14ac:dyDescent="0.25">
      <c r="A4318" s="14">
        <v>45108</v>
      </c>
      <c r="B4318" s="4" t="s">
        <v>20</v>
      </c>
      <c r="C4318" s="4">
        <v>2</v>
      </c>
      <c r="D4318" s="4" t="s">
        <v>512</v>
      </c>
      <c r="E4318" s="4">
        <v>7</v>
      </c>
      <c r="F4318" s="4" t="s">
        <v>651</v>
      </c>
      <c r="G4318" s="4" t="s">
        <v>694</v>
      </c>
      <c r="H4318" s="4">
        <v>6.75</v>
      </c>
      <c r="I4318" s="4">
        <v>3</v>
      </c>
      <c r="J4318" s="4">
        <v>12</v>
      </c>
      <c r="K4318" s="4">
        <v>3</v>
      </c>
      <c r="L4318" s="4">
        <v>12</v>
      </c>
      <c r="M4318" s="4">
        <v>0</v>
      </c>
      <c r="N4318" s="4">
        <v>0</v>
      </c>
      <c r="O4318" s="4" t="s">
        <v>24</v>
      </c>
      <c r="P4318" s="4" t="s">
        <v>25</v>
      </c>
      <c r="Q4318" s="4">
        <v>30679759</v>
      </c>
      <c r="R4318" s="4">
        <v>83537881</v>
      </c>
      <c r="S4318" s="7">
        <v>414003934101723</v>
      </c>
      <c r="T4318" s="7">
        <v>217072029519073</v>
      </c>
      <c r="U4318" s="2"/>
      <c r="V4318" s="3" t="s">
        <v>6062</v>
      </c>
      <c r="W4318" s="3" t="s">
        <v>10298</v>
      </c>
      <c r="X4318" s="4" t="s">
        <v>694</v>
      </c>
      <c r="Y4318" s="3">
        <v>3</v>
      </c>
      <c r="Z4318" s="3">
        <v>0</v>
      </c>
      <c r="AA4318" s="5">
        <v>0</v>
      </c>
      <c r="AB4318" s="25">
        <v>12</v>
      </c>
      <c r="AC4318" s="33" t="str">
        <f>IF(G4318=X4318,"N","S")</f>
        <v>N</v>
      </c>
      <c r="AD4318" s="4">
        <f>K4318-(Y4318+Z4318)</f>
        <v>0</v>
      </c>
      <c r="AE4318" s="37">
        <f>M4318-AA4318</f>
        <v>0</v>
      </c>
    </row>
    <row r="4319" spans="1:31" x14ac:dyDescent="0.25">
      <c r="A4319" s="14">
        <v>45108</v>
      </c>
      <c r="B4319" s="4" t="s">
        <v>20</v>
      </c>
      <c r="C4319" s="4">
        <v>2</v>
      </c>
      <c r="D4319" s="4" t="s">
        <v>512</v>
      </c>
      <c r="E4319" s="4">
        <v>7</v>
      </c>
      <c r="F4319" s="4" t="s">
        <v>651</v>
      </c>
      <c r="G4319" s="4" t="s">
        <v>969</v>
      </c>
      <c r="H4319" s="4">
        <v>31</v>
      </c>
      <c r="I4319" s="4">
        <v>8</v>
      </c>
      <c r="J4319" s="4">
        <v>32</v>
      </c>
      <c r="K4319" s="4">
        <v>4</v>
      </c>
      <c r="L4319" s="4">
        <v>16</v>
      </c>
      <c r="M4319" s="4">
        <v>4</v>
      </c>
      <c r="N4319" s="4">
        <v>16</v>
      </c>
      <c r="O4319" s="4" t="s">
        <v>24</v>
      </c>
      <c r="P4319" s="4" t="s">
        <v>25</v>
      </c>
      <c r="Q4319" s="4">
        <v>30595735</v>
      </c>
      <c r="R4319" s="4">
        <v>83628604</v>
      </c>
      <c r="S4319" s="7">
        <v>414012032730941</v>
      </c>
      <c r="T4319" s="7">
        <v>216970481445191</v>
      </c>
      <c r="U4319" s="2"/>
      <c r="V4319" s="3" t="s">
        <v>6062</v>
      </c>
      <c r="W4319" s="3" t="s">
        <v>10299</v>
      </c>
      <c r="X4319" s="4" t="s">
        <v>969</v>
      </c>
      <c r="Y4319" s="3">
        <v>4</v>
      </c>
      <c r="Z4319" s="3">
        <v>0</v>
      </c>
      <c r="AA4319" s="5">
        <v>4</v>
      </c>
      <c r="AB4319" s="25">
        <v>32</v>
      </c>
      <c r="AC4319" s="33" t="str">
        <f>IF(G4319=X4319,"N","S")</f>
        <v>N</v>
      </c>
      <c r="AD4319" s="4">
        <f>K4319-(Y4319+Z4319)</f>
        <v>0</v>
      </c>
      <c r="AE4319" s="37">
        <f>M4319-AA4319</f>
        <v>0</v>
      </c>
    </row>
    <row r="4320" spans="1:31" x14ac:dyDescent="0.25">
      <c r="A4320" s="14">
        <v>45108</v>
      </c>
      <c r="B4320" s="4" t="s">
        <v>20</v>
      </c>
      <c r="C4320" s="4">
        <v>6</v>
      </c>
      <c r="D4320" s="4" t="s">
        <v>3792</v>
      </c>
      <c r="E4320" s="4">
        <v>32</v>
      </c>
      <c r="F4320" s="4" t="s">
        <v>3793</v>
      </c>
      <c r="G4320" s="4" t="s">
        <v>3842</v>
      </c>
      <c r="H4320" s="4">
        <v>11.16</v>
      </c>
      <c r="I4320" s="4">
        <v>3</v>
      </c>
      <c r="J4320" s="4">
        <v>12</v>
      </c>
      <c r="K4320" s="4">
        <v>0</v>
      </c>
      <c r="L4320" s="4">
        <v>0</v>
      </c>
      <c r="M4320" s="4">
        <v>3</v>
      </c>
      <c r="N4320" s="4">
        <v>12</v>
      </c>
      <c r="O4320" s="4" t="s">
        <v>24</v>
      </c>
      <c r="P4320" s="4" t="s">
        <v>25</v>
      </c>
      <c r="Q4320" s="4">
        <v>30432047</v>
      </c>
      <c r="R4320" s="4">
        <v>83763636</v>
      </c>
      <c r="S4320" s="7">
        <v>414024053133995</v>
      </c>
      <c r="T4320" s="7">
        <v>216773126682998</v>
      </c>
      <c r="U4320" s="2"/>
      <c r="V4320" s="3" t="s">
        <v>6091</v>
      </c>
      <c r="W4320" s="3" t="s">
        <v>10300</v>
      </c>
      <c r="X4320" s="4" t="s">
        <v>3842</v>
      </c>
      <c r="Y4320" s="3">
        <v>0</v>
      </c>
      <c r="Z4320" s="3">
        <v>0</v>
      </c>
      <c r="AA4320" s="5">
        <v>3</v>
      </c>
      <c r="AB4320" s="25">
        <v>12</v>
      </c>
      <c r="AC4320" s="33" t="str">
        <f>IF(G4320=X4320,"N","S")</f>
        <v>N</v>
      </c>
      <c r="AD4320" s="4">
        <f>K4320-(Y4320+Z4320)</f>
        <v>0</v>
      </c>
      <c r="AE4320" s="37">
        <f>M4320-AA4320</f>
        <v>0</v>
      </c>
    </row>
    <row r="4321" spans="1:31" x14ac:dyDescent="0.25">
      <c r="A4321" s="14">
        <v>45108</v>
      </c>
      <c r="B4321" s="4" t="s">
        <v>20</v>
      </c>
      <c r="C4321" s="4">
        <v>10</v>
      </c>
      <c r="D4321" s="4" t="s">
        <v>5085</v>
      </c>
      <c r="E4321" s="4">
        <v>66</v>
      </c>
      <c r="F4321" s="4" t="s">
        <v>5454</v>
      </c>
      <c r="G4321" s="4" t="s">
        <v>5492</v>
      </c>
      <c r="H4321" s="4">
        <v>3.45</v>
      </c>
      <c r="I4321" s="4">
        <v>2</v>
      </c>
      <c r="J4321" s="4">
        <v>6</v>
      </c>
      <c r="K4321" s="4">
        <v>2</v>
      </c>
      <c r="L4321" s="4">
        <v>6</v>
      </c>
      <c r="M4321" s="4">
        <v>0</v>
      </c>
      <c r="N4321" s="4">
        <v>0</v>
      </c>
      <c r="O4321" s="4" t="s">
        <v>24</v>
      </c>
      <c r="P4321" s="4" t="s">
        <v>25</v>
      </c>
      <c r="Q4321" s="4">
        <v>31717020</v>
      </c>
      <c r="R4321" s="4">
        <v>82473737</v>
      </c>
      <c r="S4321" s="7">
        <v>413908977419056</v>
      </c>
      <c r="T4321" s="7">
        <v>218324784979227</v>
      </c>
      <c r="U4321" s="2"/>
      <c r="V4321" s="3" t="s">
        <v>6032</v>
      </c>
      <c r="W4321" s="3" t="s">
        <v>10301</v>
      </c>
      <c r="X4321" s="4" t="s">
        <v>5492</v>
      </c>
      <c r="Y4321" s="3">
        <v>1</v>
      </c>
      <c r="Z4321" s="3">
        <v>1</v>
      </c>
      <c r="AA4321" s="5">
        <v>0</v>
      </c>
      <c r="AB4321" s="25">
        <v>6</v>
      </c>
      <c r="AC4321" s="33" t="str">
        <f>IF(G4321=X4321,"N","S")</f>
        <v>N</v>
      </c>
      <c r="AD4321" s="4">
        <f>K4321-(Y4321+Z4321)</f>
        <v>0</v>
      </c>
      <c r="AE4321" s="37">
        <f>M4321-AA4321</f>
        <v>0</v>
      </c>
    </row>
    <row r="4322" spans="1:31" x14ac:dyDescent="0.25">
      <c r="A4322" s="14">
        <v>45108</v>
      </c>
      <c r="B4322" s="4" t="s">
        <v>20</v>
      </c>
      <c r="C4322" s="4">
        <v>6</v>
      </c>
      <c r="D4322" s="4" t="s">
        <v>3792</v>
      </c>
      <c r="E4322" s="4">
        <v>32</v>
      </c>
      <c r="F4322" s="4" t="s">
        <v>3793</v>
      </c>
      <c r="G4322" s="4" t="s">
        <v>3837</v>
      </c>
      <c r="H4322" s="4">
        <v>2.4</v>
      </c>
      <c r="I4322" s="4">
        <v>2</v>
      </c>
      <c r="J4322" s="4">
        <v>4</v>
      </c>
      <c r="K4322" s="4">
        <v>2</v>
      </c>
      <c r="L4322" s="4">
        <v>4</v>
      </c>
      <c r="M4322" s="4">
        <v>0</v>
      </c>
      <c r="N4322" s="4">
        <v>0</v>
      </c>
      <c r="O4322" s="4" t="s">
        <v>24</v>
      </c>
      <c r="P4322" s="4" t="s">
        <v>25</v>
      </c>
      <c r="Q4322" s="4">
        <v>30492995</v>
      </c>
      <c r="R4322" s="4">
        <v>83731499</v>
      </c>
      <c r="S4322" s="7">
        <v>41402121137921</v>
      </c>
      <c r="T4322" s="7">
        <v>216846402799226</v>
      </c>
      <c r="U4322" s="2"/>
      <c r="V4322" s="3" t="s">
        <v>6091</v>
      </c>
      <c r="W4322" s="3" t="s">
        <v>10302</v>
      </c>
      <c r="X4322" s="4" t="s">
        <v>3837</v>
      </c>
      <c r="Y4322" s="3">
        <v>0</v>
      </c>
      <c r="Z4322" s="3">
        <v>2</v>
      </c>
      <c r="AA4322" s="5">
        <v>0</v>
      </c>
      <c r="AB4322" s="25">
        <v>4</v>
      </c>
      <c r="AC4322" s="33" t="str">
        <f>IF(G4322=X4322,"N","S")</f>
        <v>N</v>
      </c>
      <c r="AD4322" s="4">
        <f>K4322-(Y4322+Z4322)</f>
        <v>0</v>
      </c>
      <c r="AE4322" s="37">
        <f>M4322-AA4322</f>
        <v>0</v>
      </c>
    </row>
    <row r="4323" spans="1:31" x14ac:dyDescent="0.25">
      <c r="A4323" s="14">
        <v>45108</v>
      </c>
      <c r="B4323" s="4" t="s">
        <v>20</v>
      </c>
      <c r="C4323" s="4">
        <v>6</v>
      </c>
      <c r="D4323" s="4" t="s">
        <v>3792</v>
      </c>
      <c r="E4323" s="4">
        <v>32</v>
      </c>
      <c r="F4323" s="4" t="s">
        <v>3793</v>
      </c>
      <c r="G4323" s="4" t="s">
        <v>3810</v>
      </c>
      <c r="H4323" s="4">
        <v>5.7</v>
      </c>
      <c r="I4323" s="4">
        <v>3</v>
      </c>
      <c r="J4323" s="4">
        <v>10</v>
      </c>
      <c r="K4323" s="4">
        <v>3</v>
      </c>
      <c r="L4323" s="4">
        <v>10</v>
      </c>
      <c r="M4323" s="4">
        <v>0</v>
      </c>
      <c r="N4323" s="4">
        <v>0</v>
      </c>
      <c r="O4323" s="4" t="s">
        <v>24</v>
      </c>
      <c r="P4323" s="4" t="s">
        <v>25</v>
      </c>
      <c r="Q4323" s="4">
        <v>30455384</v>
      </c>
      <c r="R4323" s="4">
        <v>83770084</v>
      </c>
      <c r="S4323" s="7">
        <v>414024654073085</v>
      </c>
      <c r="T4323" s="7">
        <v>21680096874903</v>
      </c>
      <c r="U4323" s="2"/>
      <c r="V4323" s="3" t="s">
        <v>6091</v>
      </c>
      <c r="W4323" s="3" t="s">
        <v>10303</v>
      </c>
      <c r="X4323" s="4" t="s">
        <v>3810</v>
      </c>
      <c r="Y4323" s="3">
        <v>2</v>
      </c>
      <c r="Z4323" s="3">
        <v>1</v>
      </c>
      <c r="AA4323" s="5">
        <v>0</v>
      </c>
      <c r="AB4323" s="25">
        <v>10</v>
      </c>
      <c r="AC4323" s="33" t="str">
        <f>IF(G4323=X4323,"N","S")</f>
        <v>N</v>
      </c>
      <c r="AD4323" s="4">
        <f>K4323-(Y4323+Z4323)</f>
        <v>0</v>
      </c>
      <c r="AE4323" s="37">
        <f>M4323-AA4323</f>
        <v>0</v>
      </c>
    </row>
    <row r="4324" spans="1:31" x14ac:dyDescent="0.25">
      <c r="A4324" s="14">
        <v>45108</v>
      </c>
      <c r="B4324" s="4" t="s">
        <v>20</v>
      </c>
      <c r="C4324" s="4">
        <v>6</v>
      </c>
      <c r="D4324" s="4" t="s">
        <v>3792</v>
      </c>
      <c r="E4324" s="4">
        <v>32</v>
      </c>
      <c r="F4324" s="4" t="s">
        <v>3793</v>
      </c>
      <c r="G4324" s="4" t="s">
        <v>3813</v>
      </c>
      <c r="H4324" s="4">
        <v>9</v>
      </c>
      <c r="I4324" s="4">
        <v>3</v>
      </c>
      <c r="J4324" s="4">
        <v>12</v>
      </c>
      <c r="K4324" s="4">
        <v>3</v>
      </c>
      <c r="L4324" s="4">
        <v>12</v>
      </c>
      <c r="M4324" s="4">
        <v>0</v>
      </c>
      <c r="N4324" s="4">
        <v>0</v>
      </c>
      <c r="O4324" s="4" t="s">
        <v>24</v>
      </c>
      <c r="P4324" s="4" t="s">
        <v>25</v>
      </c>
      <c r="Q4324" s="4">
        <v>30262624</v>
      </c>
      <c r="R4324" s="4">
        <v>83933876</v>
      </c>
      <c r="S4324" s="7">
        <v>414039239275511</v>
      </c>
      <c r="T4324" s="7">
        <v>216568498595674</v>
      </c>
      <c r="U4324" s="2"/>
      <c r="V4324" s="3" t="s">
        <v>6091</v>
      </c>
      <c r="W4324" s="3" t="s">
        <v>10304</v>
      </c>
      <c r="X4324" s="4" t="s">
        <v>3813</v>
      </c>
      <c r="Y4324" s="3">
        <v>3</v>
      </c>
      <c r="Z4324" s="3">
        <v>0</v>
      </c>
      <c r="AA4324" s="5">
        <v>0</v>
      </c>
      <c r="AB4324" s="25">
        <v>12</v>
      </c>
      <c r="AC4324" s="33" t="str">
        <f>IF(G4324=X4324,"N","S")</f>
        <v>N</v>
      </c>
      <c r="AD4324" s="4">
        <f>K4324-(Y4324+Z4324)</f>
        <v>0</v>
      </c>
      <c r="AE4324" s="37">
        <f>M4324-AA4324</f>
        <v>0</v>
      </c>
    </row>
    <row r="4325" spans="1:31" x14ac:dyDescent="0.25">
      <c r="A4325" s="14">
        <v>45108</v>
      </c>
      <c r="B4325" s="4" t="s">
        <v>20</v>
      </c>
      <c r="C4325" s="4">
        <v>6</v>
      </c>
      <c r="D4325" s="4" t="s">
        <v>3792</v>
      </c>
      <c r="E4325" s="4">
        <v>32</v>
      </c>
      <c r="F4325" s="4" t="s">
        <v>3793</v>
      </c>
      <c r="G4325" s="4" t="s">
        <v>3874</v>
      </c>
      <c r="H4325" s="4">
        <v>7.95</v>
      </c>
      <c r="I4325" s="4">
        <v>4</v>
      </c>
      <c r="J4325" s="4">
        <v>14</v>
      </c>
      <c r="K4325" s="4">
        <v>4</v>
      </c>
      <c r="L4325" s="4">
        <v>14</v>
      </c>
      <c r="M4325" s="4">
        <v>0</v>
      </c>
      <c r="N4325" s="4">
        <v>0</v>
      </c>
      <c r="O4325" s="4" t="s">
        <v>24</v>
      </c>
      <c r="P4325" s="4" t="s">
        <v>25</v>
      </c>
      <c r="Q4325" s="4">
        <v>30139678</v>
      </c>
      <c r="R4325" s="4">
        <v>84057232</v>
      </c>
      <c r="S4325" s="7">
        <v>414050242768587</v>
      </c>
      <c r="T4325" s="7">
        <v>216420001296365</v>
      </c>
      <c r="U4325" s="2"/>
      <c r="V4325" s="3" t="s">
        <v>6091</v>
      </c>
      <c r="W4325" s="3" t="s">
        <v>10305</v>
      </c>
      <c r="X4325" s="4" t="s">
        <v>3874</v>
      </c>
      <c r="Y4325" s="3">
        <v>3</v>
      </c>
      <c r="Z4325" s="3">
        <v>1</v>
      </c>
      <c r="AA4325" s="5">
        <v>0</v>
      </c>
      <c r="AB4325" s="25">
        <v>14</v>
      </c>
      <c r="AC4325" s="33" t="str">
        <f>IF(G4325=X4325,"N","S")</f>
        <v>N</v>
      </c>
      <c r="AD4325" s="4">
        <f>K4325-(Y4325+Z4325)</f>
        <v>0</v>
      </c>
      <c r="AE4325" s="37">
        <f>M4325-AA4325</f>
        <v>0</v>
      </c>
    </row>
    <row r="4326" spans="1:31" x14ac:dyDescent="0.25">
      <c r="A4326" s="14">
        <v>45108</v>
      </c>
      <c r="B4326" s="4" t="s">
        <v>20</v>
      </c>
      <c r="C4326" s="4">
        <v>10</v>
      </c>
      <c r="D4326" s="4" t="s">
        <v>5085</v>
      </c>
      <c r="E4326" s="4">
        <v>66</v>
      </c>
      <c r="F4326" s="4" t="s">
        <v>5454</v>
      </c>
      <c r="G4326" s="4" t="s">
        <v>5527</v>
      </c>
      <c r="H4326" s="4">
        <v>3.6</v>
      </c>
      <c r="I4326" s="4">
        <v>3</v>
      </c>
      <c r="J4326" s="4">
        <v>6</v>
      </c>
      <c r="K4326" s="4">
        <v>3</v>
      </c>
      <c r="L4326" s="4">
        <v>6</v>
      </c>
      <c r="M4326" s="4">
        <v>0</v>
      </c>
      <c r="N4326" s="4">
        <v>0</v>
      </c>
      <c r="O4326" s="4" t="s">
        <v>24</v>
      </c>
      <c r="P4326" s="4" t="s">
        <v>25</v>
      </c>
      <c r="Q4326" s="4">
        <v>31680813</v>
      </c>
      <c r="R4326" s="4">
        <v>82511500</v>
      </c>
      <c r="S4326" s="7">
        <v>413912347875234</v>
      </c>
      <c r="T4326" s="7">
        <v>21828105502956</v>
      </c>
      <c r="U4326" s="2"/>
      <c r="V4326" s="3" t="s">
        <v>6032</v>
      </c>
      <c r="W4326" s="3" t="s">
        <v>10306</v>
      </c>
      <c r="X4326" s="4" t="s">
        <v>5527</v>
      </c>
      <c r="Y4326" s="3">
        <v>0</v>
      </c>
      <c r="Z4326" s="3">
        <v>3</v>
      </c>
      <c r="AA4326" s="5">
        <v>0</v>
      </c>
      <c r="AB4326" s="25">
        <v>6</v>
      </c>
      <c r="AC4326" s="33" t="str">
        <f>IF(G4326=X4326,"N","S")</f>
        <v>N</v>
      </c>
      <c r="AD4326" s="4">
        <f>K4326-(Y4326+Z4326)</f>
        <v>0</v>
      </c>
      <c r="AE4326" s="37">
        <f>M4326-AA4326</f>
        <v>0</v>
      </c>
    </row>
    <row r="4327" spans="1:31" x14ac:dyDescent="0.25">
      <c r="A4327" s="14">
        <v>45108</v>
      </c>
      <c r="B4327" s="4" t="s">
        <v>20</v>
      </c>
      <c r="C4327" s="4">
        <v>6</v>
      </c>
      <c r="D4327" s="4" t="s">
        <v>3792</v>
      </c>
      <c r="E4327" s="4">
        <v>32</v>
      </c>
      <c r="F4327" s="4" t="s">
        <v>3793</v>
      </c>
      <c r="G4327" s="4" t="s">
        <v>3828</v>
      </c>
      <c r="H4327" s="4">
        <v>9</v>
      </c>
      <c r="I4327" s="4">
        <v>4</v>
      </c>
      <c r="J4327" s="4">
        <v>16</v>
      </c>
      <c r="K4327" s="4">
        <v>4</v>
      </c>
      <c r="L4327" s="4">
        <v>16</v>
      </c>
      <c r="M4327" s="4">
        <v>0</v>
      </c>
      <c r="N4327" s="4">
        <v>0</v>
      </c>
      <c r="O4327" s="4" t="s">
        <v>24</v>
      </c>
      <c r="P4327" s="4" t="s">
        <v>25</v>
      </c>
      <c r="Q4327" s="4">
        <v>30165948</v>
      </c>
      <c r="R4327" s="4">
        <v>84060827</v>
      </c>
      <c r="S4327" s="7">
        <v>414050589381953</v>
      </c>
      <c r="T4327" s="7">
        <v>216451385703501</v>
      </c>
      <c r="U4327" s="2"/>
      <c r="V4327" s="3" t="s">
        <v>6091</v>
      </c>
      <c r="W4327" s="3" t="s">
        <v>10307</v>
      </c>
      <c r="X4327" s="4" t="s">
        <v>3828</v>
      </c>
      <c r="Y4327" s="3">
        <v>4</v>
      </c>
      <c r="Z4327" s="3">
        <v>0</v>
      </c>
      <c r="AA4327" s="5">
        <v>0</v>
      </c>
      <c r="AB4327" s="25">
        <v>16</v>
      </c>
      <c r="AC4327" s="33" t="str">
        <f>IF(G4327=X4327,"N","S")</f>
        <v>N</v>
      </c>
      <c r="AD4327" s="4">
        <f>K4327-(Y4327+Z4327)</f>
        <v>0</v>
      </c>
      <c r="AE4327" s="37">
        <f>M4327-AA4327</f>
        <v>0</v>
      </c>
    </row>
    <row r="4328" spans="1:31" x14ac:dyDescent="0.25">
      <c r="A4328" s="14">
        <v>45108</v>
      </c>
      <c r="B4328" s="4" t="s">
        <v>20</v>
      </c>
      <c r="C4328" s="4">
        <v>2</v>
      </c>
      <c r="D4328" s="4" t="s">
        <v>512</v>
      </c>
      <c r="E4328" s="4">
        <v>5</v>
      </c>
      <c r="F4328" s="4" t="s">
        <v>513</v>
      </c>
      <c r="G4328" s="4" t="s">
        <v>522</v>
      </c>
      <c r="H4328" s="4">
        <v>4.5</v>
      </c>
      <c r="I4328" s="4">
        <v>2</v>
      </c>
      <c r="J4328" s="4">
        <v>8</v>
      </c>
      <c r="K4328" s="4">
        <v>2</v>
      </c>
      <c r="L4328" s="4">
        <v>8</v>
      </c>
      <c r="M4328" s="4">
        <v>0</v>
      </c>
      <c r="N4328" s="4">
        <v>0</v>
      </c>
      <c r="O4328" s="4" t="s">
        <v>24</v>
      </c>
      <c r="P4328" s="4" t="s">
        <v>25</v>
      </c>
      <c r="Q4328" s="4">
        <v>31488330</v>
      </c>
      <c r="R4328" s="4">
        <v>82676930</v>
      </c>
      <c r="S4328" s="7">
        <v>413927083929572</v>
      </c>
      <c r="T4328" s="7">
        <v>218048970684388</v>
      </c>
      <c r="U4328" s="2"/>
      <c r="V4328" s="3" t="s">
        <v>6062</v>
      </c>
      <c r="W4328" s="3" t="s">
        <v>10308</v>
      </c>
      <c r="X4328" s="4" t="s">
        <v>522</v>
      </c>
      <c r="Y4328" s="3">
        <v>5</v>
      </c>
      <c r="Z4328" s="3">
        <v>0</v>
      </c>
      <c r="AA4328" s="5">
        <v>0</v>
      </c>
      <c r="AB4328" s="25">
        <v>20</v>
      </c>
      <c r="AC4328" s="33" t="str">
        <f>IF(G4328=X4328,"N","S")</f>
        <v>N</v>
      </c>
      <c r="AD4328" s="4">
        <f>K4328-(Y4328+Z4328)</f>
        <v>-3</v>
      </c>
      <c r="AE4328" s="37">
        <f>M4328-AA4328</f>
        <v>0</v>
      </c>
    </row>
    <row r="4329" spans="1:31" x14ac:dyDescent="0.25">
      <c r="A4329" s="14">
        <v>45108</v>
      </c>
      <c r="B4329" s="4" t="s">
        <v>20</v>
      </c>
      <c r="C4329" s="4">
        <v>2</v>
      </c>
      <c r="D4329" s="4" t="s">
        <v>512</v>
      </c>
      <c r="E4329" s="4">
        <v>5</v>
      </c>
      <c r="F4329" s="4" t="s">
        <v>513</v>
      </c>
      <c r="G4329" s="4" t="s">
        <v>522</v>
      </c>
      <c r="H4329" s="4">
        <v>11.25</v>
      </c>
      <c r="I4329" s="4">
        <v>5</v>
      </c>
      <c r="J4329" s="4">
        <v>20</v>
      </c>
      <c r="K4329" s="4">
        <v>5</v>
      </c>
      <c r="L4329" s="4">
        <v>20</v>
      </c>
      <c r="M4329" s="4">
        <v>0</v>
      </c>
      <c r="N4329" s="4">
        <v>0</v>
      </c>
      <c r="O4329" s="4" t="s">
        <v>24</v>
      </c>
      <c r="P4329" s="4" t="s">
        <v>25</v>
      </c>
      <c r="Q4329" s="4">
        <v>31488996</v>
      </c>
      <c r="R4329" s="4">
        <v>82676781</v>
      </c>
      <c r="S4329" s="7">
        <v>413927071076929</v>
      </c>
      <c r="T4329" s="7">
        <v>218049768935348</v>
      </c>
      <c r="U4329" s="2"/>
      <c r="V4329" s="3" t="s">
        <v>6062</v>
      </c>
      <c r="W4329" s="3" t="s">
        <v>10309</v>
      </c>
      <c r="X4329" s="4" t="s">
        <v>522</v>
      </c>
      <c r="Y4329" s="3">
        <v>2</v>
      </c>
      <c r="Z4329" s="3">
        <v>0</v>
      </c>
      <c r="AA4329" s="5">
        <v>0</v>
      </c>
      <c r="AB4329" s="25">
        <v>8</v>
      </c>
      <c r="AC4329" s="33" t="str">
        <f>IF(G4329=X4329,"N","S")</f>
        <v>N</v>
      </c>
      <c r="AD4329" s="4">
        <f>K4329-(Y4329+Z4329)</f>
        <v>3</v>
      </c>
      <c r="AE4329" s="37">
        <f>M4329-AA4329</f>
        <v>0</v>
      </c>
    </row>
    <row r="4330" spans="1:31" x14ac:dyDescent="0.25">
      <c r="A4330" s="14">
        <v>45108</v>
      </c>
      <c r="B4330" s="4" t="s">
        <v>20</v>
      </c>
      <c r="C4330" s="4">
        <v>2</v>
      </c>
      <c r="D4330" s="4" t="s">
        <v>512</v>
      </c>
      <c r="E4330" s="4">
        <v>5</v>
      </c>
      <c r="F4330" s="4" t="s">
        <v>513</v>
      </c>
      <c r="G4330" s="4" t="s">
        <v>589</v>
      </c>
      <c r="H4330" s="4">
        <v>2.4</v>
      </c>
      <c r="I4330" s="4">
        <v>2</v>
      </c>
      <c r="J4330" s="4">
        <v>4</v>
      </c>
      <c r="K4330" s="4">
        <v>2</v>
      </c>
      <c r="L4330" s="4">
        <v>4</v>
      </c>
      <c r="M4330" s="4">
        <v>0</v>
      </c>
      <c r="N4330" s="4">
        <v>0</v>
      </c>
      <c r="O4330" s="4" t="s">
        <v>24</v>
      </c>
      <c r="P4330" s="4" t="s">
        <v>25</v>
      </c>
      <c r="Q4330" s="4">
        <v>31405475</v>
      </c>
      <c r="R4330" s="4">
        <v>82762046</v>
      </c>
      <c r="S4330" s="7">
        <v>413934679445626</v>
      </c>
      <c r="T4330" s="7">
        <v>217948908416166</v>
      </c>
      <c r="U4330" s="2"/>
      <c r="V4330" s="3" t="s">
        <v>6062</v>
      </c>
      <c r="W4330" s="3" t="s">
        <v>10310</v>
      </c>
      <c r="X4330" s="4" t="s">
        <v>589</v>
      </c>
      <c r="Y4330" s="3">
        <v>0</v>
      </c>
      <c r="Z4330" s="3">
        <v>2</v>
      </c>
      <c r="AA4330" s="5">
        <v>0</v>
      </c>
      <c r="AB4330" s="25">
        <v>4</v>
      </c>
      <c r="AC4330" s="33" t="str">
        <f>IF(G4330=X4330,"N","S")</f>
        <v>N</v>
      </c>
      <c r="AD4330" s="4">
        <f>K4330-(Y4330+Z4330)</f>
        <v>0</v>
      </c>
      <c r="AE4330" s="37">
        <f>M4330-AA4330</f>
        <v>0</v>
      </c>
    </row>
    <row r="4331" spans="1:31" x14ac:dyDescent="0.25">
      <c r="A4331" s="14">
        <v>45108</v>
      </c>
      <c r="B4331" s="4" t="s">
        <v>20</v>
      </c>
      <c r="C4331" s="4">
        <v>2</v>
      </c>
      <c r="D4331" s="4" t="s">
        <v>512</v>
      </c>
      <c r="E4331" s="4">
        <v>5</v>
      </c>
      <c r="F4331" s="4" t="s">
        <v>513</v>
      </c>
      <c r="G4331" s="4" t="s">
        <v>557</v>
      </c>
      <c r="H4331" s="4">
        <v>6</v>
      </c>
      <c r="I4331" s="4">
        <v>5</v>
      </c>
      <c r="J4331" s="4">
        <v>10</v>
      </c>
      <c r="K4331" s="4">
        <v>5</v>
      </c>
      <c r="L4331" s="4">
        <v>10</v>
      </c>
      <c r="M4331" s="4">
        <v>0</v>
      </c>
      <c r="N4331" s="4">
        <v>0</v>
      </c>
      <c r="O4331" s="4" t="s">
        <v>24</v>
      </c>
      <c r="P4331" s="4" t="s">
        <v>25</v>
      </c>
      <c r="Q4331" s="4">
        <v>31405475</v>
      </c>
      <c r="R4331" s="4">
        <v>82762046</v>
      </c>
      <c r="S4331" s="7">
        <v>413934679445626</v>
      </c>
      <c r="T4331" s="7">
        <v>217948908416166</v>
      </c>
      <c r="U4331" s="2"/>
      <c r="V4331" s="3" t="s">
        <v>6062</v>
      </c>
      <c r="W4331" s="3" t="s">
        <v>10311</v>
      </c>
      <c r="X4331" s="4" t="s">
        <v>557</v>
      </c>
      <c r="Y4331" s="3">
        <v>0</v>
      </c>
      <c r="Z4331" s="3">
        <v>5</v>
      </c>
      <c r="AA4331" s="5">
        <v>0</v>
      </c>
      <c r="AB4331" s="25">
        <v>10</v>
      </c>
      <c r="AC4331" s="33" t="str">
        <f>IF(G4331=X4331,"N","S")</f>
        <v>N</v>
      </c>
      <c r="AD4331" s="4">
        <f>K4331-(Y4331+Z4331)</f>
        <v>0</v>
      </c>
      <c r="AE4331" s="37">
        <f>M4331-AA4331</f>
        <v>0</v>
      </c>
    </row>
    <row r="4332" spans="1:31" x14ac:dyDescent="0.25">
      <c r="A4332" s="14">
        <v>45108</v>
      </c>
      <c r="B4332" s="4" t="s">
        <v>20</v>
      </c>
      <c r="C4332" s="4">
        <v>2</v>
      </c>
      <c r="D4332" s="4" t="s">
        <v>512</v>
      </c>
      <c r="E4332" s="4">
        <v>5</v>
      </c>
      <c r="F4332" s="4" t="s">
        <v>513</v>
      </c>
      <c r="G4332" s="4" t="s">
        <v>549</v>
      </c>
      <c r="H4332" s="4">
        <v>6.75</v>
      </c>
      <c r="I4332" s="4">
        <v>3</v>
      </c>
      <c r="J4332" s="4">
        <v>12</v>
      </c>
      <c r="K4332" s="4">
        <v>3</v>
      </c>
      <c r="L4332" s="4">
        <v>12</v>
      </c>
      <c r="M4332" s="4">
        <v>0</v>
      </c>
      <c r="N4332" s="4">
        <v>0</v>
      </c>
      <c r="O4332" s="4" t="s">
        <v>24</v>
      </c>
      <c r="P4332" s="4" t="s">
        <v>25</v>
      </c>
      <c r="Q4332" s="4">
        <v>31352708</v>
      </c>
      <c r="R4332" s="4">
        <v>82847067</v>
      </c>
      <c r="S4332" s="7">
        <v>413942292003802</v>
      </c>
      <c r="T4332" s="7">
        <v>217884832294713</v>
      </c>
      <c r="U4332" s="2"/>
      <c r="V4332" s="3" t="s">
        <v>6062</v>
      </c>
      <c r="W4332" s="3" t="s">
        <v>10312</v>
      </c>
      <c r="X4332" s="4" t="s">
        <v>549</v>
      </c>
      <c r="Y4332" s="3">
        <v>3</v>
      </c>
      <c r="Z4332" s="3">
        <v>0</v>
      </c>
      <c r="AA4332" s="5">
        <v>0</v>
      </c>
      <c r="AB4332" s="25">
        <v>12</v>
      </c>
      <c r="AC4332" s="33" t="str">
        <f>IF(G4332=X4332,"N","S")</f>
        <v>N</v>
      </c>
      <c r="AD4332" s="4">
        <f>K4332-(Y4332+Z4332)</f>
        <v>0</v>
      </c>
      <c r="AE4332" s="37">
        <f>M4332-AA4332</f>
        <v>0</v>
      </c>
    </row>
    <row r="4333" spans="1:31" x14ac:dyDescent="0.25">
      <c r="A4333" s="14">
        <v>45108</v>
      </c>
      <c r="B4333" s="4" t="s">
        <v>20</v>
      </c>
      <c r="C4333" s="4">
        <v>2</v>
      </c>
      <c r="D4333" s="4" t="s">
        <v>512</v>
      </c>
      <c r="E4333" s="4">
        <v>7</v>
      </c>
      <c r="F4333" s="4" t="s">
        <v>651</v>
      </c>
      <c r="G4333" s="4" t="s">
        <v>840</v>
      </c>
      <c r="H4333" s="4">
        <v>9.15</v>
      </c>
      <c r="I4333" s="4">
        <v>5</v>
      </c>
      <c r="J4333" s="4">
        <v>16</v>
      </c>
      <c r="K4333" s="4">
        <v>5</v>
      </c>
      <c r="L4333" s="4">
        <v>16</v>
      </c>
      <c r="M4333" s="4">
        <v>0</v>
      </c>
      <c r="N4333" s="4">
        <v>0</v>
      </c>
      <c r="O4333" s="4" t="s">
        <v>24</v>
      </c>
      <c r="P4333" s="4" t="s">
        <v>25</v>
      </c>
      <c r="Q4333" s="4">
        <v>30245469</v>
      </c>
      <c r="R4333" s="4">
        <v>83024643</v>
      </c>
      <c r="S4333" s="7">
        <v>41395733291866</v>
      </c>
      <c r="T4333" s="7">
        <v>216558452896802</v>
      </c>
      <c r="U4333" s="2"/>
      <c r="V4333" s="3" t="s">
        <v>6062</v>
      </c>
      <c r="W4333" s="3" t="s">
        <v>10313</v>
      </c>
      <c r="X4333" s="4" t="s">
        <v>840</v>
      </c>
      <c r="Y4333" s="3">
        <v>3</v>
      </c>
      <c r="Z4333" s="3">
        <v>2</v>
      </c>
      <c r="AA4333" s="5">
        <v>0</v>
      </c>
      <c r="AB4333" s="25">
        <v>16</v>
      </c>
      <c r="AC4333" s="33" t="str">
        <f>IF(G4333=X4333,"N","S")</f>
        <v>N</v>
      </c>
      <c r="AD4333" s="4">
        <f>K4333-(Y4333+Z4333)</f>
        <v>0</v>
      </c>
      <c r="AE4333" s="37">
        <f>M4333-AA4333</f>
        <v>0</v>
      </c>
    </row>
    <row r="4334" spans="1:31" x14ac:dyDescent="0.25">
      <c r="A4334" s="14">
        <v>45108</v>
      </c>
      <c r="B4334" s="4" t="s">
        <v>20</v>
      </c>
      <c r="C4334" s="4">
        <v>2</v>
      </c>
      <c r="D4334" s="4" t="s">
        <v>512</v>
      </c>
      <c r="E4334" s="4">
        <v>7</v>
      </c>
      <c r="F4334" s="4" t="s">
        <v>651</v>
      </c>
      <c r="G4334" s="4" t="s">
        <v>1034</v>
      </c>
      <c r="H4334" s="4">
        <v>11.25</v>
      </c>
      <c r="I4334" s="4">
        <v>5</v>
      </c>
      <c r="J4334" s="4">
        <v>20</v>
      </c>
      <c r="K4334" s="4">
        <v>5</v>
      </c>
      <c r="L4334" s="4">
        <v>20</v>
      </c>
      <c r="M4334" s="4">
        <v>0</v>
      </c>
      <c r="N4334" s="4">
        <v>0</v>
      </c>
      <c r="O4334" s="4" t="s">
        <v>24</v>
      </c>
      <c r="P4334" s="4" t="s">
        <v>25</v>
      </c>
      <c r="Q4334" s="4">
        <v>30211316</v>
      </c>
      <c r="R4334" s="4">
        <v>83063660</v>
      </c>
      <c r="S4334" s="7">
        <v>413960817415211</v>
      </c>
      <c r="T4334" s="7">
        <v>216517152989918</v>
      </c>
      <c r="U4334" s="2"/>
      <c r="V4334" s="3" t="s">
        <v>6062</v>
      </c>
      <c r="W4334" s="3" t="s">
        <v>10314</v>
      </c>
      <c r="X4334" s="4" t="s">
        <v>1034</v>
      </c>
      <c r="Y4334" s="3">
        <v>5</v>
      </c>
      <c r="Z4334" s="3">
        <v>0</v>
      </c>
      <c r="AA4334" s="5">
        <v>0</v>
      </c>
      <c r="AB4334" s="25">
        <v>20</v>
      </c>
      <c r="AC4334" s="33" t="str">
        <f>IF(G4334=X4334,"N","S")</f>
        <v>N</v>
      </c>
      <c r="AD4334" s="4">
        <f>K4334-(Y4334+Z4334)</f>
        <v>0</v>
      </c>
      <c r="AE4334" s="37">
        <f>M4334-AA4334</f>
        <v>0</v>
      </c>
    </row>
    <row r="4335" spans="1:31" x14ac:dyDescent="0.25">
      <c r="A4335" s="14">
        <v>45108</v>
      </c>
      <c r="B4335" s="4" t="s">
        <v>20</v>
      </c>
      <c r="C4335" s="4">
        <v>2</v>
      </c>
      <c r="D4335" s="4" t="s">
        <v>512</v>
      </c>
      <c r="E4335" s="4">
        <v>7</v>
      </c>
      <c r="F4335" s="4" t="s">
        <v>651</v>
      </c>
      <c r="G4335" s="4" t="s">
        <v>829</v>
      </c>
      <c r="H4335" s="4">
        <v>5.55</v>
      </c>
      <c r="I4335" s="4">
        <v>2</v>
      </c>
      <c r="J4335" s="4">
        <v>8</v>
      </c>
      <c r="K4335" s="4">
        <v>2</v>
      </c>
      <c r="L4335" s="4">
        <v>8</v>
      </c>
      <c r="M4335" s="4">
        <v>0</v>
      </c>
      <c r="N4335" s="4">
        <v>0</v>
      </c>
      <c r="O4335" s="4" t="s">
        <v>24</v>
      </c>
      <c r="P4335" s="4" t="s">
        <v>25</v>
      </c>
      <c r="Q4335" s="4">
        <v>30158524</v>
      </c>
      <c r="R4335" s="4">
        <v>83113590</v>
      </c>
      <c r="S4335" s="7">
        <v>413965268606808</v>
      </c>
      <c r="T4335" s="7">
        <v>216453432519752</v>
      </c>
      <c r="U4335" s="2"/>
      <c r="V4335" s="3" t="s">
        <v>6062</v>
      </c>
      <c r="W4335" s="3" t="s">
        <v>10315</v>
      </c>
      <c r="X4335" s="4" t="s">
        <v>829</v>
      </c>
      <c r="Y4335" s="3">
        <v>2</v>
      </c>
      <c r="Z4335" s="3">
        <v>0</v>
      </c>
      <c r="AA4335" s="5">
        <v>0</v>
      </c>
      <c r="AB4335" s="25">
        <v>8</v>
      </c>
      <c r="AC4335" s="33" t="str">
        <f>IF(G4335=X4335,"N","S")</f>
        <v>N</v>
      </c>
      <c r="AD4335" s="4">
        <f>K4335-(Y4335+Z4335)</f>
        <v>0</v>
      </c>
      <c r="AE4335" s="37">
        <f>M4335-AA4335</f>
        <v>0</v>
      </c>
    </row>
    <row r="4336" spans="1:31" x14ac:dyDescent="0.25">
      <c r="A4336" s="22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0"/>
      <c r="R4336" s="20"/>
      <c r="S4336" s="24"/>
      <c r="T4336" s="24"/>
      <c r="U4336" s="2"/>
      <c r="V4336" s="3" t="s">
        <v>6062</v>
      </c>
      <c r="W4336" s="3" t="s">
        <v>10316</v>
      </c>
      <c r="X4336" s="4" t="s">
        <v>829</v>
      </c>
      <c r="Y4336" s="3">
        <v>2</v>
      </c>
      <c r="Z4336" s="3">
        <v>0</v>
      </c>
      <c r="AA4336" s="5">
        <v>0</v>
      </c>
      <c r="AB4336" s="25">
        <v>8</v>
      </c>
      <c r="AC4336" s="33" t="str">
        <f>IF(G4336=X4336,"N","S")</f>
        <v>S</v>
      </c>
      <c r="AD4336" s="4">
        <f>K4336-(Y4336+Z4336)</f>
        <v>-2</v>
      </c>
      <c r="AE4336" s="37">
        <f>M4336-AA4336</f>
        <v>0</v>
      </c>
    </row>
    <row r="4337" spans="1:31" x14ac:dyDescent="0.25">
      <c r="A4337" s="14">
        <v>45108</v>
      </c>
      <c r="B4337" s="4" t="s">
        <v>20</v>
      </c>
      <c r="C4337" s="4">
        <v>2</v>
      </c>
      <c r="D4337" s="4" t="s">
        <v>512</v>
      </c>
      <c r="E4337" s="4">
        <v>7</v>
      </c>
      <c r="F4337" s="4" t="s">
        <v>651</v>
      </c>
      <c r="G4337" s="4" t="s">
        <v>927</v>
      </c>
      <c r="H4337" s="4">
        <v>5.4</v>
      </c>
      <c r="I4337" s="4">
        <v>2</v>
      </c>
      <c r="J4337" s="4">
        <v>8</v>
      </c>
      <c r="K4337" s="4">
        <v>2</v>
      </c>
      <c r="L4337" s="4">
        <v>8</v>
      </c>
      <c r="M4337" s="4">
        <v>0</v>
      </c>
      <c r="N4337" s="4">
        <v>0</v>
      </c>
      <c r="O4337" s="4" t="s">
        <v>24</v>
      </c>
      <c r="P4337" s="4" t="s">
        <v>25</v>
      </c>
      <c r="Q4337" s="4">
        <v>30150849</v>
      </c>
      <c r="R4337" s="4">
        <v>83121172</v>
      </c>
      <c r="S4337" s="7">
        <v>413965944825329</v>
      </c>
      <c r="T4337" s="7">
        <v>216444164919028</v>
      </c>
      <c r="U4337" s="2"/>
      <c r="V4337" s="3" t="s">
        <v>6062</v>
      </c>
      <c r="W4337" s="3" t="s">
        <v>10317</v>
      </c>
      <c r="X4337" s="4" t="s">
        <v>927</v>
      </c>
      <c r="Y4337" s="3">
        <v>2</v>
      </c>
      <c r="Z4337" s="3">
        <v>0</v>
      </c>
      <c r="AA4337" s="5">
        <v>0</v>
      </c>
      <c r="AB4337" s="25">
        <v>8</v>
      </c>
      <c r="AC4337" s="33" t="str">
        <f>IF(G4337=X4337,"N","S")</f>
        <v>N</v>
      </c>
      <c r="AD4337" s="4">
        <f>K4337-(Y4337+Z4337)</f>
        <v>0</v>
      </c>
      <c r="AE4337" s="37">
        <f>M4337-AA4337</f>
        <v>0</v>
      </c>
    </row>
    <row r="4338" spans="1:31" x14ac:dyDescent="0.25">
      <c r="A4338" s="14">
        <v>45108</v>
      </c>
      <c r="B4338" s="4" t="s">
        <v>20</v>
      </c>
      <c r="C4338" s="4">
        <v>2</v>
      </c>
      <c r="D4338" s="4" t="s">
        <v>512</v>
      </c>
      <c r="E4338" s="4">
        <v>7</v>
      </c>
      <c r="F4338" s="4" t="s">
        <v>651</v>
      </c>
      <c r="G4338" s="4" t="s">
        <v>702</v>
      </c>
      <c r="H4338" s="4">
        <v>3.6</v>
      </c>
      <c r="I4338" s="4">
        <v>3</v>
      </c>
      <c r="J4338" s="4">
        <v>6</v>
      </c>
      <c r="K4338" s="4">
        <v>3</v>
      </c>
      <c r="L4338" s="4">
        <v>6</v>
      </c>
      <c r="M4338" s="4">
        <v>0</v>
      </c>
      <c r="N4338" s="4">
        <v>0</v>
      </c>
      <c r="O4338" s="4" t="s">
        <v>24</v>
      </c>
      <c r="P4338" s="4" t="s">
        <v>25</v>
      </c>
      <c r="Q4338" s="4">
        <v>30092152</v>
      </c>
      <c r="R4338" s="4">
        <v>83149851</v>
      </c>
      <c r="S4338" s="7">
        <v>413968476837633</v>
      </c>
      <c r="T4338" s="7">
        <v>216373625720535</v>
      </c>
      <c r="U4338" s="2"/>
      <c r="V4338" s="3" t="s">
        <v>6062</v>
      </c>
      <c r="W4338" s="3" t="s">
        <v>10318</v>
      </c>
      <c r="X4338" s="4" t="s">
        <v>702</v>
      </c>
      <c r="Y4338" s="3">
        <v>0</v>
      </c>
      <c r="Z4338" s="3">
        <v>3</v>
      </c>
      <c r="AA4338" s="5">
        <v>0</v>
      </c>
      <c r="AB4338" s="25">
        <v>6</v>
      </c>
      <c r="AC4338" s="33" t="str">
        <f>IF(G4338=X4338,"N","S")</f>
        <v>N</v>
      </c>
      <c r="AD4338" s="4">
        <f>K4338-(Y4338+Z4338)</f>
        <v>0</v>
      </c>
      <c r="AE4338" s="37">
        <f>M4338-AA4338</f>
        <v>0</v>
      </c>
    </row>
    <row r="4339" spans="1:31" x14ac:dyDescent="0.25">
      <c r="A4339" s="14">
        <v>45108</v>
      </c>
      <c r="B4339" s="4" t="s">
        <v>20</v>
      </c>
      <c r="C4339" s="4">
        <v>2</v>
      </c>
      <c r="D4339" s="4" t="s">
        <v>512</v>
      </c>
      <c r="E4339" s="4">
        <v>7</v>
      </c>
      <c r="F4339" s="4" t="s">
        <v>651</v>
      </c>
      <c r="G4339" s="4" t="s">
        <v>730</v>
      </c>
      <c r="H4339" s="4">
        <v>27</v>
      </c>
      <c r="I4339" s="4">
        <v>12</v>
      </c>
      <c r="J4339" s="4">
        <v>48</v>
      </c>
      <c r="K4339" s="4">
        <v>12</v>
      </c>
      <c r="L4339" s="4">
        <v>48</v>
      </c>
      <c r="M4339" s="4">
        <v>0</v>
      </c>
      <c r="N4339" s="4">
        <v>0</v>
      </c>
      <c r="O4339" s="4" t="s">
        <v>24</v>
      </c>
      <c r="P4339" s="4" t="s">
        <v>25</v>
      </c>
      <c r="Q4339" s="4">
        <v>30012633</v>
      </c>
      <c r="R4339" s="4">
        <v>83263181</v>
      </c>
      <c r="S4339" s="7">
        <v>413978614907195</v>
      </c>
      <c r="T4339" s="7">
        <v>216277201921252</v>
      </c>
      <c r="U4339" s="2"/>
      <c r="V4339" s="3" t="s">
        <v>6062</v>
      </c>
      <c r="W4339" s="3" t="s">
        <v>10319</v>
      </c>
      <c r="X4339" s="4" t="s">
        <v>730</v>
      </c>
      <c r="Y4339" s="3">
        <v>12</v>
      </c>
      <c r="Z4339" s="3">
        <v>0</v>
      </c>
      <c r="AA4339" s="5">
        <v>0</v>
      </c>
      <c r="AB4339" s="25">
        <v>48</v>
      </c>
      <c r="AC4339" s="33" t="str">
        <f>IF(G4339=X4339,"N","S")</f>
        <v>N</v>
      </c>
      <c r="AD4339" s="4">
        <f>K4339-(Y4339+Z4339)</f>
        <v>0</v>
      </c>
      <c r="AE4339" s="37">
        <f>M4339-AA4339</f>
        <v>0</v>
      </c>
    </row>
    <row r="4340" spans="1:31" x14ac:dyDescent="0.25">
      <c r="A4340" s="14">
        <v>45108</v>
      </c>
      <c r="B4340" s="4" t="s">
        <v>20</v>
      </c>
      <c r="C4340" s="4">
        <v>2</v>
      </c>
      <c r="D4340" s="4" t="s">
        <v>512</v>
      </c>
      <c r="E4340" s="4">
        <v>7</v>
      </c>
      <c r="F4340" s="4" t="s">
        <v>651</v>
      </c>
      <c r="G4340" s="4" t="s">
        <v>782</v>
      </c>
      <c r="H4340" s="4">
        <v>6.75</v>
      </c>
      <c r="I4340" s="4">
        <v>3</v>
      </c>
      <c r="J4340" s="4">
        <v>12</v>
      </c>
      <c r="K4340" s="4">
        <v>3</v>
      </c>
      <c r="L4340" s="4">
        <v>12</v>
      </c>
      <c r="M4340" s="4">
        <v>0</v>
      </c>
      <c r="N4340" s="4">
        <v>0</v>
      </c>
      <c r="O4340" s="4" t="s">
        <v>24</v>
      </c>
      <c r="P4340" s="4" t="s">
        <v>25</v>
      </c>
      <c r="Q4340" s="4">
        <v>29967431</v>
      </c>
      <c r="R4340" s="4">
        <v>83309474</v>
      </c>
      <c r="S4340" s="7">
        <v>413982745000355</v>
      </c>
      <c r="T4340" s="7">
        <v>216222598857722</v>
      </c>
      <c r="U4340" s="2"/>
      <c r="V4340" s="3" t="s">
        <v>6062</v>
      </c>
      <c r="W4340" s="3" t="s">
        <v>10320</v>
      </c>
      <c r="X4340" s="4" t="s">
        <v>782</v>
      </c>
      <c r="Y4340" s="3">
        <v>3</v>
      </c>
      <c r="Z4340" s="3">
        <v>0</v>
      </c>
      <c r="AA4340" s="5">
        <v>0</v>
      </c>
      <c r="AB4340" s="25">
        <v>12</v>
      </c>
      <c r="AC4340" s="33" t="str">
        <f>IF(G4340=X4340,"N","S")</f>
        <v>N</v>
      </c>
      <c r="AD4340" s="4">
        <f>K4340-(Y4340+Z4340)</f>
        <v>0</v>
      </c>
      <c r="AE4340" s="37">
        <f>M4340-AA4340</f>
        <v>0</v>
      </c>
    </row>
    <row r="4341" spans="1:31" x14ac:dyDescent="0.25">
      <c r="A4341" s="14">
        <v>45108</v>
      </c>
      <c r="B4341" s="4" t="s">
        <v>20</v>
      </c>
      <c r="C4341" s="4">
        <v>2</v>
      </c>
      <c r="D4341" s="4" t="s">
        <v>512</v>
      </c>
      <c r="E4341" s="4">
        <v>7</v>
      </c>
      <c r="F4341" s="4" t="s">
        <v>651</v>
      </c>
      <c r="G4341" s="4" t="s">
        <v>846</v>
      </c>
      <c r="H4341" s="4">
        <v>11.25</v>
      </c>
      <c r="I4341" s="4">
        <v>5</v>
      </c>
      <c r="J4341" s="4">
        <v>20</v>
      </c>
      <c r="K4341" s="4">
        <v>5</v>
      </c>
      <c r="L4341" s="4">
        <v>20</v>
      </c>
      <c r="M4341" s="4">
        <v>0</v>
      </c>
      <c r="N4341" s="4">
        <v>0</v>
      </c>
      <c r="O4341" s="4" t="s">
        <v>24</v>
      </c>
      <c r="P4341" s="4" t="s">
        <v>25</v>
      </c>
      <c r="Q4341" s="4">
        <v>29948811</v>
      </c>
      <c r="R4341" s="4">
        <v>83296137</v>
      </c>
      <c r="S4341" s="7">
        <v>413981527564473</v>
      </c>
      <c r="T4341" s="7">
        <v>216200481024112</v>
      </c>
      <c r="U4341" s="2"/>
      <c r="V4341" s="3" t="s">
        <v>6062</v>
      </c>
      <c r="W4341" s="3" t="s">
        <v>10321</v>
      </c>
      <c r="X4341" s="4" t="s">
        <v>846</v>
      </c>
      <c r="Y4341" s="3">
        <v>3</v>
      </c>
      <c r="Z4341" s="3">
        <v>0</v>
      </c>
      <c r="AA4341" s="5">
        <v>0</v>
      </c>
      <c r="AB4341" s="25">
        <v>12</v>
      </c>
      <c r="AC4341" s="33" t="str">
        <f>IF(G4341=X4341,"N","S")</f>
        <v>N</v>
      </c>
      <c r="AD4341" s="4">
        <f>K4341-(Y4341+Z4341)</f>
        <v>2</v>
      </c>
      <c r="AE4341" s="37">
        <f>M4341-AA4341</f>
        <v>0</v>
      </c>
    </row>
    <row r="4342" spans="1:31" x14ac:dyDescent="0.25">
      <c r="A4342" s="14">
        <v>45108</v>
      </c>
      <c r="B4342" s="4" t="s">
        <v>20</v>
      </c>
      <c r="C4342" s="4">
        <v>2</v>
      </c>
      <c r="D4342" s="4" t="s">
        <v>512</v>
      </c>
      <c r="E4342" s="4">
        <v>7</v>
      </c>
      <c r="F4342" s="4" t="s">
        <v>651</v>
      </c>
      <c r="G4342" s="4" t="s">
        <v>846</v>
      </c>
      <c r="H4342" s="4">
        <v>6.75</v>
      </c>
      <c r="I4342" s="4">
        <v>3</v>
      </c>
      <c r="J4342" s="4">
        <v>12</v>
      </c>
      <c r="K4342" s="4">
        <v>3</v>
      </c>
      <c r="L4342" s="4">
        <v>12</v>
      </c>
      <c r="M4342" s="4">
        <v>0</v>
      </c>
      <c r="N4342" s="4">
        <v>0</v>
      </c>
      <c r="O4342" s="4" t="s">
        <v>24</v>
      </c>
      <c r="P4342" s="4" t="s">
        <v>25</v>
      </c>
      <c r="Q4342" s="4">
        <v>29949537</v>
      </c>
      <c r="R4342" s="4">
        <v>83296217</v>
      </c>
      <c r="S4342" s="7">
        <v>41398153540226</v>
      </c>
      <c r="T4342" s="7">
        <v>216201348495033</v>
      </c>
      <c r="U4342" s="2"/>
      <c r="V4342" s="3" t="s">
        <v>6062</v>
      </c>
      <c r="W4342" s="3" t="s">
        <v>10322</v>
      </c>
      <c r="X4342" s="4" t="s">
        <v>846</v>
      </c>
      <c r="Y4342" s="3">
        <v>5</v>
      </c>
      <c r="Z4342" s="3">
        <v>0</v>
      </c>
      <c r="AA4342" s="5">
        <v>0</v>
      </c>
      <c r="AB4342" s="25">
        <v>20</v>
      </c>
      <c r="AC4342" s="33" t="str">
        <f>IF(G4342=X4342,"N","S")</f>
        <v>N</v>
      </c>
      <c r="AD4342" s="4">
        <f>K4342-(Y4342+Z4342)</f>
        <v>-2</v>
      </c>
      <c r="AE4342" s="37">
        <f>M4342-AA4342</f>
        <v>0</v>
      </c>
    </row>
    <row r="4343" spans="1:31" x14ac:dyDescent="0.25">
      <c r="A4343" s="14">
        <v>45108</v>
      </c>
      <c r="B4343" s="4" t="s">
        <v>20</v>
      </c>
      <c r="C4343" s="4">
        <v>2</v>
      </c>
      <c r="D4343" s="4" t="s">
        <v>512</v>
      </c>
      <c r="E4343" s="4">
        <v>7</v>
      </c>
      <c r="F4343" s="4" t="s">
        <v>651</v>
      </c>
      <c r="G4343" s="4" t="s">
        <v>1168</v>
      </c>
      <c r="H4343" s="4">
        <v>8.5500000000000007</v>
      </c>
      <c r="I4343" s="4">
        <v>3</v>
      </c>
      <c r="J4343" s="4">
        <v>12</v>
      </c>
      <c r="K4343" s="4">
        <v>3</v>
      </c>
      <c r="L4343" s="4">
        <v>12</v>
      </c>
      <c r="M4343" s="4">
        <v>0</v>
      </c>
      <c r="N4343" s="4">
        <v>0</v>
      </c>
      <c r="O4343" s="4" t="s">
        <v>24</v>
      </c>
      <c r="P4343" s="4" t="s">
        <v>25</v>
      </c>
      <c r="Q4343" s="4">
        <v>30879992</v>
      </c>
      <c r="R4343" s="4">
        <v>82375700</v>
      </c>
      <c r="S4343" s="7">
        <v>413899432569149</v>
      </c>
      <c r="T4343" s="7">
        <v>217324810129618</v>
      </c>
      <c r="U4343" s="2"/>
      <c r="V4343" s="3" t="s">
        <v>6062</v>
      </c>
      <c r="W4343" s="3" t="s">
        <v>10323</v>
      </c>
      <c r="X4343" s="4" t="s">
        <v>1168</v>
      </c>
      <c r="Y4343" s="3">
        <v>3</v>
      </c>
      <c r="Z4343" s="3">
        <v>0</v>
      </c>
      <c r="AA4343" s="5">
        <v>0</v>
      </c>
      <c r="AB4343" s="25">
        <v>12</v>
      </c>
      <c r="AC4343" s="33" t="str">
        <f>IF(G4343=X4343,"N","S")</f>
        <v>N</v>
      </c>
      <c r="AD4343" s="4">
        <f>K4343-(Y4343+Z4343)</f>
        <v>0</v>
      </c>
      <c r="AE4343" s="37">
        <f>M4343-AA4343</f>
        <v>0</v>
      </c>
    </row>
    <row r="4344" spans="1:31" x14ac:dyDescent="0.25">
      <c r="A4344" s="14">
        <v>45108</v>
      </c>
      <c r="B4344" s="4" t="s">
        <v>20</v>
      </c>
      <c r="C4344" s="4">
        <v>2</v>
      </c>
      <c r="D4344" s="4" t="s">
        <v>512</v>
      </c>
      <c r="E4344" s="4">
        <v>7</v>
      </c>
      <c r="F4344" s="4" t="s">
        <v>651</v>
      </c>
      <c r="G4344" s="4" t="s">
        <v>1101</v>
      </c>
      <c r="H4344" s="4">
        <v>11.4</v>
      </c>
      <c r="I4344" s="4">
        <v>4</v>
      </c>
      <c r="J4344" s="4">
        <v>16</v>
      </c>
      <c r="K4344" s="4">
        <v>4</v>
      </c>
      <c r="L4344" s="4">
        <v>16</v>
      </c>
      <c r="M4344" s="4">
        <v>0</v>
      </c>
      <c r="N4344" s="4">
        <v>0</v>
      </c>
      <c r="O4344" s="4" t="s">
        <v>24</v>
      </c>
      <c r="P4344" s="4" t="s">
        <v>25</v>
      </c>
      <c r="Q4344" s="4">
        <v>30786760</v>
      </c>
      <c r="R4344" s="4">
        <v>82470977</v>
      </c>
      <c r="S4344" s="7">
        <v>413907933695262</v>
      </c>
      <c r="T4344" s="7">
        <v>217212216774237</v>
      </c>
      <c r="U4344" s="2"/>
      <c r="V4344" s="3" t="s">
        <v>6062</v>
      </c>
      <c r="W4344" s="3" t="s">
        <v>10324</v>
      </c>
      <c r="X4344" s="4" t="s">
        <v>1101</v>
      </c>
      <c r="Y4344" s="3">
        <v>4</v>
      </c>
      <c r="Z4344" s="3">
        <v>0</v>
      </c>
      <c r="AA4344" s="5">
        <v>0</v>
      </c>
      <c r="AB4344" s="25">
        <v>16</v>
      </c>
      <c r="AC4344" s="33" t="str">
        <f>IF(G4344=X4344,"N","S")</f>
        <v>N</v>
      </c>
      <c r="AD4344" s="4">
        <f>K4344-(Y4344+Z4344)</f>
        <v>0</v>
      </c>
      <c r="AE4344" s="37">
        <f>M4344-AA4344</f>
        <v>0</v>
      </c>
    </row>
    <row r="4345" spans="1:31" x14ac:dyDescent="0.25">
      <c r="A4345" s="14">
        <v>45108</v>
      </c>
      <c r="B4345" s="4" t="s">
        <v>20</v>
      </c>
      <c r="C4345" s="4">
        <v>2</v>
      </c>
      <c r="D4345" s="4" t="s">
        <v>512</v>
      </c>
      <c r="E4345" s="4">
        <v>7</v>
      </c>
      <c r="F4345" s="4" t="s">
        <v>651</v>
      </c>
      <c r="G4345" s="4" t="s">
        <v>1084</v>
      </c>
      <c r="H4345" s="4">
        <v>2.85</v>
      </c>
      <c r="I4345" s="4">
        <v>1</v>
      </c>
      <c r="J4345" s="4">
        <v>4</v>
      </c>
      <c r="K4345" s="4">
        <v>1</v>
      </c>
      <c r="L4345" s="4">
        <v>4</v>
      </c>
      <c r="M4345" s="4">
        <v>0</v>
      </c>
      <c r="N4345" s="4">
        <v>0</v>
      </c>
      <c r="O4345" s="4" t="s">
        <v>24</v>
      </c>
      <c r="P4345" s="4" t="s">
        <v>25</v>
      </c>
      <c r="Q4345" s="4">
        <v>30718366</v>
      </c>
      <c r="R4345" s="4">
        <v>82509917</v>
      </c>
      <c r="S4345" s="7">
        <v>413911382012875</v>
      </c>
      <c r="T4345" s="7">
        <v>217129971698722</v>
      </c>
      <c r="U4345" s="2"/>
      <c r="V4345" s="3" t="s">
        <v>6062</v>
      </c>
      <c r="W4345" s="3" t="s">
        <v>10325</v>
      </c>
      <c r="X4345" s="4" t="s">
        <v>1084</v>
      </c>
      <c r="Y4345" s="3">
        <v>3</v>
      </c>
      <c r="Z4345" s="3">
        <v>0</v>
      </c>
      <c r="AA4345" s="5">
        <v>0</v>
      </c>
      <c r="AB4345" s="25">
        <v>12</v>
      </c>
      <c r="AC4345" s="33" t="str">
        <f>IF(G4345=X4345,"N","S")</f>
        <v>N</v>
      </c>
      <c r="AD4345" s="4">
        <f>K4345-(Y4345+Z4345)</f>
        <v>-2</v>
      </c>
      <c r="AE4345" s="37">
        <f>M4345-AA4345</f>
        <v>0</v>
      </c>
    </row>
    <row r="4346" spans="1:31" x14ac:dyDescent="0.25">
      <c r="A4346" s="14">
        <v>45108</v>
      </c>
      <c r="B4346" s="4" t="s">
        <v>20</v>
      </c>
      <c r="C4346" s="4">
        <v>2</v>
      </c>
      <c r="D4346" s="4" t="s">
        <v>512</v>
      </c>
      <c r="E4346" s="4">
        <v>7</v>
      </c>
      <c r="F4346" s="4" t="s">
        <v>651</v>
      </c>
      <c r="G4346" s="4" t="s">
        <v>1084</v>
      </c>
      <c r="H4346" s="4">
        <v>9</v>
      </c>
      <c r="I4346" s="4">
        <v>3</v>
      </c>
      <c r="J4346" s="4">
        <v>12</v>
      </c>
      <c r="K4346" s="4">
        <v>3</v>
      </c>
      <c r="L4346" s="4">
        <v>12</v>
      </c>
      <c r="M4346" s="4">
        <v>0</v>
      </c>
      <c r="N4346" s="4">
        <v>0</v>
      </c>
      <c r="O4346" s="4" t="s">
        <v>24</v>
      </c>
      <c r="P4346" s="4" t="s">
        <v>25</v>
      </c>
      <c r="Q4346" s="4">
        <v>30717916</v>
      </c>
      <c r="R4346" s="4">
        <v>82509541</v>
      </c>
      <c r="S4346" s="7">
        <v>413911347760126</v>
      </c>
      <c r="T4346" s="7">
        <v>217129437793954</v>
      </c>
      <c r="U4346" s="2"/>
      <c r="V4346" s="19"/>
      <c r="W4346" s="19"/>
      <c r="X4346" s="20"/>
      <c r="Y4346" s="19"/>
      <c r="Z4346" s="19"/>
      <c r="AA4346" s="21"/>
      <c r="AB4346" s="27"/>
      <c r="AC4346" s="33" t="str">
        <f>IF(G4346=X4346,"N","S")</f>
        <v>S</v>
      </c>
      <c r="AD4346" s="4">
        <f>K4346-(Y4346+Z4346)</f>
        <v>3</v>
      </c>
      <c r="AE4346" s="37">
        <f>M4346-AA4346</f>
        <v>0</v>
      </c>
    </row>
    <row r="4347" spans="1:31" x14ac:dyDescent="0.25">
      <c r="A4347" s="14">
        <v>45108</v>
      </c>
      <c r="B4347" s="4" t="s">
        <v>20</v>
      </c>
      <c r="C4347" s="4">
        <v>2</v>
      </c>
      <c r="D4347" s="4" t="s">
        <v>512</v>
      </c>
      <c r="E4347" s="4">
        <v>7</v>
      </c>
      <c r="F4347" s="4" t="s">
        <v>651</v>
      </c>
      <c r="G4347" s="4" t="s">
        <v>791</v>
      </c>
      <c r="H4347" s="4">
        <v>8.5500000000000007</v>
      </c>
      <c r="I4347" s="4">
        <v>3</v>
      </c>
      <c r="J4347" s="4">
        <v>12</v>
      </c>
      <c r="K4347" s="4">
        <v>3</v>
      </c>
      <c r="L4347" s="4">
        <v>12</v>
      </c>
      <c r="M4347" s="4">
        <v>0</v>
      </c>
      <c r="N4347" s="4">
        <v>0</v>
      </c>
      <c r="O4347" s="4" t="s">
        <v>24</v>
      </c>
      <c r="P4347" s="4" t="s">
        <v>25</v>
      </c>
      <c r="Q4347" s="4">
        <v>30775211</v>
      </c>
      <c r="R4347" s="4">
        <v>82483778</v>
      </c>
      <c r="S4347" s="7">
        <v>413909076701693</v>
      </c>
      <c r="T4347" s="7">
        <v>217198257791853</v>
      </c>
      <c r="U4347" s="2"/>
      <c r="V4347" s="3" t="s">
        <v>6062</v>
      </c>
      <c r="W4347" s="3" t="s">
        <v>10326</v>
      </c>
      <c r="X4347" s="4" t="s">
        <v>791</v>
      </c>
      <c r="Y4347" s="3">
        <v>3</v>
      </c>
      <c r="Z4347" s="3">
        <v>0</v>
      </c>
      <c r="AA4347" s="5">
        <v>0</v>
      </c>
      <c r="AB4347" s="25">
        <v>12</v>
      </c>
      <c r="AC4347" s="33" t="str">
        <f>IF(G4347=X4347,"N","S")</f>
        <v>N</v>
      </c>
      <c r="AD4347" s="4">
        <f>K4347-(Y4347+Z4347)</f>
        <v>0</v>
      </c>
      <c r="AE4347" s="37">
        <f>M4347-AA4347</f>
        <v>0</v>
      </c>
    </row>
    <row r="4348" spans="1:31" x14ac:dyDescent="0.25">
      <c r="A4348" s="14">
        <v>45108</v>
      </c>
      <c r="B4348" s="4" t="s">
        <v>20</v>
      </c>
      <c r="C4348" s="4">
        <v>2</v>
      </c>
      <c r="D4348" s="4" t="s">
        <v>512</v>
      </c>
      <c r="E4348" s="4">
        <v>7</v>
      </c>
      <c r="F4348" s="4" t="s">
        <v>651</v>
      </c>
      <c r="G4348" s="4" t="s">
        <v>768</v>
      </c>
      <c r="H4348" s="4">
        <v>17.100000000000001</v>
      </c>
      <c r="I4348" s="4">
        <v>6</v>
      </c>
      <c r="J4348" s="4">
        <v>24</v>
      </c>
      <c r="K4348" s="4">
        <v>6</v>
      </c>
      <c r="L4348" s="4">
        <v>24</v>
      </c>
      <c r="M4348" s="4">
        <v>0</v>
      </c>
      <c r="N4348" s="4">
        <v>0</v>
      </c>
      <c r="O4348" s="4" t="s">
        <v>24</v>
      </c>
      <c r="P4348" s="4" t="s">
        <v>25</v>
      </c>
      <c r="Q4348" s="4">
        <v>30605262</v>
      </c>
      <c r="R4348" s="4">
        <v>82625834</v>
      </c>
      <c r="S4348" s="7">
        <v>413921724776788</v>
      </c>
      <c r="T4348" s="7">
        <v>216993369794834</v>
      </c>
      <c r="U4348" s="2"/>
      <c r="V4348" s="3" t="s">
        <v>6062</v>
      </c>
      <c r="W4348" s="3" t="s">
        <v>10327</v>
      </c>
      <c r="X4348" s="4" t="s">
        <v>768</v>
      </c>
      <c r="Y4348" s="3">
        <v>6</v>
      </c>
      <c r="Z4348" s="3">
        <v>0</v>
      </c>
      <c r="AA4348" s="5">
        <v>0</v>
      </c>
      <c r="AB4348" s="25">
        <v>24</v>
      </c>
      <c r="AC4348" s="33" t="str">
        <f>IF(G4348=X4348,"N","S")</f>
        <v>N</v>
      </c>
      <c r="AD4348" s="4">
        <f>K4348-(Y4348+Z4348)</f>
        <v>0</v>
      </c>
      <c r="AE4348" s="37">
        <f>M4348-AA4348</f>
        <v>0</v>
      </c>
    </row>
    <row r="4349" spans="1:31" x14ac:dyDescent="0.25">
      <c r="A4349" s="14">
        <v>45108</v>
      </c>
      <c r="B4349" s="4" t="s">
        <v>20</v>
      </c>
      <c r="C4349" s="4">
        <v>2</v>
      </c>
      <c r="D4349" s="4" t="s">
        <v>512</v>
      </c>
      <c r="E4349" s="4">
        <v>7</v>
      </c>
      <c r="F4349" s="4" t="s">
        <v>651</v>
      </c>
      <c r="G4349" s="4" t="s">
        <v>711</v>
      </c>
      <c r="H4349" s="4">
        <v>2.85</v>
      </c>
      <c r="I4349" s="4">
        <v>1</v>
      </c>
      <c r="J4349" s="4">
        <v>4</v>
      </c>
      <c r="K4349" s="4">
        <v>1</v>
      </c>
      <c r="L4349" s="4">
        <v>4</v>
      </c>
      <c r="M4349" s="4">
        <v>0</v>
      </c>
      <c r="N4349" s="4">
        <v>0</v>
      </c>
      <c r="O4349" s="4" t="s">
        <v>24</v>
      </c>
      <c r="P4349" s="4" t="s">
        <v>25</v>
      </c>
      <c r="Q4349" s="4">
        <v>30555851</v>
      </c>
      <c r="R4349" s="4">
        <v>82675700</v>
      </c>
      <c r="S4349" s="7">
        <v>413926173396866</v>
      </c>
      <c r="T4349" s="7">
        <v>216933700934579</v>
      </c>
      <c r="U4349" s="2"/>
      <c r="V4349" s="3" t="s">
        <v>6062</v>
      </c>
      <c r="W4349" s="3" t="s">
        <v>10328</v>
      </c>
      <c r="X4349" s="4" t="s">
        <v>711</v>
      </c>
      <c r="Y4349" s="3">
        <v>4</v>
      </c>
      <c r="Z4349" s="3">
        <v>0</v>
      </c>
      <c r="AA4349" s="5">
        <v>0</v>
      </c>
      <c r="AB4349" s="25">
        <v>16</v>
      </c>
      <c r="AC4349" s="33" t="str">
        <f>IF(G4349=X4349,"N","S")</f>
        <v>N</v>
      </c>
      <c r="AD4349" s="4">
        <f>K4349-(Y4349+Z4349)</f>
        <v>-3</v>
      </c>
      <c r="AE4349" s="37">
        <f>M4349-AA4349</f>
        <v>0</v>
      </c>
    </row>
    <row r="4350" spans="1:31" x14ac:dyDescent="0.25">
      <c r="A4350" s="14">
        <v>45108</v>
      </c>
      <c r="B4350" s="4" t="s">
        <v>20</v>
      </c>
      <c r="C4350" s="4">
        <v>2</v>
      </c>
      <c r="D4350" s="4" t="s">
        <v>512</v>
      </c>
      <c r="E4350" s="4">
        <v>7</v>
      </c>
      <c r="F4350" s="4" t="s">
        <v>651</v>
      </c>
      <c r="G4350" s="4" t="s">
        <v>711</v>
      </c>
      <c r="H4350" s="4">
        <v>11.4</v>
      </c>
      <c r="I4350" s="4">
        <v>4</v>
      </c>
      <c r="J4350" s="4">
        <v>16</v>
      </c>
      <c r="K4350" s="4">
        <v>4</v>
      </c>
      <c r="L4350" s="4">
        <v>16</v>
      </c>
      <c r="M4350" s="4">
        <v>0</v>
      </c>
      <c r="N4350" s="4">
        <v>0</v>
      </c>
      <c r="O4350" s="4" t="s">
        <v>24</v>
      </c>
      <c r="P4350" s="4" t="s">
        <v>25</v>
      </c>
      <c r="Q4350" s="4">
        <v>30556297</v>
      </c>
      <c r="R4350" s="4">
        <v>82676288</v>
      </c>
      <c r="S4350" s="7">
        <v>413926226741212</v>
      </c>
      <c r="T4350" s="7">
        <v>216934227625942</v>
      </c>
      <c r="U4350" s="2"/>
      <c r="V4350" s="3" t="s">
        <v>6062</v>
      </c>
      <c r="W4350" s="3" t="s">
        <v>10329</v>
      </c>
      <c r="X4350" s="4" t="s">
        <v>711</v>
      </c>
      <c r="Y4350" s="3">
        <v>1</v>
      </c>
      <c r="Z4350" s="3">
        <v>0</v>
      </c>
      <c r="AA4350" s="5">
        <v>0</v>
      </c>
      <c r="AB4350" s="25">
        <v>4</v>
      </c>
      <c r="AC4350" s="33" t="str">
        <f>IF(G4350=X4350,"N","S")</f>
        <v>N</v>
      </c>
      <c r="AD4350" s="4">
        <f>K4350-(Y4350+Z4350)</f>
        <v>3</v>
      </c>
      <c r="AE4350" s="37">
        <f>M4350-AA4350</f>
        <v>0</v>
      </c>
    </row>
    <row r="4351" spans="1:31" x14ac:dyDescent="0.25">
      <c r="A4351" s="14">
        <v>45108</v>
      </c>
      <c r="B4351" s="4" t="s">
        <v>20</v>
      </c>
      <c r="C4351" s="4">
        <v>2</v>
      </c>
      <c r="D4351" s="4" t="s">
        <v>512</v>
      </c>
      <c r="E4351" s="4">
        <v>7</v>
      </c>
      <c r="F4351" s="4" t="s">
        <v>651</v>
      </c>
      <c r="G4351" s="4" t="s">
        <v>1047</v>
      </c>
      <c r="H4351" s="4">
        <v>4.5</v>
      </c>
      <c r="I4351" s="4">
        <v>2</v>
      </c>
      <c r="J4351" s="4">
        <v>8</v>
      </c>
      <c r="K4351" s="4">
        <v>2</v>
      </c>
      <c r="L4351" s="4">
        <v>8</v>
      </c>
      <c r="M4351" s="4">
        <v>0</v>
      </c>
      <c r="N4351" s="4">
        <v>0</v>
      </c>
      <c r="O4351" s="4" t="s">
        <v>24</v>
      </c>
      <c r="P4351" s="4" t="s">
        <v>25</v>
      </c>
      <c r="Q4351" s="4">
        <v>30621709</v>
      </c>
      <c r="R4351" s="4">
        <v>82640260</v>
      </c>
      <c r="S4351" s="7">
        <v>413923038269242</v>
      </c>
      <c r="T4351" s="7">
        <v>217012875668632</v>
      </c>
      <c r="U4351" s="2"/>
      <c r="V4351" s="3" t="s">
        <v>6062</v>
      </c>
      <c r="W4351" s="3" t="s">
        <v>10330</v>
      </c>
      <c r="X4351" s="4" t="s">
        <v>1047</v>
      </c>
      <c r="Y4351" s="3">
        <v>1</v>
      </c>
      <c r="Z4351" s="3">
        <v>0</v>
      </c>
      <c r="AA4351" s="5">
        <v>0</v>
      </c>
      <c r="AB4351" s="25">
        <v>4</v>
      </c>
      <c r="AC4351" s="33" t="str">
        <f>IF(G4351=X4351,"N","S")</f>
        <v>N</v>
      </c>
      <c r="AD4351" s="4">
        <f>K4351-(Y4351+Z4351)</f>
        <v>1</v>
      </c>
      <c r="AE4351" s="37">
        <f>M4351-AA4351</f>
        <v>0</v>
      </c>
    </row>
    <row r="4352" spans="1:31" x14ac:dyDescent="0.25">
      <c r="A4352" s="14">
        <v>45108</v>
      </c>
      <c r="B4352" s="4" t="s">
        <v>20</v>
      </c>
      <c r="C4352" s="4">
        <v>2</v>
      </c>
      <c r="D4352" s="4" t="s">
        <v>512</v>
      </c>
      <c r="E4352" s="4">
        <v>7</v>
      </c>
      <c r="F4352" s="4" t="s">
        <v>651</v>
      </c>
      <c r="G4352" s="4" t="s">
        <v>668</v>
      </c>
      <c r="H4352" s="4">
        <v>5.7</v>
      </c>
      <c r="I4352" s="4">
        <v>2</v>
      </c>
      <c r="J4352" s="4">
        <v>8</v>
      </c>
      <c r="K4352" s="4">
        <v>2</v>
      </c>
      <c r="L4352" s="4">
        <v>8</v>
      </c>
      <c r="M4352" s="4">
        <v>0</v>
      </c>
      <c r="N4352" s="4">
        <v>0</v>
      </c>
      <c r="O4352" s="4" t="s">
        <v>24</v>
      </c>
      <c r="P4352" s="4" t="s">
        <v>25</v>
      </c>
      <c r="Q4352" s="4">
        <v>30513496</v>
      </c>
      <c r="R4352" s="4">
        <v>82719075</v>
      </c>
      <c r="S4352" s="7">
        <v>413930043458445</v>
      </c>
      <c r="T4352" s="7">
        <v>21688254504384</v>
      </c>
      <c r="U4352" s="2"/>
      <c r="V4352" s="3" t="s">
        <v>6062</v>
      </c>
      <c r="W4352" s="3" t="s">
        <v>10331</v>
      </c>
      <c r="X4352" s="4" t="s">
        <v>668</v>
      </c>
      <c r="Y4352" s="3">
        <v>1</v>
      </c>
      <c r="Z4352" s="3">
        <v>1</v>
      </c>
      <c r="AA4352" s="5">
        <v>0</v>
      </c>
      <c r="AB4352" s="25">
        <v>6</v>
      </c>
      <c r="AC4352" s="33" t="str">
        <f>IF(G4352=X4352,"N","S")</f>
        <v>N</v>
      </c>
      <c r="AD4352" s="4">
        <f>K4352-(Y4352+Z4352)</f>
        <v>0</v>
      </c>
      <c r="AE4352" s="37">
        <f>M4352-AA4352</f>
        <v>0</v>
      </c>
    </row>
    <row r="4353" spans="1:31" x14ac:dyDescent="0.25">
      <c r="A4353" s="14">
        <v>45108</v>
      </c>
      <c r="B4353" s="4" t="s">
        <v>20</v>
      </c>
      <c r="C4353" s="4">
        <v>2</v>
      </c>
      <c r="D4353" s="4" t="s">
        <v>512</v>
      </c>
      <c r="E4353" s="4">
        <v>7</v>
      </c>
      <c r="F4353" s="4" t="s">
        <v>651</v>
      </c>
      <c r="G4353" s="4" t="s">
        <v>668</v>
      </c>
      <c r="H4353" s="4">
        <v>4.37</v>
      </c>
      <c r="I4353" s="4">
        <v>2</v>
      </c>
      <c r="J4353" s="4">
        <v>6</v>
      </c>
      <c r="K4353" s="4">
        <v>2</v>
      </c>
      <c r="L4353" s="4">
        <v>6</v>
      </c>
      <c r="M4353" s="4">
        <v>0</v>
      </c>
      <c r="N4353" s="4">
        <v>0</v>
      </c>
      <c r="O4353" s="4" t="s">
        <v>24</v>
      </c>
      <c r="P4353" s="4" t="s">
        <v>25</v>
      </c>
      <c r="Q4353" s="4">
        <v>30513496</v>
      </c>
      <c r="R4353" s="4">
        <v>82719075</v>
      </c>
      <c r="S4353" s="7">
        <v>413930043458445</v>
      </c>
      <c r="T4353" s="7">
        <v>21688254504384</v>
      </c>
      <c r="U4353" s="2"/>
      <c r="V4353" s="3" t="s">
        <v>6062</v>
      </c>
      <c r="W4353" s="3" t="s">
        <v>10332</v>
      </c>
      <c r="X4353" s="4" t="s">
        <v>668</v>
      </c>
      <c r="Y4353" s="3">
        <v>2</v>
      </c>
      <c r="Z4353" s="3">
        <v>0</v>
      </c>
      <c r="AA4353" s="5">
        <v>0</v>
      </c>
      <c r="AB4353" s="25">
        <v>8</v>
      </c>
      <c r="AC4353" s="33" t="str">
        <f>IF(G4353=X4353,"N","S")</f>
        <v>N</v>
      </c>
      <c r="AD4353" s="4">
        <f>K4353-(Y4353+Z4353)</f>
        <v>0</v>
      </c>
      <c r="AE4353" s="37">
        <f>M4353-AA4353</f>
        <v>0</v>
      </c>
    </row>
    <row r="4354" spans="1:31" x14ac:dyDescent="0.25">
      <c r="A4354" s="14">
        <v>45108</v>
      </c>
      <c r="B4354" s="4" t="s">
        <v>20</v>
      </c>
      <c r="C4354" s="4">
        <v>2</v>
      </c>
      <c r="D4354" s="4" t="s">
        <v>512</v>
      </c>
      <c r="E4354" s="4">
        <v>7</v>
      </c>
      <c r="F4354" s="4" t="s">
        <v>651</v>
      </c>
      <c r="G4354" s="4" t="s">
        <v>1128</v>
      </c>
      <c r="H4354" s="4">
        <v>11.4</v>
      </c>
      <c r="I4354" s="4">
        <v>4</v>
      </c>
      <c r="J4354" s="4">
        <v>16</v>
      </c>
      <c r="K4354" s="4">
        <v>4</v>
      </c>
      <c r="L4354" s="4">
        <v>16</v>
      </c>
      <c r="M4354" s="4">
        <v>0</v>
      </c>
      <c r="N4354" s="4">
        <v>0</v>
      </c>
      <c r="O4354" s="4" t="s">
        <v>24</v>
      </c>
      <c r="P4354" s="4" t="s">
        <v>25</v>
      </c>
      <c r="Q4354" s="4">
        <v>30564392</v>
      </c>
      <c r="R4354" s="4">
        <v>82698199</v>
      </c>
      <c r="S4354" s="7">
        <v>413928207182886</v>
      </c>
      <c r="T4354" s="7">
        <v>216943658356732</v>
      </c>
      <c r="U4354" s="2"/>
      <c r="V4354" s="3" t="s">
        <v>6062</v>
      </c>
      <c r="W4354" s="3" t="s">
        <v>10333</v>
      </c>
      <c r="X4354" s="4" t="s">
        <v>1128</v>
      </c>
      <c r="Y4354" s="3">
        <v>4</v>
      </c>
      <c r="Z4354" s="3">
        <v>0</v>
      </c>
      <c r="AA4354" s="5">
        <v>0</v>
      </c>
      <c r="AB4354" s="25">
        <v>16</v>
      </c>
      <c r="AC4354" s="33" t="str">
        <f>IF(G4354=X4354,"N","S")</f>
        <v>N</v>
      </c>
      <c r="AD4354" s="4">
        <f>K4354-(Y4354+Z4354)</f>
        <v>0</v>
      </c>
      <c r="AE4354" s="37">
        <f>M4354-AA4354</f>
        <v>0</v>
      </c>
    </row>
    <row r="4355" spans="1:31" x14ac:dyDescent="0.25">
      <c r="A4355" s="14">
        <v>45108</v>
      </c>
      <c r="B4355" s="4" t="s">
        <v>20</v>
      </c>
      <c r="C4355" s="4">
        <v>2</v>
      </c>
      <c r="D4355" s="4" t="s">
        <v>512</v>
      </c>
      <c r="E4355" s="4">
        <v>7</v>
      </c>
      <c r="F4355" s="4" t="s">
        <v>651</v>
      </c>
      <c r="G4355" s="4" t="s">
        <v>895</v>
      </c>
      <c r="H4355" s="4">
        <v>3</v>
      </c>
      <c r="I4355" s="4">
        <v>1</v>
      </c>
      <c r="J4355" s="4">
        <v>4</v>
      </c>
      <c r="K4355" s="4">
        <v>1</v>
      </c>
      <c r="L4355" s="4">
        <v>4</v>
      </c>
      <c r="M4355" s="4">
        <v>0</v>
      </c>
      <c r="N4355" s="4">
        <v>0</v>
      </c>
      <c r="O4355" s="4" t="s">
        <v>24</v>
      </c>
      <c r="P4355" s="4" t="s">
        <v>25</v>
      </c>
      <c r="Q4355" s="4">
        <v>30469872</v>
      </c>
      <c r="R4355" s="4">
        <v>82763685</v>
      </c>
      <c r="S4355" s="7">
        <v>413934023631736</v>
      </c>
      <c r="T4355" s="7">
        <v>216829856575973</v>
      </c>
      <c r="U4355" s="2"/>
      <c r="V4355" s="3" t="s">
        <v>6062</v>
      </c>
      <c r="W4355" s="3" t="s">
        <v>10334</v>
      </c>
      <c r="X4355" s="4" t="s">
        <v>895</v>
      </c>
      <c r="Y4355" s="3">
        <v>1</v>
      </c>
      <c r="Z4355" s="3">
        <v>0</v>
      </c>
      <c r="AA4355" s="5">
        <v>0</v>
      </c>
      <c r="AB4355" s="25">
        <v>4</v>
      </c>
      <c r="AC4355" s="33" t="str">
        <f>IF(G4355=X4355,"N","S")</f>
        <v>N</v>
      </c>
      <c r="AD4355" s="4">
        <f>K4355-(Y4355+Z4355)</f>
        <v>0</v>
      </c>
      <c r="AE4355" s="37">
        <f>M4355-AA4355</f>
        <v>0</v>
      </c>
    </row>
    <row r="4356" spans="1:31" x14ac:dyDescent="0.25">
      <c r="A4356" s="14">
        <v>45108</v>
      </c>
      <c r="B4356" s="4" t="s">
        <v>20</v>
      </c>
      <c r="C4356" s="4">
        <v>2</v>
      </c>
      <c r="D4356" s="4" t="s">
        <v>512</v>
      </c>
      <c r="E4356" s="4">
        <v>7</v>
      </c>
      <c r="F4356" s="4" t="s">
        <v>651</v>
      </c>
      <c r="G4356" s="4" t="s">
        <v>884</v>
      </c>
      <c r="H4356" s="4">
        <v>8.1</v>
      </c>
      <c r="I4356" s="4">
        <v>3</v>
      </c>
      <c r="J4356" s="4">
        <v>12</v>
      </c>
      <c r="K4356" s="4">
        <v>3</v>
      </c>
      <c r="L4356" s="4">
        <v>12</v>
      </c>
      <c r="M4356" s="4">
        <v>0</v>
      </c>
      <c r="N4356" s="4">
        <v>0</v>
      </c>
      <c r="O4356" s="4" t="s">
        <v>24</v>
      </c>
      <c r="P4356" s="4" t="s">
        <v>25</v>
      </c>
      <c r="Q4356" s="4">
        <v>30460639</v>
      </c>
      <c r="R4356" s="4">
        <v>82773892</v>
      </c>
      <c r="S4356" s="7">
        <v>413934934959688</v>
      </c>
      <c r="T4356" s="7">
        <v>216818696215303</v>
      </c>
      <c r="U4356" s="2"/>
      <c r="V4356" s="3" t="s">
        <v>6062</v>
      </c>
      <c r="W4356" s="3" t="s">
        <v>10335</v>
      </c>
      <c r="X4356" s="4" t="s">
        <v>884</v>
      </c>
      <c r="Y4356" s="3">
        <v>3</v>
      </c>
      <c r="Z4356" s="3">
        <v>0</v>
      </c>
      <c r="AA4356" s="5">
        <v>0</v>
      </c>
      <c r="AB4356" s="25">
        <v>12</v>
      </c>
      <c r="AC4356" s="33" t="str">
        <f>IF(G4356=X4356,"N","S")</f>
        <v>N</v>
      </c>
      <c r="AD4356" s="4">
        <f>K4356-(Y4356+Z4356)</f>
        <v>0</v>
      </c>
      <c r="AE4356" s="37">
        <f>M4356-AA4356</f>
        <v>0</v>
      </c>
    </row>
    <row r="4357" spans="1:31" x14ac:dyDescent="0.25">
      <c r="A4357" s="14">
        <v>45108</v>
      </c>
      <c r="B4357" s="4" t="s">
        <v>20</v>
      </c>
      <c r="C4357" s="4">
        <v>2</v>
      </c>
      <c r="D4357" s="4" t="s">
        <v>512</v>
      </c>
      <c r="E4357" s="4">
        <v>7</v>
      </c>
      <c r="F4357" s="4" t="s">
        <v>651</v>
      </c>
      <c r="G4357" s="4" t="s">
        <v>1053</v>
      </c>
      <c r="H4357" s="4">
        <v>6.75</v>
      </c>
      <c r="I4357" s="4">
        <v>3</v>
      </c>
      <c r="J4357" s="4">
        <v>12</v>
      </c>
      <c r="K4357" s="4">
        <v>3</v>
      </c>
      <c r="L4357" s="4">
        <v>12</v>
      </c>
      <c r="M4357" s="4">
        <v>0</v>
      </c>
      <c r="N4357" s="4">
        <v>0</v>
      </c>
      <c r="O4357" s="4" t="s">
        <v>24</v>
      </c>
      <c r="P4357" s="4" t="s">
        <v>25</v>
      </c>
      <c r="Q4357" s="4">
        <v>30546523</v>
      </c>
      <c r="R4357" s="4">
        <v>82717658</v>
      </c>
      <c r="S4357" s="7">
        <v>413929944362236</v>
      </c>
      <c r="T4357" s="7">
        <v>216922063111655</v>
      </c>
      <c r="U4357" s="2"/>
      <c r="V4357" s="19"/>
      <c r="W4357" s="19"/>
      <c r="X4357" s="20"/>
      <c r="Y4357" s="19"/>
      <c r="Z4357" s="19"/>
      <c r="AA4357" s="21"/>
      <c r="AB4357" s="27"/>
      <c r="AC4357" s="33" t="str">
        <f>IF(G4357=X4357,"N","S")</f>
        <v>S</v>
      </c>
      <c r="AD4357" s="4">
        <f>K4357-(Y4357+Z4357)</f>
        <v>3</v>
      </c>
      <c r="AE4357" s="37">
        <f>M4357-AA4357</f>
        <v>0</v>
      </c>
    </row>
    <row r="4358" spans="1:31" x14ac:dyDescent="0.25">
      <c r="A4358" s="14">
        <v>45108</v>
      </c>
      <c r="B4358" s="4" t="s">
        <v>20</v>
      </c>
      <c r="C4358" s="4">
        <v>2</v>
      </c>
      <c r="D4358" s="4" t="s">
        <v>512</v>
      </c>
      <c r="E4358" s="4">
        <v>7</v>
      </c>
      <c r="F4358" s="4" t="s">
        <v>651</v>
      </c>
      <c r="G4358" s="4" t="s">
        <v>769</v>
      </c>
      <c r="H4358" s="4">
        <v>7.22</v>
      </c>
      <c r="I4358" s="4">
        <v>3</v>
      </c>
      <c r="J4358" s="4">
        <v>10</v>
      </c>
      <c r="K4358" s="4">
        <v>3</v>
      </c>
      <c r="L4358" s="4">
        <v>10</v>
      </c>
      <c r="M4358" s="4">
        <v>0</v>
      </c>
      <c r="N4358" s="4">
        <v>0</v>
      </c>
      <c r="O4358" s="4" t="s">
        <v>24</v>
      </c>
      <c r="P4358" s="4" t="s">
        <v>25</v>
      </c>
      <c r="Q4358" s="4">
        <v>30539232</v>
      </c>
      <c r="R4358" s="4">
        <v>82724083</v>
      </c>
      <c r="S4358" s="7">
        <v>413930516744282</v>
      </c>
      <c r="T4358" s="7">
        <v>216913269050327</v>
      </c>
      <c r="U4358" s="2"/>
      <c r="V4358" s="3" t="s">
        <v>6062</v>
      </c>
      <c r="W4358" s="3" t="s">
        <v>10336</v>
      </c>
      <c r="X4358" s="4" t="s">
        <v>769</v>
      </c>
      <c r="Y4358" s="3">
        <v>2</v>
      </c>
      <c r="Z4358" s="3">
        <v>1</v>
      </c>
      <c r="AA4358" s="5">
        <v>0</v>
      </c>
      <c r="AB4358" s="25">
        <v>10</v>
      </c>
      <c r="AC4358" s="33" t="str">
        <f>IF(G4358=X4358,"N","S")</f>
        <v>N</v>
      </c>
      <c r="AD4358" s="4">
        <f>K4358-(Y4358+Z4358)</f>
        <v>0</v>
      </c>
      <c r="AE4358" s="37">
        <f>M4358-AA4358</f>
        <v>0</v>
      </c>
    </row>
    <row r="4359" spans="1:31" x14ac:dyDescent="0.25">
      <c r="A4359" s="14">
        <v>45108</v>
      </c>
      <c r="B4359" s="4" t="s">
        <v>20</v>
      </c>
      <c r="C4359" s="4">
        <v>2</v>
      </c>
      <c r="D4359" s="4" t="s">
        <v>512</v>
      </c>
      <c r="E4359" s="4">
        <v>7</v>
      </c>
      <c r="F4359" s="4" t="s">
        <v>651</v>
      </c>
      <c r="G4359" s="4" t="s">
        <v>778</v>
      </c>
      <c r="H4359" s="4">
        <v>5.7</v>
      </c>
      <c r="I4359" s="4">
        <v>2</v>
      </c>
      <c r="J4359" s="4">
        <v>8</v>
      </c>
      <c r="K4359" s="4">
        <v>2</v>
      </c>
      <c r="L4359" s="4">
        <v>8</v>
      </c>
      <c r="M4359" s="4">
        <v>0</v>
      </c>
      <c r="N4359" s="4">
        <v>0</v>
      </c>
      <c r="O4359" s="4" t="s">
        <v>24</v>
      </c>
      <c r="P4359" s="4" t="s">
        <v>25</v>
      </c>
      <c r="Q4359" s="4">
        <v>30480204</v>
      </c>
      <c r="R4359" s="4">
        <v>82785187</v>
      </c>
      <c r="S4359" s="7">
        <v>413935969177977</v>
      </c>
      <c r="T4359" s="7">
        <v>216841967371685</v>
      </c>
      <c r="U4359" s="2"/>
      <c r="V4359" s="3" t="s">
        <v>6062</v>
      </c>
      <c r="W4359" s="3" t="s">
        <v>10337</v>
      </c>
      <c r="X4359" s="4" t="s">
        <v>778</v>
      </c>
      <c r="Y4359" s="3">
        <v>2</v>
      </c>
      <c r="Z4359" s="3">
        <v>0</v>
      </c>
      <c r="AA4359" s="5">
        <v>0</v>
      </c>
      <c r="AB4359" s="25">
        <v>8</v>
      </c>
      <c r="AC4359" s="33" t="str">
        <f>IF(G4359=X4359,"N","S")</f>
        <v>N</v>
      </c>
      <c r="AD4359" s="4">
        <f>K4359-(Y4359+Z4359)</f>
        <v>0</v>
      </c>
      <c r="AE4359" s="37">
        <f>M4359-AA4359</f>
        <v>0</v>
      </c>
    </row>
    <row r="4360" spans="1:31" x14ac:dyDescent="0.25">
      <c r="A4360" s="14">
        <v>45108</v>
      </c>
      <c r="B4360" s="4" t="s">
        <v>20</v>
      </c>
      <c r="C4360" s="4">
        <v>2</v>
      </c>
      <c r="D4360" s="4" t="s">
        <v>512</v>
      </c>
      <c r="E4360" s="4">
        <v>7</v>
      </c>
      <c r="F4360" s="4" t="s">
        <v>651</v>
      </c>
      <c r="G4360" s="4" t="s">
        <v>778</v>
      </c>
      <c r="H4360" s="4">
        <v>2.85</v>
      </c>
      <c r="I4360" s="4">
        <v>1</v>
      </c>
      <c r="J4360" s="4">
        <v>4</v>
      </c>
      <c r="K4360" s="4">
        <v>1</v>
      </c>
      <c r="L4360" s="4">
        <v>4</v>
      </c>
      <c r="M4360" s="4">
        <v>0</v>
      </c>
      <c r="N4360" s="4">
        <v>0</v>
      </c>
      <c r="O4360" s="4" t="s">
        <v>24</v>
      </c>
      <c r="P4360" s="4" t="s">
        <v>25</v>
      </c>
      <c r="Q4360" s="4">
        <v>30480945</v>
      </c>
      <c r="R4360" s="4">
        <v>82783894</v>
      </c>
      <c r="S4360" s="7">
        <v>41393585336226</v>
      </c>
      <c r="T4360" s="7">
        <v>216842868492382</v>
      </c>
      <c r="U4360" s="2"/>
      <c r="V4360" s="3" t="s">
        <v>6062</v>
      </c>
      <c r="W4360" s="3" t="s">
        <v>10338</v>
      </c>
      <c r="X4360" s="4" t="s">
        <v>778</v>
      </c>
      <c r="Y4360" s="3">
        <v>1</v>
      </c>
      <c r="Z4360" s="3">
        <v>0</v>
      </c>
      <c r="AA4360" s="5">
        <v>0</v>
      </c>
      <c r="AB4360" s="25">
        <v>4</v>
      </c>
      <c r="AC4360" s="33" t="str">
        <f>IF(G4360=X4360,"N","S")</f>
        <v>N</v>
      </c>
      <c r="AD4360" s="4">
        <f>K4360-(Y4360+Z4360)</f>
        <v>0</v>
      </c>
      <c r="AE4360" s="37">
        <f>M4360-AA4360</f>
        <v>0</v>
      </c>
    </row>
    <row r="4361" spans="1:31" x14ac:dyDescent="0.25">
      <c r="A4361" s="14">
        <v>45108</v>
      </c>
      <c r="B4361" s="4" t="s">
        <v>20</v>
      </c>
      <c r="C4361" s="4">
        <v>2</v>
      </c>
      <c r="D4361" s="4" t="s">
        <v>512</v>
      </c>
      <c r="E4361" s="4">
        <v>7</v>
      </c>
      <c r="F4361" s="4" t="s">
        <v>651</v>
      </c>
      <c r="G4361" s="4" t="s">
        <v>863</v>
      </c>
      <c r="H4361" s="4">
        <v>6</v>
      </c>
      <c r="I4361" s="4">
        <v>2</v>
      </c>
      <c r="J4361" s="4">
        <v>8</v>
      </c>
      <c r="K4361" s="4">
        <v>2</v>
      </c>
      <c r="L4361" s="4">
        <v>8</v>
      </c>
      <c r="M4361" s="4">
        <v>0</v>
      </c>
      <c r="N4361" s="4">
        <v>0</v>
      </c>
      <c r="O4361" s="4" t="s">
        <v>24</v>
      </c>
      <c r="P4361" s="4" t="s">
        <v>25</v>
      </c>
      <c r="Q4361" s="4">
        <v>30331381</v>
      </c>
      <c r="R4361" s="4">
        <v>82905419</v>
      </c>
      <c r="S4361" s="7">
        <v>413946669288374</v>
      </c>
      <c r="T4361" s="7">
        <v>216662583491082</v>
      </c>
      <c r="U4361" s="2"/>
      <c r="V4361" s="3" t="s">
        <v>6062</v>
      </c>
      <c r="W4361" s="3" t="s">
        <v>10339</v>
      </c>
      <c r="X4361" s="4" t="s">
        <v>863</v>
      </c>
      <c r="Y4361" s="3">
        <v>2</v>
      </c>
      <c r="Z4361" s="3">
        <v>0</v>
      </c>
      <c r="AA4361" s="5">
        <v>0</v>
      </c>
      <c r="AB4361" s="25">
        <v>8</v>
      </c>
      <c r="AC4361" s="33" t="str">
        <f>IF(G4361=X4361,"N","S")</f>
        <v>N</v>
      </c>
      <c r="AD4361" s="4">
        <f>K4361-(Y4361+Z4361)</f>
        <v>0</v>
      </c>
      <c r="AE4361" s="37">
        <f>M4361-AA4361</f>
        <v>0</v>
      </c>
    </row>
    <row r="4362" spans="1:31" x14ac:dyDescent="0.25">
      <c r="A4362" s="14">
        <v>45108</v>
      </c>
      <c r="B4362" s="4" t="s">
        <v>20</v>
      </c>
      <c r="C4362" s="4">
        <v>2</v>
      </c>
      <c r="D4362" s="4" t="s">
        <v>512</v>
      </c>
      <c r="E4362" s="4">
        <v>7</v>
      </c>
      <c r="F4362" s="4" t="s">
        <v>651</v>
      </c>
      <c r="G4362" s="4" t="s">
        <v>663</v>
      </c>
      <c r="H4362" s="4">
        <v>4.5</v>
      </c>
      <c r="I4362" s="4">
        <v>2</v>
      </c>
      <c r="J4362" s="4">
        <v>8</v>
      </c>
      <c r="K4362" s="4">
        <v>2</v>
      </c>
      <c r="L4362" s="4">
        <v>8</v>
      </c>
      <c r="M4362" s="4">
        <v>0</v>
      </c>
      <c r="N4362" s="4">
        <v>0</v>
      </c>
      <c r="O4362" s="4" t="s">
        <v>24</v>
      </c>
      <c r="P4362" s="4" t="s">
        <v>25</v>
      </c>
      <c r="Q4362" s="4">
        <v>30296057</v>
      </c>
      <c r="R4362" s="4">
        <v>82973657</v>
      </c>
      <c r="S4362" s="7">
        <v>413952784646208</v>
      </c>
      <c r="T4362" s="7">
        <v>216619547855105</v>
      </c>
      <c r="U4362" s="2"/>
      <c r="V4362" s="3" t="s">
        <v>6062</v>
      </c>
      <c r="W4362" s="3" t="s">
        <v>10340</v>
      </c>
      <c r="X4362" s="4" t="s">
        <v>663</v>
      </c>
      <c r="Y4362" s="3">
        <v>2</v>
      </c>
      <c r="Z4362" s="3">
        <v>0</v>
      </c>
      <c r="AA4362" s="5">
        <v>0</v>
      </c>
      <c r="AB4362" s="25">
        <v>8</v>
      </c>
      <c r="AC4362" s="33" t="str">
        <f>IF(G4362=X4362,"N","S")</f>
        <v>N</v>
      </c>
      <c r="AD4362" s="4">
        <f>K4362-(Y4362+Z4362)</f>
        <v>0</v>
      </c>
      <c r="AE4362" s="37">
        <f>M4362-AA4362</f>
        <v>0</v>
      </c>
    </row>
    <row r="4363" spans="1:31" x14ac:dyDescent="0.25">
      <c r="A4363" s="14">
        <v>45108</v>
      </c>
      <c r="B4363" s="4" t="s">
        <v>20</v>
      </c>
      <c r="C4363" s="4">
        <v>2</v>
      </c>
      <c r="D4363" s="4" t="s">
        <v>512</v>
      </c>
      <c r="E4363" s="4">
        <v>7</v>
      </c>
      <c r="F4363" s="4" t="s">
        <v>651</v>
      </c>
      <c r="G4363" s="4" t="s">
        <v>1160</v>
      </c>
      <c r="H4363" s="4">
        <v>2.4</v>
      </c>
      <c r="I4363" s="4">
        <v>2</v>
      </c>
      <c r="J4363" s="4">
        <v>4</v>
      </c>
      <c r="K4363" s="4">
        <v>2</v>
      </c>
      <c r="L4363" s="4">
        <v>4</v>
      </c>
      <c r="M4363" s="4">
        <v>0</v>
      </c>
      <c r="N4363" s="4">
        <v>0</v>
      </c>
      <c r="O4363" s="4" t="s">
        <v>24</v>
      </c>
      <c r="P4363" s="4" t="s">
        <v>25</v>
      </c>
      <c r="Q4363" s="4">
        <v>30283480</v>
      </c>
      <c r="R4363" s="4">
        <v>82955292</v>
      </c>
      <c r="S4363" s="7">
        <v>413951119670269</v>
      </c>
      <c r="T4363" s="7">
        <v>216604716100268</v>
      </c>
      <c r="U4363" s="2"/>
      <c r="V4363" s="3" t="s">
        <v>6062</v>
      </c>
      <c r="W4363" s="3" t="s">
        <v>10341</v>
      </c>
      <c r="X4363" s="4" t="s">
        <v>1160</v>
      </c>
      <c r="Y4363" s="3">
        <v>0</v>
      </c>
      <c r="Z4363" s="3">
        <v>2</v>
      </c>
      <c r="AA4363" s="5">
        <v>0</v>
      </c>
      <c r="AB4363" s="25">
        <v>4</v>
      </c>
      <c r="AC4363" s="33" t="str">
        <f>IF(G4363=X4363,"N","S")</f>
        <v>N</v>
      </c>
      <c r="AD4363" s="4">
        <f>K4363-(Y4363+Z4363)</f>
        <v>0</v>
      </c>
      <c r="AE4363" s="37">
        <f>M4363-AA4363</f>
        <v>0</v>
      </c>
    </row>
    <row r="4364" spans="1:31" x14ac:dyDescent="0.25">
      <c r="A4364" s="14">
        <v>45108</v>
      </c>
      <c r="B4364" s="4" t="s">
        <v>20</v>
      </c>
      <c r="C4364" s="4">
        <v>3</v>
      </c>
      <c r="D4364" s="4" t="s">
        <v>2489</v>
      </c>
      <c r="E4364" s="4">
        <v>17</v>
      </c>
      <c r="F4364" s="4" t="s">
        <v>3022</v>
      </c>
      <c r="G4364" s="4" t="s">
        <v>3033</v>
      </c>
      <c r="H4364" s="4">
        <v>3.6</v>
      </c>
      <c r="I4364" s="4">
        <v>3</v>
      </c>
      <c r="J4364" s="4">
        <v>6</v>
      </c>
      <c r="K4364" s="4">
        <v>3</v>
      </c>
      <c r="L4364" s="4">
        <v>6</v>
      </c>
      <c r="M4364" s="4">
        <v>0</v>
      </c>
      <c r="N4364" s="4">
        <v>0</v>
      </c>
      <c r="O4364" s="4" t="s">
        <v>24</v>
      </c>
      <c r="P4364" s="4" t="s">
        <v>25</v>
      </c>
      <c r="Q4364" s="4">
        <v>26902566</v>
      </c>
      <c r="R4364" s="4">
        <v>80904283</v>
      </c>
      <c r="S4364" s="7">
        <v>413763391814566</v>
      </c>
      <c r="T4364" s="7">
        <v>212585635348577</v>
      </c>
      <c r="U4364" s="2"/>
      <c r="V4364" s="19"/>
      <c r="W4364" s="19"/>
      <c r="X4364" s="20"/>
      <c r="Y4364" s="19"/>
      <c r="Z4364" s="19"/>
      <c r="AA4364" s="21"/>
      <c r="AB4364" s="27"/>
      <c r="AC4364" s="33" t="str">
        <f>IF(G4364=X4364,"N","S")</f>
        <v>S</v>
      </c>
      <c r="AD4364" s="4">
        <f>K4364-(Y4364+Z4364)</f>
        <v>3</v>
      </c>
      <c r="AE4364" s="37">
        <f>M4364-AA4364</f>
        <v>0</v>
      </c>
    </row>
    <row r="4365" spans="1:31" x14ac:dyDescent="0.25">
      <c r="A4365" s="14">
        <v>45108</v>
      </c>
      <c r="B4365" s="4" t="s">
        <v>20</v>
      </c>
      <c r="C4365" s="4">
        <v>3</v>
      </c>
      <c r="D4365" s="4" t="s">
        <v>2489</v>
      </c>
      <c r="E4365" s="4">
        <v>17</v>
      </c>
      <c r="F4365" s="4" t="s">
        <v>3022</v>
      </c>
      <c r="G4365" s="4" t="s">
        <v>3053</v>
      </c>
      <c r="H4365" s="4">
        <v>1.2</v>
      </c>
      <c r="I4365" s="4">
        <v>1</v>
      </c>
      <c r="J4365" s="4">
        <v>2</v>
      </c>
      <c r="K4365" s="4">
        <v>1</v>
      </c>
      <c r="L4365" s="4">
        <v>2</v>
      </c>
      <c r="M4365" s="4">
        <v>0</v>
      </c>
      <c r="N4365" s="4">
        <v>0</v>
      </c>
      <c r="O4365" s="4" t="s">
        <v>24</v>
      </c>
      <c r="P4365" s="4" t="s">
        <v>25</v>
      </c>
      <c r="Q4365" s="4">
        <v>26871182</v>
      </c>
      <c r="R4365" s="4">
        <v>80888216</v>
      </c>
      <c r="S4365" s="7">
        <v>41376191621051</v>
      </c>
      <c r="T4365" s="7">
        <v>212548302485067</v>
      </c>
      <c r="U4365" s="2"/>
      <c r="V4365" s="3" t="s">
        <v>6034</v>
      </c>
      <c r="W4365" s="3" t="s">
        <v>10342</v>
      </c>
      <c r="X4365" s="4" t="s">
        <v>3053</v>
      </c>
      <c r="Y4365" s="3">
        <v>0</v>
      </c>
      <c r="Z4365" s="3">
        <v>2</v>
      </c>
      <c r="AA4365" s="5">
        <v>0</v>
      </c>
      <c r="AB4365" s="25">
        <v>4</v>
      </c>
      <c r="AC4365" s="33" t="str">
        <f>IF(G4365=X4365,"N","S")</f>
        <v>N</v>
      </c>
      <c r="AD4365" s="4">
        <f>K4365-(Y4365+Z4365)</f>
        <v>-1</v>
      </c>
      <c r="AE4365" s="37">
        <f>M4365-AA4365</f>
        <v>0</v>
      </c>
    </row>
    <row r="4366" spans="1:31" x14ac:dyDescent="0.25">
      <c r="A4366" s="14">
        <v>45108</v>
      </c>
      <c r="B4366" s="4" t="s">
        <v>20</v>
      </c>
      <c r="C4366" s="4">
        <v>3</v>
      </c>
      <c r="D4366" s="4" t="s">
        <v>2489</v>
      </c>
      <c r="E4366" s="4">
        <v>17</v>
      </c>
      <c r="F4366" s="4" t="s">
        <v>3022</v>
      </c>
      <c r="G4366" s="4" t="s">
        <v>3053</v>
      </c>
      <c r="H4366" s="4">
        <v>2.4</v>
      </c>
      <c r="I4366" s="4">
        <v>2</v>
      </c>
      <c r="J4366" s="4">
        <v>4</v>
      </c>
      <c r="K4366" s="4">
        <v>2</v>
      </c>
      <c r="L4366" s="4">
        <v>4</v>
      </c>
      <c r="M4366" s="4">
        <v>0</v>
      </c>
      <c r="N4366" s="4">
        <v>0</v>
      </c>
      <c r="O4366" s="4" t="s">
        <v>24</v>
      </c>
      <c r="P4366" s="4" t="s">
        <v>25</v>
      </c>
      <c r="Q4366" s="4">
        <v>26871182</v>
      </c>
      <c r="R4366" s="4">
        <v>80888216</v>
      </c>
      <c r="S4366" s="7">
        <v>41376191621051</v>
      </c>
      <c r="T4366" s="7">
        <v>212548302485067</v>
      </c>
      <c r="U4366" s="2"/>
      <c r="V4366" s="3" t="s">
        <v>6034</v>
      </c>
      <c r="W4366" s="3" t="s">
        <v>10343</v>
      </c>
      <c r="X4366" s="4" t="s">
        <v>3053</v>
      </c>
      <c r="Y4366" s="3">
        <v>0</v>
      </c>
      <c r="Z4366" s="3">
        <v>1</v>
      </c>
      <c r="AA4366" s="5">
        <v>0</v>
      </c>
      <c r="AB4366" s="25">
        <v>2</v>
      </c>
      <c r="AC4366" s="33" t="str">
        <f>IF(G4366=X4366,"N","S")</f>
        <v>N</v>
      </c>
      <c r="AD4366" s="4">
        <f>K4366-(Y4366+Z4366)</f>
        <v>1</v>
      </c>
      <c r="AE4366" s="37">
        <f>M4366-AA4366</f>
        <v>0</v>
      </c>
    </row>
    <row r="4367" spans="1:31" x14ac:dyDescent="0.25">
      <c r="A4367" s="22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0"/>
      <c r="R4367" s="20"/>
      <c r="S4367" s="24"/>
      <c r="T4367" s="24"/>
      <c r="U4367" s="2"/>
      <c r="V4367" s="3" t="s">
        <v>6034</v>
      </c>
      <c r="W4367" s="3" t="s">
        <v>10344</v>
      </c>
      <c r="X4367" s="4" t="s">
        <v>3053</v>
      </c>
      <c r="Y4367" s="3">
        <v>0</v>
      </c>
      <c r="Z4367" s="3">
        <v>1</v>
      </c>
      <c r="AA4367" s="5">
        <v>0</v>
      </c>
      <c r="AB4367" s="25">
        <v>2</v>
      </c>
      <c r="AC4367" s="33" t="str">
        <f>IF(G4367=X4367,"N","S")</f>
        <v>S</v>
      </c>
      <c r="AD4367" s="4">
        <f>K4367-(Y4367+Z4367)</f>
        <v>-1</v>
      </c>
      <c r="AE4367" s="37">
        <f>M4367-AA4367</f>
        <v>0</v>
      </c>
    </row>
    <row r="4368" spans="1:31" x14ac:dyDescent="0.25">
      <c r="A4368" s="14">
        <v>45108</v>
      </c>
      <c r="B4368" s="4" t="s">
        <v>20</v>
      </c>
      <c r="C4368" s="4">
        <v>3</v>
      </c>
      <c r="D4368" s="4" t="s">
        <v>2489</v>
      </c>
      <c r="E4368" s="4">
        <v>17</v>
      </c>
      <c r="F4368" s="4" t="s">
        <v>3022</v>
      </c>
      <c r="G4368" s="4" t="s">
        <v>3036</v>
      </c>
      <c r="H4368" s="4">
        <v>4.8</v>
      </c>
      <c r="I4368" s="4">
        <v>4</v>
      </c>
      <c r="J4368" s="4">
        <v>8</v>
      </c>
      <c r="K4368" s="4">
        <v>4</v>
      </c>
      <c r="L4368" s="4">
        <v>8</v>
      </c>
      <c r="M4368" s="4">
        <v>0</v>
      </c>
      <c r="N4368" s="4">
        <v>0</v>
      </c>
      <c r="O4368" s="4" t="s">
        <v>24</v>
      </c>
      <c r="P4368" s="4" t="s">
        <v>25</v>
      </c>
      <c r="Q4368" s="4">
        <v>26990855</v>
      </c>
      <c r="R4368" s="4">
        <v>80949330</v>
      </c>
      <c r="S4368" s="7">
        <v>413767529167513</v>
      </c>
      <c r="T4368" s="7">
        <v>21269066235214</v>
      </c>
      <c r="U4368" s="2"/>
      <c r="V4368" s="3" t="s">
        <v>6034</v>
      </c>
      <c r="W4368" s="3" t="s">
        <v>10345</v>
      </c>
      <c r="X4368" s="4" t="s">
        <v>3036</v>
      </c>
      <c r="Y4368" s="3">
        <v>0</v>
      </c>
      <c r="Z4368" s="3">
        <v>4</v>
      </c>
      <c r="AA4368" s="5">
        <v>0</v>
      </c>
      <c r="AB4368" s="25">
        <v>8</v>
      </c>
      <c r="AC4368" s="33" t="str">
        <f>IF(G4368=X4368,"N","S")</f>
        <v>N</v>
      </c>
      <c r="AD4368" s="4">
        <f>K4368-(Y4368+Z4368)</f>
        <v>0</v>
      </c>
      <c r="AE4368" s="37">
        <f>M4368-AA4368</f>
        <v>0</v>
      </c>
    </row>
    <row r="4369" spans="1:31" x14ac:dyDescent="0.25">
      <c r="A4369" s="14">
        <v>45108</v>
      </c>
      <c r="B4369" s="4" t="s">
        <v>20</v>
      </c>
      <c r="C4369" s="4">
        <v>7</v>
      </c>
      <c r="D4369" s="4" t="s">
        <v>4018</v>
      </c>
      <c r="E4369" s="4">
        <v>40</v>
      </c>
      <c r="F4369" s="4" t="s">
        <v>4254</v>
      </c>
      <c r="G4369" s="4" t="s">
        <v>4260</v>
      </c>
      <c r="H4369" s="4">
        <v>22.5</v>
      </c>
      <c r="I4369" s="4">
        <v>10</v>
      </c>
      <c r="J4369" s="4">
        <v>40</v>
      </c>
      <c r="K4369" s="4">
        <v>10</v>
      </c>
      <c r="L4369" s="4">
        <v>40</v>
      </c>
      <c r="M4369" s="4">
        <v>0</v>
      </c>
      <c r="N4369" s="4">
        <v>0</v>
      </c>
      <c r="O4369" s="4" t="s">
        <v>24</v>
      </c>
      <c r="P4369" s="4" t="s">
        <v>25</v>
      </c>
      <c r="Q4369" s="4">
        <v>28267382</v>
      </c>
      <c r="R4369" s="4">
        <v>87104905</v>
      </c>
      <c r="S4369" s="7">
        <v>414323084715</v>
      </c>
      <c r="T4369" s="7">
        <v>214144104048632</v>
      </c>
      <c r="U4369" s="2"/>
      <c r="V4369" s="3" t="s">
        <v>6196</v>
      </c>
      <c r="W4369" s="3" t="s">
        <v>10346</v>
      </c>
      <c r="X4369" s="4" t="s">
        <v>4260</v>
      </c>
      <c r="Y4369" s="3">
        <v>10</v>
      </c>
      <c r="Z4369" s="3">
        <v>0</v>
      </c>
      <c r="AA4369" s="5">
        <v>0</v>
      </c>
      <c r="AB4369" s="25">
        <v>40</v>
      </c>
      <c r="AC4369" s="33" t="str">
        <f>IF(G4369=X4369,"N","S")</f>
        <v>N</v>
      </c>
      <c r="AD4369" s="4">
        <f>K4369-(Y4369+Z4369)</f>
        <v>0</v>
      </c>
      <c r="AE4369" s="37">
        <f>M4369-AA4369</f>
        <v>0</v>
      </c>
    </row>
    <row r="4370" spans="1:31" x14ac:dyDescent="0.25">
      <c r="A4370" s="14">
        <v>45108</v>
      </c>
      <c r="B4370" s="4" t="s">
        <v>20</v>
      </c>
      <c r="C4370" s="4">
        <v>5</v>
      </c>
      <c r="D4370" s="4" t="s">
        <v>3389</v>
      </c>
      <c r="E4370" s="4">
        <v>24</v>
      </c>
      <c r="F4370" s="4" t="s">
        <v>3440</v>
      </c>
      <c r="G4370" s="4" t="s">
        <v>3441</v>
      </c>
      <c r="H4370" s="4">
        <v>13.5</v>
      </c>
      <c r="I4370" s="4">
        <v>5</v>
      </c>
      <c r="J4370" s="4">
        <v>20</v>
      </c>
      <c r="K4370" s="4">
        <v>5</v>
      </c>
      <c r="L4370" s="4">
        <v>20</v>
      </c>
      <c r="M4370" s="4">
        <v>0</v>
      </c>
      <c r="N4370" s="4">
        <v>0</v>
      </c>
      <c r="O4370" s="4" t="s">
        <v>24</v>
      </c>
      <c r="P4370" s="4" t="s">
        <v>25</v>
      </c>
      <c r="Q4370" s="4">
        <v>27179507</v>
      </c>
      <c r="R4370" s="4">
        <v>83078543</v>
      </c>
      <c r="S4370" s="7">
        <v>41395946959047</v>
      </c>
      <c r="T4370" s="7">
        <v>212890647414686</v>
      </c>
      <c r="U4370" s="2"/>
      <c r="V4370" s="3" t="s">
        <v>6103</v>
      </c>
      <c r="W4370" s="3" t="s">
        <v>10347</v>
      </c>
      <c r="X4370" s="4" t="s">
        <v>3441</v>
      </c>
      <c r="Y4370" s="3">
        <v>5</v>
      </c>
      <c r="Z4370" s="3">
        <v>0</v>
      </c>
      <c r="AA4370" s="5">
        <v>0</v>
      </c>
      <c r="AB4370" s="25">
        <v>20</v>
      </c>
      <c r="AC4370" s="33" t="str">
        <f>IF(G4370=X4370,"N","S")</f>
        <v>N</v>
      </c>
      <c r="AD4370" s="4">
        <f>K4370-(Y4370+Z4370)</f>
        <v>0</v>
      </c>
      <c r="AE4370" s="37">
        <f>M4370-AA4370</f>
        <v>0</v>
      </c>
    </row>
    <row r="4371" spans="1:31" x14ac:dyDescent="0.25">
      <c r="A4371" s="14">
        <v>45108</v>
      </c>
      <c r="B4371" s="4" t="s">
        <v>20</v>
      </c>
      <c r="C4371" s="4">
        <v>3</v>
      </c>
      <c r="D4371" s="4" t="s">
        <v>2489</v>
      </c>
      <c r="E4371" s="4">
        <v>11</v>
      </c>
      <c r="F4371" s="4" t="s">
        <v>2490</v>
      </c>
      <c r="G4371" s="4" t="s">
        <v>2582</v>
      </c>
      <c r="H4371" s="4">
        <v>14.4</v>
      </c>
      <c r="I4371" s="4">
        <v>4</v>
      </c>
      <c r="J4371" s="4">
        <v>16</v>
      </c>
      <c r="K4371" s="4">
        <v>0</v>
      </c>
      <c r="L4371" s="4">
        <v>0</v>
      </c>
      <c r="M4371" s="4">
        <v>4</v>
      </c>
      <c r="N4371" s="4">
        <v>16</v>
      </c>
      <c r="O4371" s="4" t="s">
        <v>24</v>
      </c>
      <c r="P4371" s="4" t="s">
        <v>25</v>
      </c>
      <c r="Q4371" s="4">
        <v>30292825</v>
      </c>
      <c r="R4371" s="4">
        <v>80514528</v>
      </c>
      <c r="S4371" s="7">
        <v>413731295947836</v>
      </c>
      <c r="T4371" s="7">
        <v>216643973851242</v>
      </c>
      <c r="U4371" s="2"/>
      <c r="V4371" s="3" t="s">
        <v>6034</v>
      </c>
      <c r="W4371" s="3" t="s">
        <v>10348</v>
      </c>
      <c r="X4371" s="4" t="s">
        <v>2582</v>
      </c>
      <c r="Y4371" s="3">
        <v>0</v>
      </c>
      <c r="Z4371" s="3">
        <v>0</v>
      </c>
      <c r="AA4371" s="5">
        <v>4</v>
      </c>
      <c r="AB4371" s="25">
        <v>16</v>
      </c>
      <c r="AC4371" s="33" t="str">
        <f>IF(G4371=X4371,"N","S")</f>
        <v>N</v>
      </c>
      <c r="AD4371" s="4">
        <f>K4371-(Y4371+Z4371)</f>
        <v>0</v>
      </c>
      <c r="AE4371" s="37">
        <f>M4371-AA4371</f>
        <v>0</v>
      </c>
    </row>
    <row r="4372" spans="1:31" x14ac:dyDescent="0.25">
      <c r="A4372" s="14">
        <v>45108</v>
      </c>
      <c r="B4372" s="4" t="s">
        <v>20</v>
      </c>
      <c r="C4372" s="4">
        <v>3</v>
      </c>
      <c r="D4372" s="4" t="s">
        <v>2489</v>
      </c>
      <c r="E4372" s="4">
        <v>11</v>
      </c>
      <c r="F4372" s="4" t="s">
        <v>2490</v>
      </c>
      <c r="G4372" s="4" t="s">
        <v>2623</v>
      </c>
      <c r="H4372" s="4">
        <v>11.52</v>
      </c>
      <c r="I4372" s="4">
        <v>3</v>
      </c>
      <c r="J4372" s="4">
        <v>12</v>
      </c>
      <c r="K4372" s="4">
        <v>0</v>
      </c>
      <c r="L4372" s="4">
        <v>0</v>
      </c>
      <c r="M4372" s="4">
        <v>3</v>
      </c>
      <c r="N4372" s="4">
        <v>12</v>
      </c>
      <c r="O4372" s="4" t="s">
        <v>24</v>
      </c>
      <c r="P4372" s="4" t="s">
        <v>25</v>
      </c>
      <c r="Q4372" s="4">
        <v>30227630</v>
      </c>
      <c r="R4372" s="4">
        <v>80382469</v>
      </c>
      <c r="S4372" s="7">
        <v>41371934529895</v>
      </c>
      <c r="T4372" s="7">
        <v>21656754125781</v>
      </c>
      <c r="U4372" s="2"/>
      <c r="V4372" s="3" t="s">
        <v>6034</v>
      </c>
      <c r="W4372" s="3" t="s">
        <v>10349</v>
      </c>
      <c r="X4372" s="4" t="s">
        <v>2623</v>
      </c>
      <c r="Y4372" s="3">
        <v>0</v>
      </c>
      <c r="Z4372" s="3">
        <v>0</v>
      </c>
      <c r="AA4372" s="5">
        <v>3</v>
      </c>
      <c r="AB4372" s="25">
        <v>12</v>
      </c>
      <c r="AC4372" s="33" t="str">
        <f>IF(G4372=X4372,"N","S")</f>
        <v>N</v>
      </c>
      <c r="AD4372" s="4">
        <f>K4372-(Y4372+Z4372)</f>
        <v>0</v>
      </c>
      <c r="AE4372" s="37">
        <f>M4372-AA4372</f>
        <v>0</v>
      </c>
    </row>
    <row r="4373" spans="1:31" x14ac:dyDescent="0.25">
      <c r="A4373" s="14">
        <v>45108</v>
      </c>
      <c r="B4373" s="4" t="s">
        <v>20</v>
      </c>
      <c r="C4373" s="4">
        <v>3</v>
      </c>
      <c r="D4373" s="4" t="s">
        <v>2489</v>
      </c>
      <c r="E4373" s="4">
        <v>11</v>
      </c>
      <c r="F4373" s="4" t="s">
        <v>2490</v>
      </c>
      <c r="G4373" s="4" t="s">
        <v>2507</v>
      </c>
      <c r="H4373" s="4">
        <v>4.8</v>
      </c>
      <c r="I4373" s="4">
        <v>4</v>
      </c>
      <c r="J4373" s="4">
        <v>8</v>
      </c>
      <c r="K4373" s="4">
        <v>4</v>
      </c>
      <c r="L4373" s="4">
        <v>8</v>
      </c>
      <c r="M4373" s="4">
        <v>0</v>
      </c>
      <c r="N4373" s="4">
        <v>0</v>
      </c>
      <c r="O4373" s="4" t="s">
        <v>24</v>
      </c>
      <c r="P4373" s="4" t="s">
        <v>25</v>
      </c>
      <c r="Q4373" s="4">
        <v>30208366</v>
      </c>
      <c r="R4373" s="4">
        <v>80342848</v>
      </c>
      <c r="S4373" s="7">
        <v>413715760052567</v>
      </c>
      <c r="T4373" s="7">
        <v>216544964177618</v>
      </c>
      <c r="U4373" s="2"/>
      <c r="V4373" s="3" t="s">
        <v>6034</v>
      </c>
      <c r="W4373" s="3" t="s">
        <v>10350</v>
      </c>
      <c r="X4373" s="4" t="s">
        <v>2507</v>
      </c>
      <c r="Y4373" s="3">
        <v>0</v>
      </c>
      <c r="Z4373" s="3">
        <v>4</v>
      </c>
      <c r="AA4373" s="5">
        <v>0</v>
      </c>
      <c r="AB4373" s="25">
        <v>8</v>
      </c>
      <c r="AC4373" s="33" t="str">
        <f>IF(G4373=X4373,"N","S")</f>
        <v>N</v>
      </c>
      <c r="AD4373" s="4">
        <f>K4373-(Y4373+Z4373)</f>
        <v>0</v>
      </c>
      <c r="AE4373" s="37">
        <f>M4373-AA4373</f>
        <v>0</v>
      </c>
    </row>
    <row r="4374" spans="1:31" x14ac:dyDescent="0.25">
      <c r="A4374" s="14">
        <v>45108</v>
      </c>
      <c r="B4374" s="4" t="s">
        <v>20</v>
      </c>
      <c r="C4374" s="4">
        <v>3</v>
      </c>
      <c r="D4374" s="4" t="s">
        <v>2489</v>
      </c>
      <c r="E4374" s="4">
        <v>18</v>
      </c>
      <c r="F4374" s="4" t="s">
        <v>2867</v>
      </c>
      <c r="G4374" s="4" t="s">
        <v>2937</v>
      </c>
      <c r="H4374" s="4">
        <v>13.5</v>
      </c>
      <c r="I4374" s="4">
        <v>6</v>
      </c>
      <c r="J4374" s="4">
        <v>24</v>
      </c>
      <c r="K4374" s="4">
        <v>6</v>
      </c>
      <c r="L4374" s="4">
        <v>24</v>
      </c>
      <c r="M4374" s="4">
        <v>0</v>
      </c>
      <c r="N4374" s="4">
        <v>0</v>
      </c>
      <c r="O4374" s="4" t="s">
        <v>24</v>
      </c>
      <c r="P4374" s="4" t="s">
        <v>25</v>
      </c>
      <c r="Q4374" s="4">
        <v>27569267</v>
      </c>
      <c r="R4374" s="4">
        <v>81134168</v>
      </c>
      <c r="S4374" s="7">
        <v>413784699515547</v>
      </c>
      <c r="T4374" s="7">
        <v>213380082046794</v>
      </c>
      <c r="U4374" s="2"/>
      <c r="V4374" s="3" t="s">
        <v>6034</v>
      </c>
      <c r="W4374" s="3" t="s">
        <v>10351</v>
      </c>
      <c r="X4374" s="4" t="s">
        <v>2937</v>
      </c>
      <c r="Y4374" s="3">
        <v>6</v>
      </c>
      <c r="Z4374" s="3">
        <v>0</v>
      </c>
      <c r="AA4374" s="5">
        <v>0</v>
      </c>
      <c r="AB4374" s="25">
        <v>24</v>
      </c>
      <c r="AC4374" s="33" t="str">
        <f>IF(G4374=X4374,"N","S")</f>
        <v>N</v>
      </c>
      <c r="AD4374" s="4">
        <f>K4374-(Y4374+Z4374)</f>
        <v>0</v>
      </c>
      <c r="AE4374" s="37">
        <f>M4374-AA4374</f>
        <v>0</v>
      </c>
    </row>
    <row r="4375" spans="1:31" x14ac:dyDescent="0.25">
      <c r="A4375" s="14">
        <v>45108</v>
      </c>
      <c r="B4375" s="4" t="s">
        <v>20</v>
      </c>
      <c r="C4375" s="4">
        <v>2</v>
      </c>
      <c r="D4375" s="4" t="s">
        <v>512</v>
      </c>
      <c r="E4375" s="4">
        <v>8</v>
      </c>
      <c r="F4375" s="4" t="s">
        <v>1767</v>
      </c>
      <c r="G4375" s="4" t="s">
        <v>1789</v>
      </c>
      <c r="H4375" s="4">
        <v>14.25</v>
      </c>
      <c r="I4375" s="4">
        <v>5</v>
      </c>
      <c r="J4375" s="4">
        <v>20</v>
      </c>
      <c r="K4375" s="4">
        <v>5</v>
      </c>
      <c r="L4375" s="4">
        <v>20</v>
      </c>
      <c r="M4375" s="4">
        <v>0</v>
      </c>
      <c r="N4375" s="4">
        <v>0</v>
      </c>
      <c r="O4375" s="4" t="s">
        <v>24</v>
      </c>
      <c r="P4375" s="4" t="s">
        <v>25</v>
      </c>
      <c r="Q4375" s="4">
        <v>29008211</v>
      </c>
      <c r="R4375" s="4">
        <v>82210063</v>
      </c>
      <c r="S4375" s="7">
        <v>41388288396553</v>
      </c>
      <c r="T4375" s="7">
        <v>21508812663067</v>
      </c>
      <c r="U4375" s="2"/>
      <c r="V4375" s="3" t="s">
        <v>6062</v>
      </c>
      <c r="W4375" s="3" t="s">
        <v>10352</v>
      </c>
      <c r="X4375" s="4" t="s">
        <v>1789</v>
      </c>
      <c r="Y4375" s="3">
        <v>5</v>
      </c>
      <c r="Z4375" s="3">
        <v>0</v>
      </c>
      <c r="AA4375" s="5">
        <v>0</v>
      </c>
      <c r="AB4375" s="25">
        <v>20</v>
      </c>
      <c r="AC4375" s="33" t="str">
        <f>IF(G4375=X4375,"N","S")</f>
        <v>N</v>
      </c>
      <c r="AD4375" s="4">
        <f>K4375-(Y4375+Z4375)</f>
        <v>0</v>
      </c>
      <c r="AE4375" s="37">
        <f>M4375-AA4375</f>
        <v>0</v>
      </c>
    </row>
    <row r="4376" spans="1:31" x14ac:dyDescent="0.25">
      <c r="A4376" s="14">
        <v>45108</v>
      </c>
      <c r="B4376" s="4" t="s">
        <v>20</v>
      </c>
      <c r="C4376" s="4">
        <v>2</v>
      </c>
      <c r="D4376" s="4" t="s">
        <v>512</v>
      </c>
      <c r="E4376" s="4">
        <v>8</v>
      </c>
      <c r="F4376" s="4" t="s">
        <v>1767</v>
      </c>
      <c r="G4376" s="4" t="s">
        <v>1789</v>
      </c>
      <c r="H4376" s="4">
        <v>13.5</v>
      </c>
      <c r="I4376" s="4">
        <v>5</v>
      </c>
      <c r="J4376" s="4">
        <v>20</v>
      </c>
      <c r="K4376" s="4">
        <v>5</v>
      </c>
      <c r="L4376" s="4">
        <v>20</v>
      </c>
      <c r="M4376" s="4">
        <v>0</v>
      </c>
      <c r="N4376" s="4">
        <v>0</v>
      </c>
      <c r="O4376" s="4" t="s">
        <v>24</v>
      </c>
      <c r="P4376" s="4" t="s">
        <v>25</v>
      </c>
      <c r="Q4376" s="4">
        <v>29008211</v>
      </c>
      <c r="R4376" s="4">
        <v>82210063</v>
      </c>
      <c r="S4376" s="7">
        <v>41388288396553</v>
      </c>
      <c r="T4376" s="7">
        <v>21508812663067</v>
      </c>
      <c r="U4376" s="2"/>
      <c r="V4376" s="3" t="s">
        <v>6062</v>
      </c>
      <c r="W4376" s="3" t="s">
        <v>10353</v>
      </c>
      <c r="X4376" s="4" t="s">
        <v>1789</v>
      </c>
      <c r="Y4376" s="3">
        <v>4</v>
      </c>
      <c r="Z4376" s="3">
        <v>0</v>
      </c>
      <c r="AA4376" s="5">
        <v>0</v>
      </c>
      <c r="AB4376" s="25">
        <v>16</v>
      </c>
      <c r="AC4376" s="33" t="str">
        <f>IF(G4376=X4376,"N","S")</f>
        <v>N</v>
      </c>
      <c r="AD4376" s="4">
        <f>K4376-(Y4376+Z4376)</f>
        <v>1</v>
      </c>
      <c r="AE4376" s="37">
        <f>M4376-AA4376</f>
        <v>0</v>
      </c>
    </row>
    <row r="4377" spans="1:31" x14ac:dyDescent="0.25">
      <c r="A4377" s="14">
        <v>45108</v>
      </c>
      <c r="B4377" s="4" t="s">
        <v>20</v>
      </c>
      <c r="C4377" s="4">
        <v>2</v>
      </c>
      <c r="D4377" s="4" t="s">
        <v>512</v>
      </c>
      <c r="E4377" s="4">
        <v>8</v>
      </c>
      <c r="F4377" s="4" t="s">
        <v>1767</v>
      </c>
      <c r="G4377" s="4" t="s">
        <v>1950</v>
      </c>
      <c r="H4377" s="4">
        <v>6.75</v>
      </c>
      <c r="I4377" s="4">
        <v>3</v>
      </c>
      <c r="J4377" s="4">
        <v>12</v>
      </c>
      <c r="K4377" s="4">
        <v>3</v>
      </c>
      <c r="L4377" s="4">
        <v>12</v>
      </c>
      <c r="M4377" s="4">
        <v>0</v>
      </c>
      <c r="N4377" s="4">
        <v>0</v>
      </c>
      <c r="O4377" s="4" t="s">
        <v>24</v>
      </c>
      <c r="P4377" s="4" t="s">
        <v>25</v>
      </c>
      <c r="Q4377" s="4">
        <v>29018302</v>
      </c>
      <c r="R4377" s="4">
        <v>82223099</v>
      </c>
      <c r="S4377" s="7">
        <v>413884066976283</v>
      </c>
      <c r="T4377" s="7">
        <v>215100042254258</v>
      </c>
      <c r="U4377" s="2"/>
      <c r="V4377" s="3" t="s">
        <v>6062</v>
      </c>
      <c r="W4377" s="3" t="s">
        <v>10354</v>
      </c>
      <c r="X4377" s="4" t="s">
        <v>1950</v>
      </c>
      <c r="Y4377" s="3">
        <v>3</v>
      </c>
      <c r="Z4377" s="3">
        <v>0</v>
      </c>
      <c r="AA4377" s="5">
        <v>0</v>
      </c>
      <c r="AB4377" s="25">
        <v>12</v>
      </c>
      <c r="AC4377" s="33" t="str">
        <f>IF(G4377=X4377,"N","S")</f>
        <v>N</v>
      </c>
      <c r="AD4377" s="4">
        <f>K4377-(Y4377+Z4377)</f>
        <v>0</v>
      </c>
      <c r="AE4377" s="37">
        <f>M4377-AA4377</f>
        <v>0</v>
      </c>
    </row>
    <row r="4378" spans="1:31" x14ac:dyDescent="0.25">
      <c r="A4378" s="14">
        <v>45108</v>
      </c>
      <c r="B4378" s="4" t="s">
        <v>20</v>
      </c>
      <c r="C4378" s="4">
        <v>2</v>
      </c>
      <c r="D4378" s="4" t="s">
        <v>512</v>
      </c>
      <c r="E4378" s="4">
        <v>8</v>
      </c>
      <c r="F4378" s="4" t="s">
        <v>1767</v>
      </c>
      <c r="G4378" s="4" t="s">
        <v>1883</v>
      </c>
      <c r="H4378" s="4">
        <v>2.25</v>
      </c>
      <c r="I4378" s="4">
        <v>1</v>
      </c>
      <c r="J4378" s="4">
        <v>4</v>
      </c>
      <c r="K4378" s="4">
        <v>1</v>
      </c>
      <c r="L4378" s="4">
        <v>4</v>
      </c>
      <c r="M4378" s="4">
        <v>0</v>
      </c>
      <c r="N4378" s="4">
        <v>0</v>
      </c>
      <c r="O4378" s="4" t="s">
        <v>24</v>
      </c>
      <c r="P4378" s="4" t="s">
        <v>25</v>
      </c>
      <c r="Q4378" s="4">
        <v>29026458</v>
      </c>
      <c r="R4378" s="4">
        <v>82230902</v>
      </c>
      <c r="S4378" s="7">
        <v>413884776961098</v>
      </c>
      <c r="T4378" s="7">
        <v>215109705052521</v>
      </c>
      <c r="U4378" s="2"/>
      <c r="V4378" s="3" t="s">
        <v>6062</v>
      </c>
      <c r="W4378" s="3" t="s">
        <v>10355</v>
      </c>
      <c r="X4378" s="4" t="s">
        <v>1883</v>
      </c>
      <c r="Y4378" s="3">
        <v>1</v>
      </c>
      <c r="Z4378" s="3">
        <v>0</v>
      </c>
      <c r="AA4378" s="5">
        <v>0</v>
      </c>
      <c r="AB4378" s="25">
        <v>4</v>
      </c>
      <c r="AC4378" s="33" t="str">
        <f>IF(G4378=X4378,"N","S")</f>
        <v>N</v>
      </c>
      <c r="AD4378" s="4">
        <f>K4378-(Y4378+Z4378)</f>
        <v>0</v>
      </c>
      <c r="AE4378" s="37">
        <f>M4378-AA4378</f>
        <v>0</v>
      </c>
    </row>
    <row r="4379" spans="1:31" x14ac:dyDescent="0.25">
      <c r="A4379" s="14">
        <v>45108</v>
      </c>
      <c r="B4379" s="4" t="s">
        <v>20</v>
      </c>
      <c r="C4379" s="4">
        <v>2</v>
      </c>
      <c r="D4379" s="4" t="s">
        <v>512</v>
      </c>
      <c r="E4379" s="4">
        <v>8</v>
      </c>
      <c r="F4379" s="4" t="s">
        <v>1767</v>
      </c>
      <c r="G4379" s="4" t="s">
        <v>1886</v>
      </c>
      <c r="H4379" s="4">
        <v>4.5</v>
      </c>
      <c r="I4379" s="4">
        <v>2</v>
      </c>
      <c r="J4379" s="4">
        <v>8</v>
      </c>
      <c r="K4379" s="4">
        <v>2</v>
      </c>
      <c r="L4379" s="4">
        <v>8</v>
      </c>
      <c r="M4379" s="4">
        <v>0</v>
      </c>
      <c r="N4379" s="4">
        <v>0</v>
      </c>
      <c r="O4379" s="4" t="s">
        <v>24</v>
      </c>
      <c r="P4379" s="4" t="s">
        <v>25</v>
      </c>
      <c r="Q4379" s="4">
        <v>29050085</v>
      </c>
      <c r="R4379" s="4">
        <v>82254031</v>
      </c>
      <c r="S4379" s="7">
        <v>413886880950349</v>
      </c>
      <c r="T4379" s="7">
        <v>215137691049227</v>
      </c>
      <c r="U4379" s="2"/>
      <c r="V4379" s="3" t="s">
        <v>6062</v>
      </c>
      <c r="W4379" s="3" t="s">
        <v>10356</v>
      </c>
      <c r="X4379" s="4" t="s">
        <v>1886</v>
      </c>
      <c r="Y4379" s="3">
        <v>4</v>
      </c>
      <c r="Z4379" s="3">
        <v>0</v>
      </c>
      <c r="AA4379" s="5">
        <v>0</v>
      </c>
      <c r="AB4379" s="25">
        <v>16</v>
      </c>
      <c r="AC4379" s="33" t="str">
        <f>IF(G4379=X4379,"N","S")</f>
        <v>N</v>
      </c>
      <c r="AD4379" s="4">
        <f>K4379-(Y4379+Z4379)</f>
        <v>-2</v>
      </c>
      <c r="AE4379" s="37">
        <f>M4379-AA4379</f>
        <v>0</v>
      </c>
    </row>
    <row r="4380" spans="1:31" x14ac:dyDescent="0.25">
      <c r="A4380" s="14">
        <v>45108</v>
      </c>
      <c r="B4380" s="4" t="s">
        <v>20</v>
      </c>
      <c r="C4380" s="4">
        <v>2</v>
      </c>
      <c r="D4380" s="4" t="s">
        <v>512</v>
      </c>
      <c r="E4380" s="4">
        <v>8</v>
      </c>
      <c r="F4380" s="4" t="s">
        <v>1767</v>
      </c>
      <c r="G4380" s="4" t="s">
        <v>1886</v>
      </c>
      <c r="H4380" s="4">
        <v>9</v>
      </c>
      <c r="I4380" s="4">
        <v>4</v>
      </c>
      <c r="J4380" s="4">
        <v>16</v>
      </c>
      <c r="K4380" s="4">
        <v>4</v>
      </c>
      <c r="L4380" s="4">
        <v>16</v>
      </c>
      <c r="M4380" s="4">
        <v>0</v>
      </c>
      <c r="N4380" s="4">
        <v>0</v>
      </c>
      <c r="O4380" s="4" t="s">
        <v>24</v>
      </c>
      <c r="P4380" s="4" t="s">
        <v>25</v>
      </c>
      <c r="Q4380" s="4">
        <v>29050085</v>
      </c>
      <c r="R4380" s="4">
        <v>82254031</v>
      </c>
      <c r="S4380" s="7">
        <v>413886880950349</v>
      </c>
      <c r="T4380" s="7">
        <v>215137691049227</v>
      </c>
      <c r="U4380" s="2"/>
      <c r="V4380" s="3" t="s">
        <v>6062</v>
      </c>
      <c r="W4380" s="3" t="s">
        <v>10357</v>
      </c>
      <c r="X4380" s="4" t="s">
        <v>1886</v>
      </c>
      <c r="Y4380" s="3">
        <v>2</v>
      </c>
      <c r="Z4380" s="3">
        <v>0</v>
      </c>
      <c r="AA4380" s="5">
        <v>0</v>
      </c>
      <c r="AB4380" s="25">
        <v>8</v>
      </c>
      <c r="AC4380" s="33" t="str">
        <f>IF(G4380=X4380,"N","S")</f>
        <v>N</v>
      </c>
      <c r="AD4380" s="4">
        <f>K4380-(Y4380+Z4380)</f>
        <v>2</v>
      </c>
      <c r="AE4380" s="37">
        <f>M4380-AA4380</f>
        <v>0</v>
      </c>
    </row>
    <row r="4381" spans="1:31" x14ac:dyDescent="0.25">
      <c r="A4381" s="14">
        <v>45108</v>
      </c>
      <c r="B4381" s="4" t="s">
        <v>20</v>
      </c>
      <c r="C4381" s="4">
        <v>2</v>
      </c>
      <c r="D4381" s="4" t="s">
        <v>512</v>
      </c>
      <c r="E4381" s="4">
        <v>8</v>
      </c>
      <c r="F4381" s="4" t="s">
        <v>1767</v>
      </c>
      <c r="G4381" s="4" t="s">
        <v>1960</v>
      </c>
      <c r="H4381" s="4">
        <v>12.42</v>
      </c>
      <c r="I4381" s="4">
        <v>4</v>
      </c>
      <c r="J4381" s="4">
        <v>16</v>
      </c>
      <c r="K4381" s="4">
        <v>2</v>
      </c>
      <c r="L4381" s="4">
        <v>8</v>
      </c>
      <c r="M4381" s="4">
        <v>2</v>
      </c>
      <c r="N4381" s="4">
        <v>8</v>
      </c>
      <c r="O4381" s="4" t="s">
        <v>24</v>
      </c>
      <c r="P4381" s="4" t="s">
        <v>25</v>
      </c>
      <c r="Q4381" s="4">
        <v>29228522</v>
      </c>
      <c r="R4381" s="4">
        <v>82428355</v>
      </c>
      <c r="S4381" s="7">
        <v>413902738883903</v>
      </c>
      <c r="T4381" s="7">
        <v>215349058221149</v>
      </c>
      <c r="U4381" s="2"/>
      <c r="V4381" s="3" t="s">
        <v>6062</v>
      </c>
      <c r="W4381" s="3" t="s">
        <v>10358</v>
      </c>
      <c r="X4381" s="4" t="s">
        <v>1960</v>
      </c>
      <c r="Y4381" s="3">
        <v>2</v>
      </c>
      <c r="Z4381" s="3">
        <v>0</v>
      </c>
      <c r="AA4381" s="5">
        <v>3</v>
      </c>
      <c r="AB4381" s="25">
        <v>20</v>
      </c>
      <c r="AC4381" s="33" t="str">
        <f>IF(G4381=X4381,"N","S")</f>
        <v>N</v>
      </c>
      <c r="AD4381" s="4">
        <f>K4381-(Y4381+Z4381)</f>
        <v>0</v>
      </c>
      <c r="AE4381" s="37">
        <f>M4381-AA4381</f>
        <v>-1</v>
      </c>
    </row>
    <row r="4382" spans="1:31" x14ac:dyDescent="0.25">
      <c r="A4382" s="14">
        <v>45108</v>
      </c>
      <c r="B4382" s="4" t="s">
        <v>20</v>
      </c>
      <c r="C4382" s="4">
        <v>2</v>
      </c>
      <c r="D4382" s="4" t="s">
        <v>512</v>
      </c>
      <c r="E4382" s="4">
        <v>8</v>
      </c>
      <c r="F4382" s="4" t="s">
        <v>1767</v>
      </c>
      <c r="G4382" s="4" t="s">
        <v>1960</v>
      </c>
      <c r="H4382" s="4">
        <v>15.66</v>
      </c>
      <c r="I4382" s="4">
        <v>5</v>
      </c>
      <c r="J4382" s="4">
        <v>20</v>
      </c>
      <c r="K4382" s="4">
        <v>2</v>
      </c>
      <c r="L4382" s="4">
        <v>8</v>
      </c>
      <c r="M4382" s="4">
        <v>3</v>
      </c>
      <c r="N4382" s="4">
        <v>12</v>
      </c>
      <c r="O4382" s="4" t="s">
        <v>24</v>
      </c>
      <c r="P4382" s="4" t="s">
        <v>25</v>
      </c>
      <c r="Q4382" s="4">
        <v>29228522</v>
      </c>
      <c r="R4382" s="4">
        <v>82428355</v>
      </c>
      <c r="S4382" s="7">
        <v>413902738883903</v>
      </c>
      <c r="T4382" s="7">
        <v>215349058221149</v>
      </c>
      <c r="U4382" s="2"/>
      <c r="V4382" s="3" t="s">
        <v>6062</v>
      </c>
      <c r="W4382" s="3" t="s">
        <v>10359</v>
      </c>
      <c r="X4382" s="4" t="s">
        <v>1960</v>
      </c>
      <c r="Y4382" s="3">
        <v>2</v>
      </c>
      <c r="Z4382" s="3">
        <v>0</v>
      </c>
      <c r="AA4382" s="5">
        <v>2</v>
      </c>
      <c r="AB4382" s="25">
        <v>16</v>
      </c>
      <c r="AC4382" s="33" t="str">
        <f>IF(G4382=X4382,"N","S")</f>
        <v>N</v>
      </c>
      <c r="AD4382" s="4">
        <f>K4382-(Y4382+Z4382)</f>
        <v>0</v>
      </c>
      <c r="AE4382" s="37">
        <f>M4382-AA4382</f>
        <v>1</v>
      </c>
    </row>
    <row r="4383" spans="1:31" x14ac:dyDescent="0.25">
      <c r="A4383" s="14">
        <v>45108</v>
      </c>
      <c r="B4383" s="4" t="s">
        <v>20</v>
      </c>
      <c r="C4383" s="4">
        <v>2</v>
      </c>
      <c r="D4383" s="4" t="s">
        <v>512</v>
      </c>
      <c r="E4383" s="4">
        <v>8</v>
      </c>
      <c r="F4383" s="4" t="s">
        <v>1767</v>
      </c>
      <c r="G4383" s="4" t="s">
        <v>2130</v>
      </c>
      <c r="H4383" s="4">
        <v>19.8</v>
      </c>
      <c r="I4383" s="4">
        <v>6</v>
      </c>
      <c r="J4383" s="4">
        <v>24</v>
      </c>
      <c r="K4383" s="4">
        <v>3</v>
      </c>
      <c r="L4383" s="4">
        <v>12</v>
      </c>
      <c r="M4383" s="4">
        <v>3</v>
      </c>
      <c r="N4383" s="4">
        <v>12</v>
      </c>
      <c r="O4383" s="4" t="s">
        <v>24</v>
      </c>
      <c r="P4383" s="4" t="s">
        <v>25</v>
      </c>
      <c r="Q4383" s="4">
        <v>29003329</v>
      </c>
      <c r="R4383" s="4">
        <v>82239065</v>
      </c>
      <c r="S4383" s="7">
        <v>413885491761936</v>
      </c>
      <c r="T4383" s="7">
        <v>215081948076635</v>
      </c>
      <c r="U4383" s="2"/>
      <c r="V4383" s="3" t="s">
        <v>6062</v>
      </c>
      <c r="W4383" s="3" t="s">
        <v>10360</v>
      </c>
      <c r="X4383" s="4" t="s">
        <v>2130</v>
      </c>
      <c r="Y4383" s="3">
        <v>3</v>
      </c>
      <c r="Z4383" s="3">
        <v>0</v>
      </c>
      <c r="AA4383" s="5">
        <v>3</v>
      </c>
      <c r="AB4383" s="25">
        <v>24</v>
      </c>
      <c r="AC4383" s="33" t="str">
        <f>IF(G4383=X4383,"N","S")</f>
        <v>N</v>
      </c>
      <c r="AD4383" s="4">
        <f>K4383-(Y4383+Z4383)</f>
        <v>0</v>
      </c>
      <c r="AE4383" s="37">
        <f>M4383-AA4383</f>
        <v>0</v>
      </c>
    </row>
    <row r="4384" spans="1:31" x14ac:dyDescent="0.25">
      <c r="A4384" s="14">
        <v>45108</v>
      </c>
      <c r="B4384" s="4" t="s">
        <v>20</v>
      </c>
      <c r="C4384" s="4">
        <v>2</v>
      </c>
      <c r="D4384" s="4" t="s">
        <v>512</v>
      </c>
      <c r="E4384" s="4">
        <v>8</v>
      </c>
      <c r="F4384" s="4" t="s">
        <v>1767</v>
      </c>
      <c r="G4384" s="4" t="s">
        <v>2119</v>
      </c>
      <c r="H4384" s="4">
        <v>10.8</v>
      </c>
      <c r="I4384" s="4">
        <v>3</v>
      </c>
      <c r="J4384" s="4">
        <v>12</v>
      </c>
      <c r="K4384" s="4">
        <v>0</v>
      </c>
      <c r="L4384" s="4">
        <v>0</v>
      </c>
      <c r="M4384" s="4">
        <v>3</v>
      </c>
      <c r="N4384" s="4">
        <v>12</v>
      </c>
      <c r="O4384" s="4" t="s">
        <v>24</v>
      </c>
      <c r="P4384" s="4" t="s">
        <v>25</v>
      </c>
      <c r="Q4384" s="4">
        <v>29314033</v>
      </c>
      <c r="R4384" s="4">
        <v>82511788</v>
      </c>
      <c r="S4384" s="7">
        <v>413910328591153</v>
      </c>
      <c r="T4384" s="7">
        <v>215450354985661</v>
      </c>
      <c r="U4384" s="2"/>
      <c r="V4384" s="19"/>
      <c r="W4384" s="19"/>
      <c r="X4384" s="20"/>
      <c r="Y4384" s="19"/>
      <c r="Z4384" s="19"/>
      <c r="AA4384" s="21"/>
      <c r="AB4384" s="27"/>
      <c r="AC4384" s="33" t="str">
        <f>IF(G4384=X4384,"N","S")</f>
        <v>S</v>
      </c>
      <c r="AD4384" s="4">
        <f>K4384-(Y4384+Z4384)</f>
        <v>0</v>
      </c>
      <c r="AE4384" s="37">
        <f>M4384-AA4384</f>
        <v>3</v>
      </c>
    </row>
    <row r="4385" spans="1:31" x14ac:dyDescent="0.25">
      <c r="A4385" s="14">
        <v>45108</v>
      </c>
      <c r="B4385" s="4" t="s">
        <v>20</v>
      </c>
      <c r="C4385" s="4">
        <v>2</v>
      </c>
      <c r="D4385" s="4" t="s">
        <v>512</v>
      </c>
      <c r="E4385" s="4">
        <v>8</v>
      </c>
      <c r="F4385" s="4" t="s">
        <v>1767</v>
      </c>
      <c r="G4385" s="4" t="s">
        <v>2090</v>
      </c>
      <c r="H4385" s="4">
        <v>8.1</v>
      </c>
      <c r="I4385" s="4">
        <v>3</v>
      </c>
      <c r="J4385" s="4">
        <v>12</v>
      </c>
      <c r="K4385" s="4">
        <v>3</v>
      </c>
      <c r="L4385" s="4">
        <v>12</v>
      </c>
      <c r="M4385" s="4">
        <v>0</v>
      </c>
      <c r="N4385" s="4">
        <v>0</v>
      </c>
      <c r="O4385" s="4" t="s">
        <v>24</v>
      </c>
      <c r="P4385" s="4" t="s">
        <v>25</v>
      </c>
      <c r="Q4385" s="4">
        <v>29324528</v>
      </c>
      <c r="R4385" s="4">
        <v>82522201</v>
      </c>
      <c r="S4385" s="7">
        <v>413911275675693</v>
      </c>
      <c r="T4385" s="7">
        <v>21546278555916</v>
      </c>
      <c r="U4385" s="2"/>
      <c r="V4385" s="3" t="s">
        <v>6062</v>
      </c>
      <c r="W4385" s="3" t="s">
        <v>10361</v>
      </c>
      <c r="X4385" s="4" t="s">
        <v>2090</v>
      </c>
      <c r="Y4385" s="3">
        <v>2</v>
      </c>
      <c r="Z4385" s="3">
        <v>0</v>
      </c>
      <c r="AA4385" s="5">
        <v>0</v>
      </c>
      <c r="AB4385" s="25">
        <v>8</v>
      </c>
      <c r="AC4385" s="33" t="str">
        <f>IF(G4385=X4385,"N","S")</f>
        <v>N</v>
      </c>
      <c r="AD4385" s="4">
        <f>K4385-(Y4385+Z4385)</f>
        <v>1</v>
      </c>
      <c r="AE4385" s="37">
        <f>M4385-AA4385</f>
        <v>0</v>
      </c>
    </row>
    <row r="4386" spans="1:31" x14ac:dyDescent="0.25">
      <c r="A4386" s="14">
        <v>45108</v>
      </c>
      <c r="B4386" s="4" t="s">
        <v>20</v>
      </c>
      <c r="C4386" s="4">
        <v>2</v>
      </c>
      <c r="D4386" s="4" t="s">
        <v>512</v>
      </c>
      <c r="E4386" s="4">
        <v>8</v>
      </c>
      <c r="F4386" s="4" t="s">
        <v>1767</v>
      </c>
      <c r="G4386" s="4" t="s">
        <v>2090</v>
      </c>
      <c r="H4386" s="4">
        <v>4.5</v>
      </c>
      <c r="I4386" s="4">
        <v>2</v>
      </c>
      <c r="J4386" s="4">
        <v>8</v>
      </c>
      <c r="K4386" s="4">
        <v>2</v>
      </c>
      <c r="L4386" s="4">
        <v>8</v>
      </c>
      <c r="M4386" s="4">
        <v>0</v>
      </c>
      <c r="N4386" s="4">
        <v>0</v>
      </c>
      <c r="O4386" s="4" t="s">
        <v>24</v>
      </c>
      <c r="P4386" s="4" t="s">
        <v>25</v>
      </c>
      <c r="Q4386" s="4">
        <v>29324528</v>
      </c>
      <c r="R4386" s="4">
        <v>82522201</v>
      </c>
      <c r="S4386" s="7">
        <v>413911275675693</v>
      </c>
      <c r="T4386" s="7">
        <v>21546278555916</v>
      </c>
      <c r="U4386" s="2"/>
      <c r="V4386" s="19"/>
      <c r="W4386" s="19"/>
      <c r="X4386" s="20"/>
      <c r="Y4386" s="19"/>
      <c r="Z4386" s="19"/>
      <c r="AA4386" s="21"/>
      <c r="AB4386" s="27"/>
      <c r="AC4386" s="33" t="str">
        <f>IF(G4386=X4386,"N","S")</f>
        <v>S</v>
      </c>
      <c r="AD4386" s="4">
        <f>K4386-(Y4386+Z4386)</f>
        <v>2</v>
      </c>
      <c r="AE4386" s="37">
        <f>M4386-AA4386</f>
        <v>0</v>
      </c>
    </row>
    <row r="4387" spans="1:31" x14ac:dyDescent="0.25">
      <c r="A4387" s="14">
        <v>45108</v>
      </c>
      <c r="B4387" s="4" t="s">
        <v>20</v>
      </c>
      <c r="C4387" s="4">
        <v>2</v>
      </c>
      <c r="D4387" s="4" t="s">
        <v>512</v>
      </c>
      <c r="E4387" s="4">
        <v>8</v>
      </c>
      <c r="F4387" s="4" t="s">
        <v>1767</v>
      </c>
      <c r="G4387" s="4" t="s">
        <v>2179</v>
      </c>
      <c r="H4387" s="4">
        <v>4.6500000000000004</v>
      </c>
      <c r="I4387" s="4">
        <v>3</v>
      </c>
      <c r="J4387" s="4">
        <v>8</v>
      </c>
      <c r="K4387" s="4">
        <v>3</v>
      </c>
      <c r="L4387" s="4">
        <v>8</v>
      </c>
      <c r="M4387" s="4">
        <v>0</v>
      </c>
      <c r="N4387" s="4">
        <v>0</v>
      </c>
      <c r="O4387" s="4" t="s">
        <v>24</v>
      </c>
      <c r="P4387" s="4" t="s">
        <v>25</v>
      </c>
      <c r="Q4387" s="4">
        <v>29038541</v>
      </c>
      <c r="R4387" s="4">
        <v>82272989</v>
      </c>
      <c r="S4387" s="7">
        <v>413888578245633</v>
      </c>
      <c r="T4387" s="7">
        <v>215123662785193</v>
      </c>
      <c r="U4387" s="2"/>
      <c r="V4387" s="3" t="s">
        <v>6062</v>
      </c>
      <c r="W4387" s="3" t="s">
        <v>10362</v>
      </c>
      <c r="X4387" s="4" t="s">
        <v>2179</v>
      </c>
      <c r="Y4387" s="3">
        <v>1</v>
      </c>
      <c r="Z4387" s="3">
        <v>2</v>
      </c>
      <c r="AA4387" s="5">
        <v>0</v>
      </c>
      <c r="AB4387" s="25">
        <v>8</v>
      </c>
      <c r="AC4387" s="33" t="str">
        <f>IF(G4387=X4387,"N","S")</f>
        <v>N</v>
      </c>
      <c r="AD4387" s="4">
        <f>K4387-(Y4387+Z4387)</f>
        <v>0</v>
      </c>
      <c r="AE4387" s="37">
        <f>M4387-AA4387</f>
        <v>0</v>
      </c>
    </row>
    <row r="4388" spans="1:31" x14ac:dyDescent="0.25">
      <c r="A4388" s="14">
        <v>45108</v>
      </c>
      <c r="B4388" s="4" t="s">
        <v>20</v>
      </c>
      <c r="C4388" s="4">
        <v>2</v>
      </c>
      <c r="D4388" s="4" t="s">
        <v>512</v>
      </c>
      <c r="E4388" s="4">
        <v>8</v>
      </c>
      <c r="F4388" s="4" t="s">
        <v>1767</v>
      </c>
      <c r="G4388" s="4" t="s">
        <v>2096</v>
      </c>
      <c r="H4388" s="4">
        <v>2.25</v>
      </c>
      <c r="I4388" s="4">
        <v>1</v>
      </c>
      <c r="J4388" s="4">
        <v>4</v>
      </c>
      <c r="K4388" s="4">
        <v>1</v>
      </c>
      <c r="L4388" s="4">
        <v>4</v>
      </c>
      <c r="M4388" s="4">
        <v>0</v>
      </c>
      <c r="N4388" s="4">
        <v>0</v>
      </c>
      <c r="O4388" s="4" t="s">
        <v>24</v>
      </c>
      <c r="P4388" s="4" t="s">
        <v>25</v>
      </c>
      <c r="Q4388" s="4">
        <v>29359745</v>
      </c>
      <c r="R4388" s="4">
        <v>82550021</v>
      </c>
      <c r="S4388" s="7">
        <v>413913812262095</v>
      </c>
      <c r="T4388" s="7">
        <v>215504580891331</v>
      </c>
      <c r="U4388" s="2"/>
      <c r="V4388" s="19"/>
      <c r="W4388" s="19"/>
      <c r="X4388" s="20"/>
      <c r="Y4388" s="19"/>
      <c r="Z4388" s="19"/>
      <c r="AA4388" s="21"/>
      <c r="AB4388" s="27"/>
      <c r="AC4388" s="33" t="str">
        <f>IF(G4388=X4388,"N","S")</f>
        <v>S</v>
      </c>
      <c r="AD4388" s="4">
        <f>K4388-(Y4388+Z4388)</f>
        <v>1</v>
      </c>
      <c r="AE4388" s="37">
        <f>M4388-AA4388</f>
        <v>0</v>
      </c>
    </row>
    <row r="4389" spans="1:31" x14ac:dyDescent="0.25">
      <c r="A4389" s="14">
        <v>45108</v>
      </c>
      <c r="B4389" s="4" t="s">
        <v>20</v>
      </c>
      <c r="C4389" s="4">
        <v>2</v>
      </c>
      <c r="D4389" s="4" t="s">
        <v>512</v>
      </c>
      <c r="E4389" s="4">
        <v>8</v>
      </c>
      <c r="F4389" s="4" t="s">
        <v>1767</v>
      </c>
      <c r="G4389" s="4" t="s">
        <v>2148</v>
      </c>
      <c r="H4389" s="4">
        <v>4.5</v>
      </c>
      <c r="I4389" s="4">
        <v>2</v>
      </c>
      <c r="J4389" s="4">
        <v>8</v>
      </c>
      <c r="K4389" s="4">
        <v>2</v>
      </c>
      <c r="L4389" s="4">
        <v>8</v>
      </c>
      <c r="M4389" s="4">
        <v>0</v>
      </c>
      <c r="N4389" s="4">
        <v>0</v>
      </c>
      <c r="O4389" s="4" t="s">
        <v>24</v>
      </c>
      <c r="P4389" s="4" t="s">
        <v>25</v>
      </c>
      <c r="Q4389" s="4">
        <v>29393220</v>
      </c>
      <c r="R4389" s="4">
        <v>82588529</v>
      </c>
      <c r="S4389" s="7">
        <v>413917309934362</v>
      </c>
      <c r="T4389" s="7">
        <v>215544168490993</v>
      </c>
      <c r="U4389" s="2"/>
      <c r="V4389" s="3" t="s">
        <v>6062</v>
      </c>
      <c r="W4389" s="3" t="s">
        <v>10363</v>
      </c>
      <c r="X4389" s="4" t="s">
        <v>2148</v>
      </c>
      <c r="Y4389" s="3">
        <v>2</v>
      </c>
      <c r="Z4389" s="3">
        <v>0</v>
      </c>
      <c r="AA4389" s="5">
        <v>0</v>
      </c>
      <c r="AB4389" s="25">
        <v>8</v>
      </c>
      <c r="AC4389" s="33" t="str">
        <f>IF(G4389=X4389,"N","S")</f>
        <v>N</v>
      </c>
      <c r="AD4389" s="4">
        <f>K4389-(Y4389+Z4389)</f>
        <v>0</v>
      </c>
      <c r="AE4389" s="37">
        <f>M4389-AA4389</f>
        <v>0</v>
      </c>
    </row>
    <row r="4390" spans="1:31" x14ac:dyDescent="0.25">
      <c r="A4390" s="14">
        <v>45108</v>
      </c>
      <c r="B4390" s="4" t="s">
        <v>20</v>
      </c>
      <c r="C4390" s="4">
        <v>2</v>
      </c>
      <c r="D4390" s="4" t="s">
        <v>512</v>
      </c>
      <c r="E4390" s="4">
        <v>8</v>
      </c>
      <c r="F4390" s="4" t="s">
        <v>1767</v>
      </c>
      <c r="G4390" s="4" t="s">
        <v>2207</v>
      </c>
      <c r="H4390" s="4">
        <v>4.6500000000000004</v>
      </c>
      <c r="I4390" s="4">
        <v>3</v>
      </c>
      <c r="J4390" s="4">
        <v>8</v>
      </c>
      <c r="K4390" s="4">
        <v>3</v>
      </c>
      <c r="L4390" s="4">
        <v>8</v>
      </c>
      <c r="M4390" s="4">
        <v>0</v>
      </c>
      <c r="N4390" s="4">
        <v>0</v>
      </c>
      <c r="O4390" s="4" t="s">
        <v>24</v>
      </c>
      <c r="P4390" s="4" t="s">
        <v>25</v>
      </c>
      <c r="Q4390" s="4">
        <v>29429724</v>
      </c>
      <c r="R4390" s="4">
        <v>82624686</v>
      </c>
      <c r="S4390" s="7">
        <v>413920598504816</v>
      </c>
      <c r="T4390" s="7">
        <v>215587406668098</v>
      </c>
      <c r="U4390" s="2"/>
      <c r="V4390" s="3" t="s">
        <v>6062</v>
      </c>
      <c r="W4390" s="3" t="s">
        <v>10364</v>
      </c>
      <c r="X4390" s="4" t="s">
        <v>2207</v>
      </c>
      <c r="Y4390" s="3">
        <v>1</v>
      </c>
      <c r="Z4390" s="3">
        <v>2</v>
      </c>
      <c r="AA4390" s="5">
        <v>0</v>
      </c>
      <c r="AB4390" s="25">
        <v>8</v>
      </c>
      <c r="AC4390" s="33" t="str">
        <f>IF(G4390=X4390,"N","S")</f>
        <v>N</v>
      </c>
      <c r="AD4390" s="4">
        <f>K4390-(Y4390+Z4390)</f>
        <v>0</v>
      </c>
      <c r="AE4390" s="37">
        <f>M4390-AA4390</f>
        <v>0</v>
      </c>
    </row>
    <row r="4391" spans="1:31" x14ac:dyDescent="0.25">
      <c r="A4391" s="14">
        <v>45108</v>
      </c>
      <c r="B4391" s="4" t="s">
        <v>20</v>
      </c>
      <c r="C4391" s="4">
        <v>2</v>
      </c>
      <c r="D4391" s="4" t="s">
        <v>512</v>
      </c>
      <c r="E4391" s="4">
        <v>8</v>
      </c>
      <c r="F4391" s="4" t="s">
        <v>1767</v>
      </c>
      <c r="G4391" s="4" t="s">
        <v>2125</v>
      </c>
      <c r="H4391" s="4">
        <v>6.75</v>
      </c>
      <c r="I4391" s="4">
        <v>3</v>
      </c>
      <c r="J4391" s="4">
        <v>12</v>
      </c>
      <c r="K4391" s="4">
        <v>3</v>
      </c>
      <c r="L4391" s="4">
        <v>12</v>
      </c>
      <c r="M4391" s="4">
        <v>0</v>
      </c>
      <c r="N4391" s="4">
        <v>0</v>
      </c>
      <c r="O4391" s="4" t="s">
        <v>24</v>
      </c>
      <c r="P4391" s="4" t="s">
        <v>25</v>
      </c>
      <c r="Q4391" s="4">
        <v>29445421</v>
      </c>
      <c r="R4391" s="4">
        <v>82640039</v>
      </c>
      <c r="S4391" s="7">
        <v>413921995066607</v>
      </c>
      <c r="T4391" s="7">
        <v>215606001819042</v>
      </c>
      <c r="U4391" s="2"/>
      <c r="V4391" s="3" t="s">
        <v>6062</v>
      </c>
      <c r="W4391" s="3" t="s">
        <v>10365</v>
      </c>
      <c r="X4391" s="4" t="s">
        <v>2125</v>
      </c>
      <c r="Y4391" s="3">
        <v>3</v>
      </c>
      <c r="Z4391" s="3">
        <v>0</v>
      </c>
      <c r="AA4391" s="5">
        <v>0</v>
      </c>
      <c r="AB4391" s="25">
        <v>12</v>
      </c>
      <c r="AC4391" s="33" t="str">
        <f>IF(G4391=X4391,"N","S")</f>
        <v>N</v>
      </c>
      <c r="AD4391" s="4">
        <f>K4391-(Y4391+Z4391)</f>
        <v>0</v>
      </c>
      <c r="AE4391" s="37">
        <f>M4391-AA4391</f>
        <v>0</v>
      </c>
    </row>
    <row r="4392" spans="1:31" x14ac:dyDescent="0.25">
      <c r="A4392" s="14">
        <v>45108</v>
      </c>
      <c r="B4392" s="4" t="s">
        <v>20</v>
      </c>
      <c r="C4392" s="4">
        <v>2</v>
      </c>
      <c r="D4392" s="4" t="s">
        <v>512</v>
      </c>
      <c r="E4392" s="4">
        <v>8</v>
      </c>
      <c r="F4392" s="4" t="s">
        <v>1767</v>
      </c>
      <c r="G4392" s="4" t="s">
        <v>1979</v>
      </c>
      <c r="H4392" s="4">
        <v>6.75</v>
      </c>
      <c r="I4392" s="4">
        <v>3</v>
      </c>
      <c r="J4392" s="4">
        <v>12</v>
      </c>
      <c r="K4392" s="4">
        <v>3</v>
      </c>
      <c r="L4392" s="4">
        <v>12</v>
      </c>
      <c r="M4392" s="4">
        <v>0</v>
      </c>
      <c r="N4392" s="4">
        <v>0</v>
      </c>
      <c r="O4392" s="4" t="s">
        <v>24</v>
      </c>
      <c r="P4392" s="4" t="s">
        <v>25</v>
      </c>
      <c r="Q4392" s="4">
        <v>29328474</v>
      </c>
      <c r="R4392" s="4">
        <v>82556585</v>
      </c>
      <c r="S4392" s="7">
        <v>413914375987062</v>
      </c>
      <c r="T4392" s="7">
        <v>215467103808373</v>
      </c>
      <c r="U4392" s="2"/>
      <c r="V4392" s="3" t="s">
        <v>6062</v>
      </c>
      <c r="W4392" s="3" t="s">
        <v>10366</v>
      </c>
      <c r="X4392" s="4" t="s">
        <v>1979</v>
      </c>
      <c r="Y4392" s="3">
        <v>3</v>
      </c>
      <c r="Z4392" s="3">
        <v>0</v>
      </c>
      <c r="AA4392" s="5">
        <v>0</v>
      </c>
      <c r="AB4392" s="25">
        <v>12</v>
      </c>
      <c r="AC4392" s="33" t="str">
        <f>IF(G4392=X4392,"N","S")</f>
        <v>N</v>
      </c>
      <c r="AD4392" s="4">
        <f>K4392-(Y4392+Z4392)</f>
        <v>0</v>
      </c>
      <c r="AE4392" s="37">
        <f>M4392-AA4392</f>
        <v>0</v>
      </c>
    </row>
    <row r="4393" spans="1:31" x14ac:dyDescent="0.25">
      <c r="A4393" s="14">
        <v>45108</v>
      </c>
      <c r="B4393" s="4" t="s">
        <v>20</v>
      </c>
      <c r="C4393" s="4">
        <v>2</v>
      </c>
      <c r="D4393" s="4" t="s">
        <v>512</v>
      </c>
      <c r="E4393" s="4">
        <v>8</v>
      </c>
      <c r="F4393" s="4" t="s">
        <v>1767</v>
      </c>
      <c r="G4393" s="4" t="s">
        <v>1780</v>
      </c>
      <c r="H4393" s="4">
        <v>6.75</v>
      </c>
      <c r="I4393" s="4">
        <v>3</v>
      </c>
      <c r="J4393" s="4">
        <v>12</v>
      </c>
      <c r="K4393" s="4">
        <v>3</v>
      </c>
      <c r="L4393" s="4">
        <v>12</v>
      </c>
      <c r="M4393" s="4">
        <v>0</v>
      </c>
      <c r="N4393" s="4">
        <v>0</v>
      </c>
      <c r="O4393" s="4" t="s">
        <v>24</v>
      </c>
      <c r="P4393" s="4" t="s">
        <v>147</v>
      </c>
      <c r="Q4393" s="4">
        <v>29498672</v>
      </c>
      <c r="R4393" s="4">
        <v>82691533</v>
      </c>
      <c r="S4393" s="7">
        <v>413926679645458</v>
      </c>
      <c r="T4393" s="7">
        <v>215669092059342</v>
      </c>
      <c r="U4393" s="2"/>
      <c r="V4393" s="3" t="s">
        <v>6062</v>
      </c>
      <c r="W4393" s="3" t="s">
        <v>10367</v>
      </c>
      <c r="X4393" s="4" t="s">
        <v>1780</v>
      </c>
      <c r="Y4393" s="3">
        <v>3</v>
      </c>
      <c r="Z4393" s="3">
        <v>0</v>
      </c>
      <c r="AA4393" s="5">
        <v>0</v>
      </c>
      <c r="AB4393" s="25">
        <v>12</v>
      </c>
      <c r="AC4393" s="33" t="str">
        <f>IF(G4393=X4393,"N","S")</f>
        <v>N</v>
      </c>
      <c r="AD4393" s="4">
        <f>K4393-(Y4393+Z4393)</f>
        <v>0</v>
      </c>
      <c r="AE4393" s="37">
        <f>M4393-AA4393</f>
        <v>0</v>
      </c>
    </row>
    <row r="4394" spans="1:31" x14ac:dyDescent="0.25">
      <c r="A4394" s="14">
        <v>45108</v>
      </c>
      <c r="B4394" s="4" t="s">
        <v>20</v>
      </c>
      <c r="C4394" s="4">
        <v>2</v>
      </c>
      <c r="D4394" s="4" t="s">
        <v>512</v>
      </c>
      <c r="E4394" s="4">
        <v>8</v>
      </c>
      <c r="F4394" s="4" t="s">
        <v>1767</v>
      </c>
      <c r="G4394" s="4" t="s">
        <v>1922</v>
      </c>
      <c r="H4394" s="4">
        <v>12.42</v>
      </c>
      <c r="I4394" s="4">
        <v>4</v>
      </c>
      <c r="J4394" s="4">
        <v>16</v>
      </c>
      <c r="K4394" s="4">
        <v>2</v>
      </c>
      <c r="L4394" s="4">
        <v>8</v>
      </c>
      <c r="M4394" s="4">
        <v>2</v>
      </c>
      <c r="N4394" s="4">
        <v>8</v>
      </c>
      <c r="O4394" s="4" t="s">
        <v>24</v>
      </c>
      <c r="P4394" s="4" t="s">
        <v>25</v>
      </c>
      <c r="Q4394" s="4">
        <v>29374320</v>
      </c>
      <c r="R4394" s="4">
        <v>82601679</v>
      </c>
      <c r="S4394" s="7">
        <v>413918477713727</v>
      </c>
      <c r="T4394" s="7">
        <v>215521410399127</v>
      </c>
      <c r="U4394" s="2"/>
      <c r="V4394" s="3" t="s">
        <v>6062</v>
      </c>
      <c r="W4394" s="3" t="s">
        <v>10368</v>
      </c>
      <c r="X4394" s="4" t="s">
        <v>1922</v>
      </c>
      <c r="Y4394" s="3">
        <v>8</v>
      </c>
      <c r="Z4394" s="3">
        <v>0</v>
      </c>
      <c r="AA4394" s="5">
        <v>2</v>
      </c>
      <c r="AB4394" s="25">
        <v>40</v>
      </c>
      <c r="AC4394" s="33" t="str">
        <f>IF(G4394=X4394,"N","S")</f>
        <v>N</v>
      </c>
      <c r="AD4394" s="4">
        <f>K4394-(Y4394+Z4394)</f>
        <v>-6</v>
      </c>
      <c r="AE4394" s="37">
        <f>M4394-AA4394</f>
        <v>0</v>
      </c>
    </row>
    <row r="4395" spans="1:31" x14ac:dyDescent="0.25">
      <c r="A4395" s="14">
        <v>45108</v>
      </c>
      <c r="B4395" s="4" t="s">
        <v>20</v>
      </c>
      <c r="C4395" s="4">
        <v>2</v>
      </c>
      <c r="D4395" s="4" t="s">
        <v>512</v>
      </c>
      <c r="E4395" s="4">
        <v>8</v>
      </c>
      <c r="F4395" s="4" t="s">
        <v>1767</v>
      </c>
      <c r="G4395" s="4" t="s">
        <v>1922</v>
      </c>
      <c r="H4395" s="4">
        <v>25.92</v>
      </c>
      <c r="I4395" s="4">
        <v>10</v>
      </c>
      <c r="J4395" s="4">
        <v>40</v>
      </c>
      <c r="K4395" s="4">
        <v>8</v>
      </c>
      <c r="L4395" s="4">
        <v>32</v>
      </c>
      <c r="M4395" s="4">
        <v>2</v>
      </c>
      <c r="N4395" s="4">
        <v>8</v>
      </c>
      <c r="O4395" s="4" t="s">
        <v>24</v>
      </c>
      <c r="P4395" s="4" t="s">
        <v>25</v>
      </c>
      <c r="Q4395" s="4">
        <v>29374320</v>
      </c>
      <c r="R4395" s="4">
        <v>82601679</v>
      </c>
      <c r="S4395" s="7">
        <v>413918477713727</v>
      </c>
      <c r="T4395" s="7">
        <v>215521410399127</v>
      </c>
      <c r="U4395" s="2"/>
      <c r="V4395" s="3" t="s">
        <v>6062</v>
      </c>
      <c r="W4395" s="3" t="s">
        <v>10369</v>
      </c>
      <c r="X4395" s="4" t="s">
        <v>1922</v>
      </c>
      <c r="Y4395" s="3">
        <v>2</v>
      </c>
      <c r="Z4395" s="3">
        <v>0</v>
      </c>
      <c r="AA4395" s="5">
        <v>2</v>
      </c>
      <c r="AB4395" s="25">
        <v>16</v>
      </c>
      <c r="AC4395" s="33" t="str">
        <f>IF(G4395=X4395,"N","S")</f>
        <v>N</v>
      </c>
      <c r="AD4395" s="4">
        <f>K4395-(Y4395+Z4395)</f>
        <v>6</v>
      </c>
      <c r="AE4395" s="37">
        <f>M4395-AA4395</f>
        <v>0</v>
      </c>
    </row>
    <row r="4396" spans="1:31" x14ac:dyDescent="0.25">
      <c r="A4396" s="14">
        <v>45108</v>
      </c>
      <c r="B4396" s="4" t="s">
        <v>20</v>
      </c>
      <c r="C4396" s="4">
        <v>2</v>
      </c>
      <c r="D4396" s="4" t="s">
        <v>512</v>
      </c>
      <c r="E4396" s="4">
        <v>8</v>
      </c>
      <c r="F4396" s="4" t="s">
        <v>1767</v>
      </c>
      <c r="G4396" s="4" t="s">
        <v>2157</v>
      </c>
      <c r="H4396" s="4">
        <v>52.92</v>
      </c>
      <c r="I4396" s="4">
        <v>12</v>
      </c>
      <c r="J4396" s="4">
        <v>48</v>
      </c>
      <c r="K4396" s="4">
        <v>12</v>
      </c>
      <c r="L4396" s="4">
        <v>48</v>
      </c>
      <c r="M4396" s="4">
        <v>0</v>
      </c>
      <c r="N4396" s="4">
        <v>0</v>
      </c>
      <c r="O4396" s="4" t="s">
        <v>24</v>
      </c>
      <c r="P4396" s="4" t="s">
        <v>147</v>
      </c>
      <c r="Q4396" s="4">
        <v>29395629</v>
      </c>
      <c r="R4396" s="4">
        <v>82621835</v>
      </c>
      <c r="S4396" s="7">
        <v>413920311801882</v>
      </c>
      <c r="T4396" s="7">
        <v>215546661439849</v>
      </c>
      <c r="U4396" s="2"/>
      <c r="V4396" s="3" t="s">
        <v>6062</v>
      </c>
      <c r="W4396" s="3" t="s">
        <v>10370</v>
      </c>
      <c r="X4396" s="4" t="s">
        <v>2157</v>
      </c>
      <c r="Y4396" s="3">
        <v>12</v>
      </c>
      <c r="Z4396" s="3">
        <v>0</v>
      </c>
      <c r="AA4396" s="5">
        <v>0</v>
      </c>
      <c r="AB4396" s="25">
        <v>48</v>
      </c>
      <c r="AC4396" s="33" t="str">
        <f>IF(G4396=X4396,"N","S")</f>
        <v>N</v>
      </c>
      <c r="AD4396" s="4">
        <f>K4396-(Y4396+Z4396)</f>
        <v>0</v>
      </c>
      <c r="AE4396" s="37">
        <f>M4396-AA4396</f>
        <v>0</v>
      </c>
    </row>
    <row r="4397" spans="1:31" x14ac:dyDescent="0.25">
      <c r="A4397" s="14">
        <v>45108</v>
      </c>
      <c r="B4397" s="4" t="s">
        <v>20</v>
      </c>
      <c r="C4397" s="4">
        <v>2</v>
      </c>
      <c r="D4397" s="4" t="s">
        <v>512</v>
      </c>
      <c r="E4397" s="4">
        <v>8</v>
      </c>
      <c r="F4397" s="4" t="s">
        <v>1767</v>
      </c>
      <c r="G4397" s="4" t="s">
        <v>1870</v>
      </c>
      <c r="H4397" s="4">
        <v>2.25</v>
      </c>
      <c r="I4397" s="4">
        <v>1</v>
      </c>
      <c r="J4397" s="4">
        <v>4</v>
      </c>
      <c r="K4397" s="4">
        <v>1</v>
      </c>
      <c r="L4397" s="4">
        <v>4</v>
      </c>
      <c r="M4397" s="4">
        <v>0</v>
      </c>
      <c r="N4397" s="4">
        <v>0</v>
      </c>
      <c r="O4397" s="4" t="s">
        <v>24</v>
      </c>
      <c r="P4397" s="4" t="s">
        <v>25</v>
      </c>
      <c r="Q4397" s="4">
        <v>29421548</v>
      </c>
      <c r="R4397" s="4">
        <v>82646693</v>
      </c>
      <c r="S4397" s="7">
        <v>413922573422583</v>
      </c>
      <c r="T4397" s="7">
        <v>215577371516214</v>
      </c>
      <c r="U4397" s="2"/>
      <c r="V4397" s="3" t="s">
        <v>6062</v>
      </c>
      <c r="W4397" s="3" t="s">
        <v>10371</v>
      </c>
      <c r="X4397" s="4" t="s">
        <v>1870</v>
      </c>
      <c r="Y4397" s="3">
        <v>2</v>
      </c>
      <c r="Z4397" s="3">
        <v>0</v>
      </c>
      <c r="AA4397" s="5">
        <v>0</v>
      </c>
      <c r="AB4397" s="25">
        <v>8</v>
      </c>
      <c r="AC4397" s="33" t="str">
        <f>IF(G4397=X4397,"N","S")</f>
        <v>N</v>
      </c>
      <c r="AD4397" s="4">
        <f>K4397-(Y4397+Z4397)</f>
        <v>-1</v>
      </c>
      <c r="AE4397" s="37">
        <f>M4397-AA4397</f>
        <v>0</v>
      </c>
    </row>
    <row r="4398" spans="1:31" x14ac:dyDescent="0.25">
      <c r="A4398" s="14">
        <v>45108</v>
      </c>
      <c r="B4398" s="4" t="s">
        <v>20</v>
      </c>
      <c r="C4398" s="4">
        <v>2</v>
      </c>
      <c r="D4398" s="4" t="s">
        <v>512</v>
      </c>
      <c r="E4398" s="4">
        <v>8</v>
      </c>
      <c r="F4398" s="4" t="s">
        <v>1767</v>
      </c>
      <c r="G4398" s="4" t="s">
        <v>1870</v>
      </c>
      <c r="H4398" s="4">
        <v>4.5</v>
      </c>
      <c r="I4398" s="4">
        <v>2</v>
      </c>
      <c r="J4398" s="4">
        <v>8</v>
      </c>
      <c r="K4398" s="4">
        <v>2</v>
      </c>
      <c r="L4398" s="4">
        <v>8</v>
      </c>
      <c r="M4398" s="4">
        <v>0</v>
      </c>
      <c r="N4398" s="4">
        <v>0</v>
      </c>
      <c r="O4398" s="4" t="s">
        <v>24</v>
      </c>
      <c r="P4398" s="4" t="s">
        <v>25</v>
      </c>
      <c r="Q4398" s="4">
        <v>29421548</v>
      </c>
      <c r="R4398" s="4">
        <v>82646693</v>
      </c>
      <c r="S4398" s="7">
        <v>413922573422583</v>
      </c>
      <c r="T4398" s="7">
        <v>215577371516214</v>
      </c>
      <c r="U4398" s="2"/>
      <c r="V4398" s="3" t="s">
        <v>6062</v>
      </c>
      <c r="W4398" s="3" t="s">
        <v>10372</v>
      </c>
      <c r="X4398" s="4" t="s">
        <v>1870</v>
      </c>
      <c r="Y4398" s="3">
        <v>1</v>
      </c>
      <c r="Z4398" s="3">
        <v>0</v>
      </c>
      <c r="AA4398" s="5">
        <v>0</v>
      </c>
      <c r="AB4398" s="25">
        <v>4</v>
      </c>
      <c r="AC4398" s="33" t="str">
        <f>IF(G4398=X4398,"N","S")</f>
        <v>N</v>
      </c>
      <c r="AD4398" s="4">
        <f>K4398-(Y4398+Z4398)</f>
        <v>1</v>
      </c>
      <c r="AE4398" s="37">
        <f>M4398-AA4398</f>
        <v>0</v>
      </c>
    </row>
    <row r="4399" spans="1:31" x14ac:dyDescent="0.25">
      <c r="A4399" s="14">
        <v>45108</v>
      </c>
      <c r="B4399" s="4" t="s">
        <v>20</v>
      </c>
      <c r="C4399" s="4">
        <v>2</v>
      </c>
      <c r="D4399" s="4" t="s">
        <v>512</v>
      </c>
      <c r="E4399" s="4">
        <v>7</v>
      </c>
      <c r="F4399" s="4" t="s">
        <v>651</v>
      </c>
      <c r="G4399" s="4" t="s">
        <v>1012</v>
      </c>
      <c r="H4399" s="4">
        <v>6.75</v>
      </c>
      <c r="I4399" s="4">
        <v>3</v>
      </c>
      <c r="J4399" s="4">
        <v>12</v>
      </c>
      <c r="K4399" s="4">
        <v>3</v>
      </c>
      <c r="L4399" s="4">
        <v>12</v>
      </c>
      <c r="M4399" s="4">
        <v>0</v>
      </c>
      <c r="N4399" s="4">
        <v>0</v>
      </c>
      <c r="O4399" s="4" t="s">
        <v>24</v>
      </c>
      <c r="P4399" s="4" t="s">
        <v>25</v>
      </c>
      <c r="Q4399" s="4">
        <v>29579662</v>
      </c>
      <c r="R4399" s="4">
        <v>82767288</v>
      </c>
      <c r="S4399" s="7">
        <v>413933573586007</v>
      </c>
      <c r="T4399" s="7">
        <v>215765078198816</v>
      </c>
      <c r="U4399" s="2"/>
      <c r="V4399" s="3" t="s">
        <v>6062</v>
      </c>
      <c r="W4399" s="3" t="s">
        <v>10373</v>
      </c>
      <c r="X4399" s="4" t="s">
        <v>1012</v>
      </c>
      <c r="Y4399" s="3">
        <v>3</v>
      </c>
      <c r="Z4399" s="3">
        <v>0</v>
      </c>
      <c r="AA4399" s="5">
        <v>0</v>
      </c>
      <c r="AB4399" s="25">
        <v>12</v>
      </c>
      <c r="AC4399" s="33" t="str">
        <f>IF(G4399=X4399,"N","S")</f>
        <v>N</v>
      </c>
      <c r="AD4399" s="4">
        <f>K4399-(Y4399+Z4399)</f>
        <v>0</v>
      </c>
      <c r="AE4399" s="37">
        <f>M4399-AA4399</f>
        <v>0</v>
      </c>
    </row>
    <row r="4400" spans="1:31" x14ac:dyDescent="0.25">
      <c r="A4400" s="14">
        <v>45108</v>
      </c>
      <c r="B4400" s="4" t="s">
        <v>20</v>
      </c>
      <c r="C4400" s="4">
        <v>2</v>
      </c>
      <c r="D4400" s="4" t="s">
        <v>512</v>
      </c>
      <c r="E4400" s="4">
        <v>8</v>
      </c>
      <c r="F4400" s="4" t="s">
        <v>1767</v>
      </c>
      <c r="G4400" s="4" t="s">
        <v>2045</v>
      </c>
      <c r="H4400" s="4">
        <v>17.100000000000001</v>
      </c>
      <c r="I4400" s="4">
        <v>6</v>
      </c>
      <c r="J4400" s="4">
        <v>24</v>
      </c>
      <c r="K4400" s="4">
        <v>6</v>
      </c>
      <c r="L4400" s="4">
        <v>24</v>
      </c>
      <c r="M4400" s="4">
        <v>0</v>
      </c>
      <c r="N4400" s="4">
        <v>0</v>
      </c>
      <c r="O4400" s="4" t="s">
        <v>24</v>
      </c>
      <c r="P4400" s="4" t="s">
        <v>25</v>
      </c>
      <c r="Q4400" s="4">
        <v>29464972</v>
      </c>
      <c r="R4400" s="4">
        <v>82693478</v>
      </c>
      <c r="S4400" s="7">
        <v>413926825276173</v>
      </c>
      <c r="T4400" s="7">
        <v>215628762989095</v>
      </c>
      <c r="U4400" s="2"/>
      <c r="V4400" s="3" t="s">
        <v>6062</v>
      </c>
      <c r="W4400" s="3" t="s">
        <v>10374</v>
      </c>
      <c r="X4400" s="4" t="s">
        <v>2045</v>
      </c>
      <c r="Y4400" s="3">
        <v>6</v>
      </c>
      <c r="Z4400" s="3">
        <v>0</v>
      </c>
      <c r="AA4400" s="5">
        <v>0</v>
      </c>
      <c r="AB4400" s="25">
        <v>24</v>
      </c>
      <c r="AC4400" s="33" t="str">
        <f>IF(G4400=X4400,"N","S")</f>
        <v>N</v>
      </c>
      <c r="AD4400" s="4">
        <f>K4400-(Y4400+Z4400)</f>
        <v>0</v>
      </c>
      <c r="AE4400" s="37">
        <f>M4400-AA4400</f>
        <v>0</v>
      </c>
    </row>
    <row r="4401" spans="1:31" x14ac:dyDescent="0.25">
      <c r="A4401" s="14">
        <v>45108</v>
      </c>
      <c r="B4401" s="4" t="s">
        <v>20</v>
      </c>
      <c r="C4401" s="4">
        <v>2</v>
      </c>
      <c r="D4401" s="4" t="s">
        <v>512</v>
      </c>
      <c r="E4401" s="4">
        <v>7</v>
      </c>
      <c r="F4401" s="4" t="s">
        <v>651</v>
      </c>
      <c r="G4401" s="4" t="s">
        <v>1040</v>
      </c>
      <c r="H4401" s="4">
        <v>7.92</v>
      </c>
      <c r="I4401" s="4">
        <v>2</v>
      </c>
      <c r="J4401" s="4">
        <v>8</v>
      </c>
      <c r="K4401" s="4">
        <v>0</v>
      </c>
      <c r="L4401" s="4">
        <v>0</v>
      </c>
      <c r="M4401" s="4">
        <v>2</v>
      </c>
      <c r="N4401" s="4">
        <v>8</v>
      </c>
      <c r="O4401" s="4" t="s">
        <v>24</v>
      </c>
      <c r="P4401" s="4" t="s">
        <v>25</v>
      </c>
      <c r="Q4401" s="4">
        <v>29590240</v>
      </c>
      <c r="R4401" s="4">
        <v>82781946</v>
      </c>
      <c r="S4401" s="7">
        <v>413934903041825</v>
      </c>
      <c r="T4401" s="7">
        <v>215777559591224</v>
      </c>
      <c r="U4401" s="2"/>
      <c r="V4401" s="3" t="s">
        <v>6062</v>
      </c>
      <c r="W4401" s="3" t="s">
        <v>10375</v>
      </c>
      <c r="X4401" s="4" t="s">
        <v>1040</v>
      </c>
      <c r="Y4401" s="3">
        <v>0</v>
      </c>
      <c r="Z4401" s="3">
        <v>0</v>
      </c>
      <c r="AA4401" s="5">
        <v>2</v>
      </c>
      <c r="AB4401" s="25">
        <v>8</v>
      </c>
      <c r="AC4401" s="33" t="str">
        <f>IF(G4401=X4401,"N","S")</f>
        <v>N</v>
      </c>
      <c r="AD4401" s="4">
        <f>K4401-(Y4401+Z4401)</f>
        <v>0</v>
      </c>
      <c r="AE4401" s="37">
        <f>M4401-AA4401</f>
        <v>0</v>
      </c>
    </row>
    <row r="4402" spans="1:31" x14ac:dyDescent="0.25">
      <c r="A4402" s="14">
        <v>45108</v>
      </c>
      <c r="B4402" s="4" t="s">
        <v>20</v>
      </c>
      <c r="C4402" s="4">
        <v>2</v>
      </c>
      <c r="D4402" s="4" t="s">
        <v>512</v>
      </c>
      <c r="E4402" s="4">
        <v>7</v>
      </c>
      <c r="F4402" s="4" t="s">
        <v>651</v>
      </c>
      <c r="G4402" s="4" t="s">
        <v>1006</v>
      </c>
      <c r="H4402" s="4">
        <v>20.52</v>
      </c>
      <c r="I4402" s="4">
        <v>7</v>
      </c>
      <c r="J4402" s="4">
        <v>28</v>
      </c>
      <c r="K4402" s="4">
        <v>4</v>
      </c>
      <c r="L4402" s="4">
        <v>16</v>
      </c>
      <c r="M4402" s="4">
        <v>3</v>
      </c>
      <c r="N4402" s="4">
        <v>12</v>
      </c>
      <c r="O4402" s="4" t="s">
        <v>24</v>
      </c>
      <c r="P4402" s="4" t="s">
        <v>25</v>
      </c>
      <c r="Q4402" s="4">
        <v>29595331</v>
      </c>
      <c r="R4402" s="4">
        <v>82786978</v>
      </c>
      <c r="S4402" s="7">
        <v>413935360713229</v>
      </c>
      <c r="T4402" s="7">
        <v>215783590191424</v>
      </c>
      <c r="U4402" s="2"/>
      <c r="V4402" s="3" t="s">
        <v>6062</v>
      </c>
      <c r="W4402" s="3" t="s">
        <v>10376</v>
      </c>
      <c r="X4402" s="4" t="s">
        <v>1006</v>
      </c>
      <c r="Y4402" s="3">
        <v>4</v>
      </c>
      <c r="Z4402" s="3">
        <v>0</v>
      </c>
      <c r="AA4402" s="5">
        <v>3</v>
      </c>
      <c r="AB4402" s="25">
        <v>28</v>
      </c>
      <c r="AC4402" s="33" t="str">
        <f>IF(G4402=X4402,"N","S")</f>
        <v>N</v>
      </c>
      <c r="AD4402" s="4">
        <f>K4402-(Y4402+Z4402)</f>
        <v>0</v>
      </c>
      <c r="AE4402" s="37">
        <f>M4402-AA4402</f>
        <v>0</v>
      </c>
    </row>
    <row r="4403" spans="1:31" x14ac:dyDescent="0.25">
      <c r="A4403" s="14">
        <v>45108</v>
      </c>
      <c r="B4403" s="4" t="s">
        <v>20</v>
      </c>
      <c r="C4403" s="4">
        <v>2</v>
      </c>
      <c r="D4403" s="4" t="s">
        <v>512</v>
      </c>
      <c r="E4403" s="4">
        <v>8</v>
      </c>
      <c r="F4403" s="4" t="s">
        <v>1767</v>
      </c>
      <c r="G4403" s="4" t="s">
        <v>1924</v>
      </c>
      <c r="H4403" s="4">
        <v>2.25</v>
      </c>
      <c r="I4403" s="4">
        <v>1</v>
      </c>
      <c r="J4403" s="4">
        <v>4</v>
      </c>
      <c r="K4403" s="4">
        <v>1</v>
      </c>
      <c r="L4403" s="4">
        <v>4</v>
      </c>
      <c r="M4403" s="4">
        <v>0</v>
      </c>
      <c r="N4403" s="4">
        <v>0</v>
      </c>
      <c r="O4403" s="4" t="s">
        <v>24</v>
      </c>
      <c r="P4403" s="4" t="s">
        <v>25</v>
      </c>
      <c r="Q4403" s="4">
        <v>29478428</v>
      </c>
      <c r="R4403" s="4">
        <v>82702834</v>
      </c>
      <c r="S4403" s="7">
        <v>413927679737905</v>
      </c>
      <c r="T4403" s="7">
        <v>215644747912</v>
      </c>
      <c r="U4403" s="2"/>
      <c r="V4403" s="3" t="s">
        <v>6062</v>
      </c>
      <c r="W4403" s="3" t="s">
        <v>10377</v>
      </c>
      <c r="X4403" s="4" t="s">
        <v>1924</v>
      </c>
      <c r="Y4403" s="3">
        <v>1</v>
      </c>
      <c r="Z4403" s="3">
        <v>0</v>
      </c>
      <c r="AA4403" s="5">
        <v>0</v>
      </c>
      <c r="AB4403" s="25">
        <v>4</v>
      </c>
      <c r="AC4403" s="33" t="str">
        <f>IF(G4403=X4403,"N","S")</f>
        <v>N</v>
      </c>
      <c r="AD4403" s="4">
        <f>K4403-(Y4403+Z4403)</f>
        <v>0</v>
      </c>
      <c r="AE4403" s="37">
        <f>M4403-AA4403</f>
        <v>0</v>
      </c>
    </row>
    <row r="4404" spans="1:31" x14ac:dyDescent="0.25">
      <c r="A4404" s="14">
        <v>45108</v>
      </c>
      <c r="B4404" s="4" t="s">
        <v>20</v>
      </c>
      <c r="C4404" s="4">
        <v>2</v>
      </c>
      <c r="D4404" s="4" t="s">
        <v>512</v>
      </c>
      <c r="E4404" s="4">
        <v>8</v>
      </c>
      <c r="F4404" s="4" t="s">
        <v>1767</v>
      </c>
      <c r="G4404" s="4" t="s">
        <v>1866</v>
      </c>
      <c r="H4404" s="4">
        <v>4.5</v>
      </c>
      <c r="I4404" s="4">
        <v>2</v>
      </c>
      <c r="J4404" s="4">
        <v>8</v>
      </c>
      <c r="K4404" s="4">
        <v>2</v>
      </c>
      <c r="L4404" s="4">
        <v>8</v>
      </c>
      <c r="M4404" s="4">
        <v>0</v>
      </c>
      <c r="N4404" s="4">
        <v>0</v>
      </c>
      <c r="O4404" s="4" t="s">
        <v>24</v>
      </c>
      <c r="P4404" s="4" t="s">
        <v>25</v>
      </c>
      <c r="Q4404" s="4">
        <v>29486803</v>
      </c>
      <c r="R4404" s="4">
        <v>82710554</v>
      </c>
      <c r="S4404" s="7">
        <v>413928382394109</v>
      </c>
      <c r="T4404" s="7">
        <v>215654674847535</v>
      </c>
      <c r="U4404" s="2"/>
      <c r="V4404" s="3" t="s">
        <v>6062</v>
      </c>
      <c r="W4404" s="3" t="s">
        <v>10378</v>
      </c>
      <c r="X4404" s="4" t="s">
        <v>1866</v>
      </c>
      <c r="Y4404" s="3">
        <v>2</v>
      </c>
      <c r="Z4404" s="3">
        <v>0</v>
      </c>
      <c r="AA4404" s="5">
        <v>0</v>
      </c>
      <c r="AB4404" s="25">
        <v>8</v>
      </c>
      <c r="AC4404" s="33" t="str">
        <f>IF(G4404=X4404,"N","S")</f>
        <v>N</v>
      </c>
      <c r="AD4404" s="4">
        <f>K4404-(Y4404+Z4404)</f>
        <v>0</v>
      </c>
      <c r="AE4404" s="37">
        <f>M4404-AA4404</f>
        <v>0</v>
      </c>
    </row>
    <row r="4405" spans="1:31" x14ac:dyDescent="0.25">
      <c r="A4405" s="14">
        <v>45108</v>
      </c>
      <c r="B4405" s="4" t="s">
        <v>20</v>
      </c>
      <c r="C4405" s="4">
        <v>2</v>
      </c>
      <c r="D4405" s="4" t="s">
        <v>512</v>
      </c>
      <c r="E4405" s="4">
        <v>8</v>
      </c>
      <c r="F4405" s="4" t="s">
        <v>1767</v>
      </c>
      <c r="G4405" s="4" t="s">
        <v>1792</v>
      </c>
      <c r="H4405" s="4">
        <v>5.7</v>
      </c>
      <c r="I4405" s="4">
        <v>3</v>
      </c>
      <c r="J4405" s="4">
        <v>10</v>
      </c>
      <c r="K4405" s="4">
        <v>3</v>
      </c>
      <c r="L4405" s="4">
        <v>10</v>
      </c>
      <c r="M4405" s="4">
        <v>0</v>
      </c>
      <c r="N4405" s="4">
        <v>0</v>
      </c>
      <c r="O4405" s="4" t="s">
        <v>24</v>
      </c>
      <c r="P4405" s="4" t="s">
        <v>25</v>
      </c>
      <c r="Q4405" s="4">
        <v>29502117</v>
      </c>
      <c r="R4405" s="4">
        <v>82725529</v>
      </c>
      <c r="S4405" s="7">
        <v>413929744564344</v>
      </c>
      <c r="T4405" s="7">
        <v>215672816679369</v>
      </c>
      <c r="U4405" s="2"/>
      <c r="V4405" s="3" t="s">
        <v>6062</v>
      </c>
      <c r="W4405" s="3" t="s">
        <v>10379</v>
      </c>
      <c r="X4405" s="4" t="s">
        <v>1792</v>
      </c>
      <c r="Y4405" s="3">
        <v>2</v>
      </c>
      <c r="Z4405" s="3">
        <v>1</v>
      </c>
      <c r="AA4405" s="5">
        <v>0</v>
      </c>
      <c r="AB4405" s="25">
        <v>10</v>
      </c>
      <c r="AC4405" s="33" t="str">
        <f>IF(G4405=X4405,"N","S")</f>
        <v>N</v>
      </c>
      <c r="AD4405" s="4">
        <f>K4405-(Y4405+Z4405)</f>
        <v>0</v>
      </c>
      <c r="AE4405" s="37">
        <f>M4405-AA4405</f>
        <v>0</v>
      </c>
    </row>
    <row r="4406" spans="1:31" x14ac:dyDescent="0.25">
      <c r="A4406" s="22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/>
      <c r="R4406" s="20"/>
      <c r="S4406" s="24"/>
      <c r="T4406" s="24"/>
      <c r="U4406" s="2"/>
      <c r="V4406" s="3" t="s">
        <v>6062</v>
      </c>
      <c r="W4406" s="3" t="s">
        <v>10380</v>
      </c>
      <c r="X4406" s="4" t="s">
        <v>10381</v>
      </c>
      <c r="Y4406" s="3">
        <v>1</v>
      </c>
      <c r="Z4406" s="3">
        <v>0</v>
      </c>
      <c r="AA4406" s="5">
        <v>0</v>
      </c>
      <c r="AB4406" s="25">
        <v>4</v>
      </c>
      <c r="AC4406" s="33" t="str">
        <f>IF(G4406=X4406,"N","S")</f>
        <v>S</v>
      </c>
      <c r="AD4406" s="4">
        <f>K4406-(Y4406+Z4406)</f>
        <v>-1</v>
      </c>
      <c r="AE4406" s="37">
        <f>M4406-AA4406</f>
        <v>0</v>
      </c>
    </row>
    <row r="4407" spans="1:31" x14ac:dyDescent="0.25">
      <c r="A4407" s="14">
        <v>45108</v>
      </c>
      <c r="B4407" s="4" t="s">
        <v>20</v>
      </c>
      <c r="C4407" s="4">
        <v>2</v>
      </c>
      <c r="D4407" s="4" t="s">
        <v>512</v>
      </c>
      <c r="E4407" s="4">
        <v>7</v>
      </c>
      <c r="F4407" s="4" t="s">
        <v>651</v>
      </c>
      <c r="G4407" s="4" t="s">
        <v>677</v>
      </c>
      <c r="H4407" s="4">
        <v>8.5500000000000007</v>
      </c>
      <c r="I4407" s="4">
        <v>3</v>
      </c>
      <c r="J4407" s="4">
        <v>12</v>
      </c>
      <c r="K4407" s="4">
        <v>3</v>
      </c>
      <c r="L4407" s="4">
        <v>12</v>
      </c>
      <c r="M4407" s="4">
        <v>0</v>
      </c>
      <c r="N4407" s="4">
        <v>0</v>
      </c>
      <c r="O4407" s="4" t="s">
        <v>24</v>
      </c>
      <c r="P4407" s="4" t="s">
        <v>25</v>
      </c>
      <c r="Q4407" s="4">
        <v>29606278</v>
      </c>
      <c r="R4407" s="4">
        <v>82828817</v>
      </c>
      <c r="S4407" s="7">
        <v>413939138586619</v>
      </c>
      <c r="T4407" s="7">
        <v>21579619705579</v>
      </c>
      <c r="U4407" s="2"/>
      <c r="V4407" s="3" t="s">
        <v>6062</v>
      </c>
      <c r="W4407" s="3" t="s">
        <v>10382</v>
      </c>
      <c r="X4407" s="4" t="s">
        <v>677</v>
      </c>
      <c r="Y4407" s="3">
        <v>3</v>
      </c>
      <c r="Z4407" s="3">
        <v>0</v>
      </c>
      <c r="AA4407" s="5">
        <v>0</v>
      </c>
      <c r="AB4407" s="25">
        <v>12</v>
      </c>
      <c r="AC4407" s="33" t="str">
        <f>IF(G4407=X4407,"N","S")</f>
        <v>N</v>
      </c>
      <c r="AD4407" s="4">
        <f>K4407-(Y4407+Z4407)</f>
        <v>0</v>
      </c>
      <c r="AE4407" s="37">
        <f>M4407-AA4407</f>
        <v>0</v>
      </c>
    </row>
    <row r="4408" spans="1:31" x14ac:dyDescent="0.25">
      <c r="A4408" s="14">
        <v>45108</v>
      </c>
      <c r="B4408" s="4" t="s">
        <v>20</v>
      </c>
      <c r="C4408" s="4">
        <v>2</v>
      </c>
      <c r="D4408" s="4" t="s">
        <v>512</v>
      </c>
      <c r="E4408" s="4">
        <v>7</v>
      </c>
      <c r="F4408" s="4" t="s">
        <v>651</v>
      </c>
      <c r="G4408" s="4" t="s">
        <v>1017</v>
      </c>
      <c r="H4408" s="4">
        <v>8.5500000000000007</v>
      </c>
      <c r="I4408" s="4">
        <v>3</v>
      </c>
      <c r="J4408" s="4">
        <v>12</v>
      </c>
      <c r="K4408" s="4">
        <v>3</v>
      </c>
      <c r="L4408" s="4">
        <v>12</v>
      </c>
      <c r="M4408" s="4">
        <v>0</v>
      </c>
      <c r="N4408" s="4">
        <v>0</v>
      </c>
      <c r="O4408" s="4" t="s">
        <v>24</v>
      </c>
      <c r="P4408" s="4" t="s">
        <v>25</v>
      </c>
      <c r="Q4408" s="4">
        <v>29625352</v>
      </c>
      <c r="R4408" s="4">
        <v>82847322</v>
      </c>
      <c r="S4408" s="7">
        <v>413940821959816</v>
      </c>
      <c r="T4408" s="7">
        <v>215818795654245</v>
      </c>
      <c r="U4408" s="2"/>
      <c r="V4408" s="3" t="s">
        <v>6062</v>
      </c>
      <c r="W4408" s="3" t="s">
        <v>10383</v>
      </c>
      <c r="X4408" s="4" t="s">
        <v>1017</v>
      </c>
      <c r="Y4408" s="3">
        <v>3</v>
      </c>
      <c r="Z4408" s="3">
        <v>0</v>
      </c>
      <c r="AA4408" s="5">
        <v>0</v>
      </c>
      <c r="AB4408" s="25">
        <v>12</v>
      </c>
      <c r="AC4408" s="33" t="str">
        <f>IF(G4408=X4408,"N","S")</f>
        <v>N</v>
      </c>
      <c r="AD4408" s="4">
        <f>K4408-(Y4408+Z4408)</f>
        <v>0</v>
      </c>
      <c r="AE4408" s="37">
        <f>M4408-AA4408</f>
        <v>0</v>
      </c>
    </row>
    <row r="4409" spans="1:31" x14ac:dyDescent="0.25">
      <c r="A4409" s="22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4"/>
      <c r="T4409" s="24"/>
      <c r="U4409" s="2"/>
      <c r="V4409" s="3" t="s">
        <v>6062</v>
      </c>
      <c r="W4409" s="3" t="s">
        <v>10384</v>
      </c>
      <c r="X4409" s="4" t="s">
        <v>1017</v>
      </c>
      <c r="Y4409" s="3">
        <v>4</v>
      </c>
      <c r="Z4409" s="3">
        <v>0</v>
      </c>
      <c r="AA4409" s="5">
        <v>0</v>
      </c>
      <c r="AB4409" s="25">
        <v>16</v>
      </c>
      <c r="AC4409" s="33" t="str">
        <f>IF(G4409=X4409,"N","S")</f>
        <v>S</v>
      </c>
      <c r="AD4409" s="4">
        <f>K4409-(Y4409+Z4409)</f>
        <v>-4</v>
      </c>
      <c r="AE4409" s="37">
        <f>M4409-AA4409</f>
        <v>0</v>
      </c>
    </row>
    <row r="4410" spans="1:31" x14ac:dyDescent="0.25">
      <c r="A4410" s="22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0"/>
      <c r="R4410" s="20"/>
      <c r="S4410" s="24"/>
      <c r="T4410" s="24"/>
      <c r="U4410" s="2"/>
      <c r="V4410" s="3" t="s">
        <v>6062</v>
      </c>
      <c r="W4410" s="3" t="s">
        <v>10385</v>
      </c>
      <c r="X4410" s="4" t="s">
        <v>10386</v>
      </c>
      <c r="Y4410" s="3">
        <v>2</v>
      </c>
      <c r="Z4410" s="3">
        <v>0</v>
      </c>
      <c r="AA4410" s="5">
        <v>0</v>
      </c>
      <c r="AB4410" s="25">
        <v>8</v>
      </c>
      <c r="AC4410" s="33" t="str">
        <f>IF(G4410=X4410,"N","S")</f>
        <v>S</v>
      </c>
      <c r="AD4410" s="4">
        <f>K4410-(Y4410+Z4410)</f>
        <v>-2</v>
      </c>
      <c r="AE4410" s="37">
        <f>M4410-AA4410</f>
        <v>0</v>
      </c>
    </row>
    <row r="4411" spans="1:31" x14ac:dyDescent="0.25">
      <c r="A4411" s="14">
        <v>45108</v>
      </c>
      <c r="B4411" s="4" t="s">
        <v>20</v>
      </c>
      <c r="C4411" s="4">
        <v>2</v>
      </c>
      <c r="D4411" s="4" t="s">
        <v>512</v>
      </c>
      <c r="E4411" s="4">
        <v>9</v>
      </c>
      <c r="F4411" s="4" t="s">
        <v>1193</v>
      </c>
      <c r="G4411" s="4" t="s">
        <v>1357</v>
      </c>
      <c r="H4411" s="4">
        <v>11.16</v>
      </c>
      <c r="I4411" s="4">
        <v>3</v>
      </c>
      <c r="J4411" s="4">
        <v>12</v>
      </c>
      <c r="K4411" s="4">
        <v>0</v>
      </c>
      <c r="L4411" s="4">
        <v>0</v>
      </c>
      <c r="M4411" s="4">
        <v>3</v>
      </c>
      <c r="N4411" s="4">
        <v>12</v>
      </c>
      <c r="O4411" s="4" t="s">
        <v>24</v>
      </c>
      <c r="P4411" s="4" t="s">
        <v>25</v>
      </c>
      <c r="Q4411" s="4">
        <v>28584533</v>
      </c>
      <c r="R4411" s="4">
        <v>81794767</v>
      </c>
      <c r="S4411" s="7">
        <v>413845104753913</v>
      </c>
      <c r="T4411" s="7">
        <v>214586323146861</v>
      </c>
      <c r="U4411" s="2"/>
      <c r="V4411" s="3" t="s">
        <v>6062</v>
      </c>
      <c r="W4411" s="3" t="s">
        <v>10387</v>
      </c>
      <c r="X4411" s="4" t="s">
        <v>1357</v>
      </c>
      <c r="Y4411" s="3">
        <v>0</v>
      </c>
      <c r="Z4411" s="3">
        <v>0</v>
      </c>
      <c r="AA4411" s="5">
        <v>3</v>
      </c>
      <c r="AB4411" s="25">
        <v>12</v>
      </c>
      <c r="AC4411" s="33" t="str">
        <f>IF(G4411=X4411,"N","S")</f>
        <v>N</v>
      </c>
      <c r="AD4411" s="4">
        <f>K4411-(Y4411+Z4411)</f>
        <v>0</v>
      </c>
      <c r="AE4411" s="37">
        <f>M4411-AA4411</f>
        <v>0</v>
      </c>
    </row>
    <row r="4412" spans="1:31" x14ac:dyDescent="0.25">
      <c r="A4412" s="14">
        <v>45108</v>
      </c>
      <c r="B4412" s="4" t="s">
        <v>20</v>
      </c>
      <c r="C4412" s="4">
        <v>2</v>
      </c>
      <c r="D4412" s="4" t="s">
        <v>512</v>
      </c>
      <c r="E4412" s="4">
        <v>7</v>
      </c>
      <c r="F4412" s="4" t="s">
        <v>651</v>
      </c>
      <c r="G4412" s="4" t="s">
        <v>671</v>
      </c>
      <c r="H4412" s="4">
        <v>5.4</v>
      </c>
      <c r="I4412" s="4">
        <v>2</v>
      </c>
      <c r="J4412" s="4">
        <v>8</v>
      </c>
      <c r="K4412" s="4">
        <v>2</v>
      </c>
      <c r="L4412" s="4">
        <v>8</v>
      </c>
      <c r="M4412" s="4">
        <v>0</v>
      </c>
      <c r="N4412" s="4">
        <v>0</v>
      </c>
      <c r="O4412" s="4" t="s">
        <v>24</v>
      </c>
      <c r="P4412" s="4" t="s">
        <v>25</v>
      </c>
      <c r="Q4412" s="4">
        <v>29891454</v>
      </c>
      <c r="R4412" s="4">
        <v>83079506</v>
      </c>
      <c r="S4412" s="7">
        <v>413961966382633</v>
      </c>
      <c r="T4412" s="7">
        <v>216134382404709</v>
      </c>
      <c r="U4412" s="2"/>
      <c r="V4412" s="3" t="s">
        <v>6062</v>
      </c>
      <c r="W4412" s="3" t="s">
        <v>10388</v>
      </c>
      <c r="X4412" s="4" t="s">
        <v>671</v>
      </c>
      <c r="Y4412" s="3">
        <v>2</v>
      </c>
      <c r="Z4412" s="3">
        <v>0</v>
      </c>
      <c r="AA4412" s="5">
        <v>0</v>
      </c>
      <c r="AB4412" s="25">
        <v>8</v>
      </c>
      <c r="AC4412" s="33" t="str">
        <f>IF(G4412=X4412,"N","S")</f>
        <v>N</v>
      </c>
      <c r="AD4412" s="4">
        <f>K4412-(Y4412+Z4412)</f>
        <v>0</v>
      </c>
      <c r="AE4412" s="37">
        <f>M4412-AA4412</f>
        <v>0</v>
      </c>
    </row>
    <row r="4413" spans="1:31" x14ac:dyDescent="0.25">
      <c r="A4413" s="14">
        <v>45108</v>
      </c>
      <c r="B4413" s="4" t="s">
        <v>20</v>
      </c>
      <c r="C4413" s="4">
        <v>2</v>
      </c>
      <c r="D4413" s="4" t="s">
        <v>512</v>
      </c>
      <c r="E4413" s="4">
        <v>7</v>
      </c>
      <c r="F4413" s="4" t="s">
        <v>651</v>
      </c>
      <c r="G4413" s="4" t="s">
        <v>753</v>
      </c>
      <c r="H4413" s="4">
        <v>86.71</v>
      </c>
      <c r="I4413" s="4">
        <v>16</v>
      </c>
      <c r="J4413" s="4">
        <v>64</v>
      </c>
      <c r="K4413" s="4">
        <v>16</v>
      </c>
      <c r="L4413" s="4">
        <v>64</v>
      </c>
      <c r="M4413" s="4">
        <v>0</v>
      </c>
      <c r="N4413" s="4">
        <v>0</v>
      </c>
      <c r="O4413" s="4" t="s">
        <v>24</v>
      </c>
      <c r="P4413" s="4" t="s">
        <v>25</v>
      </c>
      <c r="Q4413" s="4">
        <v>29720664</v>
      </c>
      <c r="R4413" s="4">
        <v>82941819</v>
      </c>
      <c r="S4413" s="7">
        <v>413949416320547</v>
      </c>
      <c r="T4413" s="7">
        <v>215931698137498</v>
      </c>
      <c r="U4413" s="2"/>
      <c r="V4413" s="3" t="s">
        <v>6062</v>
      </c>
      <c r="W4413" s="3" t="s">
        <v>10389</v>
      </c>
      <c r="X4413" s="4" t="s">
        <v>753</v>
      </c>
      <c r="Y4413" s="3">
        <v>16</v>
      </c>
      <c r="Z4413" s="3">
        <v>0</v>
      </c>
      <c r="AA4413" s="5">
        <v>0</v>
      </c>
      <c r="AB4413" s="25">
        <v>64</v>
      </c>
      <c r="AC4413" s="33" t="str">
        <f>IF(G4413=X4413,"N","S")</f>
        <v>N</v>
      </c>
      <c r="AD4413" s="4">
        <f>K4413-(Y4413+Z4413)</f>
        <v>0</v>
      </c>
      <c r="AE4413" s="37">
        <f>M4413-AA4413</f>
        <v>0</v>
      </c>
    </row>
    <row r="4414" spans="1:31" x14ac:dyDescent="0.25">
      <c r="A4414" s="14">
        <v>45108</v>
      </c>
      <c r="B4414" s="4" t="s">
        <v>20</v>
      </c>
      <c r="C4414" s="4">
        <v>2</v>
      </c>
      <c r="D4414" s="4" t="s">
        <v>512</v>
      </c>
      <c r="E4414" s="4">
        <v>7</v>
      </c>
      <c r="F4414" s="4" t="s">
        <v>651</v>
      </c>
      <c r="G4414" s="4" t="s">
        <v>762</v>
      </c>
      <c r="H4414" s="4">
        <v>4.5</v>
      </c>
      <c r="I4414" s="4">
        <v>2</v>
      </c>
      <c r="J4414" s="4">
        <v>8</v>
      </c>
      <c r="K4414" s="4">
        <v>2</v>
      </c>
      <c r="L4414" s="4">
        <v>8</v>
      </c>
      <c r="M4414" s="4">
        <v>0</v>
      </c>
      <c r="N4414" s="4">
        <v>0</v>
      </c>
      <c r="O4414" s="4" t="s">
        <v>24</v>
      </c>
      <c r="P4414" s="4" t="s">
        <v>25</v>
      </c>
      <c r="Q4414" s="4">
        <v>29737798</v>
      </c>
      <c r="R4414" s="4">
        <v>82958711</v>
      </c>
      <c r="S4414" s="7">
        <v>413950952695305</v>
      </c>
      <c r="T4414" s="7">
        <v>215951995758039</v>
      </c>
      <c r="U4414" s="2"/>
      <c r="V4414" s="3" t="s">
        <v>6062</v>
      </c>
      <c r="W4414" s="3" t="s">
        <v>10390</v>
      </c>
      <c r="X4414" s="4" t="s">
        <v>762</v>
      </c>
      <c r="Y4414" s="3">
        <v>2</v>
      </c>
      <c r="Z4414" s="3">
        <v>0</v>
      </c>
      <c r="AA4414" s="5">
        <v>0</v>
      </c>
      <c r="AB4414" s="25">
        <v>8</v>
      </c>
      <c r="AC4414" s="33" t="str">
        <f>IF(G4414=X4414,"N","S")</f>
        <v>N</v>
      </c>
      <c r="AD4414" s="4">
        <f>K4414-(Y4414+Z4414)</f>
        <v>0</v>
      </c>
      <c r="AE4414" s="37">
        <f>M4414-AA4414</f>
        <v>0</v>
      </c>
    </row>
    <row r="4415" spans="1:31" x14ac:dyDescent="0.25">
      <c r="A4415" s="14">
        <v>45108</v>
      </c>
      <c r="B4415" s="4" t="s">
        <v>20</v>
      </c>
      <c r="C4415" s="4">
        <v>2</v>
      </c>
      <c r="D4415" s="4" t="s">
        <v>512</v>
      </c>
      <c r="E4415" s="4">
        <v>7</v>
      </c>
      <c r="F4415" s="4" t="s">
        <v>651</v>
      </c>
      <c r="G4415" s="4" t="s">
        <v>684</v>
      </c>
      <c r="H4415" s="4">
        <v>10.199999999999999</v>
      </c>
      <c r="I4415" s="4">
        <v>5</v>
      </c>
      <c r="J4415" s="4">
        <v>18</v>
      </c>
      <c r="K4415" s="4">
        <v>5</v>
      </c>
      <c r="L4415" s="4">
        <v>18</v>
      </c>
      <c r="M4415" s="4">
        <v>0</v>
      </c>
      <c r="N4415" s="4">
        <v>0</v>
      </c>
      <c r="O4415" s="4" t="s">
        <v>24</v>
      </c>
      <c r="P4415" s="4" t="s">
        <v>25</v>
      </c>
      <c r="Q4415" s="4">
        <v>29749075</v>
      </c>
      <c r="R4415" s="4">
        <v>82969781</v>
      </c>
      <c r="S4415" s="7">
        <v>413951959583213</v>
      </c>
      <c r="T4415" s="7">
        <v>215965355548326</v>
      </c>
      <c r="U4415" s="2"/>
      <c r="V4415" s="3" t="s">
        <v>6062</v>
      </c>
      <c r="W4415" s="3" t="s">
        <v>10391</v>
      </c>
      <c r="X4415" s="4" t="s">
        <v>684</v>
      </c>
      <c r="Y4415" s="3">
        <v>4</v>
      </c>
      <c r="Z4415" s="3">
        <v>1</v>
      </c>
      <c r="AA4415" s="5">
        <v>0</v>
      </c>
      <c r="AB4415" s="25">
        <v>18</v>
      </c>
      <c r="AC4415" s="33" t="str">
        <f>IF(G4415=X4415,"N","S")</f>
        <v>N</v>
      </c>
      <c r="AD4415" s="4">
        <f>K4415-(Y4415+Z4415)</f>
        <v>0</v>
      </c>
      <c r="AE4415" s="37">
        <f>M4415-AA4415</f>
        <v>0</v>
      </c>
    </row>
    <row r="4416" spans="1:31" x14ac:dyDescent="0.25">
      <c r="A4416" s="14">
        <v>45108</v>
      </c>
      <c r="B4416" s="4" t="s">
        <v>20</v>
      </c>
      <c r="C4416" s="4">
        <v>2</v>
      </c>
      <c r="D4416" s="4" t="s">
        <v>512</v>
      </c>
      <c r="E4416" s="4">
        <v>7</v>
      </c>
      <c r="F4416" s="4" t="s">
        <v>651</v>
      </c>
      <c r="G4416" s="4" t="s">
        <v>1085</v>
      </c>
      <c r="H4416" s="4">
        <v>13.87</v>
      </c>
      <c r="I4416" s="4">
        <v>5</v>
      </c>
      <c r="J4416" s="4">
        <v>20</v>
      </c>
      <c r="K4416" s="4">
        <v>5</v>
      </c>
      <c r="L4416" s="4">
        <v>20</v>
      </c>
      <c r="M4416" s="4">
        <v>0</v>
      </c>
      <c r="N4416" s="4">
        <v>0</v>
      </c>
      <c r="O4416" s="4" t="s">
        <v>24</v>
      </c>
      <c r="P4416" s="4" t="s">
        <v>25</v>
      </c>
      <c r="Q4416" s="4">
        <v>30153213</v>
      </c>
      <c r="R4416" s="4">
        <v>83336472</v>
      </c>
      <c r="S4416" s="7">
        <v>413985338207962</v>
      </c>
      <c r="T4416" s="7">
        <v>216444508910405</v>
      </c>
      <c r="U4416" s="2"/>
      <c r="V4416" s="3" t="s">
        <v>6062</v>
      </c>
      <c r="W4416" s="3" t="s">
        <v>10392</v>
      </c>
      <c r="X4416" s="4" t="s">
        <v>1085</v>
      </c>
      <c r="Y4416" s="3">
        <v>5</v>
      </c>
      <c r="Z4416" s="3">
        <v>0</v>
      </c>
      <c r="AA4416" s="5">
        <v>0</v>
      </c>
      <c r="AB4416" s="25">
        <v>20</v>
      </c>
      <c r="AC4416" s="33" t="str">
        <f>IF(G4416=X4416,"N","S")</f>
        <v>N</v>
      </c>
      <c r="AD4416" s="4">
        <f>K4416-(Y4416+Z4416)</f>
        <v>0</v>
      </c>
      <c r="AE4416" s="37">
        <f>M4416-AA4416</f>
        <v>0</v>
      </c>
    </row>
    <row r="4417" spans="1:31" x14ac:dyDescent="0.25">
      <c r="A4417" s="14">
        <v>45108</v>
      </c>
      <c r="B4417" s="4" t="s">
        <v>20</v>
      </c>
      <c r="C4417" s="4">
        <v>2</v>
      </c>
      <c r="D4417" s="4" t="s">
        <v>512</v>
      </c>
      <c r="E4417" s="4">
        <v>7</v>
      </c>
      <c r="F4417" s="4" t="s">
        <v>651</v>
      </c>
      <c r="G4417" s="4" t="s">
        <v>1171</v>
      </c>
      <c r="H4417" s="4">
        <v>4.5</v>
      </c>
      <c r="I4417" s="4">
        <v>2</v>
      </c>
      <c r="J4417" s="4">
        <v>8</v>
      </c>
      <c r="K4417" s="4">
        <v>2</v>
      </c>
      <c r="L4417" s="4">
        <v>8</v>
      </c>
      <c r="M4417" s="4">
        <v>0</v>
      </c>
      <c r="N4417" s="4">
        <v>0</v>
      </c>
      <c r="O4417" s="4" t="s">
        <v>24</v>
      </c>
      <c r="P4417" s="4" t="s">
        <v>25</v>
      </c>
      <c r="Q4417" s="4">
        <v>29895501</v>
      </c>
      <c r="R4417" s="4">
        <v>83114613</v>
      </c>
      <c r="S4417" s="7">
        <v>413965131875539</v>
      </c>
      <c r="T4417" s="7">
        <v>216138816581406</v>
      </c>
      <c r="U4417" s="2"/>
      <c r="V4417" s="3" t="s">
        <v>6062</v>
      </c>
      <c r="W4417" s="3" t="s">
        <v>10393</v>
      </c>
      <c r="X4417" s="4" t="s">
        <v>1171</v>
      </c>
      <c r="Y4417" s="3">
        <v>2</v>
      </c>
      <c r="Z4417" s="3">
        <v>0</v>
      </c>
      <c r="AA4417" s="5">
        <v>0</v>
      </c>
      <c r="AB4417" s="25">
        <v>8</v>
      </c>
      <c r="AC4417" s="33" t="str">
        <f>IF(G4417=X4417,"N","S")</f>
        <v>N</v>
      </c>
      <c r="AD4417" s="4">
        <f>K4417-(Y4417+Z4417)</f>
        <v>0</v>
      </c>
      <c r="AE4417" s="37">
        <f>M4417-AA4417</f>
        <v>0</v>
      </c>
    </row>
    <row r="4418" spans="1:31" x14ac:dyDescent="0.25">
      <c r="A4418" s="14">
        <v>45108</v>
      </c>
      <c r="B4418" s="4" t="s">
        <v>20</v>
      </c>
      <c r="C4418" s="4">
        <v>2</v>
      </c>
      <c r="D4418" s="4" t="s">
        <v>512</v>
      </c>
      <c r="E4418" s="4">
        <v>7</v>
      </c>
      <c r="F4418" s="4" t="s">
        <v>651</v>
      </c>
      <c r="G4418" s="4" t="s">
        <v>775</v>
      </c>
      <c r="H4418" s="4">
        <v>13.5</v>
      </c>
      <c r="I4418" s="4">
        <v>6</v>
      </c>
      <c r="J4418" s="4">
        <v>24</v>
      </c>
      <c r="K4418" s="4">
        <v>6</v>
      </c>
      <c r="L4418" s="4">
        <v>24</v>
      </c>
      <c r="M4418" s="4">
        <v>0</v>
      </c>
      <c r="N4418" s="4">
        <v>0</v>
      </c>
      <c r="O4418" s="4" t="s">
        <v>24</v>
      </c>
      <c r="P4418" s="4" t="s">
        <v>25</v>
      </c>
      <c r="Q4418" s="4">
        <v>29914154</v>
      </c>
      <c r="R4418" s="4">
        <v>83132484</v>
      </c>
      <c r="S4418" s="7">
        <v>413966757713277</v>
      </c>
      <c r="T4418" s="7">
        <v>216160920739804</v>
      </c>
      <c r="U4418" s="2"/>
      <c r="V4418" s="3" t="s">
        <v>6062</v>
      </c>
      <c r="W4418" s="3" t="s">
        <v>10394</v>
      </c>
      <c r="X4418" s="4" t="s">
        <v>775</v>
      </c>
      <c r="Y4418" s="3">
        <v>6</v>
      </c>
      <c r="Z4418" s="3">
        <v>0</v>
      </c>
      <c r="AA4418" s="5">
        <v>0</v>
      </c>
      <c r="AB4418" s="25">
        <v>24</v>
      </c>
      <c r="AC4418" s="33" t="str">
        <f>IF(G4418=X4418,"N","S")</f>
        <v>N</v>
      </c>
      <c r="AD4418" s="4">
        <f>K4418-(Y4418+Z4418)</f>
        <v>0</v>
      </c>
      <c r="AE4418" s="37">
        <f>M4418-AA4418</f>
        <v>0</v>
      </c>
    </row>
    <row r="4419" spans="1:31" x14ac:dyDescent="0.25">
      <c r="A4419" s="14">
        <v>45108</v>
      </c>
      <c r="B4419" s="4" t="s">
        <v>20</v>
      </c>
      <c r="C4419" s="4">
        <v>2</v>
      </c>
      <c r="D4419" s="4" t="s">
        <v>512</v>
      </c>
      <c r="E4419" s="4">
        <v>7</v>
      </c>
      <c r="F4419" s="4" t="s">
        <v>651</v>
      </c>
      <c r="G4419" s="4" t="s">
        <v>727</v>
      </c>
      <c r="H4419" s="4">
        <v>9</v>
      </c>
      <c r="I4419" s="4">
        <v>4</v>
      </c>
      <c r="J4419" s="4">
        <v>16</v>
      </c>
      <c r="K4419" s="4">
        <v>4</v>
      </c>
      <c r="L4419" s="4">
        <v>16</v>
      </c>
      <c r="M4419" s="4">
        <v>0</v>
      </c>
      <c r="N4419" s="4">
        <v>0</v>
      </c>
      <c r="O4419" s="4" t="s">
        <v>24</v>
      </c>
      <c r="P4419" s="4" t="s">
        <v>25</v>
      </c>
      <c r="Q4419" s="4">
        <v>30213900</v>
      </c>
      <c r="R4419" s="4">
        <v>83392854</v>
      </c>
      <c r="S4419" s="7">
        <v>413990469032638</v>
      </c>
      <c r="T4419" s="7">
        <v>216516449565759</v>
      </c>
      <c r="U4419" s="2"/>
      <c r="V4419" s="3" t="s">
        <v>6062</v>
      </c>
      <c r="W4419" s="3" t="s">
        <v>10395</v>
      </c>
      <c r="X4419" s="4" t="s">
        <v>727</v>
      </c>
      <c r="Y4419" s="3">
        <v>3</v>
      </c>
      <c r="Z4419" s="3">
        <v>0</v>
      </c>
      <c r="AA4419" s="5">
        <v>0</v>
      </c>
      <c r="AB4419" s="25">
        <v>12</v>
      </c>
      <c r="AC4419" s="33" t="str">
        <f>IF(G4419=X4419,"N","S")</f>
        <v>N</v>
      </c>
      <c r="AD4419" s="4">
        <f>K4419-(Y4419+Z4419)</f>
        <v>1</v>
      </c>
      <c r="AE4419" s="37">
        <f>M4419-AA4419</f>
        <v>0</v>
      </c>
    </row>
    <row r="4420" spans="1:31" x14ac:dyDescent="0.25">
      <c r="A4420" s="14">
        <v>45108</v>
      </c>
      <c r="B4420" s="4" t="s">
        <v>20</v>
      </c>
      <c r="C4420" s="4">
        <v>2</v>
      </c>
      <c r="D4420" s="4" t="s">
        <v>512</v>
      </c>
      <c r="E4420" s="4">
        <v>7</v>
      </c>
      <c r="F4420" s="4" t="s">
        <v>651</v>
      </c>
      <c r="G4420" s="4" t="s">
        <v>1130</v>
      </c>
      <c r="H4420" s="4">
        <v>4.8</v>
      </c>
      <c r="I4420" s="4">
        <v>4</v>
      </c>
      <c r="J4420" s="4">
        <v>8</v>
      </c>
      <c r="K4420" s="4">
        <v>4</v>
      </c>
      <c r="L4420" s="4">
        <v>8</v>
      </c>
      <c r="M4420" s="4">
        <v>0</v>
      </c>
      <c r="N4420" s="4">
        <v>0</v>
      </c>
      <c r="O4420" s="4" t="s">
        <v>24</v>
      </c>
      <c r="P4420" s="4" t="s">
        <v>25</v>
      </c>
      <c r="Q4420" s="4">
        <v>30247603</v>
      </c>
      <c r="R4420" s="4">
        <v>83429615</v>
      </c>
      <c r="S4420" s="7">
        <v>413993809213095</v>
      </c>
      <c r="T4420" s="7">
        <v>216556340084294</v>
      </c>
      <c r="U4420" s="2"/>
      <c r="V4420" s="3" t="s">
        <v>6062</v>
      </c>
      <c r="W4420" s="3" t="s">
        <v>10396</v>
      </c>
      <c r="X4420" s="4" t="s">
        <v>1130</v>
      </c>
      <c r="Y4420" s="3">
        <v>0</v>
      </c>
      <c r="Z4420" s="3">
        <v>4</v>
      </c>
      <c r="AA4420" s="5">
        <v>0</v>
      </c>
      <c r="AB4420" s="25">
        <v>8</v>
      </c>
      <c r="AC4420" s="33" t="str">
        <f>IF(G4420=X4420,"N","S")</f>
        <v>N</v>
      </c>
      <c r="AD4420" s="4">
        <f>K4420-(Y4420+Z4420)</f>
        <v>0</v>
      </c>
      <c r="AE4420" s="37">
        <f>M4420-AA4420</f>
        <v>0</v>
      </c>
    </row>
    <row r="4421" spans="1:31" x14ac:dyDescent="0.25">
      <c r="A4421" s="14">
        <v>45108</v>
      </c>
      <c r="B4421" s="4" t="s">
        <v>20</v>
      </c>
      <c r="C4421" s="4">
        <v>2</v>
      </c>
      <c r="D4421" s="4" t="s">
        <v>512</v>
      </c>
      <c r="E4421" s="4">
        <v>7</v>
      </c>
      <c r="F4421" s="4" t="s">
        <v>651</v>
      </c>
      <c r="G4421" s="4" t="s">
        <v>761</v>
      </c>
      <c r="H4421" s="4">
        <v>6.75</v>
      </c>
      <c r="I4421" s="4">
        <v>3</v>
      </c>
      <c r="J4421" s="4">
        <v>12</v>
      </c>
      <c r="K4421" s="4">
        <v>3</v>
      </c>
      <c r="L4421" s="4">
        <v>12</v>
      </c>
      <c r="M4421" s="4">
        <v>0</v>
      </c>
      <c r="N4421" s="4">
        <v>0</v>
      </c>
      <c r="O4421" s="4" t="s">
        <v>24</v>
      </c>
      <c r="P4421" s="4" t="s">
        <v>25</v>
      </c>
      <c r="Q4421" s="4">
        <v>30135858</v>
      </c>
      <c r="R4421" s="4">
        <v>83349940</v>
      </c>
      <c r="S4421" s="7">
        <v>413986536146893</v>
      </c>
      <c r="T4421" s="7">
        <v>216423594386797</v>
      </c>
      <c r="U4421" s="2"/>
      <c r="V4421" s="3" t="s">
        <v>6062</v>
      </c>
      <c r="W4421" s="3" t="s">
        <v>10397</v>
      </c>
      <c r="X4421" s="4" t="s">
        <v>761</v>
      </c>
      <c r="Y4421" s="3">
        <v>3</v>
      </c>
      <c r="Z4421" s="3">
        <v>0</v>
      </c>
      <c r="AA4421" s="5">
        <v>0</v>
      </c>
      <c r="AB4421" s="25">
        <v>12</v>
      </c>
      <c r="AC4421" s="33" t="str">
        <f>IF(G4421=X4421,"N","S")</f>
        <v>N</v>
      </c>
      <c r="AD4421" s="4">
        <f>K4421-(Y4421+Z4421)</f>
        <v>0</v>
      </c>
      <c r="AE4421" s="37">
        <f>M4421-AA4421</f>
        <v>0</v>
      </c>
    </row>
    <row r="4422" spans="1:31" x14ac:dyDescent="0.25">
      <c r="A4422" s="14">
        <v>45108</v>
      </c>
      <c r="B4422" s="4" t="s">
        <v>20</v>
      </c>
      <c r="C4422" s="4">
        <v>2</v>
      </c>
      <c r="D4422" s="4" t="s">
        <v>512</v>
      </c>
      <c r="E4422" s="4">
        <v>7</v>
      </c>
      <c r="F4422" s="4" t="s">
        <v>651</v>
      </c>
      <c r="G4422" s="4" t="s">
        <v>693</v>
      </c>
      <c r="H4422" s="4">
        <v>4.5</v>
      </c>
      <c r="I4422" s="4">
        <v>2</v>
      </c>
      <c r="J4422" s="4">
        <v>8</v>
      </c>
      <c r="K4422" s="4">
        <v>2</v>
      </c>
      <c r="L4422" s="4">
        <v>8</v>
      </c>
      <c r="M4422" s="4">
        <v>0</v>
      </c>
      <c r="N4422" s="4">
        <v>0</v>
      </c>
      <c r="O4422" s="4" t="s">
        <v>24</v>
      </c>
      <c r="P4422" s="4" t="s">
        <v>25</v>
      </c>
      <c r="Q4422" s="4">
        <v>30340705</v>
      </c>
      <c r="R4422" s="4">
        <v>83517383</v>
      </c>
      <c r="S4422" s="7">
        <v>414001794887362</v>
      </c>
      <c r="T4422" s="7">
        <v>216666695331108</v>
      </c>
      <c r="U4422" s="2"/>
      <c r="V4422" s="3" t="s">
        <v>6062</v>
      </c>
      <c r="W4422" s="3" t="s">
        <v>10398</v>
      </c>
      <c r="X4422" s="4" t="s">
        <v>693</v>
      </c>
      <c r="Y4422" s="3">
        <v>2</v>
      </c>
      <c r="Z4422" s="3">
        <v>0</v>
      </c>
      <c r="AA4422" s="5">
        <v>0</v>
      </c>
      <c r="AB4422" s="25">
        <v>8</v>
      </c>
      <c r="AC4422" s="33" t="str">
        <f>IF(G4422=X4422,"N","S")</f>
        <v>N</v>
      </c>
      <c r="AD4422" s="4">
        <f>K4422-(Y4422+Z4422)</f>
        <v>0</v>
      </c>
      <c r="AE4422" s="37">
        <f>M4422-AA4422</f>
        <v>0</v>
      </c>
    </row>
    <row r="4423" spans="1:31" x14ac:dyDescent="0.25">
      <c r="A4423" s="14">
        <v>45108</v>
      </c>
      <c r="B4423" s="4" t="s">
        <v>20</v>
      </c>
      <c r="C4423" s="4">
        <v>2</v>
      </c>
      <c r="D4423" s="4" t="s">
        <v>512</v>
      </c>
      <c r="E4423" s="4">
        <v>7</v>
      </c>
      <c r="F4423" s="4" t="s">
        <v>651</v>
      </c>
      <c r="G4423" s="4" t="s">
        <v>1104</v>
      </c>
      <c r="H4423" s="4">
        <v>4.5</v>
      </c>
      <c r="I4423" s="4">
        <v>2</v>
      </c>
      <c r="J4423" s="4">
        <v>8</v>
      </c>
      <c r="K4423" s="4">
        <v>2</v>
      </c>
      <c r="L4423" s="4">
        <v>8</v>
      </c>
      <c r="M4423" s="4">
        <v>0</v>
      </c>
      <c r="N4423" s="4">
        <v>0</v>
      </c>
      <c r="O4423" s="4" t="s">
        <v>24</v>
      </c>
      <c r="P4423" s="4" t="s">
        <v>25</v>
      </c>
      <c r="Q4423" s="4">
        <v>30591212</v>
      </c>
      <c r="R4423" s="4">
        <v>83764468</v>
      </c>
      <c r="S4423" s="7">
        <v>414024265635955</v>
      </c>
      <c r="T4423" s="7">
        <v>216963513268569</v>
      </c>
      <c r="U4423" s="2"/>
      <c r="V4423" s="3" t="s">
        <v>6062</v>
      </c>
      <c r="W4423" s="3" t="s">
        <v>10399</v>
      </c>
      <c r="X4423" s="4" t="s">
        <v>1104</v>
      </c>
      <c r="Y4423" s="3">
        <v>2</v>
      </c>
      <c r="Z4423" s="3">
        <v>0</v>
      </c>
      <c r="AA4423" s="5">
        <v>0</v>
      </c>
      <c r="AB4423" s="25">
        <v>8</v>
      </c>
      <c r="AC4423" s="33" t="str">
        <f>IF(G4423=X4423,"N","S")</f>
        <v>N</v>
      </c>
      <c r="AD4423" s="4">
        <f>K4423-(Y4423+Z4423)</f>
        <v>0</v>
      </c>
      <c r="AE4423" s="37">
        <f>M4423-AA4423</f>
        <v>0</v>
      </c>
    </row>
    <row r="4424" spans="1:31" x14ac:dyDescent="0.25">
      <c r="A4424" s="14">
        <v>45108</v>
      </c>
      <c r="B4424" s="4" t="s">
        <v>20</v>
      </c>
      <c r="C4424" s="4">
        <v>2</v>
      </c>
      <c r="D4424" s="4" t="s">
        <v>512</v>
      </c>
      <c r="E4424" s="4">
        <v>9</v>
      </c>
      <c r="F4424" s="4" t="s">
        <v>1193</v>
      </c>
      <c r="G4424" s="4" t="s">
        <v>1250</v>
      </c>
      <c r="H4424" s="4">
        <v>12.42</v>
      </c>
      <c r="I4424" s="4">
        <v>4</v>
      </c>
      <c r="J4424" s="4">
        <v>16</v>
      </c>
      <c r="K4424" s="4">
        <v>2</v>
      </c>
      <c r="L4424" s="4">
        <v>8</v>
      </c>
      <c r="M4424" s="4">
        <v>2</v>
      </c>
      <c r="N4424" s="4">
        <v>8</v>
      </c>
      <c r="O4424" s="4" t="s">
        <v>24</v>
      </c>
      <c r="P4424" s="4" t="s">
        <v>25</v>
      </c>
      <c r="Q4424" s="4">
        <v>28654222</v>
      </c>
      <c r="R4424" s="4">
        <v>81864239</v>
      </c>
      <c r="S4424" s="7">
        <v>413851423676529</v>
      </c>
      <c r="T4424" s="7">
        <v>214668845004425</v>
      </c>
      <c r="U4424" s="2"/>
      <c r="V4424" s="3" t="s">
        <v>6062</v>
      </c>
      <c r="W4424" s="3" t="s">
        <v>10400</v>
      </c>
      <c r="X4424" s="4" t="s">
        <v>1250</v>
      </c>
      <c r="Y4424" s="3">
        <v>2</v>
      </c>
      <c r="Z4424" s="3">
        <v>0</v>
      </c>
      <c r="AA4424" s="5">
        <v>2</v>
      </c>
      <c r="AB4424" s="25">
        <v>16</v>
      </c>
      <c r="AC4424" s="33" t="str">
        <f>IF(G4424=X4424,"N","S")</f>
        <v>N</v>
      </c>
      <c r="AD4424" s="4">
        <f>K4424-(Y4424+Z4424)</f>
        <v>0</v>
      </c>
      <c r="AE4424" s="37">
        <f>M4424-AA4424</f>
        <v>0</v>
      </c>
    </row>
    <row r="4425" spans="1:31" x14ac:dyDescent="0.25">
      <c r="A4425" s="14">
        <v>45108</v>
      </c>
      <c r="B4425" s="4" t="s">
        <v>20</v>
      </c>
      <c r="C4425" s="4">
        <v>2</v>
      </c>
      <c r="D4425" s="4" t="s">
        <v>512</v>
      </c>
      <c r="E4425" s="4">
        <v>6</v>
      </c>
      <c r="F4425" s="4" t="s">
        <v>1471</v>
      </c>
      <c r="G4425" s="4" t="s">
        <v>1539</v>
      </c>
      <c r="H4425" s="4">
        <v>9</v>
      </c>
      <c r="I4425" s="4">
        <v>4</v>
      </c>
      <c r="J4425" s="4">
        <v>16</v>
      </c>
      <c r="K4425" s="4">
        <v>4</v>
      </c>
      <c r="L4425" s="4">
        <v>16</v>
      </c>
      <c r="M4425" s="4">
        <v>0</v>
      </c>
      <c r="N4425" s="4">
        <v>0</v>
      </c>
      <c r="O4425" s="4" t="s">
        <v>24</v>
      </c>
      <c r="P4425" s="4" t="s">
        <v>25</v>
      </c>
      <c r="Q4425" s="4">
        <v>30723931</v>
      </c>
      <c r="R4425" s="4">
        <v>83894205</v>
      </c>
      <c r="S4425" s="7">
        <v>414036065077942</v>
      </c>
      <c r="T4425" s="7">
        <v>217120789542457</v>
      </c>
      <c r="U4425" s="2"/>
      <c r="V4425" s="3" t="s">
        <v>6062</v>
      </c>
      <c r="W4425" s="3" t="s">
        <v>10401</v>
      </c>
      <c r="X4425" s="4" t="s">
        <v>1539</v>
      </c>
      <c r="Y4425" s="3">
        <v>4</v>
      </c>
      <c r="Z4425" s="3">
        <v>0</v>
      </c>
      <c r="AA4425" s="5">
        <v>0</v>
      </c>
      <c r="AB4425" s="25">
        <v>16</v>
      </c>
      <c r="AC4425" s="33" t="str">
        <f>IF(G4425=X4425,"N","S")</f>
        <v>N</v>
      </c>
      <c r="AD4425" s="4">
        <f>K4425-(Y4425+Z4425)</f>
        <v>0</v>
      </c>
      <c r="AE4425" s="37">
        <f>M4425-AA4425</f>
        <v>0</v>
      </c>
    </row>
    <row r="4426" spans="1:31" x14ac:dyDescent="0.25">
      <c r="A4426" s="14">
        <v>45108</v>
      </c>
      <c r="B4426" s="4" t="s">
        <v>20</v>
      </c>
      <c r="C4426" s="4">
        <v>6</v>
      </c>
      <c r="D4426" s="4" t="s">
        <v>3792</v>
      </c>
      <c r="E4426" s="4">
        <v>32</v>
      </c>
      <c r="F4426" s="4" t="s">
        <v>3793</v>
      </c>
      <c r="G4426" s="4" t="s">
        <v>3846</v>
      </c>
      <c r="H4426" s="4">
        <v>14.4</v>
      </c>
      <c r="I4426" s="4">
        <v>4</v>
      </c>
      <c r="J4426" s="4">
        <v>16</v>
      </c>
      <c r="K4426" s="4">
        <v>0</v>
      </c>
      <c r="L4426" s="4">
        <v>0</v>
      </c>
      <c r="M4426" s="4">
        <v>4</v>
      </c>
      <c r="N4426" s="4">
        <v>16</v>
      </c>
      <c r="O4426" s="4" t="s">
        <v>24</v>
      </c>
      <c r="P4426" s="4" t="s">
        <v>25</v>
      </c>
      <c r="Q4426" s="4">
        <v>30542712</v>
      </c>
      <c r="R4426" s="4">
        <v>83748062</v>
      </c>
      <c r="S4426" s="7">
        <v>414022746118294</v>
      </c>
      <c r="T4426" s="7">
        <v>216905684891442</v>
      </c>
      <c r="U4426" s="2"/>
      <c r="V4426" s="3" t="s">
        <v>6091</v>
      </c>
      <c r="W4426" s="3" t="s">
        <v>10402</v>
      </c>
      <c r="X4426" s="4" t="s">
        <v>3846</v>
      </c>
      <c r="Y4426" s="3">
        <v>0</v>
      </c>
      <c r="Z4426" s="3">
        <v>0</v>
      </c>
      <c r="AA4426" s="5">
        <v>4</v>
      </c>
      <c r="AB4426" s="25">
        <v>16</v>
      </c>
      <c r="AC4426" s="33" t="str">
        <f>IF(G4426=X4426,"N","S")</f>
        <v>N</v>
      </c>
      <c r="AD4426" s="4">
        <f>K4426-(Y4426+Z4426)</f>
        <v>0</v>
      </c>
      <c r="AE4426" s="37">
        <f>M4426-AA4426</f>
        <v>0</v>
      </c>
    </row>
    <row r="4427" spans="1:31" x14ac:dyDescent="0.25">
      <c r="A4427" s="14">
        <v>45108</v>
      </c>
      <c r="B4427" s="4" t="s">
        <v>20</v>
      </c>
      <c r="C4427" s="4">
        <v>6</v>
      </c>
      <c r="D4427" s="4" t="s">
        <v>3792</v>
      </c>
      <c r="E4427" s="4">
        <v>32</v>
      </c>
      <c r="F4427" s="4" t="s">
        <v>3793</v>
      </c>
      <c r="G4427" s="4" t="s">
        <v>3804</v>
      </c>
      <c r="H4427" s="4">
        <v>11.16</v>
      </c>
      <c r="I4427" s="4">
        <v>3</v>
      </c>
      <c r="J4427" s="4">
        <v>12</v>
      </c>
      <c r="K4427" s="4">
        <v>0</v>
      </c>
      <c r="L4427" s="4">
        <v>0</v>
      </c>
      <c r="M4427" s="4">
        <v>3</v>
      </c>
      <c r="N4427" s="4">
        <v>12</v>
      </c>
      <c r="O4427" s="4" t="s">
        <v>24</v>
      </c>
      <c r="P4427" s="4" t="s">
        <v>25</v>
      </c>
      <c r="Q4427" s="4">
        <v>30560242</v>
      </c>
      <c r="R4427" s="4">
        <v>83764924</v>
      </c>
      <c r="S4427" s="7">
        <v>414024279963578</v>
      </c>
      <c r="T4427" s="7">
        <v>216926461134635</v>
      </c>
      <c r="U4427" s="2"/>
      <c r="V4427" s="3" t="s">
        <v>6091</v>
      </c>
      <c r="W4427" s="3" t="s">
        <v>10403</v>
      </c>
      <c r="X4427" s="4" t="s">
        <v>3804</v>
      </c>
      <c r="Y4427" s="3">
        <v>0</v>
      </c>
      <c r="Z4427" s="3">
        <v>0</v>
      </c>
      <c r="AA4427" s="5">
        <v>3</v>
      </c>
      <c r="AB4427" s="25">
        <v>12</v>
      </c>
      <c r="AC4427" s="33" t="str">
        <f>IF(G4427=X4427,"N","S")</f>
        <v>N</v>
      </c>
      <c r="AD4427" s="4">
        <f>K4427-(Y4427+Z4427)</f>
        <v>0</v>
      </c>
      <c r="AE4427" s="37">
        <f>M4427-AA4427</f>
        <v>0</v>
      </c>
    </row>
    <row r="4428" spans="1:31" x14ac:dyDescent="0.25">
      <c r="A4428" s="14">
        <v>45108</v>
      </c>
      <c r="B4428" s="4" t="s">
        <v>20</v>
      </c>
      <c r="C4428" s="4">
        <v>2</v>
      </c>
      <c r="D4428" s="4" t="s">
        <v>512</v>
      </c>
      <c r="E4428" s="4">
        <v>6</v>
      </c>
      <c r="F4428" s="4" t="s">
        <v>1471</v>
      </c>
      <c r="G4428" s="4" t="s">
        <v>1546</v>
      </c>
      <c r="H4428" s="4">
        <v>2</v>
      </c>
      <c r="I4428" s="4">
        <v>1</v>
      </c>
      <c r="J4428" s="4">
        <v>2</v>
      </c>
      <c r="K4428" s="4">
        <v>1</v>
      </c>
      <c r="L4428" s="4">
        <v>2</v>
      </c>
      <c r="M4428" s="4">
        <v>0</v>
      </c>
      <c r="N4428" s="4">
        <v>0</v>
      </c>
      <c r="O4428" s="4" t="s">
        <v>24</v>
      </c>
      <c r="P4428" s="4" t="s">
        <v>25</v>
      </c>
      <c r="Q4428" s="4">
        <v>30740539</v>
      </c>
      <c r="R4428" s="4">
        <v>83910595</v>
      </c>
      <c r="S4428" s="7">
        <v>414037555579158</v>
      </c>
      <c r="T4428" s="7">
        <v>2171404691807</v>
      </c>
      <c r="U4428" s="2"/>
      <c r="V4428" s="3" t="s">
        <v>6062</v>
      </c>
      <c r="W4428" s="3" t="s">
        <v>10404</v>
      </c>
      <c r="X4428" s="4" t="s">
        <v>1546</v>
      </c>
      <c r="Y4428" s="3">
        <v>0</v>
      </c>
      <c r="Z4428" s="3">
        <v>1</v>
      </c>
      <c r="AA4428" s="5">
        <v>0</v>
      </c>
      <c r="AB4428" s="25">
        <v>2</v>
      </c>
      <c r="AC4428" s="33" t="str">
        <f>IF(G4428=X4428,"N","S")</f>
        <v>N</v>
      </c>
      <c r="AD4428" s="4">
        <f>K4428-(Y4428+Z4428)</f>
        <v>0</v>
      </c>
      <c r="AE4428" s="37">
        <f>M4428-AA4428</f>
        <v>0</v>
      </c>
    </row>
    <row r="4429" spans="1:31" x14ac:dyDescent="0.25">
      <c r="A4429" s="14">
        <v>45108</v>
      </c>
      <c r="B4429" s="4" t="s">
        <v>20</v>
      </c>
      <c r="C4429" s="4">
        <v>2</v>
      </c>
      <c r="D4429" s="4" t="s">
        <v>512</v>
      </c>
      <c r="E4429" s="4">
        <v>6</v>
      </c>
      <c r="F4429" s="4" t="s">
        <v>1471</v>
      </c>
      <c r="G4429" s="4" t="s">
        <v>1560</v>
      </c>
      <c r="H4429" s="4">
        <v>4.5</v>
      </c>
      <c r="I4429" s="4">
        <v>2</v>
      </c>
      <c r="J4429" s="4">
        <v>8</v>
      </c>
      <c r="K4429" s="4">
        <v>2</v>
      </c>
      <c r="L4429" s="4">
        <v>8</v>
      </c>
      <c r="M4429" s="4">
        <v>0</v>
      </c>
      <c r="N4429" s="4">
        <v>0</v>
      </c>
      <c r="O4429" s="4" t="s">
        <v>24</v>
      </c>
      <c r="P4429" s="4" t="s">
        <v>25</v>
      </c>
      <c r="Q4429" s="4">
        <v>30821974</v>
      </c>
      <c r="R4429" s="4">
        <v>83989957</v>
      </c>
      <c r="S4429" s="7">
        <v>414044773561895</v>
      </c>
      <c r="T4429" s="7">
        <v>217236978305681</v>
      </c>
      <c r="U4429" s="2"/>
      <c r="V4429" s="3" t="s">
        <v>6062</v>
      </c>
      <c r="W4429" s="3" t="s">
        <v>10405</v>
      </c>
      <c r="X4429" s="4" t="s">
        <v>1560</v>
      </c>
      <c r="Y4429" s="3">
        <v>2</v>
      </c>
      <c r="Z4429" s="3">
        <v>0</v>
      </c>
      <c r="AA4429" s="5">
        <v>0</v>
      </c>
      <c r="AB4429" s="25">
        <v>8</v>
      </c>
      <c r="AC4429" s="33" t="str">
        <f>IF(G4429=X4429,"N","S")</f>
        <v>N</v>
      </c>
      <c r="AD4429" s="4">
        <f>K4429-(Y4429+Z4429)</f>
        <v>0</v>
      </c>
      <c r="AE4429" s="37">
        <f>M4429-AA4429</f>
        <v>0</v>
      </c>
    </row>
    <row r="4430" spans="1:31" x14ac:dyDescent="0.25">
      <c r="A4430" s="14">
        <v>45108</v>
      </c>
      <c r="B4430" s="4" t="s">
        <v>20</v>
      </c>
      <c r="C4430" s="4">
        <v>2</v>
      </c>
      <c r="D4430" s="4" t="s">
        <v>512</v>
      </c>
      <c r="E4430" s="4">
        <v>6</v>
      </c>
      <c r="F4430" s="4" t="s">
        <v>1471</v>
      </c>
      <c r="G4430" s="4" t="s">
        <v>1513</v>
      </c>
      <c r="H4430" s="4">
        <v>18</v>
      </c>
      <c r="I4430" s="4">
        <v>8</v>
      </c>
      <c r="J4430" s="4">
        <v>32</v>
      </c>
      <c r="K4430" s="4">
        <v>8</v>
      </c>
      <c r="L4430" s="4">
        <v>32</v>
      </c>
      <c r="M4430" s="4">
        <v>0</v>
      </c>
      <c r="N4430" s="4">
        <v>0</v>
      </c>
      <c r="O4430" s="4" t="s">
        <v>24</v>
      </c>
      <c r="P4430" s="4" t="s">
        <v>25</v>
      </c>
      <c r="Q4430" s="4">
        <v>30857282</v>
      </c>
      <c r="R4430" s="4">
        <v>84024737</v>
      </c>
      <c r="S4430" s="7">
        <v>414047936454353</v>
      </c>
      <c r="T4430" s="7">
        <v>217278818464238</v>
      </c>
      <c r="U4430" s="2"/>
      <c r="V4430" s="3" t="s">
        <v>6062</v>
      </c>
      <c r="W4430" s="3" t="s">
        <v>10406</v>
      </c>
      <c r="X4430" s="4" t="s">
        <v>1513</v>
      </c>
      <c r="Y4430" s="3">
        <v>8</v>
      </c>
      <c r="Z4430" s="3">
        <v>0</v>
      </c>
      <c r="AA4430" s="5">
        <v>0</v>
      </c>
      <c r="AB4430" s="25">
        <v>32</v>
      </c>
      <c r="AC4430" s="33" t="str">
        <f>IF(G4430=X4430,"N","S")</f>
        <v>N</v>
      </c>
      <c r="AD4430" s="4">
        <f>K4430-(Y4430+Z4430)</f>
        <v>0</v>
      </c>
      <c r="AE4430" s="37">
        <f>M4430-AA4430</f>
        <v>0</v>
      </c>
    </row>
    <row r="4431" spans="1:31" x14ac:dyDescent="0.25">
      <c r="A4431" s="14">
        <v>45108</v>
      </c>
      <c r="B4431" s="4" t="s">
        <v>20</v>
      </c>
      <c r="C4431" s="4">
        <v>2</v>
      </c>
      <c r="D4431" s="4" t="s">
        <v>512</v>
      </c>
      <c r="E4431" s="4">
        <v>9</v>
      </c>
      <c r="F4431" s="4" t="s">
        <v>1193</v>
      </c>
      <c r="G4431" s="4" t="s">
        <v>1372</v>
      </c>
      <c r="H4431" s="4">
        <v>6.75</v>
      </c>
      <c r="I4431" s="4">
        <v>3</v>
      </c>
      <c r="J4431" s="4">
        <v>12</v>
      </c>
      <c r="K4431" s="4">
        <v>3</v>
      </c>
      <c r="L4431" s="4">
        <v>12</v>
      </c>
      <c r="M4431" s="4">
        <v>0</v>
      </c>
      <c r="N4431" s="4">
        <v>0</v>
      </c>
      <c r="O4431" s="4" t="s">
        <v>24</v>
      </c>
      <c r="P4431" s="4" t="s">
        <v>25</v>
      </c>
      <c r="Q4431" s="4">
        <v>28670291</v>
      </c>
      <c r="R4431" s="4">
        <v>81880247</v>
      </c>
      <c r="S4431" s="7">
        <v>413852879707967</v>
      </c>
      <c r="T4431" s="7">
        <v>214687873380797</v>
      </c>
      <c r="U4431" s="2"/>
      <c r="V4431" s="3" t="s">
        <v>6062</v>
      </c>
      <c r="W4431" s="3" t="s">
        <v>10407</v>
      </c>
      <c r="X4431" s="4" t="s">
        <v>1372</v>
      </c>
      <c r="Y4431" s="3">
        <v>3</v>
      </c>
      <c r="Z4431" s="3">
        <v>0</v>
      </c>
      <c r="AA4431" s="5">
        <v>0</v>
      </c>
      <c r="AB4431" s="25">
        <v>12</v>
      </c>
      <c r="AC4431" s="33" t="str">
        <f>IF(G4431=X4431,"N","S")</f>
        <v>N</v>
      </c>
      <c r="AD4431" s="4">
        <f>K4431-(Y4431+Z4431)</f>
        <v>0</v>
      </c>
      <c r="AE4431" s="37">
        <f>M4431-AA4431</f>
        <v>0</v>
      </c>
    </row>
    <row r="4432" spans="1:31" x14ac:dyDescent="0.25">
      <c r="A4432" s="14">
        <v>45108</v>
      </c>
      <c r="B4432" s="4" t="s">
        <v>20</v>
      </c>
      <c r="C4432" s="4">
        <v>2</v>
      </c>
      <c r="D4432" s="4" t="s">
        <v>512</v>
      </c>
      <c r="E4432" s="4">
        <v>6</v>
      </c>
      <c r="F4432" s="4" t="s">
        <v>1471</v>
      </c>
      <c r="G4432" s="4" t="s">
        <v>1736</v>
      </c>
      <c r="H4432" s="4">
        <v>7.92</v>
      </c>
      <c r="I4432" s="4">
        <v>2</v>
      </c>
      <c r="J4432" s="4">
        <v>8</v>
      </c>
      <c r="K4432" s="4">
        <v>0</v>
      </c>
      <c r="L4432" s="4">
        <v>0</v>
      </c>
      <c r="M4432" s="4">
        <v>2</v>
      </c>
      <c r="N4432" s="4">
        <v>8</v>
      </c>
      <c r="O4432" s="4" t="s">
        <v>24</v>
      </c>
      <c r="P4432" s="4" t="s">
        <v>25</v>
      </c>
      <c r="Q4432" s="4">
        <v>30927696</v>
      </c>
      <c r="R4432" s="4">
        <v>84089960</v>
      </c>
      <c r="S4432" s="7">
        <v>41405387140165</v>
      </c>
      <c r="T4432" s="7">
        <v>217362307845949</v>
      </c>
      <c r="U4432" s="2"/>
      <c r="V4432" s="3" t="s">
        <v>6062</v>
      </c>
      <c r="W4432" s="3" t="s">
        <v>10408</v>
      </c>
      <c r="X4432" s="4" t="s">
        <v>1736</v>
      </c>
      <c r="Y4432" s="3">
        <v>0</v>
      </c>
      <c r="Z4432" s="3">
        <v>0</v>
      </c>
      <c r="AA4432" s="5">
        <v>2</v>
      </c>
      <c r="AB4432" s="25">
        <v>8</v>
      </c>
      <c r="AC4432" s="33" t="str">
        <f>IF(G4432=X4432,"N","S")</f>
        <v>N</v>
      </c>
      <c r="AD4432" s="4">
        <f>K4432-(Y4432+Z4432)</f>
        <v>0</v>
      </c>
      <c r="AE4432" s="37">
        <f>M4432-AA4432</f>
        <v>0</v>
      </c>
    </row>
    <row r="4433" spans="1:31" x14ac:dyDescent="0.25">
      <c r="A4433" s="14">
        <v>45108</v>
      </c>
      <c r="B4433" s="4" t="s">
        <v>20</v>
      </c>
      <c r="C4433" s="4">
        <v>6</v>
      </c>
      <c r="D4433" s="4" t="s">
        <v>3792</v>
      </c>
      <c r="E4433" s="4">
        <v>32</v>
      </c>
      <c r="F4433" s="4" t="s">
        <v>3793</v>
      </c>
      <c r="G4433" s="4" t="s">
        <v>3834</v>
      </c>
      <c r="H4433" s="4">
        <v>3.6</v>
      </c>
      <c r="I4433" s="4">
        <v>3</v>
      </c>
      <c r="J4433" s="4">
        <v>6</v>
      </c>
      <c r="K4433" s="4">
        <v>3</v>
      </c>
      <c r="L4433" s="4">
        <v>6</v>
      </c>
      <c r="M4433" s="4">
        <v>0</v>
      </c>
      <c r="N4433" s="4">
        <v>0</v>
      </c>
      <c r="O4433" s="4" t="s">
        <v>24</v>
      </c>
      <c r="P4433" s="4" t="s">
        <v>25</v>
      </c>
      <c r="Q4433" s="4">
        <v>30729601</v>
      </c>
      <c r="R4433" s="4">
        <v>83930632</v>
      </c>
      <c r="S4433" s="7">
        <v>41403935082009</v>
      </c>
      <c r="T4433" s="7">
        <v>217127155359867</v>
      </c>
      <c r="U4433" s="2"/>
      <c r="V4433" s="3" t="s">
        <v>6091</v>
      </c>
      <c r="W4433" s="3" t="s">
        <v>10409</v>
      </c>
      <c r="X4433" s="4" t="s">
        <v>3834</v>
      </c>
      <c r="Y4433" s="3">
        <v>0</v>
      </c>
      <c r="Z4433" s="3">
        <v>3</v>
      </c>
      <c r="AA4433" s="5">
        <v>0</v>
      </c>
      <c r="AB4433" s="25">
        <v>6</v>
      </c>
      <c r="AC4433" s="33" t="str">
        <f>IF(G4433=X4433,"N","S")</f>
        <v>N</v>
      </c>
      <c r="AD4433" s="4">
        <f>K4433-(Y4433+Z4433)</f>
        <v>0</v>
      </c>
      <c r="AE4433" s="37">
        <f>M4433-AA4433</f>
        <v>0</v>
      </c>
    </row>
    <row r="4434" spans="1:31" x14ac:dyDescent="0.25">
      <c r="A4434" s="14">
        <v>45108</v>
      </c>
      <c r="B4434" s="4" t="s">
        <v>20</v>
      </c>
      <c r="C4434" s="4">
        <v>6</v>
      </c>
      <c r="D4434" s="4" t="s">
        <v>3792</v>
      </c>
      <c r="E4434" s="4">
        <v>32</v>
      </c>
      <c r="F4434" s="4" t="s">
        <v>3793</v>
      </c>
      <c r="G4434" s="4" t="s">
        <v>3859</v>
      </c>
      <c r="H4434" s="4">
        <v>10.44</v>
      </c>
      <c r="I4434" s="4">
        <v>3</v>
      </c>
      <c r="J4434" s="4">
        <v>12</v>
      </c>
      <c r="K4434" s="4">
        <v>0</v>
      </c>
      <c r="L4434" s="4">
        <v>0</v>
      </c>
      <c r="M4434" s="4">
        <v>3</v>
      </c>
      <c r="N4434" s="4">
        <v>12</v>
      </c>
      <c r="O4434" s="4" t="s">
        <v>24</v>
      </c>
      <c r="P4434" s="4" t="s">
        <v>25</v>
      </c>
      <c r="Q4434" s="4">
        <v>30749356</v>
      </c>
      <c r="R4434" s="4">
        <v>83949673</v>
      </c>
      <c r="S4434" s="7">
        <v>414041082797703</v>
      </c>
      <c r="T4434" s="7">
        <v>217150569379826</v>
      </c>
      <c r="U4434" s="2"/>
      <c r="V4434" s="3" t="s">
        <v>6091</v>
      </c>
      <c r="W4434" s="3" t="s">
        <v>10410</v>
      </c>
      <c r="X4434" s="4" t="s">
        <v>3859</v>
      </c>
      <c r="Y4434" s="3">
        <v>0</v>
      </c>
      <c r="Z4434" s="3">
        <v>0</v>
      </c>
      <c r="AA4434" s="5">
        <v>3</v>
      </c>
      <c r="AB4434" s="25">
        <v>12</v>
      </c>
      <c r="AC4434" s="33" t="str">
        <f>IF(G4434=X4434,"N","S")</f>
        <v>N</v>
      </c>
      <c r="AD4434" s="4">
        <f>K4434-(Y4434+Z4434)</f>
        <v>0</v>
      </c>
      <c r="AE4434" s="37">
        <f>M4434-AA4434</f>
        <v>0</v>
      </c>
    </row>
    <row r="4435" spans="1:31" x14ac:dyDescent="0.25">
      <c r="A4435" s="14">
        <v>45108</v>
      </c>
      <c r="B4435" s="4" t="s">
        <v>20</v>
      </c>
      <c r="C4435" s="4">
        <v>6</v>
      </c>
      <c r="D4435" s="4" t="s">
        <v>3792</v>
      </c>
      <c r="E4435" s="4">
        <v>32</v>
      </c>
      <c r="F4435" s="4" t="s">
        <v>3793</v>
      </c>
      <c r="G4435" s="4" t="s">
        <v>3851</v>
      </c>
      <c r="H4435" s="4">
        <v>3.6</v>
      </c>
      <c r="I4435" s="4">
        <v>3</v>
      </c>
      <c r="J4435" s="4">
        <v>6</v>
      </c>
      <c r="K4435" s="4">
        <v>3</v>
      </c>
      <c r="L4435" s="4">
        <v>6</v>
      </c>
      <c r="M4435" s="4">
        <v>0</v>
      </c>
      <c r="N4435" s="4">
        <v>0</v>
      </c>
      <c r="O4435" s="4" t="s">
        <v>24</v>
      </c>
      <c r="P4435" s="4" t="s">
        <v>25</v>
      </c>
      <c r="Q4435" s="4">
        <v>30756020</v>
      </c>
      <c r="R4435" s="4">
        <v>83956102</v>
      </c>
      <c r="S4435" s="7">
        <v>414041667576035</v>
      </c>
      <c r="T4435" s="7">
        <v>217158467646594</v>
      </c>
      <c r="U4435" s="2"/>
      <c r="V4435" s="3" t="s">
        <v>6091</v>
      </c>
      <c r="W4435" s="3" t="s">
        <v>10411</v>
      </c>
      <c r="X4435" s="4" t="s">
        <v>3851</v>
      </c>
      <c r="Y4435" s="3">
        <v>0</v>
      </c>
      <c r="Z4435" s="3">
        <v>3</v>
      </c>
      <c r="AA4435" s="5">
        <v>0</v>
      </c>
      <c r="AB4435" s="25">
        <v>6</v>
      </c>
      <c r="AC4435" s="33" t="str">
        <f>IF(G4435=X4435,"N","S")</f>
        <v>N</v>
      </c>
      <c r="AD4435" s="4">
        <f>K4435-(Y4435+Z4435)</f>
        <v>0</v>
      </c>
      <c r="AE4435" s="37">
        <f>M4435-AA4435</f>
        <v>0</v>
      </c>
    </row>
    <row r="4436" spans="1:31" x14ac:dyDescent="0.25">
      <c r="A4436" s="14">
        <v>45108</v>
      </c>
      <c r="B4436" s="4" t="s">
        <v>20</v>
      </c>
      <c r="C4436" s="4">
        <v>2</v>
      </c>
      <c r="D4436" s="4" t="s">
        <v>512</v>
      </c>
      <c r="E4436" s="4">
        <v>9</v>
      </c>
      <c r="F4436" s="4" t="s">
        <v>1193</v>
      </c>
      <c r="G4436" s="4" t="s">
        <v>1287</v>
      </c>
      <c r="H4436" s="4">
        <v>6</v>
      </c>
      <c r="I4436" s="4">
        <v>2</v>
      </c>
      <c r="J4436" s="4">
        <v>8</v>
      </c>
      <c r="K4436" s="4">
        <v>2</v>
      </c>
      <c r="L4436" s="4">
        <v>8</v>
      </c>
      <c r="M4436" s="4">
        <v>0</v>
      </c>
      <c r="N4436" s="4">
        <v>0</v>
      </c>
      <c r="O4436" s="4" t="s">
        <v>24</v>
      </c>
      <c r="P4436" s="4" t="s">
        <v>25</v>
      </c>
      <c r="Q4436" s="4">
        <v>28678985</v>
      </c>
      <c r="R4436" s="4">
        <v>81888450</v>
      </c>
      <c r="S4436" s="7">
        <v>413853626230418</v>
      </c>
      <c r="T4436" s="7">
        <v>214698173953825</v>
      </c>
      <c r="U4436" s="2"/>
      <c r="V4436" s="3" t="s">
        <v>6062</v>
      </c>
      <c r="W4436" s="3" t="s">
        <v>10412</v>
      </c>
      <c r="X4436" s="4" t="s">
        <v>1287</v>
      </c>
      <c r="Y4436" s="3">
        <v>2</v>
      </c>
      <c r="Z4436" s="3">
        <v>0</v>
      </c>
      <c r="AA4436" s="5">
        <v>0</v>
      </c>
      <c r="AB4436" s="25">
        <v>8</v>
      </c>
      <c r="AC4436" s="33" t="str">
        <f>IF(G4436=X4436,"N","S")</f>
        <v>N</v>
      </c>
      <c r="AD4436" s="4">
        <f>K4436-(Y4436+Z4436)</f>
        <v>0</v>
      </c>
      <c r="AE4436" s="37">
        <f>M4436-AA4436</f>
        <v>0</v>
      </c>
    </row>
    <row r="4437" spans="1:31" x14ac:dyDescent="0.25">
      <c r="A4437" s="14">
        <v>45108</v>
      </c>
      <c r="B4437" s="4" t="s">
        <v>20</v>
      </c>
      <c r="C4437" s="4">
        <v>2</v>
      </c>
      <c r="D4437" s="4" t="s">
        <v>512</v>
      </c>
      <c r="E4437" s="4">
        <v>6</v>
      </c>
      <c r="F4437" s="4" t="s">
        <v>1471</v>
      </c>
      <c r="G4437" s="4" t="s">
        <v>1639</v>
      </c>
      <c r="H4437" s="4">
        <v>2</v>
      </c>
      <c r="I4437" s="4">
        <v>1</v>
      </c>
      <c r="J4437" s="4">
        <v>2</v>
      </c>
      <c r="K4437" s="4">
        <v>1</v>
      </c>
      <c r="L4437" s="4">
        <v>2</v>
      </c>
      <c r="M4437" s="4">
        <v>0</v>
      </c>
      <c r="N4437" s="4">
        <v>0</v>
      </c>
      <c r="O4437" s="4" t="s">
        <v>24</v>
      </c>
      <c r="P4437" s="4" t="s">
        <v>25</v>
      </c>
      <c r="Q4437" s="4">
        <v>31038002</v>
      </c>
      <c r="R4437" s="4">
        <v>84203164</v>
      </c>
      <c r="S4437" s="7">
        <v>414064162009226</v>
      </c>
      <c r="T4437" s="7">
        <v>217492974266424</v>
      </c>
      <c r="U4437" s="2"/>
      <c r="V4437" s="3" t="s">
        <v>6062</v>
      </c>
      <c r="W4437" s="3" t="s">
        <v>10413</v>
      </c>
      <c r="X4437" s="4" t="s">
        <v>1639</v>
      </c>
      <c r="Y4437" s="3">
        <v>0</v>
      </c>
      <c r="Z4437" s="3">
        <v>1</v>
      </c>
      <c r="AA4437" s="5">
        <v>0</v>
      </c>
      <c r="AB4437" s="25">
        <v>2</v>
      </c>
      <c r="AC4437" s="33" t="str">
        <f>IF(G4437=X4437,"N","S")</f>
        <v>N</v>
      </c>
      <c r="AD4437" s="4">
        <f>K4437-(Y4437+Z4437)</f>
        <v>0</v>
      </c>
      <c r="AE4437" s="37">
        <f>M4437-AA4437</f>
        <v>0</v>
      </c>
    </row>
    <row r="4438" spans="1:31" x14ac:dyDescent="0.25">
      <c r="A4438" s="14">
        <v>45108</v>
      </c>
      <c r="B4438" s="4" t="s">
        <v>20</v>
      </c>
      <c r="C4438" s="4">
        <v>2</v>
      </c>
      <c r="D4438" s="4" t="s">
        <v>512</v>
      </c>
      <c r="E4438" s="4">
        <v>6</v>
      </c>
      <c r="F4438" s="4" t="s">
        <v>1471</v>
      </c>
      <c r="G4438" s="4" t="s">
        <v>1490</v>
      </c>
      <c r="H4438" s="4">
        <v>4.8</v>
      </c>
      <c r="I4438" s="4">
        <v>4</v>
      </c>
      <c r="J4438" s="4">
        <v>8</v>
      </c>
      <c r="K4438" s="4">
        <v>4</v>
      </c>
      <c r="L4438" s="4">
        <v>8</v>
      </c>
      <c r="M4438" s="4">
        <v>0</v>
      </c>
      <c r="N4438" s="4">
        <v>0</v>
      </c>
      <c r="O4438" s="4" t="s">
        <v>24</v>
      </c>
      <c r="P4438" s="4" t="s">
        <v>25</v>
      </c>
      <c r="Q4438" s="4">
        <v>30829116</v>
      </c>
      <c r="R4438" s="4">
        <v>84027210</v>
      </c>
      <c r="S4438" s="7">
        <v>414048134959333</v>
      </c>
      <c r="T4438" s="7">
        <v>217245096247675</v>
      </c>
      <c r="U4438" s="2"/>
      <c r="V4438" s="3" t="s">
        <v>6062</v>
      </c>
      <c r="W4438" s="3" t="s">
        <v>10414</v>
      </c>
      <c r="X4438" s="4" t="s">
        <v>1490</v>
      </c>
      <c r="Y4438" s="3">
        <v>0</v>
      </c>
      <c r="Z4438" s="3">
        <v>4</v>
      </c>
      <c r="AA4438" s="5">
        <v>0</v>
      </c>
      <c r="AB4438" s="25">
        <v>8</v>
      </c>
      <c r="AC4438" s="33" t="str">
        <f>IF(G4438=X4438,"N","S")</f>
        <v>N</v>
      </c>
      <c r="AD4438" s="4">
        <f>K4438-(Y4438+Z4438)</f>
        <v>0</v>
      </c>
      <c r="AE4438" s="37">
        <f>M4438-AA4438</f>
        <v>0</v>
      </c>
    </row>
    <row r="4439" spans="1:31" x14ac:dyDescent="0.25">
      <c r="A4439" s="14">
        <v>45108</v>
      </c>
      <c r="B4439" s="4" t="s">
        <v>20</v>
      </c>
      <c r="C4439" s="4">
        <v>2</v>
      </c>
      <c r="D4439" s="4" t="s">
        <v>512</v>
      </c>
      <c r="E4439" s="4">
        <v>6</v>
      </c>
      <c r="F4439" s="4" t="s">
        <v>1471</v>
      </c>
      <c r="G4439" s="4" t="s">
        <v>1757</v>
      </c>
      <c r="H4439" s="4">
        <v>12.96</v>
      </c>
      <c r="I4439" s="4">
        <v>4</v>
      </c>
      <c r="J4439" s="4">
        <v>16</v>
      </c>
      <c r="K4439" s="4">
        <v>0</v>
      </c>
      <c r="L4439" s="4">
        <v>0</v>
      </c>
      <c r="M4439" s="4">
        <v>4</v>
      </c>
      <c r="N4439" s="4">
        <v>16</v>
      </c>
      <c r="O4439" s="4" t="s">
        <v>24</v>
      </c>
      <c r="P4439" s="4" t="s">
        <v>25</v>
      </c>
      <c r="Q4439" s="4">
        <v>31066891</v>
      </c>
      <c r="R4439" s="4">
        <v>84231308</v>
      </c>
      <c r="S4439" s="7">
        <v>414066721623287</v>
      </c>
      <c r="T4439" s="7">
        <v>217527213445785</v>
      </c>
      <c r="U4439" s="2"/>
      <c r="V4439" s="3" t="s">
        <v>6062</v>
      </c>
      <c r="W4439" s="3" t="s">
        <v>10415</v>
      </c>
      <c r="X4439" s="4" t="s">
        <v>1757</v>
      </c>
      <c r="Y4439" s="3">
        <v>0</v>
      </c>
      <c r="Z4439" s="3">
        <v>0</v>
      </c>
      <c r="AA4439" s="5">
        <v>4</v>
      </c>
      <c r="AB4439" s="25">
        <v>16</v>
      </c>
      <c r="AC4439" s="33" t="str">
        <f>IF(G4439=X4439,"N","S")</f>
        <v>N</v>
      </c>
      <c r="AD4439" s="4">
        <f>K4439-(Y4439+Z4439)</f>
        <v>0</v>
      </c>
      <c r="AE4439" s="37">
        <f>M4439-AA4439</f>
        <v>0</v>
      </c>
    </row>
    <row r="4440" spans="1:31" x14ac:dyDescent="0.25">
      <c r="A4440" s="14">
        <v>45108</v>
      </c>
      <c r="B4440" s="4" t="s">
        <v>20</v>
      </c>
      <c r="C4440" s="4">
        <v>2</v>
      </c>
      <c r="D4440" s="4" t="s">
        <v>512</v>
      </c>
      <c r="E4440" s="4">
        <v>6</v>
      </c>
      <c r="F4440" s="4" t="s">
        <v>1471</v>
      </c>
      <c r="G4440" s="4" t="s">
        <v>1659</v>
      </c>
      <c r="H4440" s="4">
        <v>20.21</v>
      </c>
      <c r="I4440" s="4">
        <v>4</v>
      </c>
      <c r="J4440" s="4">
        <v>16</v>
      </c>
      <c r="K4440" s="4">
        <v>0</v>
      </c>
      <c r="L4440" s="4">
        <v>0</v>
      </c>
      <c r="M4440" s="4">
        <v>4</v>
      </c>
      <c r="N4440" s="4">
        <v>16</v>
      </c>
      <c r="O4440" s="4" t="s">
        <v>24</v>
      </c>
      <c r="P4440" s="4" t="s">
        <v>25</v>
      </c>
      <c r="Q4440" s="4">
        <v>31074277</v>
      </c>
      <c r="R4440" s="4">
        <v>84238483</v>
      </c>
      <c r="S4440" s="7">
        <v>414067374184902</v>
      </c>
      <c r="T4440" s="7">
        <v>217535967593692</v>
      </c>
      <c r="U4440" s="2"/>
      <c r="V4440" s="3" t="s">
        <v>6062</v>
      </c>
      <c r="W4440" s="3" t="s">
        <v>10416</v>
      </c>
      <c r="X4440" s="4" t="s">
        <v>1659</v>
      </c>
      <c r="Y4440" s="3">
        <v>0</v>
      </c>
      <c r="Z4440" s="3">
        <v>0</v>
      </c>
      <c r="AA4440" s="5">
        <v>4</v>
      </c>
      <c r="AB4440" s="25">
        <v>16</v>
      </c>
      <c r="AC4440" s="33" t="str">
        <f>IF(G4440=X4440,"N","S")</f>
        <v>N</v>
      </c>
      <c r="AD4440" s="4">
        <f>K4440-(Y4440+Z4440)</f>
        <v>0</v>
      </c>
      <c r="AE4440" s="37">
        <f>M4440-AA4440</f>
        <v>0</v>
      </c>
    </row>
    <row r="4441" spans="1:31" x14ac:dyDescent="0.25">
      <c r="A4441" s="14">
        <v>45108</v>
      </c>
      <c r="B4441" s="4" t="s">
        <v>20</v>
      </c>
      <c r="C4441" s="4">
        <v>2</v>
      </c>
      <c r="D4441" s="4" t="s">
        <v>512</v>
      </c>
      <c r="E4441" s="4">
        <v>6</v>
      </c>
      <c r="F4441" s="4" t="s">
        <v>1471</v>
      </c>
      <c r="G4441" s="4" t="s">
        <v>1686</v>
      </c>
      <c r="H4441" s="4">
        <v>28.75</v>
      </c>
      <c r="I4441" s="4">
        <v>6</v>
      </c>
      <c r="J4441" s="4">
        <v>24</v>
      </c>
      <c r="K4441" s="4">
        <v>3</v>
      </c>
      <c r="L4441" s="4">
        <v>12</v>
      </c>
      <c r="M4441" s="4">
        <v>3</v>
      </c>
      <c r="N4441" s="4">
        <v>12</v>
      </c>
      <c r="O4441" s="4" t="s">
        <v>24</v>
      </c>
      <c r="P4441" s="4" t="s">
        <v>25</v>
      </c>
      <c r="Q4441" s="4">
        <v>31163752</v>
      </c>
      <c r="R4441" s="4">
        <v>84324884</v>
      </c>
      <c r="S4441" s="7">
        <v>414075232704985</v>
      </c>
      <c r="T4441" s="7">
        <v>217642023804807</v>
      </c>
      <c r="U4441" s="2"/>
      <c r="V4441" s="3" t="s">
        <v>6062</v>
      </c>
      <c r="W4441" s="3" t="s">
        <v>10417</v>
      </c>
      <c r="X4441" s="4" t="s">
        <v>1686</v>
      </c>
      <c r="Y4441" s="3">
        <v>3</v>
      </c>
      <c r="Z4441" s="3">
        <v>0</v>
      </c>
      <c r="AA4441" s="5">
        <v>3</v>
      </c>
      <c r="AB4441" s="25">
        <v>24</v>
      </c>
      <c r="AC4441" s="33" t="str">
        <f>IF(G4441=X4441,"N","S")</f>
        <v>N</v>
      </c>
      <c r="AD4441" s="4">
        <f>K4441-(Y4441+Z4441)</f>
        <v>0</v>
      </c>
      <c r="AE4441" s="37">
        <f>M4441-AA4441</f>
        <v>0</v>
      </c>
    </row>
    <row r="4442" spans="1:31" x14ac:dyDescent="0.25">
      <c r="A4442" s="14">
        <v>45108</v>
      </c>
      <c r="B4442" s="4" t="s">
        <v>20</v>
      </c>
      <c r="C4442" s="4">
        <v>2</v>
      </c>
      <c r="D4442" s="4" t="s">
        <v>512</v>
      </c>
      <c r="E4442" s="4">
        <v>6</v>
      </c>
      <c r="F4442" s="4" t="s">
        <v>1471</v>
      </c>
      <c r="G4442" s="4" t="s">
        <v>1650</v>
      </c>
      <c r="H4442" s="4">
        <v>20.21</v>
      </c>
      <c r="I4442" s="4">
        <v>4</v>
      </c>
      <c r="J4442" s="4">
        <v>16</v>
      </c>
      <c r="K4442" s="4">
        <v>0</v>
      </c>
      <c r="L4442" s="4">
        <v>0</v>
      </c>
      <c r="M4442" s="4">
        <v>4</v>
      </c>
      <c r="N4442" s="4">
        <v>16</v>
      </c>
      <c r="O4442" s="4" t="s">
        <v>24</v>
      </c>
      <c r="P4442" s="4" t="s">
        <v>25</v>
      </c>
      <c r="Q4442" s="4">
        <v>31061336</v>
      </c>
      <c r="R4442" s="4">
        <v>84265637</v>
      </c>
      <c r="S4442" s="7">
        <v>414069808757743</v>
      </c>
      <c r="T4442" s="7">
        <v>217520176966855</v>
      </c>
      <c r="U4442" s="2"/>
      <c r="V4442" s="3" t="s">
        <v>6062</v>
      </c>
      <c r="W4442" s="3" t="s">
        <v>10418</v>
      </c>
      <c r="X4442" s="4" t="s">
        <v>1650</v>
      </c>
      <c r="Y4442" s="3">
        <v>0</v>
      </c>
      <c r="Z4442" s="3">
        <v>0</v>
      </c>
      <c r="AA4442" s="5">
        <v>4</v>
      </c>
      <c r="AB4442" s="25">
        <v>16</v>
      </c>
      <c r="AC4442" s="33" t="str">
        <f>IF(G4442=X4442,"N","S")</f>
        <v>N</v>
      </c>
      <c r="AD4442" s="4">
        <f>K4442-(Y4442+Z4442)</f>
        <v>0</v>
      </c>
      <c r="AE4442" s="37">
        <f>M4442-AA4442</f>
        <v>0</v>
      </c>
    </row>
    <row r="4443" spans="1:31" x14ac:dyDescent="0.25">
      <c r="A4443" s="14">
        <v>45108</v>
      </c>
      <c r="B4443" s="4" t="s">
        <v>20</v>
      </c>
      <c r="C4443" s="4">
        <v>2</v>
      </c>
      <c r="D4443" s="4" t="s">
        <v>512</v>
      </c>
      <c r="E4443" s="4">
        <v>6</v>
      </c>
      <c r="F4443" s="4" t="s">
        <v>1471</v>
      </c>
      <c r="G4443" s="4" t="s">
        <v>1673</v>
      </c>
      <c r="H4443" s="4">
        <v>2.4</v>
      </c>
      <c r="I4443" s="4">
        <v>2</v>
      </c>
      <c r="J4443" s="4">
        <v>4</v>
      </c>
      <c r="K4443" s="4">
        <v>2</v>
      </c>
      <c r="L4443" s="4">
        <v>4</v>
      </c>
      <c r="M4443" s="4">
        <v>0</v>
      </c>
      <c r="N4443" s="4">
        <v>0</v>
      </c>
      <c r="O4443" s="4" t="s">
        <v>24</v>
      </c>
      <c r="P4443" s="4" t="s">
        <v>25</v>
      </c>
      <c r="Q4443" s="4">
        <v>31096557</v>
      </c>
      <c r="R4443" s="4">
        <v>84291024</v>
      </c>
      <c r="S4443" s="7">
        <v>414072125477914</v>
      </c>
      <c r="T4443" s="7">
        <v>217562022965999</v>
      </c>
      <c r="U4443" s="2"/>
      <c r="V4443" s="3" t="s">
        <v>6062</v>
      </c>
      <c r="W4443" s="3" t="s">
        <v>10419</v>
      </c>
      <c r="X4443" s="4" t="s">
        <v>1673</v>
      </c>
      <c r="Y4443" s="3">
        <v>0</v>
      </c>
      <c r="Z4443" s="3">
        <v>2</v>
      </c>
      <c r="AA4443" s="5">
        <v>0</v>
      </c>
      <c r="AB4443" s="25">
        <v>4</v>
      </c>
      <c r="AC4443" s="33" t="str">
        <f>IF(G4443=X4443,"N","S")</f>
        <v>N</v>
      </c>
      <c r="AD4443" s="4">
        <f>K4443-(Y4443+Z4443)</f>
        <v>0</v>
      </c>
      <c r="AE4443" s="37">
        <f>M4443-AA4443</f>
        <v>0</v>
      </c>
    </row>
    <row r="4444" spans="1:31" x14ac:dyDescent="0.25">
      <c r="A4444" s="14">
        <v>45108</v>
      </c>
      <c r="B4444" s="4" t="s">
        <v>20</v>
      </c>
      <c r="C4444" s="4">
        <v>2</v>
      </c>
      <c r="D4444" s="4" t="s">
        <v>512</v>
      </c>
      <c r="E4444" s="4">
        <v>6</v>
      </c>
      <c r="F4444" s="4" t="s">
        <v>1471</v>
      </c>
      <c r="G4444" s="4" t="s">
        <v>1478</v>
      </c>
      <c r="H4444" s="4">
        <v>6</v>
      </c>
      <c r="I4444" s="4">
        <v>5</v>
      </c>
      <c r="J4444" s="4">
        <v>10</v>
      </c>
      <c r="K4444" s="4">
        <v>5</v>
      </c>
      <c r="L4444" s="4">
        <v>10</v>
      </c>
      <c r="M4444" s="4">
        <v>0</v>
      </c>
      <c r="N4444" s="4">
        <v>0</v>
      </c>
      <c r="O4444" s="4" t="s">
        <v>24</v>
      </c>
      <c r="P4444" s="4" t="s">
        <v>25</v>
      </c>
      <c r="Q4444" s="4">
        <v>31260128</v>
      </c>
      <c r="R4444" s="4">
        <v>84417668</v>
      </c>
      <c r="S4444" s="7">
        <v>414083671926055</v>
      </c>
      <c r="T4444" s="7">
        <v>217756265937335</v>
      </c>
      <c r="U4444" s="2"/>
      <c r="V4444" s="3" t="s">
        <v>6062</v>
      </c>
      <c r="W4444" s="3" t="s">
        <v>10420</v>
      </c>
      <c r="X4444" s="4" t="s">
        <v>1478</v>
      </c>
      <c r="Y4444" s="3">
        <v>0</v>
      </c>
      <c r="Z4444" s="3">
        <v>5</v>
      </c>
      <c r="AA4444" s="5">
        <v>0</v>
      </c>
      <c r="AB4444" s="25">
        <v>10</v>
      </c>
      <c r="AC4444" s="33" t="str">
        <f>IF(G4444=X4444,"N","S")</f>
        <v>N</v>
      </c>
      <c r="AD4444" s="4">
        <f>K4444-(Y4444+Z4444)</f>
        <v>0</v>
      </c>
      <c r="AE4444" s="37">
        <f>M4444-AA4444</f>
        <v>0</v>
      </c>
    </row>
    <row r="4445" spans="1:31" x14ac:dyDescent="0.25">
      <c r="A4445" s="22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0"/>
      <c r="R4445" s="20"/>
      <c r="S4445" s="24"/>
      <c r="T4445" s="24"/>
      <c r="U4445" s="2"/>
      <c r="V4445" s="3" t="s">
        <v>6062</v>
      </c>
      <c r="W4445" s="3" t="s">
        <v>10421</v>
      </c>
      <c r="X4445" s="4" t="s">
        <v>10422</v>
      </c>
      <c r="Y4445" s="3">
        <v>0</v>
      </c>
      <c r="Z4445" s="3">
        <v>2</v>
      </c>
      <c r="AA4445" s="5">
        <v>0</v>
      </c>
      <c r="AB4445" s="25">
        <v>4</v>
      </c>
      <c r="AC4445" s="33" t="str">
        <f>IF(G4445=X4445,"N","S")</f>
        <v>S</v>
      </c>
      <c r="AD4445" s="4">
        <f>K4445-(Y4445+Z4445)</f>
        <v>-2</v>
      </c>
      <c r="AE4445" s="37">
        <f>M4445-AA4445</f>
        <v>0</v>
      </c>
    </row>
    <row r="4446" spans="1:31" x14ac:dyDescent="0.25">
      <c r="A4446" s="14">
        <v>45108</v>
      </c>
      <c r="B4446" s="4" t="s">
        <v>20</v>
      </c>
      <c r="C4446" s="4">
        <v>2</v>
      </c>
      <c r="D4446" s="4" t="s">
        <v>512</v>
      </c>
      <c r="E4446" s="4">
        <v>6</v>
      </c>
      <c r="F4446" s="4" t="s">
        <v>1471</v>
      </c>
      <c r="G4446" s="4" t="s">
        <v>1728</v>
      </c>
      <c r="H4446" s="4">
        <v>7.92</v>
      </c>
      <c r="I4446" s="4">
        <v>2</v>
      </c>
      <c r="J4446" s="4">
        <v>8</v>
      </c>
      <c r="K4446" s="4">
        <v>0</v>
      </c>
      <c r="L4446" s="4">
        <v>0</v>
      </c>
      <c r="M4446" s="4">
        <v>2</v>
      </c>
      <c r="N4446" s="4">
        <v>8</v>
      </c>
      <c r="O4446" s="4" t="s">
        <v>24</v>
      </c>
      <c r="P4446" s="4" t="s">
        <v>25</v>
      </c>
      <c r="Q4446" s="4">
        <v>31114781</v>
      </c>
      <c r="R4446" s="4">
        <v>84308637</v>
      </c>
      <c r="S4446" s="7">
        <v>414073727441038</v>
      </c>
      <c r="T4446" s="7">
        <v>217583624018405</v>
      </c>
      <c r="U4446" s="2"/>
      <c r="V4446" s="3" t="s">
        <v>6062</v>
      </c>
      <c r="W4446" s="3" t="s">
        <v>10423</v>
      </c>
      <c r="X4446" s="4" t="s">
        <v>1728</v>
      </c>
      <c r="Y4446" s="3">
        <v>0</v>
      </c>
      <c r="Z4446" s="3">
        <v>0</v>
      </c>
      <c r="AA4446" s="5">
        <v>2</v>
      </c>
      <c r="AB4446" s="25">
        <v>8</v>
      </c>
      <c r="AC4446" s="33" t="str">
        <f>IF(G4446=X4446,"N","S")</f>
        <v>N</v>
      </c>
      <c r="AD4446" s="4">
        <f>K4446-(Y4446+Z4446)</f>
        <v>0</v>
      </c>
      <c r="AE4446" s="37">
        <f>M4446-AA4446</f>
        <v>0</v>
      </c>
    </row>
    <row r="4447" spans="1:31" x14ac:dyDescent="0.25">
      <c r="A4447" s="14">
        <v>45108</v>
      </c>
      <c r="B4447" s="4" t="s">
        <v>20</v>
      </c>
      <c r="C4447" s="4">
        <v>2</v>
      </c>
      <c r="D4447" s="4" t="s">
        <v>512</v>
      </c>
      <c r="E4447" s="4">
        <v>6</v>
      </c>
      <c r="F4447" s="4" t="s">
        <v>1471</v>
      </c>
      <c r="G4447" s="4" t="s">
        <v>1563</v>
      </c>
      <c r="H4447" s="4">
        <v>4.6500000000000004</v>
      </c>
      <c r="I4447" s="4">
        <v>3</v>
      </c>
      <c r="J4447" s="4">
        <v>8</v>
      </c>
      <c r="K4447" s="4">
        <v>3</v>
      </c>
      <c r="L4447" s="4">
        <v>8</v>
      </c>
      <c r="M4447" s="4">
        <v>0</v>
      </c>
      <c r="N4447" s="4">
        <v>0</v>
      </c>
      <c r="O4447" s="4" t="s">
        <v>24</v>
      </c>
      <c r="P4447" s="4" t="s">
        <v>25</v>
      </c>
      <c r="Q4447" s="4">
        <v>31149265</v>
      </c>
      <c r="R4447" s="4">
        <v>84341278</v>
      </c>
      <c r="S4447" s="7">
        <v>414076696850751</v>
      </c>
      <c r="T4447" s="7">
        <v>217624506283032</v>
      </c>
      <c r="U4447" s="2"/>
      <c r="V4447" s="3" t="s">
        <v>6062</v>
      </c>
      <c r="W4447" s="3" t="s">
        <v>10424</v>
      </c>
      <c r="X4447" s="4" t="s">
        <v>1563</v>
      </c>
      <c r="Y4447" s="3">
        <v>1</v>
      </c>
      <c r="Z4447" s="3">
        <v>2</v>
      </c>
      <c r="AA4447" s="5">
        <v>0</v>
      </c>
      <c r="AB4447" s="25">
        <v>8</v>
      </c>
      <c r="AC4447" s="33" t="str">
        <f>IF(G4447=X4447,"N","S")</f>
        <v>N</v>
      </c>
      <c r="AD4447" s="4">
        <f>K4447-(Y4447+Z4447)</f>
        <v>0</v>
      </c>
      <c r="AE4447" s="37">
        <f>M4447-AA4447</f>
        <v>0</v>
      </c>
    </row>
    <row r="4448" spans="1:31" x14ac:dyDescent="0.25">
      <c r="A4448" s="14">
        <v>45108</v>
      </c>
      <c r="B4448" s="4" t="s">
        <v>20</v>
      </c>
      <c r="C4448" s="4">
        <v>10</v>
      </c>
      <c r="D4448" s="4" t="s">
        <v>5085</v>
      </c>
      <c r="E4448" s="4">
        <v>64</v>
      </c>
      <c r="F4448" s="4" t="s">
        <v>5210</v>
      </c>
      <c r="G4448" s="4" t="s">
        <v>5224</v>
      </c>
      <c r="H4448" s="4">
        <v>3.6</v>
      </c>
      <c r="I4448" s="4">
        <v>3</v>
      </c>
      <c r="J4448" s="4">
        <v>6</v>
      </c>
      <c r="K4448" s="4">
        <v>3</v>
      </c>
      <c r="L4448" s="4">
        <v>6</v>
      </c>
      <c r="M4448" s="4">
        <v>0</v>
      </c>
      <c r="N4448" s="4">
        <v>0</v>
      </c>
      <c r="O4448" s="4" t="s">
        <v>24</v>
      </c>
      <c r="P4448" s="4" t="s">
        <v>25</v>
      </c>
      <c r="Q4448" s="4">
        <v>31419587</v>
      </c>
      <c r="R4448" s="4">
        <v>84567158</v>
      </c>
      <c r="S4448" s="7">
        <v>414097272205923</v>
      </c>
      <c r="T4448" s="7">
        <v>217945337485489</v>
      </c>
      <c r="U4448" s="2"/>
      <c r="V4448" s="3" t="s">
        <v>6032</v>
      </c>
      <c r="W4448" s="3" t="s">
        <v>10425</v>
      </c>
      <c r="X4448" s="4" t="s">
        <v>5224</v>
      </c>
      <c r="Y4448" s="3">
        <v>0</v>
      </c>
      <c r="Z4448" s="3">
        <v>3</v>
      </c>
      <c r="AA4448" s="5">
        <v>0</v>
      </c>
      <c r="AB4448" s="25">
        <v>6</v>
      </c>
      <c r="AC4448" s="33" t="str">
        <f>IF(G4448=X4448,"N","S")</f>
        <v>N</v>
      </c>
      <c r="AD4448" s="4">
        <f>K4448-(Y4448+Z4448)</f>
        <v>0</v>
      </c>
      <c r="AE4448" s="37">
        <f>M4448-AA4448</f>
        <v>0</v>
      </c>
    </row>
    <row r="4449" spans="1:31" x14ac:dyDescent="0.25">
      <c r="A4449" s="14">
        <v>45108</v>
      </c>
      <c r="B4449" s="4" t="s">
        <v>20</v>
      </c>
      <c r="C4449" s="4">
        <v>2</v>
      </c>
      <c r="D4449" s="4" t="s">
        <v>512</v>
      </c>
      <c r="E4449" s="4">
        <v>9</v>
      </c>
      <c r="F4449" s="4" t="s">
        <v>1193</v>
      </c>
      <c r="G4449" s="4" t="s">
        <v>1195</v>
      </c>
      <c r="H4449" s="4">
        <v>19.89</v>
      </c>
      <c r="I4449" s="4">
        <v>6</v>
      </c>
      <c r="J4449" s="4">
        <v>24</v>
      </c>
      <c r="K4449" s="4">
        <v>1</v>
      </c>
      <c r="L4449" s="4">
        <v>4</v>
      </c>
      <c r="M4449" s="4">
        <v>5</v>
      </c>
      <c r="N4449" s="4">
        <v>20</v>
      </c>
      <c r="O4449" s="4" t="s">
        <v>24</v>
      </c>
      <c r="P4449" s="4" t="s">
        <v>25</v>
      </c>
      <c r="Q4449" s="4">
        <v>28544952</v>
      </c>
      <c r="R4449" s="4">
        <v>81786838</v>
      </c>
      <c r="S4449" s="7">
        <v>413844355471768</v>
      </c>
      <c r="T4449" s="7">
        <v>214539082400553</v>
      </c>
      <c r="U4449" s="2"/>
      <c r="V4449" s="3" t="s">
        <v>6062</v>
      </c>
      <c r="W4449" s="3" t="s">
        <v>10426</v>
      </c>
      <c r="X4449" s="4" t="s">
        <v>1195</v>
      </c>
      <c r="Y4449" s="3">
        <v>1</v>
      </c>
      <c r="Z4449" s="3">
        <v>0</v>
      </c>
      <c r="AA4449" s="5">
        <v>5</v>
      </c>
      <c r="AB4449" s="25">
        <v>24</v>
      </c>
      <c r="AC4449" s="33" t="str">
        <f>IF(G4449=X4449,"N","S")</f>
        <v>N</v>
      </c>
      <c r="AD4449" s="4">
        <f>K4449-(Y4449+Z4449)</f>
        <v>0</v>
      </c>
      <c r="AE4449" s="37">
        <f>M4449-AA4449</f>
        <v>0</v>
      </c>
    </row>
    <row r="4450" spans="1:31" x14ac:dyDescent="0.25">
      <c r="A4450" s="14">
        <v>45108</v>
      </c>
      <c r="B4450" s="4" t="s">
        <v>20</v>
      </c>
      <c r="C4450" s="4">
        <v>10</v>
      </c>
      <c r="D4450" s="4" t="s">
        <v>5085</v>
      </c>
      <c r="E4450" s="4">
        <v>64</v>
      </c>
      <c r="F4450" s="4" t="s">
        <v>5210</v>
      </c>
      <c r="G4450" s="4" t="s">
        <v>5344</v>
      </c>
      <c r="H4450" s="4">
        <v>25.65</v>
      </c>
      <c r="I4450" s="4">
        <v>7</v>
      </c>
      <c r="J4450" s="4">
        <v>22</v>
      </c>
      <c r="K4450" s="4">
        <v>3</v>
      </c>
      <c r="L4450" s="4">
        <v>6</v>
      </c>
      <c r="M4450" s="4">
        <v>4</v>
      </c>
      <c r="N4450" s="4">
        <v>16</v>
      </c>
      <c r="O4450" s="4" t="s">
        <v>24</v>
      </c>
      <c r="P4450" s="4" t="s">
        <v>25</v>
      </c>
      <c r="Q4450" s="4">
        <v>31469580</v>
      </c>
      <c r="R4450" s="4">
        <v>84654967</v>
      </c>
      <c r="S4450" s="7">
        <v>41410522351372</v>
      </c>
      <c r="T4450" s="7">
        <v>218004152445158</v>
      </c>
      <c r="U4450" s="2"/>
      <c r="V4450" s="3" t="s">
        <v>6032</v>
      </c>
      <c r="W4450" s="3" t="s">
        <v>10427</v>
      </c>
      <c r="X4450" s="4" t="s">
        <v>5344</v>
      </c>
      <c r="Y4450" s="3">
        <v>0</v>
      </c>
      <c r="Z4450" s="3">
        <v>3</v>
      </c>
      <c r="AA4450" s="5">
        <v>4</v>
      </c>
      <c r="AB4450" s="25">
        <v>22</v>
      </c>
      <c r="AC4450" s="33" t="str">
        <f>IF(G4450=X4450,"N","S")</f>
        <v>N</v>
      </c>
      <c r="AD4450" s="4">
        <f>K4450-(Y4450+Z4450)</f>
        <v>0</v>
      </c>
      <c r="AE4450" s="37">
        <f>M4450-AA4450</f>
        <v>0</v>
      </c>
    </row>
    <row r="4451" spans="1:31" x14ac:dyDescent="0.25">
      <c r="A4451" s="14">
        <v>45108</v>
      </c>
      <c r="B4451" s="4" t="s">
        <v>20</v>
      </c>
      <c r="C4451" s="4">
        <v>2</v>
      </c>
      <c r="D4451" s="4" t="s">
        <v>512</v>
      </c>
      <c r="E4451" s="4">
        <v>9</v>
      </c>
      <c r="F4451" s="4" t="s">
        <v>1193</v>
      </c>
      <c r="G4451" s="4" t="s">
        <v>1305</v>
      </c>
      <c r="H4451" s="4">
        <v>4.5</v>
      </c>
      <c r="I4451" s="4">
        <v>2</v>
      </c>
      <c r="J4451" s="4">
        <v>8</v>
      </c>
      <c r="K4451" s="4">
        <v>2</v>
      </c>
      <c r="L4451" s="4">
        <v>8</v>
      </c>
      <c r="M4451" s="4">
        <v>0</v>
      </c>
      <c r="N4451" s="4">
        <v>0</v>
      </c>
      <c r="O4451" s="4" t="s">
        <v>24</v>
      </c>
      <c r="P4451" s="4" t="s">
        <v>25</v>
      </c>
      <c r="Q4451" s="4">
        <v>28736878</v>
      </c>
      <c r="R4451" s="4">
        <v>81946230</v>
      </c>
      <c r="S4451" s="7">
        <v>413858881569408</v>
      </c>
      <c r="T4451" s="7">
        <v>214766728531832</v>
      </c>
      <c r="U4451" s="2"/>
      <c r="V4451" s="3" t="s">
        <v>6062</v>
      </c>
      <c r="W4451" s="3" t="s">
        <v>10428</v>
      </c>
      <c r="X4451" s="4" t="s">
        <v>1305</v>
      </c>
      <c r="Y4451" s="3">
        <v>2</v>
      </c>
      <c r="Z4451" s="3">
        <v>0</v>
      </c>
      <c r="AA4451" s="5">
        <v>0</v>
      </c>
      <c r="AB4451" s="25">
        <v>8</v>
      </c>
      <c r="AC4451" s="33" t="str">
        <f>IF(G4451=X4451,"N","S")</f>
        <v>N</v>
      </c>
      <c r="AD4451" s="4">
        <f>K4451-(Y4451+Z4451)</f>
        <v>0</v>
      </c>
      <c r="AE4451" s="37">
        <f>M4451-AA4451</f>
        <v>0</v>
      </c>
    </row>
    <row r="4452" spans="1:31" x14ac:dyDescent="0.25">
      <c r="A4452" s="14">
        <v>45108</v>
      </c>
      <c r="B4452" s="4" t="s">
        <v>20</v>
      </c>
      <c r="C4452" s="4">
        <v>10</v>
      </c>
      <c r="D4452" s="4" t="s">
        <v>5085</v>
      </c>
      <c r="E4452" s="4">
        <v>64</v>
      </c>
      <c r="F4452" s="4" t="s">
        <v>5210</v>
      </c>
      <c r="G4452" s="4" t="s">
        <v>5320</v>
      </c>
      <c r="H4452" s="4">
        <v>6.75</v>
      </c>
      <c r="I4452" s="4">
        <v>3</v>
      </c>
      <c r="J4452" s="4">
        <v>12</v>
      </c>
      <c r="K4452" s="4">
        <v>3</v>
      </c>
      <c r="L4452" s="4">
        <v>12</v>
      </c>
      <c r="M4452" s="4">
        <v>0</v>
      </c>
      <c r="N4452" s="4">
        <v>0</v>
      </c>
      <c r="O4452" s="4" t="s">
        <v>24</v>
      </c>
      <c r="P4452" s="4" t="s">
        <v>25</v>
      </c>
      <c r="Q4452" s="4">
        <v>31566930</v>
      </c>
      <c r="R4452" s="4">
        <v>84701346</v>
      </c>
      <c r="S4452" s="7">
        <v>414109483663034</v>
      </c>
      <c r="T4452" s="7">
        <v>218120094630185</v>
      </c>
      <c r="U4452" s="2"/>
      <c r="V4452" s="3" t="s">
        <v>6032</v>
      </c>
      <c r="W4452" s="3" t="s">
        <v>10429</v>
      </c>
      <c r="X4452" s="4" t="s">
        <v>5320</v>
      </c>
      <c r="Y4452" s="3">
        <v>3</v>
      </c>
      <c r="Z4452" s="3">
        <v>0</v>
      </c>
      <c r="AA4452" s="5">
        <v>0</v>
      </c>
      <c r="AB4452" s="25">
        <v>12</v>
      </c>
      <c r="AC4452" s="33" t="str">
        <f>IF(G4452=X4452,"N","S")</f>
        <v>N</v>
      </c>
      <c r="AD4452" s="4">
        <f>K4452-(Y4452+Z4452)</f>
        <v>0</v>
      </c>
      <c r="AE4452" s="37">
        <f>M4452-AA4452</f>
        <v>0</v>
      </c>
    </row>
    <row r="4453" spans="1:31" x14ac:dyDescent="0.25">
      <c r="A4453" s="14">
        <v>45108</v>
      </c>
      <c r="B4453" s="4" t="s">
        <v>20</v>
      </c>
      <c r="C4453" s="4">
        <v>10</v>
      </c>
      <c r="D4453" s="4" t="s">
        <v>5085</v>
      </c>
      <c r="E4453" s="4">
        <v>64</v>
      </c>
      <c r="F4453" s="4" t="s">
        <v>5210</v>
      </c>
      <c r="G4453" s="4" t="s">
        <v>5309</v>
      </c>
      <c r="H4453" s="4">
        <v>5.25</v>
      </c>
      <c r="I4453" s="4">
        <v>2</v>
      </c>
      <c r="J4453" s="4">
        <v>8</v>
      </c>
      <c r="K4453" s="4">
        <v>2</v>
      </c>
      <c r="L4453" s="4">
        <v>8</v>
      </c>
      <c r="M4453" s="4">
        <v>0</v>
      </c>
      <c r="N4453" s="4">
        <v>0</v>
      </c>
      <c r="O4453" s="4" t="s">
        <v>24</v>
      </c>
      <c r="P4453" s="4" t="s">
        <v>25</v>
      </c>
      <c r="Q4453" s="4">
        <v>31605071</v>
      </c>
      <c r="R4453" s="4">
        <v>84736009</v>
      </c>
      <c r="S4453" s="7">
        <v>414112638111576</v>
      </c>
      <c r="T4453" s="7">
        <v>218165333906246</v>
      </c>
      <c r="U4453" s="2"/>
      <c r="V4453" s="3" t="s">
        <v>6032</v>
      </c>
      <c r="W4453" s="3" t="s">
        <v>10430</v>
      </c>
      <c r="X4453" s="4" t="s">
        <v>5309</v>
      </c>
      <c r="Y4453" s="3">
        <v>2</v>
      </c>
      <c r="Z4453" s="3">
        <v>0</v>
      </c>
      <c r="AA4453" s="5">
        <v>0</v>
      </c>
      <c r="AB4453" s="25">
        <v>8</v>
      </c>
      <c r="AC4453" s="33" t="str">
        <f>IF(G4453=X4453,"N","S")</f>
        <v>N</v>
      </c>
      <c r="AD4453" s="4">
        <f>K4453-(Y4453+Z4453)</f>
        <v>0</v>
      </c>
      <c r="AE4453" s="37">
        <f>M4453-AA4453</f>
        <v>0</v>
      </c>
    </row>
    <row r="4454" spans="1:31" x14ac:dyDescent="0.25">
      <c r="A4454" s="14">
        <v>45108</v>
      </c>
      <c r="B4454" s="4" t="s">
        <v>20</v>
      </c>
      <c r="C4454" s="4">
        <v>2</v>
      </c>
      <c r="D4454" s="4" t="s">
        <v>512</v>
      </c>
      <c r="E4454" s="4">
        <v>9</v>
      </c>
      <c r="F4454" s="4" t="s">
        <v>1193</v>
      </c>
      <c r="G4454" s="4" t="s">
        <v>1238</v>
      </c>
      <c r="H4454" s="4">
        <v>18</v>
      </c>
      <c r="I4454" s="4">
        <v>8</v>
      </c>
      <c r="J4454" s="4">
        <v>32</v>
      </c>
      <c r="K4454" s="4">
        <v>8</v>
      </c>
      <c r="L4454" s="4">
        <v>32</v>
      </c>
      <c r="M4454" s="4">
        <v>0</v>
      </c>
      <c r="N4454" s="4">
        <v>0</v>
      </c>
      <c r="O4454" s="4" t="s">
        <v>24</v>
      </c>
      <c r="P4454" s="4" t="s">
        <v>25</v>
      </c>
      <c r="Q4454" s="4">
        <v>28571308</v>
      </c>
      <c r="R4454" s="4">
        <v>81812442</v>
      </c>
      <c r="S4454" s="7">
        <v>413846684935077</v>
      </c>
      <c r="T4454" s="7">
        <v>214570299216905</v>
      </c>
      <c r="U4454" s="2"/>
      <c r="V4454" s="3" t="s">
        <v>6062</v>
      </c>
      <c r="W4454" s="3" t="s">
        <v>10431</v>
      </c>
      <c r="X4454" s="4" t="s">
        <v>1238</v>
      </c>
      <c r="Y4454" s="3">
        <v>8</v>
      </c>
      <c r="Z4454" s="3">
        <v>0</v>
      </c>
      <c r="AA4454" s="5">
        <v>0</v>
      </c>
      <c r="AB4454" s="25">
        <v>32</v>
      </c>
      <c r="AC4454" s="33" t="str">
        <f>IF(G4454=X4454,"N","S")</f>
        <v>N</v>
      </c>
      <c r="AD4454" s="4">
        <f>K4454-(Y4454+Z4454)</f>
        <v>0</v>
      </c>
      <c r="AE4454" s="37">
        <f>M4454-AA4454</f>
        <v>0</v>
      </c>
    </row>
    <row r="4455" spans="1:31" x14ac:dyDescent="0.25">
      <c r="A4455" s="14">
        <v>45108</v>
      </c>
      <c r="B4455" s="4" t="s">
        <v>20</v>
      </c>
      <c r="C4455" s="4">
        <v>2</v>
      </c>
      <c r="D4455" s="4" t="s">
        <v>512</v>
      </c>
      <c r="E4455" s="4">
        <v>9</v>
      </c>
      <c r="F4455" s="4" t="s">
        <v>1193</v>
      </c>
      <c r="G4455" s="4" t="s">
        <v>1444</v>
      </c>
      <c r="H4455" s="4">
        <v>10.17</v>
      </c>
      <c r="I4455" s="4">
        <v>3</v>
      </c>
      <c r="J4455" s="4">
        <v>12</v>
      </c>
      <c r="K4455" s="4">
        <v>1</v>
      </c>
      <c r="L4455" s="4">
        <v>4</v>
      </c>
      <c r="M4455" s="4">
        <v>2</v>
      </c>
      <c r="N4455" s="4">
        <v>8</v>
      </c>
      <c r="O4455" s="4" t="s">
        <v>24</v>
      </c>
      <c r="P4455" s="4" t="s">
        <v>25</v>
      </c>
      <c r="Q4455" s="4">
        <v>28843865</v>
      </c>
      <c r="R4455" s="4">
        <v>82052571</v>
      </c>
      <c r="S4455" s="7">
        <v>413868554021984</v>
      </c>
      <c r="T4455" s="7">
        <v>21489342630334</v>
      </c>
      <c r="U4455" s="2"/>
      <c r="V4455" s="3" t="s">
        <v>6062</v>
      </c>
      <c r="W4455" s="3" t="s">
        <v>10432</v>
      </c>
      <c r="X4455" s="4" t="s">
        <v>1444</v>
      </c>
      <c r="Y4455" s="3">
        <v>1</v>
      </c>
      <c r="Z4455" s="3">
        <v>0</v>
      </c>
      <c r="AA4455" s="5">
        <v>2</v>
      </c>
      <c r="AB4455" s="25">
        <v>12</v>
      </c>
      <c r="AC4455" s="33" t="str">
        <f>IF(G4455=X4455,"N","S")</f>
        <v>N</v>
      </c>
      <c r="AD4455" s="4">
        <f>K4455-(Y4455+Z4455)</f>
        <v>0</v>
      </c>
      <c r="AE4455" s="37">
        <f>M4455-AA4455</f>
        <v>0</v>
      </c>
    </row>
    <row r="4456" spans="1:31" x14ac:dyDescent="0.25">
      <c r="A4456" s="14">
        <v>45108</v>
      </c>
      <c r="B4456" s="4" t="s">
        <v>20</v>
      </c>
      <c r="C4456" s="4">
        <v>2</v>
      </c>
      <c r="D4456" s="4" t="s">
        <v>512</v>
      </c>
      <c r="E4456" s="4">
        <v>9</v>
      </c>
      <c r="F4456" s="4" t="s">
        <v>1193</v>
      </c>
      <c r="G4456" s="4" t="s">
        <v>1251</v>
      </c>
      <c r="H4456" s="4">
        <v>9</v>
      </c>
      <c r="I4456" s="4">
        <v>4</v>
      </c>
      <c r="J4456" s="4">
        <v>16</v>
      </c>
      <c r="K4456" s="4">
        <v>4</v>
      </c>
      <c r="L4456" s="4">
        <v>16</v>
      </c>
      <c r="M4456" s="4">
        <v>0</v>
      </c>
      <c r="N4456" s="4">
        <v>0</v>
      </c>
      <c r="O4456" s="4" t="s">
        <v>24</v>
      </c>
      <c r="P4456" s="4" t="s">
        <v>25</v>
      </c>
      <c r="Q4456" s="4">
        <v>28859705</v>
      </c>
      <c r="R4456" s="4">
        <v>82067595</v>
      </c>
      <c r="S4456" s="7">
        <v>413869921188984</v>
      </c>
      <c r="T4456" s="7">
        <v>214912193367179</v>
      </c>
      <c r="U4456" s="2"/>
      <c r="V4456" s="3" t="s">
        <v>6062</v>
      </c>
      <c r="W4456" s="3" t="s">
        <v>10433</v>
      </c>
      <c r="X4456" s="4" t="s">
        <v>1251</v>
      </c>
      <c r="Y4456" s="3">
        <v>4</v>
      </c>
      <c r="Z4456" s="3">
        <v>0</v>
      </c>
      <c r="AA4456" s="5">
        <v>0</v>
      </c>
      <c r="AB4456" s="25">
        <v>16</v>
      </c>
      <c r="AC4456" s="33" t="str">
        <f>IF(G4456=X4456,"N","S")</f>
        <v>N</v>
      </c>
      <c r="AD4456" s="4">
        <f>K4456-(Y4456+Z4456)</f>
        <v>0</v>
      </c>
      <c r="AE4456" s="37">
        <f>M4456-AA4456</f>
        <v>0</v>
      </c>
    </row>
    <row r="4457" spans="1:31" x14ac:dyDescent="0.25">
      <c r="A4457" s="14">
        <v>45108</v>
      </c>
      <c r="B4457" s="4" t="s">
        <v>20</v>
      </c>
      <c r="C4457" s="4">
        <v>2</v>
      </c>
      <c r="D4457" s="4" t="s">
        <v>512</v>
      </c>
      <c r="E4457" s="4">
        <v>9</v>
      </c>
      <c r="F4457" s="4" t="s">
        <v>1193</v>
      </c>
      <c r="G4457" s="4" t="s">
        <v>1414</v>
      </c>
      <c r="H4457" s="4">
        <v>26.5</v>
      </c>
      <c r="I4457" s="4">
        <v>6</v>
      </c>
      <c r="J4457" s="4">
        <v>24</v>
      </c>
      <c r="K4457" s="4">
        <v>2</v>
      </c>
      <c r="L4457" s="4">
        <v>8</v>
      </c>
      <c r="M4457" s="4">
        <v>4</v>
      </c>
      <c r="N4457" s="4">
        <v>16</v>
      </c>
      <c r="O4457" s="4" t="s">
        <v>24</v>
      </c>
      <c r="P4457" s="4" t="s">
        <v>25</v>
      </c>
      <c r="Q4457" s="4">
        <v>28870019</v>
      </c>
      <c r="R4457" s="4">
        <v>82078437</v>
      </c>
      <c r="S4457" s="7">
        <v>413870906809269</v>
      </c>
      <c r="T4457" s="7">
        <v>214924400889294</v>
      </c>
      <c r="U4457" s="2"/>
      <c r="V4457" s="3" t="s">
        <v>6062</v>
      </c>
      <c r="W4457" s="3" t="s">
        <v>10434</v>
      </c>
      <c r="X4457" s="4" t="s">
        <v>1414</v>
      </c>
      <c r="Y4457" s="3">
        <v>2</v>
      </c>
      <c r="Z4457" s="3">
        <v>0</v>
      </c>
      <c r="AA4457" s="5">
        <v>4</v>
      </c>
      <c r="AB4457" s="25">
        <v>24</v>
      </c>
      <c r="AC4457" s="33" t="str">
        <f>IF(G4457=X4457,"N","S")</f>
        <v>N</v>
      </c>
      <c r="AD4457" s="4">
        <f>K4457-(Y4457+Z4457)</f>
        <v>0</v>
      </c>
      <c r="AE4457" s="37">
        <f>M4457-AA4457</f>
        <v>0</v>
      </c>
    </row>
    <row r="4458" spans="1:31" x14ac:dyDescent="0.25">
      <c r="A4458" s="14">
        <v>45108</v>
      </c>
      <c r="B4458" s="4" t="s">
        <v>20</v>
      </c>
      <c r="C4458" s="4">
        <v>2</v>
      </c>
      <c r="D4458" s="4" t="s">
        <v>512</v>
      </c>
      <c r="E4458" s="4">
        <v>9</v>
      </c>
      <c r="F4458" s="4" t="s">
        <v>1193</v>
      </c>
      <c r="G4458" s="4" t="s">
        <v>1256</v>
      </c>
      <c r="H4458" s="4">
        <v>4.5</v>
      </c>
      <c r="I4458" s="4">
        <v>2</v>
      </c>
      <c r="J4458" s="4">
        <v>8</v>
      </c>
      <c r="K4458" s="4">
        <v>2</v>
      </c>
      <c r="L4458" s="4">
        <v>8</v>
      </c>
      <c r="M4458" s="4">
        <v>0</v>
      </c>
      <c r="N4458" s="4">
        <v>0</v>
      </c>
      <c r="O4458" s="4" t="s">
        <v>24</v>
      </c>
      <c r="P4458" s="4" t="s">
        <v>25</v>
      </c>
      <c r="Q4458" s="4">
        <v>28913627</v>
      </c>
      <c r="R4458" s="4">
        <v>82120481</v>
      </c>
      <c r="S4458" s="7">
        <v>413874732108296</v>
      </c>
      <c r="T4458" s="7">
        <v>214976059731203</v>
      </c>
      <c r="U4458" s="2"/>
      <c r="V4458" s="3" t="s">
        <v>6062</v>
      </c>
      <c r="W4458" s="3" t="s">
        <v>10435</v>
      </c>
      <c r="X4458" s="4" t="s">
        <v>1256</v>
      </c>
      <c r="Y4458" s="3">
        <v>2</v>
      </c>
      <c r="Z4458" s="3">
        <v>0</v>
      </c>
      <c r="AA4458" s="5">
        <v>0</v>
      </c>
      <c r="AB4458" s="25">
        <v>8</v>
      </c>
      <c r="AC4458" s="33" t="str">
        <f>IF(G4458=X4458,"N","S")</f>
        <v>N</v>
      </c>
      <c r="AD4458" s="4">
        <f>K4458-(Y4458+Z4458)</f>
        <v>0</v>
      </c>
      <c r="AE4458" s="37">
        <f>M4458-AA4458</f>
        <v>0</v>
      </c>
    </row>
    <row r="4459" spans="1:31" x14ac:dyDescent="0.25">
      <c r="A4459" s="14">
        <v>45108</v>
      </c>
      <c r="B4459" s="4" t="s">
        <v>20</v>
      </c>
      <c r="C4459" s="4">
        <v>2</v>
      </c>
      <c r="D4459" s="4" t="s">
        <v>512</v>
      </c>
      <c r="E4459" s="4">
        <v>9</v>
      </c>
      <c r="F4459" s="4" t="s">
        <v>1193</v>
      </c>
      <c r="G4459" s="4" t="s">
        <v>1260</v>
      </c>
      <c r="H4459" s="4">
        <v>3.9</v>
      </c>
      <c r="I4459" s="4">
        <v>2</v>
      </c>
      <c r="J4459" s="4">
        <v>4</v>
      </c>
      <c r="K4459" s="4">
        <v>2</v>
      </c>
      <c r="L4459" s="4">
        <v>4</v>
      </c>
      <c r="M4459" s="4">
        <v>0</v>
      </c>
      <c r="N4459" s="4">
        <v>0</v>
      </c>
      <c r="O4459" s="4" t="s">
        <v>24</v>
      </c>
      <c r="P4459" s="4" t="s">
        <v>25</v>
      </c>
      <c r="Q4459" s="4">
        <v>28760910</v>
      </c>
      <c r="R4459" s="4">
        <v>82001021</v>
      </c>
      <c r="S4459" s="7">
        <v>413863837680324</v>
      </c>
      <c r="T4459" s="7">
        <v>21479482434972</v>
      </c>
      <c r="U4459" s="2"/>
      <c r="V4459" s="3" t="s">
        <v>6062</v>
      </c>
      <c r="W4459" s="3" t="s">
        <v>10436</v>
      </c>
      <c r="X4459" s="4" t="s">
        <v>1260</v>
      </c>
      <c r="Y4459" s="3">
        <v>0</v>
      </c>
      <c r="Z4459" s="3">
        <v>2</v>
      </c>
      <c r="AA4459" s="5">
        <v>0</v>
      </c>
      <c r="AB4459" s="25">
        <v>4</v>
      </c>
      <c r="AC4459" s="33" t="str">
        <f>IF(G4459=X4459,"N","S")</f>
        <v>N</v>
      </c>
      <c r="AD4459" s="4">
        <f>K4459-(Y4459+Z4459)</f>
        <v>0</v>
      </c>
      <c r="AE4459" s="37">
        <f>M4459-AA4459</f>
        <v>0</v>
      </c>
    </row>
    <row r="4460" spans="1:31" x14ac:dyDescent="0.25">
      <c r="A4460" s="14">
        <v>45108</v>
      </c>
      <c r="B4460" s="4" t="s">
        <v>20</v>
      </c>
      <c r="C4460" s="4">
        <v>3</v>
      </c>
      <c r="D4460" s="4" t="s">
        <v>2489</v>
      </c>
      <c r="E4460" s="4">
        <v>16</v>
      </c>
      <c r="F4460" s="4" t="s">
        <v>2726</v>
      </c>
      <c r="G4460" s="4" t="s">
        <v>2732</v>
      </c>
      <c r="H4460" s="4">
        <v>6.75</v>
      </c>
      <c r="I4460" s="4">
        <v>3</v>
      </c>
      <c r="J4460" s="4">
        <v>12</v>
      </c>
      <c r="K4460" s="4">
        <v>3</v>
      </c>
      <c r="L4460" s="4">
        <v>12</v>
      </c>
      <c r="M4460" s="4">
        <v>0</v>
      </c>
      <c r="N4460" s="4">
        <v>0</v>
      </c>
      <c r="O4460" s="4" t="s">
        <v>24</v>
      </c>
      <c r="P4460" s="4" t="s">
        <v>25</v>
      </c>
      <c r="Q4460" s="4">
        <v>27935342</v>
      </c>
      <c r="R4460" s="4">
        <v>80386227</v>
      </c>
      <c r="S4460" s="7">
        <v>413717663927924</v>
      </c>
      <c r="T4460" s="7">
        <v>213826715348225</v>
      </c>
      <c r="U4460" s="2"/>
      <c r="V4460" s="3" t="s">
        <v>6034</v>
      </c>
      <c r="W4460" s="3" t="s">
        <v>10437</v>
      </c>
      <c r="X4460" s="4" t="s">
        <v>2732</v>
      </c>
      <c r="Y4460" s="3">
        <v>3</v>
      </c>
      <c r="Z4460" s="3">
        <v>0</v>
      </c>
      <c r="AA4460" s="5">
        <v>0</v>
      </c>
      <c r="AB4460" s="25">
        <v>12</v>
      </c>
      <c r="AC4460" s="33" t="str">
        <f>IF(G4460=X4460,"N","S")</f>
        <v>N</v>
      </c>
      <c r="AD4460" s="4">
        <f>K4460-(Y4460+Z4460)</f>
        <v>0</v>
      </c>
      <c r="AE4460" s="37">
        <f>M4460-AA4460</f>
        <v>0</v>
      </c>
    </row>
    <row r="4461" spans="1:31" x14ac:dyDescent="0.25">
      <c r="A4461" s="14">
        <v>45108</v>
      </c>
      <c r="B4461" s="4" t="s">
        <v>20</v>
      </c>
      <c r="C4461" s="4">
        <v>10</v>
      </c>
      <c r="D4461" s="4" t="s">
        <v>5085</v>
      </c>
      <c r="E4461" s="4">
        <v>65</v>
      </c>
      <c r="F4461" s="4" t="s">
        <v>5348</v>
      </c>
      <c r="G4461" s="4" t="s">
        <v>5424</v>
      </c>
      <c r="H4461" s="4">
        <v>9</v>
      </c>
      <c r="I4461" s="4">
        <v>4</v>
      </c>
      <c r="J4461" s="4">
        <v>16</v>
      </c>
      <c r="K4461" s="4">
        <v>4</v>
      </c>
      <c r="L4461" s="4">
        <v>16</v>
      </c>
      <c r="M4461" s="4">
        <v>0</v>
      </c>
      <c r="N4461" s="4">
        <v>0</v>
      </c>
      <c r="O4461" s="4" t="s">
        <v>24</v>
      </c>
      <c r="P4461" s="4" t="s">
        <v>25</v>
      </c>
      <c r="Q4461" s="4">
        <v>32248746</v>
      </c>
      <c r="R4461" s="4">
        <v>84418494</v>
      </c>
      <c r="S4461" s="7">
        <v>414084585680286</v>
      </c>
      <c r="T4461" s="7">
        <v>218938973019551</v>
      </c>
      <c r="U4461" s="2"/>
      <c r="V4461" s="3" t="s">
        <v>6032</v>
      </c>
      <c r="W4461" s="3" t="s">
        <v>10438</v>
      </c>
      <c r="X4461" s="4" t="s">
        <v>5424</v>
      </c>
      <c r="Y4461" s="3">
        <v>4</v>
      </c>
      <c r="Z4461" s="3">
        <v>0</v>
      </c>
      <c r="AA4461" s="5">
        <v>0</v>
      </c>
      <c r="AB4461" s="25">
        <v>16</v>
      </c>
      <c r="AC4461" s="33" t="str">
        <f>IF(G4461=X4461,"N","S")</f>
        <v>N</v>
      </c>
      <c r="AD4461" s="4">
        <f>K4461-(Y4461+Z4461)</f>
        <v>0</v>
      </c>
      <c r="AE4461" s="37">
        <f>M4461-AA4461</f>
        <v>0</v>
      </c>
    </row>
    <row r="4462" spans="1:31" x14ac:dyDescent="0.25">
      <c r="A4462" s="22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0"/>
      <c r="R4462" s="20"/>
      <c r="S4462" s="24"/>
      <c r="T4462" s="24"/>
      <c r="U4462" s="2"/>
      <c r="V4462" s="3" t="s">
        <v>6032</v>
      </c>
      <c r="W4462" s="3" t="s">
        <v>10439</v>
      </c>
      <c r="X4462" s="4" t="s">
        <v>10440</v>
      </c>
      <c r="Y4462" s="3">
        <v>0</v>
      </c>
      <c r="Z4462" s="3">
        <v>2</v>
      </c>
      <c r="AA4462" s="5">
        <v>0</v>
      </c>
      <c r="AB4462" s="25">
        <v>4</v>
      </c>
      <c r="AC4462" s="33" t="str">
        <f>IF(G4462=X4462,"N","S")</f>
        <v>S</v>
      </c>
      <c r="AD4462" s="4">
        <f>K4462-(Y4462+Z4462)</f>
        <v>-2</v>
      </c>
      <c r="AE4462" s="37">
        <f>M4462-AA4462</f>
        <v>0</v>
      </c>
    </row>
    <row r="4463" spans="1:31" x14ac:dyDescent="0.25">
      <c r="A4463" s="14">
        <v>45108</v>
      </c>
      <c r="B4463" s="4" t="s">
        <v>20</v>
      </c>
      <c r="C4463" s="4">
        <v>9</v>
      </c>
      <c r="D4463" s="4" t="s">
        <v>4668</v>
      </c>
      <c r="E4463" s="4">
        <v>60</v>
      </c>
      <c r="F4463" s="4" t="s">
        <v>4668</v>
      </c>
      <c r="G4463" s="4" t="s">
        <v>5022</v>
      </c>
      <c r="H4463" s="4">
        <v>18</v>
      </c>
      <c r="I4463" s="4">
        <v>8</v>
      </c>
      <c r="J4463" s="4">
        <v>32</v>
      </c>
      <c r="K4463" s="4">
        <v>8</v>
      </c>
      <c r="L4463" s="4">
        <v>32</v>
      </c>
      <c r="M4463" s="4">
        <v>0</v>
      </c>
      <c r="N4463" s="4">
        <v>0</v>
      </c>
      <c r="O4463" s="4" t="s">
        <v>24</v>
      </c>
      <c r="P4463" s="4" t="s">
        <v>25</v>
      </c>
      <c r="Q4463" s="4">
        <v>32360944</v>
      </c>
      <c r="R4463" s="4">
        <v>86572317</v>
      </c>
      <c r="S4463" s="7">
        <v>414278668165301</v>
      </c>
      <c r="T4463" s="7">
        <v>219049114124131</v>
      </c>
      <c r="U4463" s="2"/>
      <c r="V4463" s="3" t="s">
        <v>6296</v>
      </c>
      <c r="W4463" s="3" t="s">
        <v>10441</v>
      </c>
      <c r="X4463" s="4" t="s">
        <v>5022</v>
      </c>
      <c r="Y4463" s="3">
        <v>8</v>
      </c>
      <c r="Z4463" s="3">
        <v>0</v>
      </c>
      <c r="AA4463" s="5">
        <v>0</v>
      </c>
      <c r="AB4463" s="25">
        <v>32</v>
      </c>
      <c r="AC4463" s="33" t="str">
        <f>IF(G4463=X4463,"N","S")</f>
        <v>N</v>
      </c>
      <c r="AD4463" s="4">
        <f>K4463-(Y4463+Z4463)</f>
        <v>0</v>
      </c>
      <c r="AE4463" s="37">
        <f>M4463-AA4463</f>
        <v>0</v>
      </c>
    </row>
    <row r="4464" spans="1:31" x14ac:dyDescent="0.25">
      <c r="A4464" s="14">
        <v>45108</v>
      </c>
      <c r="B4464" s="4" t="s">
        <v>20</v>
      </c>
      <c r="C4464" s="4">
        <v>9</v>
      </c>
      <c r="D4464" s="4" t="s">
        <v>4668</v>
      </c>
      <c r="E4464" s="4">
        <v>60</v>
      </c>
      <c r="F4464" s="4" t="s">
        <v>4668</v>
      </c>
      <c r="G4464" s="4" t="s">
        <v>5014</v>
      </c>
      <c r="H4464" s="4">
        <v>6.75</v>
      </c>
      <c r="I4464" s="4">
        <v>3</v>
      </c>
      <c r="J4464" s="4">
        <v>12</v>
      </c>
      <c r="K4464" s="4">
        <v>3</v>
      </c>
      <c r="L4464" s="4">
        <v>12</v>
      </c>
      <c r="M4464" s="4">
        <v>0</v>
      </c>
      <c r="N4464" s="4">
        <v>0</v>
      </c>
      <c r="O4464" s="4" t="s">
        <v>24</v>
      </c>
      <c r="P4464" s="4" t="s">
        <v>25</v>
      </c>
      <c r="Q4464" s="4">
        <v>32307327</v>
      </c>
      <c r="R4464" s="4">
        <v>86584582</v>
      </c>
      <c r="S4464" s="7">
        <v>414279727666705</v>
      </c>
      <c r="T4464" s="7">
        <v>218984813755434</v>
      </c>
      <c r="U4464" s="2"/>
      <c r="V4464" s="3" t="s">
        <v>6296</v>
      </c>
      <c r="W4464" s="3" t="s">
        <v>10442</v>
      </c>
      <c r="X4464" s="4" t="s">
        <v>5014</v>
      </c>
      <c r="Y4464" s="3">
        <v>3</v>
      </c>
      <c r="Z4464" s="3">
        <v>0</v>
      </c>
      <c r="AA4464" s="5">
        <v>0</v>
      </c>
      <c r="AB4464" s="25">
        <v>12</v>
      </c>
      <c r="AC4464" s="33" t="str">
        <f>IF(G4464=X4464,"N","S")</f>
        <v>N</v>
      </c>
      <c r="AD4464" s="4">
        <f>K4464-(Y4464+Z4464)</f>
        <v>0</v>
      </c>
      <c r="AE4464" s="37">
        <f>M4464-AA4464</f>
        <v>0</v>
      </c>
    </row>
    <row r="4465" spans="1:31" x14ac:dyDescent="0.25">
      <c r="A4465" s="14">
        <v>45108</v>
      </c>
      <c r="B4465" s="4" t="s">
        <v>20</v>
      </c>
      <c r="C4465" s="4">
        <v>9</v>
      </c>
      <c r="D4465" s="4" t="s">
        <v>4668</v>
      </c>
      <c r="E4465" s="4">
        <v>60</v>
      </c>
      <c r="F4465" s="4" t="s">
        <v>4668</v>
      </c>
      <c r="G4465" s="4" t="s">
        <v>4956</v>
      </c>
      <c r="H4465" s="4">
        <v>11.25</v>
      </c>
      <c r="I4465" s="4">
        <v>5</v>
      </c>
      <c r="J4465" s="4">
        <v>20</v>
      </c>
      <c r="K4465" s="4">
        <v>5</v>
      </c>
      <c r="L4465" s="4">
        <v>20</v>
      </c>
      <c r="M4465" s="4">
        <v>0</v>
      </c>
      <c r="N4465" s="4">
        <v>0</v>
      </c>
      <c r="O4465" s="4" t="s">
        <v>24</v>
      </c>
      <c r="P4465" s="4" t="s">
        <v>25</v>
      </c>
      <c r="Q4465" s="4">
        <v>32249198</v>
      </c>
      <c r="R4465" s="4">
        <v>87264760</v>
      </c>
      <c r="S4465" s="7">
        <v>414340939970435</v>
      </c>
      <c r="T4465" s="7">
        <v>218907627454223</v>
      </c>
      <c r="U4465" s="2"/>
      <c r="V4465" s="3" t="s">
        <v>6296</v>
      </c>
      <c r="W4465" s="3" t="s">
        <v>10443</v>
      </c>
      <c r="X4465" s="4" t="s">
        <v>4956</v>
      </c>
      <c r="Y4465" s="3">
        <v>5</v>
      </c>
      <c r="Z4465" s="3">
        <v>0</v>
      </c>
      <c r="AA4465" s="5">
        <v>0</v>
      </c>
      <c r="AB4465" s="25">
        <v>20</v>
      </c>
      <c r="AC4465" s="33" t="str">
        <f>IF(G4465=X4465,"N","S")</f>
        <v>N</v>
      </c>
      <c r="AD4465" s="4">
        <f>K4465-(Y4465+Z4465)</f>
        <v>0</v>
      </c>
      <c r="AE4465" s="37">
        <f>M4465-AA4465</f>
        <v>0</v>
      </c>
    </row>
    <row r="4466" spans="1:31" x14ac:dyDescent="0.25">
      <c r="A4466" s="14">
        <v>45108</v>
      </c>
      <c r="B4466" s="4" t="s">
        <v>20</v>
      </c>
      <c r="C4466" s="4">
        <v>9</v>
      </c>
      <c r="D4466" s="4" t="s">
        <v>4668</v>
      </c>
      <c r="E4466" s="4">
        <v>60</v>
      </c>
      <c r="F4466" s="4" t="s">
        <v>4668</v>
      </c>
      <c r="G4466" s="4" t="s">
        <v>5064</v>
      </c>
      <c r="H4466" s="4">
        <v>9</v>
      </c>
      <c r="I4466" s="4">
        <v>4</v>
      </c>
      <c r="J4466" s="4">
        <v>16</v>
      </c>
      <c r="K4466" s="4">
        <v>4</v>
      </c>
      <c r="L4466" s="4">
        <v>16</v>
      </c>
      <c r="M4466" s="4">
        <v>0</v>
      </c>
      <c r="N4466" s="4">
        <v>0</v>
      </c>
      <c r="O4466" s="4" t="s">
        <v>24</v>
      </c>
      <c r="P4466" s="4" t="s">
        <v>25</v>
      </c>
      <c r="Q4466" s="4">
        <v>32013505</v>
      </c>
      <c r="R4466" s="4">
        <v>87288643</v>
      </c>
      <c r="S4466" s="7">
        <v>414342891845827</v>
      </c>
      <c r="T4466" s="7">
        <v>218625280105718</v>
      </c>
      <c r="U4466" s="2"/>
      <c r="V4466" s="3" t="s">
        <v>6296</v>
      </c>
      <c r="W4466" s="3" t="s">
        <v>10444</v>
      </c>
      <c r="X4466" s="4" t="s">
        <v>5064</v>
      </c>
      <c r="Y4466" s="3">
        <v>4</v>
      </c>
      <c r="Z4466" s="3">
        <v>0</v>
      </c>
      <c r="AA4466" s="5">
        <v>0</v>
      </c>
      <c r="AB4466" s="25">
        <v>16</v>
      </c>
      <c r="AC4466" s="33" t="str">
        <f>IF(G4466=X4466,"N","S")</f>
        <v>N</v>
      </c>
      <c r="AD4466" s="4">
        <f>K4466-(Y4466+Z4466)</f>
        <v>0</v>
      </c>
      <c r="AE4466" s="37">
        <f>M4466-AA4466</f>
        <v>0</v>
      </c>
    </row>
    <row r="4467" spans="1:31" x14ac:dyDescent="0.25">
      <c r="A4467" s="14">
        <v>45108</v>
      </c>
      <c r="B4467" s="4" t="s">
        <v>20</v>
      </c>
      <c r="C4467" s="4">
        <v>5</v>
      </c>
      <c r="D4467" s="4" t="s">
        <v>3389</v>
      </c>
      <c r="E4467" s="4">
        <v>25</v>
      </c>
      <c r="F4467" s="4" t="s">
        <v>3676</v>
      </c>
      <c r="G4467" s="4" t="s">
        <v>3700</v>
      </c>
      <c r="H4467" s="4">
        <v>4.5</v>
      </c>
      <c r="I4467" s="4">
        <v>2</v>
      </c>
      <c r="J4467" s="4">
        <v>8</v>
      </c>
      <c r="K4467" s="4">
        <v>2</v>
      </c>
      <c r="L4467" s="4">
        <v>8</v>
      </c>
      <c r="M4467" s="4">
        <v>0</v>
      </c>
      <c r="N4467" s="4">
        <v>0</v>
      </c>
      <c r="O4467" s="4" t="s">
        <v>24</v>
      </c>
      <c r="P4467" s="4" t="s">
        <v>25</v>
      </c>
      <c r="Q4467" s="4">
        <v>27974032</v>
      </c>
      <c r="R4467" s="4">
        <v>84133857</v>
      </c>
      <c r="S4467" s="7">
        <v>414055232939935</v>
      </c>
      <c r="T4467" s="7">
        <v>213828415178475</v>
      </c>
      <c r="U4467" s="2"/>
      <c r="V4467" s="3" t="s">
        <v>6103</v>
      </c>
      <c r="W4467" s="3" t="s">
        <v>10445</v>
      </c>
      <c r="X4467" s="4" t="s">
        <v>3700</v>
      </c>
      <c r="Y4467" s="3">
        <v>2</v>
      </c>
      <c r="Z4467" s="3">
        <v>0</v>
      </c>
      <c r="AA4467" s="5">
        <v>0</v>
      </c>
      <c r="AB4467" s="25">
        <v>8</v>
      </c>
      <c r="AC4467" s="33" t="str">
        <f>IF(G4467=X4467,"N","S")</f>
        <v>N</v>
      </c>
      <c r="AD4467" s="4">
        <f>K4467-(Y4467+Z4467)</f>
        <v>0</v>
      </c>
      <c r="AE4467" s="37">
        <f>M4467-AA4467</f>
        <v>0</v>
      </c>
    </row>
    <row r="4468" spans="1:31" x14ac:dyDescent="0.25">
      <c r="A4468" s="14">
        <v>45108</v>
      </c>
      <c r="B4468" s="4" t="s">
        <v>20</v>
      </c>
      <c r="C4468" s="4">
        <v>7</v>
      </c>
      <c r="D4468" s="4" t="s">
        <v>4018</v>
      </c>
      <c r="E4468" s="4">
        <v>41</v>
      </c>
      <c r="F4468" s="4" t="s">
        <v>4247</v>
      </c>
      <c r="G4468" s="4" t="s">
        <v>4249</v>
      </c>
      <c r="H4468" s="4">
        <v>13.5</v>
      </c>
      <c r="I4468" s="4">
        <v>6</v>
      </c>
      <c r="J4468" s="4">
        <v>24</v>
      </c>
      <c r="K4468" s="4">
        <v>6</v>
      </c>
      <c r="L4468" s="4">
        <v>24</v>
      </c>
      <c r="M4468" s="4">
        <v>0</v>
      </c>
      <c r="N4468" s="4">
        <v>0</v>
      </c>
      <c r="O4468" s="4" t="s">
        <v>24</v>
      </c>
      <c r="P4468" s="4" t="s">
        <v>25</v>
      </c>
      <c r="Q4468" s="4">
        <v>28812961</v>
      </c>
      <c r="R4468" s="4">
        <v>87126640</v>
      </c>
      <c r="S4468" s="7">
        <v>414325527720558</v>
      </c>
      <c r="T4468" s="7">
        <v>214796775334437</v>
      </c>
      <c r="U4468" s="2"/>
      <c r="V4468" s="3" t="s">
        <v>6196</v>
      </c>
      <c r="W4468" s="3" t="s">
        <v>10446</v>
      </c>
      <c r="X4468" s="4" t="s">
        <v>4249</v>
      </c>
      <c r="Y4468" s="3">
        <v>4</v>
      </c>
      <c r="Z4468" s="3">
        <v>0</v>
      </c>
      <c r="AA4468" s="5">
        <v>0</v>
      </c>
      <c r="AB4468" s="25">
        <v>16</v>
      </c>
      <c r="AC4468" s="33" t="str">
        <f>IF(G4468=X4468,"N","S")</f>
        <v>N</v>
      </c>
      <c r="AD4468" s="4">
        <f>K4468-(Y4468+Z4468)</f>
        <v>2</v>
      </c>
      <c r="AE4468" s="37">
        <f>M4468-AA4468</f>
        <v>0</v>
      </c>
    </row>
    <row r="4469" spans="1:31" x14ac:dyDescent="0.25">
      <c r="A4469" s="14">
        <v>45108</v>
      </c>
      <c r="B4469" s="4" t="s">
        <v>20</v>
      </c>
      <c r="C4469" s="4">
        <v>4</v>
      </c>
      <c r="D4469" s="4" t="s">
        <v>3067</v>
      </c>
      <c r="E4469" s="4">
        <v>21</v>
      </c>
      <c r="F4469" s="4" t="s">
        <v>3367</v>
      </c>
      <c r="G4469" s="4" t="s">
        <v>3381</v>
      </c>
      <c r="H4469" s="4">
        <v>11.25</v>
      </c>
      <c r="I4469" s="4">
        <v>5</v>
      </c>
      <c r="J4469" s="4">
        <v>20</v>
      </c>
      <c r="K4469" s="4">
        <v>5</v>
      </c>
      <c r="L4469" s="4">
        <v>20</v>
      </c>
      <c r="M4469" s="4">
        <v>0</v>
      </c>
      <c r="N4469" s="4">
        <v>0</v>
      </c>
      <c r="O4469" s="4" t="s">
        <v>24</v>
      </c>
      <c r="P4469" s="4" t="s">
        <v>25</v>
      </c>
      <c r="Q4469" s="4">
        <v>26784622</v>
      </c>
      <c r="R4469" s="4">
        <v>82228398</v>
      </c>
      <c r="S4469" s="7">
        <v>413882542137684</v>
      </c>
      <c r="T4469" s="7">
        <v>212428607791644</v>
      </c>
      <c r="U4469" s="2"/>
      <c r="V4469" s="3" t="s">
        <v>6098</v>
      </c>
      <c r="W4469" s="3" t="s">
        <v>10447</v>
      </c>
      <c r="X4469" s="4" t="s">
        <v>3381</v>
      </c>
      <c r="Y4469" s="3">
        <v>5</v>
      </c>
      <c r="Z4469" s="3">
        <v>0</v>
      </c>
      <c r="AA4469" s="5">
        <v>0</v>
      </c>
      <c r="AB4469" s="25">
        <v>20</v>
      </c>
      <c r="AC4469" s="33" t="str">
        <f>IF(G4469=X4469,"N","S")</f>
        <v>N</v>
      </c>
      <c r="AD4469" s="4">
        <f>K4469-(Y4469+Z4469)</f>
        <v>0</v>
      </c>
      <c r="AE4469" s="37">
        <f>M4469-AA4469</f>
        <v>0</v>
      </c>
    </row>
    <row r="4470" spans="1:31" x14ac:dyDescent="0.25">
      <c r="A4470" s="14">
        <v>45108</v>
      </c>
      <c r="B4470" s="4" t="s">
        <v>20</v>
      </c>
      <c r="C4470" s="4">
        <v>10</v>
      </c>
      <c r="D4470" s="4" t="s">
        <v>5085</v>
      </c>
      <c r="E4470" s="4">
        <v>64</v>
      </c>
      <c r="F4470" s="4" t="s">
        <v>5210</v>
      </c>
      <c r="G4470" s="4" t="s">
        <v>5325</v>
      </c>
      <c r="H4470" s="4">
        <v>13.68</v>
      </c>
      <c r="I4470" s="4">
        <v>4</v>
      </c>
      <c r="J4470" s="4">
        <v>16</v>
      </c>
      <c r="K4470" s="4">
        <v>0</v>
      </c>
      <c r="L4470" s="4">
        <v>0</v>
      </c>
      <c r="M4470" s="4">
        <v>4</v>
      </c>
      <c r="N4470" s="4">
        <v>16</v>
      </c>
      <c r="O4470" s="4" t="s">
        <v>24</v>
      </c>
      <c r="P4470" s="4" t="s">
        <v>25</v>
      </c>
      <c r="Q4470" s="4">
        <v>31755603</v>
      </c>
      <c r="R4470" s="4">
        <v>85007866</v>
      </c>
      <c r="S4470" s="7">
        <v>41413725134503</v>
      </c>
      <c r="T4470" s="7">
        <v>218342361760583</v>
      </c>
      <c r="U4470" s="2"/>
      <c r="V4470" s="3" t="s">
        <v>6032</v>
      </c>
      <c r="W4470" s="3" t="s">
        <v>10448</v>
      </c>
      <c r="X4470" s="4" t="s">
        <v>5325</v>
      </c>
      <c r="Y4470" s="3">
        <v>0</v>
      </c>
      <c r="Z4470" s="3">
        <v>0</v>
      </c>
      <c r="AA4470" s="5">
        <v>4</v>
      </c>
      <c r="AB4470" s="25">
        <v>16</v>
      </c>
      <c r="AC4470" s="33" t="str">
        <f>IF(G4470=X4470,"N","S")</f>
        <v>N</v>
      </c>
      <c r="AD4470" s="4">
        <f>K4470-(Y4470+Z4470)</f>
        <v>0</v>
      </c>
      <c r="AE4470" s="37">
        <f>M4470-AA4470</f>
        <v>0</v>
      </c>
    </row>
    <row r="4471" spans="1:31" x14ac:dyDescent="0.25">
      <c r="A4471" s="14">
        <v>45108</v>
      </c>
      <c r="B4471" s="4" t="s">
        <v>20</v>
      </c>
      <c r="C4471" s="4">
        <v>4</v>
      </c>
      <c r="D4471" s="4" t="s">
        <v>3067</v>
      </c>
      <c r="E4471" s="4">
        <v>20</v>
      </c>
      <c r="F4471" s="4" t="s">
        <v>3068</v>
      </c>
      <c r="G4471" s="4" t="s">
        <v>3126</v>
      </c>
      <c r="H4471" s="4">
        <v>13.5</v>
      </c>
      <c r="I4471" s="4">
        <v>5</v>
      </c>
      <c r="J4471" s="4">
        <v>20</v>
      </c>
      <c r="K4471" s="4">
        <v>5</v>
      </c>
      <c r="L4471" s="4">
        <v>20</v>
      </c>
      <c r="M4471" s="4">
        <v>0</v>
      </c>
      <c r="N4471" s="4">
        <v>0</v>
      </c>
      <c r="O4471" s="4" t="s">
        <v>24</v>
      </c>
      <c r="P4471" s="4" t="s">
        <v>25</v>
      </c>
      <c r="Q4471" s="4">
        <v>26882952</v>
      </c>
      <c r="R4471" s="4">
        <v>81905143</v>
      </c>
      <c r="S4471" s="7">
        <v>413853517355344</v>
      </c>
      <c r="T4471" s="7">
        <v>212550106504363</v>
      </c>
      <c r="U4471" s="2"/>
      <c r="V4471" s="3" t="s">
        <v>6098</v>
      </c>
      <c r="W4471" s="3" t="s">
        <v>10449</v>
      </c>
      <c r="X4471" s="4" t="s">
        <v>3126</v>
      </c>
      <c r="Y4471" s="3">
        <v>5</v>
      </c>
      <c r="Z4471" s="3">
        <v>0</v>
      </c>
      <c r="AA4471" s="5">
        <v>0</v>
      </c>
      <c r="AB4471" s="25">
        <v>20</v>
      </c>
      <c r="AC4471" s="33" t="str">
        <f>IF(G4471=X4471,"N","S")</f>
        <v>N</v>
      </c>
      <c r="AD4471" s="4">
        <f>K4471-(Y4471+Z4471)</f>
        <v>0</v>
      </c>
      <c r="AE4471" s="37">
        <f>M4471-AA4471</f>
        <v>0</v>
      </c>
    </row>
    <row r="4472" spans="1:31" x14ac:dyDescent="0.25">
      <c r="A4472" s="14">
        <v>45108</v>
      </c>
      <c r="B4472" s="4" t="s">
        <v>42</v>
      </c>
      <c r="C4472" s="4">
        <v>4</v>
      </c>
      <c r="D4472" s="4" t="s">
        <v>3067</v>
      </c>
      <c r="E4472" s="4">
        <v>20</v>
      </c>
      <c r="F4472" s="4" t="s">
        <v>3068</v>
      </c>
      <c r="G4472" s="4" t="s">
        <v>3072</v>
      </c>
      <c r="H4472" s="4">
        <v>13.5</v>
      </c>
      <c r="I4472" s="4">
        <v>6</v>
      </c>
      <c r="J4472" s="4">
        <v>24</v>
      </c>
      <c r="K4472" s="4">
        <v>6</v>
      </c>
      <c r="L4472" s="4">
        <v>24</v>
      </c>
      <c r="M4472" s="4">
        <v>0</v>
      </c>
      <c r="N4472" s="4">
        <v>0</v>
      </c>
      <c r="O4472" s="4" t="s">
        <v>24</v>
      </c>
      <c r="P4472" s="4" t="s">
        <v>25</v>
      </c>
      <c r="Q4472" s="4">
        <v>26864335</v>
      </c>
      <c r="R4472" s="4">
        <v>81929106</v>
      </c>
      <c r="S4472" s="7">
        <v>413855658679733</v>
      </c>
      <c r="T4472" s="7">
        <v>212527553311143</v>
      </c>
      <c r="U4472" s="2"/>
      <c r="V4472" s="3" t="s">
        <v>6098</v>
      </c>
      <c r="W4472" s="3" t="s">
        <v>10450</v>
      </c>
      <c r="X4472" s="4" t="s">
        <v>3072</v>
      </c>
      <c r="Y4472" s="3">
        <v>6</v>
      </c>
      <c r="Z4472" s="3">
        <v>0</v>
      </c>
      <c r="AA4472" s="5">
        <v>0</v>
      </c>
      <c r="AB4472" s="25">
        <v>24</v>
      </c>
      <c r="AC4472" s="33" t="str">
        <f>IF(G4472=X4472,"N","S")</f>
        <v>N</v>
      </c>
      <c r="AD4472" s="4">
        <f>K4472-(Y4472+Z4472)</f>
        <v>0</v>
      </c>
      <c r="AE4472" s="37">
        <f>M4472-AA4472</f>
        <v>0</v>
      </c>
    </row>
    <row r="4473" spans="1:31" x14ac:dyDescent="0.25">
      <c r="A4473" s="14">
        <v>45108</v>
      </c>
      <c r="B4473" s="4" t="s">
        <v>42</v>
      </c>
      <c r="C4473" s="4">
        <v>4</v>
      </c>
      <c r="D4473" s="4" t="s">
        <v>3067</v>
      </c>
      <c r="E4473" s="4">
        <v>20</v>
      </c>
      <c r="F4473" s="4" t="s">
        <v>3068</v>
      </c>
      <c r="G4473" s="4" t="s">
        <v>3090</v>
      </c>
      <c r="H4473" s="4">
        <v>21.6</v>
      </c>
      <c r="I4473" s="4">
        <v>5</v>
      </c>
      <c r="J4473" s="4">
        <v>10</v>
      </c>
      <c r="K4473" s="4">
        <v>5</v>
      </c>
      <c r="L4473" s="4">
        <v>10</v>
      </c>
      <c r="M4473" s="4">
        <v>0</v>
      </c>
      <c r="N4473" s="4">
        <v>0</v>
      </c>
      <c r="O4473" s="4" t="s">
        <v>24</v>
      </c>
      <c r="P4473" s="4" t="s">
        <v>25</v>
      </c>
      <c r="Q4473" s="4">
        <v>26872878</v>
      </c>
      <c r="R4473" s="4">
        <v>81949725</v>
      </c>
      <c r="S4473" s="7">
        <v>41385752351316</v>
      </c>
      <c r="T4473" s="7">
        <v>212537520980126</v>
      </c>
      <c r="U4473" s="2"/>
      <c r="V4473" s="3" t="s">
        <v>6098</v>
      </c>
      <c r="W4473" s="3" t="s">
        <v>10451</v>
      </c>
      <c r="X4473" s="4" t="s">
        <v>3090</v>
      </c>
      <c r="Y4473" s="3">
        <v>0</v>
      </c>
      <c r="Z4473" s="3">
        <v>5</v>
      </c>
      <c r="AA4473" s="5">
        <v>0</v>
      </c>
      <c r="AB4473" s="25">
        <v>10</v>
      </c>
      <c r="AC4473" s="33" t="str">
        <f>IF(G4473=X4473,"N","S")</f>
        <v>N</v>
      </c>
      <c r="AD4473" s="4">
        <f>K4473-(Y4473+Z4473)</f>
        <v>0</v>
      </c>
      <c r="AE4473" s="37">
        <f>M4473-AA4473</f>
        <v>0</v>
      </c>
    </row>
    <row r="4474" spans="1:31" x14ac:dyDescent="0.25">
      <c r="A4474" s="14">
        <v>45108</v>
      </c>
      <c r="B4474" s="4" t="s">
        <v>42</v>
      </c>
      <c r="C4474" s="4">
        <v>4</v>
      </c>
      <c r="D4474" s="4" t="s">
        <v>3067</v>
      </c>
      <c r="E4474" s="4">
        <v>20</v>
      </c>
      <c r="F4474" s="4" t="s">
        <v>3068</v>
      </c>
      <c r="G4474" s="4" t="s">
        <v>3091</v>
      </c>
      <c r="H4474" s="4">
        <v>18</v>
      </c>
      <c r="I4474" s="4">
        <v>8</v>
      </c>
      <c r="J4474" s="4">
        <v>32</v>
      </c>
      <c r="K4474" s="4">
        <v>8</v>
      </c>
      <c r="L4474" s="4">
        <v>32</v>
      </c>
      <c r="M4474" s="4">
        <v>0</v>
      </c>
      <c r="N4474" s="4">
        <v>0</v>
      </c>
      <c r="O4474" s="4" t="s">
        <v>24</v>
      </c>
      <c r="P4474" s="4" t="s">
        <v>25</v>
      </c>
      <c r="Q4474" s="4">
        <v>26828594</v>
      </c>
      <c r="R4474" s="4">
        <v>81968808</v>
      </c>
      <c r="S4474" s="7">
        <v>413859201971417</v>
      </c>
      <c r="T4474" s="7">
        <v>212484331289725</v>
      </c>
      <c r="U4474" s="2"/>
      <c r="V4474" s="3" t="s">
        <v>6098</v>
      </c>
      <c r="W4474" s="3" t="s">
        <v>10452</v>
      </c>
      <c r="X4474" s="4" t="s">
        <v>3091</v>
      </c>
      <c r="Y4474" s="3">
        <v>8</v>
      </c>
      <c r="Z4474" s="3">
        <v>0</v>
      </c>
      <c r="AA4474" s="5">
        <v>0</v>
      </c>
      <c r="AB4474" s="25">
        <v>32</v>
      </c>
      <c r="AC4474" s="33" t="str">
        <f>IF(G4474=X4474,"N","S")</f>
        <v>N</v>
      </c>
      <c r="AD4474" s="4">
        <f>K4474-(Y4474+Z4474)</f>
        <v>0</v>
      </c>
      <c r="AE4474" s="37">
        <f>M4474-AA4474</f>
        <v>0</v>
      </c>
    </row>
    <row r="4475" spans="1:31" x14ac:dyDescent="0.25">
      <c r="A4475" s="14">
        <v>45108</v>
      </c>
      <c r="B4475" s="4" t="s">
        <v>42</v>
      </c>
      <c r="C4475" s="4">
        <v>4</v>
      </c>
      <c r="D4475" s="4" t="s">
        <v>3067</v>
      </c>
      <c r="E4475" s="4">
        <v>20</v>
      </c>
      <c r="F4475" s="4" t="s">
        <v>3068</v>
      </c>
      <c r="G4475" s="4" t="s">
        <v>3131</v>
      </c>
      <c r="H4475" s="4">
        <v>11.25</v>
      </c>
      <c r="I4475" s="4">
        <v>5</v>
      </c>
      <c r="J4475" s="4">
        <v>20</v>
      </c>
      <c r="K4475" s="4">
        <v>5</v>
      </c>
      <c r="L4475" s="4">
        <v>20</v>
      </c>
      <c r="M4475" s="4">
        <v>0</v>
      </c>
      <c r="N4475" s="4">
        <v>0</v>
      </c>
      <c r="O4475" s="4" t="s">
        <v>24</v>
      </c>
      <c r="P4475" s="4" t="s">
        <v>25</v>
      </c>
      <c r="Q4475" s="4">
        <v>26829630</v>
      </c>
      <c r="R4475" s="4">
        <v>81985887</v>
      </c>
      <c r="S4475" s="7">
        <v>413860741147624</v>
      </c>
      <c r="T4475" s="7">
        <v>212485363974734</v>
      </c>
      <c r="U4475" s="2"/>
      <c r="V4475" s="3" t="s">
        <v>6098</v>
      </c>
      <c r="W4475" s="3" t="s">
        <v>10453</v>
      </c>
      <c r="X4475" s="4" t="s">
        <v>3131</v>
      </c>
      <c r="Y4475" s="3">
        <v>5</v>
      </c>
      <c r="Z4475" s="3">
        <v>0</v>
      </c>
      <c r="AA4475" s="5">
        <v>0</v>
      </c>
      <c r="AB4475" s="25">
        <v>20</v>
      </c>
      <c r="AC4475" s="33" t="str">
        <f>IF(G4475=X4475,"N","S")</f>
        <v>N</v>
      </c>
      <c r="AD4475" s="4">
        <f>K4475-(Y4475+Z4475)</f>
        <v>0</v>
      </c>
      <c r="AE4475" s="37">
        <f>M4475-AA4475</f>
        <v>0</v>
      </c>
    </row>
    <row r="4476" spans="1:31" x14ac:dyDescent="0.25">
      <c r="A4476" s="14">
        <v>45108</v>
      </c>
      <c r="B4476" s="4" t="s">
        <v>42</v>
      </c>
      <c r="C4476" s="4">
        <v>4</v>
      </c>
      <c r="D4476" s="4" t="s">
        <v>3067</v>
      </c>
      <c r="E4476" s="4">
        <v>20</v>
      </c>
      <c r="F4476" s="4" t="s">
        <v>3068</v>
      </c>
      <c r="G4476" s="4" t="s">
        <v>3112</v>
      </c>
      <c r="H4476" s="4">
        <v>6.75</v>
      </c>
      <c r="I4476" s="4">
        <v>3</v>
      </c>
      <c r="J4476" s="4">
        <v>12</v>
      </c>
      <c r="K4476" s="4">
        <v>3</v>
      </c>
      <c r="L4476" s="4">
        <v>12</v>
      </c>
      <c r="M4476" s="4">
        <v>0</v>
      </c>
      <c r="N4476" s="4">
        <v>0</v>
      </c>
      <c r="O4476" s="4" t="s">
        <v>24</v>
      </c>
      <c r="P4476" s="4" t="s">
        <v>25</v>
      </c>
      <c r="Q4476" s="4">
        <v>26829630</v>
      </c>
      <c r="R4476" s="4">
        <v>81985887</v>
      </c>
      <c r="S4476" s="7">
        <v>413860741147624</v>
      </c>
      <c r="T4476" s="7">
        <v>212485363974734</v>
      </c>
      <c r="U4476" s="2"/>
      <c r="V4476" s="3" t="s">
        <v>6098</v>
      </c>
      <c r="W4476" s="3" t="s">
        <v>10454</v>
      </c>
      <c r="X4476" s="4" t="s">
        <v>3112</v>
      </c>
      <c r="Y4476" s="3">
        <v>3</v>
      </c>
      <c r="Z4476" s="3">
        <v>0</v>
      </c>
      <c r="AA4476" s="5">
        <v>0</v>
      </c>
      <c r="AB4476" s="25">
        <v>12</v>
      </c>
      <c r="AC4476" s="33" t="str">
        <f>IF(G4476=X4476,"N","S")</f>
        <v>N</v>
      </c>
      <c r="AD4476" s="4">
        <f>K4476-(Y4476+Z4476)</f>
        <v>0</v>
      </c>
      <c r="AE4476" s="37">
        <f>M4476-AA4476</f>
        <v>0</v>
      </c>
    </row>
    <row r="4477" spans="1:31" x14ac:dyDescent="0.25">
      <c r="A4477" s="14">
        <v>45108</v>
      </c>
      <c r="B4477" s="4" t="s">
        <v>42</v>
      </c>
      <c r="C4477" s="4">
        <v>4</v>
      </c>
      <c r="D4477" s="4" t="s">
        <v>3067</v>
      </c>
      <c r="E4477" s="4">
        <v>20</v>
      </c>
      <c r="F4477" s="4" t="s">
        <v>3068</v>
      </c>
      <c r="G4477" s="4" t="s">
        <v>3101</v>
      </c>
      <c r="H4477" s="4">
        <v>9.6</v>
      </c>
      <c r="I4477" s="4">
        <v>8</v>
      </c>
      <c r="J4477" s="4">
        <v>16</v>
      </c>
      <c r="K4477" s="4">
        <v>8</v>
      </c>
      <c r="L4477" s="4">
        <v>16</v>
      </c>
      <c r="M4477" s="4">
        <v>0</v>
      </c>
      <c r="N4477" s="4">
        <v>0</v>
      </c>
      <c r="O4477" s="4" t="s">
        <v>24</v>
      </c>
      <c r="P4477" s="4" t="s">
        <v>25</v>
      </c>
      <c r="Q4477" s="4">
        <v>26754343</v>
      </c>
      <c r="R4477" s="4">
        <v>82041105</v>
      </c>
      <c r="S4477" s="7">
        <v>41386564588538</v>
      </c>
      <c r="T4477" s="7">
        <v>212394660272899</v>
      </c>
      <c r="U4477" s="2"/>
      <c r="V4477" s="19"/>
      <c r="W4477" s="19"/>
      <c r="X4477" s="20"/>
      <c r="Y4477" s="19"/>
      <c r="Z4477" s="19"/>
      <c r="AA4477" s="21"/>
      <c r="AB4477" s="27"/>
      <c r="AC4477" s="33" t="str">
        <f>IF(G4477=X4477,"N","S")</f>
        <v>S</v>
      </c>
      <c r="AD4477" s="4">
        <f>K4477-(Y4477+Z4477)</f>
        <v>8</v>
      </c>
      <c r="AE4477" s="37">
        <f>M4477-AA4477</f>
        <v>0</v>
      </c>
    </row>
    <row r="4478" spans="1:31" x14ac:dyDescent="0.25">
      <c r="A4478" s="14">
        <v>45108</v>
      </c>
      <c r="B4478" s="4" t="s">
        <v>42</v>
      </c>
      <c r="C4478" s="4">
        <v>4</v>
      </c>
      <c r="D4478" s="4" t="s">
        <v>3067</v>
      </c>
      <c r="E4478" s="4">
        <v>20</v>
      </c>
      <c r="F4478" s="4" t="s">
        <v>3068</v>
      </c>
      <c r="G4478" s="4" t="s">
        <v>3096</v>
      </c>
      <c r="H4478" s="4">
        <v>13.5</v>
      </c>
      <c r="I4478" s="4">
        <v>6</v>
      </c>
      <c r="J4478" s="4">
        <v>24</v>
      </c>
      <c r="K4478" s="4">
        <v>6</v>
      </c>
      <c r="L4478" s="4">
        <v>24</v>
      </c>
      <c r="M4478" s="4">
        <v>0</v>
      </c>
      <c r="N4478" s="4">
        <v>0</v>
      </c>
      <c r="O4478" s="4" t="s">
        <v>24</v>
      </c>
      <c r="P4478" s="4" t="s">
        <v>25</v>
      </c>
      <c r="Q4478" s="4">
        <v>26945108</v>
      </c>
      <c r="R4478" s="4">
        <v>81928875</v>
      </c>
      <c r="S4478" s="7">
        <v>41385571126694</v>
      </c>
      <c r="T4478" s="7">
        <v>212624152240349</v>
      </c>
      <c r="U4478" s="2"/>
      <c r="V4478" s="3" t="s">
        <v>6098</v>
      </c>
      <c r="W4478" s="3" t="s">
        <v>10455</v>
      </c>
      <c r="X4478" s="4" t="s">
        <v>3096</v>
      </c>
      <c r="Y4478" s="3">
        <v>6</v>
      </c>
      <c r="Z4478" s="3">
        <v>0</v>
      </c>
      <c r="AA4478" s="5">
        <v>0</v>
      </c>
      <c r="AB4478" s="25">
        <v>24</v>
      </c>
      <c r="AC4478" s="33" t="str">
        <f>IF(G4478=X4478,"N","S")</f>
        <v>N</v>
      </c>
      <c r="AD4478" s="4">
        <f>K4478-(Y4478+Z4478)</f>
        <v>0</v>
      </c>
      <c r="AE4478" s="37">
        <f>M4478-AA4478</f>
        <v>0</v>
      </c>
    </row>
    <row r="4479" spans="1:31" x14ac:dyDescent="0.25">
      <c r="A4479" s="14">
        <v>45108</v>
      </c>
      <c r="B4479" s="4" t="s">
        <v>20</v>
      </c>
      <c r="C4479" s="4">
        <v>4</v>
      </c>
      <c r="D4479" s="4" t="s">
        <v>3067</v>
      </c>
      <c r="E4479" s="4">
        <v>20</v>
      </c>
      <c r="F4479" s="4" t="s">
        <v>3068</v>
      </c>
      <c r="G4479" s="4" t="s">
        <v>3150</v>
      </c>
      <c r="H4479" s="4">
        <v>27</v>
      </c>
      <c r="I4479" s="4">
        <v>12</v>
      </c>
      <c r="J4479" s="4">
        <v>48</v>
      </c>
      <c r="K4479" s="4">
        <v>12</v>
      </c>
      <c r="L4479" s="4">
        <v>48</v>
      </c>
      <c r="M4479" s="4">
        <v>0</v>
      </c>
      <c r="N4479" s="4">
        <v>0</v>
      </c>
      <c r="O4479" s="4" t="s">
        <v>24</v>
      </c>
      <c r="P4479" s="4" t="s">
        <v>25</v>
      </c>
      <c r="Q4479" s="4">
        <v>26728821</v>
      </c>
      <c r="R4479" s="4">
        <v>82053609</v>
      </c>
      <c r="S4479" s="7">
        <v>413866748825217</v>
      </c>
      <c r="T4479" s="7">
        <v>212363986926291</v>
      </c>
      <c r="U4479" s="2"/>
      <c r="V4479" s="3" t="s">
        <v>6098</v>
      </c>
      <c r="W4479" s="3" t="s">
        <v>10456</v>
      </c>
      <c r="X4479" s="4" t="s">
        <v>3150</v>
      </c>
      <c r="Y4479" s="3">
        <v>12</v>
      </c>
      <c r="Z4479" s="3">
        <v>0</v>
      </c>
      <c r="AA4479" s="5">
        <v>0</v>
      </c>
      <c r="AB4479" s="25">
        <v>48</v>
      </c>
      <c r="AC4479" s="33" t="str">
        <f>IF(G4479=X4479,"N","S")</f>
        <v>N</v>
      </c>
      <c r="AD4479" s="4">
        <f>K4479-(Y4479+Z4479)</f>
        <v>0</v>
      </c>
      <c r="AE4479" s="37">
        <f>M4479-AA4479</f>
        <v>0</v>
      </c>
    </row>
    <row r="4480" spans="1:31" x14ac:dyDescent="0.25">
      <c r="A4480" s="14">
        <v>45108</v>
      </c>
      <c r="B4480" s="4" t="s">
        <v>20</v>
      </c>
      <c r="C4480" s="4">
        <v>7</v>
      </c>
      <c r="D4480" s="4" t="s">
        <v>4018</v>
      </c>
      <c r="E4480" s="4">
        <v>37</v>
      </c>
      <c r="F4480" s="4" t="s">
        <v>4095</v>
      </c>
      <c r="G4480" s="4" t="s">
        <v>4098</v>
      </c>
      <c r="H4480" s="4">
        <v>2.4</v>
      </c>
      <c r="I4480" s="4">
        <v>2</v>
      </c>
      <c r="J4480" s="4">
        <v>4</v>
      </c>
      <c r="K4480" s="4">
        <v>2</v>
      </c>
      <c r="L4480" s="4">
        <v>4</v>
      </c>
      <c r="M4480" s="4">
        <v>0</v>
      </c>
      <c r="N4480" s="4">
        <v>0</v>
      </c>
      <c r="O4480" s="4" t="s">
        <v>24</v>
      </c>
      <c r="P4480" s="4" t="s">
        <v>25</v>
      </c>
      <c r="Q4480" s="4">
        <v>29398912</v>
      </c>
      <c r="R4480" s="4">
        <v>86365823</v>
      </c>
      <c r="S4480" s="7">
        <v>414257521325392</v>
      </c>
      <c r="T4480" s="7">
        <v>215506907508097</v>
      </c>
      <c r="U4480" s="2"/>
      <c r="V4480" s="3" t="s">
        <v>6196</v>
      </c>
      <c r="W4480" s="3" t="s">
        <v>10457</v>
      </c>
      <c r="X4480" s="4" t="s">
        <v>4098</v>
      </c>
      <c r="Y4480" s="3">
        <v>0</v>
      </c>
      <c r="Z4480" s="3">
        <v>2</v>
      </c>
      <c r="AA4480" s="5">
        <v>0</v>
      </c>
      <c r="AB4480" s="25">
        <v>4</v>
      </c>
      <c r="AC4480" s="33" t="str">
        <f>IF(G4480=X4480,"N","S")</f>
        <v>N</v>
      </c>
      <c r="AD4480" s="4">
        <f>K4480-(Y4480+Z4480)</f>
        <v>0</v>
      </c>
      <c r="AE4480" s="37">
        <f>M4480-AA4480</f>
        <v>0</v>
      </c>
    </row>
    <row r="4481" spans="1:31" x14ac:dyDescent="0.25">
      <c r="A4481" s="14">
        <v>45108</v>
      </c>
      <c r="B4481" s="4" t="s">
        <v>20</v>
      </c>
      <c r="C4481" s="4">
        <v>1</v>
      </c>
      <c r="D4481" s="4" t="s">
        <v>21</v>
      </c>
      <c r="E4481" s="4">
        <v>2</v>
      </c>
      <c r="F4481" s="4" t="s">
        <v>22</v>
      </c>
      <c r="G4481" s="4" t="s">
        <v>47</v>
      </c>
      <c r="H4481" s="4">
        <v>18</v>
      </c>
      <c r="I4481" s="4">
        <v>8</v>
      </c>
      <c r="J4481" s="4">
        <v>32</v>
      </c>
      <c r="K4481" s="4">
        <v>8</v>
      </c>
      <c r="L4481" s="4">
        <v>32</v>
      </c>
      <c r="M4481" s="4">
        <v>0</v>
      </c>
      <c r="N4481" s="4">
        <v>0</v>
      </c>
      <c r="O4481" s="4" t="s">
        <v>24</v>
      </c>
      <c r="P4481" s="4" t="s">
        <v>25</v>
      </c>
      <c r="Q4481" s="4">
        <v>31024484</v>
      </c>
      <c r="R4481" s="4">
        <v>81827754</v>
      </c>
      <c r="S4481" s="7">
        <v>413850204780793</v>
      </c>
      <c r="T4481" s="7">
        <v>21750386023587</v>
      </c>
      <c r="U4481" s="2"/>
      <c r="V4481" s="3" t="s">
        <v>6037</v>
      </c>
      <c r="W4481" s="3" t="s">
        <v>10458</v>
      </c>
      <c r="X4481" s="4" t="s">
        <v>47</v>
      </c>
      <c r="Y4481" s="3">
        <v>8</v>
      </c>
      <c r="Z4481" s="3">
        <v>0</v>
      </c>
      <c r="AA4481" s="5">
        <v>0</v>
      </c>
      <c r="AB4481" s="25">
        <v>32</v>
      </c>
      <c r="AC4481" s="33" t="str">
        <f>IF(G4481=X4481,"N","S")</f>
        <v>N</v>
      </c>
      <c r="AD4481" s="4">
        <f>K4481-(Y4481+Z4481)</f>
        <v>0</v>
      </c>
      <c r="AE4481" s="37">
        <f>M4481-AA4481</f>
        <v>0</v>
      </c>
    </row>
    <row r="4482" spans="1:31" x14ac:dyDescent="0.25">
      <c r="A4482" s="14">
        <v>45108</v>
      </c>
      <c r="B4482" s="4" t="s">
        <v>20</v>
      </c>
      <c r="C4482" s="4">
        <v>5</v>
      </c>
      <c r="D4482" s="4" t="s">
        <v>3389</v>
      </c>
      <c r="E4482" s="4">
        <v>26</v>
      </c>
      <c r="F4482" s="4" t="s">
        <v>3472</v>
      </c>
      <c r="G4482" s="4" t="s">
        <v>3620</v>
      </c>
      <c r="H4482" s="4">
        <v>14.4</v>
      </c>
      <c r="I4482" s="4">
        <v>4</v>
      </c>
      <c r="J4482" s="4">
        <v>16</v>
      </c>
      <c r="K4482" s="4">
        <v>0</v>
      </c>
      <c r="L4482" s="4">
        <v>0</v>
      </c>
      <c r="M4482" s="4">
        <v>4</v>
      </c>
      <c r="N4482" s="4">
        <v>16</v>
      </c>
      <c r="O4482" s="4" t="s">
        <v>24</v>
      </c>
      <c r="P4482" s="4" t="s">
        <v>25</v>
      </c>
      <c r="Q4482" s="4">
        <v>28452046</v>
      </c>
      <c r="R4482" s="4">
        <v>82938857</v>
      </c>
      <c r="S4482" s="7">
        <v>413948030882739</v>
      </c>
      <c r="T4482" s="7">
        <v>214414370412373</v>
      </c>
      <c r="U4482" s="2"/>
      <c r="V4482" s="3" t="s">
        <v>6103</v>
      </c>
      <c r="W4482" s="3" t="s">
        <v>10459</v>
      </c>
      <c r="X4482" s="4" t="s">
        <v>3620</v>
      </c>
      <c r="Y4482" s="3">
        <v>0</v>
      </c>
      <c r="Z4482" s="3">
        <v>0</v>
      </c>
      <c r="AA4482" s="5">
        <v>4</v>
      </c>
      <c r="AB4482" s="25">
        <v>16</v>
      </c>
      <c r="AC4482" s="33" t="str">
        <f>IF(G4482=X4482,"N","S")</f>
        <v>N</v>
      </c>
      <c r="AD4482" s="4">
        <f>K4482-(Y4482+Z4482)</f>
        <v>0</v>
      </c>
      <c r="AE4482" s="37">
        <f>M4482-AA4482</f>
        <v>0</v>
      </c>
    </row>
    <row r="4483" spans="1:31" x14ac:dyDescent="0.25">
      <c r="A4483" s="14">
        <v>45108</v>
      </c>
      <c r="B4483" s="4" t="s">
        <v>42</v>
      </c>
      <c r="C4483" s="4">
        <v>1</v>
      </c>
      <c r="D4483" s="4" t="s">
        <v>21</v>
      </c>
      <c r="E4483" s="4">
        <v>3</v>
      </c>
      <c r="F4483" s="4" t="s">
        <v>300</v>
      </c>
      <c r="G4483" s="4" t="s">
        <v>338</v>
      </c>
      <c r="H4483" s="4">
        <v>10.8</v>
      </c>
      <c r="I4483" s="4">
        <v>9</v>
      </c>
      <c r="J4483" s="4">
        <v>18</v>
      </c>
      <c r="K4483" s="4">
        <v>9</v>
      </c>
      <c r="L4483" s="4">
        <v>18</v>
      </c>
      <c r="M4483" s="4">
        <v>0</v>
      </c>
      <c r="N4483" s="4">
        <v>0</v>
      </c>
      <c r="O4483" s="4" t="s">
        <v>24</v>
      </c>
      <c r="P4483" s="4" t="s">
        <v>25</v>
      </c>
      <c r="Q4483" s="4">
        <v>32337577</v>
      </c>
      <c r="R4483" s="4">
        <v>81351939</v>
      </c>
      <c r="S4483" s="7">
        <v>413808464505742</v>
      </c>
      <c r="T4483" s="7">
        <v>219079508043842</v>
      </c>
      <c r="U4483" s="2"/>
      <c r="V4483" s="3" t="s">
        <v>6037</v>
      </c>
      <c r="W4483" s="3" t="s">
        <v>10460</v>
      </c>
      <c r="X4483" s="4" t="s">
        <v>338</v>
      </c>
      <c r="Y4483" s="3">
        <v>0</v>
      </c>
      <c r="Z4483" s="3">
        <v>9</v>
      </c>
      <c r="AA4483" s="5">
        <v>0</v>
      </c>
      <c r="AB4483" s="25">
        <v>18</v>
      </c>
      <c r="AC4483" s="33" t="str">
        <f>IF(G4483=X4483,"N","S")</f>
        <v>N</v>
      </c>
      <c r="AD4483" s="4">
        <f>K4483-(Y4483+Z4483)</f>
        <v>0</v>
      </c>
      <c r="AE4483" s="37">
        <f>M4483-AA4483</f>
        <v>0</v>
      </c>
    </row>
    <row r="4484" spans="1:31" x14ac:dyDescent="0.25">
      <c r="A4484" s="14">
        <v>45108</v>
      </c>
      <c r="B4484" s="4" t="s">
        <v>20</v>
      </c>
      <c r="C4484" s="4">
        <v>1</v>
      </c>
      <c r="D4484" s="4" t="s">
        <v>21</v>
      </c>
      <c r="E4484" s="4">
        <v>2</v>
      </c>
      <c r="F4484" s="4" t="s">
        <v>22</v>
      </c>
      <c r="G4484" s="4" t="s">
        <v>37</v>
      </c>
      <c r="H4484" s="4">
        <v>4.5</v>
      </c>
      <c r="I4484" s="4">
        <v>2</v>
      </c>
      <c r="J4484" s="4">
        <v>8</v>
      </c>
      <c r="K4484" s="4">
        <v>2</v>
      </c>
      <c r="L4484" s="4">
        <v>8</v>
      </c>
      <c r="M4484" s="4">
        <v>0</v>
      </c>
      <c r="N4484" s="4">
        <v>0</v>
      </c>
      <c r="O4484" s="4" t="s">
        <v>24</v>
      </c>
      <c r="P4484" s="4" t="s">
        <v>25</v>
      </c>
      <c r="Q4484" s="4">
        <v>31067779</v>
      </c>
      <c r="R4484" s="4">
        <v>81584744</v>
      </c>
      <c r="S4484" s="7">
        <v>413828354703186</v>
      </c>
      <c r="T4484" s="7">
        <v>217558401463981</v>
      </c>
      <c r="U4484" s="2"/>
      <c r="V4484" s="3" t="s">
        <v>6037</v>
      </c>
      <c r="W4484" s="3" t="s">
        <v>10461</v>
      </c>
      <c r="X4484" s="4" t="s">
        <v>37</v>
      </c>
      <c r="Y4484" s="3">
        <v>2</v>
      </c>
      <c r="Z4484" s="3">
        <v>0</v>
      </c>
      <c r="AA4484" s="5">
        <v>0</v>
      </c>
      <c r="AB4484" s="25">
        <v>8</v>
      </c>
      <c r="AC4484" s="33" t="str">
        <f>IF(G4484=X4484,"N","S")</f>
        <v>N</v>
      </c>
      <c r="AD4484" s="4">
        <f>K4484-(Y4484+Z4484)</f>
        <v>0</v>
      </c>
      <c r="AE4484" s="37">
        <f>M4484-AA4484</f>
        <v>0</v>
      </c>
    </row>
    <row r="4485" spans="1:31" x14ac:dyDescent="0.25">
      <c r="A4485" s="14">
        <v>45108</v>
      </c>
      <c r="B4485" s="4" t="s">
        <v>20</v>
      </c>
      <c r="C4485" s="4">
        <v>10</v>
      </c>
      <c r="D4485" s="4" t="s">
        <v>5085</v>
      </c>
      <c r="E4485" s="4">
        <v>67</v>
      </c>
      <c r="F4485" s="4" t="s">
        <v>5831</v>
      </c>
      <c r="G4485" s="4" t="s">
        <v>5870</v>
      </c>
      <c r="H4485" s="4">
        <v>73.650000000000006</v>
      </c>
      <c r="I4485" s="4">
        <v>32</v>
      </c>
      <c r="J4485" s="4">
        <v>128</v>
      </c>
      <c r="K4485" s="4">
        <v>32</v>
      </c>
      <c r="L4485" s="4">
        <v>128</v>
      </c>
      <c r="M4485" s="4">
        <v>0</v>
      </c>
      <c r="N4485" s="4">
        <v>0</v>
      </c>
      <c r="O4485" s="4" t="s">
        <v>24</v>
      </c>
      <c r="P4485" s="4" t="s">
        <v>25</v>
      </c>
      <c r="Q4485" s="4">
        <v>32805090</v>
      </c>
      <c r="R4485" s="4">
        <v>82211137</v>
      </c>
      <c r="S4485" s="7">
        <v>413886242100542</v>
      </c>
      <c r="T4485" s="7">
        <v>21962904569817</v>
      </c>
      <c r="U4485" s="2"/>
      <c r="V4485" s="3" t="s">
        <v>6032</v>
      </c>
      <c r="W4485" s="3" t="s">
        <v>10462</v>
      </c>
      <c r="X4485" s="4" t="s">
        <v>5870</v>
      </c>
      <c r="Y4485" s="3">
        <v>32</v>
      </c>
      <c r="Z4485" s="3">
        <v>0</v>
      </c>
      <c r="AA4485" s="5">
        <v>0</v>
      </c>
      <c r="AB4485" s="25">
        <v>128</v>
      </c>
      <c r="AC4485" s="33" t="str">
        <f>IF(G4485=X4485,"N","S")</f>
        <v>N</v>
      </c>
      <c r="AD4485" s="4">
        <f>K4485-(Y4485+Z4485)</f>
        <v>0</v>
      </c>
      <c r="AE4485" s="37">
        <f>M4485-AA4485</f>
        <v>0</v>
      </c>
    </row>
    <row r="4486" spans="1:31" x14ac:dyDescent="0.25">
      <c r="A4486" s="14">
        <v>45108</v>
      </c>
      <c r="B4486" s="4" t="s">
        <v>20</v>
      </c>
      <c r="C4486" s="4">
        <v>10</v>
      </c>
      <c r="D4486" s="4" t="s">
        <v>5085</v>
      </c>
      <c r="E4486" s="4">
        <v>67</v>
      </c>
      <c r="F4486" s="4" t="s">
        <v>5831</v>
      </c>
      <c r="G4486" s="4" t="s">
        <v>5843</v>
      </c>
      <c r="H4486" s="4">
        <v>15.75</v>
      </c>
      <c r="I4486" s="4">
        <v>7</v>
      </c>
      <c r="J4486" s="4">
        <v>28</v>
      </c>
      <c r="K4486" s="4">
        <v>7</v>
      </c>
      <c r="L4486" s="4">
        <v>28</v>
      </c>
      <c r="M4486" s="4">
        <v>0</v>
      </c>
      <c r="N4486" s="4">
        <v>0</v>
      </c>
      <c r="O4486" s="4" t="s">
        <v>24</v>
      </c>
      <c r="P4486" s="4" t="s">
        <v>25</v>
      </c>
      <c r="Q4486" s="4">
        <v>32886004</v>
      </c>
      <c r="R4486" s="4">
        <v>82289866</v>
      </c>
      <c r="S4486" s="7">
        <v>413893400571932</v>
      </c>
      <c r="T4486" s="7">
        <v>219724944479317</v>
      </c>
      <c r="U4486" s="2"/>
      <c r="V4486" s="3" t="s">
        <v>6032</v>
      </c>
      <c r="W4486" s="3" t="s">
        <v>10463</v>
      </c>
      <c r="X4486" s="4" t="s">
        <v>5843</v>
      </c>
      <c r="Y4486" s="3">
        <v>7</v>
      </c>
      <c r="Z4486" s="3">
        <v>0</v>
      </c>
      <c r="AA4486" s="5">
        <v>0</v>
      </c>
      <c r="AB4486" s="25">
        <v>28</v>
      </c>
      <c r="AC4486" s="33" t="str">
        <f>IF(G4486=X4486,"N","S")</f>
        <v>N</v>
      </c>
      <c r="AD4486" s="4">
        <f>K4486-(Y4486+Z4486)</f>
        <v>0</v>
      </c>
      <c r="AE4486" s="37">
        <f>M4486-AA4486</f>
        <v>0</v>
      </c>
    </row>
    <row r="4487" spans="1:31" x14ac:dyDescent="0.25">
      <c r="A4487" s="14">
        <v>45108</v>
      </c>
      <c r="B4487" s="4" t="s">
        <v>20</v>
      </c>
      <c r="C4487" s="4">
        <v>10</v>
      </c>
      <c r="D4487" s="4" t="s">
        <v>5085</v>
      </c>
      <c r="E4487" s="4">
        <v>67</v>
      </c>
      <c r="F4487" s="4" t="s">
        <v>5831</v>
      </c>
      <c r="G4487" s="4" t="s">
        <v>5832</v>
      </c>
      <c r="H4487" s="4">
        <v>9</v>
      </c>
      <c r="I4487" s="4">
        <v>4</v>
      </c>
      <c r="J4487" s="4">
        <v>16</v>
      </c>
      <c r="K4487" s="4">
        <v>4</v>
      </c>
      <c r="L4487" s="4">
        <v>16</v>
      </c>
      <c r="M4487" s="4">
        <v>0</v>
      </c>
      <c r="N4487" s="4">
        <v>0</v>
      </c>
      <c r="O4487" s="4" t="s">
        <v>24</v>
      </c>
      <c r="P4487" s="4" t="s">
        <v>25</v>
      </c>
      <c r="Q4487" s="4">
        <v>32996193</v>
      </c>
      <c r="R4487" s="4">
        <v>82397391</v>
      </c>
      <c r="S4487" s="7">
        <v>413903176938949</v>
      </c>
      <c r="T4487" s="7">
        <v>219855539750383</v>
      </c>
      <c r="U4487" s="2"/>
      <c r="V4487" s="3" t="s">
        <v>6032</v>
      </c>
      <c r="W4487" s="3" t="s">
        <v>10464</v>
      </c>
      <c r="X4487" s="4" t="s">
        <v>5832</v>
      </c>
      <c r="Y4487" s="3">
        <v>8</v>
      </c>
      <c r="Z4487" s="3">
        <v>0</v>
      </c>
      <c r="AA4487" s="5">
        <v>0</v>
      </c>
      <c r="AB4487" s="25">
        <v>32</v>
      </c>
      <c r="AC4487" s="33" t="str">
        <f>IF(G4487=X4487,"N","S")</f>
        <v>N</v>
      </c>
      <c r="AD4487" s="4">
        <f>K4487-(Y4487+Z4487)</f>
        <v>-4</v>
      </c>
      <c r="AE4487" s="37">
        <f>M4487-AA4487</f>
        <v>0</v>
      </c>
    </row>
    <row r="4488" spans="1:31" x14ac:dyDescent="0.25">
      <c r="A4488" s="14">
        <v>45108</v>
      </c>
      <c r="B4488" s="4" t="s">
        <v>20</v>
      </c>
      <c r="C4488" s="4">
        <v>10</v>
      </c>
      <c r="D4488" s="4" t="s">
        <v>5085</v>
      </c>
      <c r="E4488" s="4">
        <v>67</v>
      </c>
      <c r="F4488" s="4" t="s">
        <v>5831</v>
      </c>
      <c r="G4488" s="4" t="s">
        <v>5832</v>
      </c>
      <c r="H4488" s="4">
        <v>18</v>
      </c>
      <c r="I4488" s="4">
        <v>8</v>
      </c>
      <c r="J4488" s="4">
        <v>32</v>
      </c>
      <c r="K4488" s="4">
        <v>8</v>
      </c>
      <c r="L4488" s="4">
        <v>32</v>
      </c>
      <c r="M4488" s="4">
        <v>0</v>
      </c>
      <c r="N4488" s="4">
        <v>0</v>
      </c>
      <c r="O4488" s="4" t="s">
        <v>24</v>
      </c>
      <c r="P4488" s="4" t="s">
        <v>25</v>
      </c>
      <c r="Q4488" s="4">
        <v>32996193</v>
      </c>
      <c r="R4488" s="4">
        <v>82397391</v>
      </c>
      <c r="S4488" s="7">
        <v>413903176938949</v>
      </c>
      <c r="T4488" s="7">
        <v>219855539750383</v>
      </c>
      <c r="U4488" s="2"/>
      <c r="V4488" s="3" t="s">
        <v>6032</v>
      </c>
      <c r="W4488" s="3" t="s">
        <v>10465</v>
      </c>
      <c r="X4488" s="4" t="s">
        <v>5832</v>
      </c>
      <c r="Y4488" s="3">
        <v>4</v>
      </c>
      <c r="Z4488" s="3">
        <v>0</v>
      </c>
      <c r="AA4488" s="5">
        <v>0</v>
      </c>
      <c r="AB4488" s="25">
        <v>16</v>
      </c>
      <c r="AC4488" s="33" t="str">
        <f>IF(G4488=X4488,"N","S")</f>
        <v>N</v>
      </c>
      <c r="AD4488" s="4">
        <f>K4488-(Y4488+Z4488)</f>
        <v>4</v>
      </c>
      <c r="AE4488" s="37">
        <f>M4488-AA4488</f>
        <v>0</v>
      </c>
    </row>
    <row r="4489" spans="1:31" x14ac:dyDescent="0.25">
      <c r="A4489" s="14">
        <v>45108</v>
      </c>
      <c r="B4489" s="4" t="s">
        <v>20</v>
      </c>
      <c r="C4489" s="4">
        <v>10</v>
      </c>
      <c r="D4489" s="4" t="s">
        <v>5085</v>
      </c>
      <c r="E4489" s="4">
        <v>67</v>
      </c>
      <c r="F4489" s="4" t="s">
        <v>5831</v>
      </c>
      <c r="G4489" s="4" t="s">
        <v>5864</v>
      </c>
      <c r="H4489" s="4">
        <v>35</v>
      </c>
      <c r="I4489" s="4">
        <v>12</v>
      </c>
      <c r="J4489" s="4">
        <v>48</v>
      </c>
      <c r="K4489" s="4">
        <v>12</v>
      </c>
      <c r="L4489" s="4">
        <v>48</v>
      </c>
      <c r="M4489" s="4">
        <v>0</v>
      </c>
      <c r="N4489" s="4">
        <v>0</v>
      </c>
      <c r="O4489" s="4" t="s">
        <v>24</v>
      </c>
      <c r="P4489" s="4" t="s">
        <v>25</v>
      </c>
      <c r="Q4489" s="4">
        <v>33110373</v>
      </c>
      <c r="R4489" s="4">
        <v>82508759</v>
      </c>
      <c r="S4489" s="7">
        <v>413913302608058</v>
      </c>
      <c r="T4489" s="7">
        <v>219990869825882</v>
      </c>
      <c r="U4489" s="2"/>
      <c r="V4489" s="3" t="s">
        <v>6032</v>
      </c>
      <c r="W4489" s="3" t="s">
        <v>10466</v>
      </c>
      <c r="X4489" s="4" t="s">
        <v>5864</v>
      </c>
      <c r="Y4489" s="3">
        <v>12</v>
      </c>
      <c r="Z4489" s="3">
        <v>0</v>
      </c>
      <c r="AA4489" s="5">
        <v>0</v>
      </c>
      <c r="AB4489" s="25">
        <v>48</v>
      </c>
      <c r="AC4489" s="33" t="str">
        <f>IF(G4489=X4489,"N","S")</f>
        <v>N</v>
      </c>
      <c r="AD4489" s="4">
        <f>K4489-(Y4489+Z4489)</f>
        <v>0</v>
      </c>
      <c r="AE4489" s="37">
        <f>M4489-AA4489</f>
        <v>0</v>
      </c>
    </row>
    <row r="4490" spans="1:31" x14ac:dyDescent="0.25">
      <c r="A4490" s="14">
        <v>45108</v>
      </c>
      <c r="B4490" s="4" t="s">
        <v>20</v>
      </c>
      <c r="C4490" s="4">
        <v>5</v>
      </c>
      <c r="D4490" s="4" t="s">
        <v>3389</v>
      </c>
      <c r="E4490" s="4">
        <v>23</v>
      </c>
      <c r="F4490" s="4" t="s">
        <v>3749</v>
      </c>
      <c r="G4490" s="4" t="s">
        <v>3756</v>
      </c>
      <c r="H4490" s="4">
        <v>7.2</v>
      </c>
      <c r="I4490" s="4">
        <v>6</v>
      </c>
      <c r="J4490" s="4">
        <v>12</v>
      </c>
      <c r="K4490" s="4">
        <v>6</v>
      </c>
      <c r="L4490" s="4">
        <v>12</v>
      </c>
      <c r="M4490" s="4">
        <v>0</v>
      </c>
      <c r="N4490" s="4">
        <v>0</v>
      </c>
      <c r="O4490" s="4" t="s">
        <v>24</v>
      </c>
      <c r="P4490" s="4" t="s">
        <v>25</v>
      </c>
      <c r="Q4490" s="4">
        <v>26633047</v>
      </c>
      <c r="R4490" s="4">
        <v>83441192</v>
      </c>
      <c r="S4490" s="7">
        <v>413991635080363</v>
      </c>
      <c r="T4490" s="7">
        <v>212232639997107</v>
      </c>
      <c r="U4490" s="2"/>
      <c r="V4490" s="3" t="s">
        <v>6103</v>
      </c>
      <c r="W4490" s="3" t="s">
        <v>10467</v>
      </c>
      <c r="X4490" s="4" t="s">
        <v>3756</v>
      </c>
      <c r="Y4490" s="3">
        <v>0</v>
      </c>
      <c r="Z4490" s="3">
        <v>6</v>
      </c>
      <c r="AA4490" s="5">
        <v>0</v>
      </c>
      <c r="AB4490" s="25">
        <v>12</v>
      </c>
      <c r="AC4490" s="33" t="str">
        <f>IF(G4490=X4490,"N","S")</f>
        <v>N</v>
      </c>
      <c r="AD4490" s="4">
        <f>K4490-(Y4490+Z4490)</f>
        <v>0</v>
      </c>
      <c r="AE4490" s="37">
        <f>M4490-AA4490</f>
        <v>0</v>
      </c>
    </row>
    <row r="4491" spans="1:31" x14ac:dyDescent="0.25">
      <c r="A4491" s="14">
        <v>45108</v>
      </c>
      <c r="B4491" s="4" t="s">
        <v>20</v>
      </c>
      <c r="C4491" s="4">
        <v>7</v>
      </c>
      <c r="D4491" s="4" t="s">
        <v>4018</v>
      </c>
      <c r="E4491" s="4">
        <v>37</v>
      </c>
      <c r="F4491" s="4" t="s">
        <v>4095</v>
      </c>
      <c r="G4491" s="4" t="s">
        <v>4108</v>
      </c>
      <c r="H4491" s="4">
        <v>6.75</v>
      </c>
      <c r="I4491" s="4">
        <v>3</v>
      </c>
      <c r="J4491" s="4">
        <v>12</v>
      </c>
      <c r="K4491" s="4">
        <v>3</v>
      </c>
      <c r="L4491" s="4">
        <v>12</v>
      </c>
      <c r="M4491" s="4">
        <v>0</v>
      </c>
      <c r="N4491" s="4">
        <v>0</v>
      </c>
      <c r="O4491" s="4" t="s">
        <v>24</v>
      </c>
      <c r="P4491" s="4" t="s">
        <v>25</v>
      </c>
      <c r="Q4491" s="4">
        <v>28957708</v>
      </c>
      <c r="R4491" s="4">
        <v>85811936</v>
      </c>
      <c r="S4491" s="7">
        <v>414207246076072</v>
      </c>
      <c r="T4491" s="7">
        <v>214985451689853</v>
      </c>
      <c r="U4491" s="2"/>
      <c r="V4491" s="3" t="s">
        <v>6196</v>
      </c>
      <c r="W4491" s="3" t="s">
        <v>10468</v>
      </c>
      <c r="X4491" s="4" t="s">
        <v>4108</v>
      </c>
      <c r="Y4491" s="3">
        <v>3</v>
      </c>
      <c r="Z4491" s="3">
        <v>0</v>
      </c>
      <c r="AA4491" s="5">
        <v>0</v>
      </c>
      <c r="AB4491" s="25">
        <v>12</v>
      </c>
      <c r="AC4491" s="33" t="str">
        <f>IF(G4491=X4491,"N","S")</f>
        <v>N</v>
      </c>
      <c r="AD4491" s="4">
        <f>K4491-(Y4491+Z4491)</f>
        <v>0</v>
      </c>
      <c r="AE4491" s="37">
        <f>M4491-AA4491</f>
        <v>0</v>
      </c>
    </row>
    <row r="4492" spans="1:31" x14ac:dyDescent="0.25">
      <c r="A4492" s="14">
        <v>45108</v>
      </c>
      <c r="B4492" s="4" t="s">
        <v>20</v>
      </c>
      <c r="C4492" s="4">
        <v>6</v>
      </c>
      <c r="D4492" s="4" t="s">
        <v>3792</v>
      </c>
      <c r="E4492" s="4">
        <v>31</v>
      </c>
      <c r="F4492" s="4" t="s">
        <v>3896</v>
      </c>
      <c r="G4492" s="4" t="s">
        <v>3927</v>
      </c>
      <c r="H4492" s="4">
        <v>6.75</v>
      </c>
      <c r="I4492" s="4">
        <v>3</v>
      </c>
      <c r="J4492" s="4">
        <v>12</v>
      </c>
      <c r="K4492" s="4">
        <v>3</v>
      </c>
      <c r="L4492" s="4">
        <v>12</v>
      </c>
      <c r="M4492" s="4">
        <v>0</v>
      </c>
      <c r="N4492" s="4">
        <v>0</v>
      </c>
      <c r="O4492" s="4" t="s">
        <v>24</v>
      </c>
      <c r="P4492" s="4" t="s">
        <v>25</v>
      </c>
      <c r="Q4492" s="4">
        <v>29832202</v>
      </c>
      <c r="R4492" s="4">
        <v>83636923</v>
      </c>
      <c r="S4492" s="7">
        <v>414012119272813</v>
      </c>
      <c r="T4492" s="7">
        <v>216057050898971</v>
      </c>
      <c r="U4492" s="2"/>
      <c r="V4492" s="3" t="s">
        <v>6091</v>
      </c>
      <c r="W4492" s="3" t="s">
        <v>10469</v>
      </c>
      <c r="X4492" s="4" t="s">
        <v>3927</v>
      </c>
      <c r="Y4492" s="3">
        <v>3</v>
      </c>
      <c r="Z4492" s="3">
        <v>0</v>
      </c>
      <c r="AA4492" s="5">
        <v>0</v>
      </c>
      <c r="AB4492" s="25">
        <v>12</v>
      </c>
      <c r="AC4492" s="33" t="str">
        <f>IF(G4492=X4492,"N","S")</f>
        <v>N</v>
      </c>
      <c r="AD4492" s="4">
        <f>K4492-(Y4492+Z4492)</f>
        <v>0</v>
      </c>
      <c r="AE4492" s="37">
        <f>M4492-AA4492</f>
        <v>0</v>
      </c>
    </row>
    <row r="4493" spans="1:31" x14ac:dyDescent="0.25">
      <c r="A4493" s="14">
        <v>45108</v>
      </c>
      <c r="B4493" s="4" t="s">
        <v>20</v>
      </c>
      <c r="C4493" s="4">
        <v>10</v>
      </c>
      <c r="D4493" s="4" t="s">
        <v>5085</v>
      </c>
      <c r="E4493" s="4">
        <v>68</v>
      </c>
      <c r="F4493" s="4" t="s">
        <v>5545</v>
      </c>
      <c r="G4493" s="4" t="s">
        <v>5695</v>
      </c>
      <c r="H4493" s="4">
        <v>4.5</v>
      </c>
      <c r="I4493" s="4">
        <v>2</v>
      </c>
      <c r="J4493" s="4">
        <v>8</v>
      </c>
      <c r="K4493" s="4">
        <v>2</v>
      </c>
      <c r="L4493" s="4">
        <v>8</v>
      </c>
      <c r="M4493" s="4">
        <v>0</v>
      </c>
      <c r="N4493" s="4">
        <v>0</v>
      </c>
      <c r="O4493" s="4" t="s">
        <v>24</v>
      </c>
      <c r="P4493" s="4" t="s">
        <v>25</v>
      </c>
      <c r="Q4493" s="4">
        <v>32838051</v>
      </c>
      <c r="R4493" s="4">
        <v>83886410</v>
      </c>
      <c r="S4493" s="7">
        <v>414037156945853</v>
      </c>
      <c r="T4493" s="7">
        <v>219649885019611</v>
      </c>
      <c r="U4493" s="2"/>
      <c r="V4493" s="3" t="s">
        <v>6032</v>
      </c>
      <c r="W4493" s="3" t="s">
        <v>10470</v>
      </c>
      <c r="X4493" s="4" t="s">
        <v>5695</v>
      </c>
      <c r="Y4493" s="3">
        <v>2</v>
      </c>
      <c r="Z4493" s="3">
        <v>0</v>
      </c>
      <c r="AA4493" s="5">
        <v>0</v>
      </c>
      <c r="AB4493" s="25">
        <v>8</v>
      </c>
      <c r="AC4493" s="33" t="str">
        <f>IF(G4493=X4493,"N","S")</f>
        <v>N</v>
      </c>
      <c r="AD4493" s="4">
        <f>K4493-(Y4493+Z4493)</f>
        <v>0</v>
      </c>
      <c r="AE4493" s="37">
        <f>M4493-AA4493</f>
        <v>0</v>
      </c>
    </row>
    <row r="4494" spans="1:31" x14ac:dyDescent="0.25">
      <c r="A4494" s="14">
        <v>45108</v>
      </c>
      <c r="B4494" s="4" t="s">
        <v>20</v>
      </c>
      <c r="C4494" s="4">
        <v>10</v>
      </c>
      <c r="D4494" s="4" t="s">
        <v>5085</v>
      </c>
      <c r="E4494" s="4">
        <v>68</v>
      </c>
      <c r="F4494" s="4" t="s">
        <v>5545</v>
      </c>
      <c r="G4494" s="4" t="s">
        <v>5717</v>
      </c>
      <c r="H4494" s="4">
        <v>6.75</v>
      </c>
      <c r="I4494" s="4">
        <v>3</v>
      </c>
      <c r="J4494" s="4">
        <v>10</v>
      </c>
      <c r="K4494" s="4">
        <v>3</v>
      </c>
      <c r="L4494" s="4">
        <v>10</v>
      </c>
      <c r="M4494" s="4">
        <v>0</v>
      </c>
      <c r="N4494" s="4">
        <v>0</v>
      </c>
      <c r="O4494" s="4" t="s">
        <v>24</v>
      </c>
      <c r="P4494" s="4" t="s">
        <v>25</v>
      </c>
      <c r="Q4494" s="4">
        <v>32861271</v>
      </c>
      <c r="R4494" s="4">
        <v>83908951</v>
      </c>
      <c r="S4494" s="7">
        <v>414039206545029</v>
      </c>
      <c r="T4494" s="7">
        <v>219677411941511</v>
      </c>
      <c r="U4494" s="2"/>
      <c r="V4494" s="3" t="s">
        <v>6032</v>
      </c>
      <c r="W4494" s="3" t="s">
        <v>10471</v>
      </c>
      <c r="X4494" s="4" t="s">
        <v>5717</v>
      </c>
      <c r="Y4494" s="3">
        <v>2</v>
      </c>
      <c r="Z4494" s="3">
        <v>1</v>
      </c>
      <c r="AA4494" s="5">
        <v>0</v>
      </c>
      <c r="AB4494" s="25">
        <v>10</v>
      </c>
      <c r="AC4494" s="33" t="str">
        <f>IF(G4494=X4494,"N","S")</f>
        <v>N</v>
      </c>
      <c r="AD4494" s="4">
        <f>K4494-(Y4494+Z4494)</f>
        <v>0</v>
      </c>
      <c r="AE4494" s="37">
        <f>M4494-AA4494</f>
        <v>0</v>
      </c>
    </row>
    <row r="4495" spans="1:31" x14ac:dyDescent="0.25">
      <c r="A4495" s="14">
        <v>45108</v>
      </c>
      <c r="B4495" s="4" t="s">
        <v>20</v>
      </c>
      <c r="C4495" s="4">
        <v>10</v>
      </c>
      <c r="D4495" s="4" t="s">
        <v>5085</v>
      </c>
      <c r="E4495" s="4">
        <v>68</v>
      </c>
      <c r="F4495" s="4" t="s">
        <v>5545</v>
      </c>
      <c r="G4495" s="4" t="s">
        <v>5727</v>
      </c>
      <c r="H4495" s="4">
        <v>13.5</v>
      </c>
      <c r="I4495" s="4">
        <v>6</v>
      </c>
      <c r="J4495" s="4">
        <v>24</v>
      </c>
      <c r="K4495" s="4">
        <v>6</v>
      </c>
      <c r="L4495" s="4">
        <v>24</v>
      </c>
      <c r="M4495" s="4">
        <v>0</v>
      </c>
      <c r="N4495" s="4">
        <v>0</v>
      </c>
      <c r="O4495" s="4" t="s">
        <v>24</v>
      </c>
      <c r="P4495" s="4" t="s">
        <v>25</v>
      </c>
      <c r="Q4495" s="4">
        <v>32861753</v>
      </c>
      <c r="R4495" s="4">
        <v>83878665</v>
      </c>
      <c r="S4495" s="7">
        <v>414036479172778</v>
      </c>
      <c r="T4495" s="7">
        <v>219678324461881</v>
      </c>
      <c r="U4495" s="2"/>
      <c r="V4495" s="3" t="s">
        <v>6032</v>
      </c>
      <c r="W4495" s="3" t="s">
        <v>10472</v>
      </c>
      <c r="X4495" s="4" t="s">
        <v>5727</v>
      </c>
      <c r="Y4495" s="3">
        <v>6</v>
      </c>
      <c r="Z4495" s="3">
        <v>0</v>
      </c>
      <c r="AA4495" s="5">
        <v>0</v>
      </c>
      <c r="AB4495" s="25">
        <v>24</v>
      </c>
      <c r="AC4495" s="33" t="str">
        <f>IF(G4495=X4495,"N","S")</f>
        <v>N</v>
      </c>
      <c r="AD4495" s="4">
        <f>K4495-(Y4495+Z4495)</f>
        <v>0</v>
      </c>
      <c r="AE4495" s="37">
        <f>M4495-AA4495</f>
        <v>0</v>
      </c>
    </row>
    <row r="4496" spans="1:31" x14ac:dyDescent="0.25">
      <c r="A4496" s="14">
        <v>45108</v>
      </c>
      <c r="B4496" s="4" t="s">
        <v>20</v>
      </c>
      <c r="C4496" s="4">
        <v>10</v>
      </c>
      <c r="D4496" s="4" t="s">
        <v>5085</v>
      </c>
      <c r="E4496" s="4">
        <v>66</v>
      </c>
      <c r="F4496" s="4" t="s">
        <v>5454</v>
      </c>
      <c r="G4496" s="4" t="s">
        <v>5501</v>
      </c>
      <c r="H4496" s="4">
        <v>8.5500000000000007</v>
      </c>
      <c r="I4496" s="4">
        <v>3</v>
      </c>
      <c r="J4496" s="4">
        <v>12</v>
      </c>
      <c r="K4496" s="4">
        <v>3</v>
      </c>
      <c r="L4496" s="4">
        <v>12</v>
      </c>
      <c r="M4496" s="4">
        <v>0</v>
      </c>
      <c r="N4496" s="4">
        <v>0</v>
      </c>
      <c r="O4496" s="4" t="s">
        <v>24</v>
      </c>
      <c r="P4496" s="4" t="s">
        <v>25</v>
      </c>
      <c r="Q4496" s="4">
        <v>32182697</v>
      </c>
      <c r="R4496" s="4">
        <v>83247648</v>
      </c>
      <c r="S4496" s="7">
        <v>413979075378114</v>
      </c>
      <c r="T4496" s="7">
        <v>218873073965942</v>
      </c>
      <c r="U4496" s="2"/>
      <c r="V4496" s="3" t="s">
        <v>6032</v>
      </c>
      <c r="W4496" s="3" t="s">
        <v>10473</v>
      </c>
      <c r="X4496" s="4" t="s">
        <v>5501</v>
      </c>
      <c r="Y4496" s="3">
        <v>3</v>
      </c>
      <c r="Z4496" s="3">
        <v>0</v>
      </c>
      <c r="AA4496" s="5">
        <v>0</v>
      </c>
      <c r="AB4496" s="25">
        <v>12</v>
      </c>
      <c r="AC4496" s="33" t="str">
        <f>IF(G4496=X4496,"N","S")</f>
        <v>N</v>
      </c>
      <c r="AD4496" s="4">
        <f>K4496-(Y4496+Z4496)</f>
        <v>0</v>
      </c>
      <c r="AE4496" s="37">
        <f>M4496-AA4496</f>
        <v>0</v>
      </c>
    </row>
    <row r="4497" spans="1:31" x14ac:dyDescent="0.25">
      <c r="A4497" s="14">
        <v>45108</v>
      </c>
      <c r="B4497" s="4" t="s">
        <v>20</v>
      </c>
      <c r="C4497" s="4">
        <v>10</v>
      </c>
      <c r="D4497" s="4" t="s">
        <v>5085</v>
      </c>
      <c r="E4497" s="4">
        <v>66</v>
      </c>
      <c r="F4497" s="4" t="s">
        <v>5454</v>
      </c>
      <c r="G4497" s="4" t="s">
        <v>5533</v>
      </c>
      <c r="H4497" s="4">
        <v>3.3</v>
      </c>
      <c r="I4497" s="4">
        <v>2</v>
      </c>
      <c r="J4497" s="4">
        <v>4</v>
      </c>
      <c r="K4497" s="4">
        <v>2</v>
      </c>
      <c r="L4497" s="4">
        <v>4</v>
      </c>
      <c r="M4497" s="4">
        <v>0</v>
      </c>
      <c r="N4497" s="4">
        <v>0</v>
      </c>
      <c r="O4497" s="4" t="s">
        <v>24</v>
      </c>
      <c r="P4497" s="4" t="s">
        <v>25</v>
      </c>
      <c r="Q4497" s="4">
        <v>32084157</v>
      </c>
      <c r="R4497" s="4">
        <v>83150689</v>
      </c>
      <c r="S4497" s="7">
        <v>413970259396555</v>
      </c>
      <c r="T4497" s="7">
        <v>218756293717555</v>
      </c>
      <c r="U4497" s="2"/>
      <c r="V4497" s="3" t="s">
        <v>6032</v>
      </c>
      <c r="W4497" s="3" t="s">
        <v>10474</v>
      </c>
      <c r="X4497" s="4" t="s">
        <v>5533</v>
      </c>
      <c r="Y4497" s="3">
        <v>0</v>
      </c>
      <c r="Z4497" s="3">
        <v>2</v>
      </c>
      <c r="AA4497" s="5">
        <v>0</v>
      </c>
      <c r="AB4497" s="25">
        <v>4</v>
      </c>
      <c r="AC4497" s="33" t="str">
        <f>IF(G4497=X4497,"N","S")</f>
        <v>N</v>
      </c>
      <c r="AD4497" s="4">
        <f>K4497-(Y4497+Z4497)</f>
        <v>0</v>
      </c>
      <c r="AE4497" s="37">
        <f>M4497-AA4497</f>
        <v>0</v>
      </c>
    </row>
    <row r="4498" spans="1:31" x14ac:dyDescent="0.25">
      <c r="A4498" s="14">
        <v>45108</v>
      </c>
      <c r="B4498" s="4" t="s">
        <v>20</v>
      </c>
      <c r="C4498" s="4">
        <v>9</v>
      </c>
      <c r="D4498" s="4" t="s">
        <v>4668</v>
      </c>
      <c r="E4498" s="4">
        <v>59</v>
      </c>
      <c r="F4498" s="4" t="s">
        <v>4675</v>
      </c>
      <c r="G4498" s="4" t="s">
        <v>4676</v>
      </c>
      <c r="H4498" s="4">
        <v>9</v>
      </c>
      <c r="I4498" s="4">
        <v>4</v>
      </c>
      <c r="J4498" s="4">
        <v>16</v>
      </c>
      <c r="K4498" s="4">
        <v>4</v>
      </c>
      <c r="L4498" s="4">
        <v>16</v>
      </c>
      <c r="M4498" s="4">
        <v>0</v>
      </c>
      <c r="N4498" s="4">
        <v>0</v>
      </c>
      <c r="O4498" s="4" t="s">
        <v>24</v>
      </c>
      <c r="P4498" s="4" t="s">
        <v>25</v>
      </c>
      <c r="Q4498" s="4">
        <v>33653769</v>
      </c>
      <c r="R4498" s="4">
        <v>87506464</v>
      </c>
      <c r="S4498" s="7">
        <v>414363882149526</v>
      </c>
      <c r="T4498" s="7">
        <v>220585978105926</v>
      </c>
      <c r="U4498" s="2"/>
      <c r="V4498" s="3" t="s">
        <v>6296</v>
      </c>
      <c r="W4498" s="3" t="s">
        <v>10475</v>
      </c>
      <c r="X4498" s="4" t="s">
        <v>4676</v>
      </c>
      <c r="Y4498" s="3">
        <v>4</v>
      </c>
      <c r="Z4498" s="3">
        <v>0</v>
      </c>
      <c r="AA4498" s="5">
        <v>0</v>
      </c>
      <c r="AB4498" s="25">
        <v>16</v>
      </c>
      <c r="AC4498" s="33" t="str">
        <f>IF(G4498=X4498,"N","S")</f>
        <v>N</v>
      </c>
      <c r="AD4498" s="4">
        <f>K4498-(Y4498+Z4498)</f>
        <v>0</v>
      </c>
      <c r="AE4498" s="37">
        <f>M4498-AA4498</f>
        <v>0</v>
      </c>
    </row>
    <row r="4499" spans="1:31" x14ac:dyDescent="0.25">
      <c r="A4499" s="14">
        <v>45108</v>
      </c>
      <c r="B4499" s="4" t="s">
        <v>20</v>
      </c>
      <c r="C4499" s="4">
        <v>9</v>
      </c>
      <c r="D4499" s="4" t="s">
        <v>4668</v>
      </c>
      <c r="E4499" s="4">
        <v>59</v>
      </c>
      <c r="F4499" s="4" t="s">
        <v>4675</v>
      </c>
      <c r="G4499" s="4" t="s">
        <v>4693</v>
      </c>
      <c r="H4499" s="4">
        <v>6.9</v>
      </c>
      <c r="I4499" s="4">
        <v>4</v>
      </c>
      <c r="J4499" s="4">
        <v>12</v>
      </c>
      <c r="K4499" s="4">
        <v>4</v>
      </c>
      <c r="L4499" s="4">
        <v>12</v>
      </c>
      <c r="M4499" s="4">
        <v>0</v>
      </c>
      <c r="N4499" s="4">
        <v>0</v>
      </c>
      <c r="O4499" s="4" t="s">
        <v>24</v>
      </c>
      <c r="P4499" s="4" t="s">
        <v>25</v>
      </c>
      <c r="Q4499" s="4">
        <v>33713019</v>
      </c>
      <c r="R4499" s="4">
        <v>87515692</v>
      </c>
      <c r="S4499" s="7">
        <v>414364762217421</v>
      </c>
      <c r="T4499" s="7">
        <v>220656790442434</v>
      </c>
      <c r="U4499" s="2"/>
      <c r="V4499" s="3" t="s">
        <v>6296</v>
      </c>
      <c r="W4499" s="3" t="s">
        <v>10476</v>
      </c>
      <c r="X4499" s="4" t="s">
        <v>4693</v>
      </c>
      <c r="Y4499" s="3">
        <v>2</v>
      </c>
      <c r="Z4499" s="3">
        <v>2</v>
      </c>
      <c r="AA4499" s="5">
        <v>0</v>
      </c>
      <c r="AB4499" s="25">
        <v>12</v>
      </c>
      <c r="AC4499" s="33" t="str">
        <f>IF(G4499=X4499,"N","S")</f>
        <v>N</v>
      </c>
      <c r="AD4499" s="4">
        <f>K4499-(Y4499+Z4499)</f>
        <v>0</v>
      </c>
      <c r="AE4499" s="37">
        <f>M4499-AA4499</f>
        <v>0</v>
      </c>
    </row>
    <row r="4500" spans="1:31" x14ac:dyDescent="0.25">
      <c r="A4500" s="14">
        <v>45108</v>
      </c>
      <c r="B4500" s="4" t="s">
        <v>20</v>
      </c>
      <c r="C4500" s="4">
        <v>9</v>
      </c>
      <c r="D4500" s="4" t="s">
        <v>4668</v>
      </c>
      <c r="E4500" s="4">
        <v>59</v>
      </c>
      <c r="F4500" s="4" t="s">
        <v>4675</v>
      </c>
      <c r="G4500" s="4" t="s">
        <v>4688</v>
      </c>
      <c r="H4500" s="4">
        <v>4.5</v>
      </c>
      <c r="I4500" s="4">
        <v>2</v>
      </c>
      <c r="J4500" s="4">
        <v>8</v>
      </c>
      <c r="K4500" s="4">
        <v>2</v>
      </c>
      <c r="L4500" s="4">
        <v>8</v>
      </c>
      <c r="M4500" s="4">
        <v>0</v>
      </c>
      <c r="N4500" s="4">
        <v>0</v>
      </c>
      <c r="O4500" s="4" t="s">
        <v>24</v>
      </c>
      <c r="P4500" s="4" t="s">
        <v>25</v>
      </c>
      <c r="Q4500" s="4">
        <v>33723747</v>
      </c>
      <c r="R4500" s="4">
        <v>87517427</v>
      </c>
      <c r="S4500" s="7">
        <v>414364927338372</v>
      </c>
      <c r="T4500" s="7">
        <v>220669611274763</v>
      </c>
      <c r="U4500" s="2"/>
      <c r="V4500" s="3" t="s">
        <v>6296</v>
      </c>
      <c r="W4500" s="3" t="s">
        <v>10477</v>
      </c>
      <c r="X4500" s="4" t="s">
        <v>4688</v>
      </c>
      <c r="Y4500" s="3">
        <v>2</v>
      </c>
      <c r="Z4500" s="3">
        <v>0</v>
      </c>
      <c r="AA4500" s="5">
        <v>0</v>
      </c>
      <c r="AB4500" s="25">
        <v>8</v>
      </c>
      <c r="AC4500" s="33" t="str">
        <f>IF(G4500=X4500,"N","S")</f>
        <v>N</v>
      </c>
      <c r="AD4500" s="4">
        <f>K4500-(Y4500+Z4500)</f>
        <v>0</v>
      </c>
      <c r="AE4500" s="37">
        <f>M4500-AA4500</f>
        <v>0</v>
      </c>
    </row>
    <row r="4501" spans="1:31" x14ac:dyDescent="0.25">
      <c r="A4501" s="14">
        <v>45108</v>
      </c>
      <c r="B4501" s="4" t="s">
        <v>20</v>
      </c>
      <c r="C4501" s="4">
        <v>9</v>
      </c>
      <c r="D4501" s="4" t="s">
        <v>4668</v>
      </c>
      <c r="E4501" s="4">
        <v>59</v>
      </c>
      <c r="F4501" s="4" t="s">
        <v>4675</v>
      </c>
      <c r="G4501" s="4" t="s">
        <v>4690</v>
      </c>
      <c r="H4501" s="4">
        <v>13.5</v>
      </c>
      <c r="I4501" s="4">
        <v>6</v>
      </c>
      <c r="J4501" s="4">
        <v>24</v>
      </c>
      <c r="K4501" s="4">
        <v>6</v>
      </c>
      <c r="L4501" s="4">
        <v>24</v>
      </c>
      <c r="M4501" s="4">
        <v>0</v>
      </c>
      <c r="N4501" s="4">
        <v>0</v>
      </c>
      <c r="O4501" s="4" t="s">
        <v>24</v>
      </c>
      <c r="P4501" s="4" t="s">
        <v>25</v>
      </c>
      <c r="Q4501" s="4">
        <v>33597559</v>
      </c>
      <c r="R4501" s="4">
        <v>87451429</v>
      </c>
      <c r="S4501" s="7">
        <v>414358878859251</v>
      </c>
      <c r="T4501" s="7">
        <v>220519307728807</v>
      </c>
      <c r="U4501" s="2"/>
      <c r="V4501" s="3" t="s">
        <v>6296</v>
      </c>
      <c r="W4501" s="3" t="s">
        <v>10478</v>
      </c>
      <c r="X4501" s="4" t="s">
        <v>4690</v>
      </c>
      <c r="Y4501" s="3">
        <v>6</v>
      </c>
      <c r="Z4501" s="3">
        <v>0</v>
      </c>
      <c r="AA4501" s="5">
        <v>0</v>
      </c>
      <c r="AB4501" s="25">
        <v>24</v>
      </c>
      <c r="AC4501" s="33" t="str">
        <f>IF(G4501=X4501,"N","S")</f>
        <v>N</v>
      </c>
      <c r="AD4501" s="4">
        <f>K4501-(Y4501+Z4501)</f>
        <v>0</v>
      </c>
      <c r="AE4501" s="37">
        <f>M4501-AA4501</f>
        <v>0</v>
      </c>
    </row>
    <row r="4502" spans="1:31" x14ac:dyDescent="0.25">
      <c r="A4502" s="14">
        <v>45108</v>
      </c>
      <c r="B4502" s="4" t="s">
        <v>20</v>
      </c>
      <c r="C4502" s="4">
        <v>9</v>
      </c>
      <c r="D4502" s="4" t="s">
        <v>4668</v>
      </c>
      <c r="E4502" s="4">
        <v>59</v>
      </c>
      <c r="F4502" s="4" t="s">
        <v>4675</v>
      </c>
      <c r="G4502" s="4" t="s">
        <v>4686</v>
      </c>
      <c r="H4502" s="4">
        <v>13.5</v>
      </c>
      <c r="I4502" s="4">
        <v>6</v>
      </c>
      <c r="J4502" s="4">
        <v>24</v>
      </c>
      <c r="K4502" s="4">
        <v>6</v>
      </c>
      <c r="L4502" s="4">
        <v>24</v>
      </c>
      <c r="M4502" s="4">
        <v>0</v>
      </c>
      <c r="N4502" s="4">
        <v>0</v>
      </c>
      <c r="O4502" s="4" t="s">
        <v>24</v>
      </c>
      <c r="P4502" s="4" t="s">
        <v>25</v>
      </c>
      <c r="Q4502" s="4">
        <v>33728777</v>
      </c>
      <c r="R4502" s="4">
        <v>87471652</v>
      </c>
      <c r="S4502" s="7">
        <v>414360808677576</v>
      </c>
      <c r="T4502" s="7">
        <v>220676133449869</v>
      </c>
      <c r="U4502" s="2"/>
      <c r="V4502" s="3" t="s">
        <v>6296</v>
      </c>
      <c r="W4502" s="3" t="s">
        <v>10479</v>
      </c>
      <c r="X4502" s="4" t="s">
        <v>4686</v>
      </c>
      <c r="Y4502" s="3">
        <v>6</v>
      </c>
      <c r="Z4502" s="3">
        <v>0</v>
      </c>
      <c r="AA4502" s="5">
        <v>0</v>
      </c>
      <c r="AB4502" s="25">
        <v>24</v>
      </c>
      <c r="AC4502" s="33" t="str">
        <f>IF(G4502=X4502,"N","S")</f>
        <v>N</v>
      </c>
      <c r="AD4502" s="4">
        <f>K4502-(Y4502+Z4502)</f>
        <v>0</v>
      </c>
      <c r="AE4502" s="37">
        <f>M4502-AA4502</f>
        <v>0</v>
      </c>
    </row>
    <row r="4503" spans="1:31" x14ac:dyDescent="0.25">
      <c r="A4503" s="14">
        <v>45108</v>
      </c>
      <c r="B4503" s="4" t="s">
        <v>20</v>
      </c>
      <c r="C4503" s="4">
        <v>9</v>
      </c>
      <c r="D4503" s="4" t="s">
        <v>4668</v>
      </c>
      <c r="E4503" s="4">
        <v>60</v>
      </c>
      <c r="F4503" s="4" t="s">
        <v>4668</v>
      </c>
      <c r="G4503" s="4" t="s">
        <v>4954</v>
      </c>
      <c r="H4503" s="4">
        <v>19.5</v>
      </c>
      <c r="I4503" s="4">
        <v>8</v>
      </c>
      <c r="J4503" s="4">
        <v>32</v>
      </c>
      <c r="K4503" s="4">
        <v>8</v>
      </c>
      <c r="L4503" s="4">
        <v>32</v>
      </c>
      <c r="M4503" s="4">
        <v>0</v>
      </c>
      <c r="N4503" s="4">
        <v>0</v>
      </c>
      <c r="O4503" s="4" t="s">
        <v>24</v>
      </c>
      <c r="P4503" s="4" t="s">
        <v>25</v>
      </c>
      <c r="Q4503" s="4">
        <v>32550980</v>
      </c>
      <c r="R4503" s="4">
        <v>87297730</v>
      </c>
      <c r="S4503" s="7">
        <v>414344163490667</v>
      </c>
      <c r="T4503" s="7">
        <v>219268434278696</v>
      </c>
      <c r="U4503" s="2"/>
      <c r="V4503" s="3" t="s">
        <v>6296</v>
      </c>
      <c r="W4503" s="3" t="s">
        <v>10480</v>
      </c>
      <c r="X4503" s="4" t="s">
        <v>4954</v>
      </c>
      <c r="Y4503" s="3">
        <v>8</v>
      </c>
      <c r="Z4503" s="3">
        <v>0</v>
      </c>
      <c r="AA4503" s="5">
        <v>0</v>
      </c>
      <c r="AB4503" s="25">
        <v>32</v>
      </c>
      <c r="AC4503" s="33" t="str">
        <f>IF(G4503=X4503,"N","S")</f>
        <v>N</v>
      </c>
      <c r="AD4503" s="4">
        <f>K4503-(Y4503+Z4503)</f>
        <v>0</v>
      </c>
      <c r="AE4503" s="37">
        <f>M4503-AA4503</f>
        <v>0</v>
      </c>
    </row>
    <row r="4504" spans="1:31" x14ac:dyDescent="0.25">
      <c r="A4504" s="14">
        <v>45108</v>
      </c>
      <c r="B4504" s="4" t="s">
        <v>20</v>
      </c>
      <c r="C4504" s="4">
        <v>2</v>
      </c>
      <c r="D4504" s="4" t="s">
        <v>512</v>
      </c>
      <c r="E4504" s="4">
        <v>6</v>
      </c>
      <c r="F4504" s="4" t="s">
        <v>1471</v>
      </c>
      <c r="G4504" s="4" t="s">
        <v>1590</v>
      </c>
      <c r="H4504" s="4">
        <v>4.5</v>
      </c>
      <c r="I4504" s="4">
        <v>2</v>
      </c>
      <c r="J4504" s="4">
        <v>8</v>
      </c>
      <c r="K4504" s="4">
        <v>2</v>
      </c>
      <c r="L4504" s="4">
        <v>8</v>
      </c>
      <c r="M4504" s="4">
        <v>0</v>
      </c>
      <c r="N4504" s="4">
        <v>0</v>
      </c>
      <c r="O4504" s="4" t="s">
        <v>24</v>
      </c>
      <c r="P4504" s="4" t="s">
        <v>25</v>
      </c>
      <c r="Q4504" s="4">
        <v>30571024</v>
      </c>
      <c r="R4504" s="4">
        <v>84305856</v>
      </c>
      <c r="S4504" s="7">
        <v>414073009155668</v>
      </c>
      <c r="T4504" s="7">
        <v>216933153832964</v>
      </c>
      <c r="U4504" s="2"/>
      <c r="V4504" s="3" t="s">
        <v>6062</v>
      </c>
      <c r="W4504" s="3" t="s">
        <v>10481</v>
      </c>
      <c r="X4504" s="4" t="s">
        <v>1590</v>
      </c>
      <c r="Y4504" s="3">
        <v>2</v>
      </c>
      <c r="Z4504" s="3">
        <v>0</v>
      </c>
      <c r="AA4504" s="5">
        <v>0</v>
      </c>
      <c r="AB4504" s="25">
        <v>8</v>
      </c>
      <c r="AC4504" s="33" t="str">
        <f>IF(G4504=X4504,"N","S")</f>
        <v>N</v>
      </c>
      <c r="AD4504" s="4">
        <f>K4504-(Y4504+Z4504)</f>
        <v>0</v>
      </c>
      <c r="AE4504" s="37">
        <f>M4504-AA4504</f>
        <v>0</v>
      </c>
    </row>
    <row r="4505" spans="1:31" x14ac:dyDescent="0.25">
      <c r="A4505" s="14">
        <v>45108</v>
      </c>
      <c r="B4505" s="4" t="s">
        <v>20</v>
      </c>
      <c r="C4505" s="4">
        <v>6</v>
      </c>
      <c r="D4505" s="4" t="s">
        <v>3792</v>
      </c>
      <c r="E4505" s="4">
        <v>32</v>
      </c>
      <c r="F4505" s="4" t="s">
        <v>3793</v>
      </c>
      <c r="G4505" s="4" t="s">
        <v>3801</v>
      </c>
      <c r="H4505" s="4">
        <v>18.72</v>
      </c>
      <c r="I4505" s="4">
        <v>6</v>
      </c>
      <c r="J4505" s="4">
        <v>24</v>
      </c>
      <c r="K4505" s="4">
        <v>4</v>
      </c>
      <c r="L4505" s="4">
        <v>16</v>
      </c>
      <c r="M4505" s="4">
        <v>2</v>
      </c>
      <c r="N4505" s="4">
        <v>8</v>
      </c>
      <c r="O4505" s="4" t="s">
        <v>24</v>
      </c>
      <c r="P4505" s="4" t="s">
        <v>25</v>
      </c>
      <c r="Q4505" s="4">
        <v>30096496</v>
      </c>
      <c r="R4505" s="4">
        <v>83836955</v>
      </c>
      <c r="S4505" s="7">
        <v>414030365667245</v>
      </c>
      <c r="T4505" s="7">
        <v>216370888101704</v>
      </c>
      <c r="U4505" s="2"/>
      <c r="V4505" s="3" t="s">
        <v>6091</v>
      </c>
      <c r="W4505" s="3" t="s">
        <v>10482</v>
      </c>
      <c r="X4505" s="4" t="s">
        <v>3801</v>
      </c>
      <c r="Y4505" s="3">
        <v>4</v>
      </c>
      <c r="Z4505" s="3">
        <v>0</v>
      </c>
      <c r="AA4505" s="5">
        <v>2</v>
      </c>
      <c r="AB4505" s="25">
        <v>24</v>
      </c>
      <c r="AC4505" s="33" t="str">
        <f>IF(G4505=X4505,"N","S")</f>
        <v>N</v>
      </c>
      <c r="AD4505" s="4">
        <f>K4505-(Y4505+Z4505)</f>
        <v>0</v>
      </c>
      <c r="AE4505" s="37">
        <f>M4505-AA4505</f>
        <v>0</v>
      </c>
    </row>
    <row r="4506" spans="1:31" x14ac:dyDescent="0.25">
      <c r="A4506" s="14">
        <v>45108</v>
      </c>
      <c r="B4506" s="4" t="s">
        <v>20</v>
      </c>
      <c r="C4506" s="4">
        <v>7</v>
      </c>
      <c r="D4506" s="4" t="s">
        <v>4018</v>
      </c>
      <c r="E4506" s="4">
        <v>33</v>
      </c>
      <c r="F4506" s="4" t="s">
        <v>4028</v>
      </c>
      <c r="G4506" s="4" t="s">
        <v>4048</v>
      </c>
      <c r="H4506" s="4">
        <v>11.4</v>
      </c>
      <c r="I4506" s="4">
        <v>4</v>
      </c>
      <c r="J4506" s="4">
        <v>16</v>
      </c>
      <c r="K4506" s="4">
        <v>4</v>
      </c>
      <c r="L4506" s="4">
        <v>16</v>
      </c>
      <c r="M4506" s="4">
        <v>0</v>
      </c>
      <c r="N4506" s="4">
        <v>0</v>
      </c>
      <c r="O4506" s="4" t="s">
        <v>24</v>
      </c>
      <c r="P4506" s="4" t="s">
        <v>25</v>
      </c>
      <c r="Q4506" s="4">
        <v>30753808</v>
      </c>
      <c r="R4506" s="4">
        <v>84515250</v>
      </c>
      <c r="S4506" s="7">
        <v>414092026215142</v>
      </c>
      <c r="T4506" s="7">
        <v>217149423947137</v>
      </c>
      <c r="U4506" s="2"/>
      <c r="V4506" s="3" t="s">
        <v>6196</v>
      </c>
      <c r="W4506" s="3" t="s">
        <v>10483</v>
      </c>
      <c r="X4506" s="4" t="s">
        <v>4048</v>
      </c>
      <c r="Y4506" s="3">
        <v>4</v>
      </c>
      <c r="Z4506" s="3">
        <v>0</v>
      </c>
      <c r="AA4506" s="5">
        <v>0</v>
      </c>
      <c r="AB4506" s="25">
        <v>16</v>
      </c>
      <c r="AC4506" s="33" t="str">
        <f>IF(G4506=X4506,"N","S")</f>
        <v>N</v>
      </c>
      <c r="AD4506" s="4">
        <f>K4506-(Y4506+Z4506)</f>
        <v>0</v>
      </c>
      <c r="AE4506" s="37">
        <f>M4506-AA4506</f>
        <v>0</v>
      </c>
    </row>
    <row r="4507" spans="1:31" x14ac:dyDescent="0.25">
      <c r="A4507" s="14">
        <v>45108</v>
      </c>
      <c r="B4507" s="4" t="s">
        <v>20</v>
      </c>
      <c r="C4507" s="4">
        <v>7</v>
      </c>
      <c r="D4507" s="4" t="s">
        <v>4018</v>
      </c>
      <c r="E4507" s="4">
        <v>33</v>
      </c>
      <c r="F4507" s="4" t="s">
        <v>4028</v>
      </c>
      <c r="G4507" s="4" t="s">
        <v>4072</v>
      </c>
      <c r="H4507" s="4">
        <v>3.45</v>
      </c>
      <c r="I4507" s="4">
        <v>2</v>
      </c>
      <c r="J4507" s="4">
        <v>6</v>
      </c>
      <c r="K4507" s="4">
        <v>2</v>
      </c>
      <c r="L4507" s="4">
        <v>6</v>
      </c>
      <c r="M4507" s="4">
        <v>0</v>
      </c>
      <c r="N4507" s="4">
        <v>0</v>
      </c>
      <c r="O4507" s="4" t="s">
        <v>24</v>
      </c>
      <c r="P4507" s="4" t="s">
        <v>25</v>
      </c>
      <c r="Q4507" s="4">
        <v>30760478</v>
      </c>
      <c r="R4507" s="4">
        <v>84521759</v>
      </c>
      <c r="S4507" s="7">
        <v>414092618204102</v>
      </c>
      <c r="T4507" s="7">
        <v>217157329085109</v>
      </c>
      <c r="U4507" s="2"/>
      <c r="V4507" s="3" t="s">
        <v>6196</v>
      </c>
      <c r="W4507" s="3" t="s">
        <v>10484</v>
      </c>
      <c r="X4507" s="4" t="s">
        <v>4072</v>
      </c>
      <c r="Y4507" s="3">
        <v>1</v>
      </c>
      <c r="Z4507" s="3">
        <v>1</v>
      </c>
      <c r="AA4507" s="5">
        <v>0</v>
      </c>
      <c r="AB4507" s="25">
        <v>6</v>
      </c>
      <c r="AC4507" s="33" t="str">
        <f>IF(G4507=X4507,"N","S")</f>
        <v>N</v>
      </c>
      <c r="AD4507" s="4">
        <f>K4507-(Y4507+Z4507)</f>
        <v>0</v>
      </c>
      <c r="AE4507" s="37">
        <f>M4507-AA4507</f>
        <v>0</v>
      </c>
    </row>
    <row r="4508" spans="1:31" x14ac:dyDescent="0.25">
      <c r="A4508" s="14">
        <v>45108</v>
      </c>
      <c r="B4508" s="4" t="s">
        <v>20</v>
      </c>
      <c r="C4508" s="4">
        <v>7</v>
      </c>
      <c r="D4508" s="4" t="s">
        <v>4018</v>
      </c>
      <c r="E4508" s="4">
        <v>33</v>
      </c>
      <c r="F4508" s="4" t="s">
        <v>4028</v>
      </c>
      <c r="G4508" s="4" t="s">
        <v>4086</v>
      </c>
      <c r="H4508" s="4">
        <v>8.5500000000000007</v>
      </c>
      <c r="I4508" s="4">
        <v>3</v>
      </c>
      <c r="J4508" s="4">
        <v>12</v>
      </c>
      <c r="K4508" s="4">
        <v>3</v>
      </c>
      <c r="L4508" s="4">
        <v>12</v>
      </c>
      <c r="M4508" s="4">
        <v>0</v>
      </c>
      <c r="N4508" s="4">
        <v>0</v>
      </c>
      <c r="O4508" s="4" t="s">
        <v>24</v>
      </c>
      <c r="P4508" s="4" t="s">
        <v>25</v>
      </c>
      <c r="Q4508" s="4">
        <v>30769636</v>
      </c>
      <c r="R4508" s="4">
        <v>84530254</v>
      </c>
      <c r="S4508" s="7">
        <v>414093391207621</v>
      </c>
      <c r="T4508" s="7">
        <v>217168188025709</v>
      </c>
      <c r="U4508" s="2"/>
      <c r="V4508" s="3" t="s">
        <v>6196</v>
      </c>
      <c r="W4508" s="3" t="s">
        <v>10485</v>
      </c>
      <c r="X4508" s="4" t="s">
        <v>4086</v>
      </c>
      <c r="Y4508" s="3">
        <v>3</v>
      </c>
      <c r="Z4508" s="3">
        <v>0</v>
      </c>
      <c r="AA4508" s="5">
        <v>0</v>
      </c>
      <c r="AB4508" s="25">
        <v>12</v>
      </c>
      <c r="AC4508" s="33" t="str">
        <f>IF(G4508=X4508,"N","S")</f>
        <v>N</v>
      </c>
      <c r="AD4508" s="4">
        <f>K4508-(Y4508+Z4508)</f>
        <v>0</v>
      </c>
      <c r="AE4508" s="37">
        <f>M4508-AA4508</f>
        <v>0</v>
      </c>
    </row>
    <row r="4509" spans="1:31" x14ac:dyDescent="0.25">
      <c r="A4509" s="14">
        <v>45108</v>
      </c>
      <c r="B4509" s="4" t="s">
        <v>20</v>
      </c>
      <c r="C4509" s="4">
        <v>2</v>
      </c>
      <c r="D4509" s="4" t="s">
        <v>512</v>
      </c>
      <c r="E4509" s="4">
        <v>6</v>
      </c>
      <c r="F4509" s="4" t="s">
        <v>1471</v>
      </c>
      <c r="G4509" s="4" t="s">
        <v>1657</v>
      </c>
      <c r="H4509" s="4">
        <v>28</v>
      </c>
      <c r="I4509" s="4">
        <v>7</v>
      </c>
      <c r="J4509" s="4">
        <v>28</v>
      </c>
      <c r="K4509" s="4">
        <v>3</v>
      </c>
      <c r="L4509" s="4">
        <v>12</v>
      </c>
      <c r="M4509" s="4">
        <v>4</v>
      </c>
      <c r="N4509" s="4">
        <v>16</v>
      </c>
      <c r="O4509" s="4" t="s">
        <v>24</v>
      </c>
      <c r="P4509" s="4" t="s">
        <v>25</v>
      </c>
      <c r="Q4509" s="4">
        <v>30616232</v>
      </c>
      <c r="R4509" s="4">
        <v>84348469</v>
      </c>
      <c r="S4509" s="7">
        <v>414076886194316</v>
      </c>
      <c r="T4509" s="7">
        <v>216986747996007</v>
      </c>
      <c r="U4509" s="2"/>
      <c r="V4509" s="3" t="s">
        <v>6062</v>
      </c>
      <c r="W4509" s="3" t="s">
        <v>10486</v>
      </c>
      <c r="X4509" s="4" t="s">
        <v>1657</v>
      </c>
      <c r="Y4509" s="3">
        <v>3</v>
      </c>
      <c r="Z4509" s="3">
        <v>0</v>
      </c>
      <c r="AA4509" s="5">
        <v>4</v>
      </c>
      <c r="AB4509" s="25">
        <v>28</v>
      </c>
      <c r="AC4509" s="33" t="str">
        <f>IF(G4509=X4509,"N","S")</f>
        <v>N</v>
      </c>
      <c r="AD4509" s="4">
        <f>K4509-(Y4509+Z4509)</f>
        <v>0</v>
      </c>
      <c r="AE4509" s="37">
        <f>M4509-AA4509</f>
        <v>0</v>
      </c>
    </row>
    <row r="4510" spans="1:31" x14ac:dyDescent="0.25">
      <c r="A4510" s="14">
        <v>45108</v>
      </c>
      <c r="B4510" s="4" t="s">
        <v>20</v>
      </c>
      <c r="C4510" s="4">
        <v>7</v>
      </c>
      <c r="D4510" s="4" t="s">
        <v>4018</v>
      </c>
      <c r="E4510" s="4">
        <v>33</v>
      </c>
      <c r="F4510" s="4" t="s">
        <v>4028</v>
      </c>
      <c r="G4510" s="4" t="s">
        <v>4044</v>
      </c>
      <c r="H4510" s="4">
        <v>8.25</v>
      </c>
      <c r="I4510" s="4">
        <v>4</v>
      </c>
      <c r="J4510" s="4">
        <v>10</v>
      </c>
      <c r="K4510" s="4">
        <v>4</v>
      </c>
      <c r="L4510" s="4">
        <v>10</v>
      </c>
      <c r="M4510" s="4">
        <v>0</v>
      </c>
      <c r="N4510" s="4">
        <v>0</v>
      </c>
      <c r="O4510" s="4" t="s">
        <v>24</v>
      </c>
      <c r="P4510" s="4" t="s">
        <v>25</v>
      </c>
      <c r="Q4510" s="4">
        <v>30778365</v>
      </c>
      <c r="R4510" s="4">
        <v>84538776</v>
      </c>
      <c r="S4510" s="7">
        <v>414094166272473</v>
      </c>
      <c r="T4510" s="7">
        <v>217178533449939</v>
      </c>
      <c r="U4510" s="2"/>
      <c r="V4510" s="3" t="s">
        <v>6196</v>
      </c>
      <c r="W4510" s="3" t="s">
        <v>10487</v>
      </c>
      <c r="X4510" s="4" t="s">
        <v>4044</v>
      </c>
      <c r="Y4510" s="3">
        <v>1</v>
      </c>
      <c r="Z4510" s="3">
        <v>3</v>
      </c>
      <c r="AA4510" s="5">
        <v>0</v>
      </c>
      <c r="AB4510" s="25">
        <v>10</v>
      </c>
      <c r="AC4510" s="33" t="str">
        <f>IF(G4510=X4510,"N","S")</f>
        <v>N</v>
      </c>
      <c r="AD4510" s="4">
        <f>K4510-(Y4510+Z4510)</f>
        <v>0</v>
      </c>
      <c r="AE4510" s="37">
        <f>M4510-AA4510</f>
        <v>0</v>
      </c>
    </row>
    <row r="4511" spans="1:31" x14ac:dyDescent="0.25">
      <c r="A4511" s="14">
        <v>45108</v>
      </c>
      <c r="B4511" s="4" t="s">
        <v>20</v>
      </c>
      <c r="C4511" s="4">
        <v>7</v>
      </c>
      <c r="D4511" s="4" t="s">
        <v>4018</v>
      </c>
      <c r="E4511" s="4">
        <v>33</v>
      </c>
      <c r="F4511" s="4" t="s">
        <v>4028</v>
      </c>
      <c r="G4511" s="4" t="s">
        <v>4043</v>
      </c>
      <c r="H4511" s="4">
        <v>11.25</v>
      </c>
      <c r="I4511" s="4">
        <v>5</v>
      </c>
      <c r="J4511" s="4">
        <v>20</v>
      </c>
      <c r="K4511" s="4">
        <v>5</v>
      </c>
      <c r="L4511" s="4">
        <v>20</v>
      </c>
      <c r="M4511" s="4">
        <v>0</v>
      </c>
      <c r="N4511" s="4">
        <v>0</v>
      </c>
      <c r="O4511" s="4" t="s">
        <v>24</v>
      </c>
      <c r="P4511" s="4" t="s">
        <v>25</v>
      </c>
      <c r="Q4511" s="4">
        <v>30777586</v>
      </c>
      <c r="R4511" s="4">
        <v>84538454</v>
      </c>
      <c r="S4511" s="7">
        <v>414094136600174</v>
      </c>
      <c r="T4511" s="7">
        <v>217177605178341</v>
      </c>
      <c r="U4511" s="2"/>
      <c r="V4511" s="3" t="s">
        <v>6196</v>
      </c>
      <c r="W4511" s="3" t="s">
        <v>10488</v>
      </c>
      <c r="X4511" s="4" t="s">
        <v>4043</v>
      </c>
      <c r="Y4511" s="3">
        <v>5</v>
      </c>
      <c r="Z4511" s="3">
        <v>0</v>
      </c>
      <c r="AA4511" s="5">
        <v>0</v>
      </c>
      <c r="AB4511" s="25">
        <v>20</v>
      </c>
      <c r="AC4511" s="33" t="str">
        <f>IF(G4511=X4511,"N","S")</f>
        <v>N</v>
      </c>
      <c r="AD4511" s="4">
        <f>K4511-(Y4511+Z4511)</f>
        <v>0</v>
      </c>
      <c r="AE4511" s="37">
        <f>M4511-AA4511</f>
        <v>0</v>
      </c>
    </row>
    <row r="4512" spans="1:31" x14ac:dyDescent="0.25">
      <c r="A4512" s="14">
        <v>45108</v>
      </c>
      <c r="B4512" s="4" t="s">
        <v>20</v>
      </c>
      <c r="C4512" s="4">
        <v>2</v>
      </c>
      <c r="D4512" s="4" t="s">
        <v>512</v>
      </c>
      <c r="E4512" s="4">
        <v>6</v>
      </c>
      <c r="F4512" s="4" t="s">
        <v>1471</v>
      </c>
      <c r="G4512" s="4" t="s">
        <v>1617</v>
      </c>
      <c r="H4512" s="4">
        <v>23.4</v>
      </c>
      <c r="I4512" s="4">
        <v>8</v>
      </c>
      <c r="J4512" s="4">
        <v>32</v>
      </c>
      <c r="K4512" s="4">
        <v>4</v>
      </c>
      <c r="L4512" s="4">
        <v>16</v>
      </c>
      <c r="M4512" s="4">
        <v>4</v>
      </c>
      <c r="N4512" s="4">
        <v>16</v>
      </c>
      <c r="O4512" s="4" t="s">
        <v>24</v>
      </c>
      <c r="P4512" s="4" t="s">
        <v>25</v>
      </c>
      <c r="Q4512" s="4">
        <v>30656505</v>
      </c>
      <c r="R4512" s="4">
        <v>84389244</v>
      </c>
      <c r="S4512" s="7">
        <v>414080593408932</v>
      </c>
      <c r="T4512" s="7">
        <v>217034460003741</v>
      </c>
      <c r="U4512" s="2"/>
      <c r="V4512" s="3" t="s">
        <v>6062</v>
      </c>
      <c r="W4512" s="3" t="s">
        <v>10489</v>
      </c>
      <c r="X4512" s="4" t="s">
        <v>1617</v>
      </c>
      <c r="Y4512" s="3">
        <v>4</v>
      </c>
      <c r="Z4512" s="3">
        <v>0</v>
      </c>
      <c r="AA4512" s="5">
        <v>0</v>
      </c>
      <c r="AB4512" s="25">
        <v>16</v>
      </c>
      <c r="AC4512" s="33" t="str">
        <f>IF(G4512=X4512,"N","S")</f>
        <v>N</v>
      </c>
      <c r="AD4512" s="4">
        <f>K4512-(Y4512+Z4512)</f>
        <v>0</v>
      </c>
      <c r="AE4512" s="37">
        <f>M4512-AA4512</f>
        <v>4</v>
      </c>
    </row>
    <row r="4513" spans="1:31" x14ac:dyDescent="0.25">
      <c r="A4513" s="14">
        <v>45108</v>
      </c>
      <c r="B4513" s="4" t="s">
        <v>20</v>
      </c>
      <c r="C4513" s="4">
        <v>2</v>
      </c>
      <c r="D4513" s="4" t="s">
        <v>512</v>
      </c>
      <c r="E4513" s="4">
        <v>6</v>
      </c>
      <c r="F4513" s="4" t="s">
        <v>1471</v>
      </c>
      <c r="G4513" s="4" t="s">
        <v>1617</v>
      </c>
      <c r="H4513" s="4">
        <v>9</v>
      </c>
      <c r="I4513" s="4">
        <v>4</v>
      </c>
      <c r="J4513" s="4">
        <v>16</v>
      </c>
      <c r="K4513" s="4">
        <v>4</v>
      </c>
      <c r="L4513" s="4">
        <v>16</v>
      </c>
      <c r="M4513" s="4">
        <v>0</v>
      </c>
      <c r="N4513" s="4">
        <v>0</v>
      </c>
      <c r="O4513" s="4" t="s">
        <v>24</v>
      </c>
      <c r="P4513" s="4" t="s">
        <v>25</v>
      </c>
      <c r="Q4513" s="4">
        <v>30656505</v>
      </c>
      <c r="R4513" s="4">
        <v>84389244</v>
      </c>
      <c r="S4513" s="7">
        <v>414080593408932</v>
      </c>
      <c r="T4513" s="7">
        <v>217034460003741</v>
      </c>
      <c r="U4513" s="2"/>
      <c r="V4513" s="3" t="s">
        <v>6062</v>
      </c>
      <c r="W4513" s="3" t="s">
        <v>10490</v>
      </c>
      <c r="X4513" s="4" t="s">
        <v>1617</v>
      </c>
      <c r="Y4513" s="3">
        <v>4</v>
      </c>
      <c r="Z4513" s="3">
        <v>0</v>
      </c>
      <c r="AA4513" s="5">
        <v>4</v>
      </c>
      <c r="AB4513" s="25">
        <v>32</v>
      </c>
      <c r="AC4513" s="33" t="str">
        <f>IF(G4513=X4513,"N","S")</f>
        <v>N</v>
      </c>
      <c r="AD4513" s="4">
        <f>K4513-(Y4513+Z4513)</f>
        <v>0</v>
      </c>
      <c r="AE4513" s="37">
        <f>M4513-AA4513</f>
        <v>-4</v>
      </c>
    </row>
    <row r="4514" spans="1:31" x14ac:dyDescent="0.25">
      <c r="A4514" s="14">
        <v>45108</v>
      </c>
      <c r="B4514" s="4" t="s">
        <v>20</v>
      </c>
      <c r="C4514" s="4">
        <v>7</v>
      </c>
      <c r="D4514" s="4" t="s">
        <v>4018</v>
      </c>
      <c r="E4514" s="4">
        <v>33</v>
      </c>
      <c r="F4514" s="4" t="s">
        <v>4028</v>
      </c>
      <c r="G4514" s="4" t="s">
        <v>4045</v>
      </c>
      <c r="H4514" s="4">
        <v>15.75</v>
      </c>
      <c r="I4514" s="4">
        <v>5</v>
      </c>
      <c r="J4514" s="4">
        <v>10</v>
      </c>
      <c r="K4514" s="4">
        <v>5</v>
      </c>
      <c r="L4514" s="4">
        <v>10</v>
      </c>
      <c r="M4514" s="4">
        <v>0</v>
      </c>
      <c r="N4514" s="4">
        <v>0</v>
      </c>
      <c r="O4514" s="4" t="s">
        <v>24</v>
      </c>
      <c r="P4514" s="4" t="s">
        <v>25</v>
      </c>
      <c r="Q4514" s="4">
        <v>30910834</v>
      </c>
      <c r="R4514" s="4">
        <v>84668494</v>
      </c>
      <c r="S4514" s="7">
        <v>414105963499378</v>
      </c>
      <c r="T4514" s="7">
        <v>217335531438964</v>
      </c>
      <c r="U4514" s="2"/>
      <c r="V4514" s="3" t="s">
        <v>6196</v>
      </c>
      <c r="W4514" s="3" t="s">
        <v>10491</v>
      </c>
      <c r="X4514" s="4" t="s">
        <v>4045</v>
      </c>
      <c r="Y4514" s="3">
        <v>0</v>
      </c>
      <c r="Z4514" s="3">
        <v>5</v>
      </c>
      <c r="AA4514" s="5">
        <v>0</v>
      </c>
      <c r="AB4514" s="25">
        <v>10</v>
      </c>
      <c r="AC4514" s="33" t="str">
        <f>IF(G4514=X4514,"N","S")</f>
        <v>N</v>
      </c>
      <c r="AD4514" s="4">
        <f>K4514-(Y4514+Z4514)</f>
        <v>0</v>
      </c>
      <c r="AE4514" s="37">
        <f>M4514-AA4514</f>
        <v>0</v>
      </c>
    </row>
    <row r="4515" spans="1:31" x14ac:dyDescent="0.25">
      <c r="A4515" s="14">
        <v>45108</v>
      </c>
      <c r="B4515" s="4" t="s">
        <v>20</v>
      </c>
      <c r="C4515" s="4">
        <v>7</v>
      </c>
      <c r="D4515" s="4" t="s">
        <v>4018</v>
      </c>
      <c r="E4515" s="4">
        <v>33</v>
      </c>
      <c r="F4515" s="4" t="s">
        <v>4028</v>
      </c>
      <c r="G4515" s="4" t="s">
        <v>4078</v>
      </c>
      <c r="H4515" s="4">
        <v>5.7</v>
      </c>
      <c r="I4515" s="4">
        <v>2</v>
      </c>
      <c r="J4515" s="4">
        <v>8</v>
      </c>
      <c r="K4515" s="4">
        <v>2</v>
      </c>
      <c r="L4515" s="4">
        <v>8</v>
      </c>
      <c r="M4515" s="4">
        <v>0</v>
      </c>
      <c r="N4515" s="4">
        <v>0</v>
      </c>
      <c r="O4515" s="4" t="s">
        <v>24</v>
      </c>
      <c r="P4515" s="4" t="s">
        <v>25</v>
      </c>
      <c r="Q4515" s="4">
        <v>30930737</v>
      </c>
      <c r="R4515" s="4">
        <v>84687901</v>
      </c>
      <c r="S4515" s="7">
        <v>414107728526866</v>
      </c>
      <c r="T4515" s="7">
        <v>217359121267641</v>
      </c>
      <c r="U4515" s="2"/>
      <c r="V4515" s="3" t="s">
        <v>6196</v>
      </c>
      <c r="W4515" s="3" t="s">
        <v>10492</v>
      </c>
      <c r="X4515" s="4" t="s">
        <v>4078</v>
      </c>
      <c r="Y4515" s="3">
        <v>2</v>
      </c>
      <c r="Z4515" s="3">
        <v>0</v>
      </c>
      <c r="AA4515" s="5">
        <v>0</v>
      </c>
      <c r="AB4515" s="25">
        <v>8</v>
      </c>
      <c r="AC4515" s="33" t="str">
        <f>IF(G4515=X4515,"N","S")</f>
        <v>N</v>
      </c>
      <c r="AD4515" s="4">
        <f>K4515-(Y4515+Z4515)</f>
        <v>0</v>
      </c>
      <c r="AE4515" s="37">
        <f>M4515-AA4515</f>
        <v>0</v>
      </c>
    </row>
    <row r="4516" spans="1:31" x14ac:dyDescent="0.25">
      <c r="A4516" s="14">
        <v>45108</v>
      </c>
      <c r="B4516" s="4" t="s">
        <v>20</v>
      </c>
      <c r="C4516" s="4">
        <v>2</v>
      </c>
      <c r="D4516" s="4" t="s">
        <v>512</v>
      </c>
      <c r="E4516" s="4">
        <v>6</v>
      </c>
      <c r="F4516" s="4" t="s">
        <v>1471</v>
      </c>
      <c r="G4516" s="4" t="s">
        <v>1679</v>
      </c>
      <c r="H4516" s="4">
        <v>4.5</v>
      </c>
      <c r="I4516" s="4">
        <v>2</v>
      </c>
      <c r="J4516" s="4">
        <v>8</v>
      </c>
      <c r="K4516" s="4">
        <v>2</v>
      </c>
      <c r="L4516" s="4">
        <v>8</v>
      </c>
      <c r="M4516" s="4">
        <v>0</v>
      </c>
      <c r="N4516" s="4">
        <v>0</v>
      </c>
      <c r="O4516" s="4" t="s">
        <v>24</v>
      </c>
      <c r="P4516" s="4" t="s">
        <v>25</v>
      </c>
      <c r="Q4516" s="4">
        <v>30691908</v>
      </c>
      <c r="R4516" s="4">
        <v>84424189</v>
      </c>
      <c r="S4516" s="7">
        <v>414083771317201</v>
      </c>
      <c r="T4516" s="7">
        <v>217076413199195</v>
      </c>
      <c r="U4516" s="2"/>
      <c r="V4516" s="3" t="s">
        <v>6062</v>
      </c>
      <c r="W4516" s="3" t="s">
        <v>10493</v>
      </c>
      <c r="X4516" s="4" t="s">
        <v>1679</v>
      </c>
      <c r="Y4516" s="3">
        <v>2</v>
      </c>
      <c r="Z4516" s="3">
        <v>0</v>
      </c>
      <c r="AA4516" s="5">
        <v>0</v>
      </c>
      <c r="AB4516" s="25">
        <v>8</v>
      </c>
      <c r="AC4516" s="33" t="str">
        <f>IF(G4516=X4516,"N","S")</f>
        <v>N</v>
      </c>
      <c r="AD4516" s="4">
        <f>K4516-(Y4516+Z4516)</f>
        <v>0</v>
      </c>
      <c r="AE4516" s="37">
        <f>M4516-AA4516</f>
        <v>0</v>
      </c>
    </row>
    <row r="4517" spans="1:31" x14ac:dyDescent="0.25">
      <c r="A4517" s="14">
        <v>45108</v>
      </c>
      <c r="B4517" s="4" t="s">
        <v>20</v>
      </c>
      <c r="C4517" s="4">
        <v>7</v>
      </c>
      <c r="D4517" s="4" t="s">
        <v>4018</v>
      </c>
      <c r="E4517" s="4">
        <v>33</v>
      </c>
      <c r="F4517" s="4" t="s">
        <v>4028</v>
      </c>
      <c r="G4517" s="4" t="s">
        <v>4070</v>
      </c>
      <c r="H4517" s="4">
        <v>4.5</v>
      </c>
      <c r="I4517" s="4">
        <v>2</v>
      </c>
      <c r="J4517" s="4">
        <v>8</v>
      </c>
      <c r="K4517" s="4">
        <v>2</v>
      </c>
      <c r="L4517" s="4">
        <v>8</v>
      </c>
      <c r="M4517" s="4">
        <v>0</v>
      </c>
      <c r="N4517" s="4">
        <v>0</v>
      </c>
      <c r="O4517" s="4" t="s">
        <v>24</v>
      </c>
      <c r="P4517" s="4" t="s">
        <v>25</v>
      </c>
      <c r="Q4517" s="4">
        <v>30938220</v>
      </c>
      <c r="R4517" s="4">
        <v>84695197</v>
      </c>
      <c r="S4517" s="7">
        <v>414108392082564</v>
      </c>
      <c r="T4517" s="7">
        <v>217367990456357</v>
      </c>
      <c r="U4517" s="2"/>
      <c r="V4517" s="3" t="s">
        <v>6196</v>
      </c>
      <c r="W4517" s="3" t="s">
        <v>10494</v>
      </c>
      <c r="X4517" s="4" t="s">
        <v>4070</v>
      </c>
      <c r="Y4517" s="3">
        <v>2</v>
      </c>
      <c r="Z4517" s="3">
        <v>0</v>
      </c>
      <c r="AA4517" s="5">
        <v>0</v>
      </c>
      <c r="AB4517" s="25">
        <v>8</v>
      </c>
      <c r="AC4517" s="33" t="str">
        <f>IF(G4517=X4517,"N","S")</f>
        <v>N</v>
      </c>
      <c r="AD4517" s="4">
        <f>K4517-(Y4517+Z4517)</f>
        <v>0</v>
      </c>
      <c r="AE4517" s="37">
        <f>M4517-AA4517</f>
        <v>0</v>
      </c>
    </row>
    <row r="4518" spans="1:31" x14ac:dyDescent="0.25">
      <c r="A4518" s="22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0"/>
      <c r="R4518" s="20"/>
      <c r="S4518" s="24"/>
      <c r="T4518" s="24"/>
      <c r="U4518" s="2"/>
      <c r="V4518" s="3" t="s">
        <v>6196</v>
      </c>
      <c r="W4518" s="3" t="s">
        <v>10495</v>
      </c>
      <c r="X4518" s="4" t="s">
        <v>10496</v>
      </c>
      <c r="Y4518" s="3">
        <v>0</v>
      </c>
      <c r="Z4518" s="3">
        <v>2</v>
      </c>
      <c r="AA4518" s="5">
        <v>0</v>
      </c>
      <c r="AB4518" s="25">
        <v>4</v>
      </c>
      <c r="AC4518" s="33" t="str">
        <f>IF(G4518=X4518,"N","S")</f>
        <v>S</v>
      </c>
      <c r="AD4518" s="4">
        <f>K4518-(Y4518+Z4518)</f>
        <v>-2</v>
      </c>
      <c r="AE4518" s="37">
        <f>M4518-AA4518</f>
        <v>0</v>
      </c>
    </row>
    <row r="4519" spans="1:31" x14ac:dyDescent="0.25">
      <c r="A4519" s="14">
        <v>45108</v>
      </c>
      <c r="B4519" s="4" t="s">
        <v>20</v>
      </c>
      <c r="C4519" s="4">
        <v>7</v>
      </c>
      <c r="D4519" s="4" t="s">
        <v>4018</v>
      </c>
      <c r="E4519" s="4">
        <v>35</v>
      </c>
      <c r="F4519" s="4" t="s">
        <v>4122</v>
      </c>
      <c r="G4519" s="4" t="s">
        <v>4125</v>
      </c>
      <c r="H4519" s="4">
        <v>8.5500000000000007</v>
      </c>
      <c r="I4519" s="4">
        <v>3</v>
      </c>
      <c r="J4519" s="4">
        <v>12</v>
      </c>
      <c r="K4519" s="4">
        <v>3</v>
      </c>
      <c r="L4519" s="4">
        <v>12</v>
      </c>
      <c r="M4519" s="4">
        <v>0</v>
      </c>
      <c r="N4519" s="4">
        <v>0</v>
      </c>
      <c r="O4519" s="4" t="s">
        <v>24</v>
      </c>
      <c r="P4519" s="4" t="s">
        <v>25</v>
      </c>
      <c r="Q4519" s="4">
        <v>31298719</v>
      </c>
      <c r="R4519" s="4">
        <v>85048259</v>
      </c>
      <c r="S4519" s="7">
        <v>414140500136885</v>
      </c>
      <c r="T4519" s="7">
        <v>217795273648098</v>
      </c>
      <c r="U4519" s="2"/>
      <c r="V4519" s="3" t="s">
        <v>6196</v>
      </c>
      <c r="W4519" s="3" t="s">
        <v>10497</v>
      </c>
      <c r="X4519" s="4" t="s">
        <v>4125</v>
      </c>
      <c r="Y4519" s="3">
        <v>3</v>
      </c>
      <c r="Z4519" s="3">
        <v>0</v>
      </c>
      <c r="AA4519" s="5">
        <v>0</v>
      </c>
      <c r="AB4519" s="25">
        <v>12</v>
      </c>
      <c r="AC4519" s="33" t="str">
        <f>IF(G4519=X4519,"N","S")</f>
        <v>N</v>
      </c>
      <c r="AD4519" s="4">
        <f>K4519-(Y4519+Z4519)</f>
        <v>0</v>
      </c>
      <c r="AE4519" s="37">
        <f>M4519-AA4519</f>
        <v>0</v>
      </c>
    </row>
    <row r="4520" spans="1:31" x14ac:dyDescent="0.25">
      <c r="A4520" s="14">
        <v>45108</v>
      </c>
      <c r="B4520" s="4" t="s">
        <v>20</v>
      </c>
      <c r="C4520" s="4">
        <v>2</v>
      </c>
      <c r="D4520" s="4" t="s">
        <v>512</v>
      </c>
      <c r="E4520" s="4">
        <v>6</v>
      </c>
      <c r="F4520" s="4" t="s">
        <v>1471</v>
      </c>
      <c r="G4520" s="4" t="s">
        <v>1671</v>
      </c>
      <c r="H4520" s="4">
        <v>4.5</v>
      </c>
      <c r="I4520" s="4">
        <v>2</v>
      </c>
      <c r="J4520" s="4">
        <v>8</v>
      </c>
      <c r="K4520" s="4">
        <v>2</v>
      </c>
      <c r="L4520" s="4">
        <v>8</v>
      </c>
      <c r="M4520" s="4">
        <v>0</v>
      </c>
      <c r="N4520" s="4">
        <v>0</v>
      </c>
      <c r="O4520" s="4" t="s">
        <v>24</v>
      </c>
      <c r="P4520" s="4" t="s">
        <v>25</v>
      </c>
      <c r="Q4520" s="4">
        <v>30842209</v>
      </c>
      <c r="R4520" s="4">
        <v>84570742</v>
      </c>
      <c r="S4520" s="7">
        <v>414097100296633</v>
      </c>
      <c r="T4520" s="7">
        <v>217254547768949</v>
      </c>
      <c r="U4520" s="2"/>
      <c r="V4520" s="3" t="s">
        <v>6062</v>
      </c>
      <c r="W4520" s="3" t="s">
        <v>10498</v>
      </c>
      <c r="X4520" s="4" t="s">
        <v>1671</v>
      </c>
      <c r="Y4520" s="3">
        <v>2</v>
      </c>
      <c r="Z4520" s="3">
        <v>0</v>
      </c>
      <c r="AA4520" s="5">
        <v>0</v>
      </c>
      <c r="AB4520" s="25">
        <v>8</v>
      </c>
      <c r="AC4520" s="33" t="str">
        <f>IF(G4520=X4520,"N","S")</f>
        <v>N</v>
      </c>
      <c r="AD4520" s="4">
        <f>K4520-(Y4520+Z4520)</f>
        <v>0</v>
      </c>
      <c r="AE4520" s="37">
        <f>M4520-AA4520</f>
        <v>0</v>
      </c>
    </row>
    <row r="4521" spans="1:31" x14ac:dyDescent="0.25">
      <c r="A4521" s="14">
        <v>45108</v>
      </c>
      <c r="B4521" s="4" t="s">
        <v>20</v>
      </c>
      <c r="C4521" s="4">
        <v>2</v>
      </c>
      <c r="D4521" s="4" t="s">
        <v>512</v>
      </c>
      <c r="E4521" s="4">
        <v>6</v>
      </c>
      <c r="F4521" s="4" t="s">
        <v>1471</v>
      </c>
      <c r="G4521" s="4" t="s">
        <v>1635</v>
      </c>
      <c r="H4521" s="4">
        <v>2.25</v>
      </c>
      <c r="I4521" s="4">
        <v>1</v>
      </c>
      <c r="J4521" s="4">
        <v>4</v>
      </c>
      <c r="K4521" s="4">
        <v>1</v>
      </c>
      <c r="L4521" s="4">
        <v>4</v>
      </c>
      <c r="M4521" s="4">
        <v>0</v>
      </c>
      <c r="N4521" s="4">
        <v>0</v>
      </c>
      <c r="O4521" s="4" t="s">
        <v>24</v>
      </c>
      <c r="P4521" s="4" t="s">
        <v>25</v>
      </c>
      <c r="Q4521" s="4">
        <v>30854928</v>
      </c>
      <c r="R4521" s="4">
        <v>84583579</v>
      </c>
      <c r="S4521" s="7">
        <v>414098267423498</v>
      </c>
      <c r="T4521" s="7">
        <v>217269617505315</v>
      </c>
      <c r="U4521" s="2"/>
      <c r="V4521" s="3" t="s">
        <v>6062</v>
      </c>
      <c r="W4521" s="3" t="s">
        <v>10499</v>
      </c>
      <c r="X4521" s="4" t="s">
        <v>1635</v>
      </c>
      <c r="Y4521" s="3">
        <v>1</v>
      </c>
      <c r="Z4521" s="3">
        <v>0</v>
      </c>
      <c r="AA4521" s="5">
        <v>0</v>
      </c>
      <c r="AB4521" s="25">
        <v>4</v>
      </c>
      <c r="AC4521" s="33" t="str">
        <f>IF(G4521=X4521,"N","S")</f>
        <v>N</v>
      </c>
      <c r="AD4521" s="4">
        <f>K4521-(Y4521+Z4521)</f>
        <v>0</v>
      </c>
      <c r="AE4521" s="37">
        <f>M4521-AA4521</f>
        <v>0</v>
      </c>
    </row>
    <row r="4522" spans="1:31" x14ac:dyDescent="0.25">
      <c r="A4522" s="14">
        <v>45108</v>
      </c>
      <c r="B4522" s="4" t="s">
        <v>20</v>
      </c>
      <c r="C4522" s="4">
        <v>6</v>
      </c>
      <c r="D4522" s="4" t="s">
        <v>3792</v>
      </c>
      <c r="E4522" s="4">
        <v>32</v>
      </c>
      <c r="F4522" s="4" t="s">
        <v>3793</v>
      </c>
      <c r="G4522" s="4" t="s">
        <v>3829</v>
      </c>
      <c r="H4522" s="4">
        <v>10.8</v>
      </c>
      <c r="I4522" s="4">
        <v>4</v>
      </c>
      <c r="J4522" s="4">
        <v>16</v>
      </c>
      <c r="K4522" s="4">
        <v>4</v>
      </c>
      <c r="L4522" s="4">
        <v>16</v>
      </c>
      <c r="M4522" s="4">
        <v>0</v>
      </c>
      <c r="N4522" s="4">
        <v>0</v>
      </c>
      <c r="O4522" s="4" t="s">
        <v>24</v>
      </c>
      <c r="P4522" s="4" t="s">
        <v>25</v>
      </c>
      <c r="Q4522" s="4">
        <v>30181380</v>
      </c>
      <c r="R4522" s="4">
        <v>83952059</v>
      </c>
      <c r="S4522" s="7">
        <v>414040806438268</v>
      </c>
      <c r="T4522" s="7">
        <v>21647110111959</v>
      </c>
      <c r="U4522" s="2"/>
      <c r="V4522" s="3" t="s">
        <v>6091</v>
      </c>
      <c r="W4522" s="3" t="s">
        <v>10500</v>
      </c>
      <c r="X4522" s="4" t="s">
        <v>3829</v>
      </c>
      <c r="Y4522" s="3">
        <v>4</v>
      </c>
      <c r="Z4522" s="3">
        <v>0</v>
      </c>
      <c r="AA4522" s="5">
        <v>0</v>
      </c>
      <c r="AB4522" s="25">
        <v>16</v>
      </c>
      <c r="AC4522" s="33" t="str">
        <f>IF(G4522=X4522,"N","S")</f>
        <v>N</v>
      </c>
      <c r="AD4522" s="4">
        <f>K4522-(Y4522+Z4522)</f>
        <v>0</v>
      </c>
      <c r="AE4522" s="37">
        <f>M4522-AA4522</f>
        <v>0</v>
      </c>
    </row>
    <row r="4523" spans="1:31" x14ac:dyDescent="0.25">
      <c r="A4523" s="14">
        <v>45108</v>
      </c>
      <c r="B4523" s="4" t="s">
        <v>20</v>
      </c>
      <c r="C4523" s="4">
        <v>7</v>
      </c>
      <c r="D4523" s="4" t="s">
        <v>4018</v>
      </c>
      <c r="E4523" s="4">
        <v>35</v>
      </c>
      <c r="F4523" s="4" t="s">
        <v>4122</v>
      </c>
      <c r="G4523" s="4" t="s">
        <v>4173</v>
      </c>
      <c r="H4523" s="4">
        <v>8.1</v>
      </c>
      <c r="I4523" s="4">
        <v>3</v>
      </c>
      <c r="J4523" s="4">
        <v>12</v>
      </c>
      <c r="K4523" s="4">
        <v>3</v>
      </c>
      <c r="L4523" s="4">
        <v>12</v>
      </c>
      <c r="M4523" s="4">
        <v>0</v>
      </c>
      <c r="N4523" s="4">
        <v>0</v>
      </c>
      <c r="O4523" s="4" t="s">
        <v>24</v>
      </c>
      <c r="P4523" s="4" t="s">
        <v>25</v>
      </c>
      <c r="Q4523" s="4">
        <v>31359231</v>
      </c>
      <c r="R4523" s="4">
        <v>85107355</v>
      </c>
      <c r="S4523" s="7">
        <v>414145874420112</v>
      </c>
      <c r="T4523" s="7">
        <v>217867001817542</v>
      </c>
      <c r="U4523" s="2"/>
      <c r="V4523" s="19"/>
      <c r="W4523" s="19"/>
      <c r="X4523" s="20"/>
      <c r="Y4523" s="19"/>
      <c r="Z4523" s="19"/>
      <c r="AA4523" s="21"/>
      <c r="AB4523" s="27"/>
      <c r="AC4523" s="33" t="str">
        <f>IF(G4523=X4523,"N","S")</f>
        <v>S</v>
      </c>
      <c r="AD4523" s="4">
        <f>K4523-(Y4523+Z4523)</f>
        <v>3</v>
      </c>
      <c r="AE4523" s="37">
        <f>M4523-AA4523</f>
        <v>0</v>
      </c>
    </row>
    <row r="4524" spans="1:31" x14ac:dyDescent="0.25">
      <c r="A4524" s="14">
        <v>45108</v>
      </c>
      <c r="B4524" s="4" t="s">
        <v>20</v>
      </c>
      <c r="C4524" s="4">
        <v>6</v>
      </c>
      <c r="D4524" s="4" t="s">
        <v>3792</v>
      </c>
      <c r="E4524" s="4">
        <v>32</v>
      </c>
      <c r="F4524" s="4" t="s">
        <v>3793</v>
      </c>
      <c r="G4524" s="4" t="s">
        <v>3871</v>
      </c>
      <c r="H4524" s="4">
        <v>15.75</v>
      </c>
      <c r="I4524" s="4">
        <v>7</v>
      </c>
      <c r="J4524" s="4">
        <v>28</v>
      </c>
      <c r="K4524" s="4">
        <v>7</v>
      </c>
      <c r="L4524" s="4">
        <v>28</v>
      </c>
      <c r="M4524" s="4">
        <v>0</v>
      </c>
      <c r="N4524" s="4">
        <v>0</v>
      </c>
      <c r="O4524" s="4" t="s">
        <v>24</v>
      </c>
      <c r="P4524" s="4" t="s">
        <v>25</v>
      </c>
      <c r="Q4524" s="4">
        <v>30168769</v>
      </c>
      <c r="R4524" s="4">
        <v>83908997</v>
      </c>
      <c r="S4524" s="7">
        <v>41403691704332</v>
      </c>
      <c r="T4524" s="7">
        <v>216456512030943</v>
      </c>
      <c r="U4524" s="2"/>
      <c r="V4524" s="3" t="s">
        <v>6091</v>
      </c>
      <c r="W4524" s="3" t="s">
        <v>10501</v>
      </c>
      <c r="X4524" s="4" t="s">
        <v>3871</v>
      </c>
      <c r="Y4524" s="3">
        <v>7</v>
      </c>
      <c r="Z4524" s="3">
        <v>0</v>
      </c>
      <c r="AA4524" s="5">
        <v>0</v>
      </c>
      <c r="AB4524" s="25">
        <v>28</v>
      </c>
      <c r="AC4524" s="33" t="str">
        <f>IF(G4524=X4524,"N","S")</f>
        <v>N</v>
      </c>
      <c r="AD4524" s="4">
        <f>K4524-(Y4524+Z4524)</f>
        <v>0</v>
      </c>
      <c r="AE4524" s="37">
        <f>M4524-AA4524</f>
        <v>0</v>
      </c>
    </row>
    <row r="4525" spans="1:31" x14ac:dyDescent="0.25">
      <c r="A4525" s="14">
        <v>45108</v>
      </c>
      <c r="B4525" s="4" t="s">
        <v>20</v>
      </c>
      <c r="C4525" s="4">
        <v>7</v>
      </c>
      <c r="D4525" s="4" t="s">
        <v>4018</v>
      </c>
      <c r="E4525" s="4">
        <v>35</v>
      </c>
      <c r="F4525" s="4" t="s">
        <v>4122</v>
      </c>
      <c r="G4525" s="4" t="s">
        <v>4153</v>
      </c>
      <c r="H4525" s="4">
        <v>5.7</v>
      </c>
      <c r="I4525" s="4">
        <v>2</v>
      </c>
      <c r="J4525" s="4">
        <v>8</v>
      </c>
      <c r="K4525" s="4">
        <v>2</v>
      </c>
      <c r="L4525" s="4">
        <v>8</v>
      </c>
      <c r="M4525" s="4">
        <v>0</v>
      </c>
      <c r="N4525" s="4">
        <v>0</v>
      </c>
      <c r="O4525" s="4" t="s">
        <v>24</v>
      </c>
      <c r="P4525" s="4" t="s">
        <v>25</v>
      </c>
      <c r="Q4525" s="4">
        <v>31399953</v>
      </c>
      <c r="R4525" s="4">
        <v>85147400</v>
      </c>
      <c r="S4525" s="7">
        <v>414149515909173</v>
      </c>
      <c r="T4525" s="7">
        <v>217915269359134</v>
      </c>
      <c r="U4525" s="2"/>
      <c r="V4525" s="3" t="s">
        <v>6196</v>
      </c>
      <c r="W4525" s="3" t="s">
        <v>10502</v>
      </c>
      <c r="X4525" s="4" t="s">
        <v>4153</v>
      </c>
      <c r="Y4525" s="3">
        <v>2</v>
      </c>
      <c r="Z4525" s="3">
        <v>0</v>
      </c>
      <c r="AA4525" s="5">
        <v>0</v>
      </c>
      <c r="AB4525" s="25">
        <v>8</v>
      </c>
      <c r="AC4525" s="33" t="str">
        <f>IF(G4525=X4525,"N","S")</f>
        <v>N</v>
      </c>
      <c r="AD4525" s="4">
        <f>K4525-(Y4525+Z4525)</f>
        <v>0</v>
      </c>
      <c r="AE4525" s="37">
        <f>M4525-AA4525</f>
        <v>0</v>
      </c>
    </row>
    <row r="4526" spans="1:31" x14ac:dyDescent="0.25">
      <c r="A4526" s="14">
        <v>45108</v>
      </c>
      <c r="B4526" s="4" t="s">
        <v>20</v>
      </c>
      <c r="C4526" s="4">
        <v>7</v>
      </c>
      <c r="D4526" s="4" t="s">
        <v>4018</v>
      </c>
      <c r="E4526" s="4">
        <v>35</v>
      </c>
      <c r="F4526" s="4" t="s">
        <v>4122</v>
      </c>
      <c r="G4526" s="4" t="s">
        <v>4175</v>
      </c>
      <c r="H4526" s="4">
        <v>4.5</v>
      </c>
      <c r="I4526" s="4">
        <v>2</v>
      </c>
      <c r="J4526" s="4">
        <v>8</v>
      </c>
      <c r="K4526" s="4">
        <v>2</v>
      </c>
      <c r="L4526" s="4">
        <v>8</v>
      </c>
      <c r="M4526" s="4">
        <v>0</v>
      </c>
      <c r="N4526" s="4">
        <v>0</v>
      </c>
      <c r="O4526" s="4" t="s">
        <v>24</v>
      </c>
      <c r="P4526" s="4" t="s">
        <v>25</v>
      </c>
      <c r="Q4526" s="4">
        <v>31415158</v>
      </c>
      <c r="R4526" s="4">
        <v>85162409</v>
      </c>
      <c r="S4526" s="7">
        <v>41415088069703</v>
      </c>
      <c r="T4526" s="7">
        <v>217933291248654</v>
      </c>
      <c r="U4526" s="2"/>
      <c r="V4526" s="19"/>
      <c r="W4526" s="19"/>
      <c r="X4526" s="20"/>
      <c r="Y4526" s="19"/>
      <c r="Z4526" s="19"/>
      <c r="AA4526" s="21"/>
      <c r="AB4526" s="27"/>
      <c r="AC4526" s="33" t="str">
        <f>IF(G4526=X4526,"N","S")</f>
        <v>S</v>
      </c>
      <c r="AD4526" s="4">
        <f>K4526-(Y4526+Z4526)</f>
        <v>2</v>
      </c>
      <c r="AE4526" s="37">
        <f>M4526-AA4526</f>
        <v>0</v>
      </c>
    </row>
    <row r="4527" spans="1:31" x14ac:dyDescent="0.25">
      <c r="A4527" s="14">
        <v>45108</v>
      </c>
      <c r="B4527" s="4" t="s">
        <v>20</v>
      </c>
      <c r="C4527" s="4">
        <v>2</v>
      </c>
      <c r="D4527" s="4" t="s">
        <v>512</v>
      </c>
      <c r="E4527" s="4">
        <v>6</v>
      </c>
      <c r="F4527" s="4" t="s">
        <v>1471</v>
      </c>
      <c r="G4527" s="4" t="s">
        <v>1651</v>
      </c>
      <c r="H4527" s="4">
        <v>7.22</v>
      </c>
      <c r="I4527" s="4">
        <v>3</v>
      </c>
      <c r="J4527" s="4">
        <v>10</v>
      </c>
      <c r="K4527" s="4">
        <v>3</v>
      </c>
      <c r="L4527" s="4">
        <v>10</v>
      </c>
      <c r="M4527" s="4">
        <v>0</v>
      </c>
      <c r="N4527" s="4">
        <v>0</v>
      </c>
      <c r="O4527" s="4" t="s">
        <v>24</v>
      </c>
      <c r="P4527" s="4" t="s">
        <v>25</v>
      </c>
      <c r="Q4527" s="4">
        <v>30969769</v>
      </c>
      <c r="R4527" s="4">
        <v>84695341</v>
      </c>
      <c r="S4527" s="7">
        <v>414108432154406</v>
      </c>
      <c r="T4527" s="7">
        <v>217405733239421</v>
      </c>
      <c r="U4527" s="2"/>
      <c r="V4527" s="3" t="s">
        <v>6062</v>
      </c>
      <c r="W4527" s="3" t="s">
        <v>10503</v>
      </c>
      <c r="X4527" s="4" t="s">
        <v>1651</v>
      </c>
      <c r="Y4527" s="3">
        <v>2</v>
      </c>
      <c r="Z4527" s="3">
        <v>1</v>
      </c>
      <c r="AA4527" s="5">
        <v>0</v>
      </c>
      <c r="AB4527" s="25">
        <v>10</v>
      </c>
      <c r="AC4527" s="33" t="str">
        <f>IF(G4527=X4527,"N","S")</f>
        <v>N</v>
      </c>
      <c r="AD4527" s="4">
        <f>K4527-(Y4527+Z4527)</f>
        <v>0</v>
      </c>
      <c r="AE4527" s="37">
        <f>M4527-AA4527</f>
        <v>0</v>
      </c>
    </row>
    <row r="4528" spans="1:31" x14ac:dyDescent="0.25">
      <c r="A4528" s="22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0"/>
      <c r="R4528" s="20"/>
      <c r="S4528" s="24"/>
      <c r="T4528" s="24"/>
      <c r="U4528" s="2"/>
      <c r="V4528" s="3" t="s">
        <v>6062</v>
      </c>
      <c r="W4528" s="3" t="s">
        <v>10504</v>
      </c>
      <c r="X4528" s="4" t="s">
        <v>10505</v>
      </c>
      <c r="Y4528" s="3">
        <v>4</v>
      </c>
      <c r="Z4528" s="3">
        <v>0</v>
      </c>
      <c r="AA4528" s="5">
        <v>0</v>
      </c>
      <c r="AB4528" s="25">
        <v>16</v>
      </c>
      <c r="AC4528" s="33" t="str">
        <f>IF(G4528=X4528,"N","S")</f>
        <v>S</v>
      </c>
      <c r="AD4528" s="4">
        <f>K4528-(Y4528+Z4528)</f>
        <v>-4</v>
      </c>
      <c r="AE4528" s="37">
        <f>M4528-AA4528</f>
        <v>0</v>
      </c>
    </row>
    <row r="4529" spans="1:31" x14ac:dyDescent="0.25">
      <c r="A4529" s="14">
        <v>45108</v>
      </c>
      <c r="B4529" s="4" t="s">
        <v>20</v>
      </c>
      <c r="C4529" s="4">
        <v>2</v>
      </c>
      <c r="D4529" s="4" t="s">
        <v>512</v>
      </c>
      <c r="E4529" s="4">
        <v>6</v>
      </c>
      <c r="F4529" s="4" t="s">
        <v>1471</v>
      </c>
      <c r="G4529" s="4" t="s">
        <v>1536</v>
      </c>
      <c r="H4529" s="4">
        <v>8.5500000000000007</v>
      </c>
      <c r="I4529" s="4">
        <v>3</v>
      </c>
      <c r="J4529" s="4">
        <v>12</v>
      </c>
      <c r="K4529" s="4">
        <v>3</v>
      </c>
      <c r="L4529" s="4">
        <v>12</v>
      </c>
      <c r="M4529" s="4">
        <v>0</v>
      </c>
      <c r="N4529" s="4">
        <v>0</v>
      </c>
      <c r="O4529" s="4" t="s">
        <v>24</v>
      </c>
      <c r="P4529" s="4" t="s">
        <v>25</v>
      </c>
      <c r="Q4529" s="4">
        <v>31017378</v>
      </c>
      <c r="R4529" s="4">
        <v>84735919</v>
      </c>
      <c r="S4529" s="7">
        <v>414112127751118</v>
      </c>
      <c r="T4529" s="7">
        <v>217462228839355</v>
      </c>
      <c r="U4529" s="2"/>
      <c r="V4529" s="3" t="s">
        <v>6062</v>
      </c>
      <c r="W4529" s="3" t="s">
        <v>10506</v>
      </c>
      <c r="X4529" s="4" t="s">
        <v>1536</v>
      </c>
      <c r="Y4529" s="3">
        <v>3</v>
      </c>
      <c r="Z4529" s="3">
        <v>0</v>
      </c>
      <c r="AA4529" s="5">
        <v>0</v>
      </c>
      <c r="AB4529" s="25">
        <v>12</v>
      </c>
      <c r="AC4529" s="33" t="str">
        <f>IF(G4529=X4529,"N","S")</f>
        <v>N</v>
      </c>
      <c r="AD4529" s="4">
        <f>K4529-(Y4529+Z4529)</f>
        <v>0</v>
      </c>
      <c r="AE4529" s="37">
        <f>M4529-AA4529</f>
        <v>0</v>
      </c>
    </row>
    <row r="4530" spans="1:31" x14ac:dyDescent="0.25">
      <c r="A4530" s="14">
        <v>45108</v>
      </c>
      <c r="B4530" s="4" t="s">
        <v>20</v>
      </c>
      <c r="C4530" s="4">
        <v>2</v>
      </c>
      <c r="D4530" s="4" t="s">
        <v>512</v>
      </c>
      <c r="E4530" s="4">
        <v>6</v>
      </c>
      <c r="F4530" s="4" t="s">
        <v>1471</v>
      </c>
      <c r="G4530" s="4" t="s">
        <v>1503</v>
      </c>
      <c r="H4530" s="4">
        <v>2.96</v>
      </c>
      <c r="I4530" s="4">
        <v>2</v>
      </c>
      <c r="J4530" s="4">
        <v>4</v>
      </c>
      <c r="K4530" s="4">
        <v>2</v>
      </c>
      <c r="L4530" s="4">
        <v>4</v>
      </c>
      <c r="M4530" s="4">
        <v>0</v>
      </c>
      <c r="N4530" s="4">
        <v>0</v>
      </c>
      <c r="O4530" s="4" t="s">
        <v>24</v>
      </c>
      <c r="P4530" s="4" t="s">
        <v>25</v>
      </c>
      <c r="Q4530" s="4">
        <v>31033993</v>
      </c>
      <c r="R4530" s="4">
        <v>84758134</v>
      </c>
      <c r="S4530" s="7">
        <v>414114142838623</v>
      </c>
      <c r="T4530" s="7">
        <v>217481853515564</v>
      </c>
      <c r="U4530" s="2"/>
      <c r="V4530" s="3" t="s">
        <v>6062</v>
      </c>
      <c r="W4530" s="3" t="s">
        <v>10507</v>
      </c>
      <c r="X4530" s="4" t="s">
        <v>1503</v>
      </c>
      <c r="Y4530" s="3">
        <v>0</v>
      </c>
      <c r="Z4530" s="3">
        <v>2</v>
      </c>
      <c r="AA4530" s="5">
        <v>0</v>
      </c>
      <c r="AB4530" s="25">
        <v>4</v>
      </c>
      <c r="AC4530" s="33" t="str">
        <f>IF(G4530=X4530,"N","S")</f>
        <v>N</v>
      </c>
      <c r="AD4530" s="4">
        <f>K4530-(Y4530+Z4530)</f>
        <v>0</v>
      </c>
      <c r="AE4530" s="37">
        <f>M4530-AA4530</f>
        <v>0</v>
      </c>
    </row>
    <row r="4531" spans="1:31" x14ac:dyDescent="0.25">
      <c r="A4531" s="14">
        <v>45108</v>
      </c>
      <c r="B4531" s="4" t="s">
        <v>20</v>
      </c>
      <c r="C4531" s="4">
        <v>2</v>
      </c>
      <c r="D4531" s="4" t="s">
        <v>512</v>
      </c>
      <c r="E4531" s="4">
        <v>6</v>
      </c>
      <c r="F4531" s="4" t="s">
        <v>1471</v>
      </c>
      <c r="G4531" s="4" t="s">
        <v>1689</v>
      </c>
      <c r="H4531" s="4">
        <v>5.4</v>
      </c>
      <c r="I4531" s="4">
        <v>2</v>
      </c>
      <c r="J4531" s="4">
        <v>8</v>
      </c>
      <c r="K4531" s="4">
        <v>2</v>
      </c>
      <c r="L4531" s="4">
        <v>8</v>
      </c>
      <c r="M4531" s="4">
        <v>0</v>
      </c>
      <c r="N4531" s="4">
        <v>0</v>
      </c>
      <c r="O4531" s="4" t="s">
        <v>24</v>
      </c>
      <c r="P4531" s="4" t="s">
        <v>25</v>
      </c>
      <c r="Q4531" s="4">
        <v>31056936</v>
      </c>
      <c r="R4531" s="4">
        <v>84780444</v>
      </c>
      <c r="S4531" s="7">
        <v>414116171907525</v>
      </c>
      <c r="T4531" s="7">
        <v>21750904798162</v>
      </c>
      <c r="U4531" s="2"/>
      <c r="V4531" s="3" t="s">
        <v>6062</v>
      </c>
      <c r="W4531" s="3" t="s">
        <v>10508</v>
      </c>
      <c r="X4531" s="4" t="s">
        <v>1689</v>
      </c>
      <c r="Y4531" s="3">
        <v>1</v>
      </c>
      <c r="Z4531" s="3">
        <v>0</v>
      </c>
      <c r="AA4531" s="5">
        <v>0</v>
      </c>
      <c r="AB4531" s="25">
        <v>4</v>
      </c>
      <c r="AC4531" s="33" t="str">
        <f>IF(G4531=X4531,"N","S")</f>
        <v>N</v>
      </c>
      <c r="AD4531" s="4">
        <f>K4531-(Y4531+Z4531)</f>
        <v>1</v>
      </c>
      <c r="AE4531" s="37">
        <f>M4531-AA4531</f>
        <v>0</v>
      </c>
    </row>
    <row r="4532" spans="1:31" x14ac:dyDescent="0.25">
      <c r="A4532" s="14">
        <v>45108</v>
      </c>
      <c r="B4532" s="4" t="s">
        <v>20</v>
      </c>
      <c r="C4532" s="4">
        <v>2</v>
      </c>
      <c r="D4532" s="4" t="s">
        <v>512</v>
      </c>
      <c r="E4532" s="4">
        <v>6</v>
      </c>
      <c r="F4532" s="4" t="s">
        <v>1471</v>
      </c>
      <c r="G4532" s="4" t="s">
        <v>1653</v>
      </c>
      <c r="H4532" s="4">
        <v>5.4</v>
      </c>
      <c r="I4532" s="4">
        <v>2</v>
      </c>
      <c r="J4532" s="4">
        <v>8</v>
      </c>
      <c r="K4532" s="4">
        <v>2</v>
      </c>
      <c r="L4532" s="4">
        <v>8</v>
      </c>
      <c r="M4532" s="4">
        <v>0</v>
      </c>
      <c r="N4532" s="4">
        <v>0</v>
      </c>
      <c r="O4532" s="4" t="s">
        <v>24</v>
      </c>
      <c r="P4532" s="4" t="s">
        <v>25</v>
      </c>
      <c r="Q4532" s="4">
        <v>31062225</v>
      </c>
      <c r="R4532" s="4">
        <v>84785543</v>
      </c>
      <c r="S4532" s="7">
        <v>414116635693712</v>
      </c>
      <c r="T4532" s="7">
        <v>217515317589055</v>
      </c>
      <c r="U4532" s="2"/>
      <c r="V4532" s="3" t="s">
        <v>6062</v>
      </c>
      <c r="W4532" s="3" t="s">
        <v>10509</v>
      </c>
      <c r="X4532" s="4" t="s">
        <v>1653</v>
      </c>
      <c r="Y4532" s="3">
        <v>2</v>
      </c>
      <c r="Z4532" s="3">
        <v>0</v>
      </c>
      <c r="AA4532" s="5">
        <v>0</v>
      </c>
      <c r="AB4532" s="25">
        <v>8</v>
      </c>
      <c r="AC4532" s="33" t="str">
        <f>IF(G4532=X4532,"N","S")</f>
        <v>N</v>
      </c>
      <c r="AD4532" s="4">
        <f>K4532-(Y4532+Z4532)</f>
        <v>0</v>
      </c>
      <c r="AE4532" s="37">
        <f>M4532-AA4532</f>
        <v>0</v>
      </c>
    </row>
    <row r="4533" spans="1:31" x14ac:dyDescent="0.25">
      <c r="A4533" s="14">
        <v>45108</v>
      </c>
      <c r="B4533" s="4" t="s">
        <v>20</v>
      </c>
      <c r="C4533" s="4">
        <v>2</v>
      </c>
      <c r="D4533" s="4" t="s">
        <v>512</v>
      </c>
      <c r="E4533" s="4">
        <v>6</v>
      </c>
      <c r="F4533" s="4" t="s">
        <v>1471</v>
      </c>
      <c r="G4533" s="4" t="s">
        <v>1722</v>
      </c>
      <c r="H4533" s="4">
        <v>2.77</v>
      </c>
      <c r="I4533" s="4">
        <v>1</v>
      </c>
      <c r="J4533" s="4">
        <v>4</v>
      </c>
      <c r="K4533" s="4">
        <v>1</v>
      </c>
      <c r="L4533" s="4">
        <v>4</v>
      </c>
      <c r="M4533" s="4">
        <v>0</v>
      </c>
      <c r="N4533" s="4">
        <v>0</v>
      </c>
      <c r="O4533" s="4" t="s">
        <v>24</v>
      </c>
      <c r="P4533" s="4" t="s">
        <v>25</v>
      </c>
      <c r="Q4533" s="4">
        <v>31074998</v>
      </c>
      <c r="R4533" s="4">
        <v>84798141</v>
      </c>
      <c r="S4533" s="7">
        <v>414117781307272</v>
      </c>
      <c r="T4533" s="7">
        <v>217530455571337</v>
      </c>
      <c r="U4533" s="2"/>
      <c r="V4533" s="3" t="s">
        <v>6062</v>
      </c>
      <c r="W4533" s="3" t="s">
        <v>10510</v>
      </c>
      <c r="X4533" s="4" t="s">
        <v>1722</v>
      </c>
      <c r="Y4533" s="3">
        <v>1</v>
      </c>
      <c r="Z4533" s="3">
        <v>0</v>
      </c>
      <c r="AA4533" s="5">
        <v>0</v>
      </c>
      <c r="AB4533" s="25">
        <v>4</v>
      </c>
      <c r="AC4533" s="33" t="str">
        <f>IF(G4533=X4533,"N","S")</f>
        <v>N</v>
      </c>
      <c r="AD4533" s="4">
        <f>K4533-(Y4533+Z4533)</f>
        <v>0</v>
      </c>
      <c r="AE4533" s="37">
        <f>M4533-AA4533</f>
        <v>0</v>
      </c>
    </row>
    <row r="4534" spans="1:31" x14ac:dyDescent="0.25">
      <c r="A4534" s="14">
        <v>45108</v>
      </c>
      <c r="B4534" s="4" t="s">
        <v>20</v>
      </c>
      <c r="C4534" s="4">
        <v>9</v>
      </c>
      <c r="D4534" s="4" t="s">
        <v>4668</v>
      </c>
      <c r="E4534" s="4">
        <v>63</v>
      </c>
      <c r="F4534" s="4" t="s">
        <v>4860</v>
      </c>
      <c r="G4534" s="4" t="s">
        <v>4870</v>
      </c>
      <c r="H4534" s="4">
        <v>4.8</v>
      </c>
      <c r="I4534" s="4">
        <v>4</v>
      </c>
      <c r="J4534" s="4">
        <v>8</v>
      </c>
      <c r="K4534" s="4">
        <v>4</v>
      </c>
      <c r="L4534" s="4">
        <v>8</v>
      </c>
      <c r="M4534" s="4">
        <v>0</v>
      </c>
      <c r="N4534" s="4">
        <v>0</v>
      </c>
      <c r="O4534" s="4" t="s">
        <v>24</v>
      </c>
      <c r="P4534" s="4" t="s">
        <v>25</v>
      </c>
      <c r="Q4534" s="4">
        <v>31669653</v>
      </c>
      <c r="R4534" s="4">
        <v>85409994</v>
      </c>
      <c r="S4534" s="7">
        <v>414173396647149</v>
      </c>
      <c r="T4534" s="7">
        <v>218234986380238</v>
      </c>
      <c r="U4534" s="2"/>
      <c r="V4534" s="3" t="s">
        <v>6296</v>
      </c>
      <c r="W4534" s="3" t="s">
        <v>10511</v>
      </c>
      <c r="X4534" s="4" t="s">
        <v>4870</v>
      </c>
      <c r="Y4534" s="3">
        <v>0</v>
      </c>
      <c r="Z4534" s="3">
        <v>4</v>
      </c>
      <c r="AA4534" s="5">
        <v>0</v>
      </c>
      <c r="AB4534" s="25">
        <v>8</v>
      </c>
      <c r="AC4534" s="33" t="str">
        <f>IF(G4534=X4534,"N","S")</f>
        <v>N</v>
      </c>
      <c r="AD4534" s="4">
        <f>K4534-(Y4534+Z4534)</f>
        <v>0</v>
      </c>
      <c r="AE4534" s="37">
        <f>M4534-AA4534</f>
        <v>0</v>
      </c>
    </row>
    <row r="4535" spans="1:31" x14ac:dyDescent="0.25">
      <c r="A4535" s="14">
        <v>45108</v>
      </c>
      <c r="B4535" s="4" t="s">
        <v>20</v>
      </c>
      <c r="C4535" s="4">
        <v>6</v>
      </c>
      <c r="D4535" s="4" t="s">
        <v>3792</v>
      </c>
      <c r="E4535" s="4">
        <v>32</v>
      </c>
      <c r="F4535" s="4" t="s">
        <v>3793</v>
      </c>
      <c r="G4535" s="4" t="s">
        <v>3823</v>
      </c>
      <c r="H4535" s="4">
        <v>9.6</v>
      </c>
      <c r="I4535" s="4">
        <v>8</v>
      </c>
      <c r="J4535" s="4">
        <v>16</v>
      </c>
      <c r="K4535" s="4">
        <v>8</v>
      </c>
      <c r="L4535" s="4">
        <v>16</v>
      </c>
      <c r="M4535" s="4">
        <v>0</v>
      </c>
      <c r="N4535" s="4">
        <v>0</v>
      </c>
      <c r="O4535" s="4" t="s">
        <v>24</v>
      </c>
      <c r="P4535" s="4" t="s">
        <v>25</v>
      </c>
      <c r="Q4535" s="4">
        <v>30198498</v>
      </c>
      <c r="R4535" s="4">
        <v>83968890</v>
      </c>
      <c r="S4535" s="7">
        <v>414042337211354</v>
      </c>
      <c r="T4535" s="7">
        <v>216491384398238</v>
      </c>
      <c r="U4535" s="2"/>
      <c r="V4535" s="3" t="s">
        <v>6091</v>
      </c>
      <c r="W4535" s="3" t="s">
        <v>10512</v>
      </c>
      <c r="X4535" s="4" t="s">
        <v>3823</v>
      </c>
      <c r="Y4535" s="3">
        <v>0</v>
      </c>
      <c r="Z4535" s="3">
        <v>8</v>
      </c>
      <c r="AA4535" s="5">
        <v>0</v>
      </c>
      <c r="AB4535" s="25">
        <v>16</v>
      </c>
      <c r="AC4535" s="33" t="str">
        <f>IF(G4535=X4535,"N","S")</f>
        <v>N</v>
      </c>
      <c r="AD4535" s="4">
        <f>K4535-(Y4535+Z4535)</f>
        <v>0</v>
      </c>
      <c r="AE4535" s="37">
        <f>M4535-AA4535</f>
        <v>0</v>
      </c>
    </row>
    <row r="4536" spans="1:31" x14ac:dyDescent="0.25">
      <c r="A4536" s="14">
        <v>45108</v>
      </c>
      <c r="B4536" s="4" t="s">
        <v>20</v>
      </c>
      <c r="C4536" s="4">
        <v>9</v>
      </c>
      <c r="D4536" s="4" t="s">
        <v>4668</v>
      </c>
      <c r="E4536" s="4">
        <v>63</v>
      </c>
      <c r="F4536" s="4" t="s">
        <v>4860</v>
      </c>
      <c r="G4536" s="4" t="s">
        <v>4876</v>
      </c>
      <c r="H4536" s="4">
        <v>6.75</v>
      </c>
      <c r="I4536" s="4">
        <v>3</v>
      </c>
      <c r="J4536" s="4">
        <v>12</v>
      </c>
      <c r="K4536" s="4">
        <v>3</v>
      </c>
      <c r="L4536" s="4">
        <v>12</v>
      </c>
      <c r="M4536" s="4">
        <v>0</v>
      </c>
      <c r="N4536" s="4">
        <v>0</v>
      </c>
      <c r="O4536" s="4" t="s">
        <v>24</v>
      </c>
      <c r="P4536" s="4" t="s">
        <v>25</v>
      </c>
      <c r="Q4536" s="4">
        <v>31711470</v>
      </c>
      <c r="R4536" s="4">
        <v>85450477</v>
      </c>
      <c r="S4536" s="7">
        <v>414177078363613</v>
      </c>
      <c r="T4536" s="7">
        <v>218284563241518</v>
      </c>
      <c r="U4536" s="2"/>
      <c r="V4536" s="3" t="s">
        <v>6296</v>
      </c>
      <c r="W4536" s="3" t="s">
        <v>10513</v>
      </c>
      <c r="X4536" s="4" t="s">
        <v>4876</v>
      </c>
      <c r="Y4536" s="3">
        <v>3</v>
      </c>
      <c r="Z4536" s="3">
        <v>0</v>
      </c>
      <c r="AA4536" s="5">
        <v>0</v>
      </c>
      <c r="AB4536" s="25">
        <v>12</v>
      </c>
      <c r="AC4536" s="33" t="str">
        <f>IF(G4536=X4536,"N","S")</f>
        <v>N</v>
      </c>
      <c r="AD4536" s="4">
        <f>K4536-(Y4536+Z4536)</f>
        <v>0</v>
      </c>
      <c r="AE4536" s="37">
        <f>M4536-AA4536</f>
        <v>0</v>
      </c>
    </row>
    <row r="4537" spans="1:31" x14ac:dyDescent="0.25">
      <c r="A4537" s="14">
        <v>45108</v>
      </c>
      <c r="B4537" s="4" t="s">
        <v>20</v>
      </c>
      <c r="C4537" s="4">
        <v>6</v>
      </c>
      <c r="D4537" s="4" t="s">
        <v>3792</v>
      </c>
      <c r="E4537" s="4">
        <v>32</v>
      </c>
      <c r="F4537" s="4" t="s">
        <v>3793</v>
      </c>
      <c r="G4537" s="4" t="s">
        <v>3840</v>
      </c>
      <c r="H4537" s="4">
        <v>7.8</v>
      </c>
      <c r="I4537" s="4">
        <v>5</v>
      </c>
      <c r="J4537" s="4">
        <v>10</v>
      </c>
      <c r="K4537" s="4">
        <v>5</v>
      </c>
      <c r="L4537" s="4">
        <v>10</v>
      </c>
      <c r="M4537" s="4">
        <v>0</v>
      </c>
      <c r="N4537" s="4">
        <v>0</v>
      </c>
      <c r="O4537" s="4" t="s">
        <v>24</v>
      </c>
      <c r="P4537" s="4" t="s">
        <v>25</v>
      </c>
      <c r="Q4537" s="4">
        <v>30241945</v>
      </c>
      <c r="R4537" s="4">
        <v>84011681</v>
      </c>
      <c r="S4537" s="7">
        <v>414046228956822</v>
      </c>
      <c r="T4537" s="7">
        <v>216542864748501</v>
      </c>
      <c r="U4537" s="2"/>
      <c r="V4537" s="3" t="s">
        <v>6091</v>
      </c>
      <c r="W4537" s="3" t="s">
        <v>10514</v>
      </c>
      <c r="X4537" s="4" t="s">
        <v>3840</v>
      </c>
      <c r="Y4537" s="3">
        <v>0</v>
      </c>
      <c r="Z4537" s="3">
        <v>5</v>
      </c>
      <c r="AA4537" s="5">
        <v>0</v>
      </c>
      <c r="AB4537" s="25">
        <v>10</v>
      </c>
      <c r="AC4537" s="33" t="str">
        <f>IF(G4537=X4537,"N","S")</f>
        <v>N</v>
      </c>
      <c r="AD4537" s="4">
        <f>K4537-(Y4537+Z4537)</f>
        <v>0</v>
      </c>
      <c r="AE4537" s="37">
        <f>M4537-AA4537</f>
        <v>0</v>
      </c>
    </row>
    <row r="4538" spans="1:31" x14ac:dyDescent="0.25">
      <c r="A4538" s="14">
        <v>45108</v>
      </c>
      <c r="B4538" s="4" t="s">
        <v>20</v>
      </c>
      <c r="C4538" s="4">
        <v>10</v>
      </c>
      <c r="D4538" s="4" t="s">
        <v>5085</v>
      </c>
      <c r="E4538" s="4">
        <v>64</v>
      </c>
      <c r="F4538" s="4" t="s">
        <v>5210</v>
      </c>
      <c r="G4538" s="4" t="s">
        <v>5292</v>
      </c>
      <c r="H4538" s="4">
        <v>7.95</v>
      </c>
      <c r="I4538" s="4">
        <v>4</v>
      </c>
      <c r="J4538" s="4">
        <v>14</v>
      </c>
      <c r="K4538" s="4">
        <v>4</v>
      </c>
      <c r="L4538" s="4">
        <v>14</v>
      </c>
      <c r="M4538" s="4">
        <v>0</v>
      </c>
      <c r="N4538" s="4">
        <v>0</v>
      </c>
      <c r="O4538" s="4" t="s">
        <v>24</v>
      </c>
      <c r="P4538" s="4" t="s">
        <v>25</v>
      </c>
      <c r="Q4538" s="4">
        <v>31552403</v>
      </c>
      <c r="R4538" s="4">
        <v>85265379</v>
      </c>
      <c r="S4538" s="7">
        <v>414160271873273</v>
      </c>
      <c r="T4538" s="7">
        <v>218096333581346</v>
      </c>
      <c r="U4538" s="2"/>
      <c r="V4538" s="3" t="s">
        <v>6032</v>
      </c>
      <c r="W4538" s="3" t="s">
        <v>10515</v>
      </c>
      <c r="X4538" s="4" t="s">
        <v>5292</v>
      </c>
      <c r="Y4538" s="3">
        <v>3</v>
      </c>
      <c r="Z4538" s="3">
        <v>1</v>
      </c>
      <c r="AA4538" s="5">
        <v>0</v>
      </c>
      <c r="AB4538" s="25">
        <v>14</v>
      </c>
      <c r="AC4538" s="33" t="str">
        <f>IF(G4538=X4538,"N","S")</f>
        <v>N</v>
      </c>
      <c r="AD4538" s="4">
        <f>K4538-(Y4538+Z4538)</f>
        <v>0</v>
      </c>
      <c r="AE4538" s="37">
        <f>M4538-AA4538</f>
        <v>0</v>
      </c>
    </row>
    <row r="4539" spans="1:31" x14ac:dyDescent="0.25">
      <c r="A4539" s="14">
        <v>45108</v>
      </c>
      <c r="B4539" s="4" t="s">
        <v>20</v>
      </c>
      <c r="C4539" s="4">
        <v>6</v>
      </c>
      <c r="D4539" s="4" t="s">
        <v>3792</v>
      </c>
      <c r="E4539" s="4">
        <v>32</v>
      </c>
      <c r="F4539" s="4" t="s">
        <v>3793</v>
      </c>
      <c r="G4539" s="4" t="s">
        <v>3795</v>
      </c>
      <c r="H4539" s="4">
        <v>13.32</v>
      </c>
      <c r="I4539" s="4">
        <v>4</v>
      </c>
      <c r="J4539" s="4">
        <v>16</v>
      </c>
      <c r="K4539" s="4">
        <v>2</v>
      </c>
      <c r="L4539" s="4">
        <v>8</v>
      </c>
      <c r="M4539" s="4">
        <v>2</v>
      </c>
      <c r="N4539" s="4">
        <v>8</v>
      </c>
      <c r="O4539" s="4" t="s">
        <v>24</v>
      </c>
      <c r="P4539" s="4" t="s">
        <v>25</v>
      </c>
      <c r="Q4539" s="4">
        <v>30259441</v>
      </c>
      <c r="R4539" s="4">
        <v>83999101</v>
      </c>
      <c r="S4539" s="7">
        <v>414045111100376</v>
      </c>
      <c r="T4539" s="7">
        <v>21656393942939</v>
      </c>
      <c r="U4539" s="2"/>
      <c r="V4539" s="3" t="s">
        <v>6091</v>
      </c>
      <c r="W4539" s="3" t="s">
        <v>10516</v>
      </c>
      <c r="X4539" s="4" t="s">
        <v>3795</v>
      </c>
      <c r="Y4539" s="3">
        <v>2</v>
      </c>
      <c r="Z4539" s="3">
        <v>0</v>
      </c>
      <c r="AA4539" s="5">
        <v>2</v>
      </c>
      <c r="AB4539" s="25">
        <v>16</v>
      </c>
      <c r="AC4539" s="33" t="str">
        <f>IF(G4539=X4539,"N","S")</f>
        <v>N</v>
      </c>
      <c r="AD4539" s="4">
        <f>K4539-(Y4539+Z4539)</f>
        <v>0</v>
      </c>
      <c r="AE4539" s="37">
        <f>M4539-AA4539</f>
        <v>0</v>
      </c>
    </row>
    <row r="4540" spans="1:31" x14ac:dyDescent="0.25">
      <c r="A4540" s="14">
        <v>45108</v>
      </c>
      <c r="B4540" s="4" t="s">
        <v>20</v>
      </c>
      <c r="C4540" s="4">
        <v>9</v>
      </c>
      <c r="D4540" s="4" t="s">
        <v>4668</v>
      </c>
      <c r="E4540" s="4">
        <v>61</v>
      </c>
      <c r="F4540" s="4" t="s">
        <v>4769</v>
      </c>
      <c r="G4540" s="4" t="s">
        <v>4780</v>
      </c>
      <c r="H4540" s="4">
        <v>10.199999999999999</v>
      </c>
      <c r="I4540" s="4">
        <v>5</v>
      </c>
      <c r="J4540" s="4">
        <v>18</v>
      </c>
      <c r="K4540" s="4">
        <v>5</v>
      </c>
      <c r="L4540" s="4">
        <v>18</v>
      </c>
      <c r="M4540" s="4">
        <v>0</v>
      </c>
      <c r="N4540" s="4">
        <v>0</v>
      </c>
      <c r="O4540" s="4" t="s">
        <v>24</v>
      </c>
      <c r="P4540" s="4" t="s">
        <v>25</v>
      </c>
      <c r="Q4540" s="4">
        <v>32210367</v>
      </c>
      <c r="R4540" s="4">
        <v>85925915</v>
      </c>
      <c r="S4540" s="7">
        <v>41422032195241</v>
      </c>
      <c r="T4540" s="7">
        <v>218876166901992</v>
      </c>
      <c r="U4540" s="2"/>
      <c r="V4540" s="3" t="s">
        <v>6296</v>
      </c>
      <c r="W4540" s="3" t="s">
        <v>10517</v>
      </c>
      <c r="X4540" s="4" t="s">
        <v>4780</v>
      </c>
      <c r="Y4540" s="3">
        <v>4</v>
      </c>
      <c r="Z4540" s="3">
        <v>1</v>
      </c>
      <c r="AA4540" s="5">
        <v>0</v>
      </c>
      <c r="AB4540" s="25">
        <v>18</v>
      </c>
      <c r="AC4540" s="33" t="str">
        <f>IF(G4540=X4540,"N","S")</f>
        <v>N</v>
      </c>
      <c r="AD4540" s="4">
        <f>K4540-(Y4540+Z4540)</f>
        <v>0</v>
      </c>
      <c r="AE4540" s="37">
        <f>M4540-AA4540</f>
        <v>0</v>
      </c>
    </row>
    <row r="4541" spans="1:31" x14ac:dyDescent="0.25">
      <c r="A4541" s="14">
        <v>45108</v>
      </c>
      <c r="B4541" s="4" t="s">
        <v>20</v>
      </c>
      <c r="C4541" s="4">
        <v>9</v>
      </c>
      <c r="D4541" s="4" t="s">
        <v>4668</v>
      </c>
      <c r="E4541" s="4">
        <v>63</v>
      </c>
      <c r="F4541" s="4" t="s">
        <v>4860</v>
      </c>
      <c r="G4541" s="4" t="s">
        <v>4894</v>
      </c>
      <c r="H4541" s="4">
        <v>11.25</v>
      </c>
      <c r="I4541" s="4">
        <v>5</v>
      </c>
      <c r="J4541" s="4">
        <v>20</v>
      </c>
      <c r="K4541" s="4">
        <v>5</v>
      </c>
      <c r="L4541" s="4">
        <v>20</v>
      </c>
      <c r="M4541" s="4">
        <v>0</v>
      </c>
      <c r="N4541" s="4">
        <v>0</v>
      </c>
      <c r="O4541" s="4" t="s">
        <v>24</v>
      </c>
      <c r="P4541" s="4" t="s">
        <v>25</v>
      </c>
      <c r="Q4541" s="4">
        <v>31909222</v>
      </c>
      <c r="R4541" s="4">
        <v>85607412</v>
      </c>
      <c r="S4541" s="7">
        <v>414191380793781</v>
      </c>
      <c r="T4541" s="7">
        <v>218519407597913</v>
      </c>
      <c r="U4541" s="2"/>
      <c r="V4541" s="3" t="s">
        <v>6296</v>
      </c>
      <c r="W4541" s="3" t="s">
        <v>10518</v>
      </c>
      <c r="X4541" s="4" t="s">
        <v>4894</v>
      </c>
      <c r="Y4541" s="3">
        <v>5</v>
      </c>
      <c r="Z4541" s="3">
        <v>0</v>
      </c>
      <c r="AA4541" s="5">
        <v>0</v>
      </c>
      <c r="AB4541" s="25">
        <v>20</v>
      </c>
      <c r="AC4541" s="33" t="str">
        <f>IF(G4541=X4541,"N","S")</f>
        <v>N</v>
      </c>
      <c r="AD4541" s="4">
        <f>K4541-(Y4541+Z4541)</f>
        <v>0</v>
      </c>
      <c r="AE4541" s="37">
        <f>M4541-AA4541</f>
        <v>0</v>
      </c>
    </row>
    <row r="4542" spans="1:31" x14ac:dyDescent="0.25">
      <c r="A4542" s="14">
        <v>45108</v>
      </c>
      <c r="B4542" s="4" t="s">
        <v>20</v>
      </c>
      <c r="C4542" s="4">
        <v>9</v>
      </c>
      <c r="D4542" s="4" t="s">
        <v>4668</v>
      </c>
      <c r="E4542" s="4">
        <v>63</v>
      </c>
      <c r="F4542" s="4" t="s">
        <v>4860</v>
      </c>
      <c r="G4542" s="4" t="s">
        <v>4873</v>
      </c>
      <c r="H4542" s="4">
        <v>4.5</v>
      </c>
      <c r="I4542" s="4">
        <v>2</v>
      </c>
      <c r="J4542" s="4">
        <v>8</v>
      </c>
      <c r="K4542" s="4">
        <v>2</v>
      </c>
      <c r="L4542" s="4">
        <v>8</v>
      </c>
      <c r="M4542" s="4">
        <v>0</v>
      </c>
      <c r="N4542" s="4">
        <v>0</v>
      </c>
      <c r="O4542" s="4" t="s">
        <v>24</v>
      </c>
      <c r="P4542" s="4" t="s">
        <v>147</v>
      </c>
      <c r="Q4542" s="4">
        <v>31909222</v>
      </c>
      <c r="R4542" s="4">
        <v>85607412</v>
      </c>
      <c r="S4542" s="7">
        <v>414191380793781</v>
      </c>
      <c r="T4542" s="7">
        <v>218519407597913</v>
      </c>
      <c r="U4542" s="2"/>
      <c r="V4542" s="3" t="s">
        <v>6296</v>
      </c>
      <c r="W4542" s="3" t="s">
        <v>10519</v>
      </c>
      <c r="X4542" s="4" t="s">
        <v>4873</v>
      </c>
      <c r="Y4542" s="3">
        <v>2</v>
      </c>
      <c r="Z4542" s="3">
        <v>0</v>
      </c>
      <c r="AA4542" s="5">
        <v>0</v>
      </c>
      <c r="AB4542" s="25">
        <v>8</v>
      </c>
      <c r="AC4542" s="33" t="str">
        <f>IF(G4542=X4542,"N","S")</f>
        <v>N</v>
      </c>
      <c r="AD4542" s="4">
        <f>K4542-(Y4542+Z4542)</f>
        <v>0</v>
      </c>
      <c r="AE4542" s="37">
        <f>M4542-AA4542</f>
        <v>0</v>
      </c>
    </row>
    <row r="4543" spans="1:31" x14ac:dyDescent="0.25">
      <c r="A4543" s="14">
        <v>45108</v>
      </c>
      <c r="B4543" s="4" t="s">
        <v>20</v>
      </c>
      <c r="C4543" s="4">
        <v>9</v>
      </c>
      <c r="D4543" s="4" t="s">
        <v>4668</v>
      </c>
      <c r="E4543" s="4">
        <v>61</v>
      </c>
      <c r="F4543" s="4" t="s">
        <v>4769</v>
      </c>
      <c r="G4543" s="4" t="s">
        <v>4818</v>
      </c>
      <c r="H4543" s="4">
        <v>6.75</v>
      </c>
      <c r="I4543" s="4">
        <v>3</v>
      </c>
      <c r="J4543" s="4">
        <v>12</v>
      </c>
      <c r="K4543" s="4">
        <v>3</v>
      </c>
      <c r="L4543" s="4">
        <v>12</v>
      </c>
      <c r="M4543" s="4">
        <v>0</v>
      </c>
      <c r="N4543" s="4">
        <v>0</v>
      </c>
      <c r="O4543" s="4" t="s">
        <v>24</v>
      </c>
      <c r="P4543" s="4" t="s">
        <v>25</v>
      </c>
      <c r="Q4543" s="4">
        <v>32113223</v>
      </c>
      <c r="R4543" s="4">
        <v>85801969</v>
      </c>
      <c r="S4543" s="7">
        <v>414209076520519</v>
      </c>
      <c r="T4543" s="7">
        <v>218761317265358</v>
      </c>
      <c r="U4543" s="2"/>
      <c r="V4543" s="3" t="s">
        <v>6296</v>
      </c>
      <c r="W4543" s="3" t="s">
        <v>10520</v>
      </c>
      <c r="X4543" s="4" t="s">
        <v>4818</v>
      </c>
      <c r="Y4543" s="3">
        <v>3</v>
      </c>
      <c r="Z4543" s="3">
        <v>0</v>
      </c>
      <c r="AA4543" s="5">
        <v>0</v>
      </c>
      <c r="AB4543" s="25">
        <v>12</v>
      </c>
      <c r="AC4543" s="33" t="str">
        <f>IF(G4543=X4543,"N","S")</f>
        <v>N</v>
      </c>
      <c r="AD4543" s="4">
        <f>K4543-(Y4543+Z4543)</f>
        <v>0</v>
      </c>
      <c r="AE4543" s="37">
        <f>M4543-AA4543</f>
        <v>0</v>
      </c>
    </row>
    <row r="4544" spans="1:31" x14ac:dyDescent="0.25">
      <c r="A4544" s="14">
        <v>45108</v>
      </c>
      <c r="B4544" s="4" t="s">
        <v>20</v>
      </c>
      <c r="C4544" s="4">
        <v>9</v>
      </c>
      <c r="D4544" s="4" t="s">
        <v>4668</v>
      </c>
      <c r="E4544" s="4">
        <v>61</v>
      </c>
      <c r="F4544" s="4" t="s">
        <v>4769</v>
      </c>
      <c r="G4544" s="4" t="s">
        <v>4791</v>
      </c>
      <c r="H4544" s="4">
        <v>3</v>
      </c>
      <c r="I4544" s="4">
        <v>1</v>
      </c>
      <c r="J4544" s="4">
        <v>4</v>
      </c>
      <c r="K4544" s="4">
        <v>1</v>
      </c>
      <c r="L4544" s="4">
        <v>4</v>
      </c>
      <c r="M4544" s="4">
        <v>0</v>
      </c>
      <c r="N4544" s="4">
        <v>0</v>
      </c>
      <c r="O4544" s="4" t="s">
        <v>24</v>
      </c>
      <c r="P4544" s="4" t="s">
        <v>25</v>
      </c>
      <c r="Q4544" s="4">
        <v>32104017</v>
      </c>
      <c r="R4544" s="4">
        <v>85792653</v>
      </c>
      <c r="S4544" s="7">
        <v>414208229680101</v>
      </c>
      <c r="T4544" s="7">
        <v>218750406288615</v>
      </c>
      <c r="U4544" s="2"/>
      <c r="V4544" s="3" t="s">
        <v>6296</v>
      </c>
      <c r="W4544" s="3" t="s">
        <v>10521</v>
      </c>
      <c r="X4544" s="4" t="s">
        <v>4791</v>
      </c>
      <c r="Y4544" s="3">
        <v>1</v>
      </c>
      <c r="Z4544" s="3">
        <v>0</v>
      </c>
      <c r="AA4544" s="5">
        <v>0</v>
      </c>
      <c r="AB4544" s="25">
        <v>4</v>
      </c>
      <c r="AC4544" s="33" t="str">
        <f>IF(G4544=X4544,"N","S")</f>
        <v>N</v>
      </c>
      <c r="AD4544" s="4">
        <f>K4544-(Y4544+Z4544)</f>
        <v>0</v>
      </c>
      <c r="AE4544" s="37">
        <f>M4544-AA4544</f>
        <v>0</v>
      </c>
    </row>
    <row r="4545" spans="1:31" x14ac:dyDescent="0.25">
      <c r="A4545" s="14">
        <v>45108</v>
      </c>
      <c r="B4545" s="4" t="s">
        <v>20</v>
      </c>
      <c r="C4545" s="4">
        <v>9</v>
      </c>
      <c r="D4545" s="4" t="s">
        <v>4668</v>
      </c>
      <c r="E4545" s="4">
        <v>61</v>
      </c>
      <c r="F4545" s="4" t="s">
        <v>4769</v>
      </c>
      <c r="G4545" s="4" t="s">
        <v>4802</v>
      </c>
      <c r="H4545" s="4">
        <v>6.75</v>
      </c>
      <c r="I4545" s="4">
        <v>3</v>
      </c>
      <c r="J4545" s="4">
        <v>12</v>
      </c>
      <c r="K4545" s="4">
        <v>3</v>
      </c>
      <c r="L4545" s="4">
        <v>12</v>
      </c>
      <c r="M4545" s="4">
        <v>0</v>
      </c>
      <c r="N4545" s="4">
        <v>0</v>
      </c>
      <c r="O4545" s="4" t="s">
        <v>24</v>
      </c>
      <c r="P4545" s="4" t="s">
        <v>25</v>
      </c>
      <c r="Q4545" s="4">
        <v>32177477</v>
      </c>
      <c r="R4545" s="4">
        <v>85863415</v>
      </c>
      <c r="S4545" s="7">
        <v>414214665024873</v>
      </c>
      <c r="T4545" s="7">
        <v>21883751217514</v>
      </c>
      <c r="U4545" s="2"/>
      <c r="V4545" s="3" t="s">
        <v>6296</v>
      </c>
      <c r="W4545" s="3" t="s">
        <v>10522</v>
      </c>
      <c r="X4545" s="4" t="s">
        <v>4802</v>
      </c>
      <c r="Y4545" s="3">
        <v>3</v>
      </c>
      <c r="Z4545" s="3">
        <v>0</v>
      </c>
      <c r="AA4545" s="5">
        <v>0</v>
      </c>
      <c r="AB4545" s="25">
        <v>12</v>
      </c>
      <c r="AC4545" s="33" t="str">
        <f>IF(G4545=X4545,"N","S")</f>
        <v>N</v>
      </c>
      <c r="AD4545" s="4">
        <f>K4545-(Y4545+Z4545)</f>
        <v>0</v>
      </c>
      <c r="AE4545" s="37">
        <f>M4545-AA4545</f>
        <v>0</v>
      </c>
    </row>
    <row r="4546" spans="1:31" x14ac:dyDescent="0.25">
      <c r="A4546" s="14">
        <v>45108</v>
      </c>
      <c r="B4546" s="4" t="s">
        <v>20</v>
      </c>
      <c r="C4546" s="4">
        <v>6</v>
      </c>
      <c r="D4546" s="4" t="s">
        <v>3792</v>
      </c>
      <c r="E4546" s="4">
        <v>32</v>
      </c>
      <c r="F4546" s="4" t="s">
        <v>3793</v>
      </c>
      <c r="G4546" s="4" t="s">
        <v>3831</v>
      </c>
      <c r="H4546" s="4">
        <v>28.44</v>
      </c>
      <c r="I4546" s="4">
        <v>9</v>
      </c>
      <c r="J4546" s="4">
        <v>36</v>
      </c>
      <c r="K4546" s="4">
        <v>4</v>
      </c>
      <c r="L4546" s="4">
        <v>16</v>
      </c>
      <c r="M4546" s="4">
        <v>5</v>
      </c>
      <c r="N4546" s="4">
        <v>20</v>
      </c>
      <c r="O4546" s="4" t="s">
        <v>24</v>
      </c>
      <c r="P4546" s="4" t="s">
        <v>25</v>
      </c>
      <c r="Q4546" s="4">
        <v>30364928</v>
      </c>
      <c r="R4546" s="4">
        <v>84103743</v>
      </c>
      <c r="S4546" s="7">
        <v>414054627279417</v>
      </c>
      <c r="T4546" s="7">
        <v>216688925027015</v>
      </c>
      <c r="U4546" s="2"/>
      <c r="V4546" s="3" t="s">
        <v>6091</v>
      </c>
      <c r="W4546" s="3" t="s">
        <v>10523</v>
      </c>
      <c r="X4546" s="4" t="s">
        <v>3831</v>
      </c>
      <c r="Y4546" s="3">
        <v>4</v>
      </c>
      <c r="Z4546" s="3">
        <v>0</v>
      </c>
      <c r="AA4546" s="5">
        <v>5</v>
      </c>
      <c r="AB4546" s="25">
        <v>36</v>
      </c>
      <c r="AC4546" s="33" t="str">
        <f>IF(G4546=X4546,"N","S")</f>
        <v>N</v>
      </c>
      <c r="AD4546" s="4">
        <f>K4546-(Y4546+Z4546)</f>
        <v>0</v>
      </c>
      <c r="AE4546" s="37">
        <f>M4546-AA4546</f>
        <v>0</v>
      </c>
    </row>
    <row r="4547" spans="1:31" x14ac:dyDescent="0.25">
      <c r="A4547" s="22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0"/>
      <c r="R4547" s="20"/>
      <c r="S4547" s="24"/>
      <c r="T4547" s="24"/>
      <c r="U4547" s="2"/>
      <c r="V4547" s="3" t="s">
        <v>6091</v>
      </c>
      <c r="W4547" s="3" t="s">
        <v>10524</v>
      </c>
      <c r="X4547" s="4" t="s">
        <v>10525</v>
      </c>
      <c r="Y4547" s="3">
        <v>1</v>
      </c>
      <c r="Z4547" s="3">
        <v>0</v>
      </c>
      <c r="AA4547" s="5">
        <v>0</v>
      </c>
      <c r="AB4547" s="25">
        <v>4</v>
      </c>
      <c r="AC4547" s="33" t="str">
        <f>IF(G4547=X4547,"N","S")</f>
        <v>S</v>
      </c>
      <c r="AD4547" s="4">
        <f>K4547-(Y4547+Z4547)</f>
        <v>-1</v>
      </c>
      <c r="AE4547" s="37">
        <f>M4547-AA4547</f>
        <v>0</v>
      </c>
    </row>
    <row r="4548" spans="1:31" x14ac:dyDescent="0.25">
      <c r="A4548" s="14">
        <v>45108</v>
      </c>
      <c r="B4548" s="4" t="s">
        <v>20</v>
      </c>
      <c r="C4548" s="4">
        <v>7</v>
      </c>
      <c r="D4548" s="4" t="s">
        <v>4018</v>
      </c>
      <c r="E4548" s="4">
        <v>33</v>
      </c>
      <c r="F4548" s="4" t="s">
        <v>4028</v>
      </c>
      <c r="G4548" s="4" t="s">
        <v>4032</v>
      </c>
      <c r="H4548" s="4">
        <v>13.5</v>
      </c>
      <c r="I4548" s="4">
        <v>5</v>
      </c>
      <c r="J4548" s="4">
        <v>20</v>
      </c>
      <c r="K4548" s="4">
        <v>5</v>
      </c>
      <c r="L4548" s="4">
        <v>20</v>
      </c>
      <c r="M4548" s="4">
        <v>0</v>
      </c>
      <c r="N4548" s="4">
        <v>0</v>
      </c>
      <c r="O4548" s="4" t="s">
        <v>24</v>
      </c>
      <c r="P4548" s="4" t="s">
        <v>25</v>
      </c>
      <c r="Q4548" s="4">
        <v>30526607</v>
      </c>
      <c r="R4548" s="4">
        <v>84292749</v>
      </c>
      <c r="S4548" s="7">
        <v>414071790278328</v>
      </c>
      <c r="T4548" s="7">
        <v>216880167869807</v>
      </c>
      <c r="U4548" s="2"/>
      <c r="V4548" s="3" t="s">
        <v>6196</v>
      </c>
      <c r="W4548" s="3" t="s">
        <v>10526</v>
      </c>
      <c r="X4548" s="4" t="s">
        <v>4032</v>
      </c>
      <c r="Y4548" s="3">
        <v>5</v>
      </c>
      <c r="Z4548" s="3">
        <v>0</v>
      </c>
      <c r="AA4548" s="5">
        <v>0</v>
      </c>
      <c r="AB4548" s="25">
        <v>20</v>
      </c>
      <c r="AC4548" s="33" t="str">
        <f>IF(G4548=X4548,"N","S")</f>
        <v>N</v>
      </c>
      <c r="AD4548" s="4">
        <f>K4548-(Y4548+Z4548)</f>
        <v>0</v>
      </c>
      <c r="AE4548" s="37">
        <f>M4548-AA4548</f>
        <v>0</v>
      </c>
    </row>
    <row r="4549" spans="1:31" x14ac:dyDescent="0.25">
      <c r="A4549" s="14">
        <v>45108</v>
      </c>
      <c r="B4549" s="4" t="s">
        <v>20</v>
      </c>
      <c r="C4549" s="4">
        <v>7</v>
      </c>
      <c r="D4549" s="4" t="s">
        <v>4018</v>
      </c>
      <c r="E4549" s="4">
        <v>33</v>
      </c>
      <c r="F4549" s="4" t="s">
        <v>4028</v>
      </c>
      <c r="G4549" s="4" t="s">
        <v>4037</v>
      </c>
      <c r="H4549" s="4">
        <v>8.5500000000000007</v>
      </c>
      <c r="I4549" s="4">
        <v>3</v>
      </c>
      <c r="J4549" s="4">
        <v>12</v>
      </c>
      <c r="K4549" s="4">
        <v>3</v>
      </c>
      <c r="L4549" s="4">
        <v>12</v>
      </c>
      <c r="M4549" s="4">
        <v>0</v>
      </c>
      <c r="N4549" s="4">
        <v>0</v>
      </c>
      <c r="O4549" s="4" t="s">
        <v>24</v>
      </c>
      <c r="P4549" s="4" t="s">
        <v>25</v>
      </c>
      <c r="Q4549" s="4">
        <v>30646274</v>
      </c>
      <c r="R4549" s="4">
        <v>84409942</v>
      </c>
      <c r="S4549" s="7">
        <v>414082448779148</v>
      </c>
      <c r="T4549" s="7">
        <v>217021983222084</v>
      </c>
      <c r="U4549" s="2"/>
      <c r="V4549" s="3" t="s">
        <v>6196</v>
      </c>
      <c r="W4549" s="3" t="s">
        <v>10527</v>
      </c>
      <c r="X4549" s="4" t="s">
        <v>4037</v>
      </c>
      <c r="Y4549" s="3">
        <v>3</v>
      </c>
      <c r="Z4549" s="3">
        <v>0</v>
      </c>
      <c r="AA4549" s="5">
        <v>0</v>
      </c>
      <c r="AB4549" s="25">
        <v>12</v>
      </c>
      <c r="AC4549" s="33" t="str">
        <f>IF(G4549=X4549,"N","S")</f>
        <v>N</v>
      </c>
      <c r="AD4549" s="4">
        <f>K4549-(Y4549+Z4549)</f>
        <v>0</v>
      </c>
      <c r="AE4549" s="37">
        <f>M4549-AA4549</f>
        <v>0</v>
      </c>
    </row>
    <row r="4550" spans="1:31" x14ac:dyDescent="0.25">
      <c r="A4550" s="14">
        <v>45108</v>
      </c>
      <c r="B4550" s="4" t="s">
        <v>20</v>
      </c>
      <c r="C4550" s="4">
        <v>6</v>
      </c>
      <c r="D4550" s="4" t="s">
        <v>3792</v>
      </c>
      <c r="E4550" s="4">
        <v>32</v>
      </c>
      <c r="F4550" s="4" t="s">
        <v>3793</v>
      </c>
      <c r="G4550" s="4" t="s">
        <v>3862</v>
      </c>
      <c r="H4550" s="4">
        <v>25.74</v>
      </c>
      <c r="I4550" s="4">
        <v>8</v>
      </c>
      <c r="J4550" s="4">
        <v>32</v>
      </c>
      <c r="K4550" s="4">
        <v>3</v>
      </c>
      <c r="L4550" s="4">
        <v>12</v>
      </c>
      <c r="M4550" s="4">
        <v>5</v>
      </c>
      <c r="N4550" s="4">
        <v>20</v>
      </c>
      <c r="O4550" s="4" t="s">
        <v>24</v>
      </c>
      <c r="P4550" s="4" t="s">
        <v>25</v>
      </c>
      <c r="Q4550" s="4">
        <v>30473282</v>
      </c>
      <c r="R4550" s="4">
        <v>84209670</v>
      </c>
      <c r="S4550" s="7">
        <v>414064261539693</v>
      </c>
      <c r="T4550" s="7">
        <v>216817329278377</v>
      </c>
      <c r="U4550" s="2"/>
      <c r="V4550" s="3" t="s">
        <v>6091</v>
      </c>
      <c r="W4550" s="3" t="s">
        <v>10528</v>
      </c>
      <c r="X4550" s="4" t="s">
        <v>3862</v>
      </c>
      <c r="Y4550" s="3">
        <v>3</v>
      </c>
      <c r="Z4550" s="3">
        <v>0</v>
      </c>
      <c r="AA4550" s="5">
        <v>5</v>
      </c>
      <c r="AB4550" s="25">
        <v>32</v>
      </c>
      <c r="AC4550" s="33" t="str">
        <f>IF(G4550=X4550,"N","S")</f>
        <v>N</v>
      </c>
      <c r="AD4550" s="4">
        <f>K4550-(Y4550+Z4550)</f>
        <v>0</v>
      </c>
      <c r="AE4550" s="37">
        <f>M4550-AA4550</f>
        <v>0</v>
      </c>
    </row>
    <row r="4551" spans="1:31" x14ac:dyDescent="0.25">
      <c r="A4551" s="14">
        <v>45108</v>
      </c>
      <c r="B4551" s="4" t="s">
        <v>20</v>
      </c>
      <c r="C4551" s="4">
        <v>1</v>
      </c>
      <c r="D4551" s="4" t="s">
        <v>21</v>
      </c>
      <c r="E4551" s="4">
        <v>3</v>
      </c>
      <c r="F4551" s="4" t="s">
        <v>300</v>
      </c>
      <c r="G4551" s="4" t="s">
        <v>336</v>
      </c>
      <c r="H4551" s="4">
        <v>13.5</v>
      </c>
      <c r="I4551" s="4">
        <v>6</v>
      </c>
      <c r="J4551" s="4">
        <v>24</v>
      </c>
      <c r="K4551" s="4">
        <v>6</v>
      </c>
      <c r="L4551" s="4">
        <v>24</v>
      </c>
      <c r="M4551" s="4">
        <v>0</v>
      </c>
      <c r="N4551" s="4">
        <v>0</v>
      </c>
      <c r="O4551" s="4" t="s">
        <v>24</v>
      </c>
      <c r="P4551" s="4" t="s">
        <v>25</v>
      </c>
      <c r="Q4551" s="4">
        <v>32202964</v>
      </c>
      <c r="R4551" s="4">
        <v>81166574</v>
      </c>
      <c r="S4551" s="7">
        <v>413791655847438</v>
      </c>
      <c r="T4551" s="7">
        <v>218920607550024</v>
      </c>
      <c r="U4551" s="2"/>
      <c r="V4551" s="3" t="s">
        <v>6037</v>
      </c>
      <c r="W4551" s="3" t="s">
        <v>10529</v>
      </c>
      <c r="X4551" s="4" t="s">
        <v>336</v>
      </c>
      <c r="Y4551" s="3">
        <v>6</v>
      </c>
      <c r="Z4551" s="3">
        <v>0</v>
      </c>
      <c r="AA4551" s="5">
        <v>0</v>
      </c>
      <c r="AB4551" s="25">
        <v>24</v>
      </c>
      <c r="AC4551" s="33" t="str">
        <f>IF(G4551=X4551,"N","S")</f>
        <v>N</v>
      </c>
      <c r="AD4551" s="4">
        <f>K4551-(Y4551+Z4551)</f>
        <v>0</v>
      </c>
      <c r="AE4551" s="37">
        <f>M4551-AA4551</f>
        <v>0</v>
      </c>
    </row>
    <row r="4552" spans="1:31" x14ac:dyDescent="0.25">
      <c r="A4552" s="14">
        <v>45108</v>
      </c>
      <c r="B4552" s="4" t="s">
        <v>20</v>
      </c>
      <c r="C4552" s="4">
        <v>1</v>
      </c>
      <c r="D4552" s="4" t="s">
        <v>21</v>
      </c>
      <c r="E4552" s="4">
        <v>3</v>
      </c>
      <c r="F4552" s="4" t="s">
        <v>300</v>
      </c>
      <c r="G4552" s="4" t="s">
        <v>343</v>
      </c>
      <c r="H4552" s="4">
        <v>9</v>
      </c>
      <c r="I4552" s="4">
        <v>4</v>
      </c>
      <c r="J4552" s="4">
        <v>16</v>
      </c>
      <c r="K4552" s="4">
        <v>4</v>
      </c>
      <c r="L4552" s="4">
        <v>16</v>
      </c>
      <c r="M4552" s="4">
        <v>0</v>
      </c>
      <c r="N4552" s="4">
        <v>0</v>
      </c>
      <c r="O4552" s="4" t="s">
        <v>24</v>
      </c>
      <c r="P4552" s="4" t="s">
        <v>25</v>
      </c>
      <c r="Q4552" s="4">
        <v>32275297</v>
      </c>
      <c r="R4552" s="4">
        <v>81186824</v>
      </c>
      <c r="S4552" s="7">
        <v>413793540626656</v>
      </c>
      <c r="T4552" s="7">
        <v>219006876976458</v>
      </c>
      <c r="U4552" s="2"/>
      <c r="V4552" s="3" t="s">
        <v>6037</v>
      </c>
      <c r="W4552" s="3" t="s">
        <v>10530</v>
      </c>
      <c r="X4552" s="4" t="s">
        <v>343</v>
      </c>
      <c r="Y4552" s="3">
        <v>4</v>
      </c>
      <c r="Z4552" s="3">
        <v>0</v>
      </c>
      <c r="AA4552" s="5">
        <v>0</v>
      </c>
      <c r="AB4552" s="25">
        <v>16</v>
      </c>
      <c r="AC4552" s="33" t="str">
        <f>IF(G4552=X4552,"N","S")</f>
        <v>N</v>
      </c>
      <c r="AD4552" s="4">
        <f>K4552-(Y4552+Z4552)</f>
        <v>0</v>
      </c>
      <c r="AE4552" s="37">
        <f>M4552-AA4552</f>
        <v>0</v>
      </c>
    </row>
    <row r="4553" spans="1:31" x14ac:dyDescent="0.25">
      <c r="A4553" s="14">
        <v>45108</v>
      </c>
      <c r="B4553" s="4" t="s">
        <v>20</v>
      </c>
      <c r="C4553" s="4">
        <v>1</v>
      </c>
      <c r="D4553" s="4" t="s">
        <v>21</v>
      </c>
      <c r="E4553" s="4">
        <v>3</v>
      </c>
      <c r="F4553" s="4" t="s">
        <v>300</v>
      </c>
      <c r="G4553" s="4" t="s">
        <v>331</v>
      </c>
      <c r="H4553" s="4">
        <v>13.5</v>
      </c>
      <c r="I4553" s="4">
        <v>6</v>
      </c>
      <c r="J4553" s="4">
        <v>24</v>
      </c>
      <c r="K4553" s="4">
        <v>6</v>
      </c>
      <c r="L4553" s="4">
        <v>24</v>
      </c>
      <c r="M4553" s="4">
        <v>0</v>
      </c>
      <c r="N4553" s="4">
        <v>0</v>
      </c>
      <c r="O4553" s="4" t="s">
        <v>24</v>
      </c>
      <c r="P4553" s="4" t="s">
        <v>25</v>
      </c>
      <c r="Q4553" s="4">
        <v>32225030</v>
      </c>
      <c r="R4553" s="4">
        <v>81163308</v>
      </c>
      <c r="S4553" s="7">
        <v>413791380276651</v>
      </c>
      <c r="T4553" s="7">
        <v>218947030568028</v>
      </c>
      <c r="U4553" s="2"/>
      <c r="V4553" s="3" t="s">
        <v>6037</v>
      </c>
      <c r="W4553" s="3" t="s">
        <v>10531</v>
      </c>
      <c r="X4553" s="4" t="s">
        <v>331</v>
      </c>
      <c r="Y4553" s="3">
        <v>6</v>
      </c>
      <c r="Z4553" s="3">
        <v>0</v>
      </c>
      <c r="AA4553" s="5">
        <v>0</v>
      </c>
      <c r="AB4553" s="25">
        <v>24</v>
      </c>
      <c r="AC4553" s="33" t="str">
        <f>IF(G4553=X4553,"N","S")</f>
        <v>N</v>
      </c>
      <c r="AD4553" s="4">
        <f>K4553-(Y4553+Z4553)</f>
        <v>0</v>
      </c>
      <c r="AE4553" s="37">
        <f>M4553-AA4553</f>
        <v>0</v>
      </c>
    </row>
    <row r="4554" spans="1:31" x14ac:dyDescent="0.25">
      <c r="A4554" s="14">
        <v>45108</v>
      </c>
      <c r="B4554" s="4" t="s">
        <v>20</v>
      </c>
      <c r="C4554" s="4">
        <v>1</v>
      </c>
      <c r="D4554" s="4" t="s">
        <v>21</v>
      </c>
      <c r="E4554" s="4">
        <v>3</v>
      </c>
      <c r="F4554" s="4" t="s">
        <v>300</v>
      </c>
      <c r="G4554" s="4" t="s">
        <v>309</v>
      </c>
      <c r="H4554" s="4">
        <v>18</v>
      </c>
      <c r="I4554" s="4">
        <v>8</v>
      </c>
      <c r="J4554" s="4">
        <v>32</v>
      </c>
      <c r="K4554" s="4">
        <v>8</v>
      </c>
      <c r="L4554" s="4">
        <v>32</v>
      </c>
      <c r="M4554" s="4">
        <v>0</v>
      </c>
      <c r="N4554" s="4">
        <v>0</v>
      </c>
      <c r="O4554" s="4" t="s">
        <v>24</v>
      </c>
      <c r="P4554" s="4" t="s">
        <v>25</v>
      </c>
      <c r="Q4554" s="4">
        <v>32376925</v>
      </c>
      <c r="R4554" s="4">
        <v>81214913</v>
      </c>
      <c r="S4554" s="7">
        <v>413796156006021</v>
      </c>
      <c r="T4554" s="7">
        <v>219128090581852</v>
      </c>
      <c r="U4554" s="2"/>
      <c r="V4554" s="3" t="s">
        <v>6037</v>
      </c>
      <c r="W4554" s="3" t="s">
        <v>10532</v>
      </c>
      <c r="X4554" s="4" t="s">
        <v>309</v>
      </c>
      <c r="Y4554" s="3">
        <v>8</v>
      </c>
      <c r="Z4554" s="3">
        <v>0</v>
      </c>
      <c r="AA4554" s="5">
        <v>0</v>
      </c>
      <c r="AB4554" s="25">
        <v>32</v>
      </c>
      <c r="AC4554" s="33" t="str">
        <f>IF(G4554=X4554,"N","S")</f>
        <v>N</v>
      </c>
      <c r="AD4554" s="4">
        <f>K4554-(Y4554+Z4554)</f>
        <v>0</v>
      </c>
      <c r="AE4554" s="37">
        <f>M4554-AA4554</f>
        <v>0</v>
      </c>
    </row>
    <row r="4555" spans="1:31" x14ac:dyDescent="0.25">
      <c r="A4555" s="14">
        <v>45108</v>
      </c>
      <c r="B4555" s="4" t="s">
        <v>20</v>
      </c>
      <c r="C4555" s="4">
        <v>5</v>
      </c>
      <c r="D4555" s="4" t="s">
        <v>3389</v>
      </c>
      <c r="E4555" s="4">
        <v>26</v>
      </c>
      <c r="F4555" s="4" t="s">
        <v>3472</v>
      </c>
      <c r="G4555" s="4" t="s">
        <v>3561</v>
      </c>
      <c r="H4555" s="4">
        <v>7.48</v>
      </c>
      <c r="I4555" s="4">
        <v>2</v>
      </c>
      <c r="J4555" s="4">
        <v>8</v>
      </c>
      <c r="K4555" s="4">
        <v>0</v>
      </c>
      <c r="L4555" s="4">
        <v>0</v>
      </c>
      <c r="M4555" s="4">
        <v>2</v>
      </c>
      <c r="N4555" s="4">
        <v>8</v>
      </c>
      <c r="O4555" s="4" t="s">
        <v>24</v>
      </c>
      <c r="P4555" s="4" t="s">
        <v>25</v>
      </c>
      <c r="Q4555" s="4">
        <v>28470377</v>
      </c>
      <c r="R4555" s="4">
        <v>83643304</v>
      </c>
      <c r="S4555" s="7">
        <v>414011493969388</v>
      </c>
      <c r="T4555" s="7">
        <v>214427973438531</v>
      </c>
      <c r="U4555" s="2"/>
      <c r="V4555" s="3" t="s">
        <v>6103</v>
      </c>
      <c r="W4555" s="3" t="s">
        <v>10533</v>
      </c>
      <c r="X4555" s="4" t="s">
        <v>3561</v>
      </c>
      <c r="Y4555" s="3">
        <v>0</v>
      </c>
      <c r="Z4555" s="3">
        <v>0</v>
      </c>
      <c r="AA4555" s="5">
        <v>2</v>
      </c>
      <c r="AB4555" s="25">
        <v>8</v>
      </c>
      <c r="AC4555" s="33" t="str">
        <f>IF(G4555=X4555,"N","S")</f>
        <v>N</v>
      </c>
      <c r="AD4555" s="4">
        <f>K4555-(Y4555+Z4555)</f>
        <v>0</v>
      </c>
      <c r="AE4555" s="37">
        <f>M4555-AA4555</f>
        <v>0</v>
      </c>
    </row>
    <row r="4556" spans="1:31" x14ac:dyDescent="0.25">
      <c r="A4556" s="14">
        <v>45108</v>
      </c>
      <c r="B4556" s="4" t="s">
        <v>20</v>
      </c>
      <c r="C4556" s="4">
        <v>8</v>
      </c>
      <c r="D4556" s="4" t="s">
        <v>4275</v>
      </c>
      <c r="E4556" s="4">
        <v>52</v>
      </c>
      <c r="F4556" s="4" t="s">
        <v>4370</v>
      </c>
      <c r="G4556" s="4" t="s">
        <v>4430</v>
      </c>
      <c r="H4556" s="4">
        <v>14.44</v>
      </c>
      <c r="I4556" s="4">
        <v>4</v>
      </c>
      <c r="J4556" s="4">
        <v>16</v>
      </c>
      <c r="K4556" s="4">
        <v>0</v>
      </c>
      <c r="L4556" s="4">
        <v>0</v>
      </c>
      <c r="M4556" s="4">
        <v>4</v>
      </c>
      <c r="N4556" s="4">
        <v>16</v>
      </c>
      <c r="O4556" s="4" t="s">
        <v>24</v>
      </c>
      <c r="P4556" s="4" t="s">
        <v>25</v>
      </c>
      <c r="Q4556" s="4">
        <v>31347798</v>
      </c>
      <c r="R4556" s="4">
        <v>88099025</v>
      </c>
      <c r="S4556" s="7">
        <v>414415313579336</v>
      </c>
      <c r="T4556" s="7">
        <v>217819350113277</v>
      </c>
      <c r="U4556" s="2"/>
      <c r="V4556" s="3" t="s">
        <v>6325</v>
      </c>
      <c r="W4556" s="3" t="s">
        <v>10534</v>
      </c>
      <c r="X4556" s="4" t="s">
        <v>4430</v>
      </c>
      <c r="Y4556" s="3">
        <v>0</v>
      </c>
      <c r="Z4556" s="3">
        <v>0</v>
      </c>
      <c r="AA4556" s="5">
        <v>4</v>
      </c>
      <c r="AB4556" s="25">
        <v>16</v>
      </c>
      <c r="AC4556" s="33" t="str">
        <f>IF(G4556=X4556,"N","S")</f>
        <v>N</v>
      </c>
      <c r="AD4556" s="4">
        <f>K4556-(Y4556+Z4556)</f>
        <v>0</v>
      </c>
      <c r="AE4556" s="37">
        <f>M4556-AA4556</f>
        <v>0</v>
      </c>
    </row>
    <row r="4557" spans="1:31" x14ac:dyDescent="0.25">
      <c r="A4557" s="14">
        <v>45108</v>
      </c>
      <c r="B4557" s="4" t="s">
        <v>20</v>
      </c>
      <c r="C4557" s="4">
        <v>8</v>
      </c>
      <c r="D4557" s="4" t="s">
        <v>4275</v>
      </c>
      <c r="E4557" s="4">
        <v>52</v>
      </c>
      <c r="F4557" s="4" t="s">
        <v>4370</v>
      </c>
      <c r="G4557" s="4" t="s">
        <v>4392</v>
      </c>
      <c r="H4557" s="4">
        <v>9</v>
      </c>
      <c r="I4557" s="4">
        <v>4</v>
      </c>
      <c r="J4557" s="4">
        <v>16</v>
      </c>
      <c r="K4557" s="4">
        <v>4</v>
      </c>
      <c r="L4557" s="4">
        <v>16</v>
      </c>
      <c r="M4557" s="4">
        <v>0</v>
      </c>
      <c r="N4557" s="4">
        <v>0</v>
      </c>
      <c r="O4557" s="4" t="s">
        <v>24</v>
      </c>
      <c r="P4557" s="4" t="s">
        <v>25</v>
      </c>
      <c r="Q4557" s="4">
        <v>31489077</v>
      </c>
      <c r="R4557" s="4">
        <v>87999175</v>
      </c>
      <c r="S4557" s="7">
        <v>414406441146219</v>
      </c>
      <c r="T4557" s="7">
        <v>217989584868832</v>
      </c>
      <c r="U4557" s="2"/>
      <c r="V4557" s="3" t="s">
        <v>6325</v>
      </c>
      <c r="W4557" s="3" t="s">
        <v>10535</v>
      </c>
      <c r="X4557" s="4" t="s">
        <v>4392</v>
      </c>
      <c r="Y4557" s="3">
        <v>4</v>
      </c>
      <c r="Z4557" s="3">
        <v>0</v>
      </c>
      <c r="AA4557" s="5">
        <v>0</v>
      </c>
      <c r="AB4557" s="25">
        <v>16</v>
      </c>
      <c r="AC4557" s="33" t="str">
        <f>IF(G4557=X4557,"N","S")</f>
        <v>N</v>
      </c>
      <c r="AD4557" s="4">
        <f>K4557-(Y4557+Z4557)</f>
        <v>0</v>
      </c>
      <c r="AE4557" s="37">
        <f>M4557-AA4557</f>
        <v>0</v>
      </c>
    </row>
    <row r="4558" spans="1:31" x14ac:dyDescent="0.25">
      <c r="A4558" s="14">
        <v>45108</v>
      </c>
      <c r="B4558" s="4" t="s">
        <v>20</v>
      </c>
      <c r="C4558" s="4">
        <v>8</v>
      </c>
      <c r="D4558" s="4" t="s">
        <v>4275</v>
      </c>
      <c r="E4558" s="4">
        <v>52</v>
      </c>
      <c r="F4558" s="4" t="s">
        <v>4370</v>
      </c>
      <c r="G4558" s="4" t="s">
        <v>4396</v>
      </c>
      <c r="H4558" s="4">
        <v>9</v>
      </c>
      <c r="I4558" s="4">
        <v>4</v>
      </c>
      <c r="J4558" s="4">
        <v>16</v>
      </c>
      <c r="K4558" s="4">
        <v>4</v>
      </c>
      <c r="L4558" s="4">
        <v>16</v>
      </c>
      <c r="M4558" s="4">
        <v>0</v>
      </c>
      <c r="N4558" s="4">
        <v>0</v>
      </c>
      <c r="O4558" s="4" t="s">
        <v>24</v>
      </c>
      <c r="P4558" s="4" t="s">
        <v>25</v>
      </c>
      <c r="Q4558" s="4">
        <v>31487153</v>
      </c>
      <c r="R4558" s="4">
        <v>87955441</v>
      </c>
      <c r="S4558" s="7">
        <v>414402500547873</v>
      </c>
      <c r="T4558" s="7">
        <v>217987777923226</v>
      </c>
      <c r="U4558" s="2"/>
      <c r="V4558" s="3" t="s">
        <v>6325</v>
      </c>
      <c r="W4558" s="3" t="s">
        <v>10536</v>
      </c>
      <c r="X4558" s="4" t="s">
        <v>4396</v>
      </c>
      <c r="Y4558" s="3">
        <v>4</v>
      </c>
      <c r="Z4558" s="3">
        <v>0</v>
      </c>
      <c r="AA4558" s="5">
        <v>0</v>
      </c>
      <c r="AB4558" s="25">
        <v>16</v>
      </c>
      <c r="AC4558" s="33" t="str">
        <f>IF(G4558=X4558,"N","S")</f>
        <v>N</v>
      </c>
      <c r="AD4558" s="4">
        <f>K4558-(Y4558+Z4558)</f>
        <v>0</v>
      </c>
      <c r="AE4558" s="37">
        <f>M4558-AA4558</f>
        <v>0</v>
      </c>
    </row>
    <row r="4559" spans="1:31" x14ac:dyDescent="0.25">
      <c r="A4559" s="14">
        <v>45108</v>
      </c>
      <c r="B4559" s="4" t="s">
        <v>20</v>
      </c>
      <c r="C4559" s="4">
        <v>3</v>
      </c>
      <c r="D4559" s="4" t="s">
        <v>2489</v>
      </c>
      <c r="E4559" s="4">
        <v>14</v>
      </c>
      <c r="F4559" s="4" t="s">
        <v>2759</v>
      </c>
      <c r="G4559" s="4" t="s">
        <v>2765</v>
      </c>
      <c r="H4559" s="4">
        <v>2.4</v>
      </c>
      <c r="I4559" s="4">
        <v>2</v>
      </c>
      <c r="J4559" s="4">
        <v>4</v>
      </c>
      <c r="K4559" s="4">
        <v>2</v>
      </c>
      <c r="L4559" s="4">
        <v>4</v>
      </c>
      <c r="M4559" s="4">
        <v>0</v>
      </c>
      <c r="N4559" s="4">
        <v>0</v>
      </c>
      <c r="O4559" s="4" t="s">
        <v>24</v>
      </c>
      <c r="P4559" s="4" t="s">
        <v>25</v>
      </c>
      <c r="Q4559" s="4">
        <v>28788357</v>
      </c>
      <c r="R4559" s="4">
        <v>80467663</v>
      </c>
      <c r="S4559" s="7">
        <v>413725757846513</v>
      </c>
      <c r="T4559" s="7">
        <v>214845666090376</v>
      </c>
      <c r="U4559" s="2"/>
      <c r="V4559" s="3" t="s">
        <v>6034</v>
      </c>
      <c r="W4559" s="3" t="s">
        <v>10537</v>
      </c>
      <c r="X4559" s="4" t="s">
        <v>2765</v>
      </c>
      <c r="Y4559" s="3">
        <v>0</v>
      </c>
      <c r="Z4559" s="3">
        <v>2</v>
      </c>
      <c r="AA4559" s="5">
        <v>0</v>
      </c>
      <c r="AB4559" s="25">
        <v>4</v>
      </c>
      <c r="AC4559" s="33" t="str">
        <f>IF(G4559=X4559,"N","S")</f>
        <v>N</v>
      </c>
      <c r="AD4559" s="4">
        <f>K4559-(Y4559+Z4559)</f>
        <v>0</v>
      </c>
      <c r="AE4559" s="37">
        <f>M4559-AA4559</f>
        <v>0</v>
      </c>
    </row>
    <row r="4560" spans="1:31" x14ac:dyDescent="0.25">
      <c r="A4560" s="14">
        <v>45108</v>
      </c>
      <c r="B4560" s="4" t="s">
        <v>20</v>
      </c>
      <c r="C4560" s="4">
        <v>3</v>
      </c>
      <c r="D4560" s="4" t="s">
        <v>2489</v>
      </c>
      <c r="E4560" s="4">
        <v>14</v>
      </c>
      <c r="F4560" s="4" t="s">
        <v>2759</v>
      </c>
      <c r="G4560" s="4" t="s">
        <v>2765</v>
      </c>
      <c r="H4560" s="4">
        <v>2.4</v>
      </c>
      <c r="I4560" s="4">
        <v>2</v>
      </c>
      <c r="J4560" s="4">
        <v>4</v>
      </c>
      <c r="K4560" s="4">
        <v>2</v>
      </c>
      <c r="L4560" s="4">
        <v>4</v>
      </c>
      <c r="M4560" s="4">
        <v>0</v>
      </c>
      <c r="N4560" s="4">
        <v>0</v>
      </c>
      <c r="O4560" s="4" t="s">
        <v>24</v>
      </c>
      <c r="P4560" s="4" t="s">
        <v>25</v>
      </c>
      <c r="Q4560" s="4">
        <v>28788357</v>
      </c>
      <c r="R4560" s="4">
        <v>80467663</v>
      </c>
      <c r="S4560" s="7">
        <v>413725757846513</v>
      </c>
      <c r="T4560" s="7">
        <v>214845666090376</v>
      </c>
      <c r="U4560" s="2"/>
      <c r="V4560" s="3" t="s">
        <v>6034</v>
      </c>
      <c r="W4560" s="3" t="s">
        <v>10538</v>
      </c>
      <c r="X4560" s="4" t="s">
        <v>2765</v>
      </c>
      <c r="Y4560" s="3">
        <v>0</v>
      </c>
      <c r="Z4560" s="3">
        <v>2</v>
      </c>
      <c r="AA4560" s="5">
        <v>0</v>
      </c>
      <c r="AB4560" s="25">
        <v>4</v>
      </c>
      <c r="AC4560" s="33" t="str">
        <f>IF(G4560=X4560,"N","S")</f>
        <v>N</v>
      </c>
      <c r="AD4560" s="4">
        <f>K4560-(Y4560+Z4560)</f>
        <v>0</v>
      </c>
      <c r="AE4560" s="37">
        <f>M4560-AA4560</f>
        <v>0</v>
      </c>
    </row>
    <row r="4561" spans="1:31" x14ac:dyDescent="0.25">
      <c r="A4561" s="14">
        <v>45108</v>
      </c>
      <c r="B4561" s="4" t="s">
        <v>20</v>
      </c>
      <c r="C4561" s="4">
        <v>3</v>
      </c>
      <c r="D4561" s="4" t="s">
        <v>2489</v>
      </c>
      <c r="E4561" s="4">
        <v>14</v>
      </c>
      <c r="F4561" s="4" t="s">
        <v>2759</v>
      </c>
      <c r="G4561" s="4" t="s">
        <v>2770</v>
      </c>
      <c r="H4561" s="4">
        <v>4.8</v>
      </c>
      <c r="I4561" s="4">
        <v>4</v>
      </c>
      <c r="J4561" s="4">
        <v>8</v>
      </c>
      <c r="K4561" s="4">
        <v>4</v>
      </c>
      <c r="L4561" s="4">
        <v>8</v>
      </c>
      <c r="M4561" s="4">
        <v>0</v>
      </c>
      <c r="N4561" s="4">
        <v>0</v>
      </c>
      <c r="O4561" s="4" t="s">
        <v>24</v>
      </c>
      <c r="P4561" s="4" t="s">
        <v>25</v>
      </c>
      <c r="Q4561" s="4">
        <v>28711885</v>
      </c>
      <c r="R4561" s="4">
        <v>80394041</v>
      </c>
      <c r="S4561" s="7">
        <v>413719059266655</v>
      </c>
      <c r="T4561" s="7">
        <v>214755096857227</v>
      </c>
      <c r="U4561" s="2"/>
      <c r="V4561" s="3" t="s">
        <v>6034</v>
      </c>
      <c r="W4561" s="3" t="s">
        <v>10539</v>
      </c>
      <c r="X4561" s="4" t="s">
        <v>2770</v>
      </c>
      <c r="Y4561" s="3">
        <v>0</v>
      </c>
      <c r="Z4561" s="3">
        <v>4</v>
      </c>
      <c r="AA4561" s="5">
        <v>0</v>
      </c>
      <c r="AB4561" s="25">
        <v>8</v>
      </c>
      <c r="AC4561" s="33" t="str">
        <f>IF(G4561=X4561,"N","S")</f>
        <v>N</v>
      </c>
      <c r="AD4561" s="4">
        <f>K4561-(Y4561+Z4561)</f>
        <v>0</v>
      </c>
      <c r="AE4561" s="37">
        <f>M4561-AA4561</f>
        <v>0</v>
      </c>
    </row>
    <row r="4562" spans="1:31" x14ac:dyDescent="0.25">
      <c r="A4562" s="14">
        <v>45108</v>
      </c>
      <c r="B4562" s="4" t="s">
        <v>20</v>
      </c>
      <c r="C4562" s="4">
        <v>3</v>
      </c>
      <c r="D4562" s="4" t="s">
        <v>2489</v>
      </c>
      <c r="E4562" s="4">
        <v>14</v>
      </c>
      <c r="F4562" s="4" t="s">
        <v>2759</v>
      </c>
      <c r="G4562" s="4" t="s">
        <v>2779</v>
      </c>
      <c r="H4562" s="4">
        <v>11.16</v>
      </c>
      <c r="I4562" s="4">
        <v>3</v>
      </c>
      <c r="J4562" s="4">
        <v>12</v>
      </c>
      <c r="K4562" s="4">
        <v>0</v>
      </c>
      <c r="L4562" s="4">
        <v>0</v>
      </c>
      <c r="M4562" s="4">
        <v>3</v>
      </c>
      <c r="N4562" s="4">
        <v>12</v>
      </c>
      <c r="O4562" s="4" t="s">
        <v>24</v>
      </c>
      <c r="P4562" s="4" t="s">
        <v>25</v>
      </c>
      <c r="Q4562" s="4">
        <v>28612560</v>
      </c>
      <c r="R4562" s="4">
        <v>80310723</v>
      </c>
      <c r="S4562" s="7">
        <v>41371146706496</v>
      </c>
      <c r="T4562" s="7">
        <v>214637319675936</v>
      </c>
      <c r="U4562" s="2"/>
      <c r="V4562" s="3" t="s">
        <v>6034</v>
      </c>
      <c r="W4562" s="3" t="s">
        <v>10540</v>
      </c>
      <c r="X4562" s="4" t="s">
        <v>2779</v>
      </c>
      <c r="Y4562" s="3">
        <v>0</v>
      </c>
      <c r="Z4562" s="3">
        <v>0</v>
      </c>
      <c r="AA4562" s="5">
        <v>3</v>
      </c>
      <c r="AB4562" s="25">
        <v>12</v>
      </c>
      <c r="AC4562" s="33" t="str">
        <f>IF(G4562=X4562,"N","S")</f>
        <v>N</v>
      </c>
      <c r="AD4562" s="4">
        <f>K4562-(Y4562+Z4562)</f>
        <v>0</v>
      </c>
      <c r="AE4562" s="37">
        <f>M4562-AA4562</f>
        <v>0</v>
      </c>
    </row>
    <row r="4563" spans="1:31" x14ac:dyDescent="0.25">
      <c r="A4563" s="14">
        <v>45108</v>
      </c>
      <c r="B4563" s="4" t="s">
        <v>20</v>
      </c>
      <c r="C4563" s="4">
        <v>3</v>
      </c>
      <c r="D4563" s="4" t="s">
        <v>2489</v>
      </c>
      <c r="E4563" s="4">
        <v>14</v>
      </c>
      <c r="F4563" s="4" t="s">
        <v>2759</v>
      </c>
      <c r="G4563" s="4" t="s">
        <v>2780</v>
      </c>
      <c r="H4563" s="4">
        <v>9</v>
      </c>
      <c r="I4563" s="4">
        <v>4</v>
      </c>
      <c r="J4563" s="4">
        <v>16</v>
      </c>
      <c r="K4563" s="4">
        <v>4</v>
      </c>
      <c r="L4563" s="4">
        <v>16</v>
      </c>
      <c r="M4563" s="4">
        <v>0</v>
      </c>
      <c r="N4563" s="4">
        <v>0</v>
      </c>
      <c r="O4563" s="4" t="s">
        <v>24</v>
      </c>
      <c r="P4563" s="4" t="s">
        <v>25</v>
      </c>
      <c r="Q4563" s="4">
        <v>28630173</v>
      </c>
      <c r="R4563" s="4">
        <v>80371167</v>
      </c>
      <c r="S4563" s="7">
        <v>413716926667462</v>
      </c>
      <c r="T4563" s="7">
        <v>214657666941294</v>
      </c>
      <c r="U4563" s="2"/>
      <c r="V4563" s="3" t="s">
        <v>6034</v>
      </c>
      <c r="W4563" s="3" t="s">
        <v>10541</v>
      </c>
      <c r="X4563" s="4" t="s">
        <v>2780</v>
      </c>
      <c r="Y4563" s="3">
        <v>4</v>
      </c>
      <c r="Z4563" s="3">
        <v>0</v>
      </c>
      <c r="AA4563" s="5">
        <v>0</v>
      </c>
      <c r="AB4563" s="25">
        <v>16</v>
      </c>
      <c r="AC4563" s="33" t="str">
        <f>IF(G4563=X4563,"N","S")</f>
        <v>N</v>
      </c>
      <c r="AD4563" s="4">
        <f>K4563-(Y4563+Z4563)</f>
        <v>0</v>
      </c>
      <c r="AE4563" s="37">
        <f>M4563-AA4563</f>
        <v>0</v>
      </c>
    </row>
    <row r="4564" spans="1:31" x14ac:dyDescent="0.25">
      <c r="A4564" s="14">
        <v>45108</v>
      </c>
      <c r="B4564" s="4" t="s">
        <v>20</v>
      </c>
      <c r="C4564" s="4">
        <v>3</v>
      </c>
      <c r="D4564" s="4" t="s">
        <v>2489</v>
      </c>
      <c r="E4564" s="4">
        <v>14</v>
      </c>
      <c r="F4564" s="4" t="s">
        <v>2759</v>
      </c>
      <c r="G4564" s="4" t="s">
        <v>2786</v>
      </c>
      <c r="H4564" s="4">
        <v>6</v>
      </c>
      <c r="I4564" s="4">
        <v>5</v>
      </c>
      <c r="J4564" s="4">
        <v>10</v>
      </c>
      <c r="K4564" s="4">
        <v>5</v>
      </c>
      <c r="L4564" s="4">
        <v>10</v>
      </c>
      <c r="M4564" s="4">
        <v>0</v>
      </c>
      <c r="N4564" s="4">
        <v>0</v>
      </c>
      <c r="O4564" s="4" t="s">
        <v>24</v>
      </c>
      <c r="P4564" s="4" t="s">
        <v>25</v>
      </c>
      <c r="Q4564" s="4">
        <v>28610114</v>
      </c>
      <c r="R4564" s="4">
        <v>80432802</v>
      </c>
      <c r="S4564" s="7">
        <v>413722460128615</v>
      </c>
      <c r="T4564" s="7">
        <v>214632957657017</v>
      </c>
      <c r="U4564" s="2"/>
      <c r="V4564" s="3" t="s">
        <v>6034</v>
      </c>
      <c r="W4564" s="3" t="s">
        <v>10542</v>
      </c>
      <c r="X4564" s="4" t="s">
        <v>2786</v>
      </c>
      <c r="Y4564" s="3">
        <v>0</v>
      </c>
      <c r="Z4564" s="3">
        <v>5</v>
      </c>
      <c r="AA4564" s="5">
        <v>0</v>
      </c>
      <c r="AB4564" s="25">
        <v>10</v>
      </c>
      <c r="AC4564" s="33" t="str">
        <f>IF(G4564=X4564,"N","S")</f>
        <v>N</v>
      </c>
      <c r="AD4564" s="4">
        <f>K4564-(Y4564+Z4564)</f>
        <v>0</v>
      </c>
      <c r="AE4564" s="37">
        <f>M4564-AA4564</f>
        <v>0</v>
      </c>
    </row>
    <row r="4565" spans="1:31" x14ac:dyDescent="0.25">
      <c r="A4565" s="14">
        <v>45108</v>
      </c>
      <c r="B4565" s="4" t="s">
        <v>20</v>
      </c>
      <c r="C4565" s="4">
        <v>5</v>
      </c>
      <c r="D4565" s="4" t="s">
        <v>3389</v>
      </c>
      <c r="E4565" s="4">
        <v>25</v>
      </c>
      <c r="F4565" s="4" t="s">
        <v>3676</v>
      </c>
      <c r="G4565" s="4" t="s">
        <v>3709</v>
      </c>
      <c r="H4565" s="4">
        <v>4.5</v>
      </c>
      <c r="I4565" s="4">
        <v>2</v>
      </c>
      <c r="J4565" s="4">
        <v>8</v>
      </c>
      <c r="K4565" s="4">
        <v>2</v>
      </c>
      <c r="L4565" s="4">
        <v>8</v>
      </c>
      <c r="M4565" s="4">
        <v>0</v>
      </c>
      <c r="N4565" s="4">
        <v>0</v>
      </c>
      <c r="O4565" s="4" t="s">
        <v>24</v>
      </c>
      <c r="P4565" s="4" t="s">
        <v>25</v>
      </c>
      <c r="Q4565" s="4">
        <v>28070438</v>
      </c>
      <c r="R4565" s="4">
        <v>84003004</v>
      </c>
      <c r="S4565" s="7">
        <v>414043533870556</v>
      </c>
      <c r="T4565" s="7">
        <v>21394529749731</v>
      </c>
      <c r="U4565" s="2"/>
      <c r="V4565" s="3" t="s">
        <v>6103</v>
      </c>
      <c r="W4565" s="3" t="s">
        <v>10543</v>
      </c>
      <c r="X4565" s="4" t="s">
        <v>3709</v>
      </c>
      <c r="Y4565" s="3">
        <v>2</v>
      </c>
      <c r="Z4565" s="3">
        <v>0</v>
      </c>
      <c r="AA4565" s="5">
        <v>0</v>
      </c>
      <c r="AB4565" s="25">
        <v>8</v>
      </c>
      <c r="AC4565" s="33" t="str">
        <f>IF(G4565=X4565,"N","S")</f>
        <v>N</v>
      </c>
      <c r="AD4565" s="4">
        <f>K4565-(Y4565+Z4565)</f>
        <v>0</v>
      </c>
      <c r="AE4565" s="37">
        <f>M4565-AA4565</f>
        <v>0</v>
      </c>
    </row>
    <row r="4566" spans="1:31" x14ac:dyDescent="0.25">
      <c r="A4566" s="14">
        <v>45108</v>
      </c>
      <c r="B4566" s="4" t="s">
        <v>20</v>
      </c>
      <c r="C4566" s="4">
        <v>5</v>
      </c>
      <c r="D4566" s="4" t="s">
        <v>3389</v>
      </c>
      <c r="E4566" s="4">
        <v>25</v>
      </c>
      <c r="F4566" s="4" t="s">
        <v>3676</v>
      </c>
      <c r="G4566" s="4" t="s">
        <v>3682</v>
      </c>
      <c r="H4566" s="4">
        <v>16.739999999999998</v>
      </c>
      <c r="I4566" s="4">
        <v>7</v>
      </c>
      <c r="J4566" s="4">
        <v>24</v>
      </c>
      <c r="K4566" s="4">
        <v>7</v>
      </c>
      <c r="L4566" s="4">
        <v>24</v>
      </c>
      <c r="M4566" s="4">
        <v>0</v>
      </c>
      <c r="N4566" s="4">
        <v>0</v>
      </c>
      <c r="O4566" s="4" t="s">
        <v>24</v>
      </c>
      <c r="P4566" s="4" t="s">
        <v>25</v>
      </c>
      <c r="Q4566" s="4">
        <v>28042541</v>
      </c>
      <c r="R4566" s="4">
        <v>84022256</v>
      </c>
      <c r="S4566" s="7">
        <v>414045242853478</v>
      </c>
      <c r="T4566" s="7">
        <v>213911696976171</v>
      </c>
      <c r="U4566" s="2"/>
      <c r="V4566" s="3" t="s">
        <v>6103</v>
      </c>
      <c r="W4566" s="3" t="s">
        <v>10544</v>
      </c>
      <c r="X4566" s="4" t="s">
        <v>3682</v>
      </c>
      <c r="Y4566" s="3">
        <v>5</v>
      </c>
      <c r="Z4566" s="3">
        <v>2</v>
      </c>
      <c r="AA4566" s="5">
        <v>0</v>
      </c>
      <c r="AB4566" s="25">
        <v>24</v>
      </c>
      <c r="AC4566" s="33" t="str">
        <f>IF(G4566=X4566,"N","S")</f>
        <v>N</v>
      </c>
      <c r="AD4566" s="4">
        <f>K4566-(Y4566+Z4566)</f>
        <v>0</v>
      </c>
      <c r="AE4566" s="37">
        <f>M4566-AA4566</f>
        <v>0</v>
      </c>
    </row>
    <row r="4567" spans="1:31" x14ac:dyDescent="0.25">
      <c r="A4567" s="14">
        <v>45108</v>
      </c>
      <c r="B4567" s="4" t="s">
        <v>20</v>
      </c>
      <c r="C4567" s="4">
        <v>5</v>
      </c>
      <c r="D4567" s="4" t="s">
        <v>3389</v>
      </c>
      <c r="E4567" s="4">
        <v>25</v>
      </c>
      <c r="F4567" s="4" t="s">
        <v>3676</v>
      </c>
      <c r="G4567" s="4" t="s">
        <v>3683</v>
      </c>
      <c r="H4567" s="4">
        <v>6.75</v>
      </c>
      <c r="I4567" s="4">
        <v>3</v>
      </c>
      <c r="J4567" s="4">
        <v>12</v>
      </c>
      <c r="K4567" s="4">
        <v>3</v>
      </c>
      <c r="L4567" s="4">
        <v>12</v>
      </c>
      <c r="M4567" s="4">
        <v>0</v>
      </c>
      <c r="N4567" s="4">
        <v>0</v>
      </c>
      <c r="O4567" s="4" t="s">
        <v>24</v>
      </c>
      <c r="P4567" s="4" t="s">
        <v>25</v>
      </c>
      <c r="Q4567" s="4">
        <v>28036937</v>
      </c>
      <c r="R4567" s="4">
        <v>84026207</v>
      </c>
      <c r="S4567" s="7">
        <v>414045593687462</v>
      </c>
      <c r="T4567" s="7">
        <v>21390494622714</v>
      </c>
      <c r="U4567" s="2"/>
      <c r="V4567" s="3" t="s">
        <v>6103</v>
      </c>
      <c r="W4567" s="3" t="s">
        <v>10545</v>
      </c>
      <c r="X4567" s="4" t="s">
        <v>3683</v>
      </c>
      <c r="Y4567" s="3">
        <v>3</v>
      </c>
      <c r="Z4567" s="3">
        <v>0</v>
      </c>
      <c r="AA4567" s="5">
        <v>0</v>
      </c>
      <c r="AB4567" s="25">
        <v>12</v>
      </c>
      <c r="AC4567" s="33" t="str">
        <f>IF(G4567=X4567,"N","S")</f>
        <v>N</v>
      </c>
      <c r="AD4567" s="4">
        <f>K4567-(Y4567+Z4567)</f>
        <v>0</v>
      </c>
      <c r="AE4567" s="37">
        <f>M4567-AA4567</f>
        <v>0</v>
      </c>
    </row>
    <row r="4568" spans="1:31" x14ac:dyDescent="0.25">
      <c r="A4568" s="14">
        <v>45108</v>
      </c>
      <c r="B4568" s="4" t="s">
        <v>20</v>
      </c>
      <c r="C4568" s="4">
        <v>5</v>
      </c>
      <c r="D4568" s="4" t="s">
        <v>3389</v>
      </c>
      <c r="E4568" s="4">
        <v>25</v>
      </c>
      <c r="F4568" s="4" t="s">
        <v>3676</v>
      </c>
      <c r="G4568" s="4" t="s">
        <v>3680</v>
      </c>
      <c r="H4568" s="4">
        <v>13.5</v>
      </c>
      <c r="I4568" s="4">
        <v>6</v>
      </c>
      <c r="J4568" s="4">
        <v>24</v>
      </c>
      <c r="K4568" s="4">
        <v>6</v>
      </c>
      <c r="L4568" s="4">
        <v>24</v>
      </c>
      <c r="M4568" s="4">
        <v>0</v>
      </c>
      <c r="N4568" s="4">
        <v>0</v>
      </c>
      <c r="O4568" s="4" t="s">
        <v>24</v>
      </c>
      <c r="P4568" s="4" t="s">
        <v>25</v>
      </c>
      <c r="Q4568" s="4">
        <v>27923029</v>
      </c>
      <c r="R4568" s="4">
        <v>84105911</v>
      </c>
      <c r="S4568" s="7">
        <v>414052670248121</v>
      </c>
      <c r="T4568" s="7">
        <v>213767734817758</v>
      </c>
      <c r="U4568" s="2"/>
      <c r="V4568" s="3" t="s">
        <v>6103</v>
      </c>
      <c r="W4568" s="3" t="s">
        <v>10546</v>
      </c>
      <c r="X4568" s="4" t="s">
        <v>3680</v>
      </c>
      <c r="Y4568" s="3">
        <v>6</v>
      </c>
      <c r="Z4568" s="3">
        <v>0</v>
      </c>
      <c r="AA4568" s="5">
        <v>0</v>
      </c>
      <c r="AB4568" s="25">
        <v>24</v>
      </c>
      <c r="AC4568" s="33" t="str">
        <f>IF(G4568=X4568,"N","S")</f>
        <v>N</v>
      </c>
      <c r="AD4568" s="4">
        <f>K4568-(Y4568+Z4568)</f>
        <v>0</v>
      </c>
      <c r="AE4568" s="37">
        <f>M4568-AA4568</f>
        <v>0</v>
      </c>
    </row>
    <row r="4569" spans="1:31" x14ac:dyDescent="0.25">
      <c r="A4569" s="14">
        <v>45108</v>
      </c>
      <c r="B4569" s="4" t="s">
        <v>20</v>
      </c>
      <c r="C4569" s="4">
        <v>5</v>
      </c>
      <c r="D4569" s="4" t="s">
        <v>3389</v>
      </c>
      <c r="E4569" s="4">
        <v>25</v>
      </c>
      <c r="F4569" s="4" t="s">
        <v>3676</v>
      </c>
      <c r="G4569" s="4" t="s">
        <v>3719</v>
      </c>
      <c r="H4569" s="4">
        <v>12.6</v>
      </c>
      <c r="I4569" s="4">
        <v>4</v>
      </c>
      <c r="J4569" s="4">
        <v>16</v>
      </c>
      <c r="K4569" s="4">
        <v>0</v>
      </c>
      <c r="L4569" s="4">
        <v>0</v>
      </c>
      <c r="M4569" s="4">
        <v>4</v>
      </c>
      <c r="N4569" s="4">
        <v>16</v>
      </c>
      <c r="O4569" s="4" t="s">
        <v>24</v>
      </c>
      <c r="P4569" s="4" t="s">
        <v>25</v>
      </c>
      <c r="Q4569" s="4">
        <v>27909841</v>
      </c>
      <c r="R4569" s="4">
        <v>84106490</v>
      </c>
      <c r="S4569" s="7">
        <v>414052710570972</v>
      </c>
      <c r="T4569" s="7">
        <v>213751951627689</v>
      </c>
      <c r="U4569" s="2"/>
      <c r="V4569" s="3" t="s">
        <v>6103</v>
      </c>
      <c r="W4569" s="3" t="s">
        <v>10547</v>
      </c>
      <c r="X4569" s="4" t="s">
        <v>3719</v>
      </c>
      <c r="Y4569" s="3">
        <v>0</v>
      </c>
      <c r="Z4569" s="3">
        <v>0</v>
      </c>
      <c r="AA4569" s="5">
        <v>4</v>
      </c>
      <c r="AB4569" s="25">
        <v>16</v>
      </c>
      <c r="AC4569" s="33" t="str">
        <f>IF(G4569=X4569,"N","S")</f>
        <v>N</v>
      </c>
      <c r="AD4569" s="4">
        <f>K4569-(Y4569+Z4569)</f>
        <v>0</v>
      </c>
      <c r="AE4569" s="37">
        <f>M4569-AA4569</f>
        <v>0</v>
      </c>
    </row>
    <row r="4570" spans="1:31" x14ac:dyDescent="0.25">
      <c r="A4570" s="14">
        <v>45108</v>
      </c>
      <c r="B4570" s="4" t="s">
        <v>20</v>
      </c>
      <c r="C4570" s="4">
        <v>5</v>
      </c>
      <c r="D4570" s="4" t="s">
        <v>3389</v>
      </c>
      <c r="E4570" s="4">
        <v>25</v>
      </c>
      <c r="F4570" s="4" t="s">
        <v>3676</v>
      </c>
      <c r="G4570" s="4" t="s">
        <v>3716</v>
      </c>
      <c r="H4570" s="4">
        <v>3.6</v>
      </c>
      <c r="I4570" s="4">
        <v>3</v>
      </c>
      <c r="J4570" s="4">
        <v>6</v>
      </c>
      <c r="K4570" s="4">
        <v>3</v>
      </c>
      <c r="L4570" s="4">
        <v>6</v>
      </c>
      <c r="M4570" s="4">
        <v>0</v>
      </c>
      <c r="N4570" s="4">
        <v>0</v>
      </c>
      <c r="O4570" s="4" t="s">
        <v>24</v>
      </c>
      <c r="P4570" s="4" t="s">
        <v>25</v>
      </c>
      <c r="Q4570" s="4">
        <v>27754029</v>
      </c>
      <c r="R4570" s="4">
        <v>84205954</v>
      </c>
      <c r="S4570" s="7">
        <v>414061528995802</v>
      </c>
      <c r="T4570" s="7">
        <v>213564372548967</v>
      </c>
      <c r="U4570" s="2"/>
      <c r="V4570" s="3" t="s">
        <v>6103</v>
      </c>
      <c r="W4570" s="3" t="s">
        <v>10548</v>
      </c>
      <c r="X4570" s="4" t="s">
        <v>3716</v>
      </c>
      <c r="Y4570" s="3">
        <v>0</v>
      </c>
      <c r="Z4570" s="3">
        <v>3</v>
      </c>
      <c r="AA4570" s="5">
        <v>0</v>
      </c>
      <c r="AB4570" s="25">
        <v>6</v>
      </c>
      <c r="AC4570" s="33" t="str">
        <f>IF(G4570=X4570,"N","S")</f>
        <v>N</v>
      </c>
      <c r="AD4570" s="4">
        <f>K4570-(Y4570+Z4570)</f>
        <v>0</v>
      </c>
      <c r="AE4570" s="37">
        <f>M4570-AA4570</f>
        <v>0</v>
      </c>
    </row>
    <row r="4571" spans="1:31" x14ac:dyDescent="0.25">
      <c r="A4571" s="22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0"/>
      <c r="R4571" s="20"/>
      <c r="S4571" s="24"/>
      <c r="T4571" s="24"/>
      <c r="U4571" s="2"/>
      <c r="V4571" s="3" t="s">
        <v>6103</v>
      </c>
      <c r="W4571" s="3" t="s">
        <v>10549</v>
      </c>
      <c r="X4571" s="4" t="s">
        <v>10550</v>
      </c>
      <c r="Y4571" s="3">
        <v>0</v>
      </c>
      <c r="Z4571" s="3">
        <v>0</v>
      </c>
      <c r="AA4571" s="5">
        <v>3</v>
      </c>
      <c r="AB4571" s="25">
        <v>12</v>
      </c>
      <c r="AC4571" s="33" t="str">
        <f>IF(G4571=X4571,"N","S")</f>
        <v>S</v>
      </c>
      <c r="AD4571" s="4">
        <f>K4571-(Y4571+Z4571)</f>
        <v>0</v>
      </c>
      <c r="AE4571" s="37">
        <f>M4571-AA4571</f>
        <v>-3</v>
      </c>
    </row>
    <row r="4572" spans="1:31" x14ac:dyDescent="0.25">
      <c r="A4572" s="14">
        <v>45108</v>
      </c>
      <c r="B4572" s="4" t="s">
        <v>20</v>
      </c>
      <c r="C4572" s="4">
        <v>8</v>
      </c>
      <c r="D4572" s="4" t="s">
        <v>4275</v>
      </c>
      <c r="E4572" s="4">
        <v>46</v>
      </c>
      <c r="F4572" s="4" t="s">
        <v>4300</v>
      </c>
      <c r="G4572" s="4" t="s">
        <v>4323</v>
      </c>
      <c r="H4572" s="4">
        <v>9</v>
      </c>
      <c r="I4572" s="4">
        <v>4</v>
      </c>
      <c r="J4572" s="4">
        <v>16</v>
      </c>
      <c r="K4572" s="4">
        <v>4</v>
      </c>
      <c r="L4572" s="4">
        <v>16</v>
      </c>
      <c r="M4572" s="4">
        <v>0</v>
      </c>
      <c r="N4572" s="4">
        <v>0</v>
      </c>
      <c r="O4572" s="4" t="s">
        <v>24</v>
      </c>
      <c r="P4572" s="4" t="s">
        <v>25</v>
      </c>
      <c r="Q4572" s="4">
        <v>30920166</v>
      </c>
      <c r="R4572" s="4">
        <v>87007564</v>
      </c>
      <c r="S4572" s="7">
        <v>414316643105693</v>
      </c>
      <c r="T4572" s="7">
        <v>217319977900839</v>
      </c>
      <c r="U4572" s="2"/>
      <c r="V4572" s="3" t="s">
        <v>6325</v>
      </c>
      <c r="W4572" s="3" t="s">
        <v>10551</v>
      </c>
      <c r="X4572" s="4" t="s">
        <v>4323</v>
      </c>
      <c r="Y4572" s="3">
        <v>4</v>
      </c>
      <c r="Z4572" s="3">
        <v>0</v>
      </c>
      <c r="AA4572" s="5">
        <v>0</v>
      </c>
      <c r="AB4572" s="25">
        <v>16</v>
      </c>
      <c r="AC4572" s="33" t="str">
        <f>IF(G4572=X4572,"N","S")</f>
        <v>N</v>
      </c>
      <c r="AD4572" s="4">
        <f>K4572-(Y4572+Z4572)</f>
        <v>0</v>
      </c>
      <c r="AE4572" s="37">
        <f>M4572-AA4572</f>
        <v>0</v>
      </c>
    </row>
    <row r="4573" spans="1:31" x14ac:dyDescent="0.25">
      <c r="A4573" s="14">
        <v>45108</v>
      </c>
      <c r="B4573" s="4" t="s">
        <v>20</v>
      </c>
      <c r="C4573" s="4">
        <v>8</v>
      </c>
      <c r="D4573" s="4" t="s">
        <v>4275</v>
      </c>
      <c r="E4573" s="4">
        <v>46</v>
      </c>
      <c r="F4573" s="4" t="s">
        <v>4300</v>
      </c>
      <c r="G4573" s="4" t="s">
        <v>4314</v>
      </c>
      <c r="H4573" s="4">
        <v>14.58</v>
      </c>
      <c r="I4573" s="4">
        <v>4</v>
      </c>
      <c r="J4573" s="4">
        <v>16</v>
      </c>
      <c r="K4573" s="4">
        <v>0</v>
      </c>
      <c r="L4573" s="4">
        <v>0</v>
      </c>
      <c r="M4573" s="4">
        <v>4</v>
      </c>
      <c r="N4573" s="4">
        <v>16</v>
      </c>
      <c r="O4573" s="4" t="s">
        <v>24</v>
      </c>
      <c r="P4573" s="4" t="s">
        <v>25</v>
      </c>
      <c r="Q4573" s="4">
        <v>30657611</v>
      </c>
      <c r="R4573" s="4">
        <v>87297997</v>
      </c>
      <c r="S4573" s="7">
        <v>414342575028735</v>
      </c>
      <c r="T4573" s="7">
        <v>217002431540905</v>
      </c>
      <c r="U4573" s="2"/>
      <c r="V4573" s="3" t="s">
        <v>6325</v>
      </c>
      <c r="W4573" s="3" t="s">
        <v>10552</v>
      </c>
      <c r="X4573" s="4" t="s">
        <v>4314</v>
      </c>
      <c r="Y4573" s="3">
        <v>4</v>
      </c>
      <c r="Z4573" s="3">
        <v>0</v>
      </c>
      <c r="AA4573" s="5">
        <v>0</v>
      </c>
      <c r="AB4573" s="25">
        <v>16</v>
      </c>
      <c r="AC4573" s="33" t="str">
        <f>IF(G4573=X4573,"N","S")</f>
        <v>N</v>
      </c>
      <c r="AD4573" s="4">
        <f>K4573-(Y4573+Z4573)</f>
        <v>-4</v>
      </c>
      <c r="AE4573" s="37">
        <f>M4573-AA4573</f>
        <v>4</v>
      </c>
    </row>
    <row r="4574" spans="1:31" x14ac:dyDescent="0.25">
      <c r="A4574" s="14">
        <v>45108</v>
      </c>
      <c r="B4574" s="4" t="s">
        <v>20</v>
      </c>
      <c r="C4574" s="4">
        <v>8</v>
      </c>
      <c r="D4574" s="4" t="s">
        <v>4275</v>
      </c>
      <c r="E4574" s="4">
        <v>46</v>
      </c>
      <c r="F4574" s="4" t="s">
        <v>4300</v>
      </c>
      <c r="G4574" s="4" t="s">
        <v>4320</v>
      </c>
      <c r="H4574" s="4">
        <v>18.899999999999999</v>
      </c>
      <c r="I4574" s="4">
        <v>6</v>
      </c>
      <c r="J4574" s="4">
        <v>24</v>
      </c>
      <c r="K4574" s="4">
        <v>0</v>
      </c>
      <c r="L4574" s="4">
        <v>0</v>
      </c>
      <c r="M4574" s="4">
        <v>6</v>
      </c>
      <c r="N4574" s="4">
        <v>24</v>
      </c>
      <c r="O4574" s="4" t="s">
        <v>24</v>
      </c>
      <c r="P4574" s="4" t="s">
        <v>25</v>
      </c>
      <c r="Q4574" s="4">
        <v>30971933</v>
      </c>
      <c r="R4574" s="4">
        <v>86924928</v>
      </c>
      <c r="S4574" s="7">
        <v>414309244900047</v>
      </c>
      <c r="T4574" s="7">
        <v>217382874102285</v>
      </c>
      <c r="U4574" s="2"/>
      <c r="V4574" s="3" t="s">
        <v>6325</v>
      </c>
      <c r="W4574" s="3" t="s">
        <v>10553</v>
      </c>
      <c r="X4574" s="4" t="s">
        <v>4320</v>
      </c>
      <c r="Y4574" s="3">
        <v>0</v>
      </c>
      <c r="Z4574" s="3">
        <v>0</v>
      </c>
      <c r="AA4574" s="5">
        <v>6</v>
      </c>
      <c r="AB4574" s="25">
        <v>24</v>
      </c>
      <c r="AC4574" s="33" t="str">
        <f>IF(G4574=X4574,"N","S")</f>
        <v>N</v>
      </c>
      <c r="AD4574" s="4">
        <f>K4574-(Y4574+Z4574)</f>
        <v>0</v>
      </c>
      <c r="AE4574" s="37">
        <f>M4574-AA4574</f>
        <v>0</v>
      </c>
    </row>
    <row r="4575" spans="1:31" x14ac:dyDescent="0.25">
      <c r="A4575" s="14">
        <v>45108</v>
      </c>
      <c r="B4575" s="4" t="s">
        <v>20</v>
      </c>
      <c r="C4575" s="4">
        <v>3</v>
      </c>
      <c r="D4575" s="4" t="s">
        <v>2489</v>
      </c>
      <c r="E4575" s="4">
        <v>11</v>
      </c>
      <c r="F4575" s="4" t="s">
        <v>2490</v>
      </c>
      <c r="G4575" s="4" t="s">
        <v>2600</v>
      </c>
      <c r="H4575" s="4">
        <v>18</v>
      </c>
      <c r="I4575" s="4">
        <v>4</v>
      </c>
      <c r="J4575" s="4">
        <v>16</v>
      </c>
      <c r="K4575" s="4">
        <v>0</v>
      </c>
      <c r="L4575" s="4">
        <v>0</v>
      </c>
      <c r="M4575" s="4">
        <v>4</v>
      </c>
      <c r="N4575" s="4">
        <v>16</v>
      </c>
      <c r="O4575" s="4" t="s">
        <v>24</v>
      </c>
      <c r="P4575" s="4" t="s">
        <v>25</v>
      </c>
      <c r="Q4575" s="4">
        <v>29658505</v>
      </c>
      <c r="R4575" s="4">
        <v>80285216</v>
      </c>
      <c r="S4575" s="7">
        <v>413710090637339</v>
      </c>
      <c r="T4575" s="7">
        <v>215888190920577</v>
      </c>
      <c r="U4575" s="2"/>
      <c r="V4575" s="3" t="s">
        <v>6034</v>
      </c>
      <c r="W4575" s="3" t="s">
        <v>10554</v>
      </c>
      <c r="X4575" s="4" t="s">
        <v>2600</v>
      </c>
      <c r="Y4575" s="3">
        <v>0</v>
      </c>
      <c r="Z4575" s="3">
        <v>0</v>
      </c>
      <c r="AA4575" s="5">
        <v>4</v>
      </c>
      <c r="AB4575" s="25">
        <v>16</v>
      </c>
      <c r="AC4575" s="33" t="str">
        <f>IF(G4575=X4575,"N","S")</f>
        <v>N</v>
      </c>
      <c r="AD4575" s="4">
        <f>K4575-(Y4575+Z4575)</f>
        <v>0</v>
      </c>
      <c r="AE4575" s="37">
        <f>M4575-AA4575</f>
        <v>0</v>
      </c>
    </row>
    <row r="4576" spans="1:31" x14ac:dyDescent="0.25">
      <c r="A4576" s="14">
        <v>45108</v>
      </c>
      <c r="B4576" s="4" t="s">
        <v>20</v>
      </c>
      <c r="C4576" s="4">
        <v>10</v>
      </c>
      <c r="D4576" s="4" t="s">
        <v>5085</v>
      </c>
      <c r="E4576" s="4">
        <v>68</v>
      </c>
      <c r="F4576" s="4" t="s">
        <v>5545</v>
      </c>
      <c r="G4576" s="4" t="s">
        <v>5579</v>
      </c>
      <c r="H4576" s="4">
        <v>18</v>
      </c>
      <c r="I4576" s="4">
        <v>8</v>
      </c>
      <c r="J4576" s="4">
        <v>32</v>
      </c>
      <c r="K4576" s="4">
        <v>8</v>
      </c>
      <c r="L4576" s="4">
        <v>32</v>
      </c>
      <c r="M4576" s="4">
        <v>0</v>
      </c>
      <c r="N4576" s="4">
        <v>0</v>
      </c>
      <c r="O4576" s="4" t="s">
        <v>24</v>
      </c>
      <c r="P4576" s="4" t="s">
        <v>25</v>
      </c>
      <c r="Q4576" s="4">
        <v>32991675</v>
      </c>
      <c r="R4576" s="4">
        <v>83959445</v>
      </c>
      <c r="S4576" s="7">
        <v>414043863196532</v>
      </c>
      <c r="T4576" s="7">
        <v>219832849373664</v>
      </c>
      <c r="U4576" s="2"/>
      <c r="V4576" s="3" t="s">
        <v>6032</v>
      </c>
      <c r="W4576" s="3" t="s">
        <v>10555</v>
      </c>
      <c r="X4576" s="4" t="s">
        <v>5579</v>
      </c>
      <c r="Y4576" s="3">
        <v>8</v>
      </c>
      <c r="Z4576" s="3">
        <v>0</v>
      </c>
      <c r="AA4576" s="5">
        <v>0</v>
      </c>
      <c r="AB4576" s="25">
        <v>32</v>
      </c>
      <c r="AC4576" s="33" t="str">
        <f>IF(G4576=X4576,"N","S")</f>
        <v>N</v>
      </c>
      <c r="AD4576" s="4">
        <f>K4576-(Y4576+Z4576)</f>
        <v>0</v>
      </c>
      <c r="AE4576" s="37">
        <f>M4576-AA4576</f>
        <v>0</v>
      </c>
    </row>
    <row r="4577" spans="1:31" x14ac:dyDescent="0.25">
      <c r="A4577" s="14">
        <v>45108</v>
      </c>
      <c r="B4577" s="4" t="s">
        <v>20</v>
      </c>
      <c r="C4577" s="4">
        <v>10</v>
      </c>
      <c r="D4577" s="4" t="s">
        <v>5085</v>
      </c>
      <c r="E4577" s="4">
        <v>68</v>
      </c>
      <c r="F4577" s="4" t="s">
        <v>5545</v>
      </c>
      <c r="G4577" s="4" t="s">
        <v>5579</v>
      </c>
      <c r="H4577" s="4">
        <v>13.5</v>
      </c>
      <c r="I4577" s="4">
        <v>6</v>
      </c>
      <c r="J4577" s="4">
        <v>24</v>
      </c>
      <c r="K4577" s="4">
        <v>6</v>
      </c>
      <c r="L4577" s="4">
        <v>24</v>
      </c>
      <c r="M4577" s="4">
        <v>0</v>
      </c>
      <c r="N4577" s="4">
        <v>0</v>
      </c>
      <c r="O4577" s="4" t="s">
        <v>24</v>
      </c>
      <c r="P4577" s="4" t="s">
        <v>25</v>
      </c>
      <c r="Q4577" s="4">
        <v>32992698</v>
      </c>
      <c r="R4577" s="4">
        <v>83959258</v>
      </c>
      <c r="S4577" s="7">
        <v>414043847206642</v>
      </c>
      <c r="T4577" s="7">
        <v>219834075221502</v>
      </c>
      <c r="U4577" s="2"/>
      <c r="V4577" s="19"/>
      <c r="W4577" s="19"/>
      <c r="X4577" s="20"/>
      <c r="Y4577" s="19"/>
      <c r="Z4577" s="19"/>
      <c r="AA4577" s="21"/>
      <c r="AB4577" s="27"/>
      <c r="AC4577" s="33" t="str">
        <f>IF(G4577=X4577,"N","S")</f>
        <v>S</v>
      </c>
      <c r="AD4577" s="4">
        <f>K4577-(Y4577+Z4577)</f>
        <v>6</v>
      </c>
      <c r="AE4577" s="37">
        <f>M4577-AA4577</f>
        <v>0</v>
      </c>
    </row>
    <row r="4578" spans="1:31" x14ac:dyDescent="0.25">
      <c r="A4578" s="14">
        <v>45108</v>
      </c>
      <c r="B4578" s="4" t="s">
        <v>20</v>
      </c>
      <c r="C4578" s="4">
        <v>10</v>
      </c>
      <c r="D4578" s="4" t="s">
        <v>5085</v>
      </c>
      <c r="E4578" s="4">
        <v>68</v>
      </c>
      <c r="F4578" s="4" t="s">
        <v>5545</v>
      </c>
      <c r="G4578" s="4" t="s">
        <v>5575</v>
      </c>
      <c r="H4578" s="4">
        <v>30</v>
      </c>
      <c r="I4578" s="4">
        <v>10</v>
      </c>
      <c r="J4578" s="4">
        <v>40</v>
      </c>
      <c r="K4578" s="4">
        <v>10</v>
      </c>
      <c r="L4578" s="4">
        <v>40</v>
      </c>
      <c r="M4578" s="4">
        <v>0</v>
      </c>
      <c r="N4578" s="4">
        <v>0</v>
      </c>
      <c r="O4578" s="4" t="s">
        <v>24</v>
      </c>
      <c r="P4578" s="4" t="s">
        <v>25</v>
      </c>
      <c r="Q4578" s="4">
        <v>32900428</v>
      </c>
      <c r="R4578" s="4">
        <v>84051331</v>
      </c>
      <c r="S4578" s="7">
        <v>414052063001941</v>
      </c>
      <c r="T4578" s="7">
        <v>219722675286455</v>
      </c>
      <c r="U4578" s="2"/>
      <c r="V4578" s="3" t="s">
        <v>6032</v>
      </c>
      <c r="W4578" s="3" t="s">
        <v>10556</v>
      </c>
      <c r="X4578" s="4" t="s">
        <v>5575</v>
      </c>
      <c r="Y4578" s="3">
        <v>10</v>
      </c>
      <c r="Z4578" s="3">
        <v>0</v>
      </c>
      <c r="AA4578" s="5">
        <v>0</v>
      </c>
      <c r="AB4578" s="25">
        <v>40</v>
      </c>
      <c r="AC4578" s="33" t="str">
        <f>IF(G4578=X4578,"N","S")</f>
        <v>N</v>
      </c>
      <c r="AD4578" s="4">
        <f>K4578-(Y4578+Z4578)</f>
        <v>0</v>
      </c>
      <c r="AE4578" s="37">
        <f>M4578-AA4578</f>
        <v>0</v>
      </c>
    </row>
    <row r="4579" spans="1:31" x14ac:dyDescent="0.25">
      <c r="A4579" s="14">
        <v>45108</v>
      </c>
      <c r="B4579" s="4" t="s">
        <v>20</v>
      </c>
      <c r="C4579" s="4">
        <v>10</v>
      </c>
      <c r="D4579" s="4" t="s">
        <v>5085</v>
      </c>
      <c r="E4579" s="4">
        <v>65</v>
      </c>
      <c r="F4579" s="4" t="s">
        <v>5348</v>
      </c>
      <c r="G4579" s="4" t="s">
        <v>5401</v>
      </c>
      <c r="H4579" s="4">
        <v>13.5</v>
      </c>
      <c r="I4579" s="4">
        <v>6</v>
      </c>
      <c r="J4579" s="4">
        <v>24</v>
      </c>
      <c r="K4579" s="4">
        <v>6</v>
      </c>
      <c r="L4579" s="4">
        <v>24</v>
      </c>
      <c r="M4579" s="4">
        <v>0</v>
      </c>
      <c r="N4579" s="4">
        <v>0</v>
      </c>
      <c r="O4579" s="4" t="s">
        <v>24</v>
      </c>
      <c r="P4579" s="4" t="s">
        <v>25</v>
      </c>
      <c r="Q4579" s="4">
        <v>32530915</v>
      </c>
      <c r="R4579" s="4">
        <v>84438747</v>
      </c>
      <c r="S4579" s="7">
        <v>414086647145704</v>
      </c>
      <c r="T4579" s="7">
        <v>219276316254192</v>
      </c>
      <c r="U4579" s="2"/>
      <c r="V4579" s="3" t="s">
        <v>6032</v>
      </c>
      <c r="W4579" s="3" t="s">
        <v>10557</v>
      </c>
      <c r="X4579" s="4" t="s">
        <v>5401</v>
      </c>
      <c r="Y4579" s="3">
        <v>6</v>
      </c>
      <c r="Z4579" s="3">
        <v>0</v>
      </c>
      <c r="AA4579" s="5">
        <v>0</v>
      </c>
      <c r="AB4579" s="25">
        <v>24</v>
      </c>
      <c r="AC4579" s="33" t="str">
        <f>IF(G4579=X4579,"N","S")</f>
        <v>N</v>
      </c>
      <c r="AD4579" s="4">
        <f>K4579-(Y4579+Z4579)</f>
        <v>0</v>
      </c>
      <c r="AE4579" s="37">
        <f>M4579-AA4579</f>
        <v>0</v>
      </c>
    </row>
    <row r="4580" spans="1:31" x14ac:dyDescent="0.25">
      <c r="A4580" s="14">
        <v>45108</v>
      </c>
      <c r="B4580" s="4" t="s">
        <v>20</v>
      </c>
      <c r="C4580" s="4">
        <v>10</v>
      </c>
      <c r="D4580" s="4" t="s">
        <v>5085</v>
      </c>
      <c r="E4580" s="4">
        <v>65</v>
      </c>
      <c r="F4580" s="4" t="s">
        <v>5348</v>
      </c>
      <c r="G4580" s="4" t="s">
        <v>5421</v>
      </c>
      <c r="H4580" s="4">
        <v>11.25</v>
      </c>
      <c r="I4580" s="4">
        <v>5</v>
      </c>
      <c r="J4580" s="4">
        <v>20</v>
      </c>
      <c r="K4580" s="4">
        <v>5</v>
      </c>
      <c r="L4580" s="4">
        <v>20</v>
      </c>
      <c r="M4580" s="4">
        <v>0</v>
      </c>
      <c r="N4580" s="4">
        <v>0</v>
      </c>
      <c r="O4580" s="4" t="s">
        <v>24</v>
      </c>
      <c r="P4580" s="4" t="s">
        <v>25</v>
      </c>
      <c r="Q4580" s="4">
        <v>32539196</v>
      </c>
      <c r="R4580" s="4">
        <v>84429978</v>
      </c>
      <c r="S4580" s="7">
        <v>414085864298385</v>
      </c>
      <c r="T4580" s="7">
        <v>219286320904455</v>
      </c>
      <c r="U4580" s="2"/>
      <c r="V4580" s="3" t="s">
        <v>6032</v>
      </c>
      <c r="W4580" s="3" t="s">
        <v>10558</v>
      </c>
      <c r="X4580" s="4" t="s">
        <v>5421</v>
      </c>
      <c r="Y4580" s="3">
        <v>5</v>
      </c>
      <c r="Z4580" s="3">
        <v>0</v>
      </c>
      <c r="AA4580" s="5">
        <v>0</v>
      </c>
      <c r="AB4580" s="25">
        <v>20</v>
      </c>
      <c r="AC4580" s="33" t="str">
        <f>IF(G4580=X4580,"N","S")</f>
        <v>N</v>
      </c>
      <c r="AD4580" s="4">
        <f>K4580-(Y4580+Z4580)</f>
        <v>0</v>
      </c>
      <c r="AE4580" s="37">
        <f>M4580-AA4580</f>
        <v>0</v>
      </c>
    </row>
    <row r="4581" spans="1:31" x14ac:dyDescent="0.25">
      <c r="A4581" s="14">
        <v>45108</v>
      </c>
      <c r="B4581" s="4" t="s">
        <v>20</v>
      </c>
      <c r="C4581" s="4">
        <v>3</v>
      </c>
      <c r="D4581" s="4" t="s">
        <v>2489</v>
      </c>
      <c r="E4581" s="4">
        <v>18</v>
      </c>
      <c r="F4581" s="4" t="s">
        <v>2867</v>
      </c>
      <c r="G4581" s="4" t="s">
        <v>2889</v>
      </c>
      <c r="H4581" s="4">
        <v>2.4</v>
      </c>
      <c r="I4581" s="4">
        <v>2</v>
      </c>
      <c r="J4581" s="4">
        <v>4</v>
      </c>
      <c r="K4581" s="4">
        <v>2</v>
      </c>
      <c r="L4581" s="4">
        <v>4</v>
      </c>
      <c r="M4581" s="4">
        <v>0</v>
      </c>
      <c r="N4581" s="4">
        <v>0</v>
      </c>
      <c r="O4581" s="4" t="s">
        <v>24</v>
      </c>
      <c r="P4581" s="4" t="s">
        <v>25</v>
      </c>
      <c r="Q4581" s="4">
        <v>27573330</v>
      </c>
      <c r="R4581" s="4">
        <v>80709778</v>
      </c>
      <c r="S4581" s="7">
        <v>413746479991141</v>
      </c>
      <c r="T4581" s="7">
        <v>21339001148145</v>
      </c>
      <c r="U4581" s="2"/>
      <c r="V4581" s="3" t="s">
        <v>6034</v>
      </c>
      <c r="W4581" s="3" t="s">
        <v>10559</v>
      </c>
      <c r="X4581" s="4" t="s">
        <v>2889</v>
      </c>
      <c r="Y4581" s="3">
        <v>0</v>
      </c>
      <c r="Z4581" s="3">
        <v>3</v>
      </c>
      <c r="AA4581" s="5">
        <v>0</v>
      </c>
      <c r="AB4581" s="25">
        <v>6</v>
      </c>
      <c r="AC4581" s="33" t="str">
        <f>IF(G4581=X4581,"N","S")</f>
        <v>N</v>
      </c>
      <c r="AD4581" s="4">
        <f>K4581-(Y4581+Z4581)</f>
        <v>-1</v>
      </c>
      <c r="AE4581" s="37">
        <f>M4581-AA4581</f>
        <v>0</v>
      </c>
    </row>
    <row r="4582" spans="1:31" x14ac:dyDescent="0.25">
      <c r="A4582" s="14">
        <v>45108</v>
      </c>
      <c r="B4582" s="4" t="s">
        <v>20</v>
      </c>
      <c r="C4582" s="4">
        <v>3</v>
      </c>
      <c r="D4582" s="4" t="s">
        <v>2489</v>
      </c>
      <c r="E4582" s="4">
        <v>18</v>
      </c>
      <c r="F4582" s="4" t="s">
        <v>2867</v>
      </c>
      <c r="G4582" s="4" t="s">
        <v>2889</v>
      </c>
      <c r="H4582" s="4">
        <v>3.6</v>
      </c>
      <c r="I4582" s="4">
        <v>3</v>
      </c>
      <c r="J4582" s="4">
        <v>6</v>
      </c>
      <c r="K4582" s="4">
        <v>3</v>
      </c>
      <c r="L4582" s="4">
        <v>6</v>
      </c>
      <c r="M4582" s="4">
        <v>0</v>
      </c>
      <c r="N4582" s="4">
        <v>0</v>
      </c>
      <c r="O4582" s="4" t="s">
        <v>24</v>
      </c>
      <c r="P4582" s="4" t="s">
        <v>25</v>
      </c>
      <c r="Q4582" s="4">
        <v>27573265</v>
      </c>
      <c r="R4582" s="4">
        <v>80709776</v>
      </c>
      <c r="S4582" s="7">
        <v>41374647975251</v>
      </c>
      <c r="T4582" s="7">
        <v>213389933784912</v>
      </c>
      <c r="U4582" s="2"/>
      <c r="V4582" s="3" t="s">
        <v>6034</v>
      </c>
      <c r="W4582" s="3" t="s">
        <v>10560</v>
      </c>
      <c r="X4582" s="4" t="s">
        <v>2889</v>
      </c>
      <c r="Y4582" s="3">
        <v>0</v>
      </c>
      <c r="Z4582" s="3">
        <v>2</v>
      </c>
      <c r="AA4582" s="5">
        <v>0</v>
      </c>
      <c r="AB4582" s="25">
        <v>4</v>
      </c>
      <c r="AC4582" s="33" t="str">
        <f>IF(G4582=X4582,"N","S")</f>
        <v>N</v>
      </c>
      <c r="AD4582" s="4">
        <f>K4582-(Y4582+Z4582)</f>
        <v>1</v>
      </c>
      <c r="AE4582" s="37">
        <f>M4582-AA4582</f>
        <v>0</v>
      </c>
    </row>
    <row r="4583" spans="1:31" x14ac:dyDescent="0.25">
      <c r="A4583" s="14">
        <v>45108</v>
      </c>
      <c r="B4583" s="4" t="s">
        <v>20</v>
      </c>
      <c r="C4583" s="4">
        <v>3</v>
      </c>
      <c r="D4583" s="4" t="s">
        <v>2489</v>
      </c>
      <c r="E4583" s="4">
        <v>18</v>
      </c>
      <c r="F4583" s="4" t="s">
        <v>2867</v>
      </c>
      <c r="G4583" s="4" t="s">
        <v>2966</v>
      </c>
      <c r="H4583" s="4">
        <v>2.4</v>
      </c>
      <c r="I4583" s="4">
        <v>2</v>
      </c>
      <c r="J4583" s="4">
        <v>4</v>
      </c>
      <c r="K4583" s="4">
        <v>2</v>
      </c>
      <c r="L4583" s="4">
        <v>4</v>
      </c>
      <c r="M4583" s="4">
        <v>0</v>
      </c>
      <c r="N4583" s="4">
        <v>0</v>
      </c>
      <c r="O4583" s="4" t="s">
        <v>24</v>
      </c>
      <c r="P4583" s="4" t="s">
        <v>25</v>
      </c>
      <c r="Q4583" s="4">
        <v>27560133</v>
      </c>
      <c r="R4583" s="4">
        <v>80774454</v>
      </c>
      <c r="S4583" s="7">
        <v>413752293234137</v>
      </c>
      <c r="T4583" s="7">
        <v>213373458953019</v>
      </c>
      <c r="U4583" s="2"/>
      <c r="V4583" s="3" t="s">
        <v>6034</v>
      </c>
      <c r="W4583" s="3" t="s">
        <v>10561</v>
      </c>
      <c r="X4583" s="4" t="s">
        <v>2966</v>
      </c>
      <c r="Y4583" s="3">
        <v>0</v>
      </c>
      <c r="Z4583" s="3">
        <v>2</v>
      </c>
      <c r="AA4583" s="5">
        <v>0</v>
      </c>
      <c r="AB4583" s="25">
        <v>4</v>
      </c>
      <c r="AC4583" s="33" t="str">
        <f>IF(G4583=X4583,"N","S")</f>
        <v>N</v>
      </c>
      <c r="AD4583" s="4">
        <f>K4583-(Y4583+Z4583)</f>
        <v>0</v>
      </c>
      <c r="AE4583" s="37">
        <f>M4583-AA4583</f>
        <v>0</v>
      </c>
    </row>
    <row r="4584" spans="1:31" x14ac:dyDescent="0.25">
      <c r="A4584" s="14">
        <v>45108</v>
      </c>
      <c r="B4584" s="4" t="s">
        <v>20</v>
      </c>
      <c r="C4584" s="4">
        <v>3</v>
      </c>
      <c r="D4584" s="4" t="s">
        <v>2489</v>
      </c>
      <c r="E4584" s="4">
        <v>18</v>
      </c>
      <c r="F4584" s="4" t="s">
        <v>2867</v>
      </c>
      <c r="G4584" s="4" t="s">
        <v>2898</v>
      </c>
      <c r="H4584" s="4">
        <v>2.4</v>
      </c>
      <c r="I4584" s="4">
        <v>2</v>
      </c>
      <c r="J4584" s="4">
        <v>4</v>
      </c>
      <c r="K4584" s="4">
        <v>2</v>
      </c>
      <c r="L4584" s="4">
        <v>4</v>
      </c>
      <c r="M4584" s="4">
        <v>0</v>
      </c>
      <c r="N4584" s="4">
        <v>0</v>
      </c>
      <c r="O4584" s="4" t="s">
        <v>24</v>
      </c>
      <c r="P4584" s="4" t="s">
        <v>25</v>
      </c>
      <c r="Q4584" s="4">
        <v>27484608</v>
      </c>
      <c r="R4584" s="4">
        <v>80725836</v>
      </c>
      <c r="S4584" s="7">
        <v>413747846377601</v>
      </c>
      <c r="T4584" s="7">
        <v>213283734604294</v>
      </c>
      <c r="U4584" s="2"/>
      <c r="V4584" s="3" t="s">
        <v>6034</v>
      </c>
      <c r="W4584" s="3" t="s">
        <v>10562</v>
      </c>
      <c r="X4584" s="4" t="s">
        <v>2898</v>
      </c>
      <c r="Y4584" s="3">
        <v>0</v>
      </c>
      <c r="Z4584" s="3">
        <v>2</v>
      </c>
      <c r="AA4584" s="5">
        <v>0</v>
      </c>
      <c r="AB4584" s="25">
        <v>4</v>
      </c>
      <c r="AC4584" s="33" t="str">
        <f>IF(G4584=X4584,"N","S")</f>
        <v>N</v>
      </c>
      <c r="AD4584" s="4">
        <f>K4584-(Y4584+Z4584)</f>
        <v>0</v>
      </c>
      <c r="AE4584" s="37">
        <f>M4584-AA4584</f>
        <v>0</v>
      </c>
    </row>
    <row r="4585" spans="1:31" x14ac:dyDescent="0.25">
      <c r="A4585" s="14">
        <v>45108</v>
      </c>
      <c r="B4585" s="4" t="s">
        <v>20</v>
      </c>
      <c r="C4585" s="4">
        <v>3</v>
      </c>
      <c r="D4585" s="4" t="s">
        <v>2489</v>
      </c>
      <c r="E4585" s="4">
        <v>18</v>
      </c>
      <c r="F4585" s="4" t="s">
        <v>2867</v>
      </c>
      <c r="G4585" s="4" t="s">
        <v>2887</v>
      </c>
      <c r="H4585" s="4">
        <v>1.2</v>
      </c>
      <c r="I4585" s="4">
        <v>1</v>
      </c>
      <c r="J4585" s="4">
        <v>2</v>
      </c>
      <c r="K4585" s="4">
        <v>1</v>
      </c>
      <c r="L4585" s="4">
        <v>2</v>
      </c>
      <c r="M4585" s="4">
        <v>0</v>
      </c>
      <c r="N4585" s="4">
        <v>0</v>
      </c>
      <c r="O4585" s="4" t="s">
        <v>24</v>
      </c>
      <c r="P4585" s="4" t="s">
        <v>25</v>
      </c>
      <c r="Q4585" s="4">
        <v>27499010</v>
      </c>
      <c r="R4585" s="4">
        <v>80676539</v>
      </c>
      <c r="S4585" s="7">
        <v>413743419361161</v>
      </c>
      <c r="T4585" s="7">
        <v>213301544686396</v>
      </c>
      <c r="U4585" s="2"/>
      <c r="V4585" s="3" t="s">
        <v>6034</v>
      </c>
      <c r="W4585" s="3" t="s">
        <v>10563</v>
      </c>
      <c r="X4585" s="4" t="s">
        <v>2887</v>
      </c>
      <c r="Y4585" s="3">
        <v>0</v>
      </c>
      <c r="Z4585" s="3">
        <v>1</v>
      </c>
      <c r="AA4585" s="5">
        <v>0</v>
      </c>
      <c r="AB4585" s="25">
        <v>2</v>
      </c>
      <c r="AC4585" s="33" t="str">
        <f>IF(G4585=X4585,"N","S")</f>
        <v>N</v>
      </c>
      <c r="AD4585" s="4">
        <f>K4585-(Y4585+Z4585)</f>
        <v>0</v>
      </c>
      <c r="AE4585" s="37">
        <f>M4585-AA4585</f>
        <v>0</v>
      </c>
    </row>
    <row r="4586" spans="1:31" x14ac:dyDescent="0.25">
      <c r="A4586" s="14">
        <v>45108</v>
      </c>
      <c r="B4586" s="4" t="s">
        <v>20</v>
      </c>
      <c r="C4586" s="4">
        <v>3</v>
      </c>
      <c r="D4586" s="4" t="s">
        <v>2489</v>
      </c>
      <c r="E4586" s="4">
        <v>18</v>
      </c>
      <c r="F4586" s="4" t="s">
        <v>2867</v>
      </c>
      <c r="G4586" s="4" t="s">
        <v>2949</v>
      </c>
      <c r="H4586" s="4">
        <v>2.4</v>
      </c>
      <c r="I4586" s="4">
        <v>2</v>
      </c>
      <c r="J4586" s="4">
        <v>4</v>
      </c>
      <c r="K4586" s="4">
        <v>2</v>
      </c>
      <c r="L4586" s="4">
        <v>4</v>
      </c>
      <c r="M4586" s="4">
        <v>0</v>
      </c>
      <c r="N4586" s="4">
        <v>0</v>
      </c>
      <c r="O4586" s="4" t="s">
        <v>24</v>
      </c>
      <c r="P4586" s="4" t="s">
        <v>25</v>
      </c>
      <c r="Q4586" s="4">
        <v>27473769</v>
      </c>
      <c r="R4586" s="4">
        <v>80761153</v>
      </c>
      <c r="S4586" s="7">
        <v>413751017476899</v>
      </c>
      <c r="T4586" s="7">
        <v>213270351852373</v>
      </c>
      <c r="U4586" s="2"/>
      <c r="V4586" s="3" t="s">
        <v>6034</v>
      </c>
      <c r="W4586" s="3" t="s">
        <v>10564</v>
      </c>
      <c r="X4586" s="4" t="s">
        <v>2949</v>
      </c>
      <c r="Y4586" s="3">
        <v>0</v>
      </c>
      <c r="Z4586" s="3">
        <v>2</v>
      </c>
      <c r="AA4586" s="5">
        <v>0</v>
      </c>
      <c r="AB4586" s="25">
        <v>4</v>
      </c>
      <c r="AC4586" s="33" t="str">
        <f>IF(G4586=X4586,"N","S")</f>
        <v>N</v>
      </c>
      <c r="AD4586" s="4">
        <f>K4586-(Y4586+Z4586)</f>
        <v>0</v>
      </c>
      <c r="AE4586" s="37">
        <f>M4586-AA4586</f>
        <v>0</v>
      </c>
    </row>
    <row r="4587" spans="1:31" x14ac:dyDescent="0.25">
      <c r="A4587" s="14">
        <v>45108</v>
      </c>
      <c r="B4587" s="4" t="s">
        <v>20</v>
      </c>
      <c r="C4587" s="4">
        <v>3</v>
      </c>
      <c r="D4587" s="4" t="s">
        <v>2489</v>
      </c>
      <c r="E4587" s="4">
        <v>18</v>
      </c>
      <c r="F4587" s="4" t="s">
        <v>2867</v>
      </c>
      <c r="G4587" s="4" t="s">
        <v>2892</v>
      </c>
      <c r="H4587" s="4">
        <v>9</v>
      </c>
      <c r="I4587" s="4">
        <v>4</v>
      </c>
      <c r="J4587" s="4">
        <v>16</v>
      </c>
      <c r="K4587" s="4">
        <v>4</v>
      </c>
      <c r="L4587" s="4">
        <v>16</v>
      </c>
      <c r="M4587" s="4">
        <v>0</v>
      </c>
      <c r="N4587" s="4">
        <v>0</v>
      </c>
      <c r="O4587" s="4" t="s">
        <v>24</v>
      </c>
      <c r="P4587" s="4" t="s">
        <v>25</v>
      </c>
      <c r="Q4587" s="4">
        <v>27476328</v>
      </c>
      <c r="R4587" s="4">
        <v>80753253</v>
      </c>
      <c r="S4587" s="7">
        <v>413750308260379</v>
      </c>
      <c r="T4587" s="7">
        <v>213273506182569</v>
      </c>
      <c r="U4587" s="2"/>
      <c r="V4587" s="3" t="s">
        <v>6034</v>
      </c>
      <c r="W4587" s="3" t="s">
        <v>10565</v>
      </c>
      <c r="X4587" s="4" t="s">
        <v>2892</v>
      </c>
      <c r="Y4587" s="3">
        <v>0</v>
      </c>
      <c r="Z4587" s="3">
        <v>3</v>
      </c>
      <c r="AA4587" s="5">
        <v>0</v>
      </c>
      <c r="AB4587" s="25">
        <v>6</v>
      </c>
      <c r="AC4587" s="33" t="str">
        <f>IF(G4587=X4587,"N","S")</f>
        <v>N</v>
      </c>
      <c r="AD4587" s="4">
        <f>K4587-(Y4587+Z4587)</f>
        <v>1</v>
      </c>
      <c r="AE4587" s="37">
        <f>M4587-AA4587</f>
        <v>0</v>
      </c>
    </row>
    <row r="4588" spans="1:31" x14ac:dyDescent="0.25">
      <c r="A4588" s="14">
        <v>45108</v>
      </c>
      <c r="B4588" s="4" t="s">
        <v>20</v>
      </c>
      <c r="C4588" s="4">
        <v>3</v>
      </c>
      <c r="D4588" s="4" t="s">
        <v>2489</v>
      </c>
      <c r="E4588" s="4">
        <v>18</v>
      </c>
      <c r="F4588" s="4" t="s">
        <v>2867</v>
      </c>
      <c r="G4588" s="4" t="s">
        <v>2892</v>
      </c>
      <c r="H4588" s="4">
        <v>5.4</v>
      </c>
      <c r="I4588" s="4">
        <v>3</v>
      </c>
      <c r="J4588" s="4">
        <v>6</v>
      </c>
      <c r="K4588" s="4">
        <v>3</v>
      </c>
      <c r="L4588" s="4">
        <v>6</v>
      </c>
      <c r="M4588" s="4">
        <v>0</v>
      </c>
      <c r="N4588" s="4">
        <v>0</v>
      </c>
      <c r="O4588" s="4" t="s">
        <v>24</v>
      </c>
      <c r="P4588" s="4" t="s">
        <v>25</v>
      </c>
      <c r="Q4588" s="4">
        <v>27476328</v>
      </c>
      <c r="R4588" s="4">
        <v>80753253</v>
      </c>
      <c r="S4588" s="7">
        <v>413750308260379</v>
      </c>
      <c r="T4588" s="7">
        <v>213273506182569</v>
      </c>
      <c r="U4588" s="2"/>
      <c r="V4588" s="3" t="s">
        <v>6034</v>
      </c>
      <c r="W4588" s="3" t="s">
        <v>10566</v>
      </c>
      <c r="X4588" s="4" t="s">
        <v>2892</v>
      </c>
      <c r="Y4588" s="3">
        <v>4</v>
      </c>
      <c r="Z4588" s="3">
        <v>0</v>
      </c>
      <c r="AA4588" s="5">
        <v>0</v>
      </c>
      <c r="AB4588" s="25">
        <v>16</v>
      </c>
      <c r="AC4588" s="33" t="str">
        <f>IF(G4588=X4588,"N","S")</f>
        <v>N</v>
      </c>
      <c r="AD4588" s="4">
        <f>K4588-(Y4588+Z4588)</f>
        <v>-1</v>
      </c>
      <c r="AE4588" s="37">
        <f>M4588-AA4588</f>
        <v>0</v>
      </c>
    </row>
    <row r="4589" spans="1:31" x14ac:dyDescent="0.25">
      <c r="A4589" s="14">
        <v>45108</v>
      </c>
      <c r="B4589" s="4" t="s">
        <v>20</v>
      </c>
      <c r="C4589" s="4">
        <v>1</v>
      </c>
      <c r="D4589" s="4" t="s">
        <v>21</v>
      </c>
      <c r="E4589" s="4">
        <v>1</v>
      </c>
      <c r="F4589" s="4" t="s">
        <v>119</v>
      </c>
      <c r="G4589" s="4" t="s">
        <v>175</v>
      </c>
      <c r="H4589" s="4">
        <v>18</v>
      </c>
      <c r="I4589" s="4">
        <v>8</v>
      </c>
      <c r="J4589" s="4">
        <v>32</v>
      </c>
      <c r="K4589" s="4">
        <v>8</v>
      </c>
      <c r="L4589" s="4">
        <v>32</v>
      </c>
      <c r="M4589" s="4">
        <v>0</v>
      </c>
      <c r="N4589" s="4">
        <v>0</v>
      </c>
      <c r="O4589" s="4" t="s">
        <v>24</v>
      </c>
      <c r="P4589" s="4" t="s">
        <v>25</v>
      </c>
      <c r="Q4589" s="4">
        <v>30488702</v>
      </c>
      <c r="R4589" s="4">
        <v>80859039</v>
      </c>
      <c r="S4589" s="7">
        <v>413762494442216</v>
      </c>
      <c r="T4589" s="7">
        <v>21687422991804</v>
      </c>
      <c r="U4589" s="2"/>
      <c r="V4589" s="3" t="s">
        <v>6037</v>
      </c>
      <c r="W4589" s="3" t="s">
        <v>10567</v>
      </c>
      <c r="X4589" s="4" t="s">
        <v>175</v>
      </c>
      <c r="Y4589" s="3">
        <v>8</v>
      </c>
      <c r="Z4589" s="3">
        <v>0</v>
      </c>
      <c r="AA4589" s="5">
        <v>0</v>
      </c>
      <c r="AB4589" s="25">
        <v>32</v>
      </c>
      <c r="AC4589" s="33" t="str">
        <f>IF(G4589=X4589,"N","S")</f>
        <v>N</v>
      </c>
      <c r="AD4589" s="4">
        <f>K4589-(Y4589+Z4589)</f>
        <v>0</v>
      </c>
      <c r="AE4589" s="37">
        <f>M4589-AA4589</f>
        <v>0</v>
      </c>
    </row>
    <row r="4590" spans="1:31" x14ac:dyDescent="0.25">
      <c r="A4590" s="14">
        <v>45108</v>
      </c>
      <c r="B4590" s="4" t="s">
        <v>20</v>
      </c>
      <c r="C4590" s="4">
        <v>1</v>
      </c>
      <c r="D4590" s="4" t="s">
        <v>21</v>
      </c>
      <c r="E4590" s="4">
        <v>1</v>
      </c>
      <c r="F4590" s="4" t="s">
        <v>119</v>
      </c>
      <c r="G4590" s="4" t="s">
        <v>160</v>
      </c>
      <c r="H4590" s="4">
        <v>1.2</v>
      </c>
      <c r="I4590" s="4">
        <v>1</v>
      </c>
      <c r="J4590" s="4">
        <v>2</v>
      </c>
      <c r="K4590" s="4">
        <v>1</v>
      </c>
      <c r="L4590" s="4">
        <v>2</v>
      </c>
      <c r="M4590" s="4">
        <v>0</v>
      </c>
      <c r="N4590" s="4">
        <v>0</v>
      </c>
      <c r="O4590" s="4" t="s">
        <v>24</v>
      </c>
      <c r="P4590" s="4" t="s">
        <v>25</v>
      </c>
      <c r="Q4590" s="4">
        <v>30440667</v>
      </c>
      <c r="R4590" s="4">
        <v>80768993</v>
      </c>
      <c r="S4590" s="7">
        <v>413754342764032</v>
      </c>
      <c r="T4590" s="7">
        <v>216817825923022</v>
      </c>
      <c r="U4590" s="2"/>
      <c r="V4590" s="3" t="s">
        <v>6037</v>
      </c>
      <c r="W4590" s="3" t="s">
        <v>10568</v>
      </c>
      <c r="X4590" s="4" t="s">
        <v>160</v>
      </c>
      <c r="Y4590" s="3">
        <v>0</v>
      </c>
      <c r="Z4590" s="3">
        <v>1</v>
      </c>
      <c r="AA4590" s="5">
        <v>0</v>
      </c>
      <c r="AB4590" s="25">
        <v>2</v>
      </c>
      <c r="AC4590" s="33" t="str">
        <f>IF(G4590=X4590,"N","S")</f>
        <v>N</v>
      </c>
      <c r="AD4590" s="4">
        <f>K4590-(Y4590+Z4590)</f>
        <v>0</v>
      </c>
      <c r="AE4590" s="37">
        <f>M4590-AA4590</f>
        <v>0</v>
      </c>
    </row>
    <row r="4591" spans="1:31" x14ac:dyDescent="0.25">
      <c r="A4591" s="14">
        <v>45108</v>
      </c>
      <c r="B4591" s="4" t="s">
        <v>20</v>
      </c>
      <c r="C4591" s="4">
        <v>1</v>
      </c>
      <c r="D4591" s="4" t="s">
        <v>21</v>
      </c>
      <c r="E4591" s="4">
        <v>1</v>
      </c>
      <c r="F4591" s="4" t="s">
        <v>119</v>
      </c>
      <c r="G4591" s="4" t="s">
        <v>160</v>
      </c>
      <c r="H4591" s="4">
        <v>1.8</v>
      </c>
      <c r="I4591" s="4">
        <v>1</v>
      </c>
      <c r="J4591" s="4">
        <v>2</v>
      </c>
      <c r="K4591" s="4">
        <v>1</v>
      </c>
      <c r="L4591" s="4">
        <v>2</v>
      </c>
      <c r="M4591" s="4">
        <v>0</v>
      </c>
      <c r="N4591" s="4">
        <v>0</v>
      </c>
      <c r="O4591" s="4" t="s">
        <v>24</v>
      </c>
      <c r="P4591" s="4" t="s">
        <v>25</v>
      </c>
      <c r="Q4591" s="4">
        <v>30440512</v>
      </c>
      <c r="R4591" s="4">
        <v>80769091</v>
      </c>
      <c r="S4591" s="7">
        <v>413754351456619</v>
      </c>
      <c r="T4591" s="7">
        <v>216817639461219</v>
      </c>
      <c r="U4591" s="2"/>
      <c r="V4591" s="3" t="s">
        <v>6037</v>
      </c>
      <c r="W4591" s="3" t="s">
        <v>10569</v>
      </c>
      <c r="X4591" s="4" t="s">
        <v>160</v>
      </c>
      <c r="Y4591" s="3">
        <v>0</v>
      </c>
      <c r="Z4591" s="3">
        <v>1</v>
      </c>
      <c r="AA4591" s="5">
        <v>0</v>
      </c>
      <c r="AB4591" s="25">
        <v>2</v>
      </c>
      <c r="AC4591" s="33" t="str">
        <f>IF(G4591=X4591,"N","S")</f>
        <v>N</v>
      </c>
      <c r="AD4591" s="4">
        <f>K4591-(Y4591+Z4591)</f>
        <v>0</v>
      </c>
      <c r="AE4591" s="37">
        <f>M4591-AA4591</f>
        <v>0</v>
      </c>
    </row>
    <row r="4592" spans="1:31" x14ac:dyDescent="0.25">
      <c r="A4592" s="14">
        <v>45108</v>
      </c>
      <c r="B4592" s="4" t="s">
        <v>20</v>
      </c>
      <c r="C4592" s="4">
        <v>1</v>
      </c>
      <c r="D4592" s="4" t="s">
        <v>21</v>
      </c>
      <c r="E4592" s="4">
        <v>1</v>
      </c>
      <c r="F4592" s="4" t="s">
        <v>119</v>
      </c>
      <c r="G4592" s="4" t="s">
        <v>185</v>
      </c>
      <c r="H4592" s="4">
        <v>14.7</v>
      </c>
      <c r="I4592" s="4">
        <v>6</v>
      </c>
      <c r="J4592" s="4">
        <v>24</v>
      </c>
      <c r="K4592" s="4">
        <v>6</v>
      </c>
      <c r="L4592" s="4">
        <v>24</v>
      </c>
      <c r="M4592" s="4">
        <v>0</v>
      </c>
      <c r="N4592" s="4">
        <v>0</v>
      </c>
      <c r="O4592" s="4" t="s">
        <v>24</v>
      </c>
      <c r="P4592" s="4" t="s">
        <v>25</v>
      </c>
      <c r="Q4592" s="4">
        <v>30419381</v>
      </c>
      <c r="R4592" s="4">
        <v>80775035</v>
      </c>
      <c r="S4592" s="7">
        <v>413754868546969</v>
      </c>
      <c r="T4592" s="7">
        <v>216792304388014</v>
      </c>
      <c r="U4592" s="2"/>
      <c r="V4592" s="3" t="s">
        <v>6037</v>
      </c>
      <c r="W4592" s="3" t="s">
        <v>10570</v>
      </c>
      <c r="X4592" s="4" t="s">
        <v>185</v>
      </c>
      <c r="Y4592" s="3">
        <v>6</v>
      </c>
      <c r="Z4592" s="3">
        <v>0</v>
      </c>
      <c r="AA4592" s="5">
        <v>0</v>
      </c>
      <c r="AB4592" s="25">
        <v>24</v>
      </c>
      <c r="AC4592" s="33" t="str">
        <f>IF(G4592=X4592,"N","S")</f>
        <v>N</v>
      </c>
      <c r="AD4592" s="4">
        <f>K4592-(Y4592+Z4592)</f>
        <v>0</v>
      </c>
      <c r="AE4592" s="37">
        <f>M4592-AA4592</f>
        <v>0</v>
      </c>
    </row>
    <row r="4593" spans="1:31" x14ac:dyDescent="0.25">
      <c r="A4593" s="14">
        <v>45108</v>
      </c>
      <c r="B4593" s="4" t="s">
        <v>20</v>
      </c>
      <c r="C4593" s="4">
        <v>1</v>
      </c>
      <c r="D4593" s="4" t="s">
        <v>21</v>
      </c>
      <c r="E4593" s="4">
        <v>1</v>
      </c>
      <c r="F4593" s="4" t="s">
        <v>119</v>
      </c>
      <c r="G4593" s="4" t="s">
        <v>298</v>
      </c>
      <c r="H4593" s="4">
        <v>13.5</v>
      </c>
      <c r="I4593" s="4">
        <v>6</v>
      </c>
      <c r="J4593" s="4">
        <v>24</v>
      </c>
      <c r="K4593" s="4">
        <v>6</v>
      </c>
      <c r="L4593" s="4">
        <v>24</v>
      </c>
      <c r="M4593" s="4">
        <v>0</v>
      </c>
      <c r="N4593" s="4">
        <v>0</v>
      </c>
      <c r="O4593" s="4" t="s">
        <v>24</v>
      </c>
      <c r="P4593" s="4" t="s">
        <v>25</v>
      </c>
      <c r="Q4593" s="4">
        <v>30723752</v>
      </c>
      <c r="R4593" s="4">
        <v>81110742</v>
      </c>
      <c r="S4593" s="7">
        <v>41378536727691</v>
      </c>
      <c r="T4593" s="7">
        <v>217152411636233</v>
      </c>
      <c r="U4593" s="2"/>
      <c r="V4593" s="3" t="s">
        <v>6037</v>
      </c>
      <c r="W4593" s="3" t="s">
        <v>10571</v>
      </c>
      <c r="X4593" s="4" t="s">
        <v>298</v>
      </c>
      <c r="Y4593" s="3">
        <v>6</v>
      </c>
      <c r="Z4593" s="3">
        <v>0</v>
      </c>
      <c r="AA4593" s="5">
        <v>0</v>
      </c>
      <c r="AB4593" s="25">
        <v>24</v>
      </c>
      <c r="AC4593" s="33" t="str">
        <f>IF(G4593=X4593,"N","S")</f>
        <v>N</v>
      </c>
      <c r="AD4593" s="4">
        <f>K4593-(Y4593+Z4593)</f>
        <v>0</v>
      </c>
      <c r="AE4593" s="37">
        <f>M4593-AA4593</f>
        <v>0</v>
      </c>
    </row>
    <row r="4594" spans="1:31" x14ac:dyDescent="0.25">
      <c r="A4594" s="14">
        <v>45108</v>
      </c>
      <c r="B4594" s="4" t="s">
        <v>20</v>
      </c>
      <c r="C4594" s="4">
        <v>1</v>
      </c>
      <c r="D4594" s="4" t="s">
        <v>21</v>
      </c>
      <c r="E4594" s="4">
        <v>1</v>
      </c>
      <c r="F4594" s="4" t="s">
        <v>119</v>
      </c>
      <c r="G4594" s="4" t="s">
        <v>168</v>
      </c>
      <c r="H4594" s="4">
        <v>18</v>
      </c>
      <c r="I4594" s="4">
        <v>8</v>
      </c>
      <c r="J4594" s="4">
        <v>32</v>
      </c>
      <c r="K4594" s="4">
        <v>8</v>
      </c>
      <c r="L4594" s="4">
        <v>32</v>
      </c>
      <c r="M4594" s="4">
        <v>0</v>
      </c>
      <c r="N4594" s="4">
        <v>0</v>
      </c>
      <c r="O4594" s="4" t="s">
        <v>24</v>
      </c>
      <c r="P4594" s="4" t="s">
        <v>147</v>
      </c>
      <c r="Q4594" s="4">
        <v>30667468</v>
      </c>
      <c r="R4594" s="4">
        <v>81043594</v>
      </c>
      <c r="S4594" s="7">
        <v>41377927098058</v>
      </c>
      <c r="T4594" s="7">
        <v>217085876399687</v>
      </c>
      <c r="U4594" s="2"/>
      <c r="V4594" s="3" t="s">
        <v>6037</v>
      </c>
      <c r="W4594" s="3" t="s">
        <v>10572</v>
      </c>
      <c r="X4594" s="4" t="s">
        <v>168</v>
      </c>
      <c r="Y4594" s="3">
        <v>8</v>
      </c>
      <c r="Z4594" s="3">
        <v>0</v>
      </c>
      <c r="AA4594" s="5">
        <v>0</v>
      </c>
      <c r="AB4594" s="25">
        <v>32</v>
      </c>
      <c r="AC4594" s="33" t="str">
        <f>IF(G4594=X4594,"N","S")</f>
        <v>N</v>
      </c>
      <c r="AD4594" s="4">
        <f>K4594-(Y4594+Z4594)</f>
        <v>0</v>
      </c>
      <c r="AE4594" s="37">
        <f>M4594-AA4594</f>
        <v>0</v>
      </c>
    </row>
    <row r="4595" spans="1:31" x14ac:dyDescent="0.25">
      <c r="A4595" s="14">
        <v>45108</v>
      </c>
      <c r="B4595" s="4" t="s">
        <v>42</v>
      </c>
      <c r="C4595" s="4">
        <v>1</v>
      </c>
      <c r="D4595" s="4" t="s">
        <v>21</v>
      </c>
      <c r="E4595" s="4">
        <v>4</v>
      </c>
      <c r="F4595" s="4" t="s">
        <v>377</v>
      </c>
      <c r="G4595" s="4" t="s">
        <v>459</v>
      </c>
      <c r="H4595" s="4">
        <v>4.8</v>
      </c>
      <c r="I4595" s="4">
        <v>4</v>
      </c>
      <c r="J4595" s="4">
        <v>8</v>
      </c>
      <c r="K4595" s="4">
        <v>4</v>
      </c>
      <c r="L4595" s="4">
        <v>8</v>
      </c>
      <c r="M4595" s="4">
        <v>0</v>
      </c>
      <c r="N4595" s="4">
        <v>0</v>
      </c>
      <c r="O4595" s="4" t="s">
        <v>24</v>
      </c>
      <c r="P4595" s="4" t="s">
        <v>25</v>
      </c>
      <c r="Q4595" s="4">
        <v>31155730</v>
      </c>
      <c r="R4595" s="4">
        <v>82204452</v>
      </c>
      <c r="S4595" s="7">
        <v>41388424526372</v>
      </c>
      <c r="T4595" s="7">
        <v>217656536861646</v>
      </c>
      <c r="U4595" s="2"/>
      <c r="V4595" s="3" t="s">
        <v>6037</v>
      </c>
      <c r="W4595" s="3" t="s">
        <v>10573</v>
      </c>
      <c r="X4595" s="4" t="s">
        <v>459</v>
      </c>
      <c r="Y4595" s="3">
        <v>0</v>
      </c>
      <c r="Z4595" s="3">
        <v>4</v>
      </c>
      <c r="AA4595" s="5">
        <v>0</v>
      </c>
      <c r="AB4595" s="25">
        <v>8</v>
      </c>
      <c r="AC4595" s="33" t="str">
        <f>IF(G4595=X4595,"N","S")</f>
        <v>N</v>
      </c>
      <c r="AD4595" s="4">
        <f>K4595-(Y4595+Z4595)</f>
        <v>0</v>
      </c>
      <c r="AE4595" s="37">
        <f>M4595-AA4595</f>
        <v>0</v>
      </c>
    </row>
    <row r="4596" spans="1:31" x14ac:dyDescent="0.25">
      <c r="A4596" s="14">
        <v>45108</v>
      </c>
      <c r="B4596" s="4" t="s">
        <v>20</v>
      </c>
      <c r="C4596" s="4">
        <v>1</v>
      </c>
      <c r="D4596" s="4" t="s">
        <v>21</v>
      </c>
      <c r="E4596" s="4">
        <v>4</v>
      </c>
      <c r="F4596" s="4" t="s">
        <v>377</v>
      </c>
      <c r="G4596" s="4" t="s">
        <v>498</v>
      </c>
      <c r="H4596" s="4">
        <v>9</v>
      </c>
      <c r="I4596" s="4">
        <v>4</v>
      </c>
      <c r="J4596" s="4">
        <v>16</v>
      </c>
      <c r="K4596" s="4">
        <v>4</v>
      </c>
      <c r="L4596" s="4">
        <v>16</v>
      </c>
      <c r="M4596" s="4">
        <v>0</v>
      </c>
      <c r="N4596" s="4">
        <v>0</v>
      </c>
      <c r="O4596" s="4" t="s">
        <v>24</v>
      </c>
      <c r="P4596" s="4" t="s">
        <v>25</v>
      </c>
      <c r="Q4596" s="4">
        <v>31109065</v>
      </c>
      <c r="R4596" s="4">
        <v>81970607</v>
      </c>
      <c r="S4596" s="7">
        <v>413863143598242</v>
      </c>
      <c r="T4596" s="7">
        <v>217603386443828</v>
      </c>
      <c r="U4596" s="2"/>
      <c r="V4596" s="3" t="s">
        <v>6037</v>
      </c>
      <c r="W4596" s="3" t="s">
        <v>10574</v>
      </c>
      <c r="X4596" s="4" t="s">
        <v>498</v>
      </c>
      <c r="Y4596" s="3">
        <v>4</v>
      </c>
      <c r="Z4596" s="3">
        <v>0</v>
      </c>
      <c r="AA4596" s="5">
        <v>0</v>
      </c>
      <c r="AB4596" s="25">
        <v>16</v>
      </c>
      <c r="AC4596" s="33" t="str">
        <f>IF(G4596=X4596,"N","S")</f>
        <v>N</v>
      </c>
      <c r="AD4596" s="4">
        <f>K4596-(Y4596+Z4596)</f>
        <v>0</v>
      </c>
      <c r="AE4596" s="37">
        <f>M4596-AA4596</f>
        <v>0</v>
      </c>
    </row>
    <row r="4597" spans="1:31" x14ac:dyDescent="0.25">
      <c r="A4597" s="14">
        <v>45108</v>
      </c>
      <c r="B4597" s="4" t="s">
        <v>20</v>
      </c>
      <c r="C4597" s="4">
        <v>1</v>
      </c>
      <c r="D4597" s="4" t="s">
        <v>21</v>
      </c>
      <c r="E4597" s="4">
        <v>4</v>
      </c>
      <c r="F4597" s="4" t="s">
        <v>377</v>
      </c>
      <c r="G4597" s="4" t="s">
        <v>488</v>
      </c>
      <c r="H4597" s="4">
        <v>1.2</v>
      </c>
      <c r="I4597" s="4">
        <v>1</v>
      </c>
      <c r="J4597" s="4">
        <v>2</v>
      </c>
      <c r="K4597" s="4">
        <v>1</v>
      </c>
      <c r="L4597" s="4">
        <v>2</v>
      </c>
      <c r="M4597" s="4">
        <v>0</v>
      </c>
      <c r="N4597" s="4">
        <v>0</v>
      </c>
      <c r="O4597" s="4" t="s">
        <v>24</v>
      </c>
      <c r="P4597" s="4" t="s">
        <v>25</v>
      </c>
      <c r="Q4597" s="4">
        <v>31260984</v>
      </c>
      <c r="R4597" s="4">
        <v>82100582</v>
      </c>
      <c r="S4597" s="7">
        <v>413874980018482</v>
      </c>
      <c r="T4597" s="7">
        <v>217783595568205</v>
      </c>
      <c r="U4597" s="2"/>
      <c r="V4597" s="3" t="s">
        <v>6037</v>
      </c>
      <c r="W4597" s="3" t="s">
        <v>10575</v>
      </c>
      <c r="X4597" s="4" t="s">
        <v>488</v>
      </c>
      <c r="Y4597" s="3">
        <v>0</v>
      </c>
      <c r="Z4597" s="3">
        <v>1</v>
      </c>
      <c r="AA4597" s="5">
        <v>0</v>
      </c>
      <c r="AB4597" s="25">
        <v>2</v>
      </c>
      <c r="AC4597" s="33" t="str">
        <f>IF(G4597=X4597,"N","S")</f>
        <v>N</v>
      </c>
      <c r="AD4597" s="4">
        <f>K4597-(Y4597+Z4597)</f>
        <v>0</v>
      </c>
      <c r="AE4597" s="37">
        <f>M4597-AA4597</f>
        <v>0</v>
      </c>
    </row>
    <row r="4598" spans="1:31" x14ac:dyDescent="0.25">
      <c r="A4598" s="14">
        <v>45108</v>
      </c>
      <c r="B4598" s="4" t="s">
        <v>20</v>
      </c>
      <c r="C4598" s="4">
        <v>1</v>
      </c>
      <c r="D4598" s="4" t="s">
        <v>21</v>
      </c>
      <c r="E4598" s="4">
        <v>4</v>
      </c>
      <c r="F4598" s="4" t="s">
        <v>377</v>
      </c>
      <c r="G4598" s="4" t="s">
        <v>466</v>
      </c>
      <c r="H4598" s="4">
        <v>6.75</v>
      </c>
      <c r="I4598" s="4">
        <v>3</v>
      </c>
      <c r="J4598" s="4">
        <v>12</v>
      </c>
      <c r="K4598" s="4">
        <v>3</v>
      </c>
      <c r="L4598" s="4">
        <v>12</v>
      </c>
      <c r="M4598" s="4">
        <v>0</v>
      </c>
      <c r="N4598" s="4">
        <v>0</v>
      </c>
      <c r="O4598" s="4" t="s">
        <v>24</v>
      </c>
      <c r="P4598" s="4" t="s">
        <v>25</v>
      </c>
      <c r="Q4598" s="4">
        <v>31379685</v>
      </c>
      <c r="R4598" s="4">
        <v>82252333</v>
      </c>
      <c r="S4598" s="7">
        <v>413888749128434</v>
      </c>
      <c r="T4598" s="7">
        <v>217923836828416</v>
      </c>
      <c r="U4598" s="2"/>
      <c r="V4598" s="3" t="s">
        <v>6037</v>
      </c>
      <c r="W4598" s="3" t="s">
        <v>10576</v>
      </c>
      <c r="X4598" s="4" t="s">
        <v>466</v>
      </c>
      <c r="Y4598" s="3">
        <v>3</v>
      </c>
      <c r="Z4598" s="3">
        <v>0</v>
      </c>
      <c r="AA4598" s="5">
        <v>0</v>
      </c>
      <c r="AB4598" s="25">
        <v>12</v>
      </c>
      <c r="AC4598" s="33" t="str">
        <f>IF(G4598=X4598,"N","S")</f>
        <v>N</v>
      </c>
      <c r="AD4598" s="4">
        <f>K4598-(Y4598+Z4598)</f>
        <v>0</v>
      </c>
      <c r="AE4598" s="37">
        <f>M4598-AA4598</f>
        <v>0</v>
      </c>
    </row>
    <row r="4599" spans="1:31" x14ac:dyDescent="0.25">
      <c r="A4599" s="14">
        <v>45108</v>
      </c>
      <c r="B4599" s="4" t="s">
        <v>20</v>
      </c>
      <c r="C4599" s="4">
        <v>7</v>
      </c>
      <c r="D4599" s="4" t="s">
        <v>4018</v>
      </c>
      <c r="E4599" s="4">
        <v>35</v>
      </c>
      <c r="F4599" s="4" t="s">
        <v>4122</v>
      </c>
      <c r="G4599" s="4" t="s">
        <v>4150</v>
      </c>
      <c r="H4599" s="4">
        <v>6.75</v>
      </c>
      <c r="I4599" s="4">
        <v>3</v>
      </c>
      <c r="J4599" s="4">
        <v>12</v>
      </c>
      <c r="K4599" s="4">
        <v>3</v>
      </c>
      <c r="L4599" s="4">
        <v>12</v>
      </c>
      <c r="M4599" s="4">
        <v>0</v>
      </c>
      <c r="N4599" s="4">
        <v>0</v>
      </c>
      <c r="O4599" s="4" t="s">
        <v>24</v>
      </c>
      <c r="P4599" s="4" t="s">
        <v>25</v>
      </c>
      <c r="Q4599" s="4">
        <v>31107438</v>
      </c>
      <c r="R4599" s="4">
        <v>85206258</v>
      </c>
      <c r="S4599" s="7">
        <v>414154566814176</v>
      </c>
      <c r="T4599" s="7">
        <v>21756461921793</v>
      </c>
      <c r="U4599" s="2"/>
      <c r="V4599" s="3" t="s">
        <v>6196</v>
      </c>
      <c r="W4599" s="3" t="s">
        <v>10577</v>
      </c>
      <c r="X4599" s="4" t="s">
        <v>4150</v>
      </c>
      <c r="Y4599" s="3">
        <v>3</v>
      </c>
      <c r="Z4599" s="3">
        <v>0</v>
      </c>
      <c r="AA4599" s="5">
        <v>0</v>
      </c>
      <c r="AB4599" s="25">
        <v>12</v>
      </c>
      <c r="AC4599" s="33" t="str">
        <f>IF(G4599=X4599,"N","S")</f>
        <v>N</v>
      </c>
      <c r="AD4599" s="4">
        <f>K4599-(Y4599+Z4599)</f>
        <v>0</v>
      </c>
      <c r="AE4599" s="37">
        <f>M4599-AA4599</f>
        <v>0</v>
      </c>
    </row>
    <row r="4600" spans="1:31" x14ac:dyDescent="0.25">
      <c r="A4600" s="14">
        <v>45108</v>
      </c>
      <c r="B4600" s="4" t="s">
        <v>20</v>
      </c>
      <c r="C4600" s="4">
        <v>7</v>
      </c>
      <c r="D4600" s="4" t="s">
        <v>4018</v>
      </c>
      <c r="E4600" s="4">
        <v>35</v>
      </c>
      <c r="F4600" s="4" t="s">
        <v>4122</v>
      </c>
      <c r="G4600" s="4" t="s">
        <v>4152</v>
      </c>
      <c r="H4600" s="4">
        <v>3.6</v>
      </c>
      <c r="I4600" s="4">
        <v>3</v>
      </c>
      <c r="J4600" s="4">
        <v>6</v>
      </c>
      <c r="K4600" s="4">
        <v>3</v>
      </c>
      <c r="L4600" s="4">
        <v>6</v>
      </c>
      <c r="M4600" s="4">
        <v>0</v>
      </c>
      <c r="N4600" s="4">
        <v>0</v>
      </c>
      <c r="O4600" s="4" t="s">
        <v>24</v>
      </c>
      <c r="P4600" s="4" t="s">
        <v>25</v>
      </c>
      <c r="Q4600" s="4">
        <v>31102529</v>
      </c>
      <c r="R4600" s="4">
        <v>85211357</v>
      </c>
      <c r="S4600" s="7">
        <v>414155021854852</v>
      </c>
      <c r="T4600" s="7">
        <v>217558687723007</v>
      </c>
      <c r="U4600" s="2"/>
      <c r="V4600" s="3" t="s">
        <v>6196</v>
      </c>
      <c r="W4600" s="3" t="s">
        <v>10578</v>
      </c>
      <c r="X4600" s="4" t="s">
        <v>4152</v>
      </c>
      <c r="Y4600" s="3">
        <v>0</v>
      </c>
      <c r="Z4600" s="3">
        <v>3</v>
      </c>
      <c r="AA4600" s="5">
        <v>0</v>
      </c>
      <c r="AB4600" s="25">
        <v>6</v>
      </c>
      <c r="AC4600" s="33" t="str">
        <f>IF(G4600=X4600,"N","S")</f>
        <v>N</v>
      </c>
      <c r="AD4600" s="4">
        <f>K4600-(Y4600+Z4600)</f>
        <v>0</v>
      </c>
      <c r="AE4600" s="37">
        <f>M4600-AA4600</f>
        <v>0</v>
      </c>
    </row>
    <row r="4601" spans="1:31" x14ac:dyDescent="0.25">
      <c r="A4601" s="14">
        <v>45108</v>
      </c>
      <c r="B4601" s="4" t="s">
        <v>20</v>
      </c>
      <c r="C4601" s="4">
        <v>7</v>
      </c>
      <c r="D4601" s="4" t="s">
        <v>4018</v>
      </c>
      <c r="E4601" s="4">
        <v>35</v>
      </c>
      <c r="F4601" s="4" t="s">
        <v>4122</v>
      </c>
      <c r="G4601" s="4" t="s">
        <v>4174</v>
      </c>
      <c r="H4601" s="4">
        <v>5.7</v>
      </c>
      <c r="I4601" s="4">
        <v>3</v>
      </c>
      <c r="J4601" s="4">
        <v>10</v>
      </c>
      <c r="K4601" s="4">
        <v>3</v>
      </c>
      <c r="L4601" s="4">
        <v>10</v>
      </c>
      <c r="M4601" s="4">
        <v>0</v>
      </c>
      <c r="N4601" s="4">
        <v>0</v>
      </c>
      <c r="O4601" s="4" t="s">
        <v>24</v>
      </c>
      <c r="P4601" s="4" t="s">
        <v>25</v>
      </c>
      <c r="Q4601" s="4">
        <v>31077955</v>
      </c>
      <c r="R4601" s="4">
        <v>85235982</v>
      </c>
      <c r="S4601" s="7">
        <v>414157218670734</v>
      </c>
      <c r="T4601" s="7">
        <v>21752900533886</v>
      </c>
      <c r="U4601" s="2"/>
      <c r="V4601" s="3" t="s">
        <v>6196</v>
      </c>
      <c r="W4601" s="3" t="s">
        <v>10579</v>
      </c>
      <c r="X4601" s="4" t="s">
        <v>4174</v>
      </c>
      <c r="Y4601" s="3">
        <v>2</v>
      </c>
      <c r="Z4601" s="3">
        <v>1</v>
      </c>
      <c r="AA4601" s="5">
        <v>0</v>
      </c>
      <c r="AB4601" s="25">
        <v>10</v>
      </c>
      <c r="AC4601" s="33" t="str">
        <f>IF(G4601=X4601,"N","S")</f>
        <v>N</v>
      </c>
      <c r="AD4601" s="4">
        <f>K4601-(Y4601+Z4601)</f>
        <v>0</v>
      </c>
      <c r="AE4601" s="37">
        <f>M4601-AA4601</f>
        <v>0</v>
      </c>
    </row>
    <row r="4602" spans="1:31" x14ac:dyDescent="0.25">
      <c r="A4602" s="14">
        <v>45108</v>
      </c>
      <c r="B4602" s="4" t="s">
        <v>20</v>
      </c>
      <c r="C4602" s="4">
        <v>7</v>
      </c>
      <c r="D4602" s="4" t="s">
        <v>4018</v>
      </c>
      <c r="E4602" s="4">
        <v>35</v>
      </c>
      <c r="F4602" s="4" t="s">
        <v>4122</v>
      </c>
      <c r="G4602" s="4" t="s">
        <v>4188</v>
      </c>
      <c r="H4602" s="4">
        <v>4.5</v>
      </c>
      <c r="I4602" s="4">
        <v>2</v>
      </c>
      <c r="J4602" s="4">
        <v>8</v>
      </c>
      <c r="K4602" s="4">
        <v>2</v>
      </c>
      <c r="L4602" s="4">
        <v>8</v>
      </c>
      <c r="M4602" s="4">
        <v>0</v>
      </c>
      <c r="N4602" s="4">
        <v>0</v>
      </c>
      <c r="O4602" s="4" t="s">
        <v>24</v>
      </c>
      <c r="P4602" s="4" t="s">
        <v>25</v>
      </c>
      <c r="Q4602" s="4">
        <v>31073778</v>
      </c>
      <c r="R4602" s="4">
        <v>85239384</v>
      </c>
      <c r="S4602" s="7">
        <v>414157521494479</v>
      </c>
      <c r="T4602" s="7">
        <v>21752396894338</v>
      </c>
      <c r="U4602" s="2"/>
      <c r="V4602" s="3" t="s">
        <v>6196</v>
      </c>
      <c r="W4602" s="3" t="s">
        <v>10580</v>
      </c>
      <c r="X4602" s="4" t="s">
        <v>4188</v>
      </c>
      <c r="Y4602" s="3">
        <v>2</v>
      </c>
      <c r="Z4602" s="3">
        <v>0</v>
      </c>
      <c r="AA4602" s="5">
        <v>0</v>
      </c>
      <c r="AB4602" s="25">
        <v>8</v>
      </c>
      <c r="AC4602" s="33" t="str">
        <f>IF(G4602=X4602,"N","S")</f>
        <v>N</v>
      </c>
      <c r="AD4602" s="4">
        <f>K4602-(Y4602+Z4602)</f>
        <v>0</v>
      </c>
      <c r="AE4602" s="37">
        <f>M4602-AA4602</f>
        <v>0</v>
      </c>
    </row>
    <row r="4603" spans="1:31" x14ac:dyDescent="0.25">
      <c r="A4603" s="14">
        <v>45108</v>
      </c>
      <c r="B4603" s="4" t="s">
        <v>20</v>
      </c>
      <c r="C4603" s="4">
        <v>7</v>
      </c>
      <c r="D4603" s="4" t="s">
        <v>4018</v>
      </c>
      <c r="E4603" s="4">
        <v>35</v>
      </c>
      <c r="F4603" s="4" t="s">
        <v>4122</v>
      </c>
      <c r="G4603" s="4" t="s">
        <v>4182</v>
      </c>
      <c r="H4603" s="4">
        <v>7.92</v>
      </c>
      <c r="I4603" s="4">
        <v>2</v>
      </c>
      <c r="J4603" s="4">
        <v>8</v>
      </c>
      <c r="K4603" s="4">
        <v>0</v>
      </c>
      <c r="L4603" s="4">
        <v>0</v>
      </c>
      <c r="M4603" s="4">
        <v>2</v>
      </c>
      <c r="N4603" s="4">
        <v>8</v>
      </c>
      <c r="O4603" s="4" t="s">
        <v>24</v>
      </c>
      <c r="P4603" s="4" t="s">
        <v>25</v>
      </c>
      <c r="Q4603" s="4">
        <v>31068529</v>
      </c>
      <c r="R4603" s="4">
        <v>85245651</v>
      </c>
      <c r="S4603" s="7">
        <v>414158081439028</v>
      </c>
      <c r="T4603" s="7">
        <v>217517617285475</v>
      </c>
      <c r="U4603" s="2"/>
      <c r="V4603" s="3" t="s">
        <v>6196</v>
      </c>
      <c r="W4603" s="3" t="s">
        <v>10581</v>
      </c>
      <c r="X4603" s="4" t="s">
        <v>4182</v>
      </c>
      <c r="Y4603" s="3">
        <v>0</v>
      </c>
      <c r="Z4603" s="3">
        <v>0</v>
      </c>
      <c r="AA4603" s="5">
        <v>2</v>
      </c>
      <c r="AB4603" s="25">
        <v>8</v>
      </c>
      <c r="AC4603" s="33" t="str">
        <f>IF(G4603=X4603,"N","S")</f>
        <v>N</v>
      </c>
      <c r="AD4603" s="4">
        <f>K4603-(Y4603+Z4603)</f>
        <v>0</v>
      </c>
      <c r="AE4603" s="37">
        <f>M4603-AA4603</f>
        <v>0</v>
      </c>
    </row>
    <row r="4604" spans="1:31" x14ac:dyDescent="0.25">
      <c r="A4604" s="14">
        <v>45108</v>
      </c>
      <c r="B4604" s="4" t="s">
        <v>20</v>
      </c>
      <c r="C4604" s="4">
        <v>7</v>
      </c>
      <c r="D4604" s="4" t="s">
        <v>4018</v>
      </c>
      <c r="E4604" s="4">
        <v>35</v>
      </c>
      <c r="F4604" s="4" t="s">
        <v>4122</v>
      </c>
      <c r="G4604" s="4" t="s">
        <v>4177</v>
      </c>
      <c r="H4604" s="4">
        <v>15.66</v>
      </c>
      <c r="I4604" s="4">
        <v>5</v>
      </c>
      <c r="J4604" s="4">
        <v>20</v>
      </c>
      <c r="K4604" s="4">
        <v>2</v>
      </c>
      <c r="L4604" s="4">
        <v>8</v>
      </c>
      <c r="M4604" s="4">
        <v>3</v>
      </c>
      <c r="N4604" s="4">
        <v>12</v>
      </c>
      <c r="O4604" s="4" t="s">
        <v>24</v>
      </c>
      <c r="P4604" s="4" t="s">
        <v>25</v>
      </c>
      <c r="Q4604" s="4">
        <v>31058741</v>
      </c>
      <c r="R4604" s="4">
        <v>85255691</v>
      </c>
      <c r="S4604" s="7">
        <v>41415897731027</v>
      </c>
      <c r="T4604" s="7">
        <v>217505791852464</v>
      </c>
      <c r="U4604" s="2"/>
      <c r="V4604" s="3" t="s">
        <v>6196</v>
      </c>
      <c r="W4604" s="3" t="s">
        <v>10582</v>
      </c>
      <c r="X4604" s="4" t="s">
        <v>4177</v>
      </c>
      <c r="Y4604" s="3">
        <v>2</v>
      </c>
      <c r="Z4604" s="3">
        <v>0</v>
      </c>
      <c r="AA4604" s="5">
        <v>3</v>
      </c>
      <c r="AB4604" s="25">
        <v>20</v>
      </c>
      <c r="AC4604" s="33" t="str">
        <f>IF(G4604=X4604,"N","S")</f>
        <v>N</v>
      </c>
      <c r="AD4604" s="4">
        <f>K4604-(Y4604+Z4604)</f>
        <v>0</v>
      </c>
      <c r="AE4604" s="37">
        <f>M4604-AA4604</f>
        <v>0</v>
      </c>
    </row>
    <row r="4605" spans="1:31" x14ac:dyDescent="0.25">
      <c r="A4605" s="14">
        <v>45108</v>
      </c>
      <c r="B4605" s="4" t="s">
        <v>20</v>
      </c>
      <c r="C4605" s="4">
        <v>7</v>
      </c>
      <c r="D4605" s="4" t="s">
        <v>4018</v>
      </c>
      <c r="E4605" s="4">
        <v>35</v>
      </c>
      <c r="F4605" s="4" t="s">
        <v>4122</v>
      </c>
      <c r="G4605" s="4" t="s">
        <v>4168</v>
      </c>
      <c r="H4605" s="4">
        <v>18.18</v>
      </c>
      <c r="I4605" s="4">
        <v>6</v>
      </c>
      <c r="J4605" s="4">
        <v>24</v>
      </c>
      <c r="K4605" s="4">
        <v>2</v>
      </c>
      <c r="L4605" s="4">
        <v>8</v>
      </c>
      <c r="M4605" s="4">
        <v>4</v>
      </c>
      <c r="N4605" s="4">
        <v>16</v>
      </c>
      <c r="O4605" s="4" t="s">
        <v>24</v>
      </c>
      <c r="P4605" s="4" t="s">
        <v>25</v>
      </c>
      <c r="Q4605" s="4">
        <v>31054148</v>
      </c>
      <c r="R4605" s="4">
        <v>85260402</v>
      </c>
      <c r="S4605" s="7">
        <v>414159397673115</v>
      </c>
      <c r="T4605" s="7">
        <v>217500242782628</v>
      </c>
      <c r="U4605" s="2"/>
      <c r="V4605" s="3" t="s">
        <v>6196</v>
      </c>
      <c r="W4605" s="3" t="s">
        <v>10583</v>
      </c>
      <c r="X4605" s="4" t="s">
        <v>4168</v>
      </c>
      <c r="Y4605" s="3">
        <v>2</v>
      </c>
      <c r="Z4605" s="3">
        <v>0</v>
      </c>
      <c r="AA4605" s="5">
        <v>4</v>
      </c>
      <c r="AB4605" s="25">
        <v>24</v>
      </c>
      <c r="AC4605" s="33" t="str">
        <f>IF(G4605=X4605,"N","S")</f>
        <v>N</v>
      </c>
      <c r="AD4605" s="4">
        <f>K4605-(Y4605+Z4605)</f>
        <v>0</v>
      </c>
      <c r="AE4605" s="37">
        <f>M4605-AA4605</f>
        <v>0</v>
      </c>
    </row>
    <row r="4606" spans="1:31" x14ac:dyDescent="0.25">
      <c r="A4606" s="14">
        <v>45108</v>
      </c>
      <c r="B4606" s="4" t="s">
        <v>20</v>
      </c>
      <c r="C4606" s="4">
        <v>7</v>
      </c>
      <c r="D4606" s="4" t="s">
        <v>4018</v>
      </c>
      <c r="E4606" s="4">
        <v>35</v>
      </c>
      <c r="F4606" s="4" t="s">
        <v>4122</v>
      </c>
      <c r="G4606" s="4" t="s">
        <v>4180</v>
      </c>
      <c r="H4606" s="4">
        <v>26.25</v>
      </c>
      <c r="I4606" s="4">
        <v>10</v>
      </c>
      <c r="J4606" s="4">
        <v>40</v>
      </c>
      <c r="K4606" s="4">
        <v>10</v>
      </c>
      <c r="L4606" s="4">
        <v>40</v>
      </c>
      <c r="M4606" s="4">
        <v>0</v>
      </c>
      <c r="N4606" s="4">
        <v>0</v>
      </c>
      <c r="O4606" s="4" t="s">
        <v>24</v>
      </c>
      <c r="P4606" s="4" t="s">
        <v>25</v>
      </c>
      <c r="Q4606" s="4">
        <v>31015160</v>
      </c>
      <c r="R4606" s="4">
        <v>85300393</v>
      </c>
      <c r="S4606" s="7">
        <v>414162966062673</v>
      </c>
      <c r="T4606" s="7">
        <v>217453138813721</v>
      </c>
      <c r="U4606" s="2"/>
      <c r="V4606" s="3" t="s">
        <v>6196</v>
      </c>
      <c r="W4606" s="3" t="s">
        <v>10584</v>
      </c>
      <c r="X4606" s="4" t="s">
        <v>4180</v>
      </c>
      <c r="Y4606" s="3">
        <v>10</v>
      </c>
      <c r="Z4606" s="3">
        <v>0</v>
      </c>
      <c r="AA4606" s="5">
        <v>0</v>
      </c>
      <c r="AB4606" s="25">
        <v>40</v>
      </c>
      <c r="AC4606" s="33" t="str">
        <f>IF(G4606=X4606,"N","S")</f>
        <v>N</v>
      </c>
      <c r="AD4606" s="4">
        <f>K4606-(Y4606+Z4606)</f>
        <v>0</v>
      </c>
      <c r="AE4606" s="37">
        <f>M4606-AA4606</f>
        <v>0</v>
      </c>
    </row>
    <row r="4607" spans="1:31" x14ac:dyDescent="0.25">
      <c r="A4607" s="22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0"/>
      <c r="R4607" s="20"/>
      <c r="S4607" s="24"/>
      <c r="T4607" s="24"/>
      <c r="U4607" s="2"/>
      <c r="V4607" s="3" t="s">
        <v>6032</v>
      </c>
      <c r="W4607" s="3" t="s">
        <v>10585</v>
      </c>
      <c r="X4607" s="4" t="s">
        <v>10586</v>
      </c>
      <c r="Y4607" s="3">
        <v>2</v>
      </c>
      <c r="Z4607" s="3">
        <v>0</v>
      </c>
      <c r="AA4607" s="5">
        <v>0</v>
      </c>
      <c r="AB4607" s="25">
        <v>8</v>
      </c>
      <c r="AC4607" s="33" t="str">
        <f>IF(G4607=X4607,"N","S")</f>
        <v>S</v>
      </c>
      <c r="AD4607" s="4">
        <f>K4607-(Y4607+Z4607)</f>
        <v>-2</v>
      </c>
      <c r="AE4607" s="37">
        <f>M4607-AA4607</f>
        <v>0</v>
      </c>
    </row>
    <row r="4608" spans="1:31" x14ac:dyDescent="0.25">
      <c r="A4608" s="14">
        <v>45108</v>
      </c>
      <c r="B4608" s="4" t="s">
        <v>20</v>
      </c>
      <c r="C4608" s="4">
        <v>10</v>
      </c>
      <c r="D4608" s="4" t="s">
        <v>5085</v>
      </c>
      <c r="E4608" s="4">
        <v>64</v>
      </c>
      <c r="F4608" s="4" t="s">
        <v>5210</v>
      </c>
      <c r="G4608" s="4" t="s">
        <v>5323</v>
      </c>
      <c r="H4608" s="4">
        <v>15.75</v>
      </c>
      <c r="I4608" s="4">
        <v>7</v>
      </c>
      <c r="J4608" s="4">
        <v>28</v>
      </c>
      <c r="K4608" s="4">
        <v>7</v>
      </c>
      <c r="L4608" s="4">
        <v>28</v>
      </c>
      <c r="M4608" s="4">
        <v>0</v>
      </c>
      <c r="N4608" s="4">
        <v>0</v>
      </c>
      <c r="O4608" s="4" t="s">
        <v>24</v>
      </c>
      <c r="P4608" s="4" t="s">
        <v>25</v>
      </c>
      <c r="Q4608" s="4">
        <v>31299776</v>
      </c>
      <c r="R4608" s="4">
        <v>84977159</v>
      </c>
      <c r="S4608" s="7">
        <v>41413409730457</v>
      </c>
      <c r="T4608" s="7">
        <v>217797345656404</v>
      </c>
      <c r="U4608" s="2"/>
      <c r="V4608" s="3" t="s">
        <v>6032</v>
      </c>
      <c r="W4608" s="3" t="s">
        <v>10587</v>
      </c>
      <c r="X4608" s="4" t="s">
        <v>5323</v>
      </c>
      <c r="Y4608" s="3">
        <v>7</v>
      </c>
      <c r="Z4608" s="3">
        <v>0</v>
      </c>
      <c r="AA4608" s="5">
        <v>0</v>
      </c>
      <c r="AB4608" s="25">
        <v>28</v>
      </c>
      <c r="AC4608" s="33" t="str">
        <f>IF(G4608=X4608,"N","S")</f>
        <v>N</v>
      </c>
      <c r="AD4608" s="4">
        <f>K4608-(Y4608+Z4608)</f>
        <v>0</v>
      </c>
      <c r="AE4608" s="37">
        <f>M4608-AA4608</f>
        <v>0</v>
      </c>
    </row>
    <row r="4609" spans="1:31" x14ac:dyDescent="0.25">
      <c r="A4609" s="14">
        <v>45108</v>
      </c>
      <c r="B4609" s="4" t="s">
        <v>20</v>
      </c>
      <c r="C4609" s="4">
        <v>7</v>
      </c>
      <c r="D4609" s="4" t="s">
        <v>4018</v>
      </c>
      <c r="E4609" s="4">
        <v>35</v>
      </c>
      <c r="F4609" s="4" t="s">
        <v>4122</v>
      </c>
      <c r="G4609" s="4" t="s">
        <v>4134</v>
      </c>
      <c r="H4609" s="4">
        <v>7.13</v>
      </c>
      <c r="I4609" s="4">
        <v>3</v>
      </c>
      <c r="J4609" s="4">
        <v>12</v>
      </c>
      <c r="K4609" s="4">
        <v>3</v>
      </c>
      <c r="L4609" s="4">
        <v>12</v>
      </c>
      <c r="M4609" s="4">
        <v>0</v>
      </c>
      <c r="N4609" s="4">
        <v>0</v>
      </c>
      <c r="O4609" s="4" t="s">
        <v>24</v>
      </c>
      <c r="P4609" s="4" t="s">
        <v>25</v>
      </c>
      <c r="Q4609" s="4">
        <v>31244212</v>
      </c>
      <c r="R4609" s="4">
        <v>85065036</v>
      </c>
      <c r="S4609" s="7">
        <v>41414196456969</v>
      </c>
      <c r="T4609" s="7">
        <v>217729868913266</v>
      </c>
      <c r="U4609" s="2"/>
      <c r="V4609" s="3" t="s">
        <v>6196</v>
      </c>
      <c r="W4609" s="3" t="s">
        <v>10588</v>
      </c>
      <c r="X4609" s="4" t="s">
        <v>4134</v>
      </c>
      <c r="Y4609" s="3">
        <v>3</v>
      </c>
      <c r="Z4609" s="3">
        <v>0</v>
      </c>
      <c r="AA4609" s="5">
        <v>0</v>
      </c>
      <c r="AB4609" s="25">
        <v>12</v>
      </c>
      <c r="AC4609" s="33" t="str">
        <f>IF(G4609=X4609,"N","S")</f>
        <v>N</v>
      </c>
      <c r="AD4609" s="4">
        <f>K4609-(Y4609+Z4609)</f>
        <v>0</v>
      </c>
      <c r="AE4609" s="37">
        <f>M4609-AA4609</f>
        <v>0</v>
      </c>
    </row>
    <row r="4610" spans="1:31" x14ac:dyDescent="0.25">
      <c r="A4610" s="14">
        <v>45108</v>
      </c>
      <c r="B4610" s="4" t="s">
        <v>20</v>
      </c>
      <c r="C4610" s="4">
        <v>10</v>
      </c>
      <c r="D4610" s="4" t="s">
        <v>5085</v>
      </c>
      <c r="E4610" s="4">
        <v>64</v>
      </c>
      <c r="F4610" s="4" t="s">
        <v>5210</v>
      </c>
      <c r="G4610" s="4" t="s">
        <v>5252</v>
      </c>
      <c r="H4610" s="4">
        <v>5.4</v>
      </c>
      <c r="I4610" s="4">
        <v>2</v>
      </c>
      <c r="J4610" s="4">
        <v>8</v>
      </c>
      <c r="K4610" s="4">
        <v>2</v>
      </c>
      <c r="L4610" s="4">
        <v>8</v>
      </c>
      <c r="M4610" s="4">
        <v>0</v>
      </c>
      <c r="N4610" s="4">
        <v>0</v>
      </c>
      <c r="O4610" s="4" t="s">
        <v>24</v>
      </c>
      <c r="P4610" s="4" t="s">
        <v>25</v>
      </c>
      <c r="Q4610" s="4">
        <v>31427734</v>
      </c>
      <c r="R4610" s="4">
        <v>84845997</v>
      </c>
      <c r="S4610" s="7">
        <v>414122393261803</v>
      </c>
      <c r="T4610" s="7">
        <v>217951924173977</v>
      </c>
      <c r="U4610" s="2"/>
      <c r="V4610" s="3" t="s">
        <v>6032</v>
      </c>
      <c r="W4610" s="3" t="s">
        <v>10589</v>
      </c>
      <c r="X4610" s="4" t="s">
        <v>5252</v>
      </c>
      <c r="Y4610" s="3">
        <v>2</v>
      </c>
      <c r="Z4610" s="3">
        <v>0</v>
      </c>
      <c r="AA4610" s="5">
        <v>0</v>
      </c>
      <c r="AB4610" s="25">
        <v>8</v>
      </c>
      <c r="AC4610" s="33" t="str">
        <f>IF(G4610=X4610,"N","S")</f>
        <v>N</v>
      </c>
      <c r="AD4610" s="4">
        <f>K4610-(Y4610+Z4610)</f>
        <v>0</v>
      </c>
      <c r="AE4610" s="37">
        <f>M4610-AA4610</f>
        <v>0</v>
      </c>
    </row>
    <row r="4611" spans="1:31" x14ac:dyDescent="0.25">
      <c r="A4611" s="14">
        <v>45108</v>
      </c>
      <c r="B4611" s="4" t="s">
        <v>20</v>
      </c>
      <c r="C4611" s="4">
        <v>7</v>
      </c>
      <c r="D4611" s="4" t="s">
        <v>4018</v>
      </c>
      <c r="E4611" s="4">
        <v>35</v>
      </c>
      <c r="F4611" s="4" t="s">
        <v>4122</v>
      </c>
      <c r="G4611" s="4" t="s">
        <v>4185</v>
      </c>
      <c r="H4611" s="4">
        <v>21.12</v>
      </c>
      <c r="I4611" s="4">
        <v>5</v>
      </c>
      <c r="J4611" s="4">
        <v>20</v>
      </c>
      <c r="K4611" s="4">
        <v>0</v>
      </c>
      <c r="L4611" s="4">
        <v>0</v>
      </c>
      <c r="M4611" s="4">
        <v>5</v>
      </c>
      <c r="N4611" s="4">
        <v>20</v>
      </c>
      <c r="O4611" s="4" t="s">
        <v>24</v>
      </c>
      <c r="P4611" s="4" t="s">
        <v>25</v>
      </c>
      <c r="Q4611" s="4">
        <v>31203562</v>
      </c>
      <c r="R4611" s="4">
        <v>85107343</v>
      </c>
      <c r="S4611" s="7">
        <v>414145740228085</v>
      </c>
      <c r="T4611" s="7">
        <v>217680752634284</v>
      </c>
      <c r="U4611" s="2"/>
      <c r="V4611" s="3" t="s">
        <v>6196</v>
      </c>
      <c r="W4611" s="3" t="s">
        <v>10590</v>
      </c>
      <c r="X4611" s="4" t="s">
        <v>4185</v>
      </c>
      <c r="Y4611" s="3">
        <v>0</v>
      </c>
      <c r="Z4611" s="3">
        <v>0</v>
      </c>
      <c r="AA4611" s="5">
        <v>5</v>
      </c>
      <c r="AB4611" s="25">
        <v>20</v>
      </c>
      <c r="AC4611" s="33" t="str">
        <f>IF(G4611=X4611,"N","S")</f>
        <v>N</v>
      </c>
      <c r="AD4611" s="4">
        <f>K4611-(Y4611+Z4611)</f>
        <v>0</v>
      </c>
      <c r="AE4611" s="37">
        <f>M4611-AA4611</f>
        <v>0</v>
      </c>
    </row>
    <row r="4612" spans="1:31" x14ac:dyDescent="0.25">
      <c r="A4612" s="14">
        <v>45108</v>
      </c>
      <c r="B4612" s="4" t="s">
        <v>20</v>
      </c>
      <c r="C4612" s="4">
        <v>1</v>
      </c>
      <c r="D4612" s="4" t="s">
        <v>21</v>
      </c>
      <c r="E4612" s="4">
        <v>1</v>
      </c>
      <c r="F4612" s="4" t="s">
        <v>119</v>
      </c>
      <c r="G4612" s="4" t="s">
        <v>164</v>
      </c>
      <c r="H4612" s="4">
        <v>8.4</v>
      </c>
      <c r="I4612" s="4">
        <v>7</v>
      </c>
      <c r="J4612" s="4">
        <v>14</v>
      </c>
      <c r="K4612" s="4">
        <v>7</v>
      </c>
      <c r="L4612" s="4">
        <v>14</v>
      </c>
      <c r="M4612" s="4">
        <v>0</v>
      </c>
      <c r="N4612" s="4">
        <v>0</v>
      </c>
      <c r="O4612" s="4" t="s">
        <v>24</v>
      </c>
      <c r="P4612" s="4" t="s">
        <v>25</v>
      </c>
      <c r="Q4612" s="4">
        <v>30621094</v>
      </c>
      <c r="R4612" s="4">
        <v>81217246</v>
      </c>
      <c r="S4612" s="7">
        <v>41379487132222</v>
      </c>
      <c r="T4612" s="7">
        <v>217028435875921</v>
      </c>
      <c r="U4612" s="2"/>
      <c r="V4612" s="19"/>
      <c r="W4612" s="19"/>
      <c r="X4612" s="20"/>
      <c r="Y4612" s="19"/>
      <c r="Z4612" s="19"/>
      <c r="AA4612" s="21"/>
      <c r="AB4612" s="27"/>
      <c r="AC4612" s="33" t="str">
        <f>IF(G4612=X4612,"N","S")</f>
        <v>S</v>
      </c>
      <c r="AD4612" s="4">
        <f>K4612-(Y4612+Z4612)</f>
        <v>7</v>
      </c>
      <c r="AE4612" s="37">
        <f>M4612-AA4612</f>
        <v>0</v>
      </c>
    </row>
    <row r="4613" spans="1:31" x14ac:dyDescent="0.25">
      <c r="A4613" s="14">
        <v>45108</v>
      </c>
      <c r="B4613" s="4" t="s">
        <v>20</v>
      </c>
      <c r="C4613" s="4">
        <v>1</v>
      </c>
      <c r="D4613" s="4" t="s">
        <v>21</v>
      </c>
      <c r="E4613" s="4">
        <v>1</v>
      </c>
      <c r="F4613" s="4" t="s">
        <v>119</v>
      </c>
      <c r="G4613" s="4" t="s">
        <v>299</v>
      </c>
      <c r="H4613" s="4">
        <v>18</v>
      </c>
      <c r="I4613" s="4">
        <v>8</v>
      </c>
      <c r="J4613" s="4">
        <v>32</v>
      </c>
      <c r="K4613" s="4">
        <v>8</v>
      </c>
      <c r="L4613" s="4">
        <v>32</v>
      </c>
      <c r="M4613" s="4">
        <v>0</v>
      </c>
      <c r="N4613" s="4">
        <v>0</v>
      </c>
      <c r="O4613" s="4" t="s">
        <v>24</v>
      </c>
      <c r="P4613" s="4" t="s">
        <v>25</v>
      </c>
      <c r="Q4613" s="4">
        <v>30543024</v>
      </c>
      <c r="R4613" s="4">
        <v>81185998</v>
      </c>
      <c r="S4613" s="7">
        <v>41379198955643</v>
      </c>
      <c r="T4613" s="7">
        <v>216935437997449</v>
      </c>
      <c r="U4613" s="2"/>
      <c r="V4613" s="3" t="s">
        <v>6037</v>
      </c>
      <c r="W4613" s="3" t="s">
        <v>10591</v>
      </c>
      <c r="X4613" s="4" t="s">
        <v>299</v>
      </c>
      <c r="Y4613" s="3">
        <v>8</v>
      </c>
      <c r="Z4613" s="3">
        <v>0</v>
      </c>
      <c r="AA4613" s="5">
        <v>0</v>
      </c>
      <c r="AB4613" s="25">
        <v>32</v>
      </c>
      <c r="AC4613" s="33" t="str">
        <f>IF(G4613=X4613,"N","S")</f>
        <v>N</v>
      </c>
      <c r="AD4613" s="4">
        <f>K4613-(Y4613+Z4613)</f>
        <v>0</v>
      </c>
      <c r="AE4613" s="37">
        <f>M4613-AA4613</f>
        <v>0</v>
      </c>
    </row>
    <row r="4614" spans="1:31" x14ac:dyDescent="0.25">
      <c r="A4614" s="14">
        <v>45108</v>
      </c>
      <c r="B4614" s="4" t="s">
        <v>20</v>
      </c>
      <c r="C4614" s="4">
        <v>10</v>
      </c>
      <c r="D4614" s="4" t="s">
        <v>5085</v>
      </c>
      <c r="E4614" s="4">
        <v>70</v>
      </c>
      <c r="F4614" s="4" t="s">
        <v>5148</v>
      </c>
      <c r="G4614" s="4" t="s">
        <v>5187</v>
      </c>
      <c r="H4614" s="4">
        <v>22.5</v>
      </c>
      <c r="I4614" s="4">
        <v>10</v>
      </c>
      <c r="J4614" s="4">
        <v>40</v>
      </c>
      <c r="K4614" s="4">
        <v>10</v>
      </c>
      <c r="L4614" s="4">
        <v>40</v>
      </c>
      <c r="M4614" s="4">
        <v>0</v>
      </c>
      <c r="N4614" s="4">
        <v>0</v>
      </c>
      <c r="O4614" s="4" t="s">
        <v>24</v>
      </c>
      <c r="P4614" s="4" t="s">
        <v>25</v>
      </c>
      <c r="Q4614" s="4">
        <v>34869398</v>
      </c>
      <c r="R4614" s="4">
        <v>84956147</v>
      </c>
      <c r="S4614" s="7">
        <v>414135176963646</v>
      </c>
      <c r="T4614" s="7">
        <v>222068382347243</v>
      </c>
      <c r="U4614" s="2"/>
      <c r="V4614" s="3" t="s">
        <v>6032</v>
      </c>
      <c r="W4614" s="3" t="s">
        <v>10592</v>
      </c>
      <c r="X4614" s="4" t="s">
        <v>5187</v>
      </c>
      <c r="Y4614" s="3">
        <v>10</v>
      </c>
      <c r="Z4614" s="3">
        <v>0</v>
      </c>
      <c r="AA4614" s="5">
        <v>0</v>
      </c>
      <c r="AB4614" s="25">
        <v>40</v>
      </c>
      <c r="AC4614" s="33" t="str">
        <f>IF(G4614=X4614,"N","S")</f>
        <v>N</v>
      </c>
      <c r="AD4614" s="4">
        <f>K4614-(Y4614+Z4614)</f>
        <v>0</v>
      </c>
      <c r="AE4614" s="37">
        <f>M4614-AA4614</f>
        <v>0</v>
      </c>
    </row>
    <row r="4615" spans="1:31" x14ac:dyDescent="0.25">
      <c r="A4615" s="14">
        <v>45108</v>
      </c>
      <c r="B4615" s="4" t="s">
        <v>20</v>
      </c>
      <c r="C4615" s="4">
        <v>1</v>
      </c>
      <c r="D4615" s="4" t="s">
        <v>21</v>
      </c>
      <c r="E4615" s="4">
        <v>1</v>
      </c>
      <c r="F4615" s="4" t="s">
        <v>119</v>
      </c>
      <c r="G4615" s="4" t="s">
        <v>255</v>
      </c>
      <c r="H4615" s="4">
        <v>9</v>
      </c>
      <c r="I4615" s="4">
        <v>4</v>
      </c>
      <c r="J4615" s="4">
        <v>16</v>
      </c>
      <c r="K4615" s="4">
        <v>4</v>
      </c>
      <c r="L4615" s="4">
        <v>16</v>
      </c>
      <c r="M4615" s="4">
        <v>0</v>
      </c>
      <c r="N4615" s="4">
        <v>0</v>
      </c>
      <c r="O4615" s="4" t="s">
        <v>24</v>
      </c>
      <c r="P4615" s="4" t="s">
        <v>25</v>
      </c>
      <c r="Q4615" s="4">
        <v>30761995</v>
      </c>
      <c r="R4615" s="4">
        <v>81024571</v>
      </c>
      <c r="S4615" s="7">
        <v>413777639026718</v>
      </c>
      <c r="T4615" s="7">
        <v>21719912633087</v>
      </c>
      <c r="U4615" s="2"/>
      <c r="V4615" s="3" t="s">
        <v>6037</v>
      </c>
      <c r="W4615" s="3" t="s">
        <v>10593</v>
      </c>
      <c r="X4615" s="4" t="s">
        <v>255</v>
      </c>
      <c r="Y4615" s="3">
        <v>4</v>
      </c>
      <c r="Z4615" s="3">
        <v>0</v>
      </c>
      <c r="AA4615" s="5">
        <v>0</v>
      </c>
      <c r="AB4615" s="25">
        <v>16</v>
      </c>
      <c r="AC4615" s="33" t="str">
        <f>IF(G4615=X4615,"N","S")</f>
        <v>N</v>
      </c>
      <c r="AD4615" s="4">
        <f>K4615-(Y4615+Z4615)</f>
        <v>0</v>
      </c>
      <c r="AE4615" s="37">
        <f>M4615-AA4615</f>
        <v>0</v>
      </c>
    </row>
    <row r="4616" spans="1:31" x14ac:dyDescent="0.25">
      <c r="A4616" s="14">
        <v>45108</v>
      </c>
      <c r="B4616" s="4" t="s">
        <v>20</v>
      </c>
      <c r="C4616" s="4">
        <v>6</v>
      </c>
      <c r="D4616" s="4" t="s">
        <v>3792</v>
      </c>
      <c r="E4616" s="4">
        <v>31</v>
      </c>
      <c r="F4616" s="4" t="s">
        <v>3896</v>
      </c>
      <c r="G4616" s="4" t="s">
        <v>3932</v>
      </c>
      <c r="H4616" s="4">
        <v>14.4</v>
      </c>
      <c r="I4616" s="4">
        <v>4</v>
      </c>
      <c r="J4616" s="4">
        <v>16</v>
      </c>
      <c r="K4616" s="4">
        <v>0</v>
      </c>
      <c r="L4616" s="4">
        <v>0</v>
      </c>
      <c r="M4616" s="4">
        <v>4</v>
      </c>
      <c r="N4616" s="4">
        <v>16</v>
      </c>
      <c r="O4616" s="4" t="s">
        <v>24</v>
      </c>
      <c r="P4616" s="4" t="s">
        <v>25</v>
      </c>
      <c r="Q4616" s="4">
        <v>29441003</v>
      </c>
      <c r="R4616" s="4">
        <v>84418184</v>
      </c>
      <c r="S4616" s="7">
        <v>414082142160026</v>
      </c>
      <c r="T4616" s="7">
        <v>215579993903605</v>
      </c>
      <c r="U4616" s="2"/>
      <c r="V4616" s="3" t="s">
        <v>6091</v>
      </c>
      <c r="W4616" s="3" t="s">
        <v>10594</v>
      </c>
      <c r="X4616" s="4" t="s">
        <v>3932</v>
      </c>
      <c r="Y4616" s="3">
        <v>0</v>
      </c>
      <c r="Z4616" s="3">
        <v>0</v>
      </c>
      <c r="AA4616" s="5">
        <v>4</v>
      </c>
      <c r="AB4616" s="25">
        <v>16</v>
      </c>
      <c r="AC4616" s="33" t="str">
        <f>IF(G4616=X4616,"N","S")</f>
        <v>N</v>
      </c>
      <c r="AD4616" s="4">
        <f>K4616-(Y4616+Z4616)</f>
        <v>0</v>
      </c>
      <c r="AE4616" s="37">
        <f>M4616-AA4616</f>
        <v>0</v>
      </c>
    </row>
    <row r="4617" spans="1:31" x14ac:dyDescent="0.25">
      <c r="A4617" s="14">
        <v>45108</v>
      </c>
      <c r="B4617" s="4" t="s">
        <v>20</v>
      </c>
      <c r="C4617" s="4">
        <v>5</v>
      </c>
      <c r="D4617" s="4" t="s">
        <v>3389</v>
      </c>
      <c r="E4617" s="4">
        <v>23</v>
      </c>
      <c r="F4617" s="4" t="s">
        <v>3749</v>
      </c>
      <c r="G4617" s="4" t="s">
        <v>3771</v>
      </c>
      <c r="H4617" s="4">
        <v>5.4</v>
      </c>
      <c r="I4617" s="4">
        <v>2</v>
      </c>
      <c r="J4617" s="4">
        <v>8</v>
      </c>
      <c r="K4617" s="4">
        <v>2</v>
      </c>
      <c r="L4617" s="4">
        <v>8</v>
      </c>
      <c r="M4617" s="4">
        <v>0</v>
      </c>
      <c r="N4617" s="4">
        <v>0</v>
      </c>
      <c r="O4617" s="4" t="s">
        <v>24</v>
      </c>
      <c r="P4617" s="4" t="s">
        <v>25</v>
      </c>
      <c r="Q4617" s="4">
        <v>26726838</v>
      </c>
      <c r="R4617" s="4">
        <v>82865432</v>
      </c>
      <c r="S4617" s="7">
        <v>413939864430686</v>
      </c>
      <c r="T4617" s="7">
        <v>212351794786865</v>
      </c>
      <c r="U4617" s="2"/>
      <c r="V4617" s="3" t="s">
        <v>6103</v>
      </c>
      <c r="W4617" s="3" t="s">
        <v>10595</v>
      </c>
      <c r="X4617" s="4" t="s">
        <v>3771</v>
      </c>
      <c r="Y4617" s="3">
        <v>2</v>
      </c>
      <c r="Z4617" s="3">
        <v>0</v>
      </c>
      <c r="AA4617" s="5">
        <v>0</v>
      </c>
      <c r="AB4617" s="25">
        <v>8</v>
      </c>
      <c r="AC4617" s="33" t="str">
        <f>IF(G4617=X4617,"N","S")</f>
        <v>N</v>
      </c>
      <c r="AD4617" s="4">
        <f>K4617-(Y4617+Z4617)</f>
        <v>0</v>
      </c>
      <c r="AE4617" s="37">
        <f>M4617-AA4617</f>
        <v>0</v>
      </c>
    </row>
    <row r="4618" spans="1:31" x14ac:dyDescent="0.25">
      <c r="A4618" s="14">
        <v>45108</v>
      </c>
      <c r="B4618" s="4" t="s">
        <v>42</v>
      </c>
      <c r="C4618" s="4">
        <v>5</v>
      </c>
      <c r="D4618" s="4" t="s">
        <v>3389</v>
      </c>
      <c r="E4618" s="4">
        <v>23</v>
      </c>
      <c r="F4618" s="4" t="s">
        <v>3749</v>
      </c>
      <c r="G4618" s="4" t="s">
        <v>3787</v>
      </c>
      <c r="H4618" s="4">
        <v>6.75</v>
      </c>
      <c r="I4618" s="4">
        <v>3</v>
      </c>
      <c r="J4618" s="4">
        <v>12</v>
      </c>
      <c r="K4618" s="4">
        <v>3</v>
      </c>
      <c r="L4618" s="4">
        <v>12</v>
      </c>
      <c r="M4618" s="4">
        <v>0</v>
      </c>
      <c r="N4618" s="4">
        <v>0</v>
      </c>
      <c r="O4618" s="4" t="s">
        <v>24</v>
      </c>
      <c r="P4618" s="4" t="s">
        <v>25</v>
      </c>
      <c r="Q4618" s="4">
        <v>26727951</v>
      </c>
      <c r="R4618" s="4">
        <v>82838574</v>
      </c>
      <c r="S4618" s="7">
        <v>413937446461518</v>
      </c>
      <c r="T4618" s="7">
        <v>21235345094524</v>
      </c>
      <c r="U4618" s="2"/>
      <c r="V4618" s="3" t="s">
        <v>6103</v>
      </c>
      <c r="W4618" s="3" t="s">
        <v>10596</v>
      </c>
      <c r="X4618" s="4" t="s">
        <v>3787</v>
      </c>
      <c r="Y4618" s="3">
        <v>3</v>
      </c>
      <c r="Z4618" s="3">
        <v>0</v>
      </c>
      <c r="AA4618" s="5">
        <v>0</v>
      </c>
      <c r="AB4618" s="25">
        <v>12</v>
      </c>
      <c r="AC4618" s="33" t="str">
        <f>IF(G4618=X4618,"N","S")</f>
        <v>N</v>
      </c>
      <c r="AD4618" s="4">
        <f>K4618-(Y4618+Z4618)</f>
        <v>0</v>
      </c>
      <c r="AE4618" s="37">
        <f>M4618-AA4618</f>
        <v>0</v>
      </c>
    </row>
    <row r="4619" spans="1:31" x14ac:dyDescent="0.25">
      <c r="A4619" s="14">
        <v>45108</v>
      </c>
      <c r="B4619" s="4" t="s">
        <v>20</v>
      </c>
      <c r="C4619" s="4">
        <v>6</v>
      </c>
      <c r="D4619" s="4" t="s">
        <v>3792</v>
      </c>
      <c r="E4619" s="4">
        <v>31</v>
      </c>
      <c r="F4619" s="4" t="s">
        <v>3896</v>
      </c>
      <c r="G4619" s="4" t="s">
        <v>3903</v>
      </c>
      <c r="H4619" s="4">
        <v>18</v>
      </c>
      <c r="I4619" s="4">
        <v>8</v>
      </c>
      <c r="J4619" s="4">
        <v>32</v>
      </c>
      <c r="K4619" s="4">
        <v>8</v>
      </c>
      <c r="L4619" s="4">
        <v>32</v>
      </c>
      <c r="M4619" s="4">
        <v>0</v>
      </c>
      <c r="N4619" s="4">
        <v>0</v>
      </c>
      <c r="O4619" s="4" t="s">
        <v>24</v>
      </c>
      <c r="P4619" s="4" t="s">
        <v>25</v>
      </c>
      <c r="Q4619" s="4">
        <v>29501290</v>
      </c>
      <c r="R4619" s="4">
        <v>84090292</v>
      </c>
      <c r="S4619" s="7">
        <v>414052663061423</v>
      </c>
      <c r="T4619" s="7">
        <v>215655936018105</v>
      </c>
      <c r="U4619" s="2"/>
      <c r="V4619" s="3" t="s">
        <v>6091</v>
      </c>
      <c r="W4619" s="3" t="s">
        <v>10597</v>
      </c>
      <c r="X4619" s="4" t="s">
        <v>3903</v>
      </c>
      <c r="Y4619" s="3">
        <v>8</v>
      </c>
      <c r="Z4619" s="3">
        <v>0</v>
      </c>
      <c r="AA4619" s="5">
        <v>0</v>
      </c>
      <c r="AB4619" s="25">
        <v>32</v>
      </c>
      <c r="AC4619" s="33" t="str">
        <f>IF(G4619=X4619,"N","S")</f>
        <v>N</v>
      </c>
      <c r="AD4619" s="4">
        <f>K4619-(Y4619+Z4619)</f>
        <v>0</v>
      </c>
      <c r="AE4619" s="37">
        <f>M4619-AA4619</f>
        <v>0</v>
      </c>
    </row>
    <row r="4620" spans="1:31" x14ac:dyDescent="0.25">
      <c r="A4620" s="14">
        <v>45108</v>
      </c>
      <c r="B4620" s="4" t="s">
        <v>20</v>
      </c>
      <c r="C4620" s="4">
        <v>8</v>
      </c>
      <c r="D4620" s="4" t="s">
        <v>4275</v>
      </c>
      <c r="E4620" s="4">
        <v>52</v>
      </c>
      <c r="F4620" s="4" t="s">
        <v>4370</v>
      </c>
      <c r="G4620" s="4" t="s">
        <v>4389</v>
      </c>
      <c r="H4620" s="4">
        <v>16.2</v>
      </c>
      <c r="I4620" s="4">
        <v>6</v>
      </c>
      <c r="J4620" s="4">
        <v>24</v>
      </c>
      <c r="K4620" s="4">
        <v>6</v>
      </c>
      <c r="L4620" s="4">
        <v>24</v>
      </c>
      <c r="M4620" s="4">
        <v>0</v>
      </c>
      <c r="N4620" s="4">
        <v>0</v>
      </c>
      <c r="O4620" s="4" t="s">
        <v>24</v>
      </c>
      <c r="P4620" s="4" t="s">
        <v>25</v>
      </c>
      <c r="Q4620" s="4">
        <v>31487108</v>
      </c>
      <c r="R4620" s="4">
        <v>88157547</v>
      </c>
      <c r="S4620" s="7">
        <v>414420703433113</v>
      </c>
      <c r="T4620" s="7">
        <v>217985432132583</v>
      </c>
      <c r="U4620" s="2"/>
      <c r="V4620" s="3" t="s">
        <v>6325</v>
      </c>
      <c r="W4620" s="3" t="s">
        <v>10598</v>
      </c>
      <c r="X4620" s="4" t="s">
        <v>4389</v>
      </c>
      <c r="Y4620" s="3">
        <v>6</v>
      </c>
      <c r="Z4620" s="3">
        <v>0</v>
      </c>
      <c r="AA4620" s="5">
        <v>0</v>
      </c>
      <c r="AB4620" s="25">
        <v>24</v>
      </c>
      <c r="AC4620" s="33" t="str">
        <f>IF(G4620=X4620,"N","S")</f>
        <v>N</v>
      </c>
      <c r="AD4620" s="4">
        <f>K4620-(Y4620+Z4620)</f>
        <v>0</v>
      </c>
      <c r="AE4620" s="37">
        <f>M4620-AA4620</f>
        <v>0</v>
      </c>
    </row>
    <row r="4621" spans="1:31" x14ac:dyDescent="0.25">
      <c r="A4621" s="14">
        <v>45108</v>
      </c>
      <c r="B4621" s="4" t="s">
        <v>20</v>
      </c>
      <c r="C4621" s="4">
        <v>5</v>
      </c>
      <c r="D4621" s="4" t="s">
        <v>3389</v>
      </c>
      <c r="E4621" s="4">
        <v>26</v>
      </c>
      <c r="F4621" s="4" t="s">
        <v>3472</v>
      </c>
      <c r="G4621" s="4" t="s">
        <v>3476</v>
      </c>
      <c r="H4621" s="4">
        <v>6.75</v>
      </c>
      <c r="I4621" s="4">
        <v>3</v>
      </c>
      <c r="J4621" s="4">
        <v>12</v>
      </c>
      <c r="K4621" s="4">
        <v>3</v>
      </c>
      <c r="L4621" s="4">
        <v>12</v>
      </c>
      <c r="M4621" s="4">
        <v>0</v>
      </c>
      <c r="N4621" s="4">
        <v>0</v>
      </c>
      <c r="O4621" s="4" t="s">
        <v>24</v>
      </c>
      <c r="P4621" s="4" t="s">
        <v>25</v>
      </c>
      <c r="Q4621" s="4">
        <v>27860988</v>
      </c>
      <c r="R4621" s="4">
        <v>82900481</v>
      </c>
      <c r="S4621" s="7">
        <v>413944046487516</v>
      </c>
      <c r="T4621" s="7">
        <v>213707880885478</v>
      </c>
      <c r="U4621" s="2"/>
      <c r="V4621" s="3" t="s">
        <v>6103</v>
      </c>
      <c r="W4621" s="3" t="s">
        <v>10599</v>
      </c>
      <c r="X4621" s="4" t="s">
        <v>3476</v>
      </c>
      <c r="Y4621" s="3">
        <v>3</v>
      </c>
      <c r="Z4621" s="3">
        <v>0</v>
      </c>
      <c r="AA4621" s="5">
        <v>0</v>
      </c>
      <c r="AB4621" s="25">
        <v>12</v>
      </c>
      <c r="AC4621" s="33" t="str">
        <f>IF(G4621=X4621,"N","S")</f>
        <v>N</v>
      </c>
      <c r="AD4621" s="4">
        <f>K4621-(Y4621+Z4621)</f>
        <v>0</v>
      </c>
      <c r="AE4621" s="37">
        <f>M4621-AA4621</f>
        <v>0</v>
      </c>
    </row>
    <row r="4622" spans="1:31" x14ac:dyDescent="0.25">
      <c r="A4622" s="14">
        <v>45108</v>
      </c>
      <c r="B4622" s="4" t="s">
        <v>20</v>
      </c>
      <c r="C4622" s="4">
        <v>5</v>
      </c>
      <c r="D4622" s="4" t="s">
        <v>3389</v>
      </c>
      <c r="E4622" s="4">
        <v>26</v>
      </c>
      <c r="F4622" s="4" t="s">
        <v>3472</v>
      </c>
      <c r="G4622" s="4" t="s">
        <v>3560</v>
      </c>
      <c r="H4622" s="4">
        <v>6.75</v>
      </c>
      <c r="I4622" s="4">
        <v>3</v>
      </c>
      <c r="J4622" s="4">
        <v>12</v>
      </c>
      <c r="K4622" s="4">
        <v>3</v>
      </c>
      <c r="L4622" s="4">
        <v>12</v>
      </c>
      <c r="M4622" s="4">
        <v>0</v>
      </c>
      <c r="N4622" s="4">
        <v>0</v>
      </c>
      <c r="O4622" s="4" t="s">
        <v>24</v>
      </c>
      <c r="P4622" s="4" t="s">
        <v>25</v>
      </c>
      <c r="Q4622" s="4">
        <v>27871479</v>
      </c>
      <c r="R4622" s="4">
        <v>82904099</v>
      </c>
      <c r="S4622" s="7">
        <v>413944381756105</v>
      </c>
      <c r="T4622" s="7">
        <v>213720385679507</v>
      </c>
      <c r="U4622" s="2"/>
      <c r="V4622" s="3" t="s">
        <v>6103</v>
      </c>
      <c r="W4622" s="3" t="s">
        <v>10600</v>
      </c>
      <c r="X4622" s="4" t="s">
        <v>3560</v>
      </c>
      <c r="Y4622" s="3">
        <v>3</v>
      </c>
      <c r="Z4622" s="3">
        <v>0</v>
      </c>
      <c r="AA4622" s="5">
        <v>0</v>
      </c>
      <c r="AB4622" s="25">
        <v>12</v>
      </c>
      <c r="AC4622" s="33" t="str">
        <f>IF(G4622=X4622,"N","S")</f>
        <v>N</v>
      </c>
      <c r="AD4622" s="4">
        <f>K4622-(Y4622+Z4622)</f>
        <v>0</v>
      </c>
      <c r="AE4622" s="37">
        <f>M4622-AA4622</f>
        <v>0</v>
      </c>
    </row>
    <row r="4623" spans="1:31" x14ac:dyDescent="0.25">
      <c r="A4623" s="22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/>
      <c r="R4623" s="20"/>
      <c r="S4623" s="24"/>
      <c r="T4623" s="24"/>
      <c r="U4623" s="2"/>
      <c r="V4623" s="3" t="s">
        <v>6103</v>
      </c>
      <c r="W4623" s="3" t="s">
        <v>10601</v>
      </c>
      <c r="X4623" s="4" t="s">
        <v>10602</v>
      </c>
      <c r="Y4623" s="3">
        <v>4</v>
      </c>
      <c r="Z4623" s="3">
        <v>0</v>
      </c>
      <c r="AA4623" s="5">
        <v>0</v>
      </c>
      <c r="AB4623" s="25">
        <v>16</v>
      </c>
      <c r="AC4623" s="33" t="str">
        <f>IF(G4623=X4623,"N","S")</f>
        <v>S</v>
      </c>
      <c r="AD4623" s="4">
        <f>K4623-(Y4623+Z4623)</f>
        <v>-4</v>
      </c>
      <c r="AE4623" s="37">
        <f>M4623-AA4623</f>
        <v>0</v>
      </c>
    </row>
    <row r="4624" spans="1:31" x14ac:dyDescent="0.25">
      <c r="A4624" s="14">
        <v>45108</v>
      </c>
      <c r="B4624" s="4" t="s">
        <v>20</v>
      </c>
      <c r="C4624" s="4">
        <v>7</v>
      </c>
      <c r="D4624" s="4" t="s">
        <v>4018</v>
      </c>
      <c r="E4624" s="4">
        <v>38</v>
      </c>
      <c r="F4624" s="4" t="s">
        <v>4238</v>
      </c>
      <c r="G4624" s="4" t="s">
        <v>4240</v>
      </c>
      <c r="H4624" s="4">
        <v>3.6</v>
      </c>
      <c r="I4624" s="4">
        <v>2</v>
      </c>
      <c r="J4624" s="4">
        <v>4</v>
      </c>
      <c r="K4624" s="4">
        <v>2</v>
      </c>
      <c r="L4624" s="4">
        <v>4</v>
      </c>
      <c r="M4624" s="4">
        <v>0</v>
      </c>
      <c r="N4624" s="4">
        <v>0</v>
      </c>
      <c r="O4624" s="4" t="s">
        <v>24</v>
      </c>
      <c r="P4624" s="4" t="s">
        <v>25</v>
      </c>
      <c r="Q4624" s="4">
        <v>28645309</v>
      </c>
      <c r="R4624" s="4">
        <v>85912438</v>
      </c>
      <c r="S4624" s="7">
        <v>414216021036631</v>
      </c>
      <c r="T4624" s="7">
        <v>214610465532187</v>
      </c>
      <c r="U4624" s="2"/>
      <c r="V4624" s="3" t="s">
        <v>6196</v>
      </c>
      <c r="W4624" s="3" t="s">
        <v>10603</v>
      </c>
      <c r="X4624" s="4" t="s">
        <v>4240</v>
      </c>
      <c r="Y4624" s="3">
        <v>0</v>
      </c>
      <c r="Z4624" s="3">
        <v>2</v>
      </c>
      <c r="AA4624" s="5">
        <v>0</v>
      </c>
      <c r="AB4624" s="25">
        <v>4</v>
      </c>
      <c r="AC4624" s="33" t="str">
        <f>IF(G4624=X4624,"N","S")</f>
        <v>N</v>
      </c>
      <c r="AD4624" s="4">
        <f>K4624-(Y4624+Z4624)</f>
        <v>0</v>
      </c>
      <c r="AE4624" s="37">
        <f>M4624-AA4624</f>
        <v>0</v>
      </c>
    </row>
    <row r="4625" spans="1:31" x14ac:dyDescent="0.25">
      <c r="A4625" s="14">
        <v>45108</v>
      </c>
      <c r="B4625" s="4" t="s">
        <v>20</v>
      </c>
      <c r="C4625" s="4">
        <v>5</v>
      </c>
      <c r="D4625" s="4" t="s">
        <v>3389</v>
      </c>
      <c r="E4625" s="4">
        <v>26</v>
      </c>
      <c r="F4625" s="4" t="s">
        <v>3472</v>
      </c>
      <c r="G4625" s="4" t="s">
        <v>3582</v>
      </c>
      <c r="H4625" s="4">
        <v>4.8</v>
      </c>
      <c r="I4625" s="4">
        <v>4</v>
      </c>
      <c r="J4625" s="4">
        <v>8</v>
      </c>
      <c r="K4625" s="4">
        <v>4</v>
      </c>
      <c r="L4625" s="4">
        <v>8</v>
      </c>
      <c r="M4625" s="4">
        <v>0</v>
      </c>
      <c r="N4625" s="4">
        <v>0</v>
      </c>
      <c r="O4625" s="4" t="s">
        <v>24</v>
      </c>
      <c r="P4625" s="4" t="s">
        <v>25</v>
      </c>
      <c r="Q4625" s="4">
        <v>28311351</v>
      </c>
      <c r="R4625" s="4">
        <v>83317164</v>
      </c>
      <c r="S4625" s="7">
        <v>413981978206818</v>
      </c>
      <c r="T4625" s="7">
        <v>214241610364432</v>
      </c>
      <c r="U4625" s="2"/>
      <c r="V4625" s="3" t="s">
        <v>6103</v>
      </c>
      <c r="W4625" s="3" t="s">
        <v>10604</v>
      </c>
      <c r="X4625" s="4" t="s">
        <v>3582</v>
      </c>
      <c r="Y4625" s="3">
        <v>0</v>
      </c>
      <c r="Z4625" s="3">
        <v>4</v>
      </c>
      <c r="AA4625" s="5">
        <v>0</v>
      </c>
      <c r="AB4625" s="25">
        <v>8</v>
      </c>
      <c r="AC4625" s="33" t="str">
        <f>IF(G4625=X4625,"N","S")</f>
        <v>N</v>
      </c>
      <c r="AD4625" s="4">
        <f>K4625-(Y4625+Z4625)</f>
        <v>0</v>
      </c>
      <c r="AE4625" s="37">
        <f>M4625-AA4625</f>
        <v>0</v>
      </c>
    </row>
    <row r="4626" spans="1:31" x14ac:dyDescent="0.25">
      <c r="A4626" s="14">
        <v>45108</v>
      </c>
      <c r="B4626" s="4" t="s">
        <v>20</v>
      </c>
      <c r="C4626" s="4">
        <v>5</v>
      </c>
      <c r="D4626" s="4" t="s">
        <v>3389</v>
      </c>
      <c r="E4626" s="4">
        <v>26</v>
      </c>
      <c r="F4626" s="4" t="s">
        <v>3472</v>
      </c>
      <c r="G4626" s="4" t="s">
        <v>3582</v>
      </c>
      <c r="H4626" s="4">
        <v>4.8</v>
      </c>
      <c r="I4626" s="4">
        <v>4</v>
      </c>
      <c r="J4626" s="4">
        <v>8</v>
      </c>
      <c r="K4626" s="4">
        <v>4</v>
      </c>
      <c r="L4626" s="4">
        <v>8</v>
      </c>
      <c r="M4626" s="4">
        <v>0</v>
      </c>
      <c r="N4626" s="4">
        <v>0</v>
      </c>
      <c r="O4626" s="4" t="s">
        <v>24</v>
      </c>
      <c r="P4626" s="4" t="s">
        <v>25</v>
      </c>
      <c r="Q4626" s="4">
        <v>28311886</v>
      </c>
      <c r="R4626" s="4">
        <v>83317466</v>
      </c>
      <c r="S4626" s="7">
        <v>413982005883729</v>
      </c>
      <c r="T4626" s="7">
        <v>214242246719983</v>
      </c>
      <c r="U4626" s="2"/>
      <c r="V4626" s="3" t="s">
        <v>6103</v>
      </c>
      <c r="W4626" s="3" t="s">
        <v>10605</v>
      </c>
      <c r="X4626" s="4" t="s">
        <v>3582</v>
      </c>
      <c r="Y4626" s="3">
        <v>0</v>
      </c>
      <c r="Z4626" s="3">
        <v>4</v>
      </c>
      <c r="AA4626" s="5">
        <v>0</v>
      </c>
      <c r="AB4626" s="25">
        <v>8</v>
      </c>
      <c r="AC4626" s="33" t="str">
        <f>IF(G4626=X4626,"N","S")</f>
        <v>N</v>
      </c>
      <c r="AD4626" s="4">
        <f>K4626-(Y4626+Z4626)</f>
        <v>0</v>
      </c>
      <c r="AE4626" s="37">
        <f>M4626-AA4626</f>
        <v>0</v>
      </c>
    </row>
    <row r="4627" spans="1:31" x14ac:dyDescent="0.25">
      <c r="A4627" s="14">
        <v>45108</v>
      </c>
      <c r="B4627" s="4" t="s">
        <v>20</v>
      </c>
      <c r="C4627" s="4">
        <v>5</v>
      </c>
      <c r="D4627" s="4" t="s">
        <v>3389</v>
      </c>
      <c r="E4627" s="4">
        <v>26</v>
      </c>
      <c r="F4627" s="4" t="s">
        <v>3472</v>
      </c>
      <c r="G4627" s="4" t="s">
        <v>3551</v>
      </c>
      <c r="H4627" s="4">
        <v>5.4</v>
      </c>
      <c r="I4627" s="4">
        <v>4</v>
      </c>
      <c r="J4627" s="4">
        <v>8</v>
      </c>
      <c r="K4627" s="4">
        <v>4</v>
      </c>
      <c r="L4627" s="4">
        <v>8</v>
      </c>
      <c r="M4627" s="4">
        <v>0</v>
      </c>
      <c r="N4627" s="4">
        <v>0</v>
      </c>
      <c r="O4627" s="4" t="s">
        <v>24</v>
      </c>
      <c r="P4627" s="4" t="s">
        <v>25</v>
      </c>
      <c r="Q4627" s="4">
        <v>28657365</v>
      </c>
      <c r="R4627" s="4">
        <v>82947149</v>
      </c>
      <c r="S4627" s="7">
        <v>413948960117717</v>
      </c>
      <c r="T4627" s="7">
        <v>214659849036952</v>
      </c>
      <c r="U4627" s="2"/>
      <c r="V4627" s="3" t="s">
        <v>6103</v>
      </c>
      <c r="W4627" s="3" t="s">
        <v>10606</v>
      </c>
      <c r="X4627" s="4" t="s">
        <v>3551</v>
      </c>
      <c r="Y4627" s="3">
        <v>0</v>
      </c>
      <c r="Z4627" s="3">
        <v>4</v>
      </c>
      <c r="AA4627" s="5">
        <v>0</v>
      </c>
      <c r="AB4627" s="25">
        <v>8</v>
      </c>
      <c r="AC4627" s="33" t="str">
        <f>IF(G4627=X4627,"N","S")</f>
        <v>N</v>
      </c>
      <c r="AD4627" s="4">
        <f>K4627-(Y4627+Z4627)</f>
        <v>0</v>
      </c>
      <c r="AE4627" s="37">
        <f>M4627-AA4627</f>
        <v>0</v>
      </c>
    </row>
    <row r="4628" spans="1:31" x14ac:dyDescent="0.25">
      <c r="A4628" s="14">
        <v>45108</v>
      </c>
      <c r="B4628" s="4" t="s">
        <v>20</v>
      </c>
      <c r="C4628" s="4">
        <v>5</v>
      </c>
      <c r="D4628" s="4" t="s">
        <v>3389</v>
      </c>
      <c r="E4628" s="4">
        <v>26</v>
      </c>
      <c r="F4628" s="4" t="s">
        <v>3472</v>
      </c>
      <c r="G4628" s="4" t="s">
        <v>3520</v>
      </c>
      <c r="H4628" s="4">
        <v>11.7</v>
      </c>
      <c r="I4628" s="4">
        <v>4</v>
      </c>
      <c r="J4628" s="4">
        <v>12</v>
      </c>
      <c r="K4628" s="4">
        <v>2</v>
      </c>
      <c r="L4628" s="4">
        <v>4</v>
      </c>
      <c r="M4628" s="4">
        <v>2</v>
      </c>
      <c r="N4628" s="4">
        <v>8</v>
      </c>
      <c r="O4628" s="4" t="s">
        <v>24</v>
      </c>
      <c r="P4628" s="4" t="s">
        <v>25</v>
      </c>
      <c r="Q4628" s="4">
        <v>28636916</v>
      </c>
      <c r="R4628" s="4">
        <v>82969038</v>
      </c>
      <c r="S4628" s="7">
        <v>413950913432697</v>
      </c>
      <c r="T4628" s="7">
        <v>214635132571605</v>
      </c>
      <c r="U4628" s="2"/>
      <c r="V4628" s="3" t="s">
        <v>6103</v>
      </c>
      <c r="W4628" s="3" t="s">
        <v>10607</v>
      </c>
      <c r="X4628" s="4" t="s">
        <v>3520</v>
      </c>
      <c r="Y4628" s="3">
        <v>0</v>
      </c>
      <c r="Z4628" s="3">
        <v>2</v>
      </c>
      <c r="AA4628" s="5">
        <v>2</v>
      </c>
      <c r="AB4628" s="25">
        <v>12</v>
      </c>
      <c r="AC4628" s="33" t="str">
        <f>IF(G4628=X4628,"N","S")</f>
        <v>N</v>
      </c>
      <c r="AD4628" s="4">
        <f>K4628-(Y4628+Z4628)</f>
        <v>0</v>
      </c>
      <c r="AE4628" s="37">
        <f>M4628-AA4628</f>
        <v>0</v>
      </c>
    </row>
    <row r="4629" spans="1:31" x14ac:dyDescent="0.25">
      <c r="A4629" s="14">
        <v>45108</v>
      </c>
      <c r="B4629" s="4" t="s">
        <v>20</v>
      </c>
      <c r="C4629" s="4">
        <v>5</v>
      </c>
      <c r="D4629" s="4" t="s">
        <v>3389</v>
      </c>
      <c r="E4629" s="4">
        <v>26</v>
      </c>
      <c r="F4629" s="4" t="s">
        <v>3472</v>
      </c>
      <c r="G4629" s="4" t="s">
        <v>3520</v>
      </c>
      <c r="H4629" s="4">
        <v>2.4</v>
      </c>
      <c r="I4629" s="4">
        <v>2</v>
      </c>
      <c r="J4629" s="4">
        <v>4</v>
      </c>
      <c r="K4629" s="4">
        <v>2</v>
      </c>
      <c r="L4629" s="4">
        <v>4</v>
      </c>
      <c r="M4629" s="4">
        <v>0</v>
      </c>
      <c r="N4629" s="4">
        <v>0</v>
      </c>
      <c r="O4629" s="4" t="s">
        <v>24</v>
      </c>
      <c r="P4629" s="4" t="s">
        <v>25</v>
      </c>
      <c r="Q4629" s="4">
        <v>28636248</v>
      </c>
      <c r="R4629" s="4">
        <v>82969266</v>
      </c>
      <c r="S4629" s="7">
        <v>413950933375005</v>
      </c>
      <c r="T4629" s="7">
        <v>214634330904971</v>
      </c>
      <c r="U4629" s="2"/>
      <c r="V4629" s="3" t="s">
        <v>6103</v>
      </c>
      <c r="W4629" s="3" t="s">
        <v>10608</v>
      </c>
      <c r="X4629" s="4" t="s">
        <v>3520</v>
      </c>
      <c r="Y4629" s="3">
        <v>0</v>
      </c>
      <c r="Z4629" s="3">
        <v>2</v>
      </c>
      <c r="AA4629" s="5">
        <v>0</v>
      </c>
      <c r="AB4629" s="25">
        <v>4</v>
      </c>
      <c r="AC4629" s="33" t="str">
        <f>IF(G4629=X4629,"N","S")</f>
        <v>N</v>
      </c>
      <c r="AD4629" s="4">
        <f>K4629-(Y4629+Z4629)</f>
        <v>0</v>
      </c>
      <c r="AE4629" s="37">
        <f>M4629-AA4629</f>
        <v>0</v>
      </c>
    </row>
    <row r="4630" spans="1:31" x14ac:dyDescent="0.25">
      <c r="A4630" s="14">
        <v>45108</v>
      </c>
      <c r="B4630" s="4" t="s">
        <v>20</v>
      </c>
      <c r="C4630" s="4">
        <v>5</v>
      </c>
      <c r="D4630" s="4" t="s">
        <v>3389</v>
      </c>
      <c r="E4630" s="4">
        <v>26</v>
      </c>
      <c r="F4630" s="4" t="s">
        <v>3472</v>
      </c>
      <c r="G4630" s="4" t="s">
        <v>3675</v>
      </c>
      <c r="H4630" s="4">
        <v>4.8</v>
      </c>
      <c r="I4630" s="4">
        <v>4</v>
      </c>
      <c r="J4630" s="4">
        <v>8</v>
      </c>
      <c r="K4630" s="4">
        <v>4</v>
      </c>
      <c r="L4630" s="4">
        <v>8</v>
      </c>
      <c r="M4630" s="4">
        <v>0</v>
      </c>
      <c r="N4630" s="4">
        <v>0</v>
      </c>
      <c r="O4630" s="4" t="s">
        <v>24</v>
      </c>
      <c r="P4630" s="4" t="s">
        <v>25</v>
      </c>
      <c r="Q4630" s="4">
        <v>28603330</v>
      </c>
      <c r="R4630" s="4">
        <v>83030764</v>
      </c>
      <c r="S4630" s="7">
        <v>41395644304555</v>
      </c>
      <c r="T4630" s="7">
        <v>214594233352971</v>
      </c>
      <c r="U4630" s="2"/>
      <c r="V4630" s="3" t="s">
        <v>6103</v>
      </c>
      <c r="W4630" s="3" t="s">
        <v>10609</v>
      </c>
      <c r="X4630" s="4" t="s">
        <v>3675</v>
      </c>
      <c r="Y4630" s="3">
        <v>0</v>
      </c>
      <c r="Z4630" s="3">
        <v>4</v>
      </c>
      <c r="AA4630" s="5">
        <v>0</v>
      </c>
      <c r="AB4630" s="25">
        <v>8</v>
      </c>
      <c r="AC4630" s="33" t="str">
        <f>IF(G4630=X4630,"N","S")</f>
        <v>N</v>
      </c>
      <c r="AD4630" s="4">
        <f>K4630-(Y4630+Z4630)</f>
        <v>0</v>
      </c>
      <c r="AE4630" s="37">
        <f>M4630-AA4630</f>
        <v>0</v>
      </c>
    </row>
    <row r="4631" spans="1:31" x14ac:dyDescent="0.25">
      <c r="A4631" s="22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4"/>
      <c r="T4631" s="24"/>
      <c r="U4631" s="2"/>
      <c r="V4631" s="3" t="s">
        <v>6103</v>
      </c>
      <c r="W4631" s="3" t="s">
        <v>10610</v>
      </c>
      <c r="X4631" s="4" t="s">
        <v>10611</v>
      </c>
      <c r="Y4631" s="3">
        <v>0</v>
      </c>
      <c r="Z4631" s="3">
        <v>3</v>
      </c>
      <c r="AA4631" s="5">
        <v>0</v>
      </c>
      <c r="AB4631" s="25">
        <v>6</v>
      </c>
      <c r="AC4631" s="33" t="str">
        <f>IF(G4631=X4631,"N","S")</f>
        <v>S</v>
      </c>
      <c r="AD4631" s="4">
        <f>K4631-(Y4631+Z4631)</f>
        <v>-3</v>
      </c>
      <c r="AE4631" s="37">
        <f>M4631-AA4631</f>
        <v>0</v>
      </c>
    </row>
    <row r="4632" spans="1:31" x14ac:dyDescent="0.25">
      <c r="A4632" s="14">
        <v>45108</v>
      </c>
      <c r="B4632" s="4" t="s">
        <v>20</v>
      </c>
      <c r="C4632" s="4">
        <v>5</v>
      </c>
      <c r="D4632" s="4" t="s">
        <v>3389</v>
      </c>
      <c r="E4632" s="4">
        <v>26</v>
      </c>
      <c r="F4632" s="4" t="s">
        <v>3472</v>
      </c>
      <c r="G4632" s="4" t="s">
        <v>3646</v>
      </c>
      <c r="H4632" s="4">
        <v>12.72</v>
      </c>
      <c r="I4632" s="4">
        <v>6</v>
      </c>
      <c r="J4632" s="4">
        <v>16</v>
      </c>
      <c r="K4632" s="4">
        <v>4</v>
      </c>
      <c r="L4632" s="4">
        <v>8</v>
      </c>
      <c r="M4632" s="4">
        <v>2</v>
      </c>
      <c r="N4632" s="4">
        <v>8</v>
      </c>
      <c r="O4632" s="4" t="s">
        <v>24</v>
      </c>
      <c r="P4632" s="4" t="s">
        <v>25</v>
      </c>
      <c r="Q4632" s="4">
        <v>28552544</v>
      </c>
      <c r="R4632" s="4">
        <v>83059297</v>
      </c>
      <c r="S4632" s="7">
        <v>413958967797569</v>
      </c>
      <c r="T4632" s="7">
        <v>214533152205097</v>
      </c>
      <c r="U4632" s="2"/>
      <c r="V4632" s="3" t="s">
        <v>6103</v>
      </c>
      <c r="W4632" s="3" t="s">
        <v>10612</v>
      </c>
      <c r="X4632" s="4" t="s">
        <v>3646</v>
      </c>
      <c r="Y4632" s="3">
        <v>0</v>
      </c>
      <c r="Z4632" s="3">
        <v>4</v>
      </c>
      <c r="AA4632" s="5">
        <v>2</v>
      </c>
      <c r="AB4632" s="25">
        <v>16</v>
      </c>
      <c r="AC4632" s="33" t="str">
        <f>IF(G4632=X4632,"N","S")</f>
        <v>N</v>
      </c>
      <c r="AD4632" s="4">
        <f>K4632-(Y4632+Z4632)</f>
        <v>0</v>
      </c>
      <c r="AE4632" s="37">
        <f>M4632-AA4632</f>
        <v>0</v>
      </c>
    </row>
    <row r="4633" spans="1:31" x14ac:dyDescent="0.25">
      <c r="A4633" s="14">
        <v>45108</v>
      </c>
      <c r="B4633" s="4" t="s">
        <v>20</v>
      </c>
      <c r="C4633" s="4">
        <v>5</v>
      </c>
      <c r="D4633" s="4" t="s">
        <v>3389</v>
      </c>
      <c r="E4633" s="4">
        <v>26</v>
      </c>
      <c r="F4633" s="4" t="s">
        <v>3472</v>
      </c>
      <c r="G4633" s="4" t="s">
        <v>3499</v>
      </c>
      <c r="H4633" s="4">
        <v>26.1</v>
      </c>
      <c r="I4633" s="4">
        <v>12</v>
      </c>
      <c r="J4633" s="4">
        <v>36</v>
      </c>
      <c r="K4633" s="4">
        <v>6</v>
      </c>
      <c r="L4633" s="4">
        <v>12</v>
      </c>
      <c r="M4633" s="4">
        <v>6</v>
      </c>
      <c r="N4633" s="4">
        <v>24</v>
      </c>
      <c r="O4633" s="4" t="s">
        <v>24</v>
      </c>
      <c r="P4633" s="4" t="s">
        <v>25</v>
      </c>
      <c r="Q4633" s="4">
        <v>28566405</v>
      </c>
      <c r="R4633" s="4">
        <v>83070850</v>
      </c>
      <c r="S4633" s="7">
        <v>413960020645491</v>
      </c>
      <c r="T4633" s="7">
        <v>214549594948304</v>
      </c>
      <c r="U4633" s="2"/>
      <c r="V4633" s="3" t="s">
        <v>6103</v>
      </c>
      <c r="W4633" s="3" t="s">
        <v>10613</v>
      </c>
      <c r="X4633" s="4" t="s">
        <v>3499</v>
      </c>
      <c r="Y4633" s="3">
        <v>0</v>
      </c>
      <c r="Z4633" s="3">
        <v>6</v>
      </c>
      <c r="AA4633" s="5">
        <v>6</v>
      </c>
      <c r="AB4633" s="25">
        <v>36</v>
      </c>
      <c r="AC4633" s="33" t="str">
        <f>IF(G4633=X4633,"N","S")</f>
        <v>N</v>
      </c>
      <c r="AD4633" s="4">
        <f>K4633-(Y4633+Z4633)</f>
        <v>0</v>
      </c>
      <c r="AE4633" s="37">
        <f>M4633-AA4633</f>
        <v>0</v>
      </c>
    </row>
    <row r="4634" spans="1:31" x14ac:dyDescent="0.25">
      <c r="A4634" s="14">
        <v>45108</v>
      </c>
      <c r="B4634" s="4" t="s">
        <v>20</v>
      </c>
      <c r="C4634" s="4">
        <v>5</v>
      </c>
      <c r="D4634" s="4" t="s">
        <v>3389</v>
      </c>
      <c r="E4634" s="4">
        <v>26</v>
      </c>
      <c r="F4634" s="4" t="s">
        <v>3472</v>
      </c>
      <c r="G4634" s="4" t="s">
        <v>3658</v>
      </c>
      <c r="H4634" s="4">
        <v>28.5</v>
      </c>
      <c r="I4634" s="4">
        <v>14</v>
      </c>
      <c r="J4634" s="4">
        <v>40</v>
      </c>
      <c r="K4634" s="4">
        <v>8</v>
      </c>
      <c r="L4634" s="4">
        <v>16</v>
      </c>
      <c r="M4634" s="4">
        <v>6</v>
      </c>
      <c r="N4634" s="4">
        <v>24</v>
      </c>
      <c r="O4634" s="4" t="s">
        <v>24</v>
      </c>
      <c r="P4634" s="4" t="s">
        <v>25</v>
      </c>
      <c r="Q4634" s="4">
        <v>28556136</v>
      </c>
      <c r="R4634" s="4">
        <v>83082036</v>
      </c>
      <c r="S4634" s="7">
        <v>413961019002719</v>
      </c>
      <c r="T4634" s="7">
        <v>214537180283175</v>
      </c>
      <c r="U4634" s="2"/>
      <c r="V4634" s="3" t="s">
        <v>6103</v>
      </c>
      <c r="W4634" s="3" t="s">
        <v>10614</v>
      </c>
      <c r="X4634" s="4" t="s">
        <v>3658</v>
      </c>
      <c r="Y4634" s="3">
        <v>0</v>
      </c>
      <c r="Z4634" s="3">
        <v>8</v>
      </c>
      <c r="AA4634" s="5">
        <v>6</v>
      </c>
      <c r="AB4634" s="25">
        <v>40</v>
      </c>
      <c r="AC4634" s="33" t="str">
        <f>IF(G4634=X4634,"N","S")</f>
        <v>N</v>
      </c>
      <c r="AD4634" s="4">
        <f>K4634-(Y4634+Z4634)</f>
        <v>0</v>
      </c>
      <c r="AE4634" s="37">
        <f>M4634-AA4634</f>
        <v>0</v>
      </c>
    </row>
    <row r="4635" spans="1:31" x14ac:dyDescent="0.25">
      <c r="A4635" s="14">
        <v>45108</v>
      </c>
      <c r="B4635" s="4" t="s">
        <v>20</v>
      </c>
      <c r="C4635" s="4">
        <v>5</v>
      </c>
      <c r="D4635" s="4" t="s">
        <v>3389</v>
      </c>
      <c r="E4635" s="4">
        <v>26</v>
      </c>
      <c r="F4635" s="4" t="s">
        <v>3472</v>
      </c>
      <c r="G4635" s="4" t="s">
        <v>3474</v>
      </c>
      <c r="H4635" s="4">
        <v>22.5</v>
      </c>
      <c r="I4635" s="4">
        <v>9</v>
      </c>
      <c r="J4635" s="4">
        <v>30</v>
      </c>
      <c r="K4635" s="4">
        <v>3</v>
      </c>
      <c r="L4635" s="4">
        <v>6</v>
      </c>
      <c r="M4635" s="4">
        <v>6</v>
      </c>
      <c r="N4635" s="4">
        <v>24</v>
      </c>
      <c r="O4635" s="4" t="s">
        <v>24</v>
      </c>
      <c r="P4635" s="4" t="s">
        <v>25</v>
      </c>
      <c r="Q4635" s="4">
        <v>28540861</v>
      </c>
      <c r="R4635" s="4">
        <v>83098349</v>
      </c>
      <c r="S4635" s="7">
        <v>413962474679321</v>
      </c>
      <c r="T4635" s="7">
        <v>214518717412119</v>
      </c>
      <c r="U4635" s="2"/>
      <c r="V4635" s="3" t="s">
        <v>6103</v>
      </c>
      <c r="W4635" s="3" t="s">
        <v>10615</v>
      </c>
      <c r="X4635" s="4" t="s">
        <v>3474</v>
      </c>
      <c r="Y4635" s="3">
        <v>0</v>
      </c>
      <c r="Z4635" s="3">
        <v>3</v>
      </c>
      <c r="AA4635" s="5">
        <v>6</v>
      </c>
      <c r="AB4635" s="25">
        <v>30</v>
      </c>
      <c r="AC4635" s="33" t="str">
        <f>IF(G4635=X4635,"N","S")</f>
        <v>N</v>
      </c>
      <c r="AD4635" s="4">
        <f>K4635-(Y4635+Z4635)</f>
        <v>0</v>
      </c>
      <c r="AE4635" s="37">
        <f>M4635-AA4635</f>
        <v>0</v>
      </c>
    </row>
    <row r="4636" spans="1:31" x14ac:dyDescent="0.25">
      <c r="A4636" s="14">
        <v>45108</v>
      </c>
      <c r="B4636" s="4" t="s">
        <v>20</v>
      </c>
      <c r="C4636" s="4">
        <v>5</v>
      </c>
      <c r="D4636" s="4" t="s">
        <v>3389</v>
      </c>
      <c r="E4636" s="4">
        <v>26</v>
      </c>
      <c r="F4636" s="4" t="s">
        <v>3472</v>
      </c>
      <c r="G4636" s="4" t="s">
        <v>3474</v>
      </c>
      <c r="H4636" s="4">
        <v>20.9</v>
      </c>
      <c r="I4636" s="4">
        <v>7</v>
      </c>
      <c r="J4636" s="4">
        <v>26</v>
      </c>
      <c r="K4636" s="4">
        <v>1</v>
      </c>
      <c r="L4636" s="4">
        <v>2</v>
      </c>
      <c r="M4636" s="4">
        <v>6</v>
      </c>
      <c r="N4636" s="4">
        <v>24</v>
      </c>
      <c r="O4636" s="4" t="s">
        <v>24</v>
      </c>
      <c r="P4636" s="4" t="s">
        <v>25</v>
      </c>
      <c r="Q4636" s="4">
        <v>28540861</v>
      </c>
      <c r="R4636" s="4">
        <v>83098349</v>
      </c>
      <c r="S4636" s="7">
        <v>413962474679321</v>
      </c>
      <c r="T4636" s="7">
        <v>214518717412119</v>
      </c>
      <c r="U4636" s="2"/>
      <c r="V4636" s="3" t="s">
        <v>6103</v>
      </c>
      <c r="W4636" s="3" t="s">
        <v>10616</v>
      </c>
      <c r="X4636" s="4" t="s">
        <v>3474</v>
      </c>
      <c r="Y4636" s="3">
        <v>0</v>
      </c>
      <c r="Z4636" s="3">
        <v>1</v>
      </c>
      <c r="AA4636" s="5">
        <v>6</v>
      </c>
      <c r="AB4636" s="25">
        <v>26</v>
      </c>
      <c r="AC4636" s="33" t="str">
        <f>IF(G4636=X4636,"N","S")</f>
        <v>N</v>
      </c>
      <c r="AD4636" s="4">
        <f>K4636-(Y4636+Z4636)</f>
        <v>0</v>
      </c>
      <c r="AE4636" s="37">
        <f>M4636-AA4636</f>
        <v>0</v>
      </c>
    </row>
    <row r="4637" spans="1:31" x14ac:dyDescent="0.25">
      <c r="A4637" s="14">
        <v>45108</v>
      </c>
      <c r="B4637" s="4" t="s">
        <v>20</v>
      </c>
      <c r="C4637" s="4">
        <v>5</v>
      </c>
      <c r="D4637" s="4" t="s">
        <v>3389</v>
      </c>
      <c r="E4637" s="4">
        <v>26</v>
      </c>
      <c r="F4637" s="4" t="s">
        <v>3472</v>
      </c>
      <c r="G4637" s="4" t="s">
        <v>3495</v>
      </c>
      <c r="H4637" s="4">
        <v>4.8</v>
      </c>
      <c r="I4637" s="4">
        <v>4</v>
      </c>
      <c r="J4637" s="4">
        <v>8</v>
      </c>
      <c r="K4637" s="4">
        <v>4</v>
      </c>
      <c r="L4637" s="4">
        <v>8</v>
      </c>
      <c r="M4637" s="4">
        <v>0</v>
      </c>
      <c r="N4637" s="4">
        <v>0</v>
      </c>
      <c r="O4637" s="4" t="s">
        <v>24</v>
      </c>
      <c r="P4637" s="4" t="s">
        <v>25</v>
      </c>
      <c r="Q4637" s="4">
        <v>28510866</v>
      </c>
      <c r="R4637" s="4">
        <v>83129278</v>
      </c>
      <c r="S4637" s="7">
        <v>413965233674492</v>
      </c>
      <c r="T4637" s="7">
        <v>214482475295244</v>
      </c>
      <c r="U4637" s="2"/>
      <c r="V4637" s="3" t="s">
        <v>6103</v>
      </c>
      <c r="W4637" s="3" t="s">
        <v>10617</v>
      </c>
      <c r="X4637" s="4" t="s">
        <v>3495</v>
      </c>
      <c r="Y4637" s="3">
        <v>0</v>
      </c>
      <c r="Z4637" s="3">
        <v>4</v>
      </c>
      <c r="AA4637" s="5">
        <v>0</v>
      </c>
      <c r="AB4637" s="25">
        <v>8</v>
      </c>
      <c r="AC4637" s="33" t="str">
        <f>IF(G4637=X4637,"N","S")</f>
        <v>N</v>
      </c>
      <c r="AD4637" s="4">
        <f>K4637-(Y4637+Z4637)</f>
        <v>0</v>
      </c>
      <c r="AE4637" s="37">
        <f>M4637-AA4637</f>
        <v>0</v>
      </c>
    </row>
    <row r="4638" spans="1:31" x14ac:dyDescent="0.25">
      <c r="A4638" s="14">
        <v>45108</v>
      </c>
      <c r="B4638" s="4" t="s">
        <v>20</v>
      </c>
      <c r="C4638" s="4">
        <v>5</v>
      </c>
      <c r="D4638" s="4" t="s">
        <v>3389</v>
      </c>
      <c r="E4638" s="4">
        <v>26</v>
      </c>
      <c r="F4638" s="4" t="s">
        <v>3472</v>
      </c>
      <c r="G4638" s="4" t="s">
        <v>3594</v>
      </c>
      <c r="H4638" s="4">
        <v>14.4</v>
      </c>
      <c r="I4638" s="4">
        <v>4</v>
      </c>
      <c r="J4638" s="4">
        <v>16</v>
      </c>
      <c r="K4638" s="4">
        <v>0</v>
      </c>
      <c r="L4638" s="4">
        <v>0</v>
      </c>
      <c r="M4638" s="4">
        <v>4</v>
      </c>
      <c r="N4638" s="4">
        <v>16</v>
      </c>
      <c r="O4638" s="4" t="s">
        <v>24</v>
      </c>
      <c r="P4638" s="4" t="s">
        <v>25</v>
      </c>
      <c r="Q4638" s="4">
        <v>28371807</v>
      </c>
      <c r="R4638" s="4">
        <v>83252838</v>
      </c>
      <c r="S4638" s="7">
        <v>413976238493791</v>
      </c>
      <c r="T4638" s="7">
        <v>214314684777303</v>
      </c>
      <c r="U4638" s="2"/>
      <c r="V4638" s="3" t="s">
        <v>6103</v>
      </c>
      <c r="W4638" s="3" t="s">
        <v>10618</v>
      </c>
      <c r="X4638" s="4" t="s">
        <v>3594</v>
      </c>
      <c r="Y4638" s="3">
        <v>0</v>
      </c>
      <c r="Z4638" s="3">
        <v>0</v>
      </c>
      <c r="AA4638" s="5">
        <v>4</v>
      </c>
      <c r="AB4638" s="25">
        <v>16</v>
      </c>
      <c r="AC4638" s="33" t="str">
        <f>IF(G4638=X4638,"N","S")</f>
        <v>N</v>
      </c>
      <c r="AD4638" s="4">
        <f>K4638-(Y4638+Z4638)</f>
        <v>0</v>
      </c>
      <c r="AE4638" s="37">
        <f>M4638-AA4638</f>
        <v>0</v>
      </c>
    </row>
    <row r="4639" spans="1:31" x14ac:dyDescent="0.25">
      <c r="A4639" s="14">
        <v>45108</v>
      </c>
      <c r="B4639" s="4" t="s">
        <v>20</v>
      </c>
      <c r="C4639" s="4">
        <v>10</v>
      </c>
      <c r="D4639" s="4" t="s">
        <v>5085</v>
      </c>
      <c r="E4639" s="4">
        <v>73</v>
      </c>
      <c r="F4639" s="4" t="s">
        <v>5754</v>
      </c>
      <c r="G4639" s="4" t="s">
        <v>5791</v>
      </c>
      <c r="H4639" s="4">
        <v>8.1</v>
      </c>
      <c r="I4639" s="4">
        <v>3</v>
      </c>
      <c r="J4639" s="4">
        <v>12</v>
      </c>
      <c r="K4639" s="4">
        <v>3</v>
      </c>
      <c r="L4639" s="4">
        <v>12</v>
      </c>
      <c r="M4639" s="4">
        <v>0</v>
      </c>
      <c r="N4639" s="4">
        <v>0</v>
      </c>
      <c r="O4639" s="4" t="s">
        <v>24</v>
      </c>
      <c r="P4639" s="4" t="s">
        <v>25</v>
      </c>
      <c r="Q4639" s="4">
        <v>33225257</v>
      </c>
      <c r="R4639" s="4">
        <v>86340289</v>
      </c>
      <c r="S4639" s="7">
        <v>414258493265959</v>
      </c>
      <c r="T4639" s="7">
        <v>220085995284593</v>
      </c>
      <c r="U4639" s="2"/>
      <c r="V4639" s="3" t="s">
        <v>6032</v>
      </c>
      <c r="W4639" s="3" t="s">
        <v>10619</v>
      </c>
      <c r="X4639" s="4" t="s">
        <v>5791</v>
      </c>
      <c r="Y4639" s="3">
        <v>3</v>
      </c>
      <c r="Z4639" s="3">
        <v>0</v>
      </c>
      <c r="AA4639" s="5">
        <v>0</v>
      </c>
      <c r="AB4639" s="25">
        <v>12</v>
      </c>
      <c r="AC4639" s="33" t="str">
        <f>IF(G4639=X4639,"N","S")</f>
        <v>N</v>
      </c>
      <c r="AD4639" s="4">
        <f>K4639-(Y4639+Z4639)</f>
        <v>0</v>
      </c>
      <c r="AE4639" s="37">
        <f>M4639-AA4639</f>
        <v>0</v>
      </c>
    </row>
    <row r="4640" spans="1:31" x14ac:dyDescent="0.25">
      <c r="A4640" s="14">
        <v>45108</v>
      </c>
      <c r="B4640" s="4" t="s">
        <v>20</v>
      </c>
      <c r="C4640" s="4">
        <v>10</v>
      </c>
      <c r="D4640" s="4" t="s">
        <v>5085</v>
      </c>
      <c r="E4640" s="4">
        <v>73</v>
      </c>
      <c r="F4640" s="4" t="s">
        <v>5754</v>
      </c>
      <c r="G4640" s="4" t="s">
        <v>5774</v>
      </c>
      <c r="H4640" s="4">
        <v>9</v>
      </c>
      <c r="I4640" s="4">
        <v>4</v>
      </c>
      <c r="J4640" s="4">
        <v>16</v>
      </c>
      <c r="K4640" s="4">
        <v>4</v>
      </c>
      <c r="L4640" s="4">
        <v>16</v>
      </c>
      <c r="M4640" s="4">
        <v>0</v>
      </c>
      <c r="N4640" s="4">
        <v>0</v>
      </c>
      <c r="O4640" s="4" t="s">
        <v>24</v>
      </c>
      <c r="P4640" s="4" t="s">
        <v>25</v>
      </c>
      <c r="Q4640" s="4">
        <v>33259722</v>
      </c>
      <c r="R4640" s="4">
        <v>86373924</v>
      </c>
      <c r="S4640" s="7">
        <v>41426155130836</v>
      </c>
      <c r="T4640" s="7">
        <v>2201268668352</v>
      </c>
      <c r="U4640" s="2"/>
      <c r="V4640" s="3" t="s">
        <v>6032</v>
      </c>
      <c r="W4640" s="3" t="s">
        <v>10620</v>
      </c>
      <c r="X4640" s="4" t="s">
        <v>5774</v>
      </c>
      <c r="Y4640" s="3">
        <v>4</v>
      </c>
      <c r="Z4640" s="3">
        <v>0</v>
      </c>
      <c r="AA4640" s="5">
        <v>0</v>
      </c>
      <c r="AB4640" s="25">
        <v>16</v>
      </c>
      <c r="AC4640" s="33" t="str">
        <f>IF(G4640=X4640,"N","S")</f>
        <v>N</v>
      </c>
      <c r="AD4640" s="4">
        <f>K4640-(Y4640+Z4640)</f>
        <v>0</v>
      </c>
      <c r="AE4640" s="37">
        <f>M4640-AA4640</f>
        <v>0</v>
      </c>
    </row>
    <row r="4641" spans="1:31" x14ac:dyDescent="0.25">
      <c r="A4641" s="14">
        <v>45108</v>
      </c>
      <c r="B4641" s="4" t="s">
        <v>20</v>
      </c>
      <c r="C4641" s="4">
        <v>10</v>
      </c>
      <c r="D4641" s="4" t="s">
        <v>5085</v>
      </c>
      <c r="E4641" s="4">
        <v>73</v>
      </c>
      <c r="F4641" s="4" t="s">
        <v>5754</v>
      </c>
      <c r="G4641" s="4" t="s">
        <v>5761</v>
      </c>
      <c r="H4641" s="4">
        <v>9</v>
      </c>
      <c r="I4641" s="4">
        <v>4</v>
      </c>
      <c r="J4641" s="4">
        <v>16</v>
      </c>
      <c r="K4641" s="4">
        <v>4</v>
      </c>
      <c r="L4641" s="4">
        <v>16</v>
      </c>
      <c r="M4641" s="4">
        <v>0</v>
      </c>
      <c r="N4641" s="4">
        <v>0</v>
      </c>
      <c r="O4641" s="4" t="s">
        <v>24</v>
      </c>
      <c r="P4641" s="4" t="s">
        <v>147</v>
      </c>
      <c r="Q4641" s="4">
        <v>32929385</v>
      </c>
      <c r="R4641" s="4">
        <v>85959518</v>
      </c>
      <c r="S4641" s="7">
        <v>414223951927453</v>
      </c>
      <c r="T4641" s="7">
        <v>219736161356987</v>
      </c>
      <c r="U4641" s="2"/>
      <c r="V4641" s="3" t="s">
        <v>6032</v>
      </c>
      <c r="W4641" s="3" t="s">
        <v>10621</v>
      </c>
      <c r="X4641" s="4" t="s">
        <v>5761</v>
      </c>
      <c r="Y4641" s="3">
        <v>4</v>
      </c>
      <c r="Z4641" s="3">
        <v>0</v>
      </c>
      <c r="AA4641" s="5">
        <v>0</v>
      </c>
      <c r="AB4641" s="25">
        <v>16</v>
      </c>
      <c r="AC4641" s="33" t="str">
        <f>IF(G4641=X4641,"N","S")</f>
        <v>N</v>
      </c>
      <c r="AD4641" s="4">
        <f>K4641-(Y4641+Z4641)</f>
        <v>0</v>
      </c>
      <c r="AE4641" s="37">
        <f>M4641-AA4641</f>
        <v>0</v>
      </c>
    </row>
    <row r="4642" spans="1:31" x14ac:dyDescent="0.25">
      <c r="A4642" s="14">
        <v>45108</v>
      </c>
      <c r="B4642" s="4" t="s">
        <v>20</v>
      </c>
      <c r="C4642" s="4">
        <v>10</v>
      </c>
      <c r="D4642" s="4" t="s">
        <v>5085</v>
      </c>
      <c r="E4642" s="4">
        <v>73</v>
      </c>
      <c r="F4642" s="4" t="s">
        <v>5754</v>
      </c>
      <c r="G4642" s="4" t="s">
        <v>5804</v>
      </c>
      <c r="H4642" s="4">
        <v>27</v>
      </c>
      <c r="I4642" s="4">
        <v>10</v>
      </c>
      <c r="J4642" s="4">
        <v>40</v>
      </c>
      <c r="K4642" s="4">
        <v>10</v>
      </c>
      <c r="L4642" s="4">
        <v>40</v>
      </c>
      <c r="M4642" s="4">
        <v>0</v>
      </c>
      <c r="N4642" s="4">
        <v>0</v>
      </c>
      <c r="O4642" s="4" t="s">
        <v>24</v>
      </c>
      <c r="P4642" s="4" t="s">
        <v>25</v>
      </c>
      <c r="Q4642" s="4">
        <v>33264581</v>
      </c>
      <c r="R4642" s="4">
        <v>86467498</v>
      </c>
      <c r="S4642" s="7">
        <v>4142699832678</v>
      </c>
      <c r="T4642" s="7">
        <v>220131648562708</v>
      </c>
      <c r="U4642" s="2"/>
      <c r="V4642" s="19"/>
      <c r="W4642" s="19"/>
      <c r="X4642" s="20"/>
      <c r="Y4642" s="19"/>
      <c r="Z4642" s="19"/>
      <c r="AA4642" s="21"/>
      <c r="AB4642" s="27"/>
      <c r="AC4642" s="33" t="str">
        <f>IF(G4642=X4642,"N","S")</f>
        <v>S</v>
      </c>
      <c r="AD4642" s="4">
        <f>K4642-(Y4642+Z4642)</f>
        <v>10</v>
      </c>
      <c r="AE4642" s="37">
        <f>M4642-AA4642</f>
        <v>0</v>
      </c>
    </row>
    <row r="4643" spans="1:31" x14ac:dyDescent="0.25">
      <c r="A4643" s="14">
        <v>45108</v>
      </c>
      <c r="B4643" s="4" t="s">
        <v>20</v>
      </c>
      <c r="C4643" s="4">
        <v>5</v>
      </c>
      <c r="D4643" s="4" t="s">
        <v>3389</v>
      </c>
      <c r="E4643" s="4">
        <v>27</v>
      </c>
      <c r="F4643" s="4" t="s">
        <v>3390</v>
      </c>
      <c r="G4643" s="4" t="s">
        <v>3417</v>
      </c>
      <c r="H4643" s="4">
        <v>3.6</v>
      </c>
      <c r="I4643" s="4">
        <v>3</v>
      </c>
      <c r="J4643" s="4">
        <v>6</v>
      </c>
      <c r="K4643" s="4">
        <v>3</v>
      </c>
      <c r="L4643" s="4">
        <v>6</v>
      </c>
      <c r="M4643" s="4">
        <v>0</v>
      </c>
      <c r="N4643" s="4">
        <v>0</v>
      </c>
      <c r="O4643" s="4" t="s">
        <v>24</v>
      </c>
      <c r="P4643" s="4" t="s">
        <v>25</v>
      </c>
      <c r="Q4643" s="4">
        <v>28680650</v>
      </c>
      <c r="R4643" s="4">
        <v>83794896</v>
      </c>
      <c r="S4643" s="7">
        <v>414025334060549</v>
      </c>
      <c r="T4643" s="7">
        <v>214677713615137</v>
      </c>
      <c r="U4643" s="2"/>
      <c r="V4643" s="3" t="s">
        <v>6103</v>
      </c>
      <c r="W4643" s="3" t="s">
        <v>10622</v>
      </c>
      <c r="X4643" s="4" t="s">
        <v>3417</v>
      </c>
      <c r="Y4643" s="3">
        <v>0</v>
      </c>
      <c r="Z4643" s="3">
        <v>3</v>
      </c>
      <c r="AA4643" s="5">
        <v>0</v>
      </c>
      <c r="AB4643" s="25">
        <v>6</v>
      </c>
      <c r="AC4643" s="33" t="str">
        <f>IF(G4643=X4643,"N","S")</f>
        <v>N</v>
      </c>
      <c r="AD4643" s="4">
        <f>K4643-(Y4643+Z4643)</f>
        <v>0</v>
      </c>
      <c r="AE4643" s="37">
        <f>M4643-AA4643</f>
        <v>0</v>
      </c>
    </row>
    <row r="4644" spans="1:31" x14ac:dyDescent="0.25">
      <c r="A4644" s="14">
        <v>45108</v>
      </c>
      <c r="B4644" s="4" t="s">
        <v>20</v>
      </c>
      <c r="C4644" s="4">
        <v>3</v>
      </c>
      <c r="D4644" s="4" t="s">
        <v>2489</v>
      </c>
      <c r="E4644" s="4">
        <v>18</v>
      </c>
      <c r="F4644" s="4" t="s">
        <v>2867</v>
      </c>
      <c r="G4644" s="4" t="s">
        <v>2984</v>
      </c>
      <c r="H4644" s="4">
        <v>2.4</v>
      </c>
      <c r="I4644" s="4">
        <v>2</v>
      </c>
      <c r="J4644" s="4">
        <v>4</v>
      </c>
      <c r="K4644" s="4">
        <v>2</v>
      </c>
      <c r="L4644" s="4">
        <v>4</v>
      </c>
      <c r="M4644" s="4">
        <v>0</v>
      </c>
      <c r="N4644" s="4">
        <v>0</v>
      </c>
      <c r="O4644" s="4" t="s">
        <v>24</v>
      </c>
      <c r="P4644" s="4" t="s">
        <v>25</v>
      </c>
      <c r="Q4644" s="4">
        <v>28142748</v>
      </c>
      <c r="R4644" s="4">
        <v>80765428</v>
      </c>
      <c r="S4644" s="7">
        <v>413752002629961</v>
      </c>
      <c r="T4644" s="7">
        <v>214070205200687</v>
      </c>
      <c r="U4644" s="2"/>
      <c r="V4644" s="3" t="s">
        <v>6034</v>
      </c>
      <c r="W4644" s="3" t="s">
        <v>10623</v>
      </c>
      <c r="X4644" s="4" t="s">
        <v>2984</v>
      </c>
      <c r="Y4644" s="3">
        <v>0</v>
      </c>
      <c r="Z4644" s="3">
        <v>2</v>
      </c>
      <c r="AA4644" s="5">
        <v>0</v>
      </c>
      <c r="AB4644" s="25">
        <v>4</v>
      </c>
      <c r="AC4644" s="33" t="str">
        <f>IF(G4644=X4644,"N","S")</f>
        <v>N</v>
      </c>
      <c r="AD4644" s="4">
        <f>K4644-(Y4644+Z4644)</f>
        <v>0</v>
      </c>
      <c r="AE4644" s="37">
        <f>M4644-AA4644</f>
        <v>0</v>
      </c>
    </row>
    <row r="4645" spans="1:31" x14ac:dyDescent="0.25">
      <c r="A4645" s="14">
        <v>45108</v>
      </c>
      <c r="B4645" s="4" t="s">
        <v>20</v>
      </c>
      <c r="C4645" s="4">
        <v>3</v>
      </c>
      <c r="D4645" s="4" t="s">
        <v>2489</v>
      </c>
      <c r="E4645" s="4">
        <v>18</v>
      </c>
      <c r="F4645" s="4" t="s">
        <v>2867</v>
      </c>
      <c r="G4645" s="4" t="s">
        <v>2912</v>
      </c>
      <c r="H4645" s="4">
        <v>4.1399999999999997</v>
      </c>
      <c r="I4645" s="4">
        <v>2</v>
      </c>
      <c r="J4645" s="4">
        <v>6</v>
      </c>
      <c r="K4645" s="4">
        <v>2</v>
      </c>
      <c r="L4645" s="4">
        <v>6</v>
      </c>
      <c r="M4645" s="4">
        <v>0</v>
      </c>
      <c r="N4645" s="4">
        <v>0</v>
      </c>
      <c r="O4645" s="4" t="s">
        <v>24</v>
      </c>
      <c r="P4645" s="4" t="s">
        <v>25</v>
      </c>
      <c r="Q4645" s="4">
        <v>27626311</v>
      </c>
      <c r="R4645" s="4">
        <v>80807390</v>
      </c>
      <c r="S4645" s="7">
        <v>413755319197774</v>
      </c>
      <c r="T4645" s="7">
        <v>213452195392696</v>
      </c>
      <c r="U4645" s="2"/>
      <c r="V4645" s="3" t="s">
        <v>6034</v>
      </c>
      <c r="W4645" s="3" t="s">
        <v>10624</v>
      </c>
      <c r="X4645" s="4" t="s">
        <v>2912</v>
      </c>
      <c r="Y4645" s="3">
        <v>1</v>
      </c>
      <c r="Z4645" s="3">
        <v>1</v>
      </c>
      <c r="AA4645" s="5">
        <v>0</v>
      </c>
      <c r="AB4645" s="25">
        <v>6</v>
      </c>
      <c r="AC4645" s="33" t="str">
        <f>IF(G4645=X4645,"N","S")</f>
        <v>N</v>
      </c>
      <c r="AD4645" s="4">
        <f>K4645-(Y4645+Z4645)</f>
        <v>0</v>
      </c>
      <c r="AE4645" s="37">
        <f>M4645-AA4645</f>
        <v>0</v>
      </c>
    </row>
    <row r="4646" spans="1:31" x14ac:dyDescent="0.25">
      <c r="A4646" s="14">
        <v>45108</v>
      </c>
      <c r="B4646" s="4" t="s">
        <v>20</v>
      </c>
      <c r="C4646" s="4">
        <v>3</v>
      </c>
      <c r="D4646" s="4" t="s">
        <v>2489</v>
      </c>
      <c r="E4646" s="4">
        <v>18</v>
      </c>
      <c r="F4646" s="4" t="s">
        <v>2867</v>
      </c>
      <c r="G4646" s="4" t="s">
        <v>2907</v>
      </c>
      <c r="H4646" s="4">
        <v>3.6</v>
      </c>
      <c r="I4646" s="4">
        <v>3</v>
      </c>
      <c r="J4646" s="4">
        <v>6</v>
      </c>
      <c r="K4646" s="4">
        <v>3</v>
      </c>
      <c r="L4646" s="4">
        <v>6</v>
      </c>
      <c r="M4646" s="4">
        <v>0</v>
      </c>
      <c r="N4646" s="4">
        <v>0</v>
      </c>
      <c r="O4646" s="4" t="s">
        <v>24</v>
      </c>
      <c r="P4646" s="4" t="s">
        <v>25</v>
      </c>
      <c r="Q4646" s="4">
        <v>27565843</v>
      </c>
      <c r="R4646" s="4">
        <v>80787808</v>
      </c>
      <c r="S4646" s="7">
        <v>41375350111768</v>
      </c>
      <c r="T4646" s="7">
        <v>213380126881876</v>
      </c>
      <c r="U4646" s="2"/>
      <c r="V4646" s="3" t="s">
        <v>6034</v>
      </c>
      <c r="W4646" s="3" t="s">
        <v>10625</v>
      </c>
      <c r="X4646" s="4" t="s">
        <v>2907</v>
      </c>
      <c r="Y4646" s="3">
        <v>0</v>
      </c>
      <c r="Z4646" s="3">
        <v>3</v>
      </c>
      <c r="AA4646" s="5">
        <v>0</v>
      </c>
      <c r="AB4646" s="25">
        <v>6</v>
      </c>
      <c r="AC4646" s="33" t="str">
        <f>IF(G4646=X4646,"N","S")</f>
        <v>N</v>
      </c>
      <c r="AD4646" s="4">
        <f>K4646-(Y4646+Z4646)</f>
        <v>0</v>
      </c>
      <c r="AE4646" s="37">
        <f>M4646-AA4646</f>
        <v>0</v>
      </c>
    </row>
    <row r="4647" spans="1:31" x14ac:dyDescent="0.25">
      <c r="A4647" s="14">
        <v>45108</v>
      </c>
      <c r="B4647" s="4" t="s">
        <v>20</v>
      </c>
      <c r="C4647" s="4">
        <v>3</v>
      </c>
      <c r="D4647" s="4" t="s">
        <v>2489</v>
      </c>
      <c r="E4647" s="4">
        <v>18</v>
      </c>
      <c r="F4647" s="4" t="s">
        <v>2867</v>
      </c>
      <c r="G4647" s="4" t="s">
        <v>2977</v>
      </c>
      <c r="H4647" s="4">
        <v>8.1</v>
      </c>
      <c r="I4647" s="4">
        <v>3</v>
      </c>
      <c r="J4647" s="4">
        <v>12</v>
      </c>
      <c r="K4647" s="4">
        <v>3</v>
      </c>
      <c r="L4647" s="4">
        <v>12</v>
      </c>
      <c r="M4647" s="4">
        <v>0</v>
      </c>
      <c r="N4647" s="4">
        <v>0</v>
      </c>
      <c r="O4647" s="4" t="s">
        <v>24</v>
      </c>
      <c r="P4647" s="4" t="s">
        <v>25</v>
      </c>
      <c r="Q4647" s="4">
        <v>27526494</v>
      </c>
      <c r="R4647" s="4">
        <v>80789284</v>
      </c>
      <c r="S4647" s="7">
        <v>413753598628232</v>
      </c>
      <c r="T4647" s="7">
        <v>213333059175254</v>
      </c>
      <c r="U4647" s="2"/>
      <c r="V4647" s="3" t="s">
        <v>6034</v>
      </c>
      <c r="W4647" s="3" t="s">
        <v>10626</v>
      </c>
      <c r="X4647" s="4" t="s">
        <v>2977</v>
      </c>
      <c r="Y4647" s="3">
        <v>3</v>
      </c>
      <c r="Z4647" s="3">
        <v>0</v>
      </c>
      <c r="AA4647" s="5">
        <v>0</v>
      </c>
      <c r="AB4647" s="25">
        <v>12</v>
      </c>
      <c r="AC4647" s="33" t="str">
        <f>IF(G4647=X4647,"N","S")</f>
        <v>N</v>
      </c>
      <c r="AD4647" s="4">
        <f>K4647-(Y4647+Z4647)</f>
        <v>0</v>
      </c>
      <c r="AE4647" s="37">
        <f>M4647-AA4647</f>
        <v>0</v>
      </c>
    </row>
    <row r="4648" spans="1:31" x14ac:dyDescent="0.25">
      <c r="A4648" s="14">
        <v>45108</v>
      </c>
      <c r="B4648" s="4" t="s">
        <v>20</v>
      </c>
      <c r="C4648" s="4">
        <v>3</v>
      </c>
      <c r="D4648" s="4" t="s">
        <v>2489</v>
      </c>
      <c r="E4648" s="4">
        <v>18</v>
      </c>
      <c r="F4648" s="4" t="s">
        <v>2867</v>
      </c>
      <c r="G4648" s="4" t="s">
        <v>2993</v>
      </c>
      <c r="H4648" s="4">
        <v>8.1</v>
      </c>
      <c r="I4648" s="4">
        <v>3</v>
      </c>
      <c r="J4648" s="4">
        <v>12</v>
      </c>
      <c r="K4648" s="4">
        <v>3</v>
      </c>
      <c r="L4648" s="4">
        <v>12</v>
      </c>
      <c r="M4648" s="4">
        <v>0</v>
      </c>
      <c r="N4648" s="4">
        <v>0</v>
      </c>
      <c r="O4648" s="4" t="s">
        <v>24</v>
      </c>
      <c r="P4648" s="4" t="s">
        <v>25</v>
      </c>
      <c r="Q4648" s="4">
        <v>27502160</v>
      </c>
      <c r="R4648" s="4">
        <v>80790097</v>
      </c>
      <c r="S4648" s="7">
        <v>413753649933738</v>
      </c>
      <c r="T4648" s="7">
        <v>213303953001607</v>
      </c>
      <c r="U4648" s="2"/>
      <c r="V4648" s="19"/>
      <c r="W4648" s="19"/>
      <c r="X4648" s="20"/>
      <c r="Y4648" s="19"/>
      <c r="Z4648" s="19"/>
      <c r="AA4648" s="21"/>
      <c r="AB4648" s="27"/>
      <c r="AC4648" s="33" t="str">
        <f>IF(G4648=X4648,"N","S")</f>
        <v>S</v>
      </c>
      <c r="AD4648" s="4">
        <f>K4648-(Y4648+Z4648)</f>
        <v>3</v>
      </c>
      <c r="AE4648" s="37">
        <f>M4648-AA4648</f>
        <v>0</v>
      </c>
    </row>
    <row r="4649" spans="1:31" x14ac:dyDescent="0.25">
      <c r="A4649" s="14">
        <v>45108</v>
      </c>
      <c r="B4649" s="4" t="s">
        <v>20</v>
      </c>
      <c r="C4649" s="4">
        <v>3</v>
      </c>
      <c r="D4649" s="4" t="s">
        <v>2489</v>
      </c>
      <c r="E4649" s="4">
        <v>17</v>
      </c>
      <c r="F4649" s="4" t="s">
        <v>3022</v>
      </c>
      <c r="G4649" s="4" t="s">
        <v>3063</v>
      </c>
      <c r="H4649" s="4">
        <v>6.75</v>
      </c>
      <c r="I4649" s="4">
        <v>3</v>
      </c>
      <c r="J4649" s="4">
        <v>12</v>
      </c>
      <c r="K4649" s="4">
        <v>3</v>
      </c>
      <c r="L4649" s="4">
        <v>12</v>
      </c>
      <c r="M4649" s="4">
        <v>0</v>
      </c>
      <c r="N4649" s="4">
        <v>0</v>
      </c>
      <c r="O4649" s="4" t="s">
        <v>24</v>
      </c>
      <c r="P4649" s="4" t="s">
        <v>25</v>
      </c>
      <c r="Q4649" s="4">
        <v>27160338</v>
      </c>
      <c r="R4649" s="4">
        <v>80824691</v>
      </c>
      <c r="S4649" s="7">
        <v>413756457013567</v>
      </c>
      <c r="T4649" s="7">
        <v>212894817010936</v>
      </c>
      <c r="U4649" s="2"/>
      <c r="V4649" s="3" t="s">
        <v>6034</v>
      </c>
      <c r="W4649" s="3" t="s">
        <v>10627</v>
      </c>
      <c r="X4649" s="4" t="s">
        <v>3063</v>
      </c>
      <c r="Y4649" s="3">
        <v>3</v>
      </c>
      <c r="Z4649" s="3">
        <v>0</v>
      </c>
      <c r="AA4649" s="5">
        <v>0</v>
      </c>
      <c r="AB4649" s="25">
        <v>12</v>
      </c>
      <c r="AC4649" s="33" t="str">
        <f>IF(G4649=X4649,"N","S")</f>
        <v>N</v>
      </c>
      <c r="AD4649" s="4">
        <f>K4649-(Y4649+Z4649)</f>
        <v>0</v>
      </c>
      <c r="AE4649" s="37">
        <f>M4649-AA4649</f>
        <v>0</v>
      </c>
    </row>
    <row r="4650" spans="1:31" x14ac:dyDescent="0.25">
      <c r="A4650" s="14">
        <v>45108</v>
      </c>
      <c r="B4650" s="4" t="s">
        <v>20</v>
      </c>
      <c r="C4650" s="4">
        <v>3</v>
      </c>
      <c r="D4650" s="4" t="s">
        <v>2489</v>
      </c>
      <c r="E4650" s="4">
        <v>17</v>
      </c>
      <c r="F4650" s="4" t="s">
        <v>3022</v>
      </c>
      <c r="G4650" s="4" t="s">
        <v>3023</v>
      </c>
      <c r="H4650" s="4">
        <v>6.75</v>
      </c>
      <c r="I4650" s="4">
        <v>3</v>
      </c>
      <c r="J4650" s="4">
        <v>12</v>
      </c>
      <c r="K4650" s="4">
        <v>3</v>
      </c>
      <c r="L4650" s="4">
        <v>12</v>
      </c>
      <c r="M4650" s="4">
        <v>0</v>
      </c>
      <c r="N4650" s="4">
        <v>0</v>
      </c>
      <c r="O4650" s="4" t="s">
        <v>24</v>
      </c>
      <c r="P4650" s="4" t="s">
        <v>25</v>
      </c>
      <c r="Q4650" s="4">
        <v>27160338</v>
      </c>
      <c r="R4650" s="4">
        <v>80824691</v>
      </c>
      <c r="S4650" s="7">
        <v>413756457013567</v>
      </c>
      <c r="T4650" s="7">
        <v>212894817010936</v>
      </c>
      <c r="U4650" s="2"/>
      <c r="V4650" s="3" t="s">
        <v>6034</v>
      </c>
      <c r="W4650" s="3" t="s">
        <v>10628</v>
      </c>
      <c r="X4650" s="4" t="s">
        <v>3023</v>
      </c>
      <c r="Y4650" s="3">
        <v>3</v>
      </c>
      <c r="Z4650" s="3">
        <v>0</v>
      </c>
      <c r="AA4650" s="5">
        <v>0</v>
      </c>
      <c r="AB4650" s="25">
        <v>12</v>
      </c>
      <c r="AC4650" s="33" t="str">
        <f>IF(G4650=X4650,"N","S")</f>
        <v>N</v>
      </c>
      <c r="AD4650" s="4">
        <f>K4650-(Y4650+Z4650)</f>
        <v>0</v>
      </c>
      <c r="AE4650" s="37">
        <f>M4650-AA4650</f>
        <v>0</v>
      </c>
    </row>
    <row r="4651" spans="1:31" x14ac:dyDescent="0.25">
      <c r="A4651" s="14">
        <v>45108</v>
      </c>
      <c r="B4651" s="4" t="s">
        <v>20</v>
      </c>
      <c r="C4651" s="4">
        <v>3</v>
      </c>
      <c r="D4651" s="4" t="s">
        <v>2489</v>
      </c>
      <c r="E4651" s="4">
        <v>18</v>
      </c>
      <c r="F4651" s="4" t="s">
        <v>2867</v>
      </c>
      <c r="G4651" s="4" t="s">
        <v>2943</v>
      </c>
      <c r="H4651" s="4">
        <v>6.75</v>
      </c>
      <c r="I4651" s="4">
        <v>3</v>
      </c>
      <c r="J4651" s="4">
        <v>12</v>
      </c>
      <c r="K4651" s="4">
        <v>3</v>
      </c>
      <c r="L4651" s="4">
        <v>12</v>
      </c>
      <c r="M4651" s="4">
        <v>0</v>
      </c>
      <c r="N4651" s="4">
        <v>0</v>
      </c>
      <c r="O4651" s="4" t="s">
        <v>24</v>
      </c>
      <c r="P4651" s="4" t="s">
        <v>25</v>
      </c>
      <c r="Q4651" s="4">
        <v>28078065</v>
      </c>
      <c r="R4651" s="4">
        <v>80790827</v>
      </c>
      <c r="S4651" s="7">
        <v>413754232442419</v>
      </c>
      <c r="T4651" s="7">
        <v>213992561664037</v>
      </c>
      <c r="U4651" s="2"/>
      <c r="V4651" s="3" t="s">
        <v>6034</v>
      </c>
      <c r="W4651" s="3" t="s">
        <v>10629</v>
      </c>
      <c r="X4651" s="4" t="s">
        <v>2943</v>
      </c>
      <c r="Y4651" s="3">
        <v>3</v>
      </c>
      <c r="Z4651" s="3">
        <v>0</v>
      </c>
      <c r="AA4651" s="5">
        <v>0</v>
      </c>
      <c r="AB4651" s="25">
        <v>12</v>
      </c>
      <c r="AC4651" s="33" t="str">
        <f>IF(G4651=X4651,"N","S")</f>
        <v>N</v>
      </c>
      <c r="AD4651" s="4">
        <f>K4651-(Y4651+Z4651)</f>
        <v>0</v>
      </c>
      <c r="AE4651" s="37">
        <f>M4651-AA4651</f>
        <v>0</v>
      </c>
    </row>
    <row r="4652" spans="1:31" x14ac:dyDescent="0.25">
      <c r="A4652" s="14">
        <v>45108</v>
      </c>
      <c r="B4652" s="4" t="s">
        <v>20</v>
      </c>
      <c r="C4652" s="4">
        <v>3</v>
      </c>
      <c r="D4652" s="4" t="s">
        <v>2489</v>
      </c>
      <c r="E4652" s="4">
        <v>18</v>
      </c>
      <c r="F4652" s="4" t="s">
        <v>2867</v>
      </c>
      <c r="G4652" s="4" t="s">
        <v>2956</v>
      </c>
      <c r="H4652" s="4">
        <v>5.4</v>
      </c>
      <c r="I4652" s="4">
        <v>2</v>
      </c>
      <c r="J4652" s="4">
        <v>8</v>
      </c>
      <c r="K4652" s="4">
        <v>2</v>
      </c>
      <c r="L4652" s="4">
        <v>8</v>
      </c>
      <c r="M4652" s="4">
        <v>0</v>
      </c>
      <c r="N4652" s="4">
        <v>0</v>
      </c>
      <c r="O4652" s="4" t="s">
        <v>24</v>
      </c>
      <c r="P4652" s="4" t="s">
        <v>25</v>
      </c>
      <c r="Q4652" s="4">
        <v>28024438</v>
      </c>
      <c r="R4652" s="4">
        <v>80769576</v>
      </c>
      <c r="S4652" s="7">
        <v>413752270497494</v>
      </c>
      <c r="T4652" s="7">
        <v>213928691389999</v>
      </c>
      <c r="U4652" s="2"/>
      <c r="V4652" s="3" t="s">
        <v>6034</v>
      </c>
      <c r="W4652" s="3" t="s">
        <v>10630</v>
      </c>
      <c r="X4652" s="4" t="s">
        <v>2956</v>
      </c>
      <c r="Y4652" s="3">
        <v>2</v>
      </c>
      <c r="Z4652" s="3">
        <v>0</v>
      </c>
      <c r="AA4652" s="5">
        <v>0</v>
      </c>
      <c r="AB4652" s="25">
        <v>8</v>
      </c>
      <c r="AC4652" s="33" t="str">
        <f>IF(G4652=X4652,"N","S")</f>
        <v>N</v>
      </c>
      <c r="AD4652" s="4">
        <f>K4652-(Y4652+Z4652)</f>
        <v>0</v>
      </c>
      <c r="AE4652" s="37">
        <f>M4652-AA4652</f>
        <v>0</v>
      </c>
    </row>
    <row r="4653" spans="1:31" x14ac:dyDescent="0.25">
      <c r="A4653" s="14">
        <v>45108</v>
      </c>
      <c r="B4653" s="4" t="s">
        <v>20</v>
      </c>
      <c r="C4653" s="4">
        <v>3</v>
      </c>
      <c r="D4653" s="4" t="s">
        <v>2489</v>
      </c>
      <c r="E4653" s="4">
        <v>17</v>
      </c>
      <c r="F4653" s="4" t="s">
        <v>3022</v>
      </c>
      <c r="G4653" s="4" t="s">
        <v>3051</v>
      </c>
      <c r="H4653" s="4">
        <v>4.5</v>
      </c>
      <c r="I4653" s="4">
        <v>3</v>
      </c>
      <c r="J4653" s="4">
        <v>6</v>
      </c>
      <c r="K4653" s="4">
        <v>3</v>
      </c>
      <c r="L4653" s="4">
        <v>6</v>
      </c>
      <c r="M4653" s="4">
        <v>0</v>
      </c>
      <c r="N4653" s="4">
        <v>0</v>
      </c>
      <c r="O4653" s="4" t="s">
        <v>24</v>
      </c>
      <c r="P4653" s="4" t="s">
        <v>25</v>
      </c>
      <c r="Q4653" s="4">
        <v>27168993</v>
      </c>
      <c r="R4653" s="4">
        <v>80802263</v>
      </c>
      <c r="S4653" s="7">
        <v>413754444845221</v>
      </c>
      <c r="T4653" s="7">
        <v>212905435404159</v>
      </c>
      <c r="U4653" s="2"/>
      <c r="V4653" s="3" t="s">
        <v>6034</v>
      </c>
      <c r="W4653" s="3" t="s">
        <v>10631</v>
      </c>
      <c r="X4653" s="4" t="s">
        <v>3051</v>
      </c>
      <c r="Y4653" s="3">
        <v>0</v>
      </c>
      <c r="Z4653" s="3">
        <v>3</v>
      </c>
      <c r="AA4653" s="5">
        <v>0</v>
      </c>
      <c r="AB4653" s="25">
        <v>6</v>
      </c>
      <c r="AC4653" s="33" t="str">
        <f>IF(G4653=X4653,"N","S")</f>
        <v>N</v>
      </c>
      <c r="AD4653" s="4">
        <f>K4653-(Y4653+Z4653)</f>
        <v>0</v>
      </c>
      <c r="AE4653" s="37">
        <f>M4653-AA4653</f>
        <v>0</v>
      </c>
    </row>
    <row r="4654" spans="1:31" x14ac:dyDescent="0.25">
      <c r="A4654" s="14">
        <v>45108</v>
      </c>
      <c r="B4654" s="4" t="s">
        <v>20</v>
      </c>
      <c r="C4654" s="4">
        <v>3</v>
      </c>
      <c r="D4654" s="4" t="s">
        <v>2489</v>
      </c>
      <c r="E4654" s="4">
        <v>17</v>
      </c>
      <c r="F4654" s="4" t="s">
        <v>3022</v>
      </c>
      <c r="G4654" s="4" t="s">
        <v>3054</v>
      </c>
      <c r="H4654" s="4">
        <v>1.2</v>
      </c>
      <c r="I4654" s="4">
        <v>1</v>
      </c>
      <c r="J4654" s="4">
        <v>2</v>
      </c>
      <c r="K4654" s="4">
        <v>1</v>
      </c>
      <c r="L4654" s="4">
        <v>2</v>
      </c>
      <c r="M4654" s="4">
        <v>0</v>
      </c>
      <c r="N4654" s="4">
        <v>0</v>
      </c>
      <c r="O4654" s="4" t="s">
        <v>24</v>
      </c>
      <c r="P4654" s="4" t="s">
        <v>25</v>
      </c>
      <c r="Q4654" s="4">
        <v>27029993</v>
      </c>
      <c r="R4654" s="4">
        <v>80807855</v>
      </c>
      <c r="S4654" s="7">
        <v>413754822576619</v>
      </c>
      <c r="T4654" s="7">
        <v>21273916416889</v>
      </c>
      <c r="U4654" s="2"/>
      <c r="V4654" s="3" t="s">
        <v>6034</v>
      </c>
      <c r="W4654" s="3" t="s">
        <v>10632</v>
      </c>
      <c r="X4654" s="4" t="s">
        <v>3054</v>
      </c>
      <c r="Y4654" s="3">
        <v>0</v>
      </c>
      <c r="Z4654" s="3">
        <v>1</v>
      </c>
      <c r="AA4654" s="5">
        <v>0</v>
      </c>
      <c r="AB4654" s="25">
        <v>2</v>
      </c>
      <c r="AC4654" s="33" t="str">
        <f>IF(G4654=X4654,"N","S")</f>
        <v>N</v>
      </c>
      <c r="AD4654" s="4">
        <f>K4654-(Y4654+Z4654)</f>
        <v>0</v>
      </c>
      <c r="AE4654" s="37">
        <f>M4654-AA4654</f>
        <v>0</v>
      </c>
    </row>
    <row r="4655" spans="1:31" x14ac:dyDescent="0.25">
      <c r="A4655" s="14">
        <v>45108</v>
      </c>
      <c r="B4655" s="4" t="s">
        <v>20</v>
      </c>
      <c r="C4655" s="4">
        <v>3</v>
      </c>
      <c r="D4655" s="4" t="s">
        <v>2489</v>
      </c>
      <c r="E4655" s="4">
        <v>17</v>
      </c>
      <c r="F4655" s="4" t="s">
        <v>3022</v>
      </c>
      <c r="G4655" s="4" t="s">
        <v>3048</v>
      </c>
      <c r="H4655" s="4">
        <v>3.3</v>
      </c>
      <c r="I4655" s="4">
        <v>2</v>
      </c>
      <c r="J4655" s="4">
        <v>4</v>
      </c>
      <c r="K4655" s="4">
        <v>2</v>
      </c>
      <c r="L4655" s="4">
        <v>4</v>
      </c>
      <c r="M4655" s="4">
        <v>0</v>
      </c>
      <c r="N4655" s="4">
        <v>0</v>
      </c>
      <c r="O4655" s="4" t="s">
        <v>24</v>
      </c>
      <c r="P4655" s="4" t="s">
        <v>25</v>
      </c>
      <c r="Q4655" s="4">
        <v>26924338</v>
      </c>
      <c r="R4655" s="4">
        <v>80811618</v>
      </c>
      <c r="S4655" s="7">
        <v>413755065623104</v>
      </c>
      <c r="T4655" s="7">
        <v>212612785863516</v>
      </c>
      <c r="U4655" s="2"/>
      <c r="V4655" s="3" t="s">
        <v>6034</v>
      </c>
      <c r="W4655" s="3" t="s">
        <v>10633</v>
      </c>
      <c r="X4655" s="4" t="s">
        <v>3048</v>
      </c>
      <c r="Y4655" s="3">
        <v>0</v>
      </c>
      <c r="Z4655" s="3">
        <v>2</v>
      </c>
      <c r="AA4655" s="5">
        <v>0</v>
      </c>
      <c r="AB4655" s="25">
        <v>4</v>
      </c>
      <c r="AC4655" s="33" t="str">
        <f>IF(G4655=X4655,"N","S")</f>
        <v>N</v>
      </c>
      <c r="AD4655" s="4">
        <f>K4655-(Y4655+Z4655)</f>
        <v>0</v>
      </c>
      <c r="AE4655" s="37">
        <f>M4655-AA4655</f>
        <v>0</v>
      </c>
    </row>
    <row r="4656" spans="1:31" x14ac:dyDescent="0.25">
      <c r="A4656" s="14">
        <v>45108</v>
      </c>
      <c r="B4656" s="4" t="s">
        <v>20</v>
      </c>
      <c r="C4656" s="4">
        <v>4</v>
      </c>
      <c r="D4656" s="4" t="s">
        <v>3067</v>
      </c>
      <c r="E4656" s="4">
        <v>20</v>
      </c>
      <c r="F4656" s="4" t="s">
        <v>3068</v>
      </c>
      <c r="G4656" s="4" t="s">
        <v>3115</v>
      </c>
      <c r="H4656" s="4">
        <v>18</v>
      </c>
      <c r="I4656" s="4">
        <v>8</v>
      </c>
      <c r="J4656" s="4">
        <v>32</v>
      </c>
      <c r="K4656" s="4">
        <v>8</v>
      </c>
      <c r="L4656" s="4">
        <v>32</v>
      </c>
      <c r="M4656" s="4">
        <v>0</v>
      </c>
      <c r="N4656" s="4">
        <v>0</v>
      </c>
      <c r="O4656" s="4" t="s">
        <v>24</v>
      </c>
      <c r="P4656" s="4" t="s">
        <v>25</v>
      </c>
      <c r="Q4656" s="4">
        <v>26595211</v>
      </c>
      <c r="R4656" s="4">
        <v>80850201</v>
      </c>
      <c r="S4656" s="7">
        <v>413758241095203</v>
      </c>
      <c r="T4656" s="7">
        <v>212218777749086</v>
      </c>
      <c r="U4656" s="2"/>
      <c r="V4656" s="3" t="s">
        <v>6098</v>
      </c>
      <c r="W4656" s="3" t="s">
        <v>10634</v>
      </c>
      <c r="X4656" s="4" t="s">
        <v>3115</v>
      </c>
      <c r="Y4656" s="3">
        <v>8</v>
      </c>
      <c r="Z4656" s="3">
        <v>0</v>
      </c>
      <c r="AA4656" s="5">
        <v>0</v>
      </c>
      <c r="AB4656" s="25">
        <v>32</v>
      </c>
      <c r="AC4656" s="33" t="str">
        <f>IF(G4656=X4656,"N","S")</f>
        <v>N</v>
      </c>
      <c r="AD4656" s="4">
        <f>K4656-(Y4656+Z4656)</f>
        <v>0</v>
      </c>
      <c r="AE4656" s="37">
        <f>M4656-AA4656</f>
        <v>0</v>
      </c>
    </row>
    <row r="4657" spans="1:31" x14ac:dyDescent="0.25">
      <c r="A4657" s="14">
        <v>45108</v>
      </c>
      <c r="B4657" s="4" t="s">
        <v>20</v>
      </c>
      <c r="C4657" s="4">
        <v>3</v>
      </c>
      <c r="D4657" s="4" t="s">
        <v>2489</v>
      </c>
      <c r="E4657" s="4">
        <v>18</v>
      </c>
      <c r="F4657" s="4" t="s">
        <v>2867</v>
      </c>
      <c r="G4657" s="4" t="s">
        <v>2982</v>
      </c>
      <c r="H4657" s="4">
        <v>3</v>
      </c>
      <c r="I4657" s="4">
        <v>2</v>
      </c>
      <c r="J4657" s="4">
        <v>4</v>
      </c>
      <c r="K4657" s="4">
        <v>2</v>
      </c>
      <c r="L4657" s="4">
        <v>4</v>
      </c>
      <c r="M4657" s="4">
        <v>0</v>
      </c>
      <c r="N4657" s="4">
        <v>0</v>
      </c>
      <c r="O4657" s="4" t="s">
        <v>24</v>
      </c>
      <c r="P4657" s="4" t="s">
        <v>25</v>
      </c>
      <c r="Q4657" s="4">
        <v>27751480</v>
      </c>
      <c r="R4657" s="4">
        <v>80779290</v>
      </c>
      <c r="S4657" s="7">
        <v>413752900808771</v>
      </c>
      <c r="T4657" s="7">
        <v>213602196852392</v>
      </c>
      <c r="U4657" s="2"/>
      <c r="V4657" s="3" t="s">
        <v>6034</v>
      </c>
      <c r="W4657" s="3" t="s">
        <v>10635</v>
      </c>
      <c r="X4657" s="4" t="s">
        <v>2982</v>
      </c>
      <c r="Y4657" s="3">
        <v>0</v>
      </c>
      <c r="Z4657" s="3">
        <v>2</v>
      </c>
      <c r="AA4657" s="5">
        <v>0</v>
      </c>
      <c r="AB4657" s="25">
        <v>4</v>
      </c>
      <c r="AC4657" s="33" t="str">
        <f>IF(G4657=X4657,"N","S")</f>
        <v>N</v>
      </c>
      <c r="AD4657" s="4">
        <f>K4657-(Y4657+Z4657)</f>
        <v>0</v>
      </c>
      <c r="AE4657" s="37">
        <f>M4657-AA4657</f>
        <v>0</v>
      </c>
    </row>
    <row r="4658" spans="1:31" x14ac:dyDescent="0.25">
      <c r="A4658" s="14">
        <v>45108</v>
      </c>
      <c r="B4658" s="4" t="s">
        <v>20</v>
      </c>
      <c r="C4658" s="4">
        <v>7</v>
      </c>
      <c r="D4658" s="4" t="s">
        <v>4018</v>
      </c>
      <c r="E4658" s="4">
        <v>37</v>
      </c>
      <c r="F4658" s="4" t="s">
        <v>4095</v>
      </c>
      <c r="G4658" s="4" t="s">
        <v>4112</v>
      </c>
      <c r="H4658" s="4">
        <v>8.8000000000000007</v>
      </c>
      <c r="I4658" s="4">
        <v>2</v>
      </c>
      <c r="J4658" s="4">
        <v>8</v>
      </c>
      <c r="K4658" s="4">
        <v>0</v>
      </c>
      <c r="L4658" s="4">
        <v>0</v>
      </c>
      <c r="M4658" s="4">
        <v>2</v>
      </c>
      <c r="N4658" s="4">
        <v>8</v>
      </c>
      <c r="O4658" s="4" t="s">
        <v>24</v>
      </c>
      <c r="P4658" s="4" t="s">
        <v>25</v>
      </c>
      <c r="Q4658" s="4">
        <v>29192302</v>
      </c>
      <c r="R4658" s="4">
        <v>85852441</v>
      </c>
      <c r="S4658" s="7">
        <v>414211101280058</v>
      </c>
      <c r="T4658" s="7">
        <v>215265680756713</v>
      </c>
      <c r="U4658" s="2"/>
      <c r="V4658" s="19"/>
      <c r="W4658" s="19"/>
      <c r="X4658" s="20"/>
      <c r="Y4658" s="19"/>
      <c r="Z4658" s="19"/>
      <c r="AA4658" s="21"/>
      <c r="AB4658" s="27"/>
      <c r="AC4658" s="33" t="str">
        <f>IF(G4658=X4658,"N","S")</f>
        <v>S</v>
      </c>
      <c r="AD4658" s="4">
        <f>K4658-(Y4658+Z4658)</f>
        <v>0</v>
      </c>
      <c r="AE4658" s="37">
        <f>M4658-AA4658</f>
        <v>2</v>
      </c>
    </row>
    <row r="4659" spans="1:31" x14ac:dyDescent="0.25">
      <c r="A4659" s="14">
        <v>45108</v>
      </c>
      <c r="B4659" s="4" t="s">
        <v>20</v>
      </c>
      <c r="C4659" s="4">
        <v>9</v>
      </c>
      <c r="D4659" s="4" t="s">
        <v>4668</v>
      </c>
      <c r="E4659" s="4">
        <v>59</v>
      </c>
      <c r="F4659" s="4" t="s">
        <v>4675</v>
      </c>
      <c r="G4659" s="4" t="s">
        <v>4681</v>
      </c>
      <c r="H4659" s="4">
        <v>15.75</v>
      </c>
      <c r="I4659" s="4">
        <v>7</v>
      </c>
      <c r="J4659" s="4">
        <v>28</v>
      </c>
      <c r="K4659" s="4">
        <v>7</v>
      </c>
      <c r="L4659" s="4">
        <v>28</v>
      </c>
      <c r="M4659" s="4">
        <v>0</v>
      </c>
      <c r="N4659" s="4">
        <v>0</v>
      </c>
      <c r="O4659" s="4" t="s">
        <v>24</v>
      </c>
      <c r="P4659" s="4" t="s">
        <v>147</v>
      </c>
      <c r="Q4659" s="4">
        <v>33033697</v>
      </c>
      <c r="R4659" s="4">
        <v>87780943</v>
      </c>
      <c r="S4659" s="7">
        <v>414388088866276</v>
      </c>
      <c r="T4659" s="7">
        <v>219840802069244</v>
      </c>
      <c r="U4659" s="2"/>
      <c r="V4659" s="3" t="s">
        <v>6296</v>
      </c>
      <c r="W4659" s="3" t="s">
        <v>10636</v>
      </c>
      <c r="X4659" s="4" t="s">
        <v>4681</v>
      </c>
      <c r="Y4659" s="3">
        <v>5</v>
      </c>
      <c r="Z4659" s="3">
        <v>0</v>
      </c>
      <c r="AA4659" s="5">
        <v>0</v>
      </c>
      <c r="AB4659" s="25">
        <v>20</v>
      </c>
      <c r="AC4659" s="33" t="str">
        <f>IF(G4659=X4659,"N","S")</f>
        <v>N</v>
      </c>
      <c r="AD4659" s="4">
        <f>K4659-(Y4659+Z4659)</f>
        <v>2</v>
      </c>
      <c r="AE4659" s="37">
        <f>M4659-AA4659</f>
        <v>0</v>
      </c>
    </row>
    <row r="4660" spans="1:31" x14ac:dyDescent="0.25">
      <c r="A4660" s="14">
        <v>45108</v>
      </c>
      <c r="B4660" s="4" t="s">
        <v>20</v>
      </c>
      <c r="C4660" s="4">
        <v>9</v>
      </c>
      <c r="D4660" s="4" t="s">
        <v>4668</v>
      </c>
      <c r="E4660" s="4">
        <v>59</v>
      </c>
      <c r="F4660" s="4" t="s">
        <v>4675</v>
      </c>
      <c r="G4660" s="4" t="s">
        <v>4681</v>
      </c>
      <c r="H4660" s="4">
        <v>11.25</v>
      </c>
      <c r="I4660" s="4">
        <v>5</v>
      </c>
      <c r="J4660" s="4">
        <v>20</v>
      </c>
      <c r="K4660" s="4">
        <v>5</v>
      </c>
      <c r="L4660" s="4">
        <v>20</v>
      </c>
      <c r="M4660" s="4">
        <v>0</v>
      </c>
      <c r="N4660" s="4">
        <v>0</v>
      </c>
      <c r="O4660" s="4" t="s">
        <v>24</v>
      </c>
      <c r="P4660" s="4" t="s">
        <v>25</v>
      </c>
      <c r="Q4660" s="4">
        <v>33033697</v>
      </c>
      <c r="R4660" s="4">
        <v>87780943</v>
      </c>
      <c r="S4660" s="7">
        <v>414388088866276</v>
      </c>
      <c r="T4660" s="7">
        <v>219840802069244</v>
      </c>
      <c r="U4660" s="2"/>
      <c r="V4660" s="3" t="s">
        <v>6296</v>
      </c>
      <c r="W4660" s="3" t="s">
        <v>10637</v>
      </c>
      <c r="X4660" s="4" t="s">
        <v>4681</v>
      </c>
      <c r="Y4660" s="3">
        <v>7</v>
      </c>
      <c r="Z4660" s="3">
        <v>0</v>
      </c>
      <c r="AA4660" s="5">
        <v>0</v>
      </c>
      <c r="AB4660" s="25">
        <v>28</v>
      </c>
      <c r="AC4660" s="33" t="str">
        <f>IF(G4660=X4660,"N","S")</f>
        <v>N</v>
      </c>
      <c r="AD4660" s="4">
        <f>K4660-(Y4660+Z4660)</f>
        <v>-2</v>
      </c>
      <c r="AE4660" s="37">
        <f>M4660-AA4660</f>
        <v>0</v>
      </c>
    </row>
    <row r="4661" spans="1:31" x14ac:dyDescent="0.25">
      <c r="A4661" s="14">
        <v>45108</v>
      </c>
      <c r="B4661" s="4" t="s">
        <v>20</v>
      </c>
      <c r="C4661" s="4">
        <v>9</v>
      </c>
      <c r="D4661" s="4" t="s">
        <v>4668</v>
      </c>
      <c r="E4661" s="4">
        <v>59</v>
      </c>
      <c r="F4661" s="4" t="s">
        <v>4675</v>
      </c>
      <c r="G4661" s="4" t="s">
        <v>4704</v>
      </c>
      <c r="H4661" s="4">
        <v>8.1</v>
      </c>
      <c r="I4661" s="4">
        <v>3</v>
      </c>
      <c r="J4661" s="4">
        <v>12</v>
      </c>
      <c r="K4661" s="4">
        <v>3</v>
      </c>
      <c r="L4661" s="4">
        <v>12</v>
      </c>
      <c r="M4661" s="4">
        <v>0</v>
      </c>
      <c r="N4661" s="4">
        <v>0</v>
      </c>
      <c r="O4661" s="4" t="s">
        <v>24</v>
      </c>
      <c r="P4661" s="4" t="s">
        <v>25</v>
      </c>
      <c r="Q4661" s="4">
        <v>32844739</v>
      </c>
      <c r="R4661" s="4">
        <v>87759628</v>
      </c>
      <c r="S4661" s="7">
        <v>414386011284022</v>
      </c>
      <c r="T4661" s="7">
        <v>219614876079343</v>
      </c>
      <c r="U4661" s="2"/>
      <c r="V4661" s="3" t="s">
        <v>6296</v>
      </c>
      <c r="W4661" s="3" t="s">
        <v>10638</v>
      </c>
      <c r="X4661" s="4" t="s">
        <v>4704</v>
      </c>
      <c r="Y4661" s="3">
        <v>3</v>
      </c>
      <c r="Z4661" s="3">
        <v>0</v>
      </c>
      <c r="AA4661" s="5">
        <v>0</v>
      </c>
      <c r="AB4661" s="25">
        <v>12</v>
      </c>
      <c r="AC4661" s="33" t="str">
        <f>IF(G4661=X4661,"N","S")</f>
        <v>N</v>
      </c>
      <c r="AD4661" s="4">
        <f>K4661-(Y4661+Z4661)</f>
        <v>0</v>
      </c>
      <c r="AE4661" s="37">
        <f>M4661-AA4661</f>
        <v>0</v>
      </c>
    </row>
    <row r="4662" spans="1:31" x14ac:dyDescent="0.25">
      <c r="A4662" s="14">
        <v>45108</v>
      </c>
      <c r="B4662" s="4" t="s">
        <v>20</v>
      </c>
      <c r="C4662" s="4">
        <v>5</v>
      </c>
      <c r="D4662" s="4" t="s">
        <v>3389</v>
      </c>
      <c r="E4662" s="4">
        <v>27</v>
      </c>
      <c r="F4662" s="4" t="s">
        <v>3390</v>
      </c>
      <c r="G4662" s="4" t="s">
        <v>3422</v>
      </c>
      <c r="H4662" s="4">
        <v>2</v>
      </c>
      <c r="I4662" s="4">
        <v>1</v>
      </c>
      <c r="J4662" s="4">
        <v>2</v>
      </c>
      <c r="K4662" s="4">
        <v>1</v>
      </c>
      <c r="L4662" s="4">
        <v>2</v>
      </c>
      <c r="M4662" s="4">
        <v>0</v>
      </c>
      <c r="N4662" s="4">
        <v>0</v>
      </c>
      <c r="O4662" s="4" t="s">
        <v>24</v>
      </c>
      <c r="P4662" s="4" t="s">
        <v>25</v>
      </c>
      <c r="Q4662" s="4">
        <v>28925528</v>
      </c>
      <c r="R4662" s="4">
        <v>83692488</v>
      </c>
      <c r="S4662" s="7">
        <v>414016327419969</v>
      </c>
      <c r="T4662" s="7">
        <v>214971842650274</v>
      </c>
      <c r="U4662" s="2"/>
      <c r="V4662" s="3" t="s">
        <v>6103</v>
      </c>
      <c r="W4662" s="3" t="s">
        <v>10639</v>
      </c>
      <c r="X4662" s="4" t="s">
        <v>3422</v>
      </c>
      <c r="Y4662" s="3">
        <v>0</v>
      </c>
      <c r="Z4662" s="3">
        <v>1</v>
      </c>
      <c r="AA4662" s="5">
        <v>0</v>
      </c>
      <c r="AB4662" s="25">
        <v>2</v>
      </c>
      <c r="AC4662" s="33" t="str">
        <f>IF(G4662=X4662,"N","S")</f>
        <v>N</v>
      </c>
      <c r="AD4662" s="4">
        <f>K4662-(Y4662+Z4662)</f>
        <v>0</v>
      </c>
      <c r="AE4662" s="37">
        <f>M4662-AA4662</f>
        <v>0</v>
      </c>
    </row>
    <row r="4663" spans="1:31" x14ac:dyDescent="0.25">
      <c r="A4663" s="14">
        <v>45108</v>
      </c>
      <c r="B4663" s="4" t="s">
        <v>20</v>
      </c>
      <c r="C4663" s="4">
        <v>5</v>
      </c>
      <c r="D4663" s="4" t="s">
        <v>3389</v>
      </c>
      <c r="E4663" s="4">
        <v>27</v>
      </c>
      <c r="F4663" s="4" t="s">
        <v>3390</v>
      </c>
      <c r="G4663" s="4" t="s">
        <v>3420</v>
      </c>
      <c r="H4663" s="4">
        <v>11.16</v>
      </c>
      <c r="I4663" s="4">
        <v>3</v>
      </c>
      <c r="J4663" s="4">
        <v>12</v>
      </c>
      <c r="K4663" s="4">
        <v>0</v>
      </c>
      <c r="L4663" s="4">
        <v>0</v>
      </c>
      <c r="M4663" s="4">
        <v>3</v>
      </c>
      <c r="N4663" s="4">
        <v>12</v>
      </c>
      <c r="O4663" s="4" t="s">
        <v>24</v>
      </c>
      <c r="P4663" s="4" t="s">
        <v>25</v>
      </c>
      <c r="Q4663" s="4">
        <v>28607706</v>
      </c>
      <c r="R4663" s="4">
        <v>83994399</v>
      </c>
      <c r="S4663" s="7">
        <v>414043237764006</v>
      </c>
      <c r="T4663" s="7">
        <v>214588103992124</v>
      </c>
      <c r="U4663" s="2"/>
      <c r="V4663" s="3" t="s">
        <v>6103</v>
      </c>
      <c r="W4663" s="3" t="s">
        <v>10640</v>
      </c>
      <c r="X4663" s="4" t="s">
        <v>3420</v>
      </c>
      <c r="Y4663" s="3">
        <v>0</v>
      </c>
      <c r="Z4663" s="3">
        <v>0</v>
      </c>
      <c r="AA4663" s="5">
        <v>3</v>
      </c>
      <c r="AB4663" s="25">
        <v>12</v>
      </c>
      <c r="AC4663" s="33" t="str">
        <f>IF(G4663=X4663,"N","S")</f>
        <v>N</v>
      </c>
      <c r="AD4663" s="4">
        <f>K4663-(Y4663+Z4663)</f>
        <v>0</v>
      </c>
      <c r="AE4663" s="37">
        <f>M4663-AA4663</f>
        <v>0</v>
      </c>
    </row>
    <row r="4664" spans="1:31" x14ac:dyDescent="0.25">
      <c r="A4664" s="14">
        <v>45108</v>
      </c>
      <c r="B4664" s="4" t="s">
        <v>20</v>
      </c>
      <c r="C4664" s="4">
        <v>10</v>
      </c>
      <c r="D4664" s="4" t="s">
        <v>5085</v>
      </c>
      <c r="E4664" s="4">
        <v>66</v>
      </c>
      <c r="F4664" s="4" t="s">
        <v>5454</v>
      </c>
      <c r="G4664" s="4" t="s">
        <v>5530</v>
      </c>
      <c r="H4664" s="4">
        <v>9</v>
      </c>
      <c r="I4664" s="4">
        <v>4</v>
      </c>
      <c r="J4664" s="4">
        <v>16</v>
      </c>
      <c r="K4664" s="4">
        <v>4</v>
      </c>
      <c r="L4664" s="4">
        <v>16</v>
      </c>
      <c r="M4664" s="4">
        <v>0</v>
      </c>
      <c r="N4664" s="4">
        <v>0</v>
      </c>
      <c r="O4664" s="4" t="s">
        <v>24</v>
      </c>
      <c r="P4664" s="4" t="s">
        <v>25</v>
      </c>
      <c r="Q4664" s="4">
        <v>31986176</v>
      </c>
      <c r="R4664" s="4">
        <v>82773962</v>
      </c>
      <c r="S4664" s="7">
        <v>413936245879798</v>
      </c>
      <c r="T4664" s="7">
        <v>218643327430285</v>
      </c>
      <c r="U4664" s="2"/>
      <c r="V4664" s="3" t="s">
        <v>6032</v>
      </c>
      <c r="W4664" s="3" t="s">
        <v>10641</v>
      </c>
      <c r="X4664" s="4" t="s">
        <v>5530</v>
      </c>
      <c r="Y4664" s="3">
        <v>4</v>
      </c>
      <c r="Z4664" s="3">
        <v>0</v>
      </c>
      <c r="AA4664" s="5">
        <v>0</v>
      </c>
      <c r="AB4664" s="25">
        <v>16</v>
      </c>
      <c r="AC4664" s="33" t="str">
        <f>IF(G4664=X4664,"N","S")</f>
        <v>N</v>
      </c>
      <c r="AD4664" s="4">
        <f>K4664-(Y4664+Z4664)</f>
        <v>0</v>
      </c>
      <c r="AE4664" s="37">
        <f>M4664-AA4664</f>
        <v>0</v>
      </c>
    </row>
    <row r="4665" spans="1:31" x14ac:dyDescent="0.25">
      <c r="A4665" s="14">
        <v>45108</v>
      </c>
      <c r="B4665" s="4" t="s">
        <v>20</v>
      </c>
      <c r="C4665" s="4">
        <v>2</v>
      </c>
      <c r="D4665" s="4" t="s">
        <v>512</v>
      </c>
      <c r="E4665" s="4">
        <v>5</v>
      </c>
      <c r="F4665" s="4" t="s">
        <v>513</v>
      </c>
      <c r="G4665" s="4" t="s">
        <v>594</v>
      </c>
      <c r="H4665" s="4">
        <v>6.75</v>
      </c>
      <c r="I4665" s="4">
        <v>3</v>
      </c>
      <c r="J4665" s="4">
        <v>12</v>
      </c>
      <c r="K4665" s="4">
        <v>3</v>
      </c>
      <c r="L4665" s="4">
        <v>12</v>
      </c>
      <c r="M4665" s="4">
        <v>0</v>
      </c>
      <c r="N4665" s="4">
        <v>0</v>
      </c>
      <c r="O4665" s="4" t="s">
        <v>24</v>
      </c>
      <c r="P4665" s="4" t="s">
        <v>25</v>
      </c>
      <c r="Q4665" s="4">
        <v>31726234</v>
      </c>
      <c r="R4665" s="4">
        <v>83039622</v>
      </c>
      <c r="S4665" s="7">
        <v>413959952832467</v>
      </c>
      <c r="T4665" s="7">
        <v>21832942553838</v>
      </c>
      <c r="U4665" s="2"/>
      <c r="V4665" s="3" t="s">
        <v>6062</v>
      </c>
      <c r="W4665" s="3" t="s">
        <v>10642</v>
      </c>
      <c r="X4665" s="4" t="s">
        <v>594</v>
      </c>
      <c r="Y4665" s="3">
        <v>3</v>
      </c>
      <c r="Z4665" s="3">
        <v>0</v>
      </c>
      <c r="AA4665" s="5">
        <v>0</v>
      </c>
      <c r="AB4665" s="25">
        <v>12</v>
      </c>
      <c r="AC4665" s="33" t="str">
        <f>IF(G4665=X4665,"N","S")</f>
        <v>N</v>
      </c>
      <c r="AD4665" s="4">
        <f>K4665-(Y4665+Z4665)</f>
        <v>0</v>
      </c>
      <c r="AE4665" s="37">
        <f>M4665-AA4665</f>
        <v>0</v>
      </c>
    </row>
    <row r="4666" spans="1:31" x14ac:dyDescent="0.25">
      <c r="A4666" s="14">
        <v>45108</v>
      </c>
      <c r="B4666" s="4" t="s">
        <v>20</v>
      </c>
      <c r="C4666" s="4">
        <v>2</v>
      </c>
      <c r="D4666" s="4" t="s">
        <v>512</v>
      </c>
      <c r="E4666" s="4">
        <v>5</v>
      </c>
      <c r="F4666" s="4" t="s">
        <v>513</v>
      </c>
      <c r="G4666" s="4" t="s">
        <v>640</v>
      </c>
      <c r="H4666" s="4">
        <v>7.95</v>
      </c>
      <c r="I4666" s="4">
        <v>4</v>
      </c>
      <c r="J4666" s="4">
        <v>14</v>
      </c>
      <c r="K4666" s="4">
        <v>4</v>
      </c>
      <c r="L4666" s="4">
        <v>14</v>
      </c>
      <c r="M4666" s="4">
        <v>0</v>
      </c>
      <c r="N4666" s="4">
        <v>0</v>
      </c>
      <c r="O4666" s="4" t="s">
        <v>24</v>
      </c>
      <c r="P4666" s="4" t="s">
        <v>25</v>
      </c>
      <c r="Q4666" s="4">
        <v>31519445</v>
      </c>
      <c r="R4666" s="4">
        <v>83219943</v>
      </c>
      <c r="S4666" s="7">
        <v>413976017962313</v>
      </c>
      <c r="T4666" s="7">
        <v>2180800448855</v>
      </c>
      <c r="U4666" s="2"/>
      <c r="V4666" s="3" t="s">
        <v>6062</v>
      </c>
      <c r="W4666" s="3" t="s">
        <v>10643</v>
      </c>
      <c r="X4666" s="4" t="s">
        <v>640</v>
      </c>
      <c r="Y4666" s="3">
        <v>3</v>
      </c>
      <c r="Z4666" s="3">
        <v>1</v>
      </c>
      <c r="AA4666" s="5">
        <v>0</v>
      </c>
      <c r="AB4666" s="25">
        <v>14</v>
      </c>
      <c r="AC4666" s="33" t="str">
        <f>IF(G4666=X4666,"N","S")</f>
        <v>N</v>
      </c>
      <c r="AD4666" s="4">
        <f>K4666-(Y4666+Z4666)</f>
        <v>0</v>
      </c>
      <c r="AE4666" s="37">
        <f>M4666-AA4666</f>
        <v>0</v>
      </c>
    </row>
    <row r="4667" spans="1:31" x14ac:dyDescent="0.25">
      <c r="A4667" s="14">
        <v>45108</v>
      </c>
      <c r="B4667" s="4" t="s">
        <v>20</v>
      </c>
      <c r="C4667" s="4">
        <v>2</v>
      </c>
      <c r="D4667" s="4" t="s">
        <v>512</v>
      </c>
      <c r="E4667" s="4">
        <v>5</v>
      </c>
      <c r="F4667" s="4" t="s">
        <v>513</v>
      </c>
      <c r="G4667" s="4" t="s">
        <v>582</v>
      </c>
      <c r="H4667" s="4">
        <v>9</v>
      </c>
      <c r="I4667" s="4">
        <v>4</v>
      </c>
      <c r="J4667" s="4">
        <v>16</v>
      </c>
      <c r="K4667" s="4">
        <v>4</v>
      </c>
      <c r="L4667" s="4">
        <v>16</v>
      </c>
      <c r="M4667" s="4">
        <v>0</v>
      </c>
      <c r="N4667" s="4">
        <v>0</v>
      </c>
      <c r="O4667" s="4" t="s">
        <v>24</v>
      </c>
      <c r="P4667" s="4" t="s">
        <v>25</v>
      </c>
      <c r="Q4667" s="4">
        <v>31689924</v>
      </c>
      <c r="R4667" s="4">
        <v>83077237</v>
      </c>
      <c r="S4667" s="7">
        <v>413963309866921</v>
      </c>
      <c r="T4667" s="7">
        <v>218285570623105</v>
      </c>
      <c r="U4667" s="2"/>
      <c r="V4667" s="3" t="s">
        <v>6062</v>
      </c>
      <c r="W4667" s="3" t="s">
        <v>10644</v>
      </c>
      <c r="X4667" s="4" t="s">
        <v>582</v>
      </c>
      <c r="Y4667" s="3">
        <v>4</v>
      </c>
      <c r="Z4667" s="3">
        <v>0</v>
      </c>
      <c r="AA4667" s="5">
        <v>0</v>
      </c>
      <c r="AB4667" s="25">
        <v>16</v>
      </c>
      <c r="AC4667" s="33" t="str">
        <f>IF(G4667=X4667,"N","S")</f>
        <v>N</v>
      </c>
      <c r="AD4667" s="4">
        <f>K4667-(Y4667+Z4667)</f>
        <v>0</v>
      </c>
      <c r="AE4667" s="37">
        <f>M4667-AA4667</f>
        <v>0</v>
      </c>
    </row>
    <row r="4668" spans="1:31" x14ac:dyDescent="0.25">
      <c r="A4668" s="14">
        <v>45108</v>
      </c>
      <c r="B4668" s="4" t="s">
        <v>20</v>
      </c>
      <c r="C4668" s="4">
        <v>2</v>
      </c>
      <c r="D4668" s="4" t="s">
        <v>512</v>
      </c>
      <c r="E4668" s="4">
        <v>5</v>
      </c>
      <c r="F4668" s="4" t="s">
        <v>513</v>
      </c>
      <c r="G4668" s="4" t="s">
        <v>579</v>
      </c>
      <c r="H4668" s="4">
        <v>24.43</v>
      </c>
      <c r="I4668" s="4">
        <v>9</v>
      </c>
      <c r="J4668" s="4">
        <v>36</v>
      </c>
      <c r="K4668" s="4">
        <v>9</v>
      </c>
      <c r="L4668" s="4">
        <v>36</v>
      </c>
      <c r="M4668" s="4">
        <v>0</v>
      </c>
      <c r="N4668" s="4">
        <v>0</v>
      </c>
      <c r="O4668" s="4" t="s">
        <v>24</v>
      </c>
      <c r="P4668" s="4" t="s">
        <v>25</v>
      </c>
      <c r="Q4668" s="4">
        <v>31662480</v>
      </c>
      <c r="R4668" s="4">
        <v>83119323</v>
      </c>
      <c r="S4668" s="7">
        <v>413967077108486</v>
      </c>
      <c r="T4668" s="7">
        <v>218252269573839</v>
      </c>
      <c r="U4668" s="2"/>
      <c r="V4668" s="3" t="s">
        <v>6062</v>
      </c>
      <c r="W4668" s="3" t="s">
        <v>10645</v>
      </c>
      <c r="X4668" s="4" t="s">
        <v>579</v>
      </c>
      <c r="Y4668" s="3">
        <v>9</v>
      </c>
      <c r="Z4668" s="3">
        <v>0</v>
      </c>
      <c r="AA4668" s="5">
        <v>0</v>
      </c>
      <c r="AB4668" s="25">
        <v>36</v>
      </c>
      <c r="AC4668" s="33" t="str">
        <f>IF(G4668=X4668,"N","S")</f>
        <v>N</v>
      </c>
      <c r="AD4668" s="4">
        <f>K4668-(Y4668+Z4668)</f>
        <v>0</v>
      </c>
      <c r="AE4668" s="37">
        <f>M4668-AA4668</f>
        <v>0</v>
      </c>
    </row>
    <row r="4669" spans="1:31" x14ac:dyDescent="0.25">
      <c r="A4669" s="14">
        <v>45108</v>
      </c>
      <c r="B4669" s="4" t="s">
        <v>20</v>
      </c>
      <c r="C4669" s="4">
        <v>2</v>
      </c>
      <c r="D4669" s="4" t="s">
        <v>512</v>
      </c>
      <c r="E4669" s="4">
        <v>5</v>
      </c>
      <c r="F4669" s="4" t="s">
        <v>513</v>
      </c>
      <c r="G4669" s="4" t="s">
        <v>559</v>
      </c>
      <c r="H4669" s="4">
        <v>3.45</v>
      </c>
      <c r="I4669" s="4">
        <v>2</v>
      </c>
      <c r="J4669" s="4">
        <v>6</v>
      </c>
      <c r="K4669" s="4">
        <v>2</v>
      </c>
      <c r="L4669" s="4">
        <v>6</v>
      </c>
      <c r="M4669" s="4">
        <v>0</v>
      </c>
      <c r="N4669" s="4">
        <v>0</v>
      </c>
      <c r="O4669" s="4" t="s">
        <v>24</v>
      </c>
      <c r="P4669" s="4" t="s">
        <v>25</v>
      </c>
      <c r="Q4669" s="4">
        <v>31594890</v>
      </c>
      <c r="R4669" s="4">
        <v>83173751</v>
      </c>
      <c r="S4669" s="7">
        <v>413971921805165</v>
      </c>
      <c r="T4669" s="7">
        <v>218170809079928</v>
      </c>
      <c r="U4669" s="2"/>
      <c r="V4669" s="3" t="s">
        <v>6062</v>
      </c>
      <c r="W4669" s="3" t="s">
        <v>10646</v>
      </c>
      <c r="X4669" s="4" t="s">
        <v>559</v>
      </c>
      <c r="Y4669" s="3">
        <v>1</v>
      </c>
      <c r="Z4669" s="3">
        <v>1</v>
      </c>
      <c r="AA4669" s="5">
        <v>0</v>
      </c>
      <c r="AB4669" s="25">
        <v>6</v>
      </c>
      <c r="AC4669" s="33" t="str">
        <f>IF(G4669=X4669,"N","S")</f>
        <v>N</v>
      </c>
      <c r="AD4669" s="4">
        <f>K4669-(Y4669+Z4669)</f>
        <v>0</v>
      </c>
      <c r="AE4669" s="37">
        <f>M4669-AA4669</f>
        <v>0</v>
      </c>
    </row>
    <row r="4670" spans="1:31" x14ac:dyDescent="0.25">
      <c r="A4670" s="14">
        <v>45108</v>
      </c>
      <c r="B4670" s="4" t="s">
        <v>20</v>
      </c>
      <c r="C4670" s="4">
        <v>2</v>
      </c>
      <c r="D4670" s="4" t="s">
        <v>512</v>
      </c>
      <c r="E4670" s="4">
        <v>5</v>
      </c>
      <c r="F4670" s="4" t="s">
        <v>513</v>
      </c>
      <c r="G4670" s="4" t="s">
        <v>544</v>
      </c>
      <c r="H4670" s="4">
        <v>4.5</v>
      </c>
      <c r="I4670" s="4">
        <v>2</v>
      </c>
      <c r="J4670" s="4">
        <v>8</v>
      </c>
      <c r="K4670" s="4">
        <v>2</v>
      </c>
      <c r="L4670" s="4">
        <v>8</v>
      </c>
      <c r="M4670" s="4">
        <v>0</v>
      </c>
      <c r="N4670" s="4">
        <v>0</v>
      </c>
      <c r="O4670" s="4" t="s">
        <v>24</v>
      </c>
      <c r="P4670" s="4" t="s">
        <v>25</v>
      </c>
      <c r="Q4670" s="4">
        <v>31590365</v>
      </c>
      <c r="R4670" s="4">
        <v>83178320</v>
      </c>
      <c r="S4670" s="7">
        <v>413972329471641</v>
      </c>
      <c r="T4670" s="7">
        <v>218165344985562</v>
      </c>
      <c r="U4670" s="2"/>
      <c r="V4670" s="3" t="s">
        <v>6062</v>
      </c>
      <c r="W4670" s="3" t="s">
        <v>10647</v>
      </c>
      <c r="X4670" s="4" t="s">
        <v>544</v>
      </c>
      <c r="Y4670" s="3">
        <v>4</v>
      </c>
      <c r="Z4670" s="3">
        <v>0</v>
      </c>
      <c r="AA4670" s="5">
        <v>0</v>
      </c>
      <c r="AB4670" s="25">
        <v>16</v>
      </c>
      <c r="AC4670" s="33" t="str">
        <f>IF(G4670=X4670,"N","S")</f>
        <v>N</v>
      </c>
      <c r="AD4670" s="4">
        <f>K4670-(Y4670+Z4670)</f>
        <v>-2</v>
      </c>
      <c r="AE4670" s="37">
        <f>M4670-AA4670</f>
        <v>0</v>
      </c>
    </row>
    <row r="4671" spans="1:31" x14ac:dyDescent="0.25">
      <c r="A4671" s="14">
        <v>45108</v>
      </c>
      <c r="B4671" s="4" t="s">
        <v>20</v>
      </c>
      <c r="C4671" s="4">
        <v>2</v>
      </c>
      <c r="D4671" s="4" t="s">
        <v>512</v>
      </c>
      <c r="E4671" s="4">
        <v>5</v>
      </c>
      <c r="F4671" s="4" t="s">
        <v>513</v>
      </c>
      <c r="G4671" s="4" t="s">
        <v>544</v>
      </c>
      <c r="H4671" s="4">
        <v>9</v>
      </c>
      <c r="I4671" s="4">
        <v>4</v>
      </c>
      <c r="J4671" s="4">
        <v>16</v>
      </c>
      <c r="K4671" s="4">
        <v>4</v>
      </c>
      <c r="L4671" s="4">
        <v>16</v>
      </c>
      <c r="M4671" s="4">
        <v>0</v>
      </c>
      <c r="N4671" s="4">
        <v>0</v>
      </c>
      <c r="O4671" s="4" t="s">
        <v>24</v>
      </c>
      <c r="P4671" s="4" t="s">
        <v>25</v>
      </c>
      <c r="Q4671" s="4">
        <v>31590365</v>
      </c>
      <c r="R4671" s="4">
        <v>83178320</v>
      </c>
      <c r="S4671" s="7">
        <v>413972329471641</v>
      </c>
      <c r="T4671" s="7">
        <v>218165344985562</v>
      </c>
      <c r="U4671" s="2"/>
      <c r="V4671" s="3" t="s">
        <v>6062</v>
      </c>
      <c r="W4671" s="3" t="s">
        <v>10648</v>
      </c>
      <c r="X4671" s="4" t="s">
        <v>544</v>
      </c>
      <c r="Y4671" s="3">
        <v>2</v>
      </c>
      <c r="Z4671" s="3">
        <v>0</v>
      </c>
      <c r="AA4671" s="5">
        <v>0</v>
      </c>
      <c r="AB4671" s="25">
        <v>8</v>
      </c>
      <c r="AC4671" s="33" t="str">
        <f>IF(G4671=X4671,"N","S")</f>
        <v>N</v>
      </c>
      <c r="AD4671" s="4">
        <f>K4671-(Y4671+Z4671)</f>
        <v>2</v>
      </c>
      <c r="AE4671" s="37">
        <f>M4671-AA4671</f>
        <v>0</v>
      </c>
    </row>
    <row r="4672" spans="1:31" x14ac:dyDescent="0.25">
      <c r="A4672" s="14">
        <v>45108</v>
      </c>
      <c r="B4672" s="4" t="s">
        <v>20</v>
      </c>
      <c r="C4672" s="4">
        <v>2</v>
      </c>
      <c r="D4672" s="4" t="s">
        <v>512</v>
      </c>
      <c r="E4672" s="4">
        <v>5</v>
      </c>
      <c r="F4672" s="4" t="s">
        <v>513</v>
      </c>
      <c r="G4672" s="4" t="s">
        <v>597</v>
      </c>
      <c r="H4672" s="4">
        <v>8.1</v>
      </c>
      <c r="I4672" s="4">
        <v>3</v>
      </c>
      <c r="J4672" s="4">
        <v>12</v>
      </c>
      <c r="K4672" s="4">
        <v>3</v>
      </c>
      <c r="L4672" s="4">
        <v>12</v>
      </c>
      <c r="M4672" s="4">
        <v>0</v>
      </c>
      <c r="N4672" s="4">
        <v>0</v>
      </c>
      <c r="O4672" s="4" t="s">
        <v>24</v>
      </c>
      <c r="P4672" s="4" t="s">
        <v>25</v>
      </c>
      <c r="Q4672" s="4">
        <v>31527599</v>
      </c>
      <c r="R4672" s="4">
        <v>83243573</v>
      </c>
      <c r="S4672" s="7">
        <v>413978153187517</v>
      </c>
      <c r="T4672" s="7">
        <v>218089530937472</v>
      </c>
      <c r="U4672" s="2"/>
      <c r="V4672" s="3" t="s">
        <v>6062</v>
      </c>
      <c r="W4672" s="3" t="s">
        <v>10649</v>
      </c>
      <c r="X4672" s="4" t="s">
        <v>597</v>
      </c>
      <c r="Y4672" s="3">
        <v>3</v>
      </c>
      <c r="Z4672" s="3">
        <v>0</v>
      </c>
      <c r="AA4672" s="5">
        <v>0</v>
      </c>
      <c r="AB4672" s="25">
        <v>12</v>
      </c>
      <c r="AC4672" s="33" t="str">
        <f>IF(G4672=X4672,"N","S")</f>
        <v>N</v>
      </c>
      <c r="AD4672" s="4">
        <f>K4672-(Y4672+Z4672)</f>
        <v>0</v>
      </c>
      <c r="AE4672" s="37">
        <f>M4672-AA4672</f>
        <v>0</v>
      </c>
    </row>
    <row r="4673" spans="1:31" x14ac:dyDescent="0.25">
      <c r="A4673" s="14">
        <v>45108</v>
      </c>
      <c r="B4673" s="4" t="s">
        <v>20</v>
      </c>
      <c r="C4673" s="4">
        <v>2</v>
      </c>
      <c r="D4673" s="4" t="s">
        <v>512</v>
      </c>
      <c r="E4673" s="4">
        <v>5</v>
      </c>
      <c r="F4673" s="4" t="s">
        <v>513</v>
      </c>
      <c r="G4673" s="4" t="s">
        <v>573</v>
      </c>
      <c r="H4673" s="4">
        <v>13.2</v>
      </c>
      <c r="I4673" s="4">
        <v>8</v>
      </c>
      <c r="J4673" s="4">
        <v>16</v>
      </c>
      <c r="K4673" s="4">
        <v>8</v>
      </c>
      <c r="L4673" s="4">
        <v>16</v>
      </c>
      <c r="M4673" s="4">
        <v>0</v>
      </c>
      <c r="N4673" s="4">
        <v>0</v>
      </c>
      <c r="O4673" s="4" t="s">
        <v>24</v>
      </c>
      <c r="P4673" s="4" t="s">
        <v>25</v>
      </c>
      <c r="Q4673" s="4">
        <v>31369465</v>
      </c>
      <c r="R4673" s="4">
        <v>83374562</v>
      </c>
      <c r="S4673" s="7">
        <v>413989816146018</v>
      </c>
      <c r="T4673" s="7">
        <v>217898896136403</v>
      </c>
      <c r="U4673" s="2"/>
      <c r="V4673" s="3" t="s">
        <v>6062</v>
      </c>
      <c r="W4673" s="3" t="s">
        <v>10650</v>
      </c>
      <c r="X4673" s="4" t="s">
        <v>573</v>
      </c>
      <c r="Y4673" s="3">
        <v>0</v>
      </c>
      <c r="Z4673" s="3">
        <v>3</v>
      </c>
      <c r="AA4673" s="5">
        <v>0</v>
      </c>
      <c r="AB4673" s="25">
        <v>6</v>
      </c>
      <c r="AC4673" s="33" t="str">
        <f>IF(G4673=X4673,"N","S")</f>
        <v>N</v>
      </c>
      <c r="AD4673" s="4">
        <f>K4673-(Y4673+Z4673)</f>
        <v>5</v>
      </c>
      <c r="AE4673" s="37">
        <f>M4673-AA4673</f>
        <v>0</v>
      </c>
    </row>
    <row r="4674" spans="1:31" x14ac:dyDescent="0.25">
      <c r="A4674" s="14">
        <v>45108</v>
      </c>
      <c r="B4674" s="4" t="s">
        <v>20</v>
      </c>
      <c r="C4674" s="4">
        <v>2</v>
      </c>
      <c r="D4674" s="4" t="s">
        <v>512</v>
      </c>
      <c r="E4674" s="4">
        <v>5</v>
      </c>
      <c r="F4674" s="4" t="s">
        <v>513</v>
      </c>
      <c r="G4674" s="4" t="s">
        <v>573</v>
      </c>
      <c r="H4674" s="4">
        <v>3.6</v>
      </c>
      <c r="I4674" s="4">
        <v>3</v>
      </c>
      <c r="J4674" s="4">
        <v>6</v>
      </c>
      <c r="K4674" s="4">
        <v>3</v>
      </c>
      <c r="L4674" s="4">
        <v>6</v>
      </c>
      <c r="M4674" s="4">
        <v>0</v>
      </c>
      <c r="N4674" s="4">
        <v>0</v>
      </c>
      <c r="O4674" s="4" t="s">
        <v>24</v>
      </c>
      <c r="P4674" s="4" t="s">
        <v>25</v>
      </c>
      <c r="Q4674" s="4">
        <v>31369465</v>
      </c>
      <c r="R4674" s="4">
        <v>83374562</v>
      </c>
      <c r="S4674" s="7">
        <v>413989816146018</v>
      </c>
      <c r="T4674" s="7">
        <v>217898896136403</v>
      </c>
      <c r="U4674" s="2"/>
      <c r="V4674" s="3" t="s">
        <v>6062</v>
      </c>
      <c r="W4674" s="3" t="s">
        <v>10651</v>
      </c>
      <c r="X4674" s="4" t="s">
        <v>573</v>
      </c>
      <c r="Y4674" s="3">
        <v>0</v>
      </c>
      <c r="Z4674" s="3">
        <v>8</v>
      </c>
      <c r="AA4674" s="5">
        <v>0</v>
      </c>
      <c r="AB4674" s="25">
        <v>16</v>
      </c>
      <c r="AC4674" s="33" t="str">
        <f>IF(G4674=X4674,"N","S")</f>
        <v>N</v>
      </c>
      <c r="AD4674" s="4">
        <f>K4674-(Y4674+Z4674)</f>
        <v>-5</v>
      </c>
      <c r="AE4674" s="37">
        <f>M4674-AA4674</f>
        <v>0</v>
      </c>
    </row>
    <row r="4675" spans="1:31" x14ac:dyDescent="0.25">
      <c r="A4675" s="14">
        <v>45108</v>
      </c>
      <c r="B4675" s="4" t="s">
        <v>20</v>
      </c>
      <c r="C4675" s="4">
        <v>2</v>
      </c>
      <c r="D4675" s="4" t="s">
        <v>512</v>
      </c>
      <c r="E4675" s="4">
        <v>5</v>
      </c>
      <c r="F4675" s="4" t="s">
        <v>513</v>
      </c>
      <c r="G4675" s="4" t="s">
        <v>600</v>
      </c>
      <c r="H4675" s="4">
        <v>2.7</v>
      </c>
      <c r="I4675" s="4">
        <v>1</v>
      </c>
      <c r="J4675" s="4">
        <v>4</v>
      </c>
      <c r="K4675" s="4">
        <v>1</v>
      </c>
      <c r="L4675" s="4">
        <v>4</v>
      </c>
      <c r="M4675" s="4">
        <v>0</v>
      </c>
      <c r="N4675" s="4">
        <v>0</v>
      </c>
      <c r="O4675" s="4" t="s">
        <v>24</v>
      </c>
      <c r="P4675" s="4" t="s">
        <v>25</v>
      </c>
      <c r="Q4675" s="4">
        <v>31330286</v>
      </c>
      <c r="R4675" s="4">
        <v>83413796</v>
      </c>
      <c r="S4675" s="7">
        <v>413993316378819</v>
      </c>
      <c r="T4675" s="7">
        <v>217851586839784</v>
      </c>
      <c r="U4675" s="2"/>
      <c r="V4675" s="3" t="s">
        <v>6062</v>
      </c>
      <c r="W4675" s="3" t="s">
        <v>10652</v>
      </c>
      <c r="X4675" s="4" t="s">
        <v>600</v>
      </c>
      <c r="Y4675" s="3">
        <v>1</v>
      </c>
      <c r="Z4675" s="3">
        <v>0</v>
      </c>
      <c r="AA4675" s="5">
        <v>0</v>
      </c>
      <c r="AB4675" s="25">
        <v>4</v>
      </c>
      <c r="AC4675" s="33" t="str">
        <f>IF(G4675=X4675,"N","S")</f>
        <v>N</v>
      </c>
      <c r="AD4675" s="4">
        <f>K4675-(Y4675+Z4675)</f>
        <v>0</v>
      </c>
      <c r="AE4675" s="37">
        <f>M4675-AA4675</f>
        <v>0</v>
      </c>
    </row>
    <row r="4676" spans="1:31" x14ac:dyDescent="0.25">
      <c r="A4676" s="14">
        <v>45108</v>
      </c>
      <c r="B4676" s="4" t="s">
        <v>20</v>
      </c>
      <c r="C4676" s="4">
        <v>2</v>
      </c>
      <c r="D4676" s="4" t="s">
        <v>512</v>
      </c>
      <c r="E4676" s="4">
        <v>5</v>
      </c>
      <c r="F4676" s="4" t="s">
        <v>513</v>
      </c>
      <c r="G4676" s="4" t="s">
        <v>580</v>
      </c>
      <c r="H4676" s="4">
        <v>8.1</v>
      </c>
      <c r="I4676" s="4">
        <v>3</v>
      </c>
      <c r="J4676" s="4">
        <v>12</v>
      </c>
      <c r="K4676" s="4">
        <v>3</v>
      </c>
      <c r="L4676" s="4">
        <v>12</v>
      </c>
      <c r="M4676" s="4">
        <v>0</v>
      </c>
      <c r="N4676" s="4">
        <v>0</v>
      </c>
      <c r="O4676" s="4" t="s">
        <v>24</v>
      </c>
      <c r="P4676" s="4" t="s">
        <v>25</v>
      </c>
      <c r="Q4676" s="4">
        <v>31315114</v>
      </c>
      <c r="R4676" s="4">
        <v>83429870</v>
      </c>
      <c r="S4676" s="7">
        <v>413994751154498</v>
      </c>
      <c r="T4676" s="7">
        <v>217833256268741</v>
      </c>
      <c r="U4676" s="2"/>
      <c r="V4676" s="3" t="s">
        <v>6062</v>
      </c>
      <c r="W4676" s="3" t="s">
        <v>10653</v>
      </c>
      <c r="X4676" s="4" t="s">
        <v>580</v>
      </c>
      <c r="Y4676" s="3">
        <v>3</v>
      </c>
      <c r="Z4676" s="3">
        <v>0</v>
      </c>
      <c r="AA4676" s="5">
        <v>0</v>
      </c>
      <c r="AB4676" s="25">
        <v>12</v>
      </c>
      <c r="AC4676" s="33" t="str">
        <f>IF(G4676=X4676,"N","S")</f>
        <v>N</v>
      </c>
      <c r="AD4676" s="4">
        <f>K4676-(Y4676+Z4676)</f>
        <v>0</v>
      </c>
      <c r="AE4676" s="37">
        <f>M4676-AA4676</f>
        <v>0</v>
      </c>
    </row>
    <row r="4677" spans="1:31" x14ac:dyDescent="0.25">
      <c r="A4677" s="14">
        <v>45108</v>
      </c>
      <c r="B4677" s="4" t="s">
        <v>20</v>
      </c>
      <c r="C4677" s="4">
        <v>2</v>
      </c>
      <c r="D4677" s="4" t="s">
        <v>512</v>
      </c>
      <c r="E4677" s="4">
        <v>5</v>
      </c>
      <c r="F4677" s="4" t="s">
        <v>513</v>
      </c>
      <c r="G4677" s="4" t="s">
        <v>615</v>
      </c>
      <c r="H4677" s="4">
        <v>6.75</v>
      </c>
      <c r="I4677" s="4">
        <v>3</v>
      </c>
      <c r="J4677" s="4">
        <v>12</v>
      </c>
      <c r="K4677" s="4">
        <v>3</v>
      </c>
      <c r="L4677" s="4">
        <v>12</v>
      </c>
      <c r="M4677" s="4">
        <v>0</v>
      </c>
      <c r="N4677" s="4">
        <v>0</v>
      </c>
      <c r="O4677" s="4" t="s">
        <v>24</v>
      </c>
      <c r="P4677" s="4" t="s">
        <v>25</v>
      </c>
      <c r="Q4677" s="4">
        <v>31384027</v>
      </c>
      <c r="R4677" s="4">
        <v>83390846</v>
      </c>
      <c r="S4677" s="7">
        <v>413991295222657</v>
      </c>
      <c r="T4677" s="7">
        <v>217916130051033</v>
      </c>
      <c r="U4677" s="2"/>
      <c r="V4677" s="3" t="s">
        <v>6062</v>
      </c>
      <c r="W4677" s="3" t="s">
        <v>10654</v>
      </c>
      <c r="X4677" s="4" t="s">
        <v>615</v>
      </c>
      <c r="Y4677" s="3">
        <v>3</v>
      </c>
      <c r="Z4677" s="3">
        <v>0</v>
      </c>
      <c r="AA4677" s="5">
        <v>0</v>
      </c>
      <c r="AB4677" s="25">
        <v>12</v>
      </c>
      <c r="AC4677" s="33" t="str">
        <f>IF(G4677=X4677,"N","S")</f>
        <v>N</v>
      </c>
      <c r="AD4677" s="4">
        <f>K4677-(Y4677+Z4677)</f>
        <v>0</v>
      </c>
      <c r="AE4677" s="37">
        <f>M4677-AA4677</f>
        <v>0</v>
      </c>
    </row>
    <row r="4678" spans="1:31" x14ac:dyDescent="0.25">
      <c r="A4678" s="14">
        <v>45108</v>
      </c>
      <c r="B4678" s="4" t="s">
        <v>20</v>
      </c>
      <c r="C4678" s="4">
        <v>2</v>
      </c>
      <c r="D4678" s="4" t="s">
        <v>512</v>
      </c>
      <c r="E4678" s="4">
        <v>6</v>
      </c>
      <c r="F4678" s="4" t="s">
        <v>1471</v>
      </c>
      <c r="G4678" s="4" t="s">
        <v>1609</v>
      </c>
      <c r="H4678" s="4">
        <v>5.2</v>
      </c>
      <c r="I4678" s="4">
        <v>2</v>
      </c>
      <c r="J4678" s="4">
        <v>8</v>
      </c>
      <c r="K4678" s="4">
        <v>2</v>
      </c>
      <c r="L4678" s="4">
        <v>8</v>
      </c>
      <c r="M4678" s="4">
        <v>0</v>
      </c>
      <c r="N4678" s="4">
        <v>0</v>
      </c>
      <c r="O4678" s="4" t="s">
        <v>24</v>
      </c>
      <c r="P4678" s="4" t="s">
        <v>25</v>
      </c>
      <c r="Q4678" s="4">
        <v>31043621</v>
      </c>
      <c r="R4678" s="4">
        <v>83707254</v>
      </c>
      <c r="S4678" s="7">
        <v>414019501856106</v>
      </c>
      <c r="T4678" s="7">
        <v>217505345825411</v>
      </c>
      <c r="U4678" s="2"/>
      <c r="V4678" s="3" t="s">
        <v>6062</v>
      </c>
      <c r="W4678" s="3" t="s">
        <v>10655</v>
      </c>
      <c r="X4678" s="4" t="s">
        <v>1609</v>
      </c>
      <c r="Y4678" s="3">
        <v>2</v>
      </c>
      <c r="Z4678" s="3">
        <v>0</v>
      </c>
      <c r="AA4678" s="5">
        <v>0</v>
      </c>
      <c r="AB4678" s="25">
        <v>8</v>
      </c>
      <c r="AC4678" s="33" t="str">
        <f>IF(G4678=X4678,"N","S")</f>
        <v>N</v>
      </c>
      <c r="AD4678" s="4">
        <f>K4678-(Y4678+Z4678)</f>
        <v>0</v>
      </c>
      <c r="AE4678" s="37">
        <f>M4678-AA4678</f>
        <v>0</v>
      </c>
    </row>
    <row r="4679" spans="1:31" x14ac:dyDescent="0.25">
      <c r="A4679" s="14">
        <v>45108</v>
      </c>
      <c r="B4679" s="4" t="s">
        <v>20</v>
      </c>
      <c r="C4679" s="4">
        <v>2</v>
      </c>
      <c r="D4679" s="4" t="s">
        <v>512</v>
      </c>
      <c r="E4679" s="4">
        <v>6</v>
      </c>
      <c r="F4679" s="4" t="s">
        <v>1471</v>
      </c>
      <c r="G4679" s="4" t="s">
        <v>1727</v>
      </c>
      <c r="H4679" s="4">
        <v>5.2</v>
      </c>
      <c r="I4679" s="4">
        <v>2</v>
      </c>
      <c r="J4679" s="4">
        <v>8</v>
      </c>
      <c r="K4679" s="4">
        <v>2</v>
      </c>
      <c r="L4679" s="4">
        <v>8</v>
      </c>
      <c r="M4679" s="4">
        <v>0</v>
      </c>
      <c r="N4679" s="4">
        <v>0</v>
      </c>
      <c r="O4679" s="4" t="s">
        <v>24</v>
      </c>
      <c r="P4679" s="4" t="s">
        <v>25</v>
      </c>
      <c r="Q4679" s="4">
        <v>30992854</v>
      </c>
      <c r="R4679" s="4">
        <v>83759165</v>
      </c>
      <c r="S4679" s="7">
        <v>414024133751694</v>
      </c>
      <c r="T4679" s="7">
        <v>217444025973165</v>
      </c>
      <c r="U4679" s="2"/>
      <c r="V4679" s="3" t="s">
        <v>6062</v>
      </c>
      <c r="W4679" s="3" t="s">
        <v>10656</v>
      </c>
      <c r="X4679" s="4" t="s">
        <v>1727</v>
      </c>
      <c r="Y4679" s="3">
        <v>2</v>
      </c>
      <c r="Z4679" s="3">
        <v>0</v>
      </c>
      <c r="AA4679" s="5">
        <v>0</v>
      </c>
      <c r="AB4679" s="25">
        <v>8</v>
      </c>
      <c r="AC4679" s="33" t="str">
        <f>IF(G4679=X4679,"N","S")</f>
        <v>N</v>
      </c>
      <c r="AD4679" s="4">
        <f>K4679-(Y4679+Z4679)</f>
        <v>0</v>
      </c>
      <c r="AE4679" s="37">
        <f>M4679-AA4679</f>
        <v>0</v>
      </c>
    </row>
    <row r="4680" spans="1:31" x14ac:dyDescent="0.25">
      <c r="A4680" s="14">
        <v>45108</v>
      </c>
      <c r="B4680" s="4" t="s">
        <v>20</v>
      </c>
      <c r="C4680" s="4">
        <v>2</v>
      </c>
      <c r="D4680" s="4" t="s">
        <v>512</v>
      </c>
      <c r="E4680" s="4">
        <v>6</v>
      </c>
      <c r="F4680" s="4" t="s">
        <v>1471</v>
      </c>
      <c r="G4680" s="4" t="s">
        <v>1483</v>
      </c>
      <c r="H4680" s="4">
        <v>5.2</v>
      </c>
      <c r="I4680" s="4">
        <v>2</v>
      </c>
      <c r="J4680" s="4">
        <v>8</v>
      </c>
      <c r="K4680" s="4">
        <v>2</v>
      </c>
      <c r="L4680" s="4">
        <v>8</v>
      </c>
      <c r="M4680" s="4">
        <v>0</v>
      </c>
      <c r="N4680" s="4">
        <v>0</v>
      </c>
      <c r="O4680" s="4" t="s">
        <v>24</v>
      </c>
      <c r="P4680" s="4" t="s">
        <v>25</v>
      </c>
      <c r="Q4680" s="4">
        <v>31061089</v>
      </c>
      <c r="R4680" s="4">
        <v>83721260</v>
      </c>
      <c r="S4680" s="7">
        <v>414020778310653</v>
      </c>
      <c r="T4680" s="7">
        <v>217526081753994</v>
      </c>
      <c r="U4680" s="2"/>
      <c r="V4680" s="3" t="s">
        <v>6062</v>
      </c>
      <c r="W4680" s="3" t="s">
        <v>10657</v>
      </c>
      <c r="X4680" s="4" t="s">
        <v>1483</v>
      </c>
      <c r="Y4680" s="3">
        <v>2</v>
      </c>
      <c r="Z4680" s="3">
        <v>0</v>
      </c>
      <c r="AA4680" s="5">
        <v>0</v>
      </c>
      <c r="AB4680" s="25">
        <v>8</v>
      </c>
      <c r="AC4680" s="33" t="str">
        <f>IF(G4680=X4680,"N","S")</f>
        <v>N</v>
      </c>
      <c r="AD4680" s="4">
        <f>K4680-(Y4680+Z4680)</f>
        <v>0</v>
      </c>
      <c r="AE4680" s="37">
        <f>M4680-AA4680</f>
        <v>0</v>
      </c>
    </row>
    <row r="4681" spans="1:31" x14ac:dyDescent="0.25">
      <c r="A4681" s="14">
        <v>45108</v>
      </c>
      <c r="B4681" s="4" t="s">
        <v>20</v>
      </c>
      <c r="C4681" s="4">
        <v>2</v>
      </c>
      <c r="D4681" s="4" t="s">
        <v>512</v>
      </c>
      <c r="E4681" s="4">
        <v>6</v>
      </c>
      <c r="F4681" s="4" t="s">
        <v>1471</v>
      </c>
      <c r="G4681" s="4" t="s">
        <v>1754</v>
      </c>
      <c r="H4681" s="4">
        <v>5.2</v>
      </c>
      <c r="I4681" s="4">
        <v>2</v>
      </c>
      <c r="J4681" s="4">
        <v>8</v>
      </c>
      <c r="K4681" s="4">
        <v>2</v>
      </c>
      <c r="L4681" s="4">
        <v>8</v>
      </c>
      <c r="M4681" s="4">
        <v>0</v>
      </c>
      <c r="N4681" s="4">
        <v>0</v>
      </c>
      <c r="O4681" s="4" t="s">
        <v>24</v>
      </c>
      <c r="P4681" s="4" t="s">
        <v>25</v>
      </c>
      <c r="Q4681" s="4">
        <v>31053461</v>
      </c>
      <c r="R4681" s="4">
        <v>83729012</v>
      </c>
      <c r="S4681" s="7">
        <v>414021469966879</v>
      </c>
      <c r="T4681" s="7">
        <v>217516868738933</v>
      </c>
      <c r="U4681" s="2"/>
      <c r="V4681" s="3" t="s">
        <v>6062</v>
      </c>
      <c r="W4681" s="3" t="s">
        <v>10658</v>
      </c>
      <c r="X4681" s="4" t="s">
        <v>1754</v>
      </c>
      <c r="Y4681" s="3">
        <v>2</v>
      </c>
      <c r="Z4681" s="3">
        <v>0</v>
      </c>
      <c r="AA4681" s="5">
        <v>0</v>
      </c>
      <c r="AB4681" s="25">
        <v>8</v>
      </c>
      <c r="AC4681" s="33" t="str">
        <f>IF(G4681=X4681,"N","S")</f>
        <v>N</v>
      </c>
      <c r="AD4681" s="4">
        <f>K4681-(Y4681+Z4681)</f>
        <v>0</v>
      </c>
      <c r="AE4681" s="37">
        <f>M4681-AA4681</f>
        <v>0</v>
      </c>
    </row>
    <row r="4682" spans="1:31" x14ac:dyDescent="0.25">
      <c r="A4682" s="14">
        <v>45108</v>
      </c>
      <c r="B4682" s="4" t="s">
        <v>20</v>
      </c>
      <c r="C4682" s="4">
        <v>2</v>
      </c>
      <c r="D4682" s="4" t="s">
        <v>512</v>
      </c>
      <c r="E4682" s="4">
        <v>6</v>
      </c>
      <c r="F4682" s="4" t="s">
        <v>1471</v>
      </c>
      <c r="G4682" s="4" t="s">
        <v>1601</v>
      </c>
      <c r="H4682" s="4">
        <v>5.2</v>
      </c>
      <c r="I4682" s="4">
        <v>2</v>
      </c>
      <c r="J4682" s="4">
        <v>8</v>
      </c>
      <c r="K4682" s="4">
        <v>2</v>
      </c>
      <c r="L4682" s="4">
        <v>8</v>
      </c>
      <c r="M4682" s="4">
        <v>0</v>
      </c>
      <c r="N4682" s="4">
        <v>0</v>
      </c>
      <c r="O4682" s="4" t="s">
        <v>24</v>
      </c>
      <c r="P4682" s="4" t="s">
        <v>25</v>
      </c>
      <c r="Q4682" s="4">
        <v>31033010</v>
      </c>
      <c r="R4682" s="4">
        <v>83749343</v>
      </c>
      <c r="S4682" s="7">
        <v>414023283572919</v>
      </c>
      <c r="T4682" s="7">
        <v>217492173302927</v>
      </c>
      <c r="U4682" s="2"/>
      <c r="V4682" s="3" t="s">
        <v>6062</v>
      </c>
      <c r="W4682" s="3" t="s">
        <v>10659</v>
      </c>
      <c r="X4682" s="4" t="s">
        <v>1601</v>
      </c>
      <c r="Y4682" s="3">
        <v>2</v>
      </c>
      <c r="Z4682" s="3">
        <v>0</v>
      </c>
      <c r="AA4682" s="5">
        <v>0</v>
      </c>
      <c r="AB4682" s="25">
        <v>8</v>
      </c>
      <c r="AC4682" s="33" t="str">
        <f>IF(G4682=X4682,"N","S")</f>
        <v>N</v>
      </c>
      <c r="AD4682" s="4">
        <f>K4682-(Y4682+Z4682)</f>
        <v>0</v>
      </c>
      <c r="AE4682" s="37">
        <f>M4682-AA4682</f>
        <v>0</v>
      </c>
    </row>
    <row r="4683" spans="1:31" x14ac:dyDescent="0.25">
      <c r="A4683" s="14">
        <v>45108</v>
      </c>
      <c r="B4683" s="4" t="s">
        <v>20</v>
      </c>
      <c r="C4683" s="4">
        <v>2</v>
      </c>
      <c r="D4683" s="4" t="s">
        <v>512</v>
      </c>
      <c r="E4683" s="4">
        <v>6</v>
      </c>
      <c r="F4683" s="4" t="s">
        <v>1471</v>
      </c>
      <c r="G4683" s="4" t="s">
        <v>1601</v>
      </c>
      <c r="H4683" s="4">
        <v>5.2</v>
      </c>
      <c r="I4683" s="4">
        <v>2</v>
      </c>
      <c r="J4683" s="4">
        <v>8</v>
      </c>
      <c r="K4683" s="4">
        <v>2</v>
      </c>
      <c r="L4683" s="4">
        <v>8</v>
      </c>
      <c r="M4683" s="4">
        <v>0</v>
      </c>
      <c r="N4683" s="4">
        <v>0</v>
      </c>
      <c r="O4683" s="4" t="s">
        <v>24</v>
      </c>
      <c r="P4683" s="4" t="s">
        <v>25</v>
      </c>
      <c r="Q4683" s="4">
        <v>31033010</v>
      </c>
      <c r="R4683" s="4">
        <v>83749343</v>
      </c>
      <c r="S4683" s="7">
        <v>414023283572919</v>
      </c>
      <c r="T4683" s="7">
        <v>217492173302927</v>
      </c>
      <c r="U4683" s="2"/>
      <c r="V4683" s="3" t="s">
        <v>6062</v>
      </c>
      <c r="W4683" s="3" t="s">
        <v>10660</v>
      </c>
      <c r="X4683" s="4" t="s">
        <v>1601</v>
      </c>
      <c r="Y4683" s="3">
        <v>2</v>
      </c>
      <c r="Z4683" s="3">
        <v>0</v>
      </c>
      <c r="AA4683" s="5">
        <v>0</v>
      </c>
      <c r="AB4683" s="25">
        <v>8</v>
      </c>
      <c r="AC4683" s="33" t="str">
        <f>IF(G4683=X4683,"N","S")</f>
        <v>N</v>
      </c>
      <c r="AD4683" s="4">
        <f>K4683-(Y4683+Z4683)</f>
        <v>0</v>
      </c>
      <c r="AE4683" s="37">
        <f>M4683-AA4683</f>
        <v>0</v>
      </c>
    </row>
    <row r="4684" spans="1:31" x14ac:dyDescent="0.25">
      <c r="A4684" s="14">
        <v>45108</v>
      </c>
      <c r="B4684" s="4" t="s">
        <v>20</v>
      </c>
      <c r="C4684" s="4">
        <v>2</v>
      </c>
      <c r="D4684" s="4" t="s">
        <v>512</v>
      </c>
      <c r="E4684" s="4">
        <v>6</v>
      </c>
      <c r="F4684" s="4" t="s">
        <v>1471</v>
      </c>
      <c r="G4684" s="4" t="s">
        <v>1509</v>
      </c>
      <c r="H4684" s="4">
        <v>5.2</v>
      </c>
      <c r="I4684" s="4">
        <v>2</v>
      </c>
      <c r="J4684" s="4">
        <v>8</v>
      </c>
      <c r="K4684" s="4">
        <v>2</v>
      </c>
      <c r="L4684" s="4">
        <v>8</v>
      </c>
      <c r="M4684" s="4">
        <v>0</v>
      </c>
      <c r="N4684" s="4">
        <v>0</v>
      </c>
      <c r="O4684" s="4" t="s">
        <v>24</v>
      </c>
      <c r="P4684" s="4" t="s">
        <v>25</v>
      </c>
      <c r="Q4684" s="4">
        <v>31022726</v>
      </c>
      <c r="R4684" s="4">
        <v>83759923</v>
      </c>
      <c r="S4684" s="7">
        <v>414024227656346</v>
      </c>
      <c r="T4684" s="7">
        <v>217479750831396</v>
      </c>
      <c r="U4684" s="2"/>
      <c r="V4684" s="3" t="s">
        <v>6062</v>
      </c>
      <c r="W4684" s="3" t="s">
        <v>10661</v>
      </c>
      <c r="X4684" s="4" t="s">
        <v>1509</v>
      </c>
      <c r="Y4684" s="3">
        <v>2</v>
      </c>
      <c r="Z4684" s="3">
        <v>0</v>
      </c>
      <c r="AA4684" s="5">
        <v>0</v>
      </c>
      <c r="AB4684" s="25">
        <v>8</v>
      </c>
      <c r="AC4684" s="33" t="str">
        <f>IF(G4684=X4684,"N","S")</f>
        <v>N</v>
      </c>
      <c r="AD4684" s="4">
        <f>K4684-(Y4684+Z4684)</f>
        <v>0</v>
      </c>
      <c r="AE4684" s="37">
        <f>M4684-AA4684</f>
        <v>0</v>
      </c>
    </row>
    <row r="4685" spans="1:31" x14ac:dyDescent="0.25">
      <c r="A4685" s="14">
        <v>45108</v>
      </c>
      <c r="B4685" s="4" t="s">
        <v>20</v>
      </c>
      <c r="C4685" s="4">
        <v>2</v>
      </c>
      <c r="D4685" s="4" t="s">
        <v>512</v>
      </c>
      <c r="E4685" s="4">
        <v>6</v>
      </c>
      <c r="F4685" s="4" t="s">
        <v>1471</v>
      </c>
      <c r="G4685" s="4" t="s">
        <v>1530</v>
      </c>
      <c r="H4685" s="4">
        <v>5.2</v>
      </c>
      <c r="I4685" s="4">
        <v>2</v>
      </c>
      <c r="J4685" s="4">
        <v>8</v>
      </c>
      <c r="K4685" s="4">
        <v>2</v>
      </c>
      <c r="L4685" s="4">
        <v>8</v>
      </c>
      <c r="M4685" s="4">
        <v>0</v>
      </c>
      <c r="N4685" s="4">
        <v>0</v>
      </c>
      <c r="O4685" s="4" t="s">
        <v>24</v>
      </c>
      <c r="P4685" s="4" t="s">
        <v>25</v>
      </c>
      <c r="Q4685" s="4">
        <v>31018538</v>
      </c>
      <c r="R4685" s="4">
        <v>83764229</v>
      </c>
      <c r="S4685" s="7">
        <v>41402461189043</v>
      </c>
      <c r="T4685" s="7">
        <v>217474691990581</v>
      </c>
      <c r="U4685" s="2"/>
      <c r="V4685" s="3" t="s">
        <v>6062</v>
      </c>
      <c r="W4685" s="3" t="s">
        <v>10662</v>
      </c>
      <c r="X4685" s="4" t="s">
        <v>1530</v>
      </c>
      <c r="Y4685" s="3">
        <v>2</v>
      </c>
      <c r="Z4685" s="3">
        <v>0</v>
      </c>
      <c r="AA4685" s="5">
        <v>0</v>
      </c>
      <c r="AB4685" s="25">
        <v>8</v>
      </c>
      <c r="AC4685" s="33" t="str">
        <f>IF(G4685=X4685,"N","S")</f>
        <v>N</v>
      </c>
      <c r="AD4685" s="4">
        <f>K4685-(Y4685+Z4685)</f>
        <v>0</v>
      </c>
      <c r="AE4685" s="37">
        <f>M4685-AA4685</f>
        <v>0</v>
      </c>
    </row>
    <row r="4686" spans="1:31" x14ac:dyDescent="0.25">
      <c r="A4686" s="14">
        <v>45108</v>
      </c>
      <c r="B4686" s="4" t="s">
        <v>20</v>
      </c>
      <c r="C4686" s="4">
        <v>2</v>
      </c>
      <c r="D4686" s="4" t="s">
        <v>512</v>
      </c>
      <c r="E4686" s="4">
        <v>6</v>
      </c>
      <c r="F4686" s="4" t="s">
        <v>1471</v>
      </c>
      <c r="G4686" s="4" t="s">
        <v>1506</v>
      </c>
      <c r="H4686" s="4">
        <v>5.2</v>
      </c>
      <c r="I4686" s="4">
        <v>2</v>
      </c>
      <c r="J4686" s="4">
        <v>8</v>
      </c>
      <c r="K4686" s="4">
        <v>2</v>
      </c>
      <c r="L4686" s="4">
        <v>8</v>
      </c>
      <c r="M4686" s="4">
        <v>0</v>
      </c>
      <c r="N4686" s="4">
        <v>0</v>
      </c>
      <c r="O4686" s="4" t="s">
        <v>24</v>
      </c>
      <c r="P4686" s="4" t="s">
        <v>25</v>
      </c>
      <c r="Q4686" s="4">
        <v>31010164</v>
      </c>
      <c r="R4686" s="4">
        <v>83772847</v>
      </c>
      <c r="S4686" s="7">
        <v>414025380900021</v>
      </c>
      <c r="T4686" s="7">
        <v>217464576615135</v>
      </c>
      <c r="U4686" s="2"/>
      <c r="V4686" s="3" t="s">
        <v>6062</v>
      </c>
      <c r="W4686" s="3" t="s">
        <v>10663</v>
      </c>
      <c r="X4686" s="4" t="s">
        <v>1506</v>
      </c>
      <c r="Y4686" s="3">
        <v>5</v>
      </c>
      <c r="Z4686" s="3">
        <v>0</v>
      </c>
      <c r="AA4686" s="5">
        <v>0</v>
      </c>
      <c r="AB4686" s="25">
        <v>20</v>
      </c>
      <c r="AC4686" s="33" t="str">
        <f>IF(G4686=X4686,"N","S")</f>
        <v>N</v>
      </c>
      <c r="AD4686" s="4">
        <f>K4686-(Y4686+Z4686)</f>
        <v>-3</v>
      </c>
      <c r="AE4686" s="37">
        <f>M4686-AA4686</f>
        <v>0</v>
      </c>
    </row>
    <row r="4687" spans="1:31" x14ac:dyDescent="0.25">
      <c r="A4687" s="14">
        <v>45108</v>
      </c>
      <c r="B4687" s="4" t="s">
        <v>20</v>
      </c>
      <c r="C4687" s="4">
        <v>2</v>
      </c>
      <c r="D4687" s="4" t="s">
        <v>512</v>
      </c>
      <c r="E4687" s="4">
        <v>6</v>
      </c>
      <c r="F4687" s="4" t="s">
        <v>1471</v>
      </c>
      <c r="G4687" s="4" t="s">
        <v>1506</v>
      </c>
      <c r="H4687" s="4">
        <v>11.25</v>
      </c>
      <c r="I4687" s="4">
        <v>5</v>
      </c>
      <c r="J4687" s="4">
        <v>20</v>
      </c>
      <c r="K4687" s="4">
        <v>5</v>
      </c>
      <c r="L4687" s="4">
        <v>20</v>
      </c>
      <c r="M4687" s="4">
        <v>0</v>
      </c>
      <c r="N4687" s="4">
        <v>0</v>
      </c>
      <c r="O4687" s="4" t="s">
        <v>24</v>
      </c>
      <c r="P4687" s="4" t="s">
        <v>25</v>
      </c>
      <c r="Q4687" s="4">
        <v>31010164</v>
      </c>
      <c r="R4687" s="4">
        <v>83772847</v>
      </c>
      <c r="S4687" s="7">
        <v>414025380900021</v>
      </c>
      <c r="T4687" s="7">
        <v>217464576615135</v>
      </c>
      <c r="U4687" s="2"/>
      <c r="V4687" s="3" t="s">
        <v>6062</v>
      </c>
      <c r="W4687" s="3" t="s">
        <v>10664</v>
      </c>
      <c r="X4687" s="4" t="s">
        <v>1506</v>
      </c>
      <c r="Y4687" s="3">
        <v>2</v>
      </c>
      <c r="Z4687" s="3">
        <v>0</v>
      </c>
      <c r="AA4687" s="5">
        <v>0</v>
      </c>
      <c r="AB4687" s="25">
        <v>8</v>
      </c>
      <c r="AC4687" s="33" t="str">
        <f>IF(G4687=X4687,"N","S")</f>
        <v>N</v>
      </c>
      <c r="AD4687" s="4">
        <f>K4687-(Y4687+Z4687)</f>
        <v>3</v>
      </c>
      <c r="AE4687" s="37">
        <f>M4687-AA4687</f>
        <v>0</v>
      </c>
    </row>
    <row r="4688" spans="1:31" x14ac:dyDescent="0.25">
      <c r="A4688" s="14">
        <v>45108</v>
      </c>
      <c r="B4688" s="4" t="s">
        <v>20</v>
      </c>
      <c r="C4688" s="4">
        <v>2</v>
      </c>
      <c r="D4688" s="4" t="s">
        <v>512</v>
      </c>
      <c r="E4688" s="4">
        <v>6</v>
      </c>
      <c r="F4688" s="4" t="s">
        <v>1471</v>
      </c>
      <c r="G4688" s="4" t="s">
        <v>1514</v>
      </c>
      <c r="H4688" s="4">
        <v>4.6500000000000004</v>
      </c>
      <c r="I4688" s="4">
        <v>3</v>
      </c>
      <c r="J4688" s="4">
        <v>8</v>
      </c>
      <c r="K4688" s="4">
        <v>3</v>
      </c>
      <c r="L4688" s="4">
        <v>8</v>
      </c>
      <c r="M4688" s="4">
        <v>0</v>
      </c>
      <c r="N4688" s="4">
        <v>0</v>
      </c>
      <c r="O4688" s="4" t="s">
        <v>24</v>
      </c>
      <c r="P4688" s="4" t="s">
        <v>25</v>
      </c>
      <c r="Q4688" s="4">
        <v>30838923</v>
      </c>
      <c r="R4688" s="4">
        <v>83916216</v>
      </c>
      <c r="S4688" s="7">
        <v>414038146540898</v>
      </c>
      <c r="T4688" s="7">
        <v>217258096251288</v>
      </c>
      <c r="U4688" s="2"/>
      <c r="V4688" s="3" t="s">
        <v>6062</v>
      </c>
      <c r="W4688" s="3" t="s">
        <v>10665</v>
      </c>
      <c r="X4688" s="4" t="s">
        <v>1514</v>
      </c>
      <c r="Y4688" s="3">
        <v>1</v>
      </c>
      <c r="Z4688" s="3">
        <v>2</v>
      </c>
      <c r="AA4688" s="5">
        <v>0</v>
      </c>
      <c r="AB4688" s="25">
        <v>8</v>
      </c>
      <c r="AC4688" s="33" t="str">
        <f>IF(G4688=X4688,"N","S")</f>
        <v>N</v>
      </c>
      <c r="AD4688" s="4">
        <f>K4688-(Y4688+Z4688)</f>
        <v>0</v>
      </c>
      <c r="AE4688" s="37">
        <f>M4688-AA4688</f>
        <v>0</v>
      </c>
    </row>
    <row r="4689" spans="1:31" x14ac:dyDescent="0.25">
      <c r="A4689" s="14">
        <v>45108</v>
      </c>
      <c r="B4689" s="4" t="s">
        <v>20</v>
      </c>
      <c r="C4689" s="4">
        <v>2</v>
      </c>
      <c r="D4689" s="4" t="s">
        <v>512</v>
      </c>
      <c r="E4689" s="4">
        <v>6</v>
      </c>
      <c r="F4689" s="4" t="s">
        <v>1471</v>
      </c>
      <c r="G4689" s="4" t="s">
        <v>1600</v>
      </c>
      <c r="H4689" s="4">
        <v>9.5399999999999991</v>
      </c>
      <c r="I4689" s="4">
        <v>4</v>
      </c>
      <c r="J4689" s="4">
        <v>14</v>
      </c>
      <c r="K4689" s="4">
        <v>4</v>
      </c>
      <c r="L4689" s="4">
        <v>14</v>
      </c>
      <c r="M4689" s="4">
        <v>0</v>
      </c>
      <c r="N4689" s="4">
        <v>0</v>
      </c>
      <c r="O4689" s="4" t="s">
        <v>24</v>
      </c>
      <c r="P4689" s="4" t="s">
        <v>25</v>
      </c>
      <c r="Q4689" s="4">
        <v>30824045</v>
      </c>
      <c r="R4689" s="4">
        <v>83932185</v>
      </c>
      <c r="S4689" s="7">
        <v>41403957201451</v>
      </c>
      <c r="T4689" s="7">
        <v>217240116011015</v>
      </c>
      <c r="U4689" s="2"/>
      <c r="V4689" s="3" t="s">
        <v>6062</v>
      </c>
      <c r="W4689" s="3" t="s">
        <v>10666</v>
      </c>
      <c r="X4689" s="4" t="s">
        <v>1600</v>
      </c>
      <c r="Y4689" s="3">
        <v>3</v>
      </c>
      <c r="Z4689" s="3">
        <v>1</v>
      </c>
      <c r="AA4689" s="5">
        <v>0</v>
      </c>
      <c r="AB4689" s="25">
        <v>14</v>
      </c>
      <c r="AC4689" s="33" t="str">
        <f>IF(G4689=X4689,"N","S")</f>
        <v>N</v>
      </c>
      <c r="AD4689" s="4">
        <f>K4689-(Y4689+Z4689)</f>
        <v>0</v>
      </c>
      <c r="AE4689" s="37">
        <f>M4689-AA4689</f>
        <v>0</v>
      </c>
    </row>
    <row r="4690" spans="1:31" x14ac:dyDescent="0.25">
      <c r="A4690" s="14">
        <v>45108</v>
      </c>
      <c r="B4690" s="4" t="s">
        <v>20</v>
      </c>
      <c r="C4690" s="4">
        <v>2</v>
      </c>
      <c r="D4690" s="4" t="s">
        <v>512</v>
      </c>
      <c r="E4690" s="4">
        <v>6</v>
      </c>
      <c r="F4690" s="4" t="s">
        <v>1471</v>
      </c>
      <c r="G4690" s="4" t="s">
        <v>1516</v>
      </c>
      <c r="H4690" s="4">
        <v>12</v>
      </c>
      <c r="I4690" s="4">
        <v>4</v>
      </c>
      <c r="J4690" s="4">
        <v>16</v>
      </c>
      <c r="K4690" s="4">
        <v>4</v>
      </c>
      <c r="L4690" s="4">
        <v>16</v>
      </c>
      <c r="M4690" s="4">
        <v>0</v>
      </c>
      <c r="N4690" s="4">
        <v>0</v>
      </c>
      <c r="O4690" s="4" t="s">
        <v>24</v>
      </c>
      <c r="P4690" s="4" t="s">
        <v>25</v>
      </c>
      <c r="Q4690" s="4">
        <v>30868735</v>
      </c>
      <c r="R4690" s="4">
        <v>83917086</v>
      </c>
      <c r="S4690" s="7">
        <v>41403825053982</v>
      </c>
      <c r="T4690" s="7">
        <v>21729374878663</v>
      </c>
      <c r="U4690" s="2"/>
      <c r="V4690" s="3" t="s">
        <v>6062</v>
      </c>
      <c r="W4690" s="3" t="s">
        <v>10667</v>
      </c>
      <c r="X4690" s="4" t="s">
        <v>1516</v>
      </c>
      <c r="Y4690" s="3">
        <v>4</v>
      </c>
      <c r="Z4690" s="3">
        <v>0</v>
      </c>
      <c r="AA4690" s="5">
        <v>0</v>
      </c>
      <c r="AB4690" s="25">
        <v>16</v>
      </c>
      <c r="AC4690" s="33" t="str">
        <f>IF(G4690=X4690,"N","S")</f>
        <v>N</v>
      </c>
      <c r="AD4690" s="4">
        <f>K4690-(Y4690+Z4690)</f>
        <v>0</v>
      </c>
      <c r="AE4690" s="37">
        <f>M4690-AA4690</f>
        <v>0</v>
      </c>
    </row>
    <row r="4691" spans="1:31" x14ac:dyDescent="0.25">
      <c r="A4691" s="14">
        <v>45108</v>
      </c>
      <c r="B4691" s="4" t="s">
        <v>20</v>
      </c>
      <c r="C4691" s="4">
        <v>2</v>
      </c>
      <c r="D4691" s="4" t="s">
        <v>512</v>
      </c>
      <c r="E4691" s="4">
        <v>6</v>
      </c>
      <c r="F4691" s="4" t="s">
        <v>1471</v>
      </c>
      <c r="G4691" s="4" t="s">
        <v>1720</v>
      </c>
      <c r="H4691" s="4">
        <v>13.88</v>
      </c>
      <c r="I4691" s="4">
        <v>5</v>
      </c>
      <c r="J4691" s="4">
        <v>20</v>
      </c>
      <c r="K4691" s="4">
        <v>5</v>
      </c>
      <c r="L4691" s="4">
        <v>20</v>
      </c>
      <c r="M4691" s="4">
        <v>0</v>
      </c>
      <c r="N4691" s="4">
        <v>0</v>
      </c>
      <c r="O4691" s="4" t="s">
        <v>24</v>
      </c>
      <c r="P4691" s="4" t="s">
        <v>25</v>
      </c>
      <c r="Q4691" s="4">
        <v>30859283</v>
      </c>
      <c r="R4691" s="4">
        <v>83927223</v>
      </c>
      <c r="S4691" s="7">
        <v>414039155417067</v>
      </c>
      <c r="T4691" s="7">
        <v>21728232608087</v>
      </c>
      <c r="U4691" s="2"/>
      <c r="V4691" s="3" t="s">
        <v>6062</v>
      </c>
      <c r="W4691" s="3" t="s">
        <v>10668</v>
      </c>
      <c r="X4691" s="4" t="s">
        <v>1720</v>
      </c>
      <c r="Y4691" s="3">
        <v>5</v>
      </c>
      <c r="Z4691" s="3">
        <v>0</v>
      </c>
      <c r="AA4691" s="5">
        <v>0</v>
      </c>
      <c r="AB4691" s="25">
        <v>20</v>
      </c>
      <c r="AC4691" s="33" t="str">
        <f>IF(G4691=X4691,"N","S")</f>
        <v>N</v>
      </c>
      <c r="AD4691" s="4">
        <f>K4691-(Y4691+Z4691)</f>
        <v>0</v>
      </c>
      <c r="AE4691" s="37">
        <f>M4691-AA4691</f>
        <v>0</v>
      </c>
    </row>
    <row r="4692" spans="1:31" x14ac:dyDescent="0.25">
      <c r="A4692" s="14">
        <v>45108</v>
      </c>
      <c r="B4692" s="4" t="s">
        <v>20</v>
      </c>
      <c r="C4692" s="4">
        <v>2</v>
      </c>
      <c r="D4692" s="4" t="s">
        <v>512</v>
      </c>
      <c r="E4692" s="4">
        <v>6</v>
      </c>
      <c r="F4692" s="4" t="s">
        <v>1471</v>
      </c>
      <c r="G4692" s="4" t="s">
        <v>1705</v>
      </c>
      <c r="H4692" s="4">
        <v>4.5</v>
      </c>
      <c r="I4692" s="4">
        <v>2</v>
      </c>
      <c r="J4692" s="4">
        <v>8</v>
      </c>
      <c r="K4692" s="4">
        <v>2</v>
      </c>
      <c r="L4692" s="4">
        <v>8</v>
      </c>
      <c r="M4692" s="4">
        <v>0</v>
      </c>
      <c r="N4692" s="4">
        <v>0</v>
      </c>
      <c r="O4692" s="4" t="s">
        <v>24</v>
      </c>
      <c r="P4692" s="4" t="s">
        <v>25</v>
      </c>
      <c r="Q4692" s="4">
        <v>30844198</v>
      </c>
      <c r="R4692" s="4">
        <v>83942882</v>
      </c>
      <c r="S4692" s="7">
        <v>414040552795741</v>
      </c>
      <c r="T4692" s="7">
        <v>217264101782844</v>
      </c>
      <c r="U4692" s="2"/>
      <c r="V4692" s="3" t="s">
        <v>6062</v>
      </c>
      <c r="W4692" s="3" t="s">
        <v>10669</v>
      </c>
      <c r="X4692" s="4" t="s">
        <v>1705</v>
      </c>
      <c r="Y4692" s="3">
        <v>2</v>
      </c>
      <c r="Z4692" s="3">
        <v>0</v>
      </c>
      <c r="AA4692" s="5">
        <v>0</v>
      </c>
      <c r="AB4692" s="25">
        <v>8</v>
      </c>
      <c r="AC4692" s="33" t="str">
        <f>IF(G4692=X4692,"N","S")</f>
        <v>N</v>
      </c>
      <c r="AD4692" s="4">
        <f>K4692-(Y4692+Z4692)</f>
        <v>0</v>
      </c>
      <c r="AE4692" s="37">
        <f>M4692-AA4692</f>
        <v>0</v>
      </c>
    </row>
    <row r="4693" spans="1:31" x14ac:dyDescent="0.25">
      <c r="A4693" s="14">
        <v>45108</v>
      </c>
      <c r="B4693" s="4" t="s">
        <v>20</v>
      </c>
      <c r="C4693" s="4">
        <v>2</v>
      </c>
      <c r="D4693" s="4" t="s">
        <v>512</v>
      </c>
      <c r="E4693" s="4">
        <v>6</v>
      </c>
      <c r="F4693" s="4" t="s">
        <v>1471</v>
      </c>
      <c r="G4693" s="4" t="s">
        <v>1662</v>
      </c>
      <c r="H4693" s="4">
        <v>2.25</v>
      </c>
      <c r="I4693" s="4">
        <v>1</v>
      </c>
      <c r="J4693" s="4">
        <v>4</v>
      </c>
      <c r="K4693" s="4">
        <v>1</v>
      </c>
      <c r="L4693" s="4">
        <v>4</v>
      </c>
      <c r="M4693" s="4">
        <v>0</v>
      </c>
      <c r="N4693" s="4">
        <v>0</v>
      </c>
      <c r="O4693" s="4" t="s">
        <v>24</v>
      </c>
      <c r="P4693" s="4" t="s">
        <v>25</v>
      </c>
      <c r="Q4693" s="4">
        <v>30819498</v>
      </c>
      <c r="R4693" s="4">
        <v>83968192</v>
      </c>
      <c r="S4693" s="7">
        <v>414042811131088</v>
      </c>
      <c r="T4693" s="7">
        <v>217234265134972</v>
      </c>
      <c r="U4693" s="2"/>
      <c r="V4693" s="3" t="s">
        <v>6062</v>
      </c>
      <c r="W4693" s="3" t="s">
        <v>10670</v>
      </c>
      <c r="X4693" s="4" t="s">
        <v>1662</v>
      </c>
      <c r="Y4693" s="3">
        <v>4</v>
      </c>
      <c r="Z4693" s="3">
        <v>0</v>
      </c>
      <c r="AA4693" s="5">
        <v>0</v>
      </c>
      <c r="AB4693" s="25">
        <v>16</v>
      </c>
      <c r="AC4693" s="33" t="str">
        <f>IF(G4693=X4693,"N","S")</f>
        <v>N</v>
      </c>
      <c r="AD4693" s="4">
        <f>K4693-(Y4693+Z4693)</f>
        <v>-3</v>
      </c>
      <c r="AE4693" s="37">
        <f>M4693-AA4693</f>
        <v>0</v>
      </c>
    </row>
    <row r="4694" spans="1:31" x14ac:dyDescent="0.25">
      <c r="A4694" s="14">
        <v>45108</v>
      </c>
      <c r="B4694" s="4" t="s">
        <v>20</v>
      </c>
      <c r="C4694" s="4">
        <v>2</v>
      </c>
      <c r="D4694" s="4" t="s">
        <v>512</v>
      </c>
      <c r="E4694" s="4">
        <v>6</v>
      </c>
      <c r="F4694" s="4" t="s">
        <v>1471</v>
      </c>
      <c r="G4694" s="4" t="s">
        <v>1662</v>
      </c>
      <c r="H4694" s="4">
        <v>9</v>
      </c>
      <c r="I4694" s="4">
        <v>4</v>
      </c>
      <c r="J4694" s="4">
        <v>16</v>
      </c>
      <c r="K4694" s="4">
        <v>4</v>
      </c>
      <c r="L4694" s="4">
        <v>16</v>
      </c>
      <c r="M4694" s="4">
        <v>0</v>
      </c>
      <c r="N4694" s="4">
        <v>0</v>
      </c>
      <c r="O4694" s="4" t="s">
        <v>24</v>
      </c>
      <c r="P4694" s="4" t="s">
        <v>25</v>
      </c>
      <c r="Q4694" s="4">
        <v>30819498</v>
      </c>
      <c r="R4694" s="4">
        <v>83968192</v>
      </c>
      <c r="S4694" s="7">
        <v>414042811131088</v>
      </c>
      <c r="T4694" s="7">
        <v>217234265134972</v>
      </c>
      <c r="U4694" s="2"/>
      <c r="V4694" s="3" t="s">
        <v>6062</v>
      </c>
      <c r="W4694" s="3" t="s">
        <v>10671</v>
      </c>
      <c r="X4694" s="4" t="s">
        <v>1662</v>
      </c>
      <c r="Y4694" s="3">
        <v>1</v>
      </c>
      <c r="Z4694" s="3">
        <v>0</v>
      </c>
      <c r="AA4694" s="5">
        <v>0</v>
      </c>
      <c r="AB4694" s="25">
        <v>4</v>
      </c>
      <c r="AC4694" s="33" t="str">
        <f>IF(G4694=X4694,"N","S")</f>
        <v>N</v>
      </c>
      <c r="AD4694" s="4">
        <f>K4694-(Y4694+Z4694)</f>
        <v>3</v>
      </c>
      <c r="AE4694" s="37">
        <f>M4694-AA4694</f>
        <v>0</v>
      </c>
    </row>
    <row r="4695" spans="1:31" x14ac:dyDescent="0.25">
      <c r="A4695" s="14">
        <v>45108</v>
      </c>
      <c r="B4695" s="4" t="s">
        <v>20</v>
      </c>
      <c r="C4695" s="4">
        <v>2</v>
      </c>
      <c r="D4695" s="4" t="s">
        <v>512</v>
      </c>
      <c r="E4695" s="4">
        <v>6</v>
      </c>
      <c r="F4695" s="4" t="s">
        <v>1471</v>
      </c>
      <c r="G4695" s="4" t="s">
        <v>1681</v>
      </c>
      <c r="H4695" s="4">
        <v>4.5</v>
      </c>
      <c r="I4695" s="4">
        <v>2</v>
      </c>
      <c r="J4695" s="4">
        <v>8</v>
      </c>
      <c r="K4695" s="4">
        <v>2</v>
      </c>
      <c r="L4695" s="4">
        <v>8</v>
      </c>
      <c r="M4695" s="4">
        <v>0</v>
      </c>
      <c r="N4695" s="4">
        <v>0</v>
      </c>
      <c r="O4695" s="4" t="s">
        <v>24</v>
      </c>
      <c r="P4695" s="4" t="s">
        <v>25</v>
      </c>
      <c r="Q4695" s="4">
        <v>30780717</v>
      </c>
      <c r="R4695" s="4">
        <v>84007750</v>
      </c>
      <c r="S4695" s="7">
        <v>414046340604781</v>
      </c>
      <c r="T4695" s="7">
        <v>21718742083201</v>
      </c>
      <c r="U4695" s="2"/>
      <c r="V4695" s="3" t="s">
        <v>6062</v>
      </c>
      <c r="W4695" s="3" t="s">
        <v>10672</v>
      </c>
      <c r="X4695" s="4" t="s">
        <v>1681</v>
      </c>
      <c r="Y4695" s="3">
        <v>2</v>
      </c>
      <c r="Z4695" s="3">
        <v>0</v>
      </c>
      <c r="AA4695" s="5">
        <v>0</v>
      </c>
      <c r="AB4695" s="25">
        <v>8</v>
      </c>
      <c r="AC4695" s="33" t="str">
        <f>IF(G4695=X4695,"N","S")</f>
        <v>N</v>
      </c>
      <c r="AD4695" s="4">
        <f>K4695-(Y4695+Z4695)</f>
        <v>0</v>
      </c>
      <c r="AE4695" s="37">
        <f>M4695-AA4695</f>
        <v>0</v>
      </c>
    </row>
    <row r="4696" spans="1:31" x14ac:dyDescent="0.25">
      <c r="A4696" s="14">
        <v>45108</v>
      </c>
      <c r="B4696" s="4" t="s">
        <v>20</v>
      </c>
      <c r="C4696" s="4">
        <v>2</v>
      </c>
      <c r="D4696" s="4" t="s">
        <v>512</v>
      </c>
      <c r="E4696" s="4">
        <v>6</v>
      </c>
      <c r="F4696" s="4" t="s">
        <v>1471</v>
      </c>
      <c r="G4696" s="4" t="s">
        <v>1681</v>
      </c>
      <c r="H4696" s="4">
        <v>4.5</v>
      </c>
      <c r="I4696" s="4">
        <v>2</v>
      </c>
      <c r="J4696" s="4">
        <v>8</v>
      </c>
      <c r="K4696" s="4">
        <v>2</v>
      </c>
      <c r="L4696" s="4">
        <v>8</v>
      </c>
      <c r="M4696" s="4">
        <v>0</v>
      </c>
      <c r="N4696" s="4">
        <v>0</v>
      </c>
      <c r="O4696" s="4" t="s">
        <v>24</v>
      </c>
      <c r="P4696" s="4" t="s">
        <v>25</v>
      </c>
      <c r="Q4696" s="4">
        <v>30780717</v>
      </c>
      <c r="R4696" s="4">
        <v>84007750</v>
      </c>
      <c r="S4696" s="7">
        <v>414046340604781</v>
      </c>
      <c r="T4696" s="7">
        <v>21718742083201</v>
      </c>
      <c r="U4696" s="2"/>
      <c r="V4696" s="3" t="s">
        <v>6062</v>
      </c>
      <c r="W4696" s="3" t="s">
        <v>10673</v>
      </c>
      <c r="X4696" s="4" t="s">
        <v>1681</v>
      </c>
      <c r="Y4696" s="3">
        <v>2</v>
      </c>
      <c r="Z4696" s="3">
        <v>0</v>
      </c>
      <c r="AA4696" s="5">
        <v>0</v>
      </c>
      <c r="AB4696" s="25">
        <v>8</v>
      </c>
      <c r="AC4696" s="33" t="str">
        <f>IF(G4696=X4696,"N","S")</f>
        <v>N</v>
      </c>
      <c r="AD4696" s="4">
        <f>K4696-(Y4696+Z4696)</f>
        <v>0</v>
      </c>
      <c r="AE4696" s="37">
        <f>M4696-AA4696</f>
        <v>0</v>
      </c>
    </row>
    <row r="4697" spans="1:31" x14ac:dyDescent="0.25">
      <c r="A4697" s="14">
        <v>45108</v>
      </c>
      <c r="B4697" s="4" t="s">
        <v>20</v>
      </c>
      <c r="C4697" s="4">
        <v>2</v>
      </c>
      <c r="D4697" s="4" t="s">
        <v>512</v>
      </c>
      <c r="E4697" s="4">
        <v>6</v>
      </c>
      <c r="F4697" s="4" t="s">
        <v>1471</v>
      </c>
      <c r="G4697" s="4" t="s">
        <v>1742</v>
      </c>
      <c r="H4697" s="4">
        <v>7.2</v>
      </c>
      <c r="I4697" s="4">
        <v>4</v>
      </c>
      <c r="J4697" s="4">
        <v>8</v>
      </c>
      <c r="K4697" s="4">
        <v>4</v>
      </c>
      <c r="L4697" s="4">
        <v>8</v>
      </c>
      <c r="M4697" s="4">
        <v>0</v>
      </c>
      <c r="N4697" s="4">
        <v>0</v>
      </c>
      <c r="O4697" s="4" t="s">
        <v>24</v>
      </c>
      <c r="P4697" s="4" t="s">
        <v>25</v>
      </c>
      <c r="Q4697" s="4">
        <v>30699458</v>
      </c>
      <c r="R4697" s="4">
        <v>84099924</v>
      </c>
      <c r="S4697" s="7">
        <v>414054572395351</v>
      </c>
      <c r="T4697" s="7">
        <v>217089158571025</v>
      </c>
      <c r="U4697" s="2"/>
      <c r="V4697" s="3" t="s">
        <v>6062</v>
      </c>
      <c r="W4697" s="3" t="s">
        <v>10674</v>
      </c>
      <c r="X4697" s="4" t="s">
        <v>1742</v>
      </c>
      <c r="Y4697" s="3">
        <v>0</v>
      </c>
      <c r="Z4697" s="3">
        <v>4</v>
      </c>
      <c r="AA4697" s="5">
        <v>0</v>
      </c>
      <c r="AB4697" s="25">
        <v>8</v>
      </c>
      <c r="AC4697" s="33" t="str">
        <f>IF(G4697=X4697,"N","S")</f>
        <v>N</v>
      </c>
      <c r="AD4697" s="4">
        <f>K4697-(Y4697+Z4697)</f>
        <v>0</v>
      </c>
      <c r="AE4697" s="37">
        <f>M4697-AA4697</f>
        <v>0</v>
      </c>
    </row>
    <row r="4698" spans="1:31" x14ac:dyDescent="0.25">
      <c r="A4698" s="14">
        <v>45108</v>
      </c>
      <c r="B4698" s="4" t="s">
        <v>20</v>
      </c>
      <c r="C4698" s="4">
        <v>10</v>
      </c>
      <c r="D4698" s="4" t="s">
        <v>5085</v>
      </c>
      <c r="E4698" s="4">
        <v>66</v>
      </c>
      <c r="F4698" s="4" t="s">
        <v>5454</v>
      </c>
      <c r="G4698" s="4" t="s">
        <v>5508</v>
      </c>
      <c r="H4698" s="4">
        <v>17.190000000000001</v>
      </c>
      <c r="I4698" s="4">
        <v>6</v>
      </c>
      <c r="J4698" s="4">
        <v>24</v>
      </c>
      <c r="K4698" s="4">
        <v>3</v>
      </c>
      <c r="L4698" s="4">
        <v>12</v>
      </c>
      <c r="M4698" s="4">
        <v>3</v>
      </c>
      <c r="N4698" s="4">
        <v>12</v>
      </c>
      <c r="O4698" s="4" t="s">
        <v>24</v>
      </c>
      <c r="P4698" s="4" t="s">
        <v>25</v>
      </c>
      <c r="Q4698" s="4">
        <v>32178566</v>
      </c>
      <c r="R4698" s="4">
        <v>82545966</v>
      </c>
      <c r="S4698" s="7">
        <v>41391587339711</v>
      </c>
      <c r="T4698" s="7">
        <v>218875991213626</v>
      </c>
      <c r="U4698" s="2"/>
      <c r="V4698" s="3" t="s">
        <v>6032</v>
      </c>
      <c r="W4698" s="3" t="s">
        <v>10675</v>
      </c>
      <c r="X4698" s="4" t="s">
        <v>5508</v>
      </c>
      <c r="Y4698" s="3">
        <v>3</v>
      </c>
      <c r="Z4698" s="3">
        <v>0</v>
      </c>
      <c r="AA4698" s="5">
        <v>3</v>
      </c>
      <c r="AB4698" s="25">
        <v>24</v>
      </c>
      <c r="AC4698" s="33" t="str">
        <f>IF(G4698=X4698,"N","S")</f>
        <v>N</v>
      </c>
      <c r="AD4698" s="4">
        <f>K4698-(Y4698+Z4698)</f>
        <v>0</v>
      </c>
      <c r="AE4698" s="37">
        <f>M4698-AA4698</f>
        <v>0</v>
      </c>
    </row>
    <row r="4699" spans="1:31" x14ac:dyDescent="0.25">
      <c r="A4699" s="14">
        <v>45108</v>
      </c>
      <c r="B4699" s="4" t="s">
        <v>20</v>
      </c>
      <c r="C4699" s="4">
        <v>6</v>
      </c>
      <c r="D4699" s="4" t="s">
        <v>3792</v>
      </c>
      <c r="E4699" s="4">
        <v>32</v>
      </c>
      <c r="F4699" s="4" t="s">
        <v>3793</v>
      </c>
      <c r="G4699" s="4" t="s">
        <v>3794</v>
      </c>
      <c r="H4699" s="4">
        <v>6.75</v>
      </c>
      <c r="I4699" s="4">
        <v>3</v>
      </c>
      <c r="J4699" s="4">
        <v>12</v>
      </c>
      <c r="K4699" s="4">
        <v>3</v>
      </c>
      <c r="L4699" s="4">
        <v>12</v>
      </c>
      <c r="M4699" s="4">
        <v>0</v>
      </c>
      <c r="N4699" s="4">
        <v>0</v>
      </c>
      <c r="O4699" s="4" t="s">
        <v>24</v>
      </c>
      <c r="P4699" s="4" t="s">
        <v>25</v>
      </c>
      <c r="Q4699" s="4">
        <v>30578586</v>
      </c>
      <c r="R4699" s="4">
        <v>84183149</v>
      </c>
      <c r="S4699" s="7">
        <v>414061963893666</v>
      </c>
      <c r="T4699" s="7">
        <v>216943607848115</v>
      </c>
      <c r="U4699" s="2"/>
      <c r="V4699" s="3" t="s">
        <v>6091</v>
      </c>
      <c r="W4699" s="3" t="s">
        <v>10676</v>
      </c>
      <c r="X4699" s="4" t="s">
        <v>3794</v>
      </c>
      <c r="Y4699" s="3">
        <v>3</v>
      </c>
      <c r="Z4699" s="3">
        <v>0</v>
      </c>
      <c r="AA4699" s="5">
        <v>0</v>
      </c>
      <c r="AB4699" s="25">
        <v>12</v>
      </c>
      <c r="AC4699" s="33" t="str">
        <f>IF(G4699=X4699,"N","S")</f>
        <v>N</v>
      </c>
      <c r="AD4699" s="4">
        <f>K4699-(Y4699+Z4699)</f>
        <v>0</v>
      </c>
      <c r="AE4699" s="37">
        <f>M4699-AA4699</f>
        <v>0</v>
      </c>
    </row>
    <row r="4700" spans="1:31" x14ac:dyDescent="0.25">
      <c r="A4700" s="14">
        <v>45108</v>
      </c>
      <c r="B4700" s="4" t="s">
        <v>20</v>
      </c>
      <c r="C4700" s="4">
        <v>2</v>
      </c>
      <c r="D4700" s="4" t="s">
        <v>512</v>
      </c>
      <c r="E4700" s="4">
        <v>6</v>
      </c>
      <c r="F4700" s="4" t="s">
        <v>1471</v>
      </c>
      <c r="G4700" s="4" t="s">
        <v>1703</v>
      </c>
      <c r="H4700" s="4">
        <v>11.25</v>
      </c>
      <c r="I4700" s="4">
        <v>5</v>
      </c>
      <c r="J4700" s="4">
        <v>20</v>
      </c>
      <c r="K4700" s="4">
        <v>5</v>
      </c>
      <c r="L4700" s="4">
        <v>20</v>
      </c>
      <c r="M4700" s="4">
        <v>0</v>
      </c>
      <c r="N4700" s="4">
        <v>0</v>
      </c>
      <c r="O4700" s="4" t="s">
        <v>24</v>
      </c>
      <c r="P4700" s="4" t="s">
        <v>25</v>
      </c>
      <c r="Q4700" s="4">
        <v>30589187</v>
      </c>
      <c r="R4700" s="4">
        <v>84203914</v>
      </c>
      <c r="S4700" s="7">
        <v>414063843279404</v>
      </c>
      <c r="T4700" s="7">
        <v>216956051552936</v>
      </c>
      <c r="U4700" s="2"/>
      <c r="V4700" s="3" t="s">
        <v>6062</v>
      </c>
      <c r="W4700" s="3" t="s">
        <v>10677</v>
      </c>
      <c r="X4700" s="4" t="s">
        <v>1703</v>
      </c>
      <c r="Y4700" s="3">
        <v>5</v>
      </c>
      <c r="Z4700" s="3">
        <v>0</v>
      </c>
      <c r="AA4700" s="5">
        <v>0</v>
      </c>
      <c r="AB4700" s="25">
        <v>20</v>
      </c>
      <c r="AC4700" s="33" t="str">
        <f>IF(G4700=X4700,"N","S")</f>
        <v>N</v>
      </c>
      <c r="AD4700" s="4">
        <f>K4700-(Y4700+Z4700)</f>
        <v>0</v>
      </c>
      <c r="AE4700" s="37">
        <f>M4700-AA4700</f>
        <v>0</v>
      </c>
    </row>
    <row r="4701" spans="1:31" x14ac:dyDescent="0.25">
      <c r="A4701" s="14">
        <v>45108</v>
      </c>
      <c r="B4701" s="4" t="s">
        <v>20</v>
      </c>
      <c r="C4701" s="4">
        <v>2</v>
      </c>
      <c r="D4701" s="4" t="s">
        <v>512</v>
      </c>
      <c r="E4701" s="4">
        <v>6</v>
      </c>
      <c r="F4701" s="4" t="s">
        <v>1471</v>
      </c>
      <c r="G4701" s="4" t="s">
        <v>1611</v>
      </c>
      <c r="H4701" s="4">
        <v>6.75</v>
      </c>
      <c r="I4701" s="4">
        <v>3</v>
      </c>
      <c r="J4701" s="4">
        <v>12</v>
      </c>
      <c r="K4701" s="4">
        <v>3</v>
      </c>
      <c r="L4701" s="4">
        <v>12</v>
      </c>
      <c r="M4701" s="4">
        <v>0</v>
      </c>
      <c r="N4701" s="4">
        <v>0</v>
      </c>
      <c r="O4701" s="4" t="s">
        <v>24</v>
      </c>
      <c r="P4701" s="4" t="s">
        <v>25</v>
      </c>
      <c r="Q4701" s="4">
        <v>30570623</v>
      </c>
      <c r="R4701" s="4">
        <v>84222130</v>
      </c>
      <c r="S4701" s="7">
        <v>414065467899904</v>
      </c>
      <c r="T4701" s="7">
        <v>216933634624768</v>
      </c>
      <c r="U4701" s="2"/>
      <c r="V4701" s="3" t="s">
        <v>6062</v>
      </c>
      <c r="W4701" s="3" t="s">
        <v>10678</v>
      </c>
      <c r="X4701" s="4" t="s">
        <v>1611</v>
      </c>
      <c r="Y4701" s="3">
        <v>3</v>
      </c>
      <c r="Z4701" s="3">
        <v>0</v>
      </c>
      <c r="AA4701" s="5">
        <v>0</v>
      </c>
      <c r="AB4701" s="25">
        <v>12</v>
      </c>
      <c r="AC4701" s="33" t="str">
        <f>IF(G4701=X4701,"N","S")</f>
        <v>N</v>
      </c>
      <c r="AD4701" s="4">
        <f>K4701-(Y4701+Z4701)</f>
        <v>0</v>
      </c>
      <c r="AE4701" s="37">
        <f>M4701-AA4701</f>
        <v>0</v>
      </c>
    </row>
    <row r="4702" spans="1:31" x14ac:dyDescent="0.25">
      <c r="A4702" s="14">
        <v>45108</v>
      </c>
      <c r="B4702" s="4" t="s">
        <v>20</v>
      </c>
      <c r="C4702" s="4">
        <v>6</v>
      </c>
      <c r="D4702" s="4" t="s">
        <v>3792</v>
      </c>
      <c r="E4702" s="4">
        <v>32</v>
      </c>
      <c r="F4702" s="4" t="s">
        <v>3793</v>
      </c>
      <c r="G4702" s="4" t="s">
        <v>3809</v>
      </c>
      <c r="H4702" s="4">
        <v>2.25</v>
      </c>
      <c r="I4702" s="4">
        <v>1</v>
      </c>
      <c r="J4702" s="4">
        <v>4</v>
      </c>
      <c r="K4702" s="4">
        <v>1</v>
      </c>
      <c r="L4702" s="4">
        <v>4</v>
      </c>
      <c r="M4702" s="4">
        <v>0</v>
      </c>
      <c r="N4702" s="4">
        <v>0</v>
      </c>
      <c r="O4702" s="4" t="s">
        <v>24</v>
      </c>
      <c r="P4702" s="4" t="s">
        <v>25</v>
      </c>
      <c r="Q4702" s="4">
        <v>30457258</v>
      </c>
      <c r="R4702" s="4">
        <v>84308161</v>
      </c>
      <c r="S4702" s="7">
        <v>414073118417553</v>
      </c>
      <c r="T4702" s="7">
        <v>21679702815751</v>
      </c>
      <c r="U4702" s="2"/>
      <c r="V4702" s="3" t="s">
        <v>6091</v>
      </c>
      <c r="W4702" s="3" t="s">
        <v>10679</v>
      </c>
      <c r="X4702" s="4" t="s">
        <v>3809</v>
      </c>
      <c r="Y4702" s="3">
        <v>1</v>
      </c>
      <c r="Z4702" s="3">
        <v>0</v>
      </c>
      <c r="AA4702" s="5">
        <v>0</v>
      </c>
      <c r="AB4702" s="25">
        <v>4</v>
      </c>
      <c r="AC4702" s="33" t="str">
        <f>IF(G4702=X4702,"N","S")</f>
        <v>N</v>
      </c>
      <c r="AD4702" s="4">
        <f>K4702-(Y4702+Z4702)</f>
        <v>0</v>
      </c>
      <c r="AE4702" s="37">
        <f>M4702-AA4702</f>
        <v>0</v>
      </c>
    </row>
    <row r="4703" spans="1:31" x14ac:dyDescent="0.25">
      <c r="A4703" s="22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0"/>
      <c r="R4703" s="20"/>
      <c r="S4703" s="24"/>
      <c r="T4703" s="24"/>
      <c r="U4703" s="2"/>
      <c r="V4703" s="3" t="s">
        <v>6196</v>
      </c>
      <c r="W4703" s="3" t="s">
        <v>10680</v>
      </c>
      <c r="X4703" s="4" t="s">
        <v>10681</v>
      </c>
      <c r="Y4703" s="3">
        <v>4</v>
      </c>
      <c r="Z4703" s="3">
        <v>0</v>
      </c>
      <c r="AA4703" s="5">
        <v>0</v>
      </c>
      <c r="AB4703" s="25">
        <v>16</v>
      </c>
      <c r="AC4703" s="33" t="str">
        <f>IF(G4703=X4703,"N","S")</f>
        <v>S</v>
      </c>
      <c r="AD4703" s="4">
        <f>K4703-(Y4703+Z4703)</f>
        <v>-4</v>
      </c>
      <c r="AE4703" s="37">
        <f>M4703-AA4703</f>
        <v>0</v>
      </c>
    </row>
    <row r="4704" spans="1:31" x14ac:dyDescent="0.25">
      <c r="A4704" s="14">
        <v>45108</v>
      </c>
      <c r="B4704" s="4" t="s">
        <v>20</v>
      </c>
      <c r="C4704" s="4">
        <v>7</v>
      </c>
      <c r="D4704" s="4" t="s">
        <v>4018</v>
      </c>
      <c r="E4704" s="4">
        <v>33</v>
      </c>
      <c r="F4704" s="4" t="s">
        <v>4028</v>
      </c>
      <c r="G4704" s="4" t="s">
        <v>4081</v>
      </c>
      <c r="H4704" s="4">
        <v>4.37</v>
      </c>
      <c r="I4704" s="4">
        <v>2</v>
      </c>
      <c r="J4704" s="4">
        <v>6</v>
      </c>
      <c r="K4704" s="4">
        <v>2</v>
      </c>
      <c r="L4704" s="4">
        <v>6</v>
      </c>
      <c r="M4704" s="4">
        <v>0</v>
      </c>
      <c r="N4704" s="4">
        <v>0</v>
      </c>
      <c r="O4704" s="4" t="s">
        <v>24</v>
      </c>
      <c r="P4704" s="4" t="s">
        <v>25</v>
      </c>
      <c r="Q4704" s="4">
        <v>30475188</v>
      </c>
      <c r="R4704" s="4">
        <v>84321682</v>
      </c>
      <c r="S4704" s="7">
        <v>414074351716222</v>
      </c>
      <c r="T4704" s="7">
        <v>216818322633557</v>
      </c>
      <c r="U4704" s="2"/>
      <c r="V4704" s="3" t="s">
        <v>6196</v>
      </c>
      <c r="W4704" s="3" t="s">
        <v>10682</v>
      </c>
      <c r="X4704" s="4" t="s">
        <v>4081</v>
      </c>
      <c r="Y4704" s="3">
        <v>1</v>
      </c>
      <c r="Z4704" s="3">
        <v>1</v>
      </c>
      <c r="AA4704" s="5">
        <v>0</v>
      </c>
      <c r="AB4704" s="25">
        <v>6</v>
      </c>
      <c r="AC4704" s="33" t="str">
        <f>IF(G4704=X4704,"N","S")</f>
        <v>N</v>
      </c>
      <c r="AD4704" s="4">
        <f>K4704-(Y4704+Z4704)</f>
        <v>0</v>
      </c>
      <c r="AE4704" s="37">
        <f>M4704-AA4704</f>
        <v>0</v>
      </c>
    </row>
    <row r="4705" spans="1:31" x14ac:dyDescent="0.25">
      <c r="A4705" s="14">
        <v>45108</v>
      </c>
      <c r="B4705" s="4" t="s">
        <v>20</v>
      </c>
      <c r="C4705" s="4">
        <v>6</v>
      </c>
      <c r="D4705" s="4" t="s">
        <v>3792</v>
      </c>
      <c r="E4705" s="4">
        <v>32</v>
      </c>
      <c r="F4705" s="4" t="s">
        <v>3793</v>
      </c>
      <c r="G4705" s="4" t="s">
        <v>3835</v>
      </c>
      <c r="H4705" s="4">
        <v>6.75</v>
      </c>
      <c r="I4705" s="4">
        <v>3</v>
      </c>
      <c r="J4705" s="4">
        <v>12</v>
      </c>
      <c r="K4705" s="4">
        <v>3</v>
      </c>
      <c r="L4705" s="4">
        <v>12</v>
      </c>
      <c r="M4705" s="4">
        <v>0</v>
      </c>
      <c r="N4705" s="4">
        <v>0</v>
      </c>
      <c r="O4705" s="4" t="s">
        <v>24</v>
      </c>
      <c r="P4705" s="4" t="s">
        <v>25</v>
      </c>
      <c r="Q4705" s="4">
        <v>30366656</v>
      </c>
      <c r="R4705" s="4">
        <v>84401973</v>
      </c>
      <c r="S4705" s="7">
        <v>414081489298265</v>
      </c>
      <c r="T4705" s="7">
        <v>2166875608398</v>
      </c>
      <c r="U4705" s="2"/>
      <c r="V4705" s="3" t="s">
        <v>6091</v>
      </c>
      <c r="W4705" s="3" t="s">
        <v>10683</v>
      </c>
      <c r="X4705" s="4" t="s">
        <v>3835</v>
      </c>
      <c r="Y4705" s="3">
        <v>3</v>
      </c>
      <c r="Z4705" s="3">
        <v>0</v>
      </c>
      <c r="AA4705" s="5">
        <v>0</v>
      </c>
      <c r="AB4705" s="25">
        <v>12</v>
      </c>
      <c r="AC4705" s="33" t="str">
        <f>IF(G4705=X4705,"N","S")</f>
        <v>N</v>
      </c>
      <c r="AD4705" s="4">
        <f>K4705-(Y4705+Z4705)</f>
        <v>0</v>
      </c>
      <c r="AE4705" s="37">
        <f>M4705-AA4705</f>
        <v>0</v>
      </c>
    </row>
    <row r="4706" spans="1:31" x14ac:dyDescent="0.25">
      <c r="A4706" s="14">
        <v>45108</v>
      </c>
      <c r="B4706" s="4" t="s">
        <v>20</v>
      </c>
      <c r="C4706" s="4">
        <v>6</v>
      </c>
      <c r="D4706" s="4" t="s">
        <v>3792</v>
      </c>
      <c r="E4706" s="4">
        <v>32</v>
      </c>
      <c r="F4706" s="4" t="s">
        <v>3793</v>
      </c>
      <c r="G4706" s="4" t="s">
        <v>3815</v>
      </c>
      <c r="H4706" s="4">
        <v>3.45</v>
      </c>
      <c r="I4706" s="4">
        <v>2</v>
      </c>
      <c r="J4706" s="4">
        <v>6</v>
      </c>
      <c r="K4706" s="4">
        <v>2</v>
      </c>
      <c r="L4706" s="4">
        <v>6</v>
      </c>
      <c r="M4706" s="4">
        <v>0</v>
      </c>
      <c r="N4706" s="4">
        <v>0</v>
      </c>
      <c r="O4706" s="4" t="s">
        <v>24</v>
      </c>
      <c r="P4706" s="4" t="s">
        <v>25</v>
      </c>
      <c r="Q4706" s="4">
        <v>30319117</v>
      </c>
      <c r="R4706" s="4">
        <v>84451500</v>
      </c>
      <c r="S4706" s="7">
        <v>41408590882217</v>
      </c>
      <c r="T4706" s="7">
        <v>216630118558904</v>
      </c>
      <c r="U4706" s="2"/>
      <c r="V4706" s="3" t="s">
        <v>6091</v>
      </c>
      <c r="W4706" s="3" t="s">
        <v>10684</v>
      </c>
      <c r="X4706" s="4" t="s">
        <v>3815</v>
      </c>
      <c r="Y4706" s="3">
        <v>1</v>
      </c>
      <c r="Z4706" s="3">
        <v>1</v>
      </c>
      <c r="AA4706" s="5">
        <v>0</v>
      </c>
      <c r="AB4706" s="25">
        <v>6</v>
      </c>
      <c r="AC4706" s="33" t="str">
        <f>IF(G4706=X4706,"N","S")</f>
        <v>N</v>
      </c>
      <c r="AD4706" s="4">
        <f>K4706-(Y4706+Z4706)</f>
        <v>0</v>
      </c>
      <c r="AE4706" s="37">
        <f>M4706-AA4706</f>
        <v>0</v>
      </c>
    </row>
    <row r="4707" spans="1:31" x14ac:dyDescent="0.25">
      <c r="A4707" s="14">
        <v>45108</v>
      </c>
      <c r="B4707" s="4" t="s">
        <v>20</v>
      </c>
      <c r="C4707" s="4">
        <v>6</v>
      </c>
      <c r="D4707" s="4" t="s">
        <v>3792</v>
      </c>
      <c r="E4707" s="4">
        <v>32</v>
      </c>
      <c r="F4707" s="4" t="s">
        <v>3793</v>
      </c>
      <c r="G4707" s="4" t="s">
        <v>3860</v>
      </c>
      <c r="H4707" s="4">
        <v>5.7</v>
      </c>
      <c r="I4707" s="4">
        <v>3</v>
      </c>
      <c r="J4707" s="4">
        <v>10</v>
      </c>
      <c r="K4707" s="4">
        <v>3</v>
      </c>
      <c r="L4707" s="4">
        <v>10</v>
      </c>
      <c r="M4707" s="4">
        <v>0</v>
      </c>
      <c r="N4707" s="4">
        <v>0</v>
      </c>
      <c r="O4707" s="4" t="s">
        <v>24</v>
      </c>
      <c r="P4707" s="4" t="s">
        <v>25</v>
      </c>
      <c r="Q4707" s="4">
        <v>30291296</v>
      </c>
      <c r="R4707" s="4">
        <v>84479355</v>
      </c>
      <c r="S4707" s="7">
        <v>414088393499779</v>
      </c>
      <c r="T4707" s="7">
        <v>216596514562678</v>
      </c>
      <c r="U4707" s="2"/>
      <c r="V4707" s="3" t="s">
        <v>6091</v>
      </c>
      <c r="W4707" s="3" t="s">
        <v>10685</v>
      </c>
      <c r="X4707" s="4" t="s">
        <v>3860</v>
      </c>
      <c r="Y4707" s="3">
        <v>2</v>
      </c>
      <c r="Z4707" s="3">
        <v>1</v>
      </c>
      <c r="AA4707" s="5">
        <v>0</v>
      </c>
      <c r="AB4707" s="25">
        <v>10</v>
      </c>
      <c r="AC4707" s="33" t="str">
        <f>IF(G4707=X4707,"N","S")</f>
        <v>N</v>
      </c>
      <c r="AD4707" s="4">
        <f>K4707-(Y4707+Z4707)</f>
        <v>0</v>
      </c>
      <c r="AE4707" s="37">
        <f>M4707-AA4707</f>
        <v>0</v>
      </c>
    </row>
    <row r="4708" spans="1:31" x14ac:dyDescent="0.25">
      <c r="A4708" s="14">
        <v>45108</v>
      </c>
      <c r="B4708" s="4" t="s">
        <v>20</v>
      </c>
      <c r="C4708" s="4">
        <v>10</v>
      </c>
      <c r="D4708" s="4" t="s">
        <v>5085</v>
      </c>
      <c r="E4708" s="4">
        <v>67</v>
      </c>
      <c r="F4708" s="4" t="s">
        <v>5831</v>
      </c>
      <c r="G4708" s="4" t="s">
        <v>5847</v>
      </c>
      <c r="H4708" s="4">
        <v>6.75</v>
      </c>
      <c r="I4708" s="4">
        <v>3</v>
      </c>
      <c r="J4708" s="4">
        <v>12</v>
      </c>
      <c r="K4708" s="4">
        <v>3</v>
      </c>
      <c r="L4708" s="4">
        <v>12</v>
      </c>
      <c r="M4708" s="4">
        <v>0</v>
      </c>
      <c r="N4708" s="4">
        <v>0</v>
      </c>
      <c r="O4708" s="4" t="s">
        <v>24</v>
      </c>
      <c r="P4708" s="4" t="s">
        <v>25</v>
      </c>
      <c r="Q4708" s="4">
        <v>32277357</v>
      </c>
      <c r="R4708" s="4">
        <v>82475318</v>
      </c>
      <c r="S4708" s="7">
        <v>413909593572332</v>
      </c>
      <c r="T4708" s="7">
        <v>218994937787994</v>
      </c>
      <c r="U4708" s="2"/>
      <c r="V4708" s="3" t="s">
        <v>6032</v>
      </c>
      <c r="W4708" s="3" t="s">
        <v>10686</v>
      </c>
      <c r="X4708" s="4" t="s">
        <v>5847</v>
      </c>
      <c r="Y4708" s="3">
        <v>2</v>
      </c>
      <c r="Z4708" s="3">
        <v>0</v>
      </c>
      <c r="AA4708" s="5">
        <v>0</v>
      </c>
      <c r="AB4708" s="25">
        <v>8</v>
      </c>
      <c r="AC4708" s="33" t="str">
        <f>IF(G4708=X4708,"N","S")</f>
        <v>N</v>
      </c>
      <c r="AD4708" s="4">
        <f>K4708-(Y4708+Z4708)</f>
        <v>1</v>
      </c>
      <c r="AE4708" s="37">
        <f>M4708-AA4708</f>
        <v>0</v>
      </c>
    </row>
    <row r="4709" spans="1:31" x14ac:dyDescent="0.25">
      <c r="A4709" s="14">
        <v>45108</v>
      </c>
      <c r="B4709" s="4" t="s">
        <v>20</v>
      </c>
      <c r="C4709" s="4">
        <v>10</v>
      </c>
      <c r="D4709" s="4" t="s">
        <v>5085</v>
      </c>
      <c r="E4709" s="4">
        <v>67</v>
      </c>
      <c r="F4709" s="4" t="s">
        <v>5831</v>
      </c>
      <c r="G4709" s="4" t="s">
        <v>5847</v>
      </c>
      <c r="H4709" s="4">
        <v>41</v>
      </c>
      <c r="I4709" s="4">
        <v>11</v>
      </c>
      <c r="J4709" s="4">
        <v>44</v>
      </c>
      <c r="K4709" s="4">
        <v>4</v>
      </c>
      <c r="L4709" s="4">
        <v>16</v>
      </c>
      <c r="M4709" s="4">
        <v>7</v>
      </c>
      <c r="N4709" s="4">
        <v>28</v>
      </c>
      <c r="O4709" s="4" t="s">
        <v>24</v>
      </c>
      <c r="P4709" s="4" t="s">
        <v>25</v>
      </c>
      <c r="Q4709" s="4">
        <v>32277385</v>
      </c>
      <c r="R4709" s="4">
        <v>82476371</v>
      </c>
      <c r="S4709" s="7">
        <v>413909688436706</v>
      </c>
      <c r="T4709" s="7">
        <v>218994959502736</v>
      </c>
      <c r="U4709" s="2"/>
      <c r="V4709" s="3" t="s">
        <v>6032</v>
      </c>
      <c r="W4709" s="3" t="s">
        <v>10687</v>
      </c>
      <c r="X4709" s="4" t="s">
        <v>5847</v>
      </c>
      <c r="Y4709" s="3">
        <v>4</v>
      </c>
      <c r="Z4709" s="3">
        <v>0</v>
      </c>
      <c r="AA4709" s="5">
        <v>7</v>
      </c>
      <c r="AB4709" s="25">
        <v>44</v>
      </c>
      <c r="AC4709" s="33" t="str">
        <f>IF(G4709=X4709,"N","S")</f>
        <v>N</v>
      </c>
      <c r="AD4709" s="4">
        <f>K4709-(Y4709+Z4709)</f>
        <v>0</v>
      </c>
      <c r="AE4709" s="37">
        <f>M4709-AA4709</f>
        <v>0</v>
      </c>
    </row>
    <row r="4710" spans="1:31" x14ac:dyDescent="0.25">
      <c r="A4710" s="14">
        <v>45108</v>
      </c>
      <c r="B4710" s="4" t="s">
        <v>20</v>
      </c>
      <c r="C4710" s="4">
        <v>10</v>
      </c>
      <c r="D4710" s="4" t="s">
        <v>5085</v>
      </c>
      <c r="E4710" s="4">
        <v>67</v>
      </c>
      <c r="F4710" s="4" t="s">
        <v>5831</v>
      </c>
      <c r="G4710" s="4" t="s">
        <v>5847</v>
      </c>
      <c r="H4710" s="4">
        <v>4.5</v>
      </c>
      <c r="I4710" s="4">
        <v>2</v>
      </c>
      <c r="J4710" s="4">
        <v>8</v>
      </c>
      <c r="K4710" s="4">
        <v>2</v>
      </c>
      <c r="L4710" s="4">
        <v>8</v>
      </c>
      <c r="M4710" s="4">
        <v>0</v>
      </c>
      <c r="N4710" s="4">
        <v>0</v>
      </c>
      <c r="O4710" s="4" t="s">
        <v>24</v>
      </c>
      <c r="P4710" s="4" t="s">
        <v>25</v>
      </c>
      <c r="Q4710" s="4">
        <v>32277385</v>
      </c>
      <c r="R4710" s="4">
        <v>82476371</v>
      </c>
      <c r="S4710" s="7">
        <v>413909688436706</v>
      </c>
      <c r="T4710" s="7">
        <v>218994959502736</v>
      </c>
      <c r="U4710" s="2"/>
      <c r="V4710" s="3" t="s">
        <v>6032</v>
      </c>
      <c r="W4710" s="3" t="s">
        <v>10688</v>
      </c>
      <c r="X4710" s="4" t="s">
        <v>5847</v>
      </c>
      <c r="Y4710" s="3">
        <v>3</v>
      </c>
      <c r="Z4710" s="3">
        <v>0</v>
      </c>
      <c r="AA4710" s="5">
        <v>0</v>
      </c>
      <c r="AB4710" s="25">
        <v>12</v>
      </c>
      <c r="AC4710" s="33" t="str">
        <f>IF(G4710=X4710,"N","S")</f>
        <v>N</v>
      </c>
      <c r="AD4710" s="4">
        <f>K4710-(Y4710+Z4710)</f>
        <v>-1</v>
      </c>
      <c r="AE4710" s="37">
        <f>M4710-AA4710</f>
        <v>0</v>
      </c>
    </row>
    <row r="4711" spans="1:31" x14ac:dyDescent="0.25">
      <c r="A4711" s="14">
        <v>45108</v>
      </c>
      <c r="B4711" s="4" t="s">
        <v>20</v>
      </c>
      <c r="C4711" s="4">
        <v>10</v>
      </c>
      <c r="D4711" s="4" t="s">
        <v>5085</v>
      </c>
      <c r="E4711" s="4">
        <v>66</v>
      </c>
      <c r="F4711" s="4" t="s">
        <v>5454</v>
      </c>
      <c r="G4711" s="4" t="s">
        <v>5543</v>
      </c>
      <c r="H4711" s="4">
        <v>2</v>
      </c>
      <c r="I4711" s="4">
        <v>1</v>
      </c>
      <c r="J4711" s="4">
        <v>2</v>
      </c>
      <c r="K4711" s="4">
        <v>1</v>
      </c>
      <c r="L4711" s="4">
        <v>2</v>
      </c>
      <c r="M4711" s="4">
        <v>0</v>
      </c>
      <c r="N4711" s="4">
        <v>0</v>
      </c>
      <c r="O4711" s="4" t="s">
        <v>24</v>
      </c>
      <c r="P4711" s="4" t="s">
        <v>25</v>
      </c>
      <c r="Q4711" s="4">
        <v>32145247</v>
      </c>
      <c r="R4711" s="4">
        <v>82579052</v>
      </c>
      <c r="S4711" s="7">
        <v>41391882525692</v>
      </c>
      <c r="T4711" s="7">
        <v>218835770149007</v>
      </c>
      <c r="U4711" s="2"/>
      <c r="V4711" s="3" t="s">
        <v>6032</v>
      </c>
      <c r="W4711" s="3" t="s">
        <v>10689</v>
      </c>
      <c r="X4711" s="4" t="s">
        <v>5543</v>
      </c>
      <c r="Y4711" s="3">
        <v>0</v>
      </c>
      <c r="Z4711" s="3">
        <v>1</v>
      </c>
      <c r="AA4711" s="5">
        <v>0</v>
      </c>
      <c r="AB4711" s="25">
        <v>2</v>
      </c>
      <c r="AC4711" s="33" t="str">
        <f>IF(G4711=X4711,"N","S")</f>
        <v>N</v>
      </c>
      <c r="AD4711" s="4">
        <f>K4711-(Y4711+Z4711)</f>
        <v>0</v>
      </c>
      <c r="AE4711" s="37">
        <f>M4711-AA4711</f>
        <v>0</v>
      </c>
    </row>
    <row r="4712" spans="1:31" x14ac:dyDescent="0.25">
      <c r="A4712" s="14">
        <v>45108</v>
      </c>
      <c r="B4712" s="4" t="s">
        <v>20</v>
      </c>
      <c r="C4712" s="4">
        <v>7</v>
      </c>
      <c r="D4712" s="4" t="s">
        <v>4018</v>
      </c>
      <c r="E4712" s="4">
        <v>33</v>
      </c>
      <c r="F4712" s="4" t="s">
        <v>4028</v>
      </c>
      <c r="G4712" s="4" t="s">
        <v>4091</v>
      </c>
      <c r="H4712" s="4">
        <v>11.25</v>
      </c>
      <c r="I4712" s="4">
        <v>5</v>
      </c>
      <c r="J4712" s="4">
        <v>20</v>
      </c>
      <c r="K4712" s="4">
        <v>5</v>
      </c>
      <c r="L4712" s="4">
        <v>20</v>
      </c>
      <c r="M4712" s="4">
        <v>0</v>
      </c>
      <c r="N4712" s="4">
        <v>0</v>
      </c>
      <c r="O4712" s="4" t="s">
        <v>24</v>
      </c>
      <c r="P4712" s="4" t="s">
        <v>25</v>
      </c>
      <c r="Q4712" s="4">
        <v>30104822</v>
      </c>
      <c r="R4712" s="4">
        <v>84705226</v>
      </c>
      <c r="S4712" s="7">
        <v>414108574941912</v>
      </c>
      <c r="T4712" s="7">
        <v>216370820190666</v>
      </c>
      <c r="U4712" s="2"/>
      <c r="V4712" s="3" t="s">
        <v>6196</v>
      </c>
      <c r="W4712" s="3" t="s">
        <v>10690</v>
      </c>
      <c r="X4712" s="4" t="s">
        <v>4091</v>
      </c>
      <c r="Y4712" s="3">
        <v>5</v>
      </c>
      <c r="Z4712" s="3">
        <v>0</v>
      </c>
      <c r="AA4712" s="5">
        <v>0</v>
      </c>
      <c r="AB4712" s="25">
        <v>20</v>
      </c>
      <c r="AC4712" s="33" t="str">
        <f>IF(G4712=X4712,"N","S")</f>
        <v>N</v>
      </c>
      <c r="AD4712" s="4">
        <f>K4712-(Y4712+Z4712)</f>
        <v>0</v>
      </c>
      <c r="AE4712" s="37">
        <f>M4712-AA4712</f>
        <v>0</v>
      </c>
    </row>
    <row r="4713" spans="1:31" x14ac:dyDescent="0.25">
      <c r="A4713" s="14">
        <v>45108</v>
      </c>
      <c r="B4713" s="4" t="s">
        <v>20</v>
      </c>
      <c r="C4713" s="4">
        <v>10</v>
      </c>
      <c r="D4713" s="4" t="s">
        <v>5085</v>
      </c>
      <c r="E4713" s="4">
        <v>66</v>
      </c>
      <c r="F4713" s="4" t="s">
        <v>5454</v>
      </c>
      <c r="G4713" s="4" t="s">
        <v>5474</v>
      </c>
      <c r="H4713" s="4">
        <v>4.5</v>
      </c>
      <c r="I4713" s="4">
        <v>2</v>
      </c>
      <c r="J4713" s="4">
        <v>8</v>
      </c>
      <c r="K4713" s="4">
        <v>2</v>
      </c>
      <c r="L4713" s="4">
        <v>8</v>
      </c>
      <c r="M4713" s="4">
        <v>0</v>
      </c>
      <c r="N4713" s="4">
        <v>0</v>
      </c>
      <c r="O4713" s="4" t="s">
        <v>24</v>
      </c>
      <c r="P4713" s="4" t="s">
        <v>25</v>
      </c>
      <c r="Q4713" s="4">
        <v>32137602</v>
      </c>
      <c r="R4713" s="4">
        <v>82587649</v>
      </c>
      <c r="S4713" s="7">
        <v>413919593114243</v>
      </c>
      <c r="T4713" s="7">
        <v>218826530162282</v>
      </c>
      <c r="U4713" s="2"/>
      <c r="V4713" s="3" t="s">
        <v>6032</v>
      </c>
      <c r="W4713" s="3" t="s">
        <v>10691</v>
      </c>
      <c r="X4713" s="4" t="s">
        <v>5474</v>
      </c>
      <c r="Y4713" s="3">
        <v>2</v>
      </c>
      <c r="Z4713" s="3">
        <v>0</v>
      </c>
      <c r="AA4713" s="5">
        <v>0</v>
      </c>
      <c r="AB4713" s="25">
        <v>8</v>
      </c>
      <c r="AC4713" s="33" t="str">
        <f>IF(G4713=X4713,"N","S")</f>
        <v>N</v>
      </c>
      <c r="AD4713" s="4">
        <f>K4713-(Y4713+Z4713)</f>
        <v>0</v>
      </c>
      <c r="AE4713" s="37">
        <f>M4713-AA4713</f>
        <v>0</v>
      </c>
    </row>
    <row r="4714" spans="1:31" x14ac:dyDescent="0.25">
      <c r="A4714" s="14">
        <v>45108</v>
      </c>
      <c r="B4714" s="4" t="s">
        <v>20</v>
      </c>
      <c r="C4714" s="4">
        <v>7</v>
      </c>
      <c r="D4714" s="4" t="s">
        <v>4018</v>
      </c>
      <c r="E4714" s="4">
        <v>33</v>
      </c>
      <c r="F4714" s="4" t="s">
        <v>4028</v>
      </c>
      <c r="G4714" s="4" t="s">
        <v>4030</v>
      </c>
      <c r="H4714" s="4">
        <v>6.75</v>
      </c>
      <c r="I4714" s="4">
        <v>3</v>
      </c>
      <c r="J4714" s="4">
        <v>12</v>
      </c>
      <c r="K4714" s="4">
        <v>3</v>
      </c>
      <c r="L4714" s="4">
        <v>12</v>
      </c>
      <c r="M4714" s="4">
        <v>0</v>
      </c>
      <c r="N4714" s="4">
        <v>0</v>
      </c>
      <c r="O4714" s="4" t="s">
        <v>24</v>
      </c>
      <c r="P4714" s="4" t="s">
        <v>25</v>
      </c>
      <c r="Q4714" s="4">
        <v>30033960</v>
      </c>
      <c r="R4714" s="4">
        <v>84816204</v>
      </c>
      <c r="S4714" s="7">
        <v>414118508665844</v>
      </c>
      <c r="T4714" s="7">
        <v>216284759619941</v>
      </c>
      <c r="U4714" s="2"/>
      <c r="V4714" s="3" t="s">
        <v>6196</v>
      </c>
      <c r="W4714" s="3" t="s">
        <v>10692</v>
      </c>
      <c r="X4714" s="4" t="s">
        <v>4030</v>
      </c>
      <c r="Y4714" s="3">
        <v>3</v>
      </c>
      <c r="Z4714" s="3">
        <v>0</v>
      </c>
      <c r="AA4714" s="5">
        <v>0</v>
      </c>
      <c r="AB4714" s="25">
        <v>12</v>
      </c>
      <c r="AC4714" s="33" t="str">
        <f>IF(G4714=X4714,"N","S")</f>
        <v>N</v>
      </c>
      <c r="AD4714" s="4">
        <f>K4714-(Y4714+Z4714)</f>
        <v>0</v>
      </c>
      <c r="AE4714" s="37">
        <f>M4714-AA4714</f>
        <v>0</v>
      </c>
    </row>
    <row r="4715" spans="1:31" x14ac:dyDescent="0.25">
      <c r="A4715" s="14">
        <v>45108</v>
      </c>
      <c r="B4715" s="4" t="s">
        <v>20</v>
      </c>
      <c r="C4715" s="4">
        <v>7</v>
      </c>
      <c r="D4715" s="4" t="s">
        <v>4018</v>
      </c>
      <c r="E4715" s="4">
        <v>33</v>
      </c>
      <c r="F4715" s="4" t="s">
        <v>4028</v>
      </c>
      <c r="G4715" s="4" t="s">
        <v>4059</v>
      </c>
      <c r="H4715" s="4">
        <v>15.75</v>
      </c>
      <c r="I4715" s="4">
        <v>7</v>
      </c>
      <c r="J4715" s="4">
        <v>28</v>
      </c>
      <c r="K4715" s="4">
        <v>7</v>
      </c>
      <c r="L4715" s="4">
        <v>28</v>
      </c>
      <c r="M4715" s="4">
        <v>0</v>
      </c>
      <c r="N4715" s="4">
        <v>0</v>
      </c>
      <c r="O4715" s="4" t="s">
        <v>24</v>
      </c>
      <c r="P4715" s="4" t="s">
        <v>25</v>
      </c>
      <c r="Q4715" s="4">
        <v>30025344</v>
      </c>
      <c r="R4715" s="4">
        <v>84831131</v>
      </c>
      <c r="S4715" s="7">
        <v>414119845584413</v>
      </c>
      <c r="T4715" s="7">
        <v>216274278892692</v>
      </c>
      <c r="U4715" s="2"/>
      <c r="V4715" s="3" t="s">
        <v>6196</v>
      </c>
      <c r="W4715" s="3" t="s">
        <v>10693</v>
      </c>
      <c r="X4715" s="4" t="s">
        <v>4059</v>
      </c>
      <c r="Y4715" s="3">
        <v>7</v>
      </c>
      <c r="Z4715" s="3">
        <v>0</v>
      </c>
      <c r="AA4715" s="5">
        <v>0</v>
      </c>
      <c r="AB4715" s="25">
        <v>28</v>
      </c>
      <c r="AC4715" s="33" t="str">
        <f>IF(G4715=X4715,"N","S")</f>
        <v>N</v>
      </c>
      <c r="AD4715" s="4">
        <f>K4715-(Y4715+Z4715)</f>
        <v>0</v>
      </c>
      <c r="AE4715" s="37">
        <f>M4715-AA4715</f>
        <v>0</v>
      </c>
    </row>
    <row r="4716" spans="1:31" x14ac:dyDescent="0.25">
      <c r="A4716" s="14">
        <v>45108</v>
      </c>
      <c r="B4716" s="4" t="s">
        <v>20</v>
      </c>
      <c r="C4716" s="4">
        <v>7</v>
      </c>
      <c r="D4716" s="4" t="s">
        <v>4018</v>
      </c>
      <c r="E4716" s="4">
        <v>33</v>
      </c>
      <c r="F4716" s="4" t="s">
        <v>4028</v>
      </c>
      <c r="G4716" s="4" t="s">
        <v>4047</v>
      </c>
      <c r="H4716" s="4">
        <v>21</v>
      </c>
      <c r="I4716" s="4">
        <v>8</v>
      </c>
      <c r="J4716" s="4">
        <v>32</v>
      </c>
      <c r="K4716" s="4">
        <v>8</v>
      </c>
      <c r="L4716" s="4">
        <v>32</v>
      </c>
      <c r="M4716" s="4">
        <v>0</v>
      </c>
      <c r="N4716" s="4">
        <v>0</v>
      </c>
      <c r="O4716" s="4" t="s">
        <v>24</v>
      </c>
      <c r="P4716" s="4" t="s">
        <v>25</v>
      </c>
      <c r="Q4716" s="4">
        <v>29962504</v>
      </c>
      <c r="R4716" s="4">
        <v>84932339</v>
      </c>
      <c r="S4716" s="7">
        <v>414128906275284</v>
      </c>
      <c r="T4716" s="7">
        <v>216197926048566</v>
      </c>
      <c r="U4716" s="2"/>
      <c r="V4716" s="3" t="s">
        <v>6196</v>
      </c>
      <c r="W4716" s="3" t="s">
        <v>10694</v>
      </c>
      <c r="X4716" s="4" t="s">
        <v>4047</v>
      </c>
      <c r="Y4716" s="3">
        <v>8</v>
      </c>
      <c r="Z4716" s="3">
        <v>0</v>
      </c>
      <c r="AA4716" s="5">
        <v>0</v>
      </c>
      <c r="AB4716" s="25">
        <v>32</v>
      </c>
      <c r="AC4716" s="33" t="str">
        <f>IF(G4716=X4716,"N","S")</f>
        <v>N</v>
      </c>
      <c r="AD4716" s="4">
        <f>K4716-(Y4716+Z4716)</f>
        <v>0</v>
      </c>
      <c r="AE4716" s="37">
        <f>M4716-AA4716</f>
        <v>0</v>
      </c>
    </row>
    <row r="4717" spans="1:31" x14ac:dyDescent="0.25">
      <c r="A4717" s="14">
        <v>45108</v>
      </c>
      <c r="B4717" s="4" t="s">
        <v>20</v>
      </c>
      <c r="C4717" s="4">
        <v>10</v>
      </c>
      <c r="D4717" s="4" t="s">
        <v>5085</v>
      </c>
      <c r="E4717" s="4">
        <v>67</v>
      </c>
      <c r="F4717" s="4" t="s">
        <v>5831</v>
      </c>
      <c r="G4717" s="4" t="s">
        <v>5852</v>
      </c>
      <c r="H4717" s="4">
        <v>6.75</v>
      </c>
      <c r="I4717" s="4">
        <v>3</v>
      </c>
      <c r="J4717" s="4">
        <v>12</v>
      </c>
      <c r="K4717" s="4">
        <v>3</v>
      </c>
      <c r="L4717" s="4">
        <v>12</v>
      </c>
      <c r="M4717" s="4">
        <v>0</v>
      </c>
      <c r="N4717" s="4">
        <v>0</v>
      </c>
      <c r="O4717" s="4" t="s">
        <v>24</v>
      </c>
      <c r="P4717" s="4" t="s">
        <v>25</v>
      </c>
      <c r="Q4717" s="4">
        <v>32277357</v>
      </c>
      <c r="R4717" s="4">
        <v>82475318</v>
      </c>
      <c r="S4717" s="7">
        <v>413909593572332</v>
      </c>
      <c r="T4717" s="7">
        <v>218994937787994</v>
      </c>
      <c r="U4717" s="2"/>
      <c r="V4717" s="3" t="s">
        <v>6032</v>
      </c>
      <c r="W4717" s="3" t="s">
        <v>10695</v>
      </c>
      <c r="X4717" s="4" t="s">
        <v>5852</v>
      </c>
      <c r="Y4717" s="3">
        <v>3</v>
      </c>
      <c r="Z4717" s="3">
        <v>0</v>
      </c>
      <c r="AA4717" s="5">
        <v>0</v>
      </c>
      <c r="AB4717" s="25">
        <v>12</v>
      </c>
      <c r="AC4717" s="33" t="str">
        <f>IF(G4717=X4717,"N","S")</f>
        <v>N</v>
      </c>
      <c r="AD4717" s="4">
        <f>K4717-(Y4717+Z4717)</f>
        <v>0</v>
      </c>
      <c r="AE4717" s="37">
        <f>M4717-AA4717</f>
        <v>0</v>
      </c>
    </row>
    <row r="4718" spans="1:31" x14ac:dyDescent="0.25">
      <c r="A4718" s="14">
        <v>45108</v>
      </c>
      <c r="B4718" s="4" t="s">
        <v>20</v>
      </c>
      <c r="C4718" s="4">
        <v>10</v>
      </c>
      <c r="D4718" s="4" t="s">
        <v>5085</v>
      </c>
      <c r="E4718" s="4">
        <v>67</v>
      </c>
      <c r="F4718" s="4" t="s">
        <v>5831</v>
      </c>
      <c r="G4718" s="4" t="s">
        <v>5858</v>
      </c>
      <c r="H4718" s="4">
        <v>10.8</v>
      </c>
      <c r="I4718" s="4">
        <v>4</v>
      </c>
      <c r="J4718" s="4">
        <v>16</v>
      </c>
      <c r="K4718" s="4">
        <v>4</v>
      </c>
      <c r="L4718" s="4">
        <v>16</v>
      </c>
      <c r="M4718" s="4">
        <v>0</v>
      </c>
      <c r="N4718" s="4">
        <v>0</v>
      </c>
      <c r="O4718" s="4" t="s">
        <v>24</v>
      </c>
      <c r="P4718" s="4" t="s">
        <v>25</v>
      </c>
      <c r="Q4718" s="4">
        <v>32277385</v>
      </c>
      <c r="R4718" s="4">
        <v>82476371</v>
      </c>
      <c r="S4718" s="7">
        <v>413909688436706</v>
      </c>
      <c r="T4718" s="7">
        <v>218994959502736</v>
      </c>
      <c r="U4718" s="2"/>
      <c r="V4718" s="19"/>
      <c r="W4718" s="19"/>
      <c r="X4718" s="20"/>
      <c r="Y4718" s="19"/>
      <c r="Z4718" s="19"/>
      <c r="AA4718" s="21"/>
      <c r="AB4718" s="27"/>
      <c r="AC4718" s="33" t="str">
        <f>IF(G4718=X4718,"N","S")</f>
        <v>S</v>
      </c>
      <c r="AD4718" s="4">
        <f>K4718-(Y4718+Z4718)</f>
        <v>4</v>
      </c>
      <c r="AE4718" s="37">
        <f>M4718-AA4718</f>
        <v>0</v>
      </c>
    </row>
    <row r="4719" spans="1:31" x14ac:dyDescent="0.25">
      <c r="A4719" s="14">
        <v>45108</v>
      </c>
      <c r="B4719" s="4" t="s">
        <v>20</v>
      </c>
      <c r="C4719" s="4">
        <v>10</v>
      </c>
      <c r="D4719" s="4" t="s">
        <v>5085</v>
      </c>
      <c r="E4719" s="4">
        <v>66</v>
      </c>
      <c r="F4719" s="4" t="s">
        <v>5454</v>
      </c>
      <c r="G4719" s="4" t="s">
        <v>5537</v>
      </c>
      <c r="H4719" s="4">
        <v>9</v>
      </c>
      <c r="I4719" s="4">
        <v>4</v>
      </c>
      <c r="J4719" s="4">
        <v>16</v>
      </c>
      <c r="K4719" s="4">
        <v>4</v>
      </c>
      <c r="L4719" s="4">
        <v>16</v>
      </c>
      <c r="M4719" s="4">
        <v>0</v>
      </c>
      <c r="N4719" s="4">
        <v>0</v>
      </c>
      <c r="O4719" s="4" t="s">
        <v>24</v>
      </c>
      <c r="P4719" s="4" t="s">
        <v>25</v>
      </c>
      <c r="Q4719" s="4">
        <v>32194978</v>
      </c>
      <c r="R4719" s="4">
        <v>82559780</v>
      </c>
      <c r="S4719" s="7">
        <v>413917131423196</v>
      </c>
      <c r="T4719" s="7">
        <v>21889546574614</v>
      </c>
      <c r="U4719" s="2"/>
      <c r="V4719" s="3" t="s">
        <v>6032</v>
      </c>
      <c r="W4719" s="3" t="s">
        <v>10696</v>
      </c>
      <c r="X4719" s="4" t="s">
        <v>5537</v>
      </c>
      <c r="Y4719" s="3">
        <v>4</v>
      </c>
      <c r="Z4719" s="3">
        <v>0</v>
      </c>
      <c r="AA4719" s="5">
        <v>0</v>
      </c>
      <c r="AB4719" s="25">
        <v>16</v>
      </c>
      <c r="AC4719" s="33" t="str">
        <f>IF(G4719=X4719,"N","S")</f>
        <v>N</v>
      </c>
      <c r="AD4719" s="4">
        <f>K4719-(Y4719+Z4719)</f>
        <v>0</v>
      </c>
      <c r="AE4719" s="37">
        <f>M4719-AA4719</f>
        <v>0</v>
      </c>
    </row>
    <row r="4720" spans="1:31" x14ac:dyDescent="0.25">
      <c r="A4720" s="14">
        <v>45108</v>
      </c>
      <c r="B4720" s="4" t="s">
        <v>20</v>
      </c>
      <c r="C4720" s="4">
        <v>10</v>
      </c>
      <c r="D4720" s="4" t="s">
        <v>5085</v>
      </c>
      <c r="E4720" s="4">
        <v>66</v>
      </c>
      <c r="F4720" s="4" t="s">
        <v>5454</v>
      </c>
      <c r="G4720" s="4" t="s">
        <v>5536</v>
      </c>
      <c r="H4720" s="4">
        <v>15.75</v>
      </c>
      <c r="I4720" s="4">
        <v>7</v>
      </c>
      <c r="J4720" s="4">
        <v>28</v>
      </c>
      <c r="K4720" s="4">
        <v>7</v>
      </c>
      <c r="L4720" s="4">
        <v>28</v>
      </c>
      <c r="M4720" s="4">
        <v>0</v>
      </c>
      <c r="N4720" s="4">
        <v>0</v>
      </c>
      <c r="O4720" s="4" t="s">
        <v>24</v>
      </c>
      <c r="P4720" s="4" t="s">
        <v>25</v>
      </c>
      <c r="Q4720" s="4">
        <v>32170063</v>
      </c>
      <c r="R4720" s="4">
        <v>82585452</v>
      </c>
      <c r="S4720" s="7">
        <v>413919422619719</v>
      </c>
      <c r="T4720" s="7">
        <v>218865379190162</v>
      </c>
      <c r="U4720" s="2"/>
      <c r="V4720" s="3" t="s">
        <v>6032</v>
      </c>
      <c r="W4720" s="3" t="s">
        <v>10697</v>
      </c>
      <c r="X4720" s="4" t="s">
        <v>5536</v>
      </c>
      <c r="Y4720" s="3">
        <v>7</v>
      </c>
      <c r="Z4720" s="3">
        <v>0</v>
      </c>
      <c r="AA4720" s="5">
        <v>0</v>
      </c>
      <c r="AB4720" s="25">
        <v>28</v>
      </c>
      <c r="AC4720" s="33" t="str">
        <f>IF(G4720=X4720,"N","S")</f>
        <v>N</v>
      </c>
      <c r="AD4720" s="4">
        <f>K4720-(Y4720+Z4720)</f>
        <v>0</v>
      </c>
      <c r="AE4720" s="37">
        <f>M4720-AA4720</f>
        <v>0</v>
      </c>
    </row>
    <row r="4721" spans="1:31" x14ac:dyDescent="0.25">
      <c r="A4721" s="14">
        <v>45108</v>
      </c>
      <c r="B4721" s="4" t="s">
        <v>20</v>
      </c>
      <c r="C4721" s="4">
        <v>10</v>
      </c>
      <c r="D4721" s="4" t="s">
        <v>5085</v>
      </c>
      <c r="E4721" s="4">
        <v>66</v>
      </c>
      <c r="F4721" s="4" t="s">
        <v>5454</v>
      </c>
      <c r="G4721" s="4" t="s">
        <v>5526</v>
      </c>
      <c r="H4721" s="4">
        <v>11.25</v>
      </c>
      <c r="I4721" s="4">
        <v>5</v>
      </c>
      <c r="J4721" s="4">
        <v>20</v>
      </c>
      <c r="K4721" s="4">
        <v>5</v>
      </c>
      <c r="L4721" s="4">
        <v>20</v>
      </c>
      <c r="M4721" s="4">
        <v>0</v>
      </c>
      <c r="N4721" s="4">
        <v>0</v>
      </c>
      <c r="O4721" s="4" t="s">
        <v>24</v>
      </c>
      <c r="P4721" s="4" t="s">
        <v>25</v>
      </c>
      <c r="Q4721" s="4">
        <v>32103733</v>
      </c>
      <c r="R4721" s="4">
        <v>82653970</v>
      </c>
      <c r="S4721" s="7">
        <v>413925537874112</v>
      </c>
      <c r="T4721" s="7">
        <v>218785278240662</v>
      </c>
      <c r="U4721" s="2"/>
      <c r="V4721" s="3" t="s">
        <v>6032</v>
      </c>
      <c r="W4721" s="3" t="s">
        <v>10698</v>
      </c>
      <c r="X4721" s="4" t="s">
        <v>5526</v>
      </c>
      <c r="Y4721" s="3">
        <v>3</v>
      </c>
      <c r="Z4721" s="3">
        <v>0</v>
      </c>
      <c r="AA4721" s="5">
        <v>0</v>
      </c>
      <c r="AB4721" s="25">
        <v>12</v>
      </c>
      <c r="AC4721" s="33" t="str">
        <f>IF(G4721=X4721,"N","S")</f>
        <v>N</v>
      </c>
      <c r="AD4721" s="4">
        <f>K4721-(Y4721+Z4721)</f>
        <v>2</v>
      </c>
      <c r="AE4721" s="37">
        <f>M4721-AA4721</f>
        <v>0</v>
      </c>
    </row>
    <row r="4722" spans="1:31" x14ac:dyDescent="0.25">
      <c r="A4722" s="14">
        <v>45108</v>
      </c>
      <c r="B4722" s="4" t="s">
        <v>20</v>
      </c>
      <c r="C4722" s="4">
        <v>10</v>
      </c>
      <c r="D4722" s="4" t="s">
        <v>5085</v>
      </c>
      <c r="E4722" s="4">
        <v>70</v>
      </c>
      <c r="F4722" s="4" t="s">
        <v>5148</v>
      </c>
      <c r="G4722" s="4" t="s">
        <v>5207</v>
      </c>
      <c r="H4722" s="4">
        <v>6.75</v>
      </c>
      <c r="I4722" s="4">
        <v>3</v>
      </c>
      <c r="J4722" s="4">
        <v>12</v>
      </c>
      <c r="K4722" s="4">
        <v>3</v>
      </c>
      <c r="L4722" s="4">
        <v>12</v>
      </c>
      <c r="M4722" s="4">
        <v>0</v>
      </c>
      <c r="N4722" s="4">
        <v>0</v>
      </c>
      <c r="O4722" s="4" t="s">
        <v>24</v>
      </c>
      <c r="P4722" s="4" t="s">
        <v>25</v>
      </c>
      <c r="Q4722" s="4">
        <v>34402662</v>
      </c>
      <c r="R4722" s="4">
        <v>85479039</v>
      </c>
      <c r="S4722" s="7">
        <v>414181892878186</v>
      </c>
      <c r="T4722" s="7">
        <v>221504292254248</v>
      </c>
      <c r="U4722" s="2"/>
      <c r="V4722" s="3" t="s">
        <v>6032</v>
      </c>
      <c r="W4722" s="3" t="s">
        <v>10699</v>
      </c>
      <c r="X4722" s="4" t="s">
        <v>5207</v>
      </c>
      <c r="Y4722" s="3">
        <v>3</v>
      </c>
      <c r="Z4722" s="3">
        <v>0</v>
      </c>
      <c r="AA4722" s="5">
        <v>0</v>
      </c>
      <c r="AB4722" s="25">
        <v>12</v>
      </c>
      <c r="AC4722" s="33" t="str">
        <f>IF(G4722=X4722,"N","S")</f>
        <v>N</v>
      </c>
      <c r="AD4722" s="4">
        <f>K4722-(Y4722+Z4722)</f>
        <v>0</v>
      </c>
      <c r="AE4722" s="37">
        <f>M4722-AA4722</f>
        <v>0</v>
      </c>
    </row>
    <row r="4723" spans="1:31" x14ac:dyDescent="0.25">
      <c r="A4723" s="14">
        <v>45108</v>
      </c>
      <c r="B4723" s="4" t="s">
        <v>20</v>
      </c>
      <c r="C4723" s="4">
        <v>7</v>
      </c>
      <c r="D4723" s="4" t="s">
        <v>4018</v>
      </c>
      <c r="E4723" s="4">
        <v>37</v>
      </c>
      <c r="F4723" s="4" t="s">
        <v>4095</v>
      </c>
      <c r="G4723" s="4" t="s">
        <v>4109</v>
      </c>
      <c r="H4723" s="4">
        <v>16.2</v>
      </c>
      <c r="I4723" s="4">
        <v>4</v>
      </c>
      <c r="J4723" s="4">
        <v>16</v>
      </c>
      <c r="K4723" s="4">
        <v>0</v>
      </c>
      <c r="L4723" s="4">
        <v>0</v>
      </c>
      <c r="M4723" s="4">
        <v>4</v>
      </c>
      <c r="N4723" s="4">
        <v>16</v>
      </c>
      <c r="O4723" s="4" t="s">
        <v>24</v>
      </c>
      <c r="P4723" s="4" t="s">
        <v>25</v>
      </c>
      <c r="Q4723" s="4">
        <v>29491771</v>
      </c>
      <c r="R4723" s="4">
        <v>85820566</v>
      </c>
      <c r="S4723" s="7">
        <v>414208493786239</v>
      </c>
      <c r="T4723" s="7">
        <v>215624384247888</v>
      </c>
      <c r="U4723" s="2"/>
      <c r="V4723" s="3" t="s">
        <v>6196</v>
      </c>
      <c r="W4723" s="3" t="s">
        <v>10700</v>
      </c>
      <c r="X4723" s="4" t="s">
        <v>4109</v>
      </c>
      <c r="Y4723" s="3">
        <v>0</v>
      </c>
      <c r="Z4723" s="3">
        <v>0</v>
      </c>
      <c r="AA4723" s="5">
        <v>4</v>
      </c>
      <c r="AB4723" s="25">
        <v>16</v>
      </c>
      <c r="AC4723" s="33" t="str">
        <f>IF(G4723=X4723,"N","S")</f>
        <v>N</v>
      </c>
      <c r="AD4723" s="4">
        <f>K4723-(Y4723+Z4723)</f>
        <v>0</v>
      </c>
      <c r="AE4723" s="37">
        <f>M4723-AA4723</f>
        <v>0</v>
      </c>
    </row>
    <row r="4724" spans="1:31" x14ac:dyDescent="0.25">
      <c r="A4724" s="14">
        <v>45108</v>
      </c>
      <c r="B4724" s="4" t="s">
        <v>20</v>
      </c>
      <c r="C4724" s="4">
        <v>7</v>
      </c>
      <c r="D4724" s="4" t="s">
        <v>4018</v>
      </c>
      <c r="E4724" s="4">
        <v>35</v>
      </c>
      <c r="F4724" s="4" t="s">
        <v>4122</v>
      </c>
      <c r="G4724" s="4" t="s">
        <v>4160</v>
      </c>
      <c r="H4724" s="4">
        <v>15.96</v>
      </c>
      <c r="I4724" s="4">
        <v>4</v>
      </c>
      <c r="J4724" s="4">
        <v>16</v>
      </c>
      <c r="K4724" s="4">
        <v>0</v>
      </c>
      <c r="L4724" s="4">
        <v>0</v>
      </c>
      <c r="M4724" s="4">
        <v>4</v>
      </c>
      <c r="N4724" s="4">
        <v>16</v>
      </c>
      <c r="O4724" s="4" t="s">
        <v>24</v>
      </c>
      <c r="P4724" s="4" t="s">
        <v>25</v>
      </c>
      <c r="Q4724" s="4">
        <v>31358074</v>
      </c>
      <c r="R4724" s="4">
        <v>85960978</v>
      </c>
      <c r="S4724" s="7">
        <v>414222756310064</v>
      </c>
      <c r="T4724" s="7">
        <v>217855930134039</v>
      </c>
      <c r="U4724" s="2"/>
      <c r="V4724" s="3" t="s">
        <v>6196</v>
      </c>
      <c r="W4724" s="3" t="s">
        <v>10701</v>
      </c>
      <c r="X4724" s="4" t="s">
        <v>4160</v>
      </c>
      <c r="Y4724" s="3">
        <v>0</v>
      </c>
      <c r="Z4724" s="3">
        <v>0</v>
      </c>
      <c r="AA4724" s="5">
        <v>4</v>
      </c>
      <c r="AB4724" s="25">
        <v>16</v>
      </c>
      <c r="AC4724" s="33" t="str">
        <f>IF(G4724=X4724,"N","S")</f>
        <v>N</v>
      </c>
      <c r="AD4724" s="4">
        <f>K4724-(Y4724+Z4724)</f>
        <v>0</v>
      </c>
      <c r="AE4724" s="37">
        <f>M4724-AA4724</f>
        <v>0</v>
      </c>
    </row>
    <row r="4725" spans="1:31" x14ac:dyDescent="0.25">
      <c r="A4725" s="14">
        <v>45108</v>
      </c>
      <c r="B4725" s="4" t="s">
        <v>20</v>
      </c>
      <c r="C4725" s="4">
        <v>9</v>
      </c>
      <c r="D4725" s="4" t="s">
        <v>4668</v>
      </c>
      <c r="E4725" s="4">
        <v>60</v>
      </c>
      <c r="F4725" s="4" t="s">
        <v>4668</v>
      </c>
      <c r="G4725" s="4" t="s">
        <v>5074</v>
      </c>
      <c r="H4725" s="4">
        <v>13.5</v>
      </c>
      <c r="I4725" s="4">
        <v>6</v>
      </c>
      <c r="J4725" s="4">
        <v>24</v>
      </c>
      <c r="K4725" s="4">
        <v>6</v>
      </c>
      <c r="L4725" s="4">
        <v>24</v>
      </c>
      <c r="M4725" s="4">
        <v>0</v>
      </c>
      <c r="N4725" s="4">
        <v>0</v>
      </c>
      <c r="O4725" s="4" t="s">
        <v>24</v>
      </c>
      <c r="P4725" s="4" t="s">
        <v>25</v>
      </c>
      <c r="Q4725" s="4">
        <v>32756309</v>
      </c>
      <c r="R4725" s="4">
        <v>86864921</v>
      </c>
      <c r="S4725" s="7">
        <v>414305354001384</v>
      </c>
      <c r="T4725" s="7">
        <v>219518989955694</v>
      </c>
      <c r="U4725" s="2"/>
      <c r="V4725" s="3" t="s">
        <v>6296</v>
      </c>
      <c r="W4725" s="3" t="s">
        <v>10702</v>
      </c>
      <c r="X4725" s="4" t="s">
        <v>5074</v>
      </c>
      <c r="Y4725" s="3">
        <v>6</v>
      </c>
      <c r="Z4725" s="3">
        <v>0</v>
      </c>
      <c r="AA4725" s="5">
        <v>0</v>
      </c>
      <c r="AB4725" s="25">
        <v>24</v>
      </c>
      <c r="AC4725" s="33" t="str">
        <f>IF(G4725=X4725,"N","S")</f>
        <v>N</v>
      </c>
      <c r="AD4725" s="4">
        <f>K4725-(Y4725+Z4725)</f>
        <v>0</v>
      </c>
      <c r="AE4725" s="37">
        <f>M4725-AA4725</f>
        <v>0</v>
      </c>
    </row>
    <row r="4726" spans="1:31" x14ac:dyDescent="0.25">
      <c r="A4726" s="14">
        <v>45108</v>
      </c>
      <c r="B4726" s="4" t="s">
        <v>20</v>
      </c>
      <c r="C4726" s="4">
        <v>9</v>
      </c>
      <c r="D4726" s="4" t="s">
        <v>4668</v>
      </c>
      <c r="E4726" s="4">
        <v>60</v>
      </c>
      <c r="F4726" s="4" t="s">
        <v>4668</v>
      </c>
      <c r="G4726" s="4" t="s">
        <v>5075</v>
      </c>
      <c r="H4726" s="4">
        <v>9</v>
      </c>
      <c r="I4726" s="4">
        <v>4</v>
      </c>
      <c r="J4726" s="4">
        <v>16</v>
      </c>
      <c r="K4726" s="4">
        <v>4</v>
      </c>
      <c r="L4726" s="4">
        <v>16</v>
      </c>
      <c r="M4726" s="4">
        <v>0</v>
      </c>
      <c r="N4726" s="4">
        <v>0</v>
      </c>
      <c r="O4726" s="4" t="s">
        <v>24</v>
      </c>
      <c r="P4726" s="4" t="s">
        <v>147</v>
      </c>
      <c r="Q4726" s="4">
        <v>32460389</v>
      </c>
      <c r="R4726" s="4">
        <v>87386594</v>
      </c>
      <c r="S4726" s="7">
        <v>414352091031168</v>
      </c>
      <c r="T4726" s="7">
        <v>219159020697014</v>
      </c>
      <c r="U4726" s="2"/>
      <c r="V4726" s="3" t="s">
        <v>6296</v>
      </c>
      <c r="W4726" s="3" t="s">
        <v>10703</v>
      </c>
      <c r="X4726" s="4" t="s">
        <v>5075</v>
      </c>
      <c r="Y4726" s="3">
        <v>4</v>
      </c>
      <c r="Z4726" s="3">
        <v>0</v>
      </c>
      <c r="AA4726" s="5">
        <v>0</v>
      </c>
      <c r="AB4726" s="25">
        <v>16</v>
      </c>
      <c r="AC4726" s="33" t="str">
        <f>IF(G4726=X4726,"N","S")</f>
        <v>N</v>
      </c>
      <c r="AD4726" s="4">
        <f>K4726-(Y4726+Z4726)</f>
        <v>0</v>
      </c>
      <c r="AE4726" s="37">
        <f>M4726-AA4726</f>
        <v>0</v>
      </c>
    </row>
    <row r="4727" spans="1:31" x14ac:dyDescent="0.25">
      <c r="A4727" s="14">
        <v>45108</v>
      </c>
      <c r="B4727" s="4" t="s">
        <v>20</v>
      </c>
      <c r="C4727" s="4">
        <v>9</v>
      </c>
      <c r="D4727" s="4" t="s">
        <v>4668</v>
      </c>
      <c r="E4727" s="4">
        <v>60</v>
      </c>
      <c r="F4727" s="4" t="s">
        <v>4668</v>
      </c>
      <c r="G4727" s="4" t="s">
        <v>4973</v>
      </c>
      <c r="H4727" s="4">
        <v>14.4</v>
      </c>
      <c r="I4727" s="4">
        <v>6</v>
      </c>
      <c r="J4727" s="4">
        <v>24</v>
      </c>
      <c r="K4727" s="4">
        <v>6</v>
      </c>
      <c r="L4727" s="4">
        <v>24</v>
      </c>
      <c r="M4727" s="4">
        <v>0</v>
      </c>
      <c r="N4727" s="4">
        <v>0</v>
      </c>
      <c r="O4727" s="4" t="s">
        <v>24</v>
      </c>
      <c r="P4727" s="4" t="s">
        <v>25</v>
      </c>
      <c r="Q4727" s="4">
        <v>32460389</v>
      </c>
      <c r="R4727" s="4">
        <v>87386594</v>
      </c>
      <c r="S4727" s="7">
        <v>414352091031168</v>
      </c>
      <c r="T4727" s="7">
        <v>219159020697014</v>
      </c>
      <c r="U4727" s="2"/>
      <c r="V4727" s="3" t="s">
        <v>6296</v>
      </c>
      <c r="W4727" s="3" t="s">
        <v>10704</v>
      </c>
      <c r="X4727" s="4" t="s">
        <v>4973</v>
      </c>
      <c r="Y4727" s="3">
        <v>6</v>
      </c>
      <c r="Z4727" s="3">
        <v>0</v>
      </c>
      <c r="AA4727" s="5">
        <v>0</v>
      </c>
      <c r="AB4727" s="25">
        <v>24</v>
      </c>
      <c r="AC4727" s="33" t="str">
        <f>IF(G4727=X4727,"N","S")</f>
        <v>N</v>
      </c>
      <c r="AD4727" s="4">
        <f>K4727-(Y4727+Z4727)</f>
        <v>0</v>
      </c>
      <c r="AE4727" s="37">
        <f>M4727-AA4727</f>
        <v>0</v>
      </c>
    </row>
    <row r="4728" spans="1:31" x14ac:dyDescent="0.25">
      <c r="A4728" s="14">
        <v>45108</v>
      </c>
      <c r="B4728" s="4" t="s">
        <v>20</v>
      </c>
      <c r="C4728" s="4">
        <v>9</v>
      </c>
      <c r="D4728" s="4" t="s">
        <v>4668</v>
      </c>
      <c r="E4728" s="4">
        <v>60</v>
      </c>
      <c r="F4728" s="4" t="s">
        <v>4668</v>
      </c>
      <c r="G4728" s="4" t="s">
        <v>5028</v>
      </c>
      <c r="H4728" s="4">
        <v>15.12</v>
      </c>
      <c r="I4728" s="4">
        <v>4</v>
      </c>
      <c r="J4728" s="4">
        <v>16</v>
      </c>
      <c r="K4728" s="4">
        <v>0</v>
      </c>
      <c r="L4728" s="4">
        <v>0</v>
      </c>
      <c r="M4728" s="4">
        <v>4</v>
      </c>
      <c r="N4728" s="4">
        <v>16</v>
      </c>
      <c r="O4728" s="4" t="s">
        <v>24</v>
      </c>
      <c r="P4728" s="4" t="s">
        <v>25</v>
      </c>
      <c r="Q4728" s="4">
        <v>32602123</v>
      </c>
      <c r="R4728" s="4">
        <v>87112166</v>
      </c>
      <c r="S4728" s="7">
        <v>414327493302126</v>
      </c>
      <c r="T4728" s="7">
        <v>219331712201905</v>
      </c>
      <c r="U4728" s="2"/>
      <c r="V4728" s="3" t="s">
        <v>6296</v>
      </c>
      <c r="W4728" s="3" t="s">
        <v>10705</v>
      </c>
      <c r="X4728" s="4" t="s">
        <v>5028</v>
      </c>
      <c r="Y4728" s="3">
        <v>0</v>
      </c>
      <c r="Z4728" s="3">
        <v>0</v>
      </c>
      <c r="AA4728" s="5">
        <v>4</v>
      </c>
      <c r="AB4728" s="25">
        <v>16</v>
      </c>
      <c r="AC4728" s="33" t="str">
        <f>IF(G4728=X4728,"N","S")</f>
        <v>N</v>
      </c>
      <c r="AD4728" s="4">
        <f>K4728-(Y4728+Z4728)</f>
        <v>0</v>
      </c>
      <c r="AE4728" s="37">
        <f>M4728-AA4728</f>
        <v>0</v>
      </c>
    </row>
    <row r="4729" spans="1:31" x14ac:dyDescent="0.25">
      <c r="A4729" s="14">
        <v>45108</v>
      </c>
      <c r="B4729" s="4" t="s">
        <v>20</v>
      </c>
      <c r="C4729" s="4">
        <v>10</v>
      </c>
      <c r="D4729" s="4" t="s">
        <v>5085</v>
      </c>
      <c r="E4729" s="4">
        <v>71</v>
      </c>
      <c r="F4729" s="4" t="s">
        <v>5880</v>
      </c>
      <c r="G4729" s="4" t="s">
        <v>5939</v>
      </c>
      <c r="H4729" s="4">
        <v>20.25</v>
      </c>
      <c r="I4729" s="4">
        <v>9</v>
      </c>
      <c r="J4729" s="4">
        <v>36</v>
      </c>
      <c r="K4729" s="4">
        <v>9</v>
      </c>
      <c r="L4729" s="4">
        <v>36</v>
      </c>
      <c r="M4729" s="4">
        <v>0</v>
      </c>
      <c r="N4729" s="4">
        <v>0</v>
      </c>
      <c r="O4729" s="4" t="s">
        <v>24</v>
      </c>
      <c r="P4729" s="4" t="s">
        <v>25</v>
      </c>
      <c r="Q4729" s="4">
        <v>33418910</v>
      </c>
      <c r="R4729" s="4">
        <v>84906619</v>
      </c>
      <c r="S4729" s="7">
        <v>414129527529099</v>
      </c>
      <c r="T4729" s="7">
        <v>22033351426244</v>
      </c>
      <c r="U4729" s="2"/>
      <c r="V4729" s="19"/>
      <c r="W4729" s="19"/>
      <c r="X4729" s="20"/>
      <c r="Y4729" s="19"/>
      <c r="Z4729" s="19"/>
      <c r="AA4729" s="21"/>
      <c r="AB4729" s="27"/>
      <c r="AC4729" s="33" t="str">
        <f>IF(G4729=X4729,"N","S")</f>
        <v>S</v>
      </c>
      <c r="AD4729" s="4">
        <f>K4729-(Y4729+Z4729)</f>
        <v>9</v>
      </c>
      <c r="AE4729" s="37">
        <f>M4729-AA4729</f>
        <v>0</v>
      </c>
    </row>
    <row r="4730" spans="1:31" x14ac:dyDescent="0.25">
      <c r="A4730" s="14">
        <v>45108</v>
      </c>
      <c r="B4730" s="4" t="s">
        <v>20</v>
      </c>
      <c r="C4730" s="4">
        <v>10</v>
      </c>
      <c r="D4730" s="4" t="s">
        <v>5085</v>
      </c>
      <c r="E4730" s="4">
        <v>69</v>
      </c>
      <c r="F4730" s="4" t="s">
        <v>5086</v>
      </c>
      <c r="G4730" s="4" t="s">
        <v>5137</v>
      </c>
      <c r="H4730" s="4">
        <v>18</v>
      </c>
      <c r="I4730" s="4">
        <v>8</v>
      </c>
      <c r="J4730" s="4">
        <v>32</v>
      </c>
      <c r="K4730" s="4">
        <v>8</v>
      </c>
      <c r="L4730" s="4">
        <v>32</v>
      </c>
      <c r="M4730" s="4">
        <v>0</v>
      </c>
      <c r="N4730" s="4">
        <v>0</v>
      </c>
      <c r="O4730" s="4" t="s">
        <v>24</v>
      </c>
      <c r="P4730" s="4" t="s">
        <v>25</v>
      </c>
      <c r="Q4730" s="4">
        <v>34089286</v>
      </c>
      <c r="R4730" s="4">
        <v>84221779</v>
      </c>
      <c r="S4730" s="7">
        <v>414068398341593</v>
      </c>
      <c r="T4730" s="7">
        <v>221143027642431</v>
      </c>
      <c r="U4730" s="2"/>
      <c r="V4730" s="3" t="s">
        <v>6032</v>
      </c>
      <c r="W4730" s="3" t="s">
        <v>10706</v>
      </c>
      <c r="X4730" s="4" t="s">
        <v>5137</v>
      </c>
      <c r="Y4730" s="3">
        <v>8</v>
      </c>
      <c r="Z4730" s="3">
        <v>0</v>
      </c>
      <c r="AA4730" s="5">
        <v>0</v>
      </c>
      <c r="AB4730" s="25">
        <v>32</v>
      </c>
      <c r="AC4730" s="33" t="str">
        <f>IF(G4730=X4730,"N","S")</f>
        <v>N</v>
      </c>
      <c r="AD4730" s="4">
        <f>K4730-(Y4730+Z4730)</f>
        <v>0</v>
      </c>
      <c r="AE4730" s="37">
        <f>M4730-AA4730</f>
        <v>0</v>
      </c>
    </row>
    <row r="4731" spans="1:31" x14ac:dyDescent="0.25">
      <c r="A4731" s="14">
        <v>45108</v>
      </c>
      <c r="B4731" s="4" t="s">
        <v>20</v>
      </c>
      <c r="C4731" s="4">
        <v>10</v>
      </c>
      <c r="D4731" s="4" t="s">
        <v>5085</v>
      </c>
      <c r="E4731" s="4">
        <v>69</v>
      </c>
      <c r="F4731" s="4" t="s">
        <v>5086</v>
      </c>
      <c r="G4731" s="4" t="s">
        <v>5136</v>
      </c>
      <c r="H4731" s="4">
        <v>18</v>
      </c>
      <c r="I4731" s="4">
        <v>8</v>
      </c>
      <c r="J4731" s="4">
        <v>32</v>
      </c>
      <c r="K4731" s="4">
        <v>8</v>
      </c>
      <c r="L4731" s="4">
        <v>32</v>
      </c>
      <c r="M4731" s="4">
        <v>0</v>
      </c>
      <c r="N4731" s="4">
        <v>0</v>
      </c>
      <c r="O4731" s="4" t="s">
        <v>24</v>
      </c>
      <c r="P4731" s="4" t="s">
        <v>25</v>
      </c>
      <c r="Q4731" s="4">
        <v>34054920</v>
      </c>
      <c r="R4731" s="4">
        <v>84256881</v>
      </c>
      <c r="S4731" s="7">
        <v>414071531703961</v>
      </c>
      <c r="T4731" s="7">
        <v>221101532686657</v>
      </c>
      <c r="U4731" s="2"/>
      <c r="V4731" s="3" t="s">
        <v>6032</v>
      </c>
      <c r="W4731" s="3" t="s">
        <v>10707</v>
      </c>
      <c r="X4731" s="4" t="s">
        <v>5136</v>
      </c>
      <c r="Y4731" s="3">
        <v>4</v>
      </c>
      <c r="Z4731" s="3">
        <v>0</v>
      </c>
      <c r="AA4731" s="5">
        <v>0</v>
      </c>
      <c r="AB4731" s="25">
        <v>16</v>
      </c>
      <c r="AC4731" s="33" t="str">
        <f>IF(G4731=X4731,"N","S")</f>
        <v>N</v>
      </c>
      <c r="AD4731" s="4">
        <f>K4731-(Y4731+Z4731)</f>
        <v>4</v>
      </c>
      <c r="AE4731" s="37">
        <f>M4731-AA4731</f>
        <v>0</v>
      </c>
    </row>
    <row r="4732" spans="1:31" x14ac:dyDescent="0.25">
      <c r="A4732" s="14">
        <v>45108</v>
      </c>
      <c r="B4732" s="4" t="s">
        <v>20</v>
      </c>
      <c r="C4732" s="4">
        <v>10</v>
      </c>
      <c r="D4732" s="4" t="s">
        <v>5085</v>
      </c>
      <c r="E4732" s="4">
        <v>72</v>
      </c>
      <c r="F4732" s="4" t="s">
        <v>5945</v>
      </c>
      <c r="G4732" s="4" t="s">
        <v>6015</v>
      </c>
      <c r="H4732" s="4">
        <v>14.4</v>
      </c>
      <c r="I4732" s="4">
        <v>6</v>
      </c>
      <c r="J4732" s="4">
        <v>24</v>
      </c>
      <c r="K4732" s="4">
        <v>6</v>
      </c>
      <c r="L4732" s="4">
        <v>24</v>
      </c>
      <c r="M4732" s="4">
        <v>0</v>
      </c>
      <c r="N4732" s="4">
        <v>0</v>
      </c>
      <c r="O4732" s="4" t="s">
        <v>24</v>
      </c>
      <c r="P4732" s="4" t="s">
        <v>25</v>
      </c>
      <c r="Q4732" s="4">
        <v>33144571</v>
      </c>
      <c r="R4732" s="4">
        <v>85270265</v>
      </c>
      <c r="S4732" s="7">
        <v>414162052321494</v>
      </c>
      <c r="T4732" s="7">
        <v>220001270503023</v>
      </c>
      <c r="U4732" s="2"/>
      <c r="V4732" s="3" t="s">
        <v>6032</v>
      </c>
      <c r="W4732" s="3" t="s">
        <v>10708</v>
      </c>
      <c r="X4732" s="4" t="s">
        <v>6015</v>
      </c>
      <c r="Y4732" s="3">
        <v>6</v>
      </c>
      <c r="Z4732" s="3">
        <v>0</v>
      </c>
      <c r="AA4732" s="5">
        <v>0</v>
      </c>
      <c r="AB4732" s="25">
        <v>24</v>
      </c>
      <c r="AC4732" s="33" t="str">
        <f>IF(G4732=X4732,"N","S")</f>
        <v>N</v>
      </c>
      <c r="AD4732" s="4">
        <f>K4732-(Y4732+Z4732)</f>
        <v>0</v>
      </c>
      <c r="AE4732" s="37">
        <f>M4732-AA4732</f>
        <v>0</v>
      </c>
    </row>
    <row r="4733" spans="1:31" x14ac:dyDescent="0.25">
      <c r="A4733" s="14">
        <v>45108</v>
      </c>
      <c r="B4733" s="4" t="s">
        <v>20</v>
      </c>
      <c r="C4733" s="4">
        <v>10</v>
      </c>
      <c r="D4733" s="4" t="s">
        <v>5085</v>
      </c>
      <c r="E4733" s="4">
        <v>72</v>
      </c>
      <c r="F4733" s="4" t="s">
        <v>5945</v>
      </c>
      <c r="G4733" s="4" t="s">
        <v>5997</v>
      </c>
      <c r="H4733" s="4">
        <v>9</v>
      </c>
      <c r="I4733" s="4">
        <v>4</v>
      </c>
      <c r="J4733" s="4">
        <v>16</v>
      </c>
      <c r="K4733" s="4">
        <v>4</v>
      </c>
      <c r="L4733" s="4">
        <v>16</v>
      </c>
      <c r="M4733" s="4">
        <v>0</v>
      </c>
      <c r="N4733" s="4">
        <v>0</v>
      </c>
      <c r="O4733" s="4" t="s">
        <v>24</v>
      </c>
      <c r="P4733" s="4" t="s">
        <v>25</v>
      </c>
      <c r="Q4733" s="4">
        <v>33125651</v>
      </c>
      <c r="R4733" s="4">
        <v>85289690</v>
      </c>
      <c r="S4733" s="7">
        <v>414163786131204</v>
      </c>
      <c r="T4733" s="7">
        <v>219978418338545</v>
      </c>
      <c r="U4733" s="2"/>
      <c r="V4733" s="3" t="s">
        <v>6032</v>
      </c>
      <c r="W4733" s="3" t="s">
        <v>10709</v>
      </c>
      <c r="X4733" s="4" t="s">
        <v>5997</v>
      </c>
      <c r="Y4733" s="3">
        <v>4</v>
      </c>
      <c r="Z4733" s="3">
        <v>0</v>
      </c>
      <c r="AA4733" s="5">
        <v>0</v>
      </c>
      <c r="AB4733" s="25">
        <v>16</v>
      </c>
      <c r="AC4733" s="33" t="str">
        <f>IF(G4733=X4733,"N","S")</f>
        <v>N</v>
      </c>
      <c r="AD4733" s="4">
        <f>K4733-(Y4733+Z4733)</f>
        <v>0</v>
      </c>
      <c r="AE4733" s="37">
        <f>M4733-AA4733</f>
        <v>0</v>
      </c>
    </row>
    <row r="4734" spans="1:31" x14ac:dyDescent="0.25">
      <c r="A4734" s="14">
        <v>45108</v>
      </c>
      <c r="B4734" s="4" t="s">
        <v>20</v>
      </c>
      <c r="C4734" s="4">
        <v>10</v>
      </c>
      <c r="D4734" s="4" t="s">
        <v>5085</v>
      </c>
      <c r="E4734" s="4">
        <v>72</v>
      </c>
      <c r="F4734" s="4" t="s">
        <v>5945</v>
      </c>
      <c r="G4734" s="4" t="s">
        <v>6024</v>
      </c>
      <c r="H4734" s="4">
        <v>9</v>
      </c>
      <c r="I4734" s="4">
        <v>4</v>
      </c>
      <c r="J4734" s="4">
        <v>16</v>
      </c>
      <c r="K4734" s="4">
        <v>4</v>
      </c>
      <c r="L4734" s="4">
        <v>16</v>
      </c>
      <c r="M4734" s="4">
        <v>0</v>
      </c>
      <c r="N4734" s="4">
        <v>0</v>
      </c>
      <c r="O4734" s="4" t="s">
        <v>24</v>
      </c>
      <c r="P4734" s="4" t="s">
        <v>25</v>
      </c>
      <c r="Q4734" s="4">
        <v>32951238</v>
      </c>
      <c r="R4734" s="4">
        <v>85438024</v>
      </c>
      <c r="S4734" s="7">
        <v>414177000794058</v>
      </c>
      <c r="T4734" s="7">
        <v>219768091851937</v>
      </c>
      <c r="U4734" s="2"/>
      <c r="V4734" s="3" t="s">
        <v>6032</v>
      </c>
      <c r="W4734" s="3" t="s">
        <v>10710</v>
      </c>
      <c r="X4734" s="4" t="s">
        <v>6024</v>
      </c>
      <c r="Y4734" s="3">
        <v>4</v>
      </c>
      <c r="Z4734" s="3">
        <v>0</v>
      </c>
      <c r="AA4734" s="5">
        <v>0</v>
      </c>
      <c r="AB4734" s="25">
        <v>16</v>
      </c>
      <c r="AC4734" s="33" t="str">
        <f>IF(G4734=X4734,"N","S")</f>
        <v>N</v>
      </c>
      <c r="AD4734" s="4">
        <f>K4734-(Y4734+Z4734)</f>
        <v>0</v>
      </c>
      <c r="AE4734" s="37">
        <f>M4734-AA4734</f>
        <v>0</v>
      </c>
    </row>
    <row r="4735" spans="1:31" x14ac:dyDescent="0.25">
      <c r="A4735" s="14">
        <v>45108</v>
      </c>
      <c r="B4735" s="4" t="s">
        <v>20</v>
      </c>
      <c r="C4735" s="4">
        <v>10</v>
      </c>
      <c r="D4735" s="4" t="s">
        <v>5085</v>
      </c>
      <c r="E4735" s="4">
        <v>72</v>
      </c>
      <c r="F4735" s="4" t="s">
        <v>5945</v>
      </c>
      <c r="G4735" s="4" t="s">
        <v>5999</v>
      </c>
      <c r="H4735" s="4">
        <v>9</v>
      </c>
      <c r="I4735" s="4">
        <v>4</v>
      </c>
      <c r="J4735" s="4">
        <v>16</v>
      </c>
      <c r="K4735" s="4">
        <v>4</v>
      </c>
      <c r="L4735" s="4">
        <v>16</v>
      </c>
      <c r="M4735" s="4">
        <v>0</v>
      </c>
      <c r="N4735" s="4">
        <v>0</v>
      </c>
      <c r="O4735" s="4" t="s">
        <v>24</v>
      </c>
      <c r="P4735" s="4" t="s">
        <v>25</v>
      </c>
      <c r="Q4735" s="4">
        <v>32920609</v>
      </c>
      <c r="R4735" s="4">
        <v>85423864</v>
      </c>
      <c r="S4735" s="7">
        <v>414175699882784</v>
      </c>
      <c r="T4735" s="7">
        <v>219731601052646</v>
      </c>
      <c r="U4735" s="2"/>
      <c r="V4735" s="3" t="s">
        <v>6032</v>
      </c>
      <c r="W4735" s="3" t="s">
        <v>10711</v>
      </c>
      <c r="X4735" s="4" t="s">
        <v>5999</v>
      </c>
      <c r="Y4735" s="3">
        <v>4</v>
      </c>
      <c r="Z4735" s="3">
        <v>0</v>
      </c>
      <c r="AA4735" s="5">
        <v>0</v>
      </c>
      <c r="AB4735" s="25">
        <v>16</v>
      </c>
      <c r="AC4735" s="33" t="str">
        <f>IF(G4735=X4735,"N","S")</f>
        <v>N</v>
      </c>
      <c r="AD4735" s="4">
        <f>K4735-(Y4735+Z4735)</f>
        <v>0</v>
      </c>
      <c r="AE4735" s="37">
        <f>M4735-AA4735</f>
        <v>0</v>
      </c>
    </row>
    <row r="4736" spans="1:31" x14ac:dyDescent="0.25">
      <c r="A4736" s="14">
        <v>45108</v>
      </c>
      <c r="B4736" s="4" t="s">
        <v>20</v>
      </c>
      <c r="C4736" s="4">
        <v>10</v>
      </c>
      <c r="D4736" s="4" t="s">
        <v>5085</v>
      </c>
      <c r="E4736" s="4">
        <v>72</v>
      </c>
      <c r="F4736" s="4" t="s">
        <v>5945</v>
      </c>
      <c r="G4736" s="4" t="s">
        <v>5995</v>
      </c>
      <c r="H4736" s="4">
        <v>6.75</v>
      </c>
      <c r="I4736" s="4">
        <v>3</v>
      </c>
      <c r="J4736" s="4">
        <v>12</v>
      </c>
      <c r="K4736" s="4">
        <v>3</v>
      </c>
      <c r="L4736" s="4">
        <v>12</v>
      </c>
      <c r="M4736" s="4">
        <v>0</v>
      </c>
      <c r="N4736" s="4">
        <v>0</v>
      </c>
      <c r="O4736" s="4" t="s">
        <v>24</v>
      </c>
      <c r="P4736" s="4" t="s">
        <v>25</v>
      </c>
      <c r="Q4736" s="4">
        <v>32908935</v>
      </c>
      <c r="R4736" s="4">
        <v>85434935</v>
      </c>
      <c r="S4736" s="7">
        <v>414176687268183</v>
      </c>
      <c r="T4736" s="7">
        <v>219717510255123</v>
      </c>
      <c r="U4736" s="2"/>
      <c r="V4736" s="3" t="s">
        <v>6032</v>
      </c>
      <c r="W4736" s="3" t="s">
        <v>10712</v>
      </c>
      <c r="X4736" s="4" t="s">
        <v>5995</v>
      </c>
      <c r="Y4736" s="3">
        <v>3</v>
      </c>
      <c r="Z4736" s="3">
        <v>0</v>
      </c>
      <c r="AA4736" s="5">
        <v>0</v>
      </c>
      <c r="AB4736" s="25">
        <v>12</v>
      </c>
      <c r="AC4736" s="33" t="str">
        <f>IF(G4736=X4736,"N","S")</f>
        <v>N</v>
      </c>
      <c r="AD4736" s="4">
        <f>K4736-(Y4736+Z4736)</f>
        <v>0</v>
      </c>
      <c r="AE4736" s="37">
        <f>M4736-AA4736</f>
        <v>0</v>
      </c>
    </row>
    <row r="4737" spans="1:31" x14ac:dyDescent="0.25">
      <c r="A4737" s="22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0"/>
      <c r="R4737" s="20"/>
      <c r="S4737" s="24"/>
      <c r="T4737" s="24"/>
      <c r="U4737" s="2"/>
      <c r="V4737" s="3" t="s">
        <v>6032</v>
      </c>
      <c r="W4737" s="3" t="s">
        <v>10713</v>
      </c>
      <c r="X4737" s="4" t="s">
        <v>10714</v>
      </c>
      <c r="Y4737" s="3">
        <v>3</v>
      </c>
      <c r="Z4737" s="3">
        <v>0</v>
      </c>
      <c r="AA4737" s="5">
        <v>0</v>
      </c>
      <c r="AB4737" s="25">
        <v>12</v>
      </c>
      <c r="AC4737" s="33" t="str">
        <f>IF(G4737=X4737,"N","S")</f>
        <v>S</v>
      </c>
      <c r="AD4737" s="4">
        <f>K4737-(Y4737+Z4737)</f>
        <v>-3</v>
      </c>
      <c r="AE4737" s="37">
        <f>M4737-AA4737</f>
        <v>0</v>
      </c>
    </row>
    <row r="4738" spans="1:31" x14ac:dyDescent="0.25">
      <c r="A4738" s="14">
        <v>45108</v>
      </c>
      <c r="B4738" s="4" t="s">
        <v>20</v>
      </c>
      <c r="C4738" s="4">
        <v>10</v>
      </c>
      <c r="D4738" s="4" t="s">
        <v>5085</v>
      </c>
      <c r="E4738" s="4">
        <v>69</v>
      </c>
      <c r="F4738" s="4" t="s">
        <v>5086</v>
      </c>
      <c r="G4738" s="4" t="s">
        <v>5104</v>
      </c>
      <c r="H4738" s="4">
        <v>6.75</v>
      </c>
      <c r="I4738" s="4">
        <v>3</v>
      </c>
      <c r="J4738" s="4">
        <v>12</v>
      </c>
      <c r="K4738" s="4">
        <v>3</v>
      </c>
      <c r="L4738" s="4">
        <v>12</v>
      </c>
      <c r="M4738" s="4">
        <v>0</v>
      </c>
      <c r="N4738" s="4">
        <v>0</v>
      </c>
      <c r="O4738" s="4" t="s">
        <v>24</v>
      </c>
      <c r="P4738" s="4" t="s">
        <v>25</v>
      </c>
      <c r="Q4738" s="4">
        <v>33973306</v>
      </c>
      <c r="R4738" s="4">
        <v>84385029</v>
      </c>
      <c r="S4738" s="7">
        <v>414083006667896</v>
      </c>
      <c r="T4738" s="7">
        <v>221002498267471</v>
      </c>
      <c r="U4738" s="2"/>
      <c r="V4738" s="3" t="s">
        <v>6032</v>
      </c>
      <c r="W4738" s="3" t="s">
        <v>10715</v>
      </c>
      <c r="X4738" s="4" t="s">
        <v>5104</v>
      </c>
      <c r="Y4738" s="3">
        <v>3</v>
      </c>
      <c r="Z4738" s="3">
        <v>0</v>
      </c>
      <c r="AA4738" s="5">
        <v>0</v>
      </c>
      <c r="AB4738" s="25">
        <v>12</v>
      </c>
      <c r="AC4738" s="33" t="str">
        <f>IF(G4738=X4738,"N","S")</f>
        <v>N</v>
      </c>
      <c r="AD4738" s="4">
        <f>K4738-(Y4738+Z4738)</f>
        <v>0</v>
      </c>
      <c r="AE4738" s="37">
        <f>M4738-AA4738</f>
        <v>0</v>
      </c>
    </row>
    <row r="4739" spans="1:31" x14ac:dyDescent="0.25">
      <c r="A4739" s="14">
        <v>45108</v>
      </c>
      <c r="B4739" s="4" t="s">
        <v>20</v>
      </c>
      <c r="C4739" s="4">
        <v>10</v>
      </c>
      <c r="D4739" s="4" t="s">
        <v>5085</v>
      </c>
      <c r="E4739" s="4">
        <v>69</v>
      </c>
      <c r="F4739" s="4" t="s">
        <v>5086</v>
      </c>
      <c r="G4739" s="4" t="s">
        <v>5093</v>
      </c>
      <c r="H4739" s="4">
        <v>11.4</v>
      </c>
      <c r="I4739" s="4">
        <v>4</v>
      </c>
      <c r="J4739" s="4">
        <v>16</v>
      </c>
      <c r="K4739" s="4">
        <v>4</v>
      </c>
      <c r="L4739" s="4">
        <v>16</v>
      </c>
      <c r="M4739" s="4">
        <v>0</v>
      </c>
      <c r="N4739" s="4">
        <v>0</v>
      </c>
      <c r="O4739" s="4" t="s">
        <v>24</v>
      </c>
      <c r="P4739" s="4" t="s">
        <v>25</v>
      </c>
      <c r="Q4739" s="4">
        <v>33875072</v>
      </c>
      <c r="R4739" s="4">
        <v>84486390</v>
      </c>
      <c r="S4739" s="7">
        <v>414092055235681</v>
      </c>
      <c r="T4739" s="7">
        <v>220883869562759</v>
      </c>
      <c r="U4739" s="2"/>
      <c r="V4739" s="3" t="s">
        <v>6032</v>
      </c>
      <c r="W4739" s="3" t="s">
        <v>10716</v>
      </c>
      <c r="X4739" s="4" t="s">
        <v>5093</v>
      </c>
      <c r="Y4739" s="3">
        <v>4</v>
      </c>
      <c r="Z4739" s="3">
        <v>0</v>
      </c>
      <c r="AA4739" s="5">
        <v>0</v>
      </c>
      <c r="AB4739" s="25">
        <v>16</v>
      </c>
      <c r="AC4739" s="33" t="str">
        <f>IF(G4739=X4739,"N","S")</f>
        <v>N</v>
      </c>
      <c r="AD4739" s="4">
        <f>K4739-(Y4739+Z4739)</f>
        <v>0</v>
      </c>
      <c r="AE4739" s="37">
        <f>M4739-AA4739</f>
        <v>0</v>
      </c>
    </row>
    <row r="4740" spans="1:31" x14ac:dyDescent="0.25">
      <c r="A4740" s="14">
        <v>45108</v>
      </c>
      <c r="B4740" s="4" t="s">
        <v>20</v>
      </c>
      <c r="C4740" s="4">
        <v>10</v>
      </c>
      <c r="D4740" s="4" t="s">
        <v>5085</v>
      </c>
      <c r="E4740" s="4">
        <v>71</v>
      </c>
      <c r="F4740" s="4" t="s">
        <v>5880</v>
      </c>
      <c r="G4740" s="4" t="s">
        <v>5882</v>
      </c>
      <c r="H4740" s="4">
        <v>27</v>
      </c>
      <c r="I4740" s="4">
        <v>12</v>
      </c>
      <c r="J4740" s="4">
        <v>48</v>
      </c>
      <c r="K4740" s="4">
        <v>12</v>
      </c>
      <c r="L4740" s="4">
        <v>48</v>
      </c>
      <c r="M4740" s="4">
        <v>0</v>
      </c>
      <c r="N4740" s="4">
        <v>0</v>
      </c>
      <c r="O4740" s="4" t="s">
        <v>24</v>
      </c>
      <c r="P4740" s="4" t="s">
        <v>25</v>
      </c>
      <c r="Q4740" s="4">
        <v>33801050</v>
      </c>
      <c r="R4740" s="4">
        <v>84514649</v>
      </c>
      <c r="S4740" s="7">
        <v>414094539519343</v>
      </c>
      <c r="T4740" s="7">
        <v>220795003838899</v>
      </c>
      <c r="U4740" s="2"/>
      <c r="V4740" s="3" t="s">
        <v>6032</v>
      </c>
      <c r="W4740" s="3" t="s">
        <v>10717</v>
      </c>
      <c r="X4740" s="4" t="s">
        <v>5882</v>
      </c>
      <c r="Y4740" s="3">
        <v>12</v>
      </c>
      <c r="Z4740" s="3">
        <v>0</v>
      </c>
      <c r="AA4740" s="5">
        <v>0</v>
      </c>
      <c r="AB4740" s="25">
        <v>48</v>
      </c>
      <c r="AC4740" s="33" t="str">
        <f>IF(G4740=X4740,"N","S")</f>
        <v>N</v>
      </c>
      <c r="AD4740" s="4">
        <f>K4740-(Y4740+Z4740)</f>
        <v>0</v>
      </c>
      <c r="AE4740" s="37">
        <f>M4740-AA4740</f>
        <v>0</v>
      </c>
    </row>
    <row r="4741" spans="1:31" x14ac:dyDescent="0.25">
      <c r="A4741" s="14">
        <v>45108</v>
      </c>
      <c r="B4741" s="4" t="s">
        <v>20</v>
      </c>
      <c r="C4741" s="4">
        <v>10</v>
      </c>
      <c r="D4741" s="4" t="s">
        <v>5085</v>
      </c>
      <c r="E4741" s="4">
        <v>69</v>
      </c>
      <c r="F4741" s="4" t="s">
        <v>5086</v>
      </c>
      <c r="G4741" s="4" t="s">
        <v>5124</v>
      </c>
      <c r="H4741" s="4">
        <v>13.5</v>
      </c>
      <c r="I4741" s="4">
        <v>6</v>
      </c>
      <c r="J4741" s="4">
        <v>24</v>
      </c>
      <c r="K4741" s="4">
        <v>6</v>
      </c>
      <c r="L4741" s="4">
        <v>24</v>
      </c>
      <c r="M4741" s="4">
        <v>0</v>
      </c>
      <c r="N4741" s="4">
        <v>0</v>
      </c>
      <c r="O4741" s="4" t="s">
        <v>24</v>
      </c>
      <c r="P4741" s="4" t="s">
        <v>25</v>
      </c>
      <c r="Q4741" s="4">
        <v>34214708</v>
      </c>
      <c r="R4741" s="4">
        <v>84093602</v>
      </c>
      <c r="S4741" s="7">
        <v>414056956499448</v>
      </c>
      <c r="T4741" s="7">
        <v>221294464813136</v>
      </c>
      <c r="U4741" s="2"/>
      <c r="V4741" s="3" t="s">
        <v>6032</v>
      </c>
      <c r="W4741" s="3" t="s">
        <v>10718</v>
      </c>
      <c r="X4741" s="4" t="s">
        <v>5124</v>
      </c>
      <c r="Y4741" s="3">
        <v>6</v>
      </c>
      <c r="Z4741" s="3">
        <v>0</v>
      </c>
      <c r="AA4741" s="5">
        <v>0</v>
      </c>
      <c r="AB4741" s="25">
        <v>24</v>
      </c>
      <c r="AC4741" s="33" t="str">
        <f>IF(G4741=X4741,"N","S")</f>
        <v>N</v>
      </c>
      <c r="AD4741" s="4">
        <f>K4741-(Y4741+Z4741)</f>
        <v>0</v>
      </c>
      <c r="AE4741" s="37">
        <f>M4741-AA4741</f>
        <v>0</v>
      </c>
    </row>
    <row r="4742" spans="1:31" x14ac:dyDescent="0.25">
      <c r="A4742" s="14">
        <v>45108</v>
      </c>
      <c r="B4742" s="4" t="s">
        <v>42</v>
      </c>
      <c r="C4742" s="4">
        <v>8</v>
      </c>
      <c r="D4742" s="4" t="s">
        <v>4275</v>
      </c>
      <c r="E4742" s="4">
        <v>45</v>
      </c>
      <c r="F4742" s="4" t="s">
        <v>4484</v>
      </c>
      <c r="G4742" s="4" t="s">
        <v>4506</v>
      </c>
      <c r="H4742" s="4">
        <v>9</v>
      </c>
      <c r="I4742" s="4">
        <v>4</v>
      </c>
      <c r="J4742" s="4">
        <v>16</v>
      </c>
      <c r="K4742" s="4">
        <v>4</v>
      </c>
      <c r="L4742" s="4">
        <v>16</v>
      </c>
      <c r="M4742" s="4">
        <v>0</v>
      </c>
      <c r="N4742" s="4">
        <v>0</v>
      </c>
      <c r="O4742" s="4" t="s">
        <v>24</v>
      </c>
      <c r="P4742" s="4" t="s">
        <v>25</v>
      </c>
      <c r="Q4742" s="4">
        <v>31162635</v>
      </c>
      <c r="R4742" s="4">
        <v>87578714</v>
      </c>
      <c r="S4742" s="7">
        <v>414368292622203</v>
      </c>
      <c r="T4742" s="7">
        <v>217603649086149</v>
      </c>
      <c r="U4742" s="2"/>
      <c r="V4742" s="19"/>
      <c r="W4742" s="19"/>
      <c r="X4742" s="20"/>
      <c r="Y4742" s="19"/>
      <c r="Z4742" s="19"/>
      <c r="AA4742" s="21"/>
      <c r="AB4742" s="27"/>
      <c r="AC4742" s="33" t="str">
        <f>IF(G4742=X4742,"N","S")</f>
        <v>S</v>
      </c>
      <c r="AD4742" s="4">
        <f>K4742-(Y4742+Z4742)</f>
        <v>4</v>
      </c>
      <c r="AE4742" s="37">
        <f>M4742-AA4742</f>
        <v>0</v>
      </c>
    </row>
    <row r="4743" spans="1:31" x14ac:dyDescent="0.25">
      <c r="A4743" s="14">
        <v>45108</v>
      </c>
      <c r="B4743" s="4" t="s">
        <v>20</v>
      </c>
      <c r="C4743" s="4">
        <v>8</v>
      </c>
      <c r="D4743" s="4" t="s">
        <v>4275</v>
      </c>
      <c r="E4743" s="4">
        <v>45</v>
      </c>
      <c r="F4743" s="4" t="s">
        <v>4484</v>
      </c>
      <c r="G4743" s="4" t="s">
        <v>4495</v>
      </c>
      <c r="H4743" s="4">
        <v>8.5500000000000007</v>
      </c>
      <c r="I4743" s="4">
        <v>3</v>
      </c>
      <c r="J4743" s="4">
        <v>12</v>
      </c>
      <c r="K4743" s="4">
        <v>3</v>
      </c>
      <c r="L4743" s="4">
        <v>12</v>
      </c>
      <c r="M4743" s="4">
        <v>0</v>
      </c>
      <c r="N4743" s="4">
        <v>0</v>
      </c>
      <c r="O4743" s="4" t="s">
        <v>24</v>
      </c>
      <c r="P4743" s="4" t="s">
        <v>25</v>
      </c>
      <c r="Q4743" s="4">
        <v>31138023</v>
      </c>
      <c r="R4743" s="4">
        <v>87498404</v>
      </c>
      <c r="S4743" s="7">
        <v>414361038303513</v>
      </c>
      <c r="T4743" s="7">
        <v>217575107311871</v>
      </c>
      <c r="U4743" s="2"/>
      <c r="V4743" s="3" t="s">
        <v>6325</v>
      </c>
      <c r="W4743" s="3" t="s">
        <v>10719</v>
      </c>
      <c r="X4743" s="4" t="s">
        <v>4495</v>
      </c>
      <c r="Y4743" s="3">
        <v>3</v>
      </c>
      <c r="Z4743" s="3">
        <v>0</v>
      </c>
      <c r="AA4743" s="5">
        <v>0</v>
      </c>
      <c r="AB4743" s="25">
        <v>12</v>
      </c>
      <c r="AC4743" s="33" t="str">
        <f>IF(G4743=X4743,"N","S")</f>
        <v>N</v>
      </c>
      <c r="AD4743" s="4">
        <f>K4743-(Y4743+Z4743)</f>
        <v>0</v>
      </c>
      <c r="AE4743" s="37">
        <f>M4743-AA4743</f>
        <v>0</v>
      </c>
    </row>
    <row r="4744" spans="1:31" x14ac:dyDescent="0.25">
      <c r="A4744" s="14">
        <v>45108</v>
      </c>
      <c r="B4744" s="4" t="s">
        <v>20</v>
      </c>
      <c r="C4744" s="4">
        <v>2</v>
      </c>
      <c r="D4744" s="4" t="s">
        <v>512</v>
      </c>
      <c r="E4744" s="4">
        <v>10</v>
      </c>
      <c r="F4744" s="4" t="s">
        <v>2212</v>
      </c>
      <c r="G4744" s="4" t="s">
        <v>2444</v>
      </c>
      <c r="H4744" s="4">
        <v>10.8</v>
      </c>
      <c r="I4744" s="4">
        <v>4</v>
      </c>
      <c r="J4744" s="4">
        <v>16</v>
      </c>
      <c r="K4744" s="4">
        <v>4</v>
      </c>
      <c r="L4744" s="4">
        <v>16</v>
      </c>
      <c r="M4744" s="4">
        <v>0</v>
      </c>
      <c r="N4744" s="4">
        <v>0</v>
      </c>
      <c r="O4744" s="4" t="s">
        <v>24</v>
      </c>
      <c r="P4744" s="4" t="s">
        <v>25</v>
      </c>
      <c r="Q4744" s="4">
        <v>29625622</v>
      </c>
      <c r="R4744" s="4">
        <v>81309751</v>
      </c>
      <c r="S4744" s="7">
        <v>413802338440942</v>
      </c>
      <c r="T4744" s="7">
        <v>215836979976233</v>
      </c>
      <c r="U4744" s="2"/>
      <c r="V4744" s="3" t="s">
        <v>6062</v>
      </c>
      <c r="W4744" s="3" t="s">
        <v>10720</v>
      </c>
      <c r="X4744" s="4" t="s">
        <v>2444</v>
      </c>
      <c r="Y4744" s="3">
        <v>4</v>
      </c>
      <c r="Z4744" s="3">
        <v>0</v>
      </c>
      <c r="AA4744" s="5">
        <v>0</v>
      </c>
      <c r="AB4744" s="25">
        <v>16</v>
      </c>
      <c r="AC4744" s="33" t="str">
        <f>IF(G4744=X4744,"N","S")</f>
        <v>N</v>
      </c>
      <c r="AD4744" s="4">
        <f>K4744-(Y4744+Z4744)</f>
        <v>0</v>
      </c>
      <c r="AE4744" s="37">
        <f>M4744-AA4744</f>
        <v>0</v>
      </c>
    </row>
    <row r="4745" spans="1:31" x14ac:dyDescent="0.25">
      <c r="A4745" s="14">
        <v>45108</v>
      </c>
      <c r="B4745" s="4" t="s">
        <v>20</v>
      </c>
      <c r="C4745" s="4">
        <v>2</v>
      </c>
      <c r="D4745" s="4" t="s">
        <v>512</v>
      </c>
      <c r="E4745" s="4">
        <v>10</v>
      </c>
      <c r="F4745" s="4" t="s">
        <v>2212</v>
      </c>
      <c r="G4745" s="4" t="s">
        <v>2388</v>
      </c>
      <c r="H4745" s="4">
        <v>10.8</v>
      </c>
      <c r="I4745" s="4">
        <v>4</v>
      </c>
      <c r="J4745" s="4">
        <v>16</v>
      </c>
      <c r="K4745" s="4">
        <v>4</v>
      </c>
      <c r="L4745" s="4">
        <v>16</v>
      </c>
      <c r="M4745" s="4">
        <v>0</v>
      </c>
      <c r="N4745" s="4">
        <v>0</v>
      </c>
      <c r="O4745" s="4" t="s">
        <v>24</v>
      </c>
      <c r="P4745" s="4" t="s">
        <v>25</v>
      </c>
      <c r="Q4745" s="4">
        <v>29780115</v>
      </c>
      <c r="R4745" s="4">
        <v>81460980</v>
      </c>
      <c r="S4745" s="7">
        <v>413816094118558</v>
      </c>
      <c r="T4745" s="7">
        <v>216019971782</v>
      </c>
      <c r="U4745" s="2"/>
      <c r="V4745" s="3" t="s">
        <v>6062</v>
      </c>
      <c r="W4745" s="3" t="s">
        <v>10721</v>
      </c>
      <c r="X4745" s="4" t="s">
        <v>2388</v>
      </c>
      <c r="Y4745" s="3">
        <v>4</v>
      </c>
      <c r="Z4745" s="3">
        <v>0</v>
      </c>
      <c r="AA4745" s="5">
        <v>0</v>
      </c>
      <c r="AB4745" s="25">
        <v>16</v>
      </c>
      <c r="AC4745" s="33" t="str">
        <f>IF(G4745=X4745,"N","S")</f>
        <v>N</v>
      </c>
      <c r="AD4745" s="4">
        <f>K4745-(Y4745+Z4745)</f>
        <v>0</v>
      </c>
      <c r="AE4745" s="37">
        <f>M4745-AA4745</f>
        <v>0</v>
      </c>
    </row>
    <row r="4746" spans="1:31" x14ac:dyDescent="0.25">
      <c r="A4746" s="14">
        <v>45108</v>
      </c>
      <c r="B4746" s="4" t="s">
        <v>20</v>
      </c>
      <c r="C4746" s="4">
        <v>2</v>
      </c>
      <c r="D4746" s="4" t="s">
        <v>512</v>
      </c>
      <c r="E4746" s="4">
        <v>10</v>
      </c>
      <c r="F4746" s="4" t="s">
        <v>2212</v>
      </c>
      <c r="G4746" s="4" t="s">
        <v>2368</v>
      </c>
      <c r="H4746" s="4">
        <v>2.25</v>
      </c>
      <c r="I4746" s="4">
        <v>1</v>
      </c>
      <c r="J4746" s="4">
        <v>4</v>
      </c>
      <c r="K4746" s="4">
        <v>1</v>
      </c>
      <c r="L4746" s="4">
        <v>4</v>
      </c>
      <c r="M4746" s="4">
        <v>0</v>
      </c>
      <c r="N4746" s="4">
        <v>0</v>
      </c>
      <c r="O4746" s="4" t="s">
        <v>24</v>
      </c>
      <c r="P4746" s="4" t="s">
        <v>25</v>
      </c>
      <c r="Q4746" s="4">
        <v>29789980</v>
      </c>
      <c r="R4746" s="4">
        <v>81470651</v>
      </c>
      <c r="S4746" s="7">
        <v>413816973762922</v>
      </c>
      <c r="T4746" s="7">
        <v>216031656640392</v>
      </c>
      <c r="U4746" s="2"/>
      <c r="V4746" s="3" t="s">
        <v>6062</v>
      </c>
      <c r="W4746" s="3" t="s">
        <v>10722</v>
      </c>
      <c r="X4746" s="4" t="s">
        <v>2368</v>
      </c>
      <c r="Y4746" s="3">
        <v>1</v>
      </c>
      <c r="Z4746" s="3">
        <v>0</v>
      </c>
      <c r="AA4746" s="5">
        <v>0</v>
      </c>
      <c r="AB4746" s="25">
        <v>4</v>
      </c>
      <c r="AC4746" s="33" t="str">
        <f>IF(G4746=X4746,"N","S")</f>
        <v>N</v>
      </c>
      <c r="AD4746" s="4">
        <f>K4746-(Y4746+Z4746)</f>
        <v>0</v>
      </c>
      <c r="AE4746" s="37">
        <f>M4746-AA4746</f>
        <v>0</v>
      </c>
    </row>
    <row r="4747" spans="1:31" x14ac:dyDescent="0.25">
      <c r="A4747" s="14">
        <v>45108</v>
      </c>
      <c r="B4747" s="4" t="s">
        <v>20</v>
      </c>
      <c r="C4747" s="4">
        <v>2</v>
      </c>
      <c r="D4747" s="4" t="s">
        <v>512</v>
      </c>
      <c r="E4747" s="4">
        <v>10</v>
      </c>
      <c r="F4747" s="4" t="s">
        <v>2212</v>
      </c>
      <c r="G4747" s="4" t="s">
        <v>2463</v>
      </c>
      <c r="H4747" s="4">
        <v>6.75</v>
      </c>
      <c r="I4747" s="4">
        <v>3</v>
      </c>
      <c r="J4747" s="4">
        <v>12</v>
      </c>
      <c r="K4747" s="4">
        <v>3</v>
      </c>
      <c r="L4747" s="4">
        <v>12</v>
      </c>
      <c r="M4747" s="4">
        <v>0</v>
      </c>
      <c r="N4747" s="4">
        <v>0</v>
      </c>
      <c r="O4747" s="4" t="s">
        <v>24</v>
      </c>
      <c r="P4747" s="4" t="s">
        <v>25</v>
      </c>
      <c r="Q4747" s="4">
        <v>29855258</v>
      </c>
      <c r="R4747" s="4">
        <v>81534495</v>
      </c>
      <c r="S4747" s="7">
        <v>413822780920748</v>
      </c>
      <c r="T4747" s="7">
        <v>216108979415607</v>
      </c>
      <c r="U4747" s="2"/>
      <c r="V4747" s="3" t="s">
        <v>6062</v>
      </c>
      <c r="W4747" s="3" t="s">
        <v>10723</v>
      </c>
      <c r="X4747" s="4" t="s">
        <v>2463</v>
      </c>
      <c r="Y4747" s="3">
        <v>3</v>
      </c>
      <c r="Z4747" s="3">
        <v>0</v>
      </c>
      <c r="AA4747" s="5">
        <v>0</v>
      </c>
      <c r="AB4747" s="25">
        <v>12</v>
      </c>
      <c r="AC4747" s="33" t="str">
        <f>IF(G4747=X4747,"N","S")</f>
        <v>N</v>
      </c>
      <c r="AD4747" s="4">
        <f>K4747-(Y4747+Z4747)</f>
        <v>0</v>
      </c>
      <c r="AE4747" s="37">
        <f>M4747-AA4747</f>
        <v>0</v>
      </c>
    </row>
    <row r="4748" spans="1:31" x14ac:dyDescent="0.25">
      <c r="A4748" s="14">
        <v>45108</v>
      </c>
      <c r="B4748" s="4" t="s">
        <v>20</v>
      </c>
      <c r="C4748" s="4">
        <v>2</v>
      </c>
      <c r="D4748" s="4" t="s">
        <v>512</v>
      </c>
      <c r="E4748" s="4">
        <v>10</v>
      </c>
      <c r="F4748" s="4" t="s">
        <v>2212</v>
      </c>
      <c r="G4748" s="4" t="s">
        <v>2277</v>
      </c>
      <c r="H4748" s="4">
        <v>4.5</v>
      </c>
      <c r="I4748" s="4">
        <v>2</v>
      </c>
      <c r="J4748" s="4">
        <v>8</v>
      </c>
      <c r="K4748" s="4">
        <v>2</v>
      </c>
      <c r="L4748" s="4">
        <v>8</v>
      </c>
      <c r="M4748" s="4">
        <v>0</v>
      </c>
      <c r="N4748" s="4">
        <v>0</v>
      </c>
      <c r="O4748" s="4" t="s">
        <v>24</v>
      </c>
      <c r="P4748" s="4" t="s">
        <v>25</v>
      </c>
      <c r="Q4748" s="4">
        <v>29861792</v>
      </c>
      <c r="R4748" s="4">
        <v>81541436</v>
      </c>
      <c r="S4748" s="7">
        <v>413823411770252</v>
      </c>
      <c r="T4748" s="7">
        <v>216116712740517</v>
      </c>
      <c r="U4748" s="2"/>
      <c r="V4748" s="3" t="s">
        <v>6062</v>
      </c>
      <c r="W4748" s="3" t="s">
        <v>10724</v>
      </c>
      <c r="X4748" s="4" t="s">
        <v>2277</v>
      </c>
      <c r="Y4748" s="3">
        <v>2</v>
      </c>
      <c r="Z4748" s="3">
        <v>0</v>
      </c>
      <c r="AA4748" s="5">
        <v>0</v>
      </c>
      <c r="AB4748" s="25">
        <v>8</v>
      </c>
      <c r="AC4748" s="33" t="str">
        <f>IF(G4748=X4748,"N","S")</f>
        <v>N</v>
      </c>
      <c r="AD4748" s="4">
        <f>K4748-(Y4748+Z4748)</f>
        <v>0</v>
      </c>
      <c r="AE4748" s="37">
        <f>M4748-AA4748</f>
        <v>0</v>
      </c>
    </row>
    <row r="4749" spans="1:31" x14ac:dyDescent="0.25">
      <c r="A4749" s="14">
        <v>45108</v>
      </c>
      <c r="B4749" s="4" t="s">
        <v>20</v>
      </c>
      <c r="C4749" s="4">
        <v>2</v>
      </c>
      <c r="D4749" s="4" t="s">
        <v>512</v>
      </c>
      <c r="E4749" s="4">
        <v>10</v>
      </c>
      <c r="F4749" s="4" t="s">
        <v>2212</v>
      </c>
      <c r="G4749" s="4" t="s">
        <v>2426</v>
      </c>
      <c r="H4749" s="4">
        <v>9</v>
      </c>
      <c r="I4749" s="4">
        <v>4</v>
      </c>
      <c r="J4749" s="4">
        <v>16</v>
      </c>
      <c r="K4749" s="4">
        <v>4</v>
      </c>
      <c r="L4749" s="4">
        <v>16</v>
      </c>
      <c r="M4749" s="4">
        <v>0</v>
      </c>
      <c r="N4749" s="4">
        <v>0</v>
      </c>
      <c r="O4749" s="4" t="s">
        <v>24</v>
      </c>
      <c r="P4749" s="4" t="s">
        <v>25</v>
      </c>
      <c r="Q4749" s="4">
        <v>29910164</v>
      </c>
      <c r="R4749" s="4">
        <v>81557527</v>
      </c>
      <c r="S4749" s="7">
        <v>413824903188819</v>
      </c>
      <c r="T4749" s="7">
        <v>21617437220132</v>
      </c>
      <c r="U4749" s="2"/>
      <c r="V4749" s="3" t="s">
        <v>6062</v>
      </c>
      <c r="W4749" s="3" t="s">
        <v>10725</v>
      </c>
      <c r="X4749" s="4" t="s">
        <v>2426</v>
      </c>
      <c r="Y4749" s="3">
        <v>4</v>
      </c>
      <c r="Z4749" s="3">
        <v>0</v>
      </c>
      <c r="AA4749" s="5">
        <v>0</v>
      </c>
      <c r="AB4749" s="25">
        <v>16</v>
      </c>
      <c r="AC4749" s="33" t="str">
        <f>IF(G4749=X4749,"N","S")</f>
        <v>N</v>
      </c>
      <c r="AD4749" s="4">
        <f>K4749-(Y4749+Z4749)</f>
        <v>0</v>
      </c>
      <c r="AE4749" s="37">
        <f>M4749-AA4749</f>
        <v>0</v>
      </c>
    </row>
    <row r="4750" spans="1:31" x14ac:dyDescent="0.25">
      <c r="A4750" s="14">
        <v>45108</v>
      </c>
      <c r="B4750" s="4" t="s">
        <v>20</v>
      </c>
      <c r="C4750" s="4">
        <v>2</v>
      </c>
      <c r="D4750" s="4" t="s">
        <v>512</v>
      </c>
      <c r="E4750" s="4">
        <v>10</v>
      </c>
      <c r="F4750" s="4" t="s">
        <v>2212</v>
      </c>
      <c r="G4750" s="4" t="s">
        <v>2456</v>
      </c>
      <c r="H4750" s="4">
        <v>2.85</v>
      </c>
      <c r="I4750" s="4">
        <v>1</v>
      </c>
      <c r="J4750" s="4">
        <v>4</v>
      </c>
      <c r="K4750" s="4">
        <v>1</v>
      </c>
      <c r="L4750" s="4">
        <v>4</v>
      </c>
      <c r="M4750" s="4">
        <v>0</v>
      </c>
      <c r="N4750" s="4">
        <v>0</v>
      </c>
      <c r="O4750" s="4" t="s">
        <v>24</v>
      </c>
      <c r="P4750" s="4" t="s">
        <v>25</v>
      </c>
      <c r="Q4750" s="4">
        <v>29974131</v>
      </c>
      <c r="R4750" s="4">
        <v>81650750</v>
      </c>
      <c r="S4750" s="7">
        <v>41383335518156</v>
      </c>
      <c r="T4750" s="7">
        <v>216249789887576</v>
      </c>
      <c r="U4750" s="2"/>
      <c r="V4750" s="3" t="s">
        <v>6062</v>
      </c>
      <c r="W4750" s="3" t="s">
        <v>10726</v>
      </c>
      <c r="X4750" s="4" t="s">
        <v>2456</v>
      </c>
      <c r="Y4750" s="3">
        <v>1</v>
      </c>
      <c r="Z4750" s="3">
        <v>0</v>
      </c>
      <c r="AA4750" s="5">
        <v>0</v>
      </c>
      <c r="AB4750" s="25">
        <v>4</v>
      </c>
      <c r="AC4750" s="33" t="str">
        <f>IF(G4750=X4750,"N","S")</f>
        <v>N</v>
      </c>
      <c r="AD4750" s="4">
        <f>K4750-(Y4750+Z4750)</f>
        <v>0</v>
      </c>
      <c r="AE4750" s="37">
        <f>M4750-AA4750</f>
        <v>0</v>
      </c>
    </row>
    <row r="4751" spans="1:31" x14ac:dyDescent="0.25">
      <c r="A4751" s="14">
        <v>45108</v>
      </c>
      <c r="B4751" s="4" t="s">
        <v>20</v>
      </c>
      <c r="C4751" s="4">
        <v>2</v>
      </c>
      <c r="D4751" s="4" t="s">
        <v>512</v>
      </c>
      <c r="E4751" s="4">
        <v>10</v>
      </c>
      <c r="F4751" s="4" t="s">
        <v>2212</v>
      </c>
      <c r="G4751" s="4" t="s">
        <v>2483</v>
      </c>
      <c r="H4751" s="4">
        <v>30.6</v>
      </c>
      <c r="I4751" s="4">
        <v>11</v>
      </c>
      <c r="J4751" s="4">
        <v>44</v>
      </c>
      <c r="K4751" s="4">
        <v>11</v>
      </c>
      <c r="L4751" s="4">
        <v>44</v>
      </c>
      <c r="M4751" s="4">
        <v>0</v>
      </c>
      <c r="N4751" s="4">
        <v>0</v>
      </c>
      <c r="O4751" s="4" t="s">
        <v>24</v>
      </c>
      <c r="P4751" s="4" t="s">
        <v>25</v>
      </c>
      <c r="Q4751" s="4">
        <v>30041153</v>
      </c>
      <c r="R4751" s="4">
        <v>81716161</v>
      </c>
      <c r="S4751" s="7">
        <v>413839304845976</v>
      </c>
      <c r="T4751" s="7">
        <v>216329184062715</v>
      </c>
      <c r="U4751" s="2"/>
      <c r="V4751" s="3" t="s">
        <v>6062</v>
      </c>
      <c r="W4751" s="3" t="s">
        <v>10727</v>
      </c>
      <c r="X4751" s="4" t="s">
        <v>2483</v>
      </c>
      <c r="Y4751" s="3">
        <v>11</v>
      </c>
      <c r="Z4751" s="3">
        <v>0</v>
      </c>
      <c r="AA4751" s="5">
        <v>0</v>
      </c>
      <c r="AB4751" s="25">
        <v>44</v>
      </c>
      <c r="AC4751" s="33" t="str">
        <f>IF(G4751=X4751,"N","S")</f>
        <v>N</v>
      </c>
      <c r="AD4751" s="4">
        <f>K4751-(Y4751+Z4751)</f>
        <v>0</v>
      </c>
      <c r="AE4751" s="37">
        <f>M4751-AA4751</f>
        <v>0</v>
      </c>
    </row>
    <row r="4752" spans="1:31" x14ac:dyDescent="0.25">
      <c r="A4752" s="14">
        <v>45108</v>
      </c>
      <c r="B4752" s="4" t="s">
        <v>20</v>
      </c>
      <c r="C4752" s="4">
        <v>2</v>
      </c>
      <c r="D4752" s="4" t="s">
        <v>512</v>
      </c>
      <c r="E4752" s="4">
        <v>10</v>
      </c>
      <c r="F4752" s="4" t="s">
        <v>2212</v>
      </c>
      <c r="G4752" s="4" t="s">
        <v>2436</v>
      </c>
      <c r="H4752" s="4">
        <v>6.9</v>
      </c>
      <c r="I4752" s="4">
        <v>4</v>
      </c>
      <c r="J4752" s="4">
        <v>12</v>
      </c>
      <c r="K4752" s="4">
        <v>4</v>
      </c>
      <c r="L4752" s="4">
        <v>12</v>
      </c>
      <c r="M4752" s="4">
        <v>0</v>
      </c>
      <c r="N4752" s="4">
        <v>0</v>
      </c>
      <c r="O4752" s="4" t="s">
        <v>24</v>
      </c>
      <c r="P4752" s="4" t="s">
        <v>25</v>
      </c>
      <c r="Q4752" s="4">
        <v>30032089</v>
      </c>
      <c r="R4752" s="4">
        <v>81676591</v>
      </c>
      <c r="S4752" s="7">
        <v>413835733022489</v>
      </c>
      <c r="T4752" s="7">
        <v>216318801560016</v>
      </c>
      <c r="U4752" s="2"/>
      <c r="V4752" s="3" t="s">
        <v>6062</v>
      </c>
      <c r="W4752" s="3" t="s">
        <v>10728</v>
      </c>
      <c r="X4752" s="4" t="s">
        <v>2436</v>
      </c>
      <c r="Y4752" s="3">
        <v>2</v>
      </c>
      <c r="Z4752" s="3">
        <v>2</v>
      </c>
      <c r="AA4752" s="5">
        <v>0</v>
      </c>
      <c r="AB4752" s="25">
        <v>12</v>
      </c>
      <c r="AC4752" s="33" t="str">
        <f>IF(G4752=X4752,"N","S")</f>
        <v>N</v>
      </c>
      <c r="AD4752" s="4">
        <f>K4752-(Y4752+Z4752)</f>
        <v>0</v>
      </c>
      <c r="AE4752" s="37">
        <f>M4752-AA4752</f>
        <v>0</v>
      </c>
    </row>
    <row r="4753" spans="1:31" x14ac:dyDescent="0.25">
      <c r="A4753" s="14">
        <v>45108</v>
      </c>
      <c r="B4753" s="4" t="s">
        <v>20</v>
      </c>
      <c r="C4753" s="4">
        <v>2</v>
      </c>
      <c r="D4753" s="4" t="s">
        <v>512</v>
      </c>
      <c r="E4753" s="4">
        <v>10</v>
      </c>
      <c r="F4753" s="4" t="s">
        <v>2212</v>
      </c>
      <c r="G4753" s="4" t="s">
        <v>2274</v>
      </c>
      <c r="H4753" s="4">
        <v>2.25</v>
      </c>
      <c r="I4753" s="4">
        <v>1</v>
      </c>
      <c r="J4753" s="4">
        <v>4</v>
      </c>
      <c r="K4753" s="4">
        <v>1</v>
      </c>
      <c r="L4753" s="4">
        <v>4</v>
      </c>
      <c r="M4753" s="4">
        <v>0</v>
      </c>
      <c r="N4753" s="4">
        <v>0</v>
      </c>
      <c r="O4753" s="4" t="s">
        <v>24</v>
      </c>
      <c r="P4753" s="4" t="s">
        <v>25</v>
      </c>
      <c r="Q4753" s="4">
        <v>30063351</v>
      </c>
      <c r="R4753" s="4">
        <v>81737596</v>
      </c>
      <c r="S4753" s="7">
        <v>41384125472681</v>
      </c>
      <c r="T4753" s="7">
        <v>216355482752354</v>
      </c>
      <c r="U4753" s="2"/>
      <c r="V4753" s="3" t="s">
        <v>6062</v>
      </c>
      <c r="W4753" s="3" t="s">
        <v>10729</v>
      </c>
      <c r="X4753" s="4" t="s">
        <v>2274</v>
      </c>
      <c r="Y4753" s="3">
        <v>1</v>
      </c>
      <c r="Z4753" s="3">
        <v>0</v>
      </c>
      <c r="AA4753" s="5">
        <v>0</v>
      </c>
      <c r="AB4753" s="25">
        <v>4</v>
      </c>
      <c r="AC4753" s="33" t="str">
        <f>IF(G4753=X4753,"N","S")</f>
        <v>N</v>
      </c>
      <c r="AD4753" s="4">
        <f>K4753-(Y4753+Z4753)</f>
        <v>0</v>
      </c>
      <c r="AE4753" s="37">
        <f>M4753-AA4753</f>
        <v>0</v>
      </c>
    </row>
    <row r="4754" spans="1:31" x14ac:dyDescent="0.25">
      <c r="A4754" s="14">
        <v>45108</v>
      </c>
      <c r="B4754" s="4" t="s">
        <v>20</v>
      </c>
      <c r="C4754" s="4">
        <v>2</v>
      </c>
      <c r="D4754" s="4" t="s">
        <v>512</v>
      </c>
      <c r="E4754" s="4">
        <v>10</v>
      </c>
      <c r="F4754" s="4" t="s">
        <v>2212</v>
      </c>
      <c r="G4754" s="4" t="s">
        <v>2274</v>
      </c>
      <c r="H4754" s="4">
        <v>7.22</v>
      </c>
      <c r="I4754" s="4">
        <v>3</v>
      </c>
      <c r="J4754" s="4">
        <v>10</v>
      </c>
      <c r="K4754" s="4">
        <v>3</v>
      </c>
      <c r="L4754" s="4">
        <v>10</v>
      </c>
      <c r="M4754" s="4">
        <v>0</v>
      </c>
      <c r="N4754" s="4">
        <v>0</v>
      </c>
      <c r="O4754" s="4" t="s">
        <v>24</v>
      </c>
      <c r="P4754" s="4" t="s">
        <v>25</v>
      </c>
      <c r="Q4754" s="4">
        <v>30063351</v>
      </c>
      <c r="R4754" s="4">
        <v>81737596</v>
      </c>
      <c r="S4754" s="7">
        <v>41384125472681</v>
      </c>
      <c r="T4754" s="7">
        <v>216355482752354</v>
      </c>
      <c r="U4754" s="2"/>
      <c r="V4754" s="3" t="s">
        <v>6062</v>
      </c>
      <c r="W4754" s="3" t="s">
        <v>10730</v>
      </c>
      <c r="X4754" s="4" t="s">
        <v>2274</v>
      </c>
      <c r="Y4754" s="3">
        <v>2</v>
      </c>
      <c r="Z4754" s="3">
        <v>1</v>
      </c>
      <c r="AA4754" s="5">
        <v>0</v>
      </c>
      <c r="AB4754" s="25">
        <v>10</v>
      </c>
      <c r="AC4754" s="33" t="str">
        <f>IF(G4754=X4754,"N","S")</f>
        <v>N</v>
      </c>
      <c r="AD4754" s="4">
        <f>K4754-(Y4754+Z4754)</f>
        <v>0</v>
      </c>
      <c r="AE4754" s="37">
        <f>M4754-AA4754</f>
        <v>0</v>
      </c>
    </row>
    <row r="4755" spans="1:31" x14ac:dyDescent="0.25">
      <c r="A4755" s="14">
        <v>45108</v>
      </c>
      <c r="B4755" s="4" t="s">
        <v>20</v>
      </c>
      <c r="C4755" s="4">
        <v>2</v>
      </c>
      <c r="D4755" s="4" t="s">
        <v>512</v>
      </c>
      <c r="E4755" s="4">
        <v>10</v>
      </c>
      <c r="F4755" s="4" t="s">
        <v>2212</v>
      </c>
      <c r="G4755" s="4" t="s">
        <v>2307</v>
      </c>
      <c r="H4755" s="4">
        <v>1.2</v>
      </c>
      <c r="I4755" s="4">
        <v>1</v>
      </c>
      <c r="J4755" s="4">
        <v>2</v>
      </c>
      <c r="K4755" s="4">
        <v>1</v>
      </c>
      <c r="L4755" s="4">
        <v>2</v>
      </c>
      <c r="M4755" s="4">
        <v>0</v>
      </c>
      <c r="N4755" s="4">
        <v>0</v>
      </c>
      <c r="O4755" s="4" t="s">
        <v>24</v>
      </c>
      <c r="P4755" s="4" t="s">
        <v>25</v>
      </c>
      <c r="Q4755" s="4">
        <v>29205138</v>
      </c>
      <c r="R4755" s="4">
        <v>80897274</v>
      </c>
      <c r="S4755" s="7">
        <v>413764819168262</v>
      </c>
      <c r="T4755" s="7">
        <v>215338980002863</v>
      </c>
      <c r="U4755" s="2"/>
      <c r="V4755" s="3" t="s">
        <v>6062</v>
      </c>
      <c r="W4755" s="3" t="s">
        <v>10731</v>
      </c>
      <c r="X4755" s="4" t="s">
        <v>2307</v>
      </c>
      <c r="Y4755" s="3">
        <v>0</v>
      </c>
      <c r="Z4755" s="3">
        <v>1</v>
      </c>
      <c r="AA4755" s="5">
        <v>0</v>
      </c>
      <c r="AB4755" s="25">
        <v>2</v>
      </c>
      <c r="AC4755" s="33" t="str">
        <f>IF(G4755=X4755,"N","S")</f>
        <v>N</v>
      </c>
      <c r="AD4755" s="4">
        <f>K4755-(Y4755+Z4755)</f>
        <v>0</v>
      </c>
      <c r="AE4755" s="37">
        <f>M4755-AA4755</f>
        <v>0</v>
      </c>
    </row>
    <row r="4756" spans="1:31" x14ac:dyDescent="0.25">
      <c r="A4756" s="14">
        <v>45108</v>
      </c>
      <c r="B4756" s="4" t="s">
        <v>20</v>
      </c>
      <c r="C4756" s="4">
        <v>2</v>
      </c>
      <c r="D4756" s="4" t="s">
        <v>512</v>
      </c>
      <c r="E4756" s="4">
        <v>10</v>
      </c>
      <c r="F4756" s="4" t="s">
        <v>2212</v>
      </c>
      <c r="G4756" s="4" t="s">
        <v>2308</v>
      </c>
      <c r="H4756" s="4">
        <v>8.5500000000000007</v>
      </c>
      <c r="I4756" s="4">
        <v>3</v>
      </c>
      <c r="J4756" s="4">
        <v>12</v>
      </c>
      <c r="K4756" s="4">
        <v>3</v>
      </c>
      <c r="L4756" s="4">
        <v>12</v>
      </c>
      <c r="M4756" s="4">
        <v>0</v>
      </c>
      <c r="N4756" s="4">
        <v>0</v>
      </c>
      <c r="O4756" s="4" t="s">
        <v>24</v>
      </c>
      <c r="P4756" s="4" t="s">
        <v>25</v>
      </c>
      <c r="Q4756" s="4">
        <v>29110069</v>
      </c>
      <c r="R4756" s="4">
        <v>80804578</v>
      </c>
      <c r="S4756" s="7">
        <v>413756386660399</v>
      </c>
      <c r="T4756" s="7">
        <v>21522638644375</v>
      </c>
      <c r="U4756" s="2"/>
      <c r="V4756" s="3" t="s">
        <v>6062</v>
      </c>
      <c r="W4756" s="3" t="s">
        <v>10732</v>
      </c>
      <c r="X4756" s="4" t="s">
        <v>2308</v>
      </c>
      <c r="Y4756" s="3">
        <v>3</v>
      </c>
      <c r="Z4756" s="3">
        <v>0</v>
      </c>
      <c r="AA4756" s="5">
        <v>0</v>
      </c>
      <c r="AB4756" s="25">
        <v>12</v>
      </c>
      <c r="AC4756" s="33" t="str">
        <f>IF(G4756=X4756,"N","S")</f>
        <v>N</v>
      </c>
      <c r="AD4756" s="4">
        <f>K4756-(Y4756+Z4756)</f>
        <v>0</v>
      </c>
      <c r="AE4756" s="37">
        <f>M4756-AA4756</f>
        <v>0</v>
      </c>
    </row>
    <row r="4757" spans="1:31" x14ac:dyDescent="0.25">
      <c r="A4757" s="14">
        <v>45108</v>
      </c>
      <c r="B4757" s="4" t="s">
        <v>20</v>
      </c>
      <c r="C4757" s="4">
        <v>2</v>
      </c>
      <c r="D4757" s="4" t="s">
        <v>512</v>
      </c>
      <c r="E4757" s="4">
        <v>10</v>
      </c>
      <c r="F4757" s="4" t="s">
        <v>2212</v>
      </c>
      <c r="G4757" s="4" t="s">
        <v>2433</v>
      </c>
      <c r="H4757" s="4">
        <v>25.47</v>
      </c>
      <c r="I4757" s="4">
        <v>8</v>
      </c>
      <c r="J4757" s="4">
        <v>32</v>
      </c>
      <c r="K4757" s="4">
        <v>3</v>
      </c>
      <c r="L4757" s="4">
        <v>12</v>
      </c>
      <c r="M4757" s="4">
        <v>5</v>
      </c>
      <c r="N4757" s="4">
        <v>20</v>
      </c>
      <c r="O4757" s="4" t="s">
        <v>24</v>
      </c>
      <c r="P4757" s="4" t="s">
        <v>25</v>
      </c>
      <c r="Q4757" s="4">
        <v>29249188</v>
      </c>
      <c r="R4757" s="4">
        <v>80910483</v>
      </c>
      <c r="S4757" s="7">
        <v>413766047599581</v>
      </c>
      <c r="T4757" s="7">
        <v>215391498113697</v>
      </c>
      <c r="U4757" s="2"/>
      <c r="V4757" s="3" t="s">
        <v>6062</v>
      </c>
      <c r="W4757" s="3" t="s">
        <v>10733</v>
      </c>
      <c r="X4757" s="4" t="s">
        <v>2433</v>
      </c>
      <c r="Y4757" s="3">
        <v>3</v>
      </c>
      <c r="Z4757" s="3">
        <v>0</v>
      </c>
      <c r="AA4757" s="5">
        <v>5</v>
      </c>
      <c r="AB4757" s="25">
        <v>32</v>
      </c>
      <c r="AC4757" s="33" t="str">
        <f>IF(G4757=X4757,"N","S")</f>
        <v>N</v>
      </c>
      <c r="AD4757" s="4">
        <f>K4757-(Y4757+Z4757)</f>
        <v>0</v>
      </c>
      <c r="AE4757" s="37">
        <f>M4757-AA4757</f>
        <v>0</v>
      </c>
    </row>
    <row r="4758" spans="1:31" x14ac:dyDescent="0.25">
      <c r="A4758" s="14">
        <v>45108</v>
      </c>
      <c r="B4758" s="4" t="s">
        <v>20</v>
      </c>
      <c r="C4758" s="4">
        <v>2</v>
      </c>
      <c r="D4758" s="4" t="s">
        <v>512</v>
      </c>
      <c r="E4758" s="4">
        <v>10</v>
      </c>
      <c r="F4758" s="4" t="s">
        <v>2212</v>
      </c>
      <c r="G4758" s="4" t="s">
        <v>2440</v>
      </c>
      <c r="H4758" s="4">
        <v>6.75</v>
      </c>
      <c r="I4758" s="4">
        <v>3</v>
      </c>
      <c r="J4758" s="4">
        <v>12</v>
      </c>
      <c r="K4758" s="4">
        <v>3</v>
      </c>
      <c r="L4758" s="4">
        <v>12</v>
      </c>
      <c r="M4758" s="4">
        <v>0</v>
      </c>
      <c r="N4758" s="4">
        <v>0</v>
      </c>
      <c r="O4758" s="4" t="s">
        <v>24</v>
      </c>
      <c r="P4758" s="4" t="s">
        <v>25</v>
      </c>
      <c r="Q4758" s="4">
        <v>29242604</v>
      </c>
      <c r="R4758" s="4">
        <v>80933888</v>
      </c>
      <c r="S4758" s="7">
        <v>413768149820233</v>
      </c>
      <c r="T4758" s="7">
        <v>215383352131933</v>
      </c>
      <c r="U4758" s="2"/>
      <c r="V4758" s="3" t="s">
        <v>6062</v>
      </c>
      <c r="W4758" s="3" t="s">
        <v>10734</v>
      </c>
      <c r="X4758" s="4" t="s">
        <v>2440</v>
      </c>
      <c r="Y4758" s="3">
        <v>3</v>
      </c>
      <c r="Z4758" s="3">
        <v>0</v>
      </c>
      <c r="AA4758" s="5">
        <v>0</v>
      </c>
      <c r="AB4758" s="25">
        <v>12</v>
      </c>
      <c r="AC4758" s="33" t="str">
        <f>IF(G4758=X4758,"N","S")</f>
        <v>N</v>
      </c>
      <c r="AD4758" s="4">
        <f>K4758-(Y4758+Z4758)</f>
        <v>0</v>
      </c>
      <c r="AE4758" s="37">
        <f>M4758-AA4758</f>
        <v>0</v>
      </c>
    </row>
    <row r="4759" spans="1:31" x14ac:dyDescent="0.25">
      <c r="A4759" s="14">
        <v>45108</v>
      </c>
      <c r="B4759" s="4" t="s">
        <v>20</v>
      </c>
      <c r="C4759" s="4">
        <v>2</v>
      </c>
      <c r="D4759" s="4" t="s">
        <v>512</v>
      </c>
      <c r="E4759" s="4">
        <v>10</v>
      </c>
      <c r="F4759" s="4" t="s">
        <v>2212</v>
      </c>
      <c r="G4759" s="4" t="s">
        <v>2272</v>
      </c>
      <c r="H4759" s="4">
        <v>2.7</v>
      </c>
      <c r="I4759" s="4">
        <v>1</v>
      </c>
      <c r="J4759" s="4">
        <v>4</v>
      </c>
      <c r="K4759" s="4">
        <v>1</v>
      </c>
      <c r="L4759" s="4">
        <v>4</v>
      </c>
      <c r="M4759" s="4">
        <v>0</v>
      </c>
      <c r="N4759" s="4">
        <v>0</v>
      </c>
      <c r="O4759" s="4" t="s">
        <v>24</v>
      </c>
      <c r="P4759" s="4" t="s">
        <v>25</v>
      </c>
      <c r="Q4759" s="4">
        <v>29284391</v>
      </c>
      <c r="R4759" s="4">
        <v>80975286</v>
      </c>
      <c r="S4759" s="7">
        <v>413771915131503</v>
      </c>
      <c r="T4759" s="7">
        <v>215432835739239</v>
      </c>
      <c r="U4759" s="2"/>
      <c r="V4759" s="19"/>
      <c r="W4759" s="19"/>
      <c r="X4759" s="20"/>
      <c r="Y4759" s="19"/>
      <c r="Z4759" s="19"/>
      <c r="AA4759" s="21"/>
      <c r="AB4759" s="27"/>
      <c r="AC4759" s="33" t="str">
        <f>IF(G4759=X4759,"N","S")</f>
        <v>S</v>
      </c>
      <c r="AD4759" s="4">
        <f>K4759-(Y4759+Z4759)</f>
        <v>1</v>
      </c>
      <c r="AE4759" s="37">
        <f>M4759-AA4759</f>
        <v>0</v>
      </c>
    </row>
    <row r="4760" spans="1:31" x14ac:dyDescent="0.25">
      <c r="A4760" s="14">
        <v>45108</v>
      </c>
      <c r="B4760" s="4" t="s">
        <v>20</v>
      </c>
      <c r="C4760" s="4">
        <v>2</v>
      </c>
      <c r="D4760" s="4" t="s">
        <v>512</v>
      </c>
      <c r="E4760" s="4">
        <v>10</v>
      </c>
      <c r="F4760" s="4" t="s">
        <v>2212</v>
      </c>
      <c r="G4760" s="4" t="s">
        <v>2387</v>
      </c>
      <c r="H4760" s="4">
        <v>2.4</v>
      </c>
      <c r="I4760" s="4">
        <v>2</v>
      </c>
      <c r="J4760" s="4">
        <v>4</v>
      </c>
      <c r="K4760" s="4">
        <v>2</v>
      </c>
      <c r="L4760" s="4">
        <v>4</v>
      </c>
      <c r="M4760" s="4">
        <v>0</v>
      </c>
      <c r="N4760" s="4">
        <v>0</v>
      </c>
      <c r="O4760" s="4" t="s">
        <v>24</v>
      </c>
      <c r="P4760" s="4" t="s">
        <v>25</v>
      </c>
      <c r="Q4760" s="4">
        <v>29334077</v>
      </c>
      <c r="R4760" s="4">
        <v>81023467</v>
      </c>
      <c r="S4760" s="7">
        <v>413776298281025</v>
      </c>
      <c r="T4760" s="7">
        <v>215491686133924</v>
      </c>
      <c r="U4760" s="2"/>
      <c r="V4760" s="3" t="s">
        <v>6062</v>
      </c>
      <c r="W4760" s="3" t="s">
        <v>10735</v>
      </c>
      <c r="X4760" s="4" t="s">
        <v>2387</v>
      </c>
      <c r="Y4760" s="3">
        <v>0</v>
      </c>
      <c r="Z4760" s="3">
        <v>2</v>
      </c>
      <c r="AA4760" s="5">
        <v>0</v>
      </c>
      <c r="AB4760" s="25">
        <v>4</v>
      </c>
      <c r="AC4760" s="33" t="str">
        <f>IF(G4760=X4760,"N","S")</f>
        <v>N</v>
      </c>
      <c r="AD4760" s="4">
        <f>K4760-(Y4760+Z4760)</f>
        <v>0</v>
      </c>
      <c r="AE4760" s="37">
        <f>M4760-AA4760</f>
        <v>0</v>
      </c>
    </row>
    <row r="4761" spans="1:31" x14ac:dyDescent="0.25">
      <c r="A4761" s="14">
        <v>45108</v>
      </c>
      <c r="B4761" s="4" t="s">
        <v>20</v>
      </c>
      <c r="C4761" s="4">
        <v>2</v>
      </c>
      <c r="D4761" s="4" t="s">
        <v>512</v>
      </c>
      <c r="E4761" s="4">
        <v>10</v>
      </c>
      <c r="F4761" s="4" t="s">
        <v>2212</v>
      </c>
      <c r="G4761" s="4" t="s">
        <v>2467</v>
      </c>
      <c r="H4761" s="4">
        <v>6.75</v>
      </c>
      <c r="I4761" s="4">
        <v>3</v>
      </c>
      <c r="J4761" s="4">
        <v>12</v>
      </c>
      <c r="K4761" s="4">
        <v>3</v>
      </c>
      <c r="L4761" s="4">
        <v>12</v>
      </c>
      <c r="M4761" s="4">
        <v>0</v>
      </c>
      <c r="N4761" s="4">
        <v>0</v>
      </c>
      <c r="O4761" s="4" t="s">
        <v>24</v>
      </c>
      <c r="P4761" s="4" t="s">
        <v>25</v>
      </c>
      <c r="Q4761" s="4">
        <v>29342601</v>
      </c>
      <c r="R4761" s="4">
        <v>81001157</v>
      </c>
      <c r="S4761" s="7">
        <v>413774296379235</v>
      </c>
      <c r="T4761" s="7">
        <v>215502138876376</v>
      </c>
      <c r="U4761" s="2"/>
      <c r="V4761" s="3" t="s">
        <v>6062</v>
      </c>
      <c r="W4761" s="3" t="s">
        <v>10736</v>
      </c>
      <c r="X4761" s="4" t="s">
        <v>2467</v>
      </c>
      <c r="Y4761" s="3">
        <v>3</v>
      </c>
      <c r="Z4761" s="3">
        <v>0</v>
      </c>
      <c r="AA4761" s="5">
        <v>0</v>
      </c>
      <c r="AB4761" s="25">
        <v>12</v>
      </c>
      <c r="AC4761" s="33" t="str">
        <f>IF(G4761=X4761,"N","S")</f>
        <v>N</v>
      </c>
      <c r="AD4761" s="4">
        <f>K4761-(Y4761+Z4761)</f>
        <v>0</v>
      </c>
      <c r="AE4761" s="37">
        <f>M4761-AA4761</f>
        <v>0</v>
      </c>
    </row>
    <row r="4762" spans="1:31" x14ac:dyDescent="0.25">
      <c r="A4762" s="14">
        <v>45108</v>
      </c>
      <c r="B4762" s="4" t="s">
        <v>20</v>
      </c>
      <c r="C4762" s="4">
        <v>2</v>
      </c>
      <c r="D4762" s="4" t="s">
        <v>512</v>
      </c>
      <c r="E4762" s="4">
        <v>10</v>
      </c>
      <c r="F4762" s="4" t="s">
        <v>2212</v>
      </c>
      <c r="G4762" s="4" t="s">
        <v>2425</v>
      </c>
      <c r="H4762" s="4">
        <v>11.4</v>
      </c>
      <c r="I4762" s="4">
        <v>4</v>
      </c>
      <c r="J4762" s="4">
        <v>16</v>
      </c>
      <c r="K4762" s="4">
        <v>4</v>
      </c>
      <c r="L4762" s="4">
        <v>16</v>
      </c>
      <c r="M4762" s="4">
        <v>0</v>
      </c>
      <c r="N4762" s="4">
        <v>0</v>
      </c>
      <c r="O4762" s="4" t="s">
        <v>24</v>
      </c>
      <c r="P4762" s="4" t="s">
        <v>25</v>
      </c>
      <c r="Q4762" s="4">
        <v>29391322</v>
      </c>
      <c r="R4762" s="4">
        <v>81079825</v>
      </c>
      <c r="S4762" s="7">
        <v>413781424509197</v>
      </c>
      <c r="T4762" s="7">
        <v>215559480870366</v>
      </c>
      <c r="U4762" s="2"/>
      <c r="V4762" s="3" t="s">
        <v>6062</v>
      </c>
      <c r="W4762" s="3" t="s">
        <v>10737</v>
      </c>
      <c r="X4762" s="4" t="s">
        <v>2425</v>
      </c>
      <c r="Y4762" s="3">
        <v>4</v>
      </c>
      <c r="Z4762" s="3">
        <v>0</v>
      </c>
      <c r="AA4762" s="5">
        <v>0</v>
      </c>
      <c r="AB4762" s="25">
        <v>16</v>
      </c>
      <c r="AC4762" s="33" t="str">
        <f>IF(G4762=X4762,"N","S")</f>
        <v>N</v>
      </c>
      <c r="AD4762" s="4">
        <f>K4762-(Y4762+Z4762)</f>
        <v>0</v>
      </c>
      <c r="AE4762" s="37">
        <f>M4762-AA4762</f>
        <v>0</v>
      </c>
    </row>
    <row r="4763" spans="1:31" x14ac:dyDescent="0.25">
      <c r="A4763" s="14">
        <v>45108</v>
      </c>
      <c r="B4763" s="4" t="s">
        <v>20</v>
      </c>
      <c r="C4763" s="4">
        <v>2</v>
      </c>
      <c r="D4763" s="4" t="s">
        <v>512</v>
      </c>
      <c r="E4763" s="4">
        <v>10</v>
      </c>
      <c r="F4763" s="4" t="s">
        <v>2212</v>
      </c>
      <c r="G4763" s="4" t="s">
        <v>2313</v>
      </c>
      <c r="H4763" s="4">
        <v>9</v>
      </c>
      <c r="I4763" s="4">
        <v>4</v>
      </c>
      <c r="J4763" s="4">
        <v>16</v>
      </c>
      <c r="K4763" s="4">
        <v>4</v>
      </c>
      <c r="L4763" s="4">
        <v>16</v>
      </c>
      <c r="M4763" s="4">
        <v>0</v>
      </c>
      <c r="N4763" s="4">
        <v>0</v>
      </c>
      <c r="O4763" s="4" t="s">
        <v>24</v>
      </c>
      <c r="P4763" s="4" t="s">
        <v>25</v>
      </c>
      <c r="Q4763" s="4">
        <v>29394569</v>
      </c>
      <c r="R4763" s="4">
        <v>81052465</v>
      </c>
      <c r="S4763" s="7">
        <v>413778963134577</v>
      </c>
      <c r="T4763" s="7">
        <v>215563682262055</v>
      </c>
      <c r="U4763" s="2"/>
      <c r="V4763" s="3" t="s">
        <v>6062</v>
      </c>
      <c r="W4763" s="3" t="s">
        <v>10738</v>
      </c>
      <c r="X4763" s="4" t="s">
        <v>2313</v>
      </c>
      <c r="Y4763" s="3">
        <v>4</v>
      </c>
      <c r="Z4763" s="3">
        <v>0</v>
      </c>
      <c r="AA4763" s="5">
        <v>0</v>
      </c>
      <c r="AB4763" s="25">
        <v>16</v>
      </c>
      <c r="AC4763" s="33" t="str">
        <f>IF(G4763=X4763,"N","S")</f>
        <v>N</v>
      </c>
      <c r="AD4763" s="4">
        <f>K4763-(Y4763+Z4763)</f>
        <v>0</v>
      </c>
      <c r="AE4763" s="37">
        <f>M4763-AA4763</f>
        <v>0</v>
      </c>
    </row>
    <row r="4764" spans="1:31" x14ac:dyDescent="0.25">
      <c r="A4764" s="14">
        <v>45108</v>
      </c>
      <c r="B4764" s="4" t="s">
        <v>20</v>
      </c>
      <c r="C4764" s="4">
        <v>2</v>
      </c>
      <c r="D4764" s="4" t="s">
        <v>512</v>
      </c>
      <c r="E4764" s="4">
        <v>10</v>
      </c>
      <c r="F4764" s="4" t="s">
        <v>2212</v>
      </c>
      <c r="G4764" s="4" t="s">
        <v>2313</v>
      </c>
      <c r="H4764" s="4">
        <v>26.5</v>
      </c>
      <c r="I4764" s="4">
        <v>6</v>
      </c>
      <c r="J4764" s="4">
        <v>24</v>
      </c>
      <c r="K4764" s="4">
        <v>2</v>
      </c>
      <c r="L4764" s="4">
        <v>8</v>
      </c>
      <c r="M4764" s="4">
        <v>4</v>
      </c>
      <c r="N4764" s="4">
        <v>16</v>
      </c>
      <c r="O4764" s="4" t="s">
        <v>24</v>
      </c>
      <c r="P4764" s="4" t="s">
        <v>25</v>
      </c>
      <c r="Q4764" s="4">
        <v>29394294</v>
      </c>
      <c r="R4764" s="4">
        <v>81052172</v>
      </c>
      <c r="S4764" s="7">
        <v>413778936503748</v>
      </c>
      <c r="T4764" s="7">
        <v>215563356839874</v>
      </c>
      <c r="U4764" s="2"/>
      <c r="V4764" s="19"/>
      <c r="W4764" s="19"/>
      <c r="X4764" s="20"/>
      <c r="Y4764" s="19"/>
      <c r="Z4764" s="19"/>
      <c r="AA4764" s="21"/>
      <c r="AB4764" s="27"/>
      <c r="AC4764" s="33" t="str">
        <f>IF(G4764=X4764,"N","S")</f>
        <v>S</v>
      </c>
      <c r="AD4764" s="4">
        <f>K4764-(Y4764+Z4764)</f>
        <v>2</v>
      </c>
      <c r="AE4764" s="37">
        <f>M4764-AA4764</f>
        <v>4</v>
      </c>
    </row>
    <row r="4765" spans="1:31" x14ac:dyDescent="0.25">
      <c r="A4765" s="14">
        <v>45108</v>
      </c>
      <c r="B4765" s="4" t="s">
        <v>20</v>
      </c>
      <c r="C4765" s="4">
        <v>2</v>
      </c>
      <c r="D4765" s="4" t="s">
        <v>512</v>
      </c>
      <c r="E4765" s="4">
        <v>10</v>
      </c>
      <c r="F4765" s="4" t="s">
        <v>2212</v>
      </c>
      <c r="G4765" s="4" t="s">
        <v>2374</v>
      </c>
      <c r="H4765" s="4">
        <v>6.75</v>
      </c>
      <c r="I4765" s="4">
        <v>3</v>
      </c>
      <c r="J4765" s="4">
        <v>12</v>
      </c>
      <c r="K4765" s="4">
        <v>3</v>
      </c>
      <c r="L4765" s="4">
        <v>12</v>
      </c>
      <c r="M4765" s="4">
        <v>0</v>
      </c>
      <c r="N4765" s="4">
        <v>0</v>
      </c>
      <c r="O4765" s="4" t="s">
        <v>24</v>
      </c>
      <c r="P4765" s="4" t="s">
        <v>25</v>
      </c>
      <c r="Q4765" s="4">
        <v>29407854</v>
      </c>
      <c r="R4765" s="4">
        <v>81096269</v>
      </c>
      <c r="S4765" s="7">
        <v>4137829200703</v>
      </c>
      <c r="T4765" s="7">
        <v>215579057808164</v>
      </c>
      <c r="U4765" s="2"/>
      <c r="V4765" s="3" t="s">
        <v>6062</v>
      </c>
      <c r="W4765" s="3" t="s">
        <v>10739</v>
      </c>
      <c r="X4765" s="4" t="s">
        <v>2374</v>
      </c>
      <c r="Y4765" s="3">
        <v>3</v>
      </c>
      <c r="Z4765" s="3">
        <v>0</v>
      </c>
      <c r="AA4765" s="5">
        <v>0</v>
      </c>
      <c r="AB4765" s="25">
        <v>12</v>
      </c>
      <c r="AC4765" s="33" t="str">
        <f>IF(G4765=X4765,"N","S")</f>
        <v>N</v>
      </c>
      <c r="AD4765" s="4">
        <f>K4765-(Y4765+Z4765)</f>
        <v>0</v>
      </c>
      <c r="AE4765" s="37">
        <f>M4765-AA4765</f>
        <v>0</v>
      </c>
    </row>
    <row r="4766" spans="1:31" x14ac:dyDescent="0.25">
      <c r="A4766" s="14">
        <v>45108</v>
      </c>
      <c r="B4766" s="4" t="s">
        <v>20</v>
      </c>
      <c r="C4766" s="4">
        <v>2</v>
      </c>
      <c r="D4766" s="4" t="s">
        <v>512</v>
      </c>
      <c r="E4766" s="4">
        <v>10</v>
      </c>
      <c r="F4766" s="4" t="s">
        <v>2212</v>
      </c>
      <c r="G4766" s="4" t="s">
        <v>2226</v>
      </c>
      <c r="H4766" s="4">
        <v>9</v>
      </c>
      <c r="I4766" s="4">
        <v>4</v>
      </c>
      <c r="J4766" s="4">
        <v>16</v>
      </c>
      <c r="K4766" s="4">
        <v>4</v>
      </c>
      <c r="L4766" s="4">
        <v>16</v>
      </c>
      <c r="M4766" s="4">
        <v>0</v>
      </c>
      <c r="N4766" s="4">
        <v>0</v>
      </c>
      <c r="O4766" s="4" t="s">
        <v>24</v>
      </c>
      <c r="P4766" s="4" t="s">
        <v>25</v>
      </c>
      <c r="Q4766" s="4">
        <v>29447837</v>
      </c>
      <c r="R4766" s="4">
        <v>81104528</v>
      </c>
      <c r="S4766" s="7">
        <v>413783698997638</v>
      </c>
      <c r="T4766" s="7">
        <v>215626772244996</v>
      </c>
      <c r="U4766" s="2"/>
      <c r="V4766" s="3" t="s">
        <v>6062</v>
      </c>
      <c r="W4766" s="3" t="s">
        <v>10740</v>
      </c>
      <c r="X4766" s="4" t="s">
        <v>2226</v>
      </c>
      <c r="Y4766" s="3">
        <v>4</v>
      </c>
      <c r="Z4766" s="3">
        <v>0</v>
      </c>
      <c r="AA4766" s="5">
        <v>0</v>
      </c>
      <c r="AB4766" s="25">
        <v>16</v>
      </c>
      <c r="AC4766" s="33" t="str">
        <f>IF(G4766=X4766,"N","S")</f>
        <v>N</v>
      </c>
      <c r="AD4766" s="4">
        <f>K4766-(Y4766+Z4766)</f>
        <v>0</v>
      </c>
      <c r="AE4766" s="37">
        <f>M4766-AA4766</f>
        <v>0</v>
      </c>
    </row>
    <row r="4767" spans="1:31" x14ac:dyDescent="0.25">
      <c r="A4767" s="14">
        <v>45108</v>
      </c>
      <c r="B4767" s="4" t="s">
        <v>20</v>
      </c>
      <c r="C4767" s="4">
        <v>2</v>
      </c>
      <c r="D4767" s="4" t="s">
        <v>512</v>
      </c>
      <c r="E4767" s="4">
        <v>10</v>
      </c>
      <c r="F4767" s="4" t="s">
        <v>2212</v>
      </c>
      <c r="G4767" s="4" t="s">
        <v>2439</v>
      </c>
      <c r="H4767" s="4">
        <v>18.27</v>
      </c>
      <c r="I4767" s="4">
        <v>6</v>
      </c>
      <c r="J4767" s="4">
        <v>24</v>
      </c>
      <c r="K4767" s="4">
        <v>3</v>
      </c>
      <c r="L4767" s="4">
        <v>12</v>
      </c>
      <c r="M4767" s="4">
        <v>3</v>
      </c>
      <c r="N4767" s="4">
        <v>12</v>
      </c>
      <c r="O4767" s="4" t="s">
        <v>24</v>
      </c>
      <c r="P4767" s="4" t="s">
        <v>25</v>
      </c>
      <c r="Q4767" s="4">
        <v>29502099</v>
      </c>
      <c r="R4767" s="4">
        <v>81157842</v>
      </c>
      <c r="S4767" s="7">
        <v>413788548370881</v>
      </c>
      <c r="T4767" s="7">
        <v>215691037199905</v>
      </c>
      <c r="U4767" s="2"/>
      <c r="V4767" s="3" t="s">
        <v>6062</v>
      </c>
      <c r="W4767" s="3" t="s">
        <v>10741</v>
      </c>
      <c r="X4767" s="4" t="s">
        <v>2439</v>
      </c>
      <c r="Y4767" s="3">
        <v>3</v>
      </c>
      <c r="Z4767" s="3">
        <v>0</v>
      </c>
      <c r="AA4767" s="5">
        <v>3</v>
      </c>
      <c r="AB4767" s="25">
        <v>24</v>
      </c>
      <c r="AC4767" s="33" t="str">
        <f>IF(G4767=X4767,"N","S")</f>
        <v>N</v>
      </c>
      <c r="AD4767" s="4">
        <f>K4767-(Y4767+Z4767)</f>
        <v>0</v>
      </c>
      <c r="AE4767" s="37">
        <f>M4767-AA4767</f>
        <v>0</v>
      </c>
    </row>
    <row r="4768" spans="1:31" x14ac:dyDescent="0.25">
      <c r="A4768" s="14">
        <v>45108</v>
      </c>
      <c r="B4768" s="4" t="s">
        <v>20</v>
      </c>
      <c r="C4768" s="4">
        <v>2</v>
      </c>
      <c r="D4768" s="4" t="s">
        <v>512</v>
      </c>
      <c r="E4768" s="4">
        <v>10</v>
      </c>
      <c r="F4768" s="4" t="s">
        <v>2212</v>
      </c>
      <c r="G4768" s="4" t="s">
        <v>2302</v>
      </c>
      <c r="H4768" s="4">
        <v>5.25</v>
      </c>
      <c r="I4768" s="4">
        <v>2</v>
      </c>
      <c r="J4768" s="4">
        <v>8</v>
      </c>
      <c r="K4768" s="4">
        <v>2</v>
      </c>
      <c r="L4768" s="4">
        <v>8</v>
      </c>
      <c r="M4768" s="4">
        <v>0</v>
      </c>
      <c r="N4768" s="4">
        <v>0</v>
      </c>
      <c r="O4768" s="4" t="s">
        <v>24</v>
      </c>
      <c r="P4768" s="4" t="s">
        <v>25</v>
      </c>
      <c r="Q4768" s="4">
        <v>29570740</v>
      </c>
      <c r="R4768" s="4">
        <v>81255562</v>
      </c>
      <c r="S4768" s="7">
        <v>413797409797019</v>
      </c>
      <c r="T4768" s="7">
        <v>215771981355697</v>
      </c>
      <c r="U4768" s="2"/>
      <c r="V4768" s="3" t="s">
        <v>6062</v>
      </c>
      <c r="W4768" s="3" t="s">
        <v>10742</v>
      </c>
      <c r="X4768" s="4" t="s">
        <v>2302</v>
      </c>
      <c r="Y4768" s="3">
        <v>2</v>
      </c>
      <c r="Z4768" s="3">
        <v>0</v>
      </c>
      <c r="AA4768" s="5">
        <v>0</v>
      </c>
      <c r="AB4768" s="25">
        <v>8</v>
      </c>
      <c r="AC4768" s="33" t="str">
        <f>IF(G4768=X4768,"N","S")</f>
        <v>N</v>
      </c>
      <c r="AD4768" s="4">
        <f>K4768-(Y4768+Z4768)</f>
        <v>0</v>
      </c>
      <c r="AE4768" s="37">
        <f>M4768-AA4768</f>
        <v>0</v>
      </c>
    </row>
    <row r="4769" spans="1:31" x14ac:dyDescent="0.25">
      <c r="A4769" s="14">
        <v>45108</v>
      </c>
      <c r="B4769" s="4" t="s">
        <v>20</v>
      </c>
      <c r="C4769" s="4">
        <v>2</v>
      </c>
      <c r="D4769" s="4" t="s">
        <v>512</v>
      </c>
      <c r="E4769" s="4">
        <v>10</v>
      </c>
      <c r="F4769" s="4" t="s">
        <v>2212</v>
      </c>
      <c r="G4769" s="4" t="s">
        <v>2385</v>
      </c>
      <c r="H4769" s="4">
        <v>15.55</v>
      </c>
      <c r="I4769" s="4">
        <v>5</v>
      </c>
      <c r="J4769" s="4">
        <v>20</v>
      </c>
      <c r="K4769" s="4">
        <v>0</v>
      </c>
      <c r="L4769" s="4">
        <v>0</v>
      </c>
      <c r="M4769" s="4">
        <v>5</v>
      </c>
      <c r="N4769" s="4">
        <v>20</v>
      </c>
      <c r="O4769" s="4" t="s">
        <v>24</v>
      </c>
      <c r="P4769" s="4" t="s">
        <v>25</v>
      </c>
      <c r="Q4769" s="4">
        <v>29535514</v>
      </c>
      <c r="R4769" s="4">
        <v>81190312</v>
      </c>
      <c r="S4769" s="7">
        <v>413791502105154</v>
      </c>
      <c r="T4769" s="7">
        <v>215730616779208</v>
      </c>
      <c r="U4769" s="2"/>
      <c r="V4769" s="3" t="s">
        <v>6062</v>
      </c>
      <c r="W4769" s="3" t="s">
        <v>10743</v>
      </c>
      <c r="X4769" s="4" t="s">
        <v>2385</v>
      </c>
      <c r="Y4769" s="3">
        <v>0</v>
      </c>
      <c r="Z4769" s="3">
        <v>0</v>
      </c>
      <c r="AA4769" s="5">
        <v>5</v>
      </c>
      <c r="AB4769" s="25">
        <v>20</v>
      </c>
      <c r="AC4769" s="33" t="str">
        <f>IF(G4769=X4769,"N","S")</f>
        <v>N</v>
      </c>
      <c r="AD4769" s="4">
        <f>K4769-(Y4769+Z4769)</f>
        <v>0</v>
      </c>
      <c r="AE4769" s="37">
        <f>M4769-AA4769</f>
        <v>0</v>
      </c>
    </row>
    <row r="4770" spans="1:31" x14ac:dyDescent="0.25">
      <c r="A4770" s="14">
        <v>45108</v>
      </c>
      <c r="B4770" s="4" t="s">
        <v>20</v>
      </c>
      <c r="C4770" s="4">
        <v>2</v>
      </c>
      <c r="D4770" s="4" t="s">
        <v>512</v>
      </c>
      <c r="E4770" s="4">
        <v>10</v>
      </c>
      <c r="F4770" s="4" t="s">
        <v>2212</v>
      </c>
      <c r="G4770" s="4" t="s">
        <v>2413</v>
      </c>
      <c r="H4770" s="4">
        <v>10.8</v>
      </c>
      <c r="I4770" s="4">
        <v>4</v>
      </c>
      <c r="J4770" s="4">
        <v>16</v>
      </c>
      <c r="K4770" s="4">
        <v>4</v>
      </c>
      <c r="L4770" s="4">
        <v>16</v>
      </c>
      <c r="M4770" s="4">
        <v>0</v>
      </c>
      <c r="N4770" s="4">
        <v>0</v>
      </c>
      <c r="O4770" s="4" t="s">
        <v>24</v>
      </c>
      <c r="P4770" s="4" t="s">
        <v>25</v>
      </c>
      <c r="Q4770" s="4">
        <v>29550567</v>
      </c>
      <c r="R4770" s="4">
        <v>81202110</v>
      </c>
      <c r="S4770" s="7">
        <v>413792577892817</v>
      </c>
      <c r="T4770" s="7">
        <v>215748479843587</v>
      </c>
      <c r="U4770" s="2"/>
      <c r="V4770" s="3" t="s">
        <v>6062</v>
      </c>
      <c r="W4770" s="3" t="s">
        <v>10744</v>
      </c>
      <c r="X4770" s="4" t="s">
        <v>2413</v>
      </c>
      <c r="Y4770" s="3">
        <v>4</v>
      </c>
      <c r="Z4770" s="3">
        <v>0</v>
      </c>
      <c r="AA4770" s="5">
        <v>0</v>
      </c>
      <c r="AB4770" s="25">
        <v>16</v>
      </c>
      <c r="AC4770" s="33" t="str">
        <f>IF(G4770=X4770,"N","S")</f>
        <v>N</v>
      </c>
      <c r="AD4770" s="4">
        <f>K4770-(Y4770+Z4770)</f>
        <v>0</v>
      </c>
      <c r="AE4770" s="37">
        <f>M4770-AA4770</f>
        <v>0</v>
      </c>
    </row>
    <row r="4771" spans="1:31" x14ac:dyDescent="0.25">
      <c r="A4771" s="14">
        <v>45108</v>
      </c>
      <c r="B4771" s="4" t="s">
        <v>20</v>
      </c>
      <c r="C4771" s="4">
        <v>10</v>
      </c>
      <c r="D4771" s="4" t="s">
        <v>5085</v>
      </c>
      <c r="E4771" s="4">
        <v>65</v>
      </c>
      <c r="F4771" s="4" t="s">
        <v>5348</v>
      </c>
      <c r="G4771" s="4" t="s">
        <v>5369</v>
      </c>
      <c r="H4771" s="4">
        <v>9</v>
      </c>
      <c r="I4771" s="4">
        <v>4</v>
      </c>
      <c r="J4771" s="4">
        <v>16</v>
      </c>
      <c r="K4771" s="4">
        <v>4</v>
      </c>
      <c r="L4771" s="4">
        <v>16</v>
      </c>
      <c r="M4771" s="4">
        <v>0</v>
      </c>
      <c r="N4771" s="4">
        <v>0</v>
      </c>
      <c r="O4771" s="4" t="s">
        <v>24</v>
      </c>
      <c r="P4771" s="4" t="s">
        <v>25</v>
      </c>
      <c r="Q4771" s="4">
        <v>32088178</v>
      </c>
      <c r="R4771" s="4">
        <v>84396628</v>
      </c>
      <c r="S4771" s="7">
        <v>414082480778235</v>
      </c>
      <c r="T4771" s="7">
        <v>218747125245256</v>
      </c>
      <c r="U4771" s="2"/>
      <c r="V4771" s="3" t="s">
        <v>6032</v>
      </c>
      <c r="W4771" s="3" t="s">
        <v>10745</v>
      </c>
      <c r="X4771" s="4" t="s">
        <v>5369</v>
      </c>
      <c r="Y4771" s="3">
        <v>3</v>
      </c>
      <c r="Z4771" s="3">
        <v>0</v>
      </c>
      <c r="AA4771" s="5">
        <v>0</v>
      </c>
      <c r="AB4771" s="25">
        <v>12</v>
      </c>
      <c r="AC4771" s="33" t="str">
        <f>IF(G4771=X4771,"N","S")</f>
        <v>N</v>
      </c>
      <c r="AD4771" s="4">
        <f>K4771-(Y4771+Z4771)</f>
        <v>1</v>
      </c>
      <c r="AE4771" s="37">
        <f>M4771-AA4771</f>
        <v>0</v>
      </c>
    </row>
    <row r="4772" spans="1:31" x14ac:dyDescent="0.25">
      <c r="A4772" s="14">
        <v>45108</v>
      </c>
      <c r="B4772" s="4" t="s">
        <v>20</v>
      </c>
      <c r="C4772" s="4">
        <v>10</v>
      </c>
      <c r="D4772" s="4" t="s">
        <v>5085</v>
      </c>
      <c r="E4772" s="4">
        <v>65</v>
      </c>
      <c r="F4772" s="4" t="s">
        <v>5348</v>
      </c>
      <c r="G4772" s="4" t="s">
        <v>5369</v>
      </c>
      <c r="H4772" s="4">
        <v>6.75</v>
      </c>
      <c r="I4772" s="4">
        <v>3</v>
      </c>
      <c r="J4772" s="4">
        <v>12</v>
      </c>
      <c r="K4772" s="4">
        <v>3</v>
      </c>
      <c r="L4772" s="4">
        <v>12</v>
      </c>
      <c r="M4772" s="4">
        <v>0</v>
      </c>
      <c r="N4772" s="4">
        <v>0</v>
      </c>
      <c r="O4772" s="4" t="s">
        <v>24</v>
      </c>
      <c r="P4772" s="4" t="s">
        <v>25</v>
      </c>
      <c r="Q4772" s="4">
        <v>32088297</v>
      </c>
      <c r="R4772" s="4">
        <v>84397704</v>
      </c>
      <c r="S4772" s="7">
        <v>414082577790767</v>
      </c>
      <c r="T4772" s="7">
        <v>218747255533712</v>
      </c>
      <c r="U4772" s="2"/>
      <c r="V4772" s="3" t="s">
        <v>6032</v>
      </c>
      <c r="W4772" s="3" t="s">
        <v>10746</v>
      </c>
      <c r="X4772" s="4" t="s">
        <v>5369</v>
      </c>
      <c r="Y4772" s="3">
        <v>4</v>
      </c>
      <c r="Z4772" s="3">
        <v>0</v>
      </c>
      <c r="AA4772" s="5">
        <v>0</v>
      </c>
      <c r="AB4772" s="25">
        <v>16</v>
      </c>
      <c r="AC4772" s="33" t="str">
        <f>IF(G4772=X4772,"N","S")</f>
        <v>N</v>
      </c>
      <c r="AD4772" s="4">
        <f>K4772-(Y4772+Z4772)</f>
        <v>-1</v>
      </c>
      <c r="AE4772" s="37">
        <f>M4772-AA4772</f>
        <v>0</v>
      </c>
    </row>
    <row r="4773" spans="1:31" x14ac:dyDescent="0.25">
      <c r="A4773" s="14">
        <v>45108</v>
      </c>
      <c r="B4773" s="4" t="s">
        <v>20</v>
      </c>
      <c r="C4773" s="4">
        <v>10</v>
      </c>
      <c r="D4773" s="4" t="s">
        <v>5085</v>
      </c>
      <c r="E4773" s="4">
        <v>65</v>
      </c>
      <c r="F4773" s="4" t="s">
        <v>5348</v>
      </c>
      <c r="G4773" s="4" t="s">
        <v>5409</v>
      </c>
      <c r="H4773" s="4">
        <v>4.5</v>
      </c>
      <c r="I4773" s="4">
        <v>2</v>
      </c>
      <c r="J4773" s="4">
        <v>8</v>
      </c>
      <c r="K4773" s="4">
        <v>2</v>
      </c>
      <c r="L4773" s="4">
        <v>8</v>
      </c>
      <c r="M4773" s="4">
        <v>0</v>
      </c>
      <c r="N4773" s="4">
        <v>0</v>
      </c>
      <c r="O4773" s="4" t="s">
        <v>24</v>
      </c>
      <c r="P4773" s="4" t="s">
        <v>25</v>
      </c>
      <c r="Q4773" s="4">
        <v>32112753</v>
      </c>
      <c r="R4773" s="4">
        <v>84387361</v>
      </c>
      <c r="S4773" s="7">
        <v>414081666886955</v>
      </c>
      <c r="T4773" s="7">
        <v>218776629044022</v>
      </c>
      <c r="U4773" s="2"/>
      <c r="V4773" s="3" t="s">
        <v>6032</v>
      </c>
      <c r="W4773" s="3" t="s">
        <v>10747</v>
      </c>
      <c r="X4773" s="4" t="s">
        <v>5409</v>
      </c>
      <c r="Y4773" s="3">
        <v>0</v>
      </c>
      <c r="Z4773" s="3">
        <v>2</v>
      </c>
      <c r="AA4773" s="5">
        <v>0</v>
      </c>
      <c r="AB4773" s="25">
        <v>4</v>
      </c>
      <c r="AC4773" s="33" t="str">
        <f>IF(G4773=X4773,"N","S")</f>
        <v>N</v>
      </c>
      <c r="AD4773" s="4">
        <f>K4773-(Y4773+Z4773)</f>
        <v>0</v>
      </c>
      <c r="AE4773" s="37">
        <f>M4773-AA4773</f>
        <v>0</v>
      </c>
    </row>
    <row r="4774" spans="1:31" x14ac:dyDescent="0.25">
      <c r="A4774" s="14">
        <v>45108</v>
      </c>
      <c r="B4774" s="4" t="s">
        <v>20</v>
      </c>
      <c r="C4774" s="4">
        <v>10</v>
      </c>
      <c r="D4774" s="4" t="s">
        <v>5085</v>
      </c>
      <c r="E4774" s="4">
        <v>65</v>
      </c>
      <c r="F4774" s="4" t="s">
        <v>5348</v>
      </c>
      <c r="G4774" s="4" t="s">
        <v>5409</v>
      </c>
      <c r="H4774" s="4">
        <v>4.5</v>
      </c>
      <c r="I4774" s="4">
        <v>2</v>
      </c>
      <c r="J4774" s="4">
        <v>8</v>
      </c>
      <c r="K4774" s="4">
        <v>2</v>
      </c>
      <c r="L4774" s="4">
        <v>8</v>
      </c>
      <c r="M4774" s="4">
        <v>0</v>
      </c>
      <c r="N4774" s="4">
        <v>0</v>
      </c>
      <c r="O4774" s="4" t="s">
        <v>24</v>
      </c>
      <c r="P4774" s="4" t="s">
        <v>25</v>
      </c>
      <c r="Q4774" s="4">
        <v>32112753</v>
      </c>
      <c r="R4774" s="4">
        <v>84387361</v>
      </c>
      <c r="S4774" s="7">
        <v>414081666886955</v>
      </c>
      <c r="T4774" s="7">
        <v>218776629044022</v>
      </c>
      <c r="U4774" s="2"/>
      <c r="V4774" s="3" t="s">
        <v>6032</v>
      </c>
      <c r="W4774" s="3" t="s">
        <v>10748</v>
      </c>
      <c r="X4774" s="4" t="s">
        <v>5409</v>
      </c>
      <c r="Y4774" s="3">
        <v>2</v>
      </c>
      <c r="Z4774" s="3">
        <v>0</v>
      </c>
      <c r="AA4774" s="5">
        <v>0</v>
      </c>
      <c r="AB4774" s="25">
        <v>8</v>
      </c>
      <c r="AC4774" s="33" t="str">
        <f>IF(G4774=X4774,"N","S")</f>
        <v>N</v>
      </c>
      <c r="AD4774" s="4">
        <f>K4774-(Y4774+Z4774)</f>
        <v>0</v>
      </c>
      <c r="AE4774" s="37">
        <f>M4774-AA4774</f>
        <v>0</v>
      </c>
    </row>
    <row r="4775" spans="1:31" x14ac:dyDescent="0.25">
      <c r="A4775" s="14">
        <v>45108</v>
      </c>
      <c r="B4775" s="4" t="s">
        <v>20</v>
      </c>
      <c r="C4775" s="4">
        <v>10</v>
      </c>
      <c r="D4775" s="4" t="s">
        <v>5085</v>
      </c>
      <c r="E4775" s="4">
        <v>65</v>
      </c>
      <c r="F4775" s="4" t="s">
        <v>5348</v>
      </c>
      <c r="G4775" s="4" t="s">
        <v>5360</v>
      </c>
      <c r="H4775" s="4">
        <v>6.75</v>
      </c>
      <c r="I4775" s="4">
        <v>3</v>
      </c>
      <c r="J4775" s="4">
        <v>12</v>
      </c>
      <c r="K4775" s="4">
        <v>3</v>
      </c>
      <c r="L4775" s="4">
        <v>12</v>
      </c>
      <c r="M4775" s="4">
        <v>0</v>
      </c>
      <c r="N4775" s="4">
        <v>0</v>
      </c>
      <c r="O4775" s="4" t="s">
        <v>24</v>
      </c>
      <c r="P4775" s="4" t="s">
        <v>25</v>
      </c>
      <c r="Q4775" s="4">
        <v>32097154</v>
      </c>
      <c r="R4775" s="4">
        <v>84393958</v>
      </c>
      <c r="S4775" s="7">
        <v>414082247882599</v>
      </c>
      <c r="T4775" s="7">
        <v>218757893473571</v>
      </c>
      <c r="U4775" s="2"/>
      <c r="V4775" s="3" t="s">
        <v>6032</v>
      </c>
      <c r="W4775" s="3" t="s">
        <v>10749</v>
      </c>
      <c r="X4775" s="4" t="s">
        <v>5360</v>
      </c>
      <c r="Y4775" s="3">
        <v>2</v>
      </c>
      <c r="Z4775" s="3">
        <v>0</v>
      </c>
      <c r="AA4775" s="5">
        <v>0</v>
      </c>
      <c r="AB4775" s="25">
        <v>8</v>
      </c>
      <c r="AC4775" s="33" t="str">
        <f>IF(G4775=X4775,"N","S")</f>
        <v>N</v>
      </c>
      <c r="AD4775" s="4">
        <f>K4775-(Y4775+Z4775)</f>
        <v>1</v>
      </c>
      <c r="AE4775" s="37">
        <f>M4775-AA4775</f>
        <v>0</v>
      </c>
    </row>
    <row r="4776" spans="1:31" x14ac:dyDescent="0.25">
      <c r="A4776" s="22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/>
      <c r="R4776" s="20"/>
      <c r="S4776" s="24"/>
      <c r="T4776" s="24"/>
      <c r="U4776" s="2"/>
      <c r="V4776" s="3" t="s">
        <v>6098</v>
      </c>
      <c r="W4776" s="3" t="s">
        <v>10750</v>
      </c>
      <c r="X4776" s="4" t="s">
        <v>10751</v>
      </c>
      <c r="Y4776" s="3">
        <v>5</v>
      </c>
      <c r="Z4776" s="3">
        <v>0</v>
      </c>
      <c r="AA4776" s="5">
        <v>0</v>
      </c>
      <c r="AB4776" s="25">
        <v>20</v>
      </c>
      <c r="AC4776" s="33" t="str">
        <f>IF(G4776=X4776,"N","S")</f>
        <v>S</v>
      </c>
      <c r="AD4776" s="4">
        <f>K4776-(Y4776+Z4776)</f>
        <v>-5</v>
      </c>
      <c r="AE4776" s="37">
        <f>M4776-AA4776</f>
        <v>0</v>
      </c>
    </row>
    <row r="4777" spans="1:31" x14ac:dyDescent="0.25">
      <c r="A4777" s="14">
        <v>45108</v>
      </c>
      <c r="B4777" s="4" t="s">
        <v>20</v>
      </c>
      <c r="C4777" s="4">
        <v>8</v>
      </c>
      <c r="D4777" s="4" t="s">
        <v>4275</v>
      </c>
      <c r="E4777" s="4">
        <v>44</v>
      </c>
      <c r="F4777" s="4" t="s">
        <v>4592</v>
      </c>
      <c r="G4777" s="4" t="s">
        <v>4656</v>
      </c>
      <c r="H4777" s="4">
        <v>15.12</v>
      </c>
      <c r="I4777" s="4">
        <v>4</v>
      </c>
      <c r="J4777" s="4">
        <v>16</v>
      </c>
      <c r="K4777" s="4">
        <v>0</v>
      </c>
      <c r="L4777" s="4">
        <v>0</v>
      </c>
      <c r="M4777" s="4">
        <v>4</v>
      </c>
      <c r="N4777" s="4">
        <v>16</v>
      </c>
      <c r="O4777" s="4" t="s">
        <v>24</v>
      </c>
      <c r="P4777" s="4" t="s">
        <v>25</v>
      </c>
      <c r="Q4777" s="4">
        <v>31001892</v>
      </c>
      <c r="R4777" s="4">
        <v>86694773</v>
      </c>
      <c r="S4777" s="7">
        <v>4142885414399</v>
      </c>
      <c r="T4777" s="7">
        <v>217421354338843</v>
      </c>
      <c r="U4777" s="2"/>
      <c r="V4777" s="3" t="s">
        <v>6325</v>
      </c>
      <c r="W4777" s="3" t="s">
        <v>10752</v>
      </c>
      <c r="X4777" s="4" t="s">
        <v>4656</v>
      </c>
      <c r="Y4777" s="3">
        <v>0</v>
      </c>
      <c r="Z4777" s="3">
        <v>0</v>
      </c>
      <c r="AA4777" s="5">
        <v>4</v>
      </c>
      <c r="AB4777" s="25">
        <v>16</v>
      </c>
      <c r="AC4777" s="33" t="str">
        <f>IF(G4777=X4777,"N","S")</f>
        <v>N</v>
      </c>
      <c r="AD4777" s="4">
        <f>K4777-(Y4777+Z4777)</f>
        <v>0</v>
      </c>
      <c r="AE4777" s="37">
        <f>M4777-AA4777</f>
        <v>0</v>
      </c>
    </row>
    <row r="4778" spans="1:31" x14ac:dyDescent="0.25">
      <c r="A4778" s="14">
        <v>45108</v>
      </c>
      <c r="B4778" s="4" t="s">
        <v>20</v>
      </c>
      <c r="C4778" s="4">
        <v>10</v>
      </c>
      <c r="D4778" s="4" t="s">
        <v>5085</v>
      </c>
      <c r="E4778" s="4">
        <v>64</v>
      </c>
      <c r="F4778" s="4" t="s">
        <v>5210</v>
      </c>
      <c r="G4778" s="4" t="s">
        <v>5256</v>
      </c>
      <c r="H4778" s="4">
        <v>2.4</v>
      </c>
      <c r="I4778" s="4">
        <v>2</v>
      </c>
      <c r="J4778" s="4">
        <v>4</v>
      </c>
      <c r="K4778" s="4">
        <v>2</v>
      </c>
      <c r="L4778" s="4">
        <v>4</v>
      </c>
      <c r="M4778" s="4">
        <v>0</v>
      </c>
      <c r="N4778" s="4">
        <v>0</v>
      </c>
      <c r="O4778" s="4" t="s">
        <v>24</v>
      </c>
      <c r="P4778" s="4" t="s">
        <v>25</v>
      </c>
      <c r="Q4778" s="4">
        <v>31912247</v>
      </c>
      <c r="R4778" s="4">
        <v>84660322</v>
      </c>
      <c r="S4778" s="7">
        <v>414106082033643</v>
      </c>
      <c r="T4778" s="7">
        <v>218533686534244</v>
      </c>
      <c r="U4778" s="2"/>
      <c r="V4778" s="3" t="s">
        <v>6032</v>
      </c>
      <c r="W4778" s="3" t="s">
        <v>10753</v>
      </c>
      <c r="X4778" s="4" t="s">
        <v>5256</v>
      </c>
      <c r="Y4778" s="3">
        <v>0</v>
      </c>
      <c r="Z4778" s="3">
        <v>2</v>
      </c>
      <c r="AA4778" s="5">
        <v>0</v>
      </c>
      <c r="AB4778" s="25">
        <v>4</v>
      </c>
      <c r="AC4778" s="33" t="str">
        <f>IF(G4778=X4778,"N","S")</f>
        <v>N</v>
      </c>
      <c r="AD4778" s="4">
        <f>K4778-(Y4778+Z4778)</f>
        <v>0</v>
      </c>
      <c r="AE4778" s="37">
        <f>M4778-AA4778</f>
        <v>0</v>
      </c>
    </row>
    <row r="4779" spans="1:31" x14ac:dyDescent="0.25">
      <c r="A4779" s="14">
        <v>45108</v>
      </c>
      <c r="B4779" s="4" t="s">
        <v>20</v>
      </c>
      <c r="C4779" s="4">
        <v>10</v>
      </c>
      <c r="D4779" s="4" t="s">
        <v>5085</v>
      </c>
      <c r="E4779" s="4">
        <v>64</v>
      </c>
      <c r="F4779" s="4" t="s">
        <v>5210</v>
      </c>
      <c r="G4779" s="4" t="s">
        <v>5300</v>
      </c>
      <c r="H4779" s="4">
        <v>9</v>
      </c>
      <c r="I4779" s="4">
        <v>4</v>
      </c>
      <c r="J4779" s="4">
        <v>16</v>
      </c>
      <c r="K4779" s="4">
        <v>4</v>
      </c>
      <c r="L4779" s="4">
        <v>16</v>
      </c>
      <c r="M4779" s="4">
        <v>0</v>
      </c>
      <c r="N4779" s="4">
        <v>0</v>
      </c>
      <c r="O4779" s="4" t="s">
        <v>24</v>
      </c>
      <c r="P4779" s="4" t="s">
        <v>25</v>
      </c>
      <c r="Q4779" s="4">
        <v>31951452</v>
      </c>
      <c r="R4779" s="4">
        <v>84632926</v>
      </c>
      <c r="S4779" s="7">
        <v>414103647764557</v>
      </c>
      <c r="T4779" s="7">
        <v>218580898470816</v>
      </c>
      <c r="U4779" s="2"/>
      <c r="V4779" s="3" t="s">
        <v>6032</v>
      </c>
      <c r="W4779" s="3" t="s">
        <v>10754</v>
      </c>
      <c r="X4779" s="4" t="s">
        <v>5300</v>
      </c>
      <c r="Y4779" s="3">
        <v>4</v>
      </c>
      <c r="Z4779" s="3">
        <v>0</v>
      </c>
      <c r="AA4779" s="5">
        <v>0</v>
      </c>
      <c r="AB4779" s="25">
        <v>16</v>
      </c>
      <c r="AC4779" s="33" t="str">
        <f>IF(G4779=X4779,"N","S")</f>
        <v>N</v>
      </c>
      <c r="AD4779" s="4">
        <f>K4779-(Y4779+Z4779)</f>
        <v>0</v>
      </c>
      <c r="AE4779" s="37">
        <f>M4779-AA4779</f>
        <v>0</v>
      </c>
    </row>
    <row r="4780" spans="1:31" x14ac:dyDescent="0.25">
      <c r="A4780" s="14">
        <v>45108</v>
      </c>
      <c r="B4780" s="4" t="s">
        <v>20</v>
      </c>
      <c r="C4780" s="4">
        <v>2</v>
      </c>
      <c r="D4780" s="4" t="s">
        <v>512</v>
      </c>
      <c r="E4780" s="4">
        <v>5</v>
      </c>
      <c r="F4780" s="4" t="s">
        <v>513</v>
      </c>
      <c r="G4780" s="4" t="s">
        <v>516</v>
      </c>
      <c r="H4780" s="4">
        <v>4.5</v>
      </c>
      <c r="I4780" s="4">
        <v>2</v>
      </c>
      <c r="J4780" s="4">
        <v>8</v>
      </c>
      <c r="K4780" s="4">
        <v>2</v>
      </c>
      <c r="L4780" s="4">
        <v>8</v>
      </c>
      <c r="M4780" s="4">
        <v>0</v>
      </c>
      <c r="N4780" s="4">
        <v>0</v>
      </c>
      <c r="O4780" s="4" t="s">
        <v>24</v>
      </c>
      <c r="P4780" s="4" t="s">
        <v>25</v>
      </c>
      <c r="Q4780" s="4">
        <v>31491309</v>
      </c>
      <c r="R4780" s="4">
        <v>83057110</v>
      </c>
      <c r="S4780" s="7">
        <v>413961328127641</v>
      </c>
      <c r="T4780" s="7">
        <v>218048232790035</v>
      </c>
      <c r="U4780" s="2"/>
      <c r="V4780" s="3" t="s">
        <v>6062</v>
      </c>
      <c r="W4780" s="3" t="s">
        <v>10755</v>
      </c>
      <c r="X4780" s="4" t="s">
        <v>516</v>
      </c>
      <c r="Y4780" s="3">
        <v>2</v>
      </c>
      <c r="Z4780" s="3">
        <v>0</v>
      </c>
      <c r="AA4780" s="5">
        <v>0</v>
      </c>
      <c r="AB4780" s="25">
        <v>8</v>
      </c>
      <c r="AC4780" s="33" t="str">
        <f>IF(G4780=X4780,"N","S")</f>
        <v>N</v>
      </c>
      <c r="AD4780" s="4">
        <f>K4780-(Y4780+Z4780)</f>
        <v>0</v>
      </c>
      <c r="AE4780" s="37">
        <f>M4780-AA4780</f>
        <v>0</v>
      </c>
    </row>
    <row r="4781" spans="1:31" x14ac:dyDescent="0.25">
      <c r="A4781" s="14">
        <v>45108</v>
      </c>
      <c r="B4781" s="4" t="s">
        <v>20</v>
      </c>
      <c r="C4781" s="4">
        <v>2</v>
      </c>
      <c r="D4781" s="4" t="s">
        <v>512</v>
      </c>
      <c r="E4781" s="4">
        <v>5</v>
      </c>
      <c r="F4781" s="4" t="s">
        <v>513</v>
      </c>
      <c r="G4781" s="4" t="s">
        <v>588</v>
      </c>
      <c r="H4781" s="4">
        <v>5.7</v>
      </c>
      <c r="I4781" s="4">
        <v>3</v>
      </c>
      <c r="J4781" s="4">
        <v>10</v>
      </c>
      <c r="K4781" s="4">
        <v>3</v>
      </c>
      <c r="L4781" s="4">
        <v>10</v>
      </c>
      <c r="M4781" s="4">
        <v>0</v>
      </c>
      <c r="N4781" s="4">
        <v>0</v>
      </c>
      <c r="O4781" s="4" t="s">
        <v>24</v>
      </c>
      <c r="P4781" s="4" t="s">
        <v>25</v>
      </c>
      <c r="Q4781" s="4">
        <v>31435783</v>
      </c>
      <c r="R4781" s="4">
        <v>83114076</v>
      </c>
      <c r="S4781" s="7">
        <v>413966411556539</v>
      </c>
      <c r="T4781" s="7">
        <v>217981172729749</v>
      </c>
      <c r="U4781" s="2"/>
      <c r="V4781" s="3" t="s">
        <v>6062</v>
      </c>
      <c r="W4781" s="3" t="s">
        <v>10756</v>
      </c>
      <c r="X4781" s="4" t="s">
        <v>588</v>
      </c>
      <c r="Y4781" s="3">
        <v>2</v>
      </c>
      <c r="Z4781" s="3">
        <v>1</v>
      </c>
      <c r="AA4781" s="5">
        <v>0</v>
      </c>
      <c r="AB4781" s="25">
        <v>10</v>
      </c>
      <c r="AC4781" s="33" t="str">
        <f>IF(G4781=X4781,"N","S")</f>
        <v>N</v>
      </c>
      <c r="AD4781" s="4">
        <f>K4781-(Y4781+Z4781)</f>
        <v>0</v>
      </c>
      <c r="AE4781" s="37">
        <f>M4781-AA4781</f>
        <v>0</v>
      </c>
    </row>
    <row r="4782" spans="1:31" x14ac:dyDescent="0.25">
      <c r="A4782" s="14">
        <v>45108</v>
      </c>
      <c r="B4782" s="4" t="s">
        <v>20</v>
      </c>
      <c r="C4782" s="4">
        <v>2</v>
      </c>
      <c r="D4782" s="4" t="s">
        <v>512</v>
      </c>
      <c r="E4782" s="4">
        <v>5</v>
      </c>
      <c r="F4782" s="4" t="s">
        <v>513</v>
      </c>
      <c r="G4782" s="4" t="s">
        <v>527</v>
      </c>
      <c r="H4782" s="4">
        <v>9</v>
      </c>
      <c r="I4782" s="4">
        <v>3</v>
      </c>
      <c r="J4782" s="4">
        <v>12</v>
      </c>
      <c r="K4782" s="4">
        <v>3</v>
      </c>
      <c r="L4782" s="4">
        <v>12</v>
      </c>
      <c r="M4782" s="4">
        <v>0</v>
      </c>
      <c r="N4782" s="4">
        <v>0</v>
      </c>
      <c r="O4782" s="4" t="s">
        <v>24</v>
      </c>
      <c r="P4782" s="4" t="s">
        <v>25</v>
      </c>
      <c r="Q4782" s="4">
        <v>31411605</v>
      </c>
      <c r="R4782" s="4">
        <v>83138823</v>
      </c>
      <c r="S4782" s="7">
        <v>413968619823716</v>
      </c>
      <c r="T4782" s="7">
        <v>217951972719344</v>
      </c>
      <c r="U4782" s="2"/>
      <c r="V4782" s="3" t="s">
        <v>6062</v>
      </c>
      <c r="W4782" s="3" t="s">
        <v>10757</v>
      </c>
      <c r="X4782" s="4" t="s">
        <v>527</v>
      </c>
      <c r="Y4782" s="3">
        <v>3</v>
      </c>
      <c r="Z4782" s="3">
        <v>0</v>
      </c>
      <c r="AA4782" s="5">
        <v>0</v>
      </c>
      <c r="AB4782" s="25">
        <v>12</v>
      </c>
      <c r="AC4782" s="33" t="str">
        <f>IF(G4782=X4782,"N","S")</f>
        <v>N</v>
      </c>
      <c r="AD4782" s="4">
        <f>K4782-(Y4782+Z4782)</f>
        <v>0</v>
      </c>
      <c r="AE4782" s="37">
        <f>M4782-AA4782</f>
        <v>0</v>
      </c>
    </row>
    <row r="4783" spans="1:31" x14ac:dyDescent="0.25">
      <c r="A4783" s="14">
        <v>45108</v>
      </c>
      <c r="B4783" s="4" t="s">
        <v>20</v>
      </c>
      <c r="C4783" s="4">
        <v>2</v>
      </c>
      <c r="D4783" s="4" t="s">
        <v>512</v>
      </c>
      <c r="E4783" s="4">
        <v>5</v>
      </c>
      <c r="F4783" s="4" t="s">
        <v>513</v>
      </c>
      <c r="G4783" s="4" t="s">
        <v>650</v>
      </c>
      <c r="H4783" s="4">
        <v>15.03</v>
      </c>
      <c r="I4783" s="4">
        <v>6</v>
      </c>
      <c r="J4783" s="4">
        <v>20</v>
      </c>
      <c r="K4783" s="4">
        <v>6</v>
      </c>
      <c r="L4783" s="4">
        <v>20</v>
      </c>
      <c r="M4783" s="4">
        <v>0</v>
      </c>
      <c r="N4783" s="4">
        <v>0</v>
      </c>
      <c r="O4783" s="4" t="s">
        <v>24</v>
      </c>
      <c r="P4783" s="4" t="s">
        <v>25</v>
      </c>
      <c r="Q4783" s="4">
        <v>31276369</v>
      </c>
      <c r="R4783" s="4">
        <v>83277657</v>
      </c>
      <c r="S4783" s="7">
        <v>413981008704229</v>
      </c>
      <c r="T4783" s="7">
        <v>217788638500512</v>
      </c>
      <c r="U4783" s="2"/>
      <c r="V4783" s="3" t="s">
        <v>6062</v>
      </c>
      <c r="W4783" s="3" t="s">
        <v>10758</v>
      </c>
      <c r="X4783" s="4" t="s">
        <v>650</v>
      </c>
      <c r="Y4783" s="3">
        <v>4</v>
      </c>
      <c r="Z4783" s="3">
        <v>2</v>
      </c>
      <c r="AA4783" s="5">
        <v>0</v>
      </c>
      <c r="AB4783" s="25">
        <v>20</v>
      </c>
      <c r="AC4783" s="33" t="str">
        <f>IF(G4783=X4783,"N","S")</f>
        <v>N</v>
      </c>
      <c r="AD4783" s="4">
        <f>K4783-(Y4783+Z4783)</f>
        <v>0</v>
      </c>
      <c r="AE4783" s="37">
        <f>M4783-AA4783</f>
        <v>0</v>
      </c>
    </row>
    <row r="4784" spans="1:31" x14ac:dyDescent="0.25">
      <c r="A4784" s="14">
        <v>45108</v>
      </c>
      <c r="B4784" s="4" t="s">
        <v>20</v>
      </c>
      <c r="C4784" s="4">
        <v>2</v>
      </c>
      <c r="D4784" s="4" t="s">
        <v>512</v>
      </c>
      <c r="E4784" s="4">
        <v>5</v>
      </c>
      <c r="F4784" s="4" t="s">
        <v>513</v>
      </c>
      <c r="G4784" s="4" t="s">
        <v>648</v>
      </c>
      <c r="H4784" s="4">
        <v>8.5500000000000007</v>
      </c>
      <c r="I4784" s="4">
        <v>3</v>
      </c>
      <c r="J4784" s="4">
        <v>12</v>
      </c>
      <c r="K4784" s="4">
        <v>3</v>
      </c>
      <c r="L4784" s="4">
        <v>12</v>
      </c>
      <c r="M4784" s="4">
        <v>0</v>
      </c>
      <c r="N4784" s="4">
        <v>0</v>
      </c>
      <c r="O4784" s="4" t="s">
        <v>24</v>
      </c>
      <c r="P4784" s="4" t="s">
        <v>25</v>
      </c>
      <c r="Q4784" s="4">
        <v>31594470</v>
      </c>
      <c r="R4784" s="4">
        <v>82983698</v>
      </c>
      <c r="S4784" s="7">
        <v>41395480395069</v>
      </c>
      <c r="T4784" s="7">
        <v>218172453713326</v>
      </c>
      <c r="U4784" s="2"/>
      <c r="V4784" s="3" t="s">
        <v>6062</v>
      </c>
      <c r="W4784" s="3" t="s">
        <v>10759</v>
      </c>
      <c r="X4784" s="4" t="s">
        <v>648</v>
      </c>
      <c r="Y4784" s="3">
        <v>3</v>
      </c>
      <c r="Z4784" s="3">
        <v>0</v>
      </c>
      <c r="AA4784" s="5">
        <v>0</v>
      </c>
      <c r="AB4784" s="25">
        <v>12</v>
      </c>
      <c r="AC4784" s="33" t="str">
        <f>IF(G4784=X4784,"N","S")</f>
        <v>N</v>
      </c>
      <c r="AD4784" s="4">
        <f>K4784-(Y4784+Z4784)</f>
        <v>0</v>
      </c>
      <c r="AE4784" s="37">
        <f>M4784-AA4784</f>
        <v>0</v>
      </c>
    </row>
    <row r="4785" spans="1:31" x14ac:dyDescent="0.25">
      <c r="A4785" s="14">
        <v>45108</v>
      </c>
      <c r="B4785" s="4" t="s">
        <v>20</v>
      </c>
      <c r="C4785" s="4">
        <v>2</v>
      </c>
      <c r="D4785" s="4" t="s">
        <v>512</v>
      </c>
      <c r="E4785" s="4">
        <v>5</v>
      </c>
      <c r="F4785" s="4" t="s">
        <v>513</v>
      </c>
      <c r="G4785" s="4" t="s">
        <v>539</v>
      </c>
      <c r="H4785" s="4">
        <v>9</v>
      </c>
      <c r="I4785" s="4">
        <v>4</v>
      </c>
      <c r="J4785" s="4">
        <v>16</v>
      </c>
      <c r="K4785" s="4">
        <v>4</v>
      </c>
      <c r="L4785" s="4">
        <v>16</v>
      </c>
      <c r="M4785" s="4">
        <v>0</v>
      </c>
      <c r="N4785" s="4">
        <v>0</v>
      </c>
      <c r="O4785" s="4" t="s">
        <v>24</v>
      </c>
      <c r="P4785" s="4" t="s">
        <v>25</v>
      </c>
      <c r="Q4785" s="4">
        <v>31594470</v>
      </c>
      <c r="R4785" s="4">
        <v>82983698</v>
      </c>
      <c r="S4785" s="7">
        <v>41395480395069</v>
      </c>
      <c r="T4785" s="7">
        <v>218172453713326</v>
      </c>
      <c r="U4785" s="2"/>
      <c r="V4785" s="3" t="s">
        <v>6062</v>
      </c>
      <c r="W4785" s="3" t="s">
        <v>10760</v>
      </c>
      <c r="X4785" s="4" t="s">
        <v>539</v>
      </c>
      <c r="Y4785" s="3">
        <v>4</v>
      </c>
      <c r="Z4785" s="3">
        <v>0</v>
      </c>
      <c r="AA4785" s="5">
        <v>0</v>
      </c>
      <c r="AB4785" s="25">
        <v>16</v>
      </c>
      <c r="AC4785" s="33" t="str">
        <f>IF(G4785=X4785,"N","S")</f>
        <v>N</v>
      </c>
      <c r="AD4785" s="4">
        <f>K4785-(Y4785+Z4785)</f>
        <v>0</v>
      </c>
      <c r="AE4785" s="37">
        <f>M4785-AA4785</f>
        <v>0</v>
      </c>
    </row>
    <row r="4786" spans="1:31" x14ac:dyDescent="0.25">
      <c r="A4786" s="14">
        <v>45108</v>
      </c>
      <c r="B4786" s="4" t="s">
        <v>20</v>
      </c>
      <c r="C4786" s="4">
        <v>2</v>
      </c>
      <c r="D4786" s="4" t="s">
        <v>512</v>
      </c>
      <c r="E4786" s="4">
        <v>5</v>
      </c>
      <c r="F4786" s="4" t="s">
        <v>513</v>
      </c>
      <c r="G4786" s="4" t="s">
        <v>542</v>
      </c>
      <c r="H4786" s="4">
        <v>3.45</v>
      </c>
      <c r="I4786" s="4">
        <v>2</v>
      </c>
      <c r="J4786" s="4">
        <v>6</v>
      </c>
      <c r="K4786" s="4">
        <v>2</v>
      </c>
      <c r="L4786" s="4">
        <v>6</v>
      </c>
      <c r="M4786" s="4">
        <v>0</v>
      </c>
      <c r="N4786" s="4">
        <v>0</v>
      </c>
      <c r="O4786" s="4" t="s">
        <v>24</v>
      </c>
      <c r="P4786" s="4" t="s">
        <v>25</v>
      </c>
      <c r="Q4786" s="4">
        <v>31131113</v>
      </c>
      <c r="R4786" s="4">
        <v>83426763</v>
      </c>
      <c r="S4786" s="7">
        <v>413994313929023</v>
      </c>
      <c r="T4786" s="7">
        <v>21761319566349</v>
      </c>
      <c r="U4786" s="2"/>
      <c r="V4786" s="3" t="s">
        <v>6062</v>
      </c>
      <c r="W4786" s="3" t="s">
        <v>10761</v>
      </c>
      <c r="X4786" s="4" t="s">
        <v>542</v>
      </c>
      <c r="Y4786" s="3">
        <v>1</v>
      </c>
      <c r="Z4786" s="3">
        <v>1</v>
      </c>
      <c r="AA4786" s="5">
        <v>0</v>
      </c>
      <c r="AB4786" s="25">
        <v>6</v>
      </c>
      <c r="AC4786" s="33" t="str">
        <f>IF(G4786=X4786,"N","S")</f>
        <v>N</v>
      </c>
      <c r="AD4786" s="4">
        <f>K4786-(Y4786+Z4786)</f>
        <v>0</v>
      </c>
      <c r="AE4786" s="37">
        <f>M4786-AA4786</f>
        <v>0</v>
      </c>
    </row>
    <row r="4787" spans="1:31" x14ac:dyDescent="0.25">
      <c r="A4787" s="14">
        <v>45108</v>
      </c>
      <c r="B4787" s="4" t="s">
        <v>20</v>
      </c>
      <c r="C4787" s="4">
        <v>2</v>
      </c>
      <c r="D4787" s="4" t="s">
        <v>512</v>
      </c>
      <c r="E4787" s="4">
        <v>5</v>
      </c>
      <c r="F4787" s="4" t="s">
        <v>513</v>
      </c>
      <c r="G4787" s="4" t="s">
        <v>625</v>
      </c>
      <c r="H4787" s="4">
        <v>6.75</v>
      </c>
      <c r="I4787" s="4">
        <v>3</v>
      </c>
      <c r="J4787" s="4">
        <v>12</v>
      </c>
      <c r="K4787" s="4">
        <v>3</v>
      </c>
      <c r="L4787" s="4">
        <v>12</v>
      </c>
      <c r="M4787" s="4">
        <v>0</v>
      </c>
      <c r="N4787" s="4">
        <v>0</v>
      </c>
      <c r="O4787" s="4" t="s">
        <v>24</v>
      </c>
      <c r="P4787" s="4" t="s">
        <v>25</v>
      </c>
      <c r="Q4787" s="4">
        <v>31100467</v>
      </c>
      <c r="R4787" s="4">
        <v>83458587</v>
      </c>
      <c r="S4787" s="7">
        <v>413997153959899</v>
      </c>
      <c r="T4787" s="7">
        <v>217576175791128</v>
      </c>
      <c r="U4787" s="2"/>
      <c r="V4787" s="3" t="s">
        <v>6062</v>
      </c>
      <c r="W4787" s="3" t="s">
        <v>10762</v>
      </c>
      <c r="X4787" s="4" t="s">
        <v>625</v>
      </c>
      <c r="Y4787" s="3">
        <v>2</v>
      </c>
      <c r="Z4787" s="3">
        <v>0</v>
      </c>
      <c r="AA4787" s="5">
        <v>0</v>
      </c>
      <c r="AB4787" s="25">
        <v>8</v>
      </c>
      <c r="AC4787" s="33" t="str">
        <f>IF(G4787=X4787,"N","S")</f>
        <v>N</v>
      </c>
      <c r="AD4787" s="4">
        <f>K4787-(Y4787+Z4787)</f>
        <v>1</v>
      </c>
      <c r="AE4787" s="37">
        <f>M4787-AA4787</f>
        <v>0</v>
      </c>
    </row>
    <row r="4788" spans="1:31" x14ac:dyDescent="0.25">
      <c r="A4788" s="14">
        <v>45108</v>
      </c>
      <c r="B4788" s="4" t="s">
        <v>20</v>
      </c>
      <c r="C4788" s="4">
        <v>2</v>
      </c>
      <c r="D4788" s="4" t="s">
        <v>512</v>
      </c>
      <c r="E4788" s="4">
        <v>6</v>
      </c>
      <c r="F4788" s="4" t="s">
        <v>1471</v>
      </c>
      <c r="G4788" s="4" t="s">
        <v>1759</v>
      </c>
      <c r="H4788" s="4">
        <v>6.75</v>
      </c>
      <c r="I4788" s="4">
        <v>3</v>
      </c>
      <c r="J4788" s="4">
        <v>12</v>
      </c>
      <c r="K4788" s="4">
        <v>3</v>
      </c>
      <c r="L4788" s="4">
        <v>12</v>
      </c>
      <c r="M4788" s="4">
        <v>0</v>
      </c>
      <c r="N4788" s="4">
        <v>0</v>
      </c>
      <c r="O4788" s="4" t="s">
        <v>24</v>
      </c>
      <c r="P4788" s="4" t="s">
        <v>25</v>
      </c>
      <c r="Q4788" s="4">
        <v>30996046</v>
      </c>
      <c r="R4788" s="4">
        <v>83564913</v>
      </c>
      <c r="S4788" s="7">
        <v>414006640850579</v>
      </c>
      <c r="T4788" s="7">
        <v>21745005852772</v>
      </c>
      <c r="U4788" s="2"/>
      <c r="V4788" s="3" t="s">
        <v>6062</v>
      </c>
      <c r="W4788" s="3" t="s">
        <v>10763</v>
      </c>
      <c r="X4788" s="4" t="s">
        <v>1759</v>
      </c>
      <c r="Y4788" s="3">
        <v>3</v>
      </c>
      <c r="Z4788" s="3">
        <v>0</v>
      </c>
      <c r="AA4788" s="5">
        <v>0</v>
      </c>
      <c r="AB4788" s="25">
        <v>12</v>
      </c>
      <c r="AC4788" s="33" t="str">
        <f>IF(G4788=X4788,"N","S")</f>
        <v>N</v>
      </c>
      <c r="AD4788" s="4">
        <f>K4788-(Y4788+Z4788)</f>
        <v>0</v>
      </c>
      <c r="AE4788" s="37">
        <f>M4788-AA4788</f>
        <v>0</v>
      </c>
    </row>
    <row r="4789" spans="1:31" x14ac:dyDescent="0.25">
      <c r="A4789" s="14">
        <v>45108</v>
      </c>
      <c r="B4789" s="4" t="s">
        <v>20</v>
      </c>
      <c r="C4789" s="4">
        <v>2</v>
      </c>
      <c r="D4789" s="4" t="s">
        <v>512</v>
      </c>
      <c r="E4789" s="4">
        <v>6</v>
      </c>
      <c r="F4789" s="4" t="s">
        <v>1471</v>
      </c>
      <c r="G4789" s="4" t="s">
        <v>1511</v>
      </c>
      <c r="H4789" s="4">
        <v>5.4</v>
      </c>
      <c r="I4789" s="4">
        <v>2</v>
      </c>
      <c r="J4789" s="4">
        <v>8</v>
      </c>
      <c r="K4789" s="4">
        <v>2</v>
      </c>
      <c r="L4789" s="4">
        <v>8</v>
      </c>
      <c r="M4789" s="4">
        <v>0</v>
      </c>
      <c r="N4789" s="4">
        <v>0</v>
      </c>
      <c r="O4789" s="4" t="s">
        <v>24</v>
      </c>
      <c r="P4789" s="4" t="s">
        <v>25</v>
      </c>
      <c r="Q4789" s="4">
        <v>30942269</v>
      </c>
      <c r="R4789" s="4">
        <v>83620678</v>
      </c>
      <c r="S4789" s="7">
        <v>414011617250343</v>
      </c>
      <c r="T4789" s="7">
        <v>217385094996142</v>
      </c>
      <c r="U4789" s="2"/>
      <c r="V4789" s="3" t="s">
        <v>6062</v>
      </c>
      <c r="W4789" s="3" t="s">
        <v>10764</v>
      </c>
      <c r="X4789" s="4" t="s">
        <v>1511</v>
      </c>
      <c r="Y4789" s="3">
        <v>2</v>
      </c>
      <c r="Z4789" s="3">
        <v>0</v>
      </c>
      <c r="AA4789" s="5">
        <v>0</v>
      </c>
      <c r="AB4789" s="25">
        <v>8</v>
      </c>
      <c r="AC4789" s="33" t="str">
        <f>IF(G4789=X4789,"N","S")</f>
        <v>N</v>
      </c>
      <c r="AD4789" s="4">
        <f>K4789-(Y4789+Z4789)</f>
        <v>0</v>
      </c>
      <c r="AE4789" s="37">
        <f>M4789-AA4789</f>
        <v>0</v>
      </c>
    </row>
    <row r="4790" spans="1:31" x14ac:dyDescent="0.25">
      <c r="A4790" s="14">
        <v>45108</v>
      </c>
      <c r="B4790" s="4" t="s">
        <v>20</v>
      </c>
      <c r="C4790" s="4">
        <v>2</v>
      </c>
      <c r="D4790" s="4" t="s">
        <v>512</v>
      </c>
      <c r="E4790" s="4">
        <v>5</v>
      </c>
      <c r="F4790" s="4" t="s">
        <v>513</v>
      </c>
      <c r="G4790" s="4" t="s">
        <v>578</v>
      </c>
      <c r="H4790" s="4">
        <v>4.5</v>
      </c>
      <c r="I4790" s="4">
        <v>2</v>
      </c>
      <c r="J4790" s="4">
        <v>8</v>
      </c>
      <c r="K4790" s="4">
        <v>2</v>
      </c>
      <c r="L4790" s="4">
        <v>8</v>
      </c>
      <c r="M4790" s="4">
        <v>0</v>
      </c>
      <c r="N4790" s="4">
        <v>0</v>
      </c>
      <c r="O4790" s="4" t="s">
        <v>24</v>
      </c>
      <c r="P4790" s="4" t="s">
        <v>25</v>
      </c>
      <c r="Q4790" s="4">
        <v>31328908</v>
      </c>
      <c r="R4790" s="4">
        <v>83255961</v>
      </c>
      <c r="S4790" s="7">
        <v>413979099499361</v>
      </c>
      <c r="T4790" s="7">
        <v>21785172869589</v>
      </c>
      <c r="U4790" s="2"/>
      <c r="V4790" s="3" t="s">
        <v>6062</v>
      </c>
      <c r="W4790" s="3" t="s">
        <v>10765</v>
      </c>
      <c r="X4790" s="4" t="s">
        <v>578</v>
      </c>
      <c r="Y4790" s="3">
        <v>2</v>
      </c>
      <c r="Z4790" s="3">
        <v>0</v>
      </c>
      <c r="AA4790" s="5">
        <v>0</v>
      </c>
      <c r="AB4790" s="25">
        <v>8</v>
      </c>
      <c r="AC4790" s="33" t="str">
        <f>IF(G4790=X4790,"N","S")</f>
        <v>N</v>
      </c>
      <c r="AD4790" s="4">
        <f>K4790-(Y4790+Z4790)</f>
        <v>0</v>
      </c>
      <c r="AE4790" s="37">
        <f>M4790-AA4790</f>
        <v>0</v>
      </c>
    </row>
    <row r="4791" spans="1:31" x14ac:dyDescent="0.25">
      <c r="A4791" s="14">
        <v>45108</v>
      </c>
      <c r="B4791" s="4" t="s">
        <v>20</v>
      </c>
      <c r="C4791" s="4">
        <v>2</v>
      </c>
      <c r="D4791" s="4" t="s">
        <v>512</v>
      </c>
      <c r="E4791" s="4">
        <v>6</v>
      </c>
      <c r="F4791" s="4" t="s">
        <v>1471</v>
      </c>
      <c r="G4791" s="4" t="s">
        <v>1691</v>
      </c>
      <c r="H4791" s="4">
        <v>13.5</v>
      </c>
      <c r="I4791" s="4">
        <v>5</v>
      </c>
      <c r="J4791" s="4">
        <v>20</v>
      </c>
      <c r="K4791" s="4">
        <v>5</v>
      </c>
      <c r="L4791" s="4">
        <v>20</v>
      </c>
      <c r="M4791" s="4">
        <v>0</v>
      </c>
      <c r="N4791" s="4">
        <v>0</v>
      </c>
      <c r="O4791" s="4" t="s">
        <v>24</v>
      </c>
      <c r="P4791" s="4" t="s">
        <v>25</v>
      </c>
      <c r="Q4791" s="4">
        <v>30916258</v>
      </c>
      <c r="R4791" s="4">
        <v>83647140</v>
      </c>
      <c r="S4791" s="7">
        <v>414013978250202</v>
      </c>
      <c r="T4791" s="7">
        <v>217353678735947</v>
      </c>
      <c r="U4791" s="2"/>
      <c r="V4791" s="19"/>
      <c r="W4791" s="19"/>
      <c r="X4791" s="20"/>
      <c r="Y4791" s="19"/>
      <c r="Z4791" s="19"/>
      <c r="AA4791" s="21"/>
      <c r="AB4791" s="27"/>
      <c r="AC4791" s="33" t="str">
        <f>IF(G4791=X4791,"N","S")</f>
        <v>S</v>
      </c>
      <c r="AD4791" s="4">
        <f>K4791-(Y4791+Z4791)</f>
        <v>5</v>
      </c>
      <c r="AE4791" s="37">
        <f>M4791-AA4791</f>
        <v>0</v>
      </c>
    </row>
    <row r="4792" spans="1:31" x14ac:dyDescent="0.25">
      <c r="A4792" s="14">
        <v>45108</v>
      </c>
      <c r="B4792" s="4" t="s">
        <v>20</v>
      </c>
      <c r="C4792" s="4">
        <v>2</v>
      </c>
      <c r="D4792" s="4" t="s">
        <v>512</v>
      </c>
      <c r="E4792" s="4">
        <v>5</v>
      </c>
      <c r="F4792" s="4" t="s">
        <v>513</v>
      </c>
      <c r="G4792" s="4" t="s">
        <v>553</v>
      </c>
      <c r="H4792" s="4">
        <v>4.5</v>
      </c>
      <c r="I4792" s="4">
        <v>2</v>
      </c>
      <c r="J4792" s="4">
        <v>8</v>
      </c>
      <c r="K4792" s="4">
        <v>2</v>
      </c>
      <c r="L4792" s="4">
        <v>8</v>
      </c>
      <c r="M4792" s="4">
        <v>0</v>
      </c>
      <c r="N4792" s="4">
        <v>0</v>
      </c>
      <c r="O4792" s="4" t="s">
        <v>24</v>
      </c>
      <c r="P4792" s="4" t="s">
        <v>25</v>
      </c>
      <c r="Q4792" s="4">
        <v>31243656</v>
      </c>
      <c r="R4792" s="4">
        <v>83342666</v>
      </c>
      <c r="S4792" s="7">
        <v>41398683589417</v>
      </c>
      <c r="T4792" s="7">
        <v>217748770859422</v>
      </c>
      <c r="U4792" s="2"/>
      <c r="V4792" s="3" t="s">
        <v>6062</v>
      </c>
      <c r="W4792" s="3" t="s">
        <v>10766</v>
      </c>
      <c r="X4792" s="4" t="s">
        <v>553</v>
      </c>
      <c r="Y4792" s="3">
        <v>2</v>
      </c>
      <c r="Z4792" s="3">
        <v>0</v>
      </c>
      <c r="AA4792" s="5">
        <v>0</v>
      </c>
      <c r="AB4792" s="25">
        <v>8</v>
      </c>
      <c r="AC4792" s="33" t="str">
        <f>IF(G4792=X4792,"N","S")</f>
        <v>N</v>
      </c>
      <c r="AD4792" s="4">
        <f>K4792-(Y4792+Z4792)</f>
        <v>0</v>
      </c>
      <c r="AE4792" s="37">
        <f>M4792-AA4792</f>
        <v>0</v>
      </c>
    </row>
    <row r="4793" spans="1:31" x14ac:dyDescent="0.25">
      <c r="A4793" s="14">
        <v>45108</v>
      </c>
      <c r="B4793" s="4" t="s">
        <v>20</v>
      </c>
      <c r="C4793" s="4">
        <v>2</v>
      </c>
      <c r="D4793" s="4" t="s">
        <v>512</v>
      </c>
      <c r="E4793" s="4">
        <v>6</v>
      </c>
      <c r="F4793" s="4" t="s">
        <v>1471</v>
      </c>
      <c r="G4793" s="4" t="s">
        <v>1486</v>
      </c>
      <c r="H4793" s="4">
        <v>3.6</v>
      </c>
      <c r="I4793" s="4">
        <v>3</v>
      </c>
      <c r="J4793" s="4">
        <v>6</v>
      </c>
      <c r="K4793" s="4">
        <v>3</v>
      </c>
      <c r="L4793" s="4">
        <v>6</v>
      </c>
      <c r="M4793" s="4">
        <v>0</v>
      </c>
      <c r="N4793" s="4">
        <v>0</v>
      </c>
      <c r="O4793" s="4" t="s">
        <v>24</v>
      </c>
      <c r="P4793" s="4" t="s">
        <v>25</v>
      </c>
      <c r="Q4793" s="4">
        <v>30820186</v>
      </c>
      <c r="R4793" s="4">
        <v>83745289</v>
      </c>
      <c r="S4793" s="7">
        <v>414022735597547</v>
      </c>
      <c r="T4793" s="7">
        <v>217237635659287</v>
      </c>
      <c r="U4793" s="2"/>
      <c r="V4793" s="3" t="s">
        <v>6062</v>
      </c>
      <c r="W4793" s="3" t="s">
        <v>10767</v>
      </c>
      <c r="X4793" s="4" t="s">
        <v>1486</v>
      </c>
      <c r="Y4793" s="3">
        <v>0</v>
      </c>
      <c r="Z4793" s="3">
        <v>3</v>
      </c>
      <c r="AA4793" s="5">
        <v>0</v>
      </c>
      <c r="AB4793" s="25">
        <v>6</v>
      </c>
      <c r="AC4793" s="33" t="str">
        <f>IF(G4793=X4793,"N","S")</f>
        <v>N</v>
      </c>
      <c r="AD4793" s="4">
        <f>K4793-(Y4793+Z4793)</f>
        <v>0</v>
      </c>
      <c r="AE4793" s="37">
        <f>M4793-AA4793</f>
        <v>0</v>
      </c>
    </row>
    <row r="4794" spans="1:31" x14ac:dyDescent="0.25">
      <c r="A4794" s="14">
        <v>45108</v>
      </c>
      <c r="B4794" s="4" t="s">
        <v>20</v>
      </c>
      <c r="C4794" s="4">
        <v>2</v>
      </c>
      <c r="D4794" s="4" t="s">
        <v>512</v>
      </c>
      <c r="E4794" s="4">
        <v>6</v>
      </c>
      <c r="F4794" s="4" t="s">
        <v>1471</v>
      </c>
      <c r="G4794" s="4" t="s">
        <v>1666</v>
      </c>
      <c r="H4794" s="4">
        <v>3.3</v>
      </c>
      <c r="I4794" s="4">
        <v>2</v>
      </c>
      <c r="J4794" s="4">
        <v>4</v>
      </c>
      <c r="K4794" s="4">
        <v>2</v>
      </c>
      <c r="L4794" s="4">
        <v>4</v>
      </c>
      <c r="M4794" s="4">
        <v>0</v>
      </c>
      <c r="N4794" s="4">
        <v>0</v>
      </c>
      <c r="O4794" s="4" t="s">
        <v>24</v>
      </c>
      <c r="P4794" s="4" t="s">
        <v>25</v>
      </c>
      <c r="Q4794" s="4">
        <v>30763354</v>
      </c>
      <c r="R4794" s="4">
        <v>83803310</v>
      </c>
      <c r="S4794" s="7">
        <v>414027912432475</v>
      </c>
      <c r="T4794" s="7">
        <v>217168988629095</v>
      </c>
      <c r="U4794" s="2"/>
      <c r="V4794" s="3" t="s">
        <v>6062</v>
      </c>
      <c r="W4794" s="3" t="s">
        <v>10768</v>
      </c>
      <c r="X4794" s="4" t="s">
        <v>1666</v>
      </c>
      <c r="Y4794" s="3">
        <v>0</v>
      </c>
      <c r="Z4794" s="3">
        <v>2</v>
      </c>
      <c r="AA4794" s="5">
        <v>0</v>
      </c>
      <c r="AB4794" s="25">
        <v>4</v>
      </c>
      <c r="AC4794" s="33" t="str">
        <f>IF(G4794=X4794,"N","S")</f>
        <v>N</v>
      </c>
      <c r="AD4794" s="4">
        <f>K4794-(Y4794+Z4794)</f>
        <v>0</v>
      </c>
      <c r="AE4794" s="37">
        <f>M4794-AA4794</f>
        <v>0</v>
      </c>
    </row>
    <row r="4795" spans="1:31" x14ac:dyDescent="0.25">
      <c r="A4795" s="14">
        <v>45108</v>
      </c>
      <c r="B4795" s="4" t="s">
        <v>20</v>
      </c>
      <c r="C4795" s="4">
        <v>6</v>
      </c>
      <c r="D4795" s="4" t="s">
        <v>3792</v>
      </c>
      <c r="E4795" s="4">
        <v>32</v>
      </c>
      <c r="F4795" s="4" t="s">
        <v>3793</v>
      </c>
      <c r="G4795" s="4" t="s">
        <v>3806</v>
      </c>
      <c r="H4795" s="4">
        <v>18.62</v>
      </c>
      <c r="I4795" s="4">
        <v>6</v>
      </c>
      <c r="J4795" s="4">
        <v>24</v>
      </c>
      <c r="K4795" s="4">
        <v>6</v>
      </c>
      <c r="L4795" s="4">
        <v>24</v>
      </c>
      <c r="M4795" s="4">
        <v>0</v>
      </c>
      <c r="N4795" s="4">
        <v>0</v>
      </c>
      <c r="O4795" s="4" t="s">
        <v>24</v>
      </c>
      <c r="P4795" s="4" t="s">
        <v>25</v>
      </c>
      <c r="Q4795" s="4">
        <v>30659373</v>
      </c>
      <c r="R4795" s="4">
        <v>83909049</v>
      </c>
      <c r="S4795" s="7">
        <v>414037346371139</v>
      </c>
      <c r="T4795" s="7">
        <v>217043392566849</v>
      </c>
      <c r="U4795" s="2"/>
      <c r="V4795" s="3" t="s">
        <v>6091</v>
      </c>
      <c r="W4795" s="3" t="s">
        <v>10769</v>
      </c>
      <c r="X4795" s="4" t="s">
        <v>3806</v>
      </c>
      <c r="Y4795" s="3">
        <v>6</v>
      </c>
      <c r="Z4795" s="3">
        <v>0</v>
      </c>
      <c r="AA4795" s="5">
        <v>0</v>
      </c>
      <c r="AB4795" s="25">
        <v>24</v>
      </c>
      <c r="AC4795" s="33" t="str">
        <f>IF(G4795=X4795,"N","S")</f>
        <v>N</v>
      </c>
      <c r="AD4795" s="4">
        <f>K4795-(Y4795+Z4795)</f>
        <v>0</v>
      </c>
      <c r="AE4795" s="37">
        <f>M4795-AA4795</f>
        <v>0</v>
      </c>
    </row>
    <row r="4796" spans="1:31" x14ac:dyDescent="0.25">
      <c r="A4796" s="22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/>
      <c r="R4796" s="20"/>
      <c r="S4796" s="24"/>
      <c r="T4796" s="24"/>
      <c r="U4796" s="2"/>
      <c r="V4796" s="3" t="s">
        <v>6062</v>
      </c>
      <c r="W4796" s="3" t="s">
        <v>10770</v>
      </c>
      <c r="X4796" s="4" t="s">
        <v>10771</v>
      </c>
      <c r="Y4796" s="3">
        <v>1</v>
      </c>
      <c r="Z4796" s="3">
        <v>0</v>
      </c>
      <c r="AA4796" s="5">
        <v>0</v>
      </c>
      <c r="AB4796" s="25">
        <v>4</v>
      </c>
      <c r="AC4796" s="33" t="str">
        <f>IF(G4796=X4796,"N","S")</f>
        <v>S</v>
      </c>
      <c r="AD4796" s="4">
        <f>K4796-(Y4796+Z4796)</f>
        <v>-1</v>
      </c>
      <c r="AE4796" s="37">
        <f>M4796-AA4796</f>
        <v>0</v>
      </c>
    </row>
    <row r="4797" spans="1:31" x14ac:dyDescent="0.25">
      <c r="A4797" s="14">
        <v>45108</v>
      </c>
      <c r="B4797" s="4" t="s">
        <v>20</v>
      </c>
      <c r="C4797" s="4">
        <v>2</v>
      </c>
      <c r="D4797" s="4" t="s">
        <v>512</v>
      </c>
      <c r="E4797" s="4">
        <v>6</v>
      </c>
      <c r="F4797" s="4" t="s">
        <v>1471</v>
      </c>
      <c r="G4797" s="4" t="s">
        <v>1498</v>
      </c>
      <c r="H4797" s="4">
        <v>3.45</v>
      </c>
      <c r="I4797" s="4">
        <v>2</v>
      </c>
      <c r="J4797" s="4">
        <v>6</v>
      </c>
      <c r="K4797" s="4">
        <v>2</v>
      </c>
      <c r="L4797" s="4">
        <v>6</v>
      </c>
      <c r="M4797" s="4">
        <v>0</v>
      </c>
      <c r="N4797" s="4">
        <v>0</v>
      </c>
      <c r="O4797" s="4" t="s">
        <v>24</v>
      </c>
      <c r="P4797" s="4" t="s">
        <v>25</v>
      </c>
      <c r="Q4797" s="4">
        <v>31016570</v>
      </c>
      <c r="R4797" s="4">
        <v>83574558</v>
      </c>
      <c r="S4797" s="7">
        <v>414007527155868</v>
      </c>
      <c r="T4797" s="7">
        <v>217474499193395</v>
      </c>
      <c r="U4797" s="2"/>
      <c r="V4797" s="3" t="s">
        <v>6062</v>
      </c>
      <c r="W4797" s="3" t="s">
        <v>10772</v>
      </c>
      <c r="X4797" s="4" t="s">
        <v>1498</v>
      </c>
      <c r="Y4797" s="3">
        <v>1</v>
      </c>
      <c r="Z4797" s="3">
        <v>1</v>
      </c>
      <c r="AA4797" s="5">
        <v>0</v>
      </c>
      <c r="AB4797" s="25">
        <v>6</v>
      </c>
      <c r="AC4797" s="33" t="str">
        <f>IF(G4797=X4797,"N","S")</f>
        <v>N</v>
      </c>
      <c r="AD4797" s="4">
        <f>K4797-(Y4797+Z4797)</f>
        <v>0</v>
      </c>
      <c r="AE4797" s="37">
        <f>M4797-AA4797</f>
        <v>0</v>
      </c>
    </row>
    <row r="4798" spans="1:31" x14ac:dyDescent="0.25">
      <c r="A4798" s="14">
        <v>45108</v>
      </c>
      <c r="B4798" s="4" t="s">
        <v>20</v>
      </c>
      <c r="C4798" s="4">
        <v>6</v>
      </c>
      <c r="D4798" s="4" t="s">
        <v>3792</v>
      </c>
      <c r="E4798" s="4">
        <v>32</v>
      </c>
      <c r="F4798" s="4" t="s">
        <v>3793</v>
      </c>
      <c r="G4798" s="4" t="s">
        <v>3870</v>
      </c>
      <c r="H4798" s="4">
        <v>6.75</v>
      </c>
      <c r="I4798" s="4">
        <v>3</v>
      </c>
      <c r="J4798" s="4">
        <v>12</v>
      </c>
      <c r="K4798" s="4">
        <v>3</v>
      </c>
      <c r="L4798" s="4">
        <v>12</v>
      </c>
      <c r="M4798" s="4">
        <v>0</v>
      </c>
      <c r="N4798" s="4">
        <v>0</v>
      </c>
      <c r="O4798" s="4" t="s">
        <v>24</v>
      </c>
      <c r="P4798" s="4" t="s">
        <v>25</v>
      </c>
      <c r="Q4798" s="4">
        <v>30576569</v>
      </c>
      <c r="R4798" s="4">
        <v>83994250</v>
      </c>
      <c r="S4798" s="7">
        <v>414044948671241</v>
      </c>
      <c r="T4798" s="7">
        <v>216943361641414</v>
      </c>
      <c r="U4798" s="2"/>
      <c r="V4798" s="3" t="s">
        <v>6091</v>
      </c>
      <c r="W4798" s="3" t="s">
        <v>10773</v>
      </c>
      <c r="X4798" s="4" t="s">
        <v>3870</v>
      </c>
      <c r="Y4798" s="3">
        <v>3</v>
      </c>
      <c r="Z4798" s="3">
        <v>0</v>
      </c>
      <c r="AA4798" s="5">
        <v>0</v>
      </c>
      <c r="AB4798" s="25">
        <v>12</v>
      </c>
      <c r="AC4798" s="33" t="str">
        <f>IF(G4798=X4798,"N","S")</f>
        <v>N</v>
      </c>
      <c r="AD4798" s="4">
        <f>K4798-(Y4798+Z4798)</f>
        <v>0</v>
      </c>
      <c r="AE4798" s="37">
        <f>M4798-AA4798</f>
        <v>0</v>
      </c>
    </row>
    <row r="4799" spans="1:31" x14ac:dyDescent="0.25">
      <c r="A4799" s="14">
        <v>45108</v>
      </c>
      <c r="B4799" s="4" t="s">
        <v>20</v>
      </c>
      <c r="C4799" s="4">
        <v>2</v>
      </c>
      <c r="D4799" s="4" t="s">
        <v>512</v>
      </c>
      <c r="E4799" s="4">
        <v>6</v>
      </c>
      <c r="F4799" s="4" t="s">
        <v>1471</v>
      </c>
      <c r="G4799" s="4" t="s">
        <v>1643</v>
      </c>
      <c r="H4799" s="4">
        <v>2.25</v>
      </c>
      <c r="I4799" s="4">
        <v>1</v>
      </c>
      <c r="J4799" s="4">
        <v>4</v>
      </c>
      <c r="K4799" s="4">
        <v>1</v>
      </c>
      <c r="L4799" s="4">
        <v>4</v>
      </c>
      <c r="M4799" s="4">
        <v>0</v>
      </c>
      <c r="N4799" s="4">
        <v>0</v>
      </c>
      <c r="O4799" s="4" t="s">
        <v>24</v>
      </c>
      <c r="P4799" s="4" t="s">
        <v>25</v>
      </c>
      <c r="Q4799" s="4">
        <v>30921950</v>
      </c>
      <c r="R4799" s="4">
        <v>83671996</v>
      </c>
      <c r="S4799" s="7">
        <v>414016221838729</v>
      </c>
      <c r="T4799" s="7">
        <v>217360203884734</v>
      </c>
      <c r="U4799" s="2"/>
      <c r="V4799" s="3" t="s">
        <v>6062</v>
      </c>
      <c r="W4799" s="3" t="s">
        <v>10774</v>
      </c>
      <c r="X4799" s="4" t="s">
        <v>1643</v>
      </c>
      <c r="Y4799" s="3">
        <v>1</v>
      </c>
      <c r="Z4799" s="3">
        <v>0</v>
      </c>
      <c r="AA4799" s="5">
        <v>0</v>
      </c>
      <c r="AB4799" s="25">
        <v>4</v>
      </c>
      <c r="AC4799" s="33" t="str">
        <f>IF(G4799=X4799,"N","S")</f>
        <v>N</v>
      </c>
      <c r="AD4799" s="4">
        <f>K4799-(Y4799+Z4799)</f>
        <v>0</v>
      </c>
      <c r="AE4799" s="37">
        <f>M4799-AA4799</f>
        <v>0</v>
      </c>
    </row>
    <row r="4800" spans="1:31" x14ac:dyDescent="0.25">
      <c r="A4800" s="22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0"/>
      <c r="R4800" s="20"/>
      <c r="S4800" s="24"/>
      <c r="T4800" s="24"/>
      <c r="U4800" s="2"/>
      <c r="V4800" s="3" t="s">
        <v>6062</v>
      </c>
      <c r="W4800" s="3" t="s">
        <v>10775</v>
      </c>
      <c r="X4800" s="4" t="s">
        <v>10776</v>
      </c>
      <c r="Y4800" s="3">
        <v>1</v>
      </c>
      <c r="Z4800" s="3">
        <v>0</v>
      </c>
      <c r="AA4800" s="5">
        <v>0</v>
      </c>
      <c r="AB4800" s="25">
        <v>4</v>
      </c>
      <c r="AC4800" s="33" t="str">
        <f>IF(G4800=X4800,"N","S")</f>
        <v>S</v>
      </c>
      <c r="AD4800" s="4">
        <f>K4800-(Y4800+Z4800)</f>
        <v>-1</v>
      </c>
      <c r="AE4800" s="37">
        <f>M4800-AA4800</f>
        <v>0</v>
      </c>
    </row>
    <row r="4801" spans="1:31" x14ac:dyDescent="0.25">
      <c r="A4801" s="22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4"/>
      <c r="T4801" s="24"/>
      <c r="U4801" s="2"/>
      <c r="V4801" s="3" t="s">
        <v>6062</v>
      </c>
      <c r="W4801" s="3" t="s">
        <v>10777</v>
      </c>
      <c r="X4801" s="4" t="s">
        <v>10778</v>
      </c>
      <c r="Y4801" s="3">
        <v>2</v>
      </c>
      <c r="Z4801" s="3">
        <v>0</v>
      </c>
      <c r="AA4801" s="5">
        <v>0</v>
      </c>
      <c r="AB4801" s="25">
        <v>8</v>
      </c>
      <c r="AC4801" s="33" t="str">
        <f>IF(G4801=X4801,"N","S")</f>
        <v>S</v>
      </c>
      <c r="AD4801" s="4">
        <f>K4801-(Y4801+Z4801)</f>
        <v>-2</v>
      </c>
      <c r="AE4801" s="37">
        <f>M4801-AA4801</f>
        <v>0</v>
      </c>
    </row>
    <row r="4802" spans="1:31" x14ac:dyDescent="0.25">
      <c r="A4802" s="14">
        <v>45108</v>
      </c>
      <c r="B4802" s="4" t="s">
        <v>20</v>
      </c>
      <c r="C4802" s="4">
        <v>6</v>
      </c>
      <c r="D4802" s="4" t="s">
        <v>3792</v>
      </c>
      <c r="E4802" s="4">
        <v>32</v>
      </c>
      <c r="F4802" s="4" t="s">
        <v>3793</v>
      </c>
      <c r="G4802" s="4" t="s">
        <v>3866</v>
      </c>
      <c r="H4802" s="4">
        <v>6.75</v>
      </c>
      <c r="I4802" s="4">
        <v>3</v>
      </c>
      <c r="J4802" s="4">
        <v>12</v>
      </c>
      <c r="K4802" s="4">
        <v>3</v>
      </c>
      <c r="L4802" s="4">
        <v>12</v>
      </c>
      <c r="M4802" s="4">
        <v>0</v>
      </c>
      <c r="N4802" s="4">
        <v>0</v>
      </c>
      <c r="O4802" s="4" t="s">
        <v>24</v>
      </c>
      <c r="P4802" s="4" t="s">
        <v>25</v>
      </c>
      <c r="Q4802" s="4">
        <v>30661674</v>
      </c>
      <c r="R4802" s="4">
        <v>83937289</v>
      </c>
      <c r="S4802" s="7">
        <v>414039891836325</v>
      </c>
      <c r="T4802" s="7">
        <v>217045821626006</v>
      </c>
      <c r="U4802" s="2"/>
      <c r="V4802" s="3" t="s">
        <v>6091</v>
      </c>
      <c r="W4802" s="3" t="s">
        <v>10779</v>
      </c>
      <c r="X4802" s="4" t="s">
        <v>3866</v>
      </c>
      <c r="Y4802" s="3">
        <v>3</v>
      </c>
      <c r="Z4802" s="3">
        <v>0</v>
      </c>
      <c r="AA4802" s="5">
        <v>0</v>
      </c>
      <c r="AB4802" s="25">
        <v>12</v>
      </c>
      <c r="AC4802" s="33" t="str">
        <f>IF(G4802=X4802,"N","S")</f>
        <v>N</v>
      </c>
      <c r="AD4802" s="4">
        <f>K4802-(Y4802+Z4802)</f>
        <v>0</v>
      </c>
      <c r="AE4802" s="37">
        <f>M4802-AA4802</f>
        <v>0</v>
      </c>
    </row>
    <row r="4803" spans="1:31" x14ac:dyDescent="0.25">
      <c r="A4803" s="14">
        <v>45108</v>
      </c>
      <c r="B4803" s="4" t="s">
        <v>20</v>
      </c>
      <c r="C4803" s="4">
        <v>6</v>
      </c>
      <c r="D4803" s="4" t="s">
        <v>3792</v>
      </c>
      <c r="E4803" s="4">
        <v>32</v>
      </c>
      <c r="F4803" s="4" t="s">
        <v>3793</v>
      </c>
      <c r="G4803" s="4" t="s">
        <v>3796</v>
      </c>
      <c r="H4803" s="4">
        <v>4.8</v>
      </c>
      <c r="I4803" s="4">
        <v>4</v>
      </c>
      <c r="J4803" s="4">
        <v>8</v>
      </c>
      <c r="K4803" s="4">
        <v>4</v>
      </c>
      <c r="L4803" s="4">
        <v>8</v>
      </c>
      <c r="M4803" s="4">
        <v>0</v>
      </c>
      <c r="N4803" s="4">
        <v>0</v>
      </c>
      <c r="O4803" s="4" t="s">
        <v>24</v>
      </c>
      <c r="P4803" s="4" t="s">
        <v>25</v>
      </c>
      <c r="Q4803" s="4">
        <v>30631676</v>
      </c>
      <c r="R4803" s="4">
        <v>83969075</v>
      </c>
      <c r="S4803" s="7">
        <v>414042728814308</v>
      </c>
      <c r="T4803" s="7">
        <v>217009572301022</v>
      </c>
      <c r="U4803" s="2"/>
      <c r="V4803" s="3" t="s">
        <v>6091</v>
      </c>
      <c r="W4803" s="3" t="s">
        <v>10780</v>
      </c>
      <c r="X4803" s="4" t="s">
        <v>3796</v>
      </c>
      <c r="Y4803" s="3">
        <v>0</v>
      </c>
      <c r="Z4803" s="3">
        <v>4</v>
      </c>
      <c r="AA4803" s="5">
        <v>0</v>
      </c>
      <c r="AB4803" s="25">
        <v>8</v>
      </c>
      <c r="AC4803" s="33" t="str">
        <f>IF(G4803=X4803,"N","S")</f>
        <v>N</v>
      </c>
      <c r="AD4803" s="4">
        <f>K4803-(Y4803+Z4803)</f>
        <v>0</v>
      </c>
      <c r="AE4803" s="37">
        <f>M4803-AA4803</f>
        <v>0</v>
      </c>
    </row>
    <row r="4804" spans="1:31" x14ac:dyDescent="0.25">
      <c r="A4804" s="14">
        <v>45108</v>
      </c>
      <c r="B4804" s="4" t="s">
        <v>20</v>
      </c>
      <c r="C4804" s="4">
        <v>6</v>
      </c>
      <c r="D4804" s="4" t="s">
        <v>3792</v>
      </c>
      <c r="E4804" s="4">
        <v>32</v>
      </c>
      <c r="F4804" s="4" t="s">
        <v>3793</v>
      </c>
      <c r="G4804" s="4" t="s">
        <v>3817</v>
      </c>
      <c r="H4804" s="4">
        <v>27</v>
      </c>
      <c r="I4804" s="4">
        <v>10</v>
      </c>
      <c r="J4804" s="4">
        <v>40</v>
      </c>
      <c r="K4804" s="4">
        <v>10</v>
      </c>
      <c r="L4804" s="4">
        <v>40</v>
      </c>
      <c r="M4804" s="4">
        <v>0</v>
      </c>
      <c r="N4804" s="4">
        <v>0</v>
      </c>
      <c r="O4804" s="4" t="s">
        <v>24</v>
      </c>
      <c r="P4804" s="4" t="s">
        <v>25</v>
      </c>
      <c r="Q4804" s="4">
        <v>30454758</v>
      </c>
      <c r="R4804" s="4">
        <v>84151252</v>
      </c>
      <c r="S4804" s="7">
        <v>414058984011356</v>
      </c>
      <c r="T4804" s="7">
        <v>21679584043459</v>
      </c>
      <c r="U4804" s="2"/>
      <c r="V4804" s="3" t="s">
        <v>6091</v>
      </c>
      <c r="W4804" s="3" t="s">
        <v>10781</v>
      </c>
      <c r="X4804" s="4" t="s">
        <v>3817</v>
      </c>
      <c r="Y4804" s="3">
        <v>10</v>
      </c>
      <c r="Z4804" s="3">
        <v>0</v>
      </c>
      <c r="AA4804" s="5">
        <v>0</v>
      </c>
      <c r="AB4804" s="25">
        <v>40</v>
      </c>
      <c r="AC4804" s="33" t="str">
        <f>IF(G4804=X4804,"N","S")</f>
        <v>N</v>
      </c>
      <c r="AD4804" s="4">
        <f>K4804-(Y4804+Z4804)</f>
        <v>0</v>
      </c>
      <c r="AE4804" s="37">
        <f>M4804-AA4804</f>
        <v>0</v>
      </c>
    </row>
    <row r="4805" spans="1:31" x14ac:dyDescent="0.25">
      <c r="A4805" s="14">
        <v>45108</v>
      </c>
      <c r="B4805" s="4" t="s">
        <v>20</v>
      </c>
      <c r="C4805" s="4">
        <v>2</v>
      </c>
      <c r="D4805" s="4" t="s">
        <v>512</v>
      </c>
      <c r="E4805" s="4">
        <v>5</v>
      </c>
      <c r="F4805" s="4" t="s">
        <v>513</v>
      </c>
      <c r="G4805" s="4" t="s">
        <v>626</v>
      </c>
      <c r="H4805" s="4">
        <v>9</v>
      </c>
      <c r="I4805" s="4">
        <v>4</v>
      </c>
      <c r="J4805" s="4">
        <v>16</v>
      </c>
      <c r="K4805" s="4">
        <v>4</v>
      </c>
      <c r="L4805" s="4">
        <v>16</v>
      </c>
      <c r="M4805" s="4">
        <v>0</v>
      </c>
      <c r="N4805" s="4">
        <v>0</v>
      </c>
      <c r="O4805" s="4" t="s">
        <v>24</v>
      </c>
      <c r="P4805" s="4" t="s">
        <v>25</v>
      </c>
      <c r="Q4805" s="4">
        <v>31583705</v>
      </c>
      <c r="R4805" s="4">
        <v>82963418</v>
      </c>
      <c r="S4805" s="7">
        <v>413952968234629</v>
      </c>
      <c r="T4805" s="7">
        <v>218159806872741</v>
      </c>
      <c r="U4805" s="2"/>
      <c r="V4805" s="3" t="s">
        <v>6062</v>
      </c>
      <c r="W4805" s="3" t="s">
        <v>10782</v>
      </c>
      <c r="X4805" s="4" t="s">
        <v>626</v>
      </c>
      <c r="Y4805" s="3">
        <v>4</v>
      </c>
      <c r="Z4805" s="3">
        <v>0</v>
      </c>
      <c r="AA4805" s="5">
        <v>0</v>
      </c>
      <c r="AB4805" s="25">
        <v>16</v>
      </c>
      <c r="AC4805" s="33" t="str">
        <f>IF(G4805=X4805,"N","S")</f>
        <v>N</v>
      </c>
      <c r="AD4805" s="4">
        <f>K4805-(Y4805+Z4805)</f>
        <v>0</v>
      </c>
      <c r="AE4805" s="37">
        <f>M4805-AA4805</f>
        <v>0</v>
      </c>
    </row>
    <row r="4806" spans="1:31" x14ac:dyDescent="0.25">
      <c r="A4806" s="14">
        <v>45108</v>
      </c>
      <c r="B4806" s="4" t="s">
        <v>20</v>
      </c>
      <c r="C4806" s="4">
        <v>8</v>
      </c>
      <c r="D4806" s="4" t="s">
        <v>4275</v>
      </c>
      <c r="E4806" s="4">
        <v>50</v>
      </c>
      <c r="F4806" s="4" t="s">
        <v>4463</v>
      </c>
      <c r="G4806" s="4" t="s">
        <v>4469</v>
      </c>
      <c r="H4806" s="4">
        <v>2.4</v>
      </c>
      <c r="I4806" s="4">
        <v>2</v>
      </c>
      <c r="J4806" s="4">
        <v>4</v>
      </c>
      <c r="K4806" s="4">
        <v>2</v>
      </c>
      <c r="L4806" s="4">
        <v>4</v>
      </c>
      <c r="M4806" s="4">
        <v>0</v>
      </c>
      <c r="N4806" s="4">
        <v>0</v>
      </c>
      <c r="O4806" s="4" t="s">
        <v>24</v>
      </c>
      <c r="P4806" s="4" t="s">
        <v>25</v>
      </c>
      <c r="Q4806" s="4">
        <v>31206127</v>
      </c>
      <c r="R4806" s="4">
        <v>88574173</v>
      </c>
      <c r="S4806" s="7">
        <v>414457987045348</v>
      </c>
      <c r="T4806" s="7">
        <v>217644367478394</v>
      </c>
      <c r="U4806" s="2"/>
      <c r="V4806" s="3" t="s">
        <v>6325</v>
      </c>
      <c r="W4806" s="3" t="s">
        <v>10783</v>
      </c>
      <c r="X4806" s="4" t="s">
        <v>4469</v>
      </c>
      <c r="Y4806" s="3">
        <v>0</v>
      </c>
      <c r="Z4806" s="3">
        <v>2</v>
      </c>
      <c r="AA4806" s="5">
        <v>0</v>
      </c>
      <c r="AB4806" s="25">
        <v>4</v>
      </c>
      <c r="AC4806" s="33" t="str">
        <f>IF(G4806=X4806,"N","S")</f>
        <v>N</v>
      </c>
      <c r="AD4806" s="4">
        <f>K4806-(Y4806+Z4806)</f>
        <v>0</v>
      </c>
      <c r="AE4806" s="37">
        <f>M4806-AA4806</f>
        <v>0</v>
      </c>
    </row>
    <row r="4807" spans="1:31" x14ac:dyDescent="0.25">
      <c r="A4807" s="22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0"/>
      <c r="R4807" s="20"/>
      <c r="S4807" s="24"/>
      <c r="T4807" s="24"/>
      <c r="U4807" s="2"/>
      <c r="V4807" s="3" t="s">
        <v>6325</v>
      </c>
      <c r="W4807" s="3" t="s">
        <v>10784</v>
      </c>
      <c r="X4807" s="4" t="s">
        <v>10785</v>
      </c>
      <c r="Y4807" s="3">
        <v>0</v>
      </c>
      <c r="Z4807" s="3">
        <v>0</v>
      </c>
      <c r="AA4807" s="5">
        <v>5</v>
      </c>
      <c r="AB4807" s="25">
        <v>20</v>
      </c>
      <c r="AC4807" s="33" t="str">
        <f>IF(G4807=X4807,"N","S")</f>
        <v>S</v>
      </c>
      <c r="AD4807" s="4">
        <f>K4807-(Y4807+Z4807)</f>
        <v>0</v>
      </c>
      <c r="AE4807" s="37">
        <f>M4807-AA4807</f>
        <v>-5</v>
      </c>
    </row>
    <row r="4808" spans="1:31" x14ac:dyDescent="0.25">
      <c r="A4808" s="14">
        <v>45108</v>
      </c>
      <c r="B4808" s="4" t="s">
        <v>20</v>
      </c>
      <c r="C4808" s="4">
        <v>7</v>
      </c>
      <c r="D4808" s="4" t="s">
        <v>4018</v>
      </c>
      <c r="E4808" s="4">
        <v>39</v>
      </c>
      <c r="F4808" s="4" t="s">
        <v>4267</v>
      </c>
      <c r="G4808" s="4" t="s">
        <v>4272</v>
      </c>
      <c r="H4808" s="4">
        <v>5.7</v>
      </c>
      <c r="I4808" s="4">
        <v>3</v>
      </c>
      <c r="J4808" s="4">
        <v>10</v>
      </c>
      <c r="K4808" s="4">
        <v>3</v>
      </c>
      <c r="L4808" s="4">
        <v>10</v>
      </c>
      <c r="M4808" s="4">
        <v>0</v>
      </c>
      <c r="N4808" s="4">
        <v>0</v>
      </c>
      <c r="O4808" s="4" t="s">
        <v>24</v>
      </c>
      <c r="P4808" s="4" t="s">
        <v>25</v>
      </c>
      <c r="Q4808" s="4">
        <v>27978799</v>
      </c>
      <c r="R4808" s="4">
        <v>86291394</v>
      </c>
      <c r="S4808" s="7">
        <v>414249557215212</v>
      </c>
      <c r="T4808" s="7">
        <v>213808431658975</v>
      </c>
      <c r="U4808" s="2"/>
      <c r="V4808" s="3" t="s">
        <v>6196</v>
      </c>
      <c r="W4808" s="3" t="s">
        <v>10786</v>
      </c>
      <c r="X4808" s="4" t="s">
        <v>4272</v>
      </c>
      <c r="Y4808" s="3">
        <v>2</v>
      </c>
      <c r="Z4808" s="3">
        <v>1</v>
      </c>
      <c r="AA4808" s="5">
        <v>0</v>
      </c>
      <c r="AB4808" s="25">
        <v>10</v>
      </c>
      <c r="AC4808" s="33" t="str">
        <f>IF(G4808=X4808,"N","S")</f>
        <v>N</v>
      </c>
      <c r="AD4808" s="4">
        <f>K4808-(Y4808+Z4808)</f>
        <v>0</v>
      </c>
      <c r="AE4808" s="37">
        <f>M4808-AA4808</f>
        <v>0</v>
      </c>
    </row>
    <row r="4809" spans="1:31" x14ac:dyDescent="0.25">
      <c r="A4809" s="14">
        <v>45108</v>
      </c>
      <c r="B4809" s="4" t="s">
        <v>20</v>
      </c>
      <c r="C4809" s="4">
        <v>7</v>
      </c>
      <c r="D4809" s="4" t="s">
        <v>4018</v>
      </c>
      <c r="E4809" s="4">
        <v>39</v>
      </c>
      <c r="F4809" s="4" t="s">
        <v>4267</v>
      </c>
      <c r="G4809" s="4" t="s">
        <v>4271</v>
      </c>
      <c r="H4809" s="4">
        <v>9</v>
      </c>
      <c r="I4809" s="4">
        <v>4</v>
      </c>
      <c r="J4809" s="4">
        <v>16</v>
      </c>
      <c r="K4809" s="4">
        <v>4</v>
      </c>
      <c r="L4809" s="4">
        <v>16</v>
      </c>
      <c r="M4809" s="4">
        <v>0</v>
      </c>
      <c r="N4809" s="4">
        <v>0</v>
      </c>
      <c r="O4809" s="4" t="s">
        <v>24</v>
      </c>
      <c r="P4809" s="4" t="s">
        <v>25</v>
      </c>
      <c r="Q4809" s="4">
        <v>27955354</v>
      </c>
      <c r="R4809" s="4">
        <v>86305858</v>
      </c>
      <c r="S4809" s="7">
        <v>414250838900565</v>
      </c>
      <c r="T4809" s="7">
        <v>213780204501167</v>
      </c>
      <c r="U4809" s="2"/>
      <c r="V4809" s="3" t="s">
        <v>6196</v>
      </c>
      <c r="W4809" s="3" t="s">
        <v>10787</v>
      </c>
      <c r="X4809" s="4" t="s">
        <v>4271</v>
      </c>
      <c r="Y4809" s="3">
        <v>4</v>
      </c>
      <c r="Z4809" s="3">
        <v>0</v>
      </c>
      <c r="AA4809" s="5">
        <v>0</v>
      </c>
      <c r="AB4809" s="25">
        <v>16</v>
      </c>
      <c r="AC4809" s="33" t="str">
        <f>IF(G4809=X4809,"N","S")</f>
        <v>N</v>
      </c>
      <c r="AD4809" s="4">
        <f>K4809-(Y4809+Z4809)</f>
        <v>0</v>
      </c>
      <c r="AE4809" s="37">
        <f>M4809-AA4809</f>
        <v>0</v>
      </c>
    </row>
    <row r="4810" spans="1:31" x14ac:dyDescent="0.25">
      <c r="A4810" s="14">
        <v>45108</v>
      </c>
      <c r="B4810" s="4" t="s">
        <v>20</v>
      </c>
      <c r="C4810" s="4">
        <v>9</v>
      </c>
      <c r="D4810" s="4" t="s">
        <v>4668</v>
      </c>
      <c r="E4810" s="4">
        <v>60</v>
      </c>
      <c r="F4810" s="4" t="s">
        <v>4668</v>
      </c>
      <c r="G4810" s="4" t="s">
        <v>4957</v>
      </c>
      <c r="H4810" s="4">
        <v>6.75</v>
      </c>
      <c r="I4810" s="4">
        <v>3</v>
      </c>
      <c r="J4810" s="4">
        <v>12</v>
      </c>
      <c r="K4810" s="4">
        <v>3</v>
      </c>
      <c r="L4810" s="4">
        <v>12</v>
      </c>
      <c r="M4810" s="4">
        <v>0</v>
      </c>
      <c r="N4810" s="4">
        <v>0</v>
      </c>
      <c r="O4810" s="4" t="s">
        <v>24</v>
      </c>
      <c r="P4810" s="4" t="s">
        <v>25</v>
      </c>
      <c r="Q4810" s="4">
        <v>31832766</v>
      </c>
      <c r="R4810" s="4">
        <v>87025059</v>
      </c>
      <c r="S4810" s="7">
        <v>414318998561851</v>
      </c>
      <c r="T4810" s="7">
        <v>218411942963433</v>
      </c>
      <c r="U4810" s="2"/>
      <c r="V4810" s="3" t="s">
        <v>6296</v>
      </c>
      <c r="W4810" s="3" t="s">
        <v>10788</v>
      </c>
      <c r="X4810" s="4" t="s">
        <v>4957</v>
      </c>
      <c r="Y4810" s="3">
        <v>3</v>
      </c>
      <c r="Z4810" s="3">
        <v>0</v>
      </c>
      <c r="AA4810" s="5">
        <v>0</v>
      </c>
      <c r="AB4810" s="25">
        <v>12</v>
      </c>
      <c r="AC4810" s="33" t="str">
        <f>IF(G4810=X4810,"N","S")</f>
        <v>N</v>
      </c>
      <c r="AD4810" s="4">
        <f>K4810-(Y4810+Z4810)</f>
        <v>0</v>
      </c>
      <c r="AE4810" s="37">
        <f>M4810-AA4810</f>
        <v>0</v>
      </c>
    </row>
    <row r="4811" spans="1:31" x14ac:dyDescent="0.25">
      <c r="A4811" s="14">
        <v>45108</v>
      </c>
      <c r="B4811" s="4" t="s">
        <v>20</v>
      </c>
      <c r="C4811" s="4">
        <v>5</v>
      </c>
      <c r="D4811" s="4" t="s">
        <v>3389</v>
      </c>
      <c r="E4811" s="4">
        <v>23</v>
      </c>
      <c r="F4811" s="4" t="s">
        <v>3749</v>
      </c>
      <c r="G4811" s="4" t="s">
        <v>3782</v>
      </c>
      <c r="H4811" s="4">
        <v>4.5</v>
      </c>
      <c r="I4811" s="4">
        <v>2</v>
      </c>
      <c r="J4811" s="4">
        <v>8</v>
      </c>
      <c r="K4811" s="4">
        <v>2</v>
      </c>
      <c r="L4811" s="4">
        <v>8</v>
      </c>
      <c r="M4811" s="4">
        <v>0</v>
      </c>
      <c r="N4811" s="4">
        <v>0</v>
      </c>
      <c r="O4811" s="4" t="s">
        <v>24</v>
      </c>
      <c r="P4811" s="4" t="s">
        <v>25</v>
      </c>
      <c r="Q4811" s="4">
        <v>26372896</v>
      </c>
      <c r="R4811" s="4">
        <v>83610674</v>
      </c>
      <c r="S4811" s="7">
        <v>414006661761209</v>
      </c>
      <c r="T4811" s="7">
        <v>211919400867828</v>
      </c>
      <c r="U4811" s="2"/>
      <c r="V4811" s="3" t="s">
        <v>6103</v>
      </c>
      <c r="W4811" s="3" t="s">
        <v>10789</v>
      </c>
      <c r="X4811" s="4" t="s">
        <v>3782</v>
      </c>
      <c r="Y4811" s="3">
        <v>2</v>
      </c>
      <c r="Z4811" s="3">
        <v>0</v>
      </c>
      <c r="AA4811" s="5">
        <v>0</v>
      </c>
      <c r="AB4811" s="25">
        <v>8</v>
      </c>
      <c r="AC4811" s="33" t="str">
        <f>IF(G4811=X4811,"N","S")</f>
        <v>N</v>
      </c>
      <c r="AD4811" s="4">
        <f>K4811-(Y4811+Z4811)</f>
        <v>0</v>
      </c>
      <c r="AE4811" s="37">
        <f>M4811-AA4811</f>
        <v>0</v>
      </c>
    </row>
    <row r="4812" spans="1:31" x14ac:dyDescent="0.25">
      <c r="A4812" s="22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4"/>
      <c r="T4812" s="24"/>
      <c r="U4812" s="2"/>
      <c r="V4812" s="3" t="s">
        <v>6103</v>
      </c>
      <c r="W4812" s="3" t="s">
        <v>10790</v>
      </c>
      <c r="X4812" s="4" t="s">
        <v>3782</v>
      </c>
      <c r="Y4812" s="3">
        <v>2</v>
      </c>
      <c r="Z4812" s="3">
        <v>0</v>
      </c>
      <c r="AA4812" s="5">
        <v>0</v>
      </c>
      <c r="AB4812" s="25">
        <v>8</v>
      </c>
      <c r="AC4812" s="33" t="str">
        <f>IF(G4812=X4812,"N","S")</f>
        <v>S</v>
      </c>
      <c r="AD4812" s="4">
        <f>K4812-(Y4812+Z4812)</f>
        <v>-2</v>
      </c>
      <c r="AE4812" s="37">
        <f>M4812-AA4812</f>
        <v>0</v>
      </c>
    </row>
    <row r="4813" spans="1:31" x14ac:dyDescent="0.25">
      <c r="A4813" s="22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0"/>
      <c r="R4813" s="20"/>
      <c r="S4813" s="24"/>
      <c r="T4813" s="24"/>
      <c r="U4813" s="2"/>
      <c r="V4813" s="3" t="s">
        <v>6034</v>
      </c>
      <c r="W4813" s="3" t="s">
        <v>10791</v>
      </c>
      <c r="X4813" s="4" t="s">
        <v>10792</v>
      </c>
      <c r="Y4813" s="3">
        <v>4</v>
      </c>
      <c r="Z4813" s="3">
        <v>0</v>
      </c>
      <c r="AA4813" s="5">
        <v>0</v>
      </c>
      <c r="AB4813" s="25">
        <v>16</v>
      </c>
      <c r="AC4813" s="33" t="str">
        <f>IF(G4813=X4813,"N","S")</f>
        <v>S</v>
      </c>
      <c r="AD4813" s="4">
        <f>K4813-(Y4813+Z4813)</f>
        <v>-4</v>
      </c>
      <c r="AE4813" s="37">
        <f>M4813-AA4813</f>
        <v>0</v>
      </c>
    </row>
    <row r="4814" spans="1:31" x14ac:dyDescent="0.25">
      <c r="A4814" s="14">
        <v>45108</v>
      </c>
      <c r="B4814" s="4" t="s">
        <v>20</v>
      </c>
      <c r="C4814" s="4">
        <v>3</v>
      </c>
      <c r="D4814" s="4" t="s">
        <v>2489</v>
      </c>
      <c r="E4814" s="4">
        <v>17</v>
      </c>
      <c r="F4814" s="4" t="s">
        <v>3022</v>
      </c>
      <c r="G4814" s="4" t="s">
        <v>3061</v>
      </c>
      <c r="H4814" s="4">
        <v>11.52</v>
      </c>
      <c r="I4814" s="4">
        <v>3</v>
      </c>
      <c r="J4814" s="4">
        <v>12</v>
      </c>
      <c r="K4814" s="4">
        <v>0</v>
      </c>
      <c r="L4814" s="4">
        <v>0</v>
      </c>
      <c r="M4814" s="4">
        <v>3</v>
      </c>
      <c r="N4814" s="4">
        <v>12</v>
      </c>
      <c r="O4814" s="4" t="s">
        <v>24</v>
      </c>
      <c r="P4814" s="4" t="s">
        <v>25</v>
      </c>
      <c r="Q4814" s="4">
        <v>27072173</v>
      </c>
      <c r="R4814" s="4">
        <v>80726747</v>
      </c>
      <c r="S4814" s="7">
        <v>413747555735121</v>
      </c>
      <c r="T4814" s="7">
        <v>212790575106108</v>
      </c>
      <c r="U4814" s="2"/>
      <c r="V4814" s="3" t="s">
        <v>6034</v>
      </c>
      <c r="W4814" s="3" t="s">
        <v>10793</v>
      </c>
      <c r="X4814" s="4" t="s">
        <v>3061</v>
      </c>
      <c r="Y4814" s="3">
        <v>0</v>
      </c>
      <c r="Z4814" s="3">
        <v>0</v>
      </c>
      <c r="AA4814" s="5">
        <v>3</v>
      </c>
      <c r="AB4814" s="25">
        <v>12</v>
      </c>
      <c r="AC4814" s="33" t="str">
        <f>IF(G4814=X4814,"N","S")</f>
        <v>N</v>
      </c>
      <c r="AD4814" s="4">
        <f>K4814-(Y4814+Z4814)</f>
        <v>0</v>
      </c>
      <c r="AE4814" s="37">
        <f>M4814-AA4814</f>
        <v>0</v>
      </c>
    </row>
    <row r="4815" spans="1:31" x14ac:dyDescent="0.25">
      <c r="A4815" s="14">
        <v>45108</v>
      </c>
      <c r="B4815" s="4" t="s">
        <v>42</v>
      </c>
      <c r="C4815" s="4">
        <v>3</v>
      </c>
      <c r="D4815" s="4" t="s">
        <v>2489</v>
      </c>
      <c r="E4815" s="4">
        <v>16</v>
      </c>
      <c r="F4815" s="4" t="s">
        <v>2726</v>
      </c>
      <c r="G4815" s="4" t="s">
        <v>2753</v>
      </c>
      <c r="H4815" s="4">
        <v>13.5</v>
      </c>
      <c r="I4815" s="4">
        <v>6</v>
      </c>
      <c r="J4815" s="4">
        <v>24</v>
      </c>
      <c r="K4815" s="4">
        <v>6</v>
      </c>
      <c r="L4815" s="4">
        <v>24</v>
      </c>
      <c r="M4815" s="4">
        <v>0</v>
      </c>
      <c r="N4815" s="4">
        <v>0</v>
      </c>
      <c r="O4815" s="4" t="s">
        <v>24</v>
      </c>
      <c r="P4815" s="4" t="s">
        <v>25</v>
      </c>
      <c r="Q4815" s="4">
        <v>27524276</v>
      </c>
      <c r="R4815" s="4">
        <v>80186445</v>
      </c>
      <c r="S4815" s="7">
        <v>413699301201926</v>
      </c>
      <c r="T4815" s="7">
        <v>213337613849589</v>
      </c>
      <c r="U4815" s="2"/>
      <c r="V4815" s="3" t="s">
        <v>6034</v>
      </c>
      <c r="W4815" s="3" t="s">
        <v>10794</v>
      </c>
      <c r="X4815" s="4" t="s">
        <v>2753</v>
      </c>
      <c r="Y4815" s="3">
        <v>6</v>
      </c>
      <c r="Z4815" s="3">
        <v>0</v>
      </c>
      <c r="AA4815" s="5">
        <v>0</v>
      </c>
      <c r="AB4815" s="25">
        <v>24</v>
      </c>
      <c r="AC4815" s="33" t="str">
        <f>IF(G4815=X4815,"N","S")</f>
        <v>N</v>
      </c>
      <c r="AD4815" s="4">
        <f>K4815-(Y4815+Z4815)</f>
        <v>0</v>
      </c>
      <c r="AE4815" s="37">
        <f>M4815-AA4815</f>
        <v>0</v>
      </c>
    </row>
    <row r="4816" spans="1:31" x14ac:dyDescent="0.25">
      <c r="A4816" s="14">
        <v>45108</v>
      </c>
      <c r="B4816" s="4" t="s">
        <v>20</v>
      </c>
      <c r="C4816" s="4">
        <v>7</v>
      </c>
      <c r="D4816" s="4" t="s">
        <v>4018</v>
      </c>
      <c r="E4816" s="4">
        <v>43</v>
      </c>
      <c r="F4816" s="4" t="s">
        <v>4190</v>
      </c>
      <c r="G4816" s="4" t="s">
        <v>4203</v>
      </c>
      <c r="H4816" s="4">
        <v>4.5</v>
      </c>
      <c r="I4816" s="4">
        <v>2</v>
      </c>
      <c r="J4816" s="4">
        <v>8</v>
      </c>
      <c r="K4816" s="4">
        <v>2</v>
      </c>
      <c r="L4816" s="4">
        <v>8</v>
      </c>
      <c r="M4816" s="4">
        <v>0</v>
      </c>
      <c r="N4816" s="4">
        <v>0</v>
      </c>
      <c r="O4816" s="4" t="s">
        <v>24</v>
      </c>
      <c r="P4816" s="4" t="s">
        <v>25</v>
      </c>
      <c r="Q4816" s="4">
        <v>30040265</v>
      </c>
      <c r="R4816" s="4">
        <v>86827227</v>
      </c>
      <c r="S4816" s="7">
        <v>414299639254067</v>
      </c>
      <c r="T4816" s="7">
        <v>216269039610604</v>
      </c>
      <c r="U4816" s="2"/>
      <c r="V4816" s="3" t="s">
        <v>6196</v>
      </c>
      <c r="W4816" s="3" t="s">
        <v>10795</v>
      </c>
      <c r="X4816" s="4" t="s">
        <v>4203</v>
      </c>
      <c r="Y4816" s="3">
        <v>2</v>
      </c>
      <c r="Z4816" s="3">
        <v>0</v>
      </c>
      <c r="AA4816" s="5">
        <v>0</v>
      </c>
      <c r="AB4816" s="25">
        <v>8</v>
      </c>
      <c r="AC4816" s="33" t="str">
        <f>IF(G4816=X4816,"N","S")</f>
        <v>N</v>
      </c>
      <c r="AD4816" s="4">
        <f>K4816-(Y4816+Z4816)</f>
        <v>0</v>
      </c>
      <c r="AE4816" s="37">
        <f>M4816-AA4816</f>
        <v>0</v>
      </c>
    </row>
    <row r="4817" spans="1:31" x14ac:dyDescent="0.25">
      <c r="A4817" s="14">
        <v>45108</v>
      </c>
      <c r="B4817" s="4" t="s">
        <v>20</v>
      </c>
      <c r="C4817" s="4">
        <v>7</v>
      </c>
      <c r="D4817" s="4" t="s">
        <v>4018</v>
      </c>
      <c r="E4817" s="4">
        <v>43</v>
      </c>
      <c r="F4817" s="4" t="s">
        <v>4190</v>
      </c>
      <c r="G4817" s="4" t="s">
        <v>4232</v>
      </c>
      <c r="H4817" s="4">
        <v>13.5</v>
      </c>
      <c r="I4817" s="4">
        <v>6</v>
      </c>
      <c r="J4817" s="4">
        <v>24</v>
      </c>
      <c r="K4817" s="4">
        <v>6</v>
      </c>
      <c r="L4817" s="4">
        <v>24</v>
      </c>
      <c r="M4817" s="4">
        <v>0</v>
      </c>
      <c r="N4817" s="4">
        <v>0</v>
      </c>
      <c r="O4817" s="4" t="s">
        <v>24</v>
      </c>
      <c r="P4817" s="4" t="s">
        <v>25</v>
      </c>
      <c r="Q4817" s="4">
        <v>30033141</v>
      </c>
      <c r="R4817" s="4">
        <v>86819870</v>
      </c>
      <c r="S4817" s="7">
        <v>414298970433141</v>
      </c>
      <c r="T4817" s="7">
        <v>216260599313081</v>
      </c>
      <c r="U4817" s="2"/>
      <c r="V4817" s="3" t="s">
        <v>6196</v>
      </c>
      <c r="W4817" s="3" t="s">
        <v>10796</v>
      </c>
      <c r="X4817" s="4" t="s">
        <v>4232</v>
      </c>
      <c r="Y4817" s="3">
        <v>6</v>
      </c>
      <c r="Z4817" s="3">
        <v>0</v>
      </c>
      <c r="AA4817" s="5">
        <v>0</v>
      </c>
      <c r="AB4817" s="25">
        <v>24</v>
      </c>
      <c r="AC4817" s="33" t="str">
        <f>IF(G4817=X4817,"N","S")</f>
        <v>N</v>
      </c>
      <c r="AD4817" s="4">
        <f>K4817-(Y4817+Z4817)</f>
        <v>0</v>
      </c>
      <c r="AE4817" s="37">
        <f>M4817-AA4817</f>
        <v>0</v>
      </c>
    </row>
    <row r="4818" spans="1:31" x14ac:dyDescent="0.25">
      <c r="A4818" s="14">
        <v>45108</v>
      </c>
      <c r="B4818" s="4" t="s">
        <v>20</v>
      </c>
      <c r="C4818" s="4">
        <v>7</v>
      </c>
      <c r="D4818" s="4" t="s">
        <v>4018</v>
      </c>
      <c r="E4818" s="4">
        <v>43</v>
      </c>
      <c r="F4818" s="4" t="s">
        <v>4190</v>
      </c>
      <c r="G4818" s="4" t="s">
        <v>4196</v>
      </c>
      <c r="H4818" s="4">
        <v>9</v>
      </c>
      <c r="I4818" s="4">
        <v>4</v>
      </c>
      <c r="J4818" s="4">
        <v>16</v>
      </c>
      <c r="K4818" s="4">
        <v>4</v>
      </c>
      <c r="L4818" s="4">
        <v>16</v>
      </c>
      <c r="M4818" s="4">
        <v>0</v>
      </c>
      <c r="N4818" s="4">
        <v>0</v>
      </c>
      <c r="O4818" s="4" t="s">
        <v>24</v>
      </c>
      <c r="P4818" s="4" t="s">
        <v>25</v>
      </c>
      <c r="Q4818" s="4">
        <v>30021360</v>
      </c>
      <c r="R4818" s="4">
        <v>86807732</v>
      </c>
      <c r="S4818" s="7">
        <v>414297866948845</v>
      </c>
      <c r="T4818" s="7">
        <v>216246641254489</v>
      </c>
      <c r="U4818" s="2"/>
      <c r="V4818" s="3" t="s">
        <v>6196</v>
      </c>
      <c r="W4818" s="3" t="s">
        <v>10797</v>
      </c>
      <c r="X4818" s="4" t="s">
        <v>4196</v>
      </c>
      <c r="Y4818" s="3">
        <v>4</v>
      </c>
      <c r="Z4818" s="3">
        <v>0</v>
      </c>
      <c r="AA4818" s="5">
        <v>0</v>
      </c>
      <c r="AB4818" s="25">
        <v>16</v>
      </c>
      <c r="AC4818" s="33" t="str">
        <f>IF(G4818=X4818,"N","S")</f>
        <v>N</v>
      </c>
      <c r="AD4818" s="4">
        <f>K4818-(Y4818+Z4818)</f>
        <v>0</v>
      </c>
      <c r="AE4818" s="37">
        <f>M4818-AA4818</f>
        <v>0</v>
      </c>
    </row>
    <row r="4819" spans="1:31" x14ac:dyDescent="0.25">
      <c r="A4819" s="14">
        <v>45108</v>
      </c>
      <c r="B4819" s="4" t="s">
        <v>20</v>
      </c>
      <c r="C4819" s="4">
        <v>7</v>
      </c>
      <c r="D4819" s="4" t="s">
        <v>4018</v>
      </c>
      <c r="E4819" s="4">
        <v>43</v>
      </c>
      <c r="F4819" s="4" t="s">
        <v>4190</v>
      </c>
      <c r="G4819" s="4" t="s">
        <v>4215</v>
      </c>
      <c r="H4819" s="4">
        <v>5.7</v>
      </c>
      <c r="I4819" s="4">
        <v>3</v>
      </c>
      <c r="J4819" s="4">
        <v>10</v>
      </c>
      <c r="K4819" s="4">
        <v>3</v>
      </c>
      <c r="L4819" s="4">
        <v>10</v>
      </c>
      <c r="M4819" s="4">
        <v>0</v>
      </c>
      <c r="N4819" s="4">
        <v>0</v>
      </c>
      <c r="O4819" s="4" t="s">
        <v>24</v>
      </c>
      <c r="P4819" s="4" t="s">
        <v>25</v>
      </c>
      <c r="Q4819" s="4">
        <v>30072499</v>
      </c>
      <c r="R4819" s="4">
        <v>86860668</v>
      </c>
      <c r="S4819" s="7">
        <v>414302679220987</v>
      </c>
      <c r="T4819" s="7">
        <v>216307227918368</v>
      </c>
      <c r="U4819" s="2"/>
      <c r="V4819" s="3" t="s">
        <v>6196</v>
      </c>
      <c r="W4819" s="3" t="s">
        <v>10798</v>
      </c>
      <c r="X4819" s="4" t="s">
        <v>4215</v>
      </c>
      <c r="Y4819" s="3">
        <v>2</v>
      </c>
      <c r="Z4819" s="3">
        <v>1</v>
      </c>
      <c r="AA4819" s="5">
        <v>0</v>
      </c>
      <c r="AB4819" s="25">
        <v>10</v>
      </c>
      <c r="AC4819" s="33" t="str">
        <f>IF(G4819=X4819,"N","S")</f>
        <v>N</v>
      </c>
      <c r="AD4819" s="4">
        <f>K4819-(Y4819+Z4819)</f>
        <v>0</v>
      </c>
      <c r="AE4819" s="37">
        <f>M4819-AA4819</f>
        <v>0</v>
      </c>
    </row>
    <row r="4820" spans="1:31" x14ac:dyDescent="0.25">
      <c r="A4820" s="14">
        <v>45108</v>
      </c>
      <c r="B4820" s="4" t="s">
        <v>20</v>
      </c>
      <c r="C4820" s="4">
        <v>7</v>
      </c>
      <c r="D4820" s="4" t="s">
        <v>4018</v>
      </c>
      <c r="E4820" s="4">
        <v>43</v>
      </c>
      <c r="F4820" s="4" t="s">
        <v>4190</v>
      </c>
      <c r="G4820" s="4" t="s">
        <v>4206</v>
      </c>
      <c r="H4820" s="4">
        <v>4.5</v>
      </c>
      <c r="I4820" s="4">
        <v>2</v>
      </c>
      <c r="J4820" s="4">
        <v>8</v>
      </c>
      <c r="K4820" s="4">
        <v>2</v>
      </c>
      <c r="L4820" s="4">
        <v>8</v>
      </c>
      <c r="M4820" s="4">
        <v>0</v>
      </c>
      <c r="N4820" s="4">
        <v>0</v>
      </c>
      <c r="O4820" s="4" t="s">
        <v>24</v>
      </c>
      <c r="P4820" s="4" t="s">
        <v>25</v>
      </c>
      <c r="Q4820" s="4">
        <v>29893966</v>
      </c>
      <c r="R4820" s="4">
        <v>86800842</v>
      </c>
      <c r="S4820" s="7">
        <v>414297135303576</v>
      </c>
      <c r="T4820" s="7">
        <v>216094266380886</v>
      </c>
      <c r="U4820" s="2"/>
      <c r="V4820" s="3" t="s">
        <v>6196</v>
      </c>
      <c r="W4820" s="3" t="s">
        <v>10799</v>
      </c>
      <c r="X4820" s="4" t="s">
        <v>4206</v>
      </c>
      <c r="Y4820" s="3">
        <v>2</v>
      </c>
      <c r="Z4820" s="3">
        <v>0</v>
      </c>
      <c r="AA4820" s="5">
        <v>0</v>
      </c>
      <c r="AB4820" s="25">
        <v>8</v>
      </c>
      <c r="AC4820" s="33" t="str">
        <f>IF(G4820=X4820,"N","S")</f>
        <v>N</v>
      </c>
      <c r="AD4820" s="4">
        <f>K4820-(Y4820+Z4820)</f>
        <v>0</v>
      </c>
      <c r="AE4820" s="37">
        <f>M4820-AA4820</f>
        <v>0</v>
      </c>
    </row>
    <row r="4821" spans="1:31" x14ac:dyDescent="0.25">
      <c r="A4821" s="14">
        <v>45108</v>
      </c>
      <c r="B4821" s="4" t="s">
        <v>20</v>
      </c>
      <c r="C4821" s="4">
        <v>7</v>
      </c>
      <c r="D4821" s="4" t="s">
        <v>4018</v>
      </c>
      <c r="E4821" s="4">
        <v>43</v>
      </c>
      <c r="F4821" s="4" t="s">
        <v>4190</v>
      </c>
      <c r="G4821" s="4" t="s">
        <v>4226</v>
      </c>
      <c r="H4821" s="4">
        <v>6.75</v>
      </c>
      <c r="I4821" s="4">
        <v>3</v>
      </c>
      <c r="J4821" s="4">
        <v>12</v>
      </c>
      <c r="K4821" s="4">
        <v>3</v>
      </c>
      <c r="L4821" s="4">
        <v>12</v>
      </c>
      <c r="M4821" s="4">
        <v>0</v>
      </c>
      <c r="N4821" s="4">
        <v>0</v>
      </c>
      <c r="O4821" s="4" t="s">
        <v>24</v>
      </c>
      <c r="P4821" s="4" t="s">
        <v>25</v>
      </c>
      <c r="Q4821" s="4">
        <v>29863192</v>
      </c>
      <c r="R4821" s="4">
        <v>86804148</v>
      </c>
      <c r="S4821" s="7">
        <v>414297406195712</v>
      </c>
      <c r="T4821" s="7">
        <v>216057400251137</v>
      </c>
      <c r="U4821" s="2"/>
      <c r="V4821" s="3" t="s">
        <v>6196</v>
      </c>
      <c r="W4821" s="3" t="s">
        <v>10800</v>
      </c>
      <c r="X4821" s="4" t="s">
        <v>4226</v>
      </c>
      <c r="Y4821" s="3">
        <v>3</v>
      </c>
      <c r="Z4821" s="3">
        <v>0</v>
      </c>
      <c r="AA4821" s="5">
        <v>0</v>
      </c>
      <c r="AB4821" s="25">
        <v>12</v>
      </c>
      <c r="AC4821" s="33" t="str">
        <f>IF(G4821=X4821,"N","S")</f>
        <v>N</v>
      </c>
      <c r="AD4821" s="4">
        <f>K4821-(Y4821+Z4821)</f>
        <v>0</v>
      </c>
      <c r="AE4821" s="37">
        <f>M4821-AA4821</f>
        <v>0</v>
      </c>
    </row>
    <row r="4822" spans="1:31" x14ac:dyDescent="0.25">
      <c r="A4822" s="14">
        <v>45108</v>
      </c>
      <c r="B4822" s="4" t="s">
        <v>20</v>
      </c>
      <c r="C4822" s="4">
        <v>7</v>
      </c>
      <c r="D4822" s="4" t="s">
        <v>4018</v>
      </c>
      <c r="E4822" s="4">
        <v>43</v>
      </c>
      <c r="F4822" s="4" t="s">
        <v>4190</v>
      </c>
      <c r="G4822" s="4" t="s">
        <v>4197</v>
      </c>
      <c r="H4822" s="4">
        <v>3.45</v>
      </c>
      <c r="I4822" s="4">
        <v>2</v>
      </c>
      <c r="J4822" s="4">
        <v>6</v>
      </c>
      <c r="K4822" s="4">
        <v>2</v>
      </c>
      <c r="L4822" s="4">
        <v>6</v>
      </c>
      <c r="M4822" s="4">
        <v>0</v>
      </c>
      <c r="N4822" s="4">
        <v>0</v>
      </c>
      <c r="O4822" s="4" t="s">
        <v>24</v>
      </c>
      <c r="P4822" s="4" t="s">
        <v>25</v>
      </c>
      <c r="Q4822" s="4">
        <v>30065614</v>
      </c>
      <c r="R4822" s="4">
        <v>86853364</v>
      </c>
      <c r="S4822" s="7">
        <v>414302015384418</v>
      </c>
      <c r="T4822" s="7">
        <v>216299072946859</v>
      </c>
      <c r="U4822" s="2"/>
      <c r="V4822" s="3" t="s">
        <v>6196</v>
      </c>
      <c r="W4822" s="3" t="s">
        <v>10801</v>
      </c>
      <c r="X4822" s="4" t="s">
        <v>4197</v>
      </c>
      <c r="Y4822" s="3">
        <v>1</v>
      </c>
      <c r="Z4822" s="3">
        <v>1</v>
      </c>
      <c r="AA4822" s="5">
        <v>0</v>
      </c>
      <c r="AB4822" s="25">
        <v>6</v>
      </c>
      <c r="AC4822" s="33" t="str">
        <f>IF(G4822=X4822,"N","S")</f>
        <v>N</v>
      </c>
      <c r="AD4822" s="4">
        <f>K4822-(Y4822+Z4822)</f>
        <v>0</v>
      </c>
      <c r="AE4822" s="37">
        <f>M4822-AA4822</f>
        <v>0</v>
      </c>
    </row>
    <row r="4823" spans="1:31" x14ac:dyDescent="0.25">
      <c r="A4823" s="14">
        <v>45108</v>
      </c>
      <c r="B4823" s="4" t="s">
        <v>20</v>
      </c>
      <c r="C4823" s="4">
        <v>7</v>
      </c>
      <c r="D4823" s="4" t="s">
        <v>4018</v>
      </c>
      <c r="E4823" s="4">
        <v>43</v>
      </c>
      <c r="F4823" s="4" t="s">
        <v>4190</v>
      </c>
      <c r="G4823" s="4" t="s">
        <v>4221</v>
      </c>
      <c r="H4823" s="4">
        <v>1.2</v>
      </c>
      <c r="I4823" s="4">
        <v>1</v>
      </c>
      <c r="J4823" s="4">
        <v>2</v>
      </c>
      <c r="K4823" s="4">
        <v>1</v>
      </c>
      <c r="L4823" s="4">
        <v>2</v>
      </c>
      <c r="M4823" s="4">
        <v>0</v>
      </c>
      <c r="N4823" s="4">
        <v>0</v>
      </c>
      <c r="O4823" s="4" t="s">
        <v>24</v>
      </c>
      <c r="P4823" s="4" t="s">
        <v>25</v>
      </c>
      <c r="Q4823" s="4">
        <v>29776164</v>
      </c>
      <c r="R4823" s="4">
        <v>86810900</v>
      </c>
      <c r="S4823" s="7">
        <v>414297938280947</v>
      </c>
      <c r="T4823" s="7">
        <v>215953173897322</v>
      </c>
      <c r="U4823" s="2"/>
      <c r="V4823" s="3" t="s">
        <v>6196</v>
      </c>
      <c r="W4823" s="3" t="s">
        <v>10802</v>
      </c>
      <c r="X4823" s="4" t="s">
        <v>4221</v>
      </c>
      <c r="Y4823" s="3">
        <v>0</v>
      </c>
      <c r="Z4823" s="3">
        <v>1</v>
      </c>
      <c r="AA4823" s="5">
        <v>0</v>
      </c>
      <c r="AB4823" s="25">
        <v>2</v>
      </c>
      <c r="AC4823" s="33" t="str">
        <f>IF(G4823=X4823,"N","S")</f>
        <v>N</v>
      </c>
      <c r="AD4823" s="4">
        <f>K4823-(Y4823+Z4823)</f>
        <v>0</v>
      </c>
      <c r="AE4823" s="37">
        <f>M4823-AA4823</f>
        <v>0</v>
      </c>
    </row>
    <row r="4824" spans="1:31" x14ac:dyDescent="0.25">
      <c r="A4824" s="14">
        <v>45108</v>
      </c>
      <c r="B4824" s="4" t="s">
        <v>20</v>
      </c>
      <c r="C4824" s="4">
        <v>1</v>
      </c>
      <c r="D4824" s="4" t="s">
        <v>21</v>
      </c>
      <c r="E4824" s="4">
        <v>1</v>
      </c>
      <c r="F4824" s="4" t="s">
        <v>119</v>
      </c>
      <c r="G4824" s="4" t="s">
        <v>153</v>
      </c>
      <c r="H4824" s="4">
        <v>18</v>
      </c>
      <c r="I4824" s="4">
        <v>8</v>
      </c>
      <c r="J4824" s="4">
        <v>32</v>
      </c>
      <c r="K4824" s="4">
        <v>8</v>
      </c>
      <c r="L4824" s="4">
        <v>32</v>
      </c>
      <c r="M4824" s="4">
        <v>0</v>
      </c>
      <c r="N4824" s="4">
        <v>0</v>
      </c>
      <c r="O4824" s="4" t="s">
        <v>24</v>
      </c>
      <c r="P4824" s="4" t="s">
        <v>25</v>
      </c>
      <c r="Q4824" s="4">
        <v>30286588</v>
      </c>
      <c r="R4824" s="4">
        <v>81838122</v>
      </c>
      <c r="S4824" s="7">
        <v>413850502536811</v>
      </c>
      <c r="T4824" s="7">
        <v>216621291290389</v>
      </c>
      <c r="U4824" s="2"/>
      <c r="V4824" s="3" t="s">
        <v>6037</v>
      </c>
      <c r="W4824" s="3" t="s">
        <v>10803</v>
      </c>
      <c r="X4824" s="4" t="s">
        <v>153</v>
      </c>
      <c r="Y4824" s="3">
        <v>8</v>
      </c>
      <c r="Z4824" s="3">
        <v>0</v>
      </c>
      <c r="AA4824" s="5">
        <v>0</v>
      </c>
      <c r="AB4824" s="25">
        <v>32</v>
      </c>
      <c r="AC4824" s="33" t="str">
        <f>IF(G4824=X4824,"N","S")</f>
        <v>N</v>
      </c>
      <c r="AD4824" s="4">
        <f>K4824-(Y4824+Z4824)</f>
        <v>0</v>
      </c>
      <c r="AE4824" s="37">
        <f>M4824-AA4824</f>
        <v>0</v>
      </c>
    </row>
    <row r="4825" spans="1:31" x14ac:dyDescent="0.25">
      <c r="A4825" s="14">
        <v>45108</v>
      </c>
      <c r="B4825" s="4" t="s">
        <v>20</v>
      </c>
      <c r="C4825" s="4">
        <v>1</v>
      </c>
      <c r="D4825" s="4" t="s">
        <v>21</v>
      </c>
      <c r="E4825" s="4">
        <v>1</v>
      </c>
      <c r="F4825" s="4" t="s">
        <v>119</v>
      </c>
      <c r="G4825" s="4" t="s">
        <v>240</v>
      </c>
      <c r="H4825" s="4">
        <v>9</v>
      </c>
      <c r="I4825" s="4">
        <v>4</v>
      </c>
      <c r="J4825" s="4">
        <v>16</v>
      </c>
      <c r="K4825" s="4">
        <v>4</v>
      </c>
      <c r="L4825" s="4">
        <v>16</v>
      </c>
      <c r="M4825" s="4">
        <v>0</v>
      </c>
      <c r="N4825" s="4">
        <v>0</v>
      </c>
      <c r="O4825" s="4" t="s">
        <v>24</v>
      </c>
      <c r="P4825" s="4" t="s">
        <v>25</v>
      </c>
      <c r="Q4825" s="4">
        <v>30276041</v>
      </c>
      <c r="R4825" s="4">
        <v>81839750</v>
      </c>
      <c r="S4825" s="7">
        <v>413850640025093</v>
      </c>
      <c r="T4825" s="7">
        <v>216608659403052</v>
      </c>
      <c r="U4825" s="2"/>
      <c r="V4825" s="3" t="s">
        <v>6037</v>
      </c>
      <c r="W4825" s="3" t="s">
        <v>10804</v>
      </c>
      <c r="X4825" s="4" t="s">
        <v>240</v>
      </c>
      <c r="Y4825" s="3">
        <v>8</v>
      </c>
      <c r="Z4825" s="3">
        <v>0</v>
      </c>
      <c r="AA4825" s="5">
        <v>0</v>
      </c>
      <c r="AB4825" s="25">
        <v>32</v>
      </c>
      <c r="AC4825" s="33" t="str">
        <f>IF(G4825=X4825,"N","S")</f>
        <v>N</v>
      </c>
      <c r="AD4825" s="4">
        <f>K4825-(Y4825+Z4825)</f>
        <v>-4</v>
      </c>
      <c r="AE4825" s="37">
        <f>M4825-AA4825</f>
        <v>0</v>
      </c>
    </row>
    <row r="4826" spans="1:31" x14ac:dyDescent="0.25">
      <c r="A4826" s="14">
        <v>45108</v>
      </c>
      <c r="B4826" s="4" t="s">
        <v>20</v>
      </c>
      <c r="C4826" s="4">
        <v>1</v>
      </c>
      <c r="D4826" s="4" t="s">
        <v>21</v>
      </c>
      <c r="E4826" s="4">
        <v>1</v>
      </c>
      <c r="F4826" s="4" t="s">
        <v>119</v>
      </c>
      <c r="G4826" s="4" t="s">
        <v>240</v>
      </c>
      <c r="H4826" s="4">
        <v>9</v>
      </c>
      <c r="I4826" s="4">
        <v>4</v>
      </c>
      <c r="J4826" s="4">
        <v>16</v>
      </c>
      <c r="K4826" s="4">
        <v>4</v>
      </c>
      <c r="L4826" s="4">
        <v>16</v>
      </c>
      <c r="M4826" s="4">
        <v>0</v>
      </c>
      <c r="N4826" s="4">
        <v>0</v>
      </c>
      <c r="O4826" s="4" t="s">
        <v>24</v>
      </c>
      <c r="P4826" s="4" t="s">
        <v>25</v>
      </c>
      <c r="Q4826" s="4">
        <v>30276041</v>
      </c>
      <c r="R4826" s="4">
        <v>81839750</v>
      </c>
      <c r="S4826" s="7">
        <v>413850640025093</v>
      </c>
      <c r="T4826" s="7">
        <v>216608659403052</v>
      </c>
      <c r="U4826" s="2"/>
      <c r="V4826" s="3" t="s">
        <v>6037</v>
      </c>
      <c r="W4826" s="3" t="s">
        <v>10805</v>
      </c>
      <c r="X4826" s="4" t="s">
        <v>240</v>
      </c>
      <c r="Y4826" s="3">
        <v>4</v>
      </c>
      <c r="Z4826" s="3">
        <v>0</v>
      </c>
      <c r="AA4826" s="5">
        <v>0</v>
      </c>
      <c r="AB4826" s="25">
        <v>16</v>
      </c>
      <c r="AC4826" s="33" t="str">
        <f>IF(G4826=X4826,"N","S")</f>
        <v>N</v>
      </c>
      <c r="AD4826" s="4">
        <f>K4826-(Y4826+Z4826)</f>
        <v>0</v>
      </c>
      <c r="AE4826" s="37">
        <f>M4826-AA4826</f>
        <v>0</v>
      </c>
    </row>
    <row r="4827" spans="1:31" x14ac:dyDescent="0.25">
      <c r="A4827" s="14">
        <v>45108</v>
      </c>
      <c r="B4827" s="4" t="s">
        <v>20</v>
      </c>
      <c r="C4827" s="4">
        <v>1</v>
      </c>
      <c r="D4827" s="4" t="s">
        <v>21</v>
      </c>
      <c r="E4827" s="4">
        <v>1</v>
      </c>
      <c r="F4827" s="4" t="s">
        <v>119</v>
      </c>
      <c r="G4827" s="4" t="s">
        <v>240</v>
      </c>
      <c r="H4827" s="4">
        <v>18</v>
      </c>
      <c r="I4827" s="4">
        <v>8</v>
      </c>
      <c r="J4827" s="4">
        <v>32</v>
      </c>
      <c r="K4827" s="4">
        <v>8</v>
      </c>
      <c r="L4827" s="4">
        <v>32</v>
      </c>
      <c r="M4827" s="4">
        <v>0</v>
      </c>
      <c r="N4827" s="4">
        <v>0</v>
      </c>
      <c r="O4827" s="4" t="s">
        <v>24</v>
      </c>
      <c r="P4827" s="4" t="s">
        <v>25</v>
      </c>
      <c r="Q4827" s="4">
        <v>30276041</v>
      </c>
      <c r="R4827" s="4">
        <v>81839750</v>
      </c>
      <c r="S4827" s="7">
        <v>413850640025093</v>
      </c>
      <c r="T4827" s="7">
        <v>216608659403052</v>
      </c>
      <c r="U4827" s="2"/>
      <c r="V4827" s="3" t="s">
        <v>6037</v>
      </c>
      <c r="W4827" s="3" t="s">
        <v>10806</v>
      </c>
      <c r="X4827" s="4" t="s">
        <v>240</v>
      </c>
      <c r="Y4827" s="3">
        <v>4</v>
      </c>
      <c r="Z4827" s="3">
        <v>0</v>
      </c>
      <c r="AA4827" s="5">
        <v>0</v>
      </c>
      <c r="AB4827" s="25">
        <v>16</v>
      </c>
      <c r="AC4827" s="33" t="str">
        <f>IF(G4827=X4827,"N","S")</f>
        <v>N</v>
      </c>
      <c r="AD4827" s="4">
        <f>K4827-(Y4827+Z4827)</f>
        <v>4</v>
      </c>
      <c r="AE4827" s="37">
        <f>M4827-AA4827</f>
        <v>0</v>
      </c>
    </row>
    <row r="4828" spans="1:31" x14ac:dyDescent="0.25">
      <c r="A4828" s="14">
        <v>45108</v>
      </c>
      <c r="B4828" s="4" t="s">
        <v>20</v>
      </c>
      <c r="C4828" s="4">
        <v>1</v>
      </c>
      <c r="D4828" s="4" t="s">
        <v>21</v>
      </c>
      <c r="E4828" s="4">
        <v>1</v>
      </c>
      <c r="F4828" s="4" t="s">
        <v>119</v>
      </c>
      <c r="G4828" s="4" t="s">
        <v>218</v>
      </c>
      <c r="H4828" s="4">
        <v>18</v>
      </c>
      <c r="I4828" s="4">
        <v>8</v>
      </c>
      <c r="J4828" s="4">
        <v>32</v>
      </c>
      <c r="K4828" s="4">
        <v>8</v>
      </c>
      <c r="L4828" s="4">
        <v>32</v>
      </c>
      <c r="M4828" s="4">
        <v>0</v>
      </c>
      <c r="N4828" s="4">
        <v>0</v>
      </c>
      <c r="O4828" s="4" t="s">
        <v>24</v>
      </c>
      <c r="P4828" s="4" t="s">
        <v>25</v>
      </c>
      <c r="Q4828" s="4">
        <v>30201603</v>
      </c>
      <c r="R4828" s="4">
        <v>81851348</v>
      </c>
      <c r="S4828" s="7">
        <v>413851620069182</v>
      </c>
      <c r="T4828" s="7">
        <v>216519505417969</v>
      </c>
      <c r="U4828" s="2"/>
      <c r="V4828" s="3" t="s">
        <v>6037</v>
      </c>
      <c r="W4828" s="3" t="s">
        <v>10807</v>
      </c>
      <c r="X4828" s="4" t="s">
        <v>218</v>
      </c>
      <c r="Y4828" s="3">
        <v>8</v>
      </c>
      <c r="Z4828" s="3">
        <v>0</v>
      </c>
      <c r="AA4828" s="5">
        <v>0</v>
      </c>
      <c r="AB4828" s="25">
        <v>32</v>
      </c>
      <c r="AC4828" s="33" t="str">
        <f>IF(G4828=X4828,"N","S")</f>
        <v>N</v>
      </c>
      <c r="AD4828" s="4">
        <f>K4828-(Y4828+Z4828)</f>
        <v>0</v>
      </c>
      <c r="AE4828" s="37">
        <f>M4828-AA4828</f>
        <v>0</v>
      </c>
    </row>
    <row r="4829" spans="1:31" x14ac:dyDescent="0.25">
      <c r="A4829" s="14">
        <v>45108</v>
      </c>
      <c r="B4829" s="4" t="s">
        <v>20</v>
      </c>
      <c r="C4829" s="4">
        <v>1</v>
      </c>
      <c r="D4829" s="4" t="s">
        <v>21</v>
      </c>
      <c r="E4829" s="4">
        <v>1</v>
      </c>
      <c r="F4829" s="4" t="s">
        <v>119</v>
      </c>
      <c r="G4829" s="4" t="s">
        <v>167</v>
      </c>
      <c r="H4829" s="4">
        <v>9</v>
      </c>
      <c r="I4829" s="4">
        <v>4</v>
      </c>
      <c r="J4829" s="4">
        <v>16</v>
      </c>
      <c r="K4829" s="4">
        <v>4</v>
      </c>
      <c r="L4829" s="4">
        <v>16</v>
      </c>
      <c r="M4829" s="4">
        <v>0</v>
      </c>
      <c r="N4829" s="4">
        <v>0</v>
      </c>
      <c r="O4829" s="4" t="s">
        <v>24</v>
      </c>
      <c r="P4829" s="4" t="s">
        <v>25</v>
      </c>
      <c r="Q4829" s="4">
        <v>30331156</v>
      </c>
      <c r="R4829" s="4">
        <v>81823315</v>
      </c>
      <c r="S4829" s="7">
        <v>413849207526774</v>
      </c>
      <c r="T4829" s="7">
        <v>216674760410999</v>
      </c>
      <c r="U4829" s="2"/>
      <c r="V4829" s="3" t="s">
        <v>6037</v>
      </c>
      <c r="W4829" s="3" t="s">
        <v>10808</v>
      </c>
      <c r="X4829" s="4" t="s">
        <v>167</v>
      </c>
      <c r="Y4829" s="3">
        <v>4</v>
      </c>
      <c r="Z4829" s="3">
        <v>0</v>
      </c>
      <c r="AA4829" s="5">
        <v>0</v>
      </c>
      <c r="AB4829" s="25">
        <v>16</v>
      </c>
      <c r="AC4829" s="33" t="str">
        <f>IF(G4829=X4829,"N","S")</f>
        <v>N</v>
      </c>
      <c r="AD4829" s="4">
        <f>K4829-(Y4829+Z4829)</f>
        <v>0</v>
      </c>
      <c r="AE4829" s="37">
        <f>M4829-AA4829</f>
        <v>0</v>
      </c>
    </row>
    <row r="4830" spans="1:31" x14ac:dyDescent="0.25">
      <c r="A4830" s="14">
        <v>45108</v>
      </c>
      <c r="B4830" s="4" t="s">
        <v>20</v>
      </c>
      <c r="C4830" s="4">
        <v>1</v>
      </c>
      <c r="D4830" s="4" t="s">
        <v>21</v>
      </c>
      <c r="E4830" s="4">
        <v>1</v>
      </c>
      <c r="F4830" s="4" t="s">
        <v>119</v>
      </c>
      <c r="G4830" s="4" t="s">
        <v>138</v>
      </c>
      <c r="H4830" s="4">
        <v>9</v>
      </c>
      <c r="I4830" s="4">
        <v>4</v>
      </c>
      <c r="J4830" s="4">
        <v>16</v>
      </c>
      <c r="K4830" s="4">
        <v>4</v>
      </c>
      <c r="L4830" s="4">
        <v>16</v>
      </c>
      <c r="M4830" s="4">
        <v>0</v>
      </c>
      <c r="N4830" s="4">
        <v>0</v>
      </c>
      <c r="O4830" s="4" t="s">
        <v>24</v>
      </c>
      <c r="P4830" s="4" t="s">
        <v>25</v>
      </c>
      <c r="Q4830" s="4">
        <v>30178555</v>
      </c>
      <c r="R4830" s="4">
        <v>81854911</v>
      </c>
      <c r="S4830" s="7">
        <v>413851920976518</v>
      </c>
      <c r="T4830" s="7">
        <v>216491901225799</v>
      </c>
      <c r="U4830" s="2"/>
      <c r="V4830" s="3" t="s">
        <v>6037</v>
      </c>
      <c r="W4830" s="3" t="s">
        <v>10809</v>
      </c>
      <c r="X4830" s="4" t="s">
        <v>138</v>
      </c>
      <c r="Y4830" s="3">
        <v>4</v>
      </c>
      <c r="Z4830" s="3">
        <v>0</v>
      </c>
      <c r="AA4830" s="5">
        <v>0</v>
      </c>
      <c r="AB4830" s="25">
        <v>16</v>
      </c>
      <c r="AC4830" s="33" t="str">
        <f>IF(G4830=X4830,"N","S")</f>
        <v>N</v>
      </c>
      <c r="AD4830" s="4">
        <f>K4830-(Y4830+Z4830)</f>
        <v>0</v>
      </c>
      <c r="AE4830" s="37">
        <f>M4830-AA4830</f>
        <v>0</v>
      </c>
    </row>
    <row r="4831" spans="1:31" x14ac:dyDescent="0.25">
      <c r="A4831" s="14">
        <v>45108</v>
      </c>
      <c r="B4831" s="4" t="s">
        <v>20</v>
      </c>
      <c r="C4831" s="4">
        <v>1</v>
      </c>
      <c r="D4831" s="4" t="s">
        <v>21</v>
      </c>
      <c r="E4831" s="4">
        <v>1</v>
      </c>
      <c r="F4831" s="4" t="s">
        <v>119</v>
      </c>
      <c r="G4831" s="4" t="s">
        <v>138</v>
      </c>
      <c r="H4831" s="4">
        <v>9</v>
      </c>
      <c r="I4831" s="4">
        <v>4</v>
      </c>
      <c r="J4831" s="4">
        <v>16</v>
      </c>
      <c r="K4831" s="4">
        <v>4</v>
      </c>
      <c r="L4831" s="4">
        <v>16</v>
      </c>
      <c r="M4831" s="4">
        <v>0</v>
      </c>
      <c r="N4831" s="4">
        <v>0</v>
      </c>
      <c r="O4831" s="4" t="s">
        <v>24</v>
      </c>
      <c r="P4831" s="4" t="s">
        <v>25</v>
      </c>
      <c r="Q4831" s="4">
        <v>30188471</v>
      </c>
      <c r="R4831" s="4">
        <v>81853350</v>
      </c>
      <c r="S4831" s="7">
        <v>413851788988</v>
      </c>
      <c r="T4831" s="7">
        <v>21650377777457</v>
      </c>
      <c r="U4831" s="2"/>
      <c r="V4831" s="3" t="s">
        <v>6037</v>
      </c>
      <c r="W4831" s="3" t="s">
        <v>10810</v>
      </c>
      <c r="X4831" s="4" t="s">
        <v>138</v>
      </c>
      <c r="Y4831" s="3">
        <v>4</v>
      </c>
      <c r="Z4831" s="3">
        <v>0</v>
      </c>
      <c r="AA4831" s="5">
        <v>0</v>
      </c>
      <c r="AB4831" s="25">
        <v>16</v>
      </c>
      <c r="AC4831" s="33" t="str">
        <f>IF(G4831=X4831,"N","S")</f>
        <v>N</v>
      </c>
      <c r="AD4831" s="4">
        <f>K4831-(Y4831+Z4831)</f>
        <v>0</v>
      </c>
      <c r="AE4831" s="37">
        <f>M4831-AA4831</f>
        <v>0</v>
      </c>
    </row>
    <row r="4832" spans="1:31" x14ac:dyDescent="0.25">
      <c r="A4832" s="14">
        <v>45108</v>
      </c>
      <c r="B4832" s="4" t="s">
        <v>20</v>
      </c>
      <c r="C4832" s="4">
        <v>1</v>
      </c>
      <c r="D4832" s="4" t="s">
        <v>21</v>
      </c>
      <c r="E4832" s="4">
        <v>1</v>
      </c>
      <c r="F4832" s="4" t="s">
        <v>119</v>
      </c>
      <c r="G4832" s="4" t="s">
        <v>233</v>
      </c>
      <c r="H4832" s="4">
        <v>9</v>
      </c>
      <c r="I4832" s="4">
        <v>4</v>
      </c>
      <c r="J4832" s="4">
        <v>16</v>
      </c>
      <c r="K4832" s="4">
        <v>4</v>
      </c>
      <c r="L4832" s="4">
        <v>16</v>
      </c>
      <c r="M4832" s="4">
        <v>0</v>
      </c>
      <c r="N4832" s="4">
        <v>0</v>
      </c>
      <c r="O4832" s="4" t="s">
        <v>24</v>
      </c>
      <c r="P4832" s="4" t="s">
        <v>25</v>
      </c>
      <c r="Q4832" s="4">
        <v>30168062</v>
      </c>
      <c r="R4832" s="4">
        <v>81856562</v>
      </c>
      <c r="S4832" s="7">
        <v>41385206056895</v>
      </c>
      <c r="T4832" s="7">
        <v>216479333599657</v>
      </c>
      <c r="U4832" s="2"/>
      <c r="V4832" s="3" t="s">
        <v>6037</v>
      </c>
      <c r="W4832" s="3" t="s">
        <v>10811</v>
      </c>
      <c r="X4832" s="4" t="s">
        <v>233</v>
      </c>
      <c r="Y4832" s="3">
        <v>4</v>
      </c>
      <c r="Z4832" s="3">
        <v>0</v>
      </c>
      <c r="AA4832" s="5">
        <v>0</v>
      </c>
      <c r="AB4832" s="25">
        <v>16</v>
      </c>
      <c r="AC4832" s="33" t="str">
        <f>IF(G4832=X4832,"N","S")</f>
        <v>N</v>
      </c>
      <c r="AD4832" s="4">
        <f>K4832-(Y4832+Z4832)</f>
        <v>0</v>
      </c>
      <c r="AE4832" s="37">
        <f>M4832-AA4832</f>
        <v>0</v>
      </c>
    </row>
    <row r="4833" spans="1:31" x14ac:dyDescent="0.25">
      <c r="A4833" s="14">
        <v>45108</v>
      </c>
      <c r="B4833" s="4" t="s">
        <v>20</v>
      </c>
      <c r="C4833" s="4">
        <v>1</v>
      </c>
      <c r="D4833" s="4" t="s">
        <v>21</v>
      </c>
      <c r="E4833" s="4">
        <v>1</v>
      </c>
      <c r="F4833" s="4" t="s">
        <v>119</v>
      </c>
      <c r="G4833" s="4" t="s">
        <v>291</v>
      </c>
      <c r="H4833" s="4">
        <v>9</v>
      </c>
      <c r="I4833" s="4">
        <v>4</v>
      </c>
      <c r="J4833" s="4">
        <v>16</v>
      </c>
      <c r="K4833" s="4">
        <v>4</v>
      </c>
      <c r="L4833" s="4">
        <v>16</v>
      </c>
      <c r="M4833" s="4">
        <v>0</v>
      </c>
      <c r="N4833" s="4">
        <v>0</v>
      </c>
      <c r="O4833" s="4" t="s">
        <v>24</v>
      </c>
      <c r="P4833" s="4" t="s">
        <v>25</v>
      </c>
      <c r="Q4833" s="4">
        <v>30157751</v>
      </c>
      <c r="R4833" s="4">
        <v>81858183</v>
      </c>
      <c r="S4833" s="7">
        <v>41385219761601</v>
      </c>
      <c r="T4833" s="7">
        <v>21646698396839</v>
      </c>
      <c r="U4833" s="2"/>
      <c r="V4833" s="3" t="s">
        <v>6037</v>
      </c>
      <c r="W4833" s="3" t="s">
        <v>10812</v>
      </c>
      <c r="X4833" s="4" t="s">
        <v>291</v>
      </c>
      <c r="Y4833" s="3">
        <v>4</v>
      </c>
      <c r="Z4833" s="3">
        <v>0</v>
      </c>
      <c r="AA4833" s="5">
        <v>0</v>
      </c>
      <c r="AB4833" s="25">
        <v>16</v>
      </c>
      <c r="AC4833" s="33" t="str">
        <f>IF(G4833=X4833,"N","S")</f>
        <v>N</v>
      </c>
      <c r="AD4833" s="4">
        <f>K4833-(Y4833+Z4833)</f>
        <v>0</v>
      </c>
      <c r="AE4833" s="37">
        <f>M4833-AA4833</f>
        <v>0</v>
      </c>
    </row>
    <row r="4834" spans="1:31" x14ac:dyDescent="0.25">
      <c r="A4834" s="14">
        <v>45108</v>
      </c>
      <c r="B4834" s="4" t="s">
        <v>20</v>
      </c>
      <c r="C4834" s="4">
        <v>2</v>
      </c>
      <c r="D4834" s="4" t="s">
        <v>512</v>
      </c>
      <c r="E4834" s="4">
        <v>10</v>
      </c>
      <c r="F4834" s="4" t="s">
        <v>2212</v>
      </c>
      <c r="G4834" s="4" t="s">
        <v>2465</v>
      </c>
      <c r="H4834" s="4">
        <v>12.42</v>
      </c>
      <c r="I4834" s="4">
        <v>4</v>
      </c>
      <c r="J4834" s="4">
        <v>16</v>
      </c>
      <c r="K4834" s="4">
        <v>2</v>
      </c>
      <c r="L4834" s="4">
        <v>8</v>
      </c>
      <c r="M4834" s="4">
        <v>2</v>
      </c>
      <c r="N4834" s="4">
        <v>8</v>
      </c>
      <c r="O4834" s="4" t="s">
        <v>24</v>
      </c>
      <c r="P4834" s="4" t="s">
        <v>25</v>
      </c>
      <c r="Q4834" s="4">
        <v>29501104</v>
      </c>
      <c r="R4834" s="4">
        <v>80813823</v>
      </c>
      <c r="S4834" s="7">
        <v>413757562843378</v>
      </c>
      <c r="T4834" s="7">
        <v>215693848816156</v>
      </c>
      <c r="U4834" s="2"/>
      <c r="V4834" s="3" t="s">
        <v>6062</v>
      </c>
      <c r="W4834" s="3" t="s">
        <v>10813</v>
      </c>
      <c r="X4834" s="4" t="s">
        <v>2465</v>
      </c>
      <c r="Y4834" s="3">
        <v>2</v>
      </c>
      <c r="Z4834" s="3">
        <v>0</v>
      </c>
      <c r="AA4834" s="5">
        <v>2</v>
      </c>
      <c r="AB4834" s="25">
        <v>16</v>
      </c>
      <c r="AC4834" s="33" t="str">
        <f>IF(G4834=X4834,"N","S")</f>
        <v>N</v>
      </c>
      <c r="AD4834" s="4">
        <f>K4834-(Y4834+Z4834)</f>
        <v>0</v>
      </c>
      <c r="AE4834" s="37">
        <f>M4834-AA4834</f>
        <v>0</v>
      </c>
    </row>
    <row r="4835" spans="1:31" x14ac:dyDescent="0.25">
      <c r="A4835" s="14">
        <v>45108</v>
      </c>
      <c r="B4835" s="4" t="s">
        <v>20</v>
      </c>
      <c r="C4835" s="4">
        <v>2</v>
      </c>
      <c r="D4835" s="4" t="s">
        <v>512</v>
      </c>
      <c r="E4835" s="4">
        <v>10</v>
      </c>
      <c r="F4835" s="4" t="s">
        <v>2212</v>
      </c>
      <c r="G4835" s="4" t="s">
        <v>2265</v>
      </c>
      <c r="H4835" s="4">
        <v>4.8</v>
      </c>
      <c r="I4835" s="4">
        <v>4</v>
      </c>
      <c r="J4835" s="4">
        <v>8</v>
      </c>
      <c r="K4835" s="4">
        <v>4</v>
      </c>
      <c r="L4835" s="4">
        <v>8</v>
      </c>
      <c r="M4835" s="4">
        <v>0</v>
      </c>
      <c r="N4835" s="4">
        <v>0</v>
      </c>
      <c r="O4835" s="4" t="s">
        <v>24</v>
      </c>
      <c r="P4835" s="4" t="s">
        <v>25</v>
      </c>
      <c r="Q4835" s="4">
        <v>29583072</v>
      </c>
      <c r="R4835" s="4">
        <v>80864100</v>
      </c>
      <c r="S4835" s="7">
        <v>413762162895576</v>
      </c>
      <c r="T4835" s="7">
        <v>215791276067553</v>
      </c>
      <c r="U4835" s="2"/>
      <c r="V4835" s="3" t="s">
        <v>6062</v>
      </c>
      <c r="W4835" s="3" t="s">
        <v>10814</v>
      </c>
      <c r="X4835" s="4" t="s">
        <v>2265</v>
      </c>
      <c r="Y4835" s="3">
        <v>0</v>
      </c>
      <c r="Z4835" s="3">
        <v>1</v>
      </c>
      <c r="AA4835" s="5">
        <v>0</v>
      </c>
      <c r="AB4835" s="25">
        <v>2</v>
      </c>
      <c r="AC4835" s="33" t="str">
        <f>IF(G4835=X4835,"N","S")</f>
        <v>N</v>
      </c>
      <c r="AD4835" s="4">
        <f>K4835-(Y4835+Z4835)</f>
        <v>3</v>
      </c>
      <c r="AE4835" s="37">
        <f>M4835-AA4835</f>
        <v>0</v>
      </c>
    </row>
    <row r="4836" spans="1:31" x14ac:dyDescent="0.25">
      <c r="A4836" s="14">
        <v>45108</v>
      </c>
      <c r="B4836" s="4" t="s">
        <v>20</v>
      </c>
      <c r="C4836" s="4">
        <v>2</v>
      </c>
      <c r="D4836" s="4" t="s">
        <v>512</v>
      </c>
      <c r="E4836" s="4">
        <v>10</v>
      </c>
      <c r="F4836" s="4" t="s">
        <v>2212</v>
      </c>
      <c r="G4836" s="4" t="s">
        <v>2265</v>
      </c>
      <c r="H4836" s="4">
        <v>4.8</v>
      </c>
      <c r="I4836" s="4">
        <v>4</v>
      </c>
      <c r="J4836" s="4">
        <v>8</v>
      </c>
      <c r="K4836" s="4">
        <v>4</v>
      </c>
      <c r="L4836" s="4">
        <v>8</v>
      </c>
      <c r="M4836" s="4">
        <v>0</v>
      </c>
      <c r="N4836" s="4">
        <v>0</v>
      </c>
      <c r="O4836" s="4" t="s">
        <v>24</v>
      </c>
      <c r="P4836" s="4" t="s">
        <v>25</v>
      </c>
      <c r="Q4836" s="4">
        <v>29583538</v>
      </c>
      <c r="R4836" s="4">
        <v>80863784</v>
      </c>
      <c r="S4836" s="7">
        <v>413762134842258</v>
      </c>
      <c r="T4836" s="7">
        <v>215791836951172</v>
      </c>
      <c r="U4836" s="2"/>
      <c r="V4836" s="3" t="s">
        <v>6062</v>
      </c>
      <c r="W4836" s="3" t="s">
        <v>10815</v>
      </c>
      <c r="X4836" s="4" t="s">
        <v>2265</v>
      </c>
      <c r="Y4836" s="3">
        <v>0</v>
      </c>
      <c r="Z4836" s="3">
        <v>4</v>
      </c>
      <c r="AA4836" s="5">
        <v>0</v>
      </c>
      <c r="AB4836" s="25">
        <v>8</v>
      </c>
      <c r="AC4836" s="33" t="str">
        <f>IF(G4836=X4836,"N","S")</f>
        <v>N</v>
      </c>
      <c r="AD4836" s="4">
        <f>K4836-(Y4836+Z4836)</f>
        <v>0</v>
      </c>
      <c r="AE4836" s="37">
        <f>M4836-AA4836</f>
        <v>0</v>
      </c>
    </row>
    <row r="4837" spans="1:31" x14ac:dyDescent="0.25">
      <c r="A4837" s="14">
        <v>45108</v>
      </c>
      <c r="B4837" s="4" t="s">
        <v>20</v>
      </c>
      <c r="C4837" s="4">
        <v>2</v>
      </c>
      <c r="D4837" s="4" t="s">
        <v>512</v>
      </c>
      <c r="E4837" s="4">
        <v>10</v>
      </c>
      <c r="F4837" s="4" t="s">
        <v>2212</v>
      </c>
      <c r="G4837" s="4" t="s">
        <v>2265</v>
      </c>
      <c r="H4837" s="4">
        <v>1.2</v>
      </c>
      <c r="I4837" s="4">
        <v>1</v>
      </c>
      <c r="J4837" s="4">
        <v>2</v>
      </c>
      <c r="K4837" s="4">
        <v>1</v>
      </c>
      <c r="L4837" s="4">
        <v>2</v>
      </c>
      <c r="M4837" s="4">
        <v>0</v>
      </c>
      <c r="N4837" s="4">
        <v>0</v>
      </c>
      <c r="O4837" s="4" t="s">
        <v>24</v>
      </c>
      <c r="P4837" s="4" t="s">
        <v>25</v>
      </c>
      <c r="Q4837" s="4">
        <v>29583538</v>
      </c>
      <c r="R4837" s="4">
        <v>80863784</v>
      </c>
      <c r="S4837" s="7">
        <v>413762134842258</v>
      </c>
      <c r="T4837" s="7">
        <v>215791836951172</v>
      </c>
      <c r="U4837" s="2"/>
      <c r="V4837" s="3" t="s">
        <v>6062</v>
      </c>
      <c r="W4837" s="3" t="s">
        <v>10816</v>
      </c>
      <c r="X4837" s="4" t="s">
        <v>2265</v>
      </c>
      <c r="Y4837" s="3">
        <v>0</v>
      </c>
      <c r="Z4837" s="3">
        <v>4</v>
      </c>
      <c r="AA4837" s="5">
        <v>0</v>
      </c>
      <c r="AB4837" s="25">
        <v>8</v>
      </c>
      <c r="AC4837" s="33" t="str">
        <f>IF(G4837=X4837,"N","S")</f>
        <v>N</v>
      </c>
      <c r="AD4837" s="4">
        <f>K4837-(Y4837+Z4837)</f>
        <v>-3</v>
      </c>
      <c r="AE4837" s="37">
        <f>M4837-AA4837</f>
        <v>0</v>
      </c>
    </row>
    <row r="4838" spans="1:31" x14ac:dyDescent="0.25">
      <c r="A4838" s="14">
        <v>45108</v>
      </c>
      <c r="B4838" s="4" t="s">
        <v>20</v>
      </c>
      <c r="C4838" s="4">
        <v>2</v>
      </c>
      <c r="D4838" s="4" t="s">
        <v>512</v>
      </c>
      <c r="E4838" s="4">
        <v>10</v>
      </c>
      <c r="F4838" s="4" t="s">
        <v>2212</v>
      </c>
      <c r="G4838" s="4" t="s">
        <v>2330</v>
      </c>
      <c r="H4838" s="4">
        <v>17.37</v>
      </c>
      <c r="I4838" s="4">
        <v>5</v>
      </c>
      <c r="J4838" s="4">
        <v>20</v>
      </c>
      <c r="K4838" s="4">
        <v>1</v>
      </c>
      <c r="L4838" s="4">
        <v>4</v>
      </c>
      <c r="M4838" s="4">
        <v>4</v>
      </c>
      <c r="N4838" s="4">
        <v>16</v>
      </c>
      <c r="O4838" s="4" t="s">
        <v>24</v>
      </c>
      <c r="P4838" s="4" t="s">
        <v>25</v>
      </c>
      <c r="Q4838" s="4">
        <v>29521007</v>
      </c>
      <c r="R4838" s="4">
        <v>80833402</v>
      </c>
      <c r="S4838" s="7">
        <v>413759343693464</v>
      </c>
      <c r="T4838" s="7">
        <v>215717419710952</v>
      </c>
      <c r="U4838" s="2"/>
      <c r="V4838" s="3" t="s">
        <v>6062</v>
      </c>
      <c r="W4838" s="3" t="s">
        <v>10817</v>
      </c>
      <c r="X4838" s="4" t="s">
        <v>2330</v>
      </c>
      <c r="Y4838" s="3">
        <v>1</v>
      </c>
      <c r="Z4838" s="3">
        <v>0</v>
      </c>
      <c r="AA4838" s="5">
        <v>4</v>
      </c>
      <c r="AB4838" s="25">
        <v>20</v>
      </c>
      <c r="AC4838" s="33" t="str">
        <f>IF(G4838=X4838,"N","S")</f>
        <v>N</v>
      </c>
      <c r="AD4838" s="4">
        <f>K4838-(Y4838+Z4838)</f>
        <v>0</v>
      </c>
      <c r="AE4838" s="37">
        <f>M4838-AA4838</f>
        <v>0</v>
      </c>
    </row>
    <row r="4839" spans="1:31" x14ac:dyDescent="0.25">
      <c r="A4839" s="14">
        <v>45108</v>
      </c>
      <c r="B4839" s="4" t="s">
        <v>20</v>
      </c>
      <c r="C4839" s="4">
        <v>2</v>
      </c>
      <c r="D4839" s="4" t="s">
        <v>512</v>
      </c>
      <c r="E4839" s="4">
        <v>10</v>
      </c>
      <c r="F4839" s="4" t="s">
        <v>2212</v>
      </c>
      <c r="G4839" s="4" t="s">
        <v>2306</v>
      </c>
      <c r="H4839" s="4">
        <v>9</v>
      </c>
      <c r="I4839" s="4">
        <v>4</v>
      </c>
      <c r="J4839" s="4">
        <v>16</v>
      </c>
      <c r="K4839" s="4">
        <v>4</v>
      </c>
      <c r="L4839" s="4">
        <v>16</v>
      </c>
      <c r="M4839" s="4">
        <v>0</v>
      </c>
      <c r="N4839" s="4">
        <v>0</v>
      </c>
      <c r="O4839" s="4" t="s">
        <v>24</v>
      </c>
      <c r="P4839" s="4" t="s">
        <v>25</v>
      </c>
      <c r="Q4839" s="4">
        <v>29526044</v>
      </c>
      <c r="R4839" s="4">
        <v>80837941</v>
      </c>
      <c r="S4839" s="7">
        <v>413759756917643</v>
      </c>
      <c r="T4839" s="7">
        <v>215723389829373</v>
      </c>
      <c r="U4839" s="2"/>
      <c r="V4839" s="3" t="s">
        <v>6062</v>
      </c>
      <c r="W4839" s="3" t="s">
        <v>10818</v>
      </c>
      <c r="X4839" s="4" t="s">
        <v>2306</v>
      </c>
      <c r="Y4839" s="3">
        <v>4</v>
      </c>
      <c r="Z4839" s="3">
        <v>0</v>
      </c>
      <c r="AA4839" s="5">
        <v>0</v>
      </c>
      <c r="AB4839" s="25">
        <v>16</v>
      </c>
      <c r="AC4839" s="33" t="str">
        <f>IF(G4839=X4839,"N","S")</f>
        <v>N</v>
      </c>
      <c r="AD4839" s="4">
        <f>K4839-(Y4839+Z4839)</f>
        <v>0</v>
      </c>
      <c r="AE4839" s="37">
        <f>M4839-AA4839</f>
        <v>0</v>
      </c>
    </row>
    <row r="4840" spans="1:31" x14ac:dyDescent="0.25">
      <c r="A4840" s="14">
        <v>45108</v>
      </c>
      <c r="B4840" s="4" t="s">
        <v>20</v>
      </c>
      <c r="C4840" s="4">
        <v>2</v>
      </c>
      <c r="D4840" s="4" t="s">
        <v>512</v>
      </c>
      <c r="E4840" s="4">
        <v>10</v>
      </c>
      <c r="F4840" s="4" t="s">
        <v>2212</v>
      </c>
      <c r="G4840" s="4" t="s">
        <v>2297</v>
      </c>
      <c r="H4840" s="4">
        <v>26.5</v>
      </c>
      <c r="I4840" s="4">
        <v>6</v>
      </c>
      <c r="J4840" s="4">
        <v>24</v>
      </c>
      <c r="K4840" s="4">
        <v>2</v>
      </c>
      <c r="L4840" s="4">
        <v>8</v>
      </c>
      <c r="M4840" s="4">
        <v>4</v>
      </c>
      <c r="N4840" s="4">
        <v>16</v>
      </c>
      <c r="O4840" s="4" t="s">
        <v>24</v>
      </c>
      <c r="P4840" s="4" t="s">
        <v>25</v>
      </c>
      <c r="Q4840" s="4">
        <v>29563283</v>
      </c>
      <c r="R4840" s="4">
        <v>80875227</v>
      </c>
      <c r="S4840" s="7">
        <v>413763147749347</v>
      </c>
      <c r="T4840" s="7">
        <v>215767484363403</v>
      </c>
      <c r="U4840" s="2"/>
      <c r="V4840" s="3" t="s">
        <v>6062</v>
      </c>
      <c r="W4840" s="3" t="s">
        <v>10819</v>
      </c>
      <c r="X4840" s="4" t="s">
        <v>2297</v>
      </c>
      <c r="Y4840" s="3">
        <v>2</v>
      </c>
      <c r="Z4840" s="3">
        <v>0</v>
      </c>
      <c r="AA4840" s="5">
        <v>4</v>
      </c>
      <c r="AB4840" s="25">
        <v>24</v>
      </c>
      <c r="AC4840" s="33" t="str">
        <f>IF(G4840=X4840,"N","S")</f>
        <v>N</v>
      </c>
      <c r="AD4840" s="4">
        <f>K4840-(Y4840+Z4840)</f>
        <v>0</v>
      </c>
      <c r="AE4840" s="37">
        <f>M4840-AA4840</f>
        <v>0</v>
      </c>
    </row>
    <row r="4841" spans="1:31" x14ac:dyDescent="0.25">
      <c r="A4841" s="14">
        <v>45108</v>
      </c>
      <c r="B4841" s="4" t="s">
        <v>20</v>
      </c>
      <c r="C4841" s="4">
        <v>2</v>
      </c>
      <c r="D4841" s="4" t="s">
        <v>512</v>
      </c>
      <c r="E4841" s="4">
        <v>10</v>
      </c>
      <c r="F4841" s="4" t="s">
        <v>2212</v>
      </c>
      <c r="G4841" s="4" t="s">
        <v>2216</v>
      </c>
      <c r="H4841" s="4">
        <v>3.45</v>
      </c>
      <c r="I4841" s="4">
        <v>2</v>
      </c>
      <c r="J4841" s="4">
        <v>6</v>
      </c>
      <c r="K4841" s="4">
        <v>2</v>
      </c>
      <c r="L4841" s="4">
        <v>6</v>
      </c>
      <c r="M4841" s="4">
        <v>0</v>
      </c>
      <c r="N4841" s="4">
        <v>0</v>
      </c>
      <c r="O4841" s="4" t="s">
        <v>24</v>
      </c>
      <c r="P4841" s="4" t="s">
        <v>25</v>
      </c>
      <c r="Q4841" s="4">
        <v>29623449</v>
      </c>
      <c r="R4841" s="4">
        <v>80903535</v>
      </c>
      <c r="S4841" s="7">
        <v>413765749999468</v>
      </c>
      <c r="T4841" s="7">
        <v>215839098404349</v>
      </c>
      <c r="U4841" s="2"/>
      <c r="V4841" s="3" t="s">
        <v>6062</v>
      </c>
      <c r="W4841" s="3" t="s">
        <v>10820</v>
      </c>
      <c r="X4841" s="4" t="s">
        <v>2216</v>
      </c>
      <c r="Y4841" s="3">
        <v>1</v>
      </c>
      <c r="Z4841" s="3">
        <v>1</v>
      </c>
      <c r="AA4841" s="5">
        <v>0</v>
      </c>
      <c r="AB4841" s="25">
        <v>6</v>
      </c>
      <c r="AC4841" s="33" t="str">
        <f>IF(G4841=X4841,"N","S")</f>
        <v>N</v>
      </c>
      <c r="AD4841" s="4">
        <f>K4841-(Y4841+Z4841)</f>
        <v>0</v>
      </c>
      <c r="AE4841" s="37">
        <f>M4841-AA4841</f>
        <v>0</v>
      </c>
    </row>
    <row r="4842" spans="1:31" x14ac:dyDescent="0.25">
      <c r="A4842" s="14">
        <v>45108</v>
      </c>
      <c r="B4842" s="4" t="s">
        <v>20</v>
      </c>
      <c r="C4842" s="4">
        <v>2</v>
      </c>
      <c r="D4842" s="4" t="s">
        <v>512</v>
      </c>
      <c r="E4842" s="4">
        <v>10</v>
      </c>
      <c r="F4842" s="4" t="s">
        <v>2212</v>
      </c>
      <c r="G4842" s="4" t="s">
        <v>2395</v>
      </c>
      <c r="H4842" s="4">
        <v>11.52</v>
      </c>
      <c r="I4842" s="4">
        <v>3</v>
      </c>
      <c r="J4842" s="4">
        <v>12</v>
      </c>
      <c r="K4842" s="4">
        <v>0</v>
      </c>
      <c r="L4842" s="4">
        <v>0</v>
      </c>
      <c r="M4842" s="4">
        <v>3</v>
      </c>
      <c r="N4842" s="4">
        <v>12</v>
      </c>
      <c r="O4842" s="4" t="s">
        <v>24</v>
      </c>
      <c r="P4842" s="4" t="s">
        <v>25</v>
      </c>
      <c r="Q4842" s="4">
        <v>29585268</v>
      </c>
      <c r="R4842" s="4">
        <v>80896661</v>
      </c>
      <c r="S4842" s="7">
        <v>413765097480191</v>
      </c>
      <c r="T4842" s="7">
        <v>215793523642301</v>
      </c>
      <c r="U4842" s="2"/>
      <c r="V4842" s="3" t="s">
        <v>6062</v>
      </c>
      <c r="W4842" s="3" t="s">
        <v>10821</v>
      </c>
      <c r="X4842" s="4" t="s">
        <v>2395</v>
      </c>
      <c r="Y4842" s="3">
        <v>0</v>
      </c>
      <c r="Z4842" s="3">
        <v>0</v>
      </c>
      <c r="AA4842" s="5">
        <v>3</v>
      </c>
      <c r="AB4842" s="25">
        <v>12</v>
      </c>
      <c r="AC4842" s="33" t="str">
        <f>IF(G4842=X4842,"N","S")</f>
        <v>N</v>
      </c>
      <c r="AD4842" s="4">
        <f>K4842-(Y4842+Z4842)</f>
        <v>0</v>
      </c>
      <c r="AE4842" s="37">
        <f>M4842-AA4842</f>
        <v>0</v>
      </c>
    </row>
    <row r="4843" spans="1:31" x14ac:dyDescent="0.25">
      <c r="A4843" s="14">
        <v>45108</v>
      </c>
      <c r="B4843" s="4" t="s">
        <v>20</v>
      </c>
      <c r="C4843" s="4">
        <v>2</v>
      </c>
      <c r="D4843" s="4" t="s">
        <v>512</v>
      </c>
      <c r="E4843" s="4">
        <v>10</v>
      </c>
      <c r="F4843" s="4" t="s">
        <v>2212</v>
      </c>
      <c r="G4843" s="4" t="s">
        <v>2267</v>
      </c>
      <c r="H4843" s="4">
        <v>16.02</v>
      </c>
      <c r="I4843" s="4">
        <v>5</v>
      </c>
      <c r="J4843" s="4">
        <v>20</v>
      </c>
      <c r="K4843" s="4">
        <v>2</v>
      </c>
      <c r="L4843" s="4">
        <v>8</v>
      </c>
      <c r="M4843" s="4">
        <v>3</v>
      </c>
      <c r="N4843" s="4">
        <v>12</v>
      </c>
      <c r="O4843" s="4" t="s">
        <v>24</v>
      </c>
      <c r="P4843" s="4" t="s">
        <v>25</v>
      </c>
      <c r="Q4843" s="4">
        <v>29617847</v>
      </c>
      <c r="R4843" s="4">
        <v>80927715</v>
      </c>
      <c r="S4843" s="7">
        <v>413767922913806</v>
      </c>
      <c r="T4843" s="7">
        <v>215832119085695</v>
      </c>
      <c r="U4843" s="2"/>
      <c r="V4843" s="3" t="s">
        <v>6062</v>
      </c>
      <c r="W4843" s="3" t="s">
        <v>10822</v>
      </c>
      <c r="X4843" s="4" t="s">
        <v>2267</v>
      </c>
      <c r="Y4843" s="3">
        <v>2</v>
      </c>
      <c r="Z4843" s="3">
        <v>0</v>
      </c>
      <c r="AA4843" s="5">
        <v>3</v>
      </c>
      <c r="AB4843" s="25">
        <v>20</v>
      </c>
      <c r="AC4843" s="33" t="str">
        <f>IF(G4843=X4843,"N","S")</f>
        <v>N</v>
      </c>
      <c r="AD4843" s="4">
        <f>K4843-(Y4843+Z4843)</f>
        <v>0</v>
      </c>
      <c r="AE4843" s="37">
        <f>M4843-AA4843</f>
        <v>0</v>
      </c>
    </row>
    <row r="4844" spans="1:31" x14ac:dyDescent="0.25">
      <c r="A4844" s="14">
        <v>45108</v>
      </c>
      <c r="B4844" s="4" t="s">
        <v>20</v>
      </c>
      <c r="C4844" s="4">
        <v>2</v>
      </c>
      <c r="D4844" s="4" t="s">
        <v>512</v>
      </c>
      <c r="E4844" s="4">
        <v>10</v>
      </c>
      <c r="F4844" s="4" t="s">
        <v>2212</v>
      </c>
      <c r="G4844" s="4" t="s">
        <v>2316</v>
      </c>
      <c r="H4844" s="4">
        <v>6.75</v>
      </c>
      <c r="I4844" s="4">
        <v>3</v>
      </c>
      <c r="J4844" s="4">
        <v>12</v>
      </c>
      <c r="K4844" s="4">
        <v>3</v>
      </c>
      <c r="L4844" s="4">
        <v>12</v>
      </c>
      <c r="M4844" s="4">
        <v>0</v>
      </c>
      <c r="N4844" s="4">
        <v>0</v>
      </c>
      <c r="O4844" s="4" t="s">
        <v>24</v>
      </c>
      <c r="P4844" s="4" t="s">
        <v>25</v>
      </c>
      <c r="Q4844" s="4">
        <v>29774440</v>
      </c>
      <c r="R4844" s="4">
        <v>81051969</v>
      </c>
      <c r="S4844" s="7">
        <v>413779250879948</v>
      </c>
      <c r="T4844" s="7">
        <v>216017924933281</v>
      </c>
      <c r="U4844" s="2"/>
      <c r="V4844" s="3" t="s">
        <v>6062</v>
      </c>
      <c r="W4844" s="3" t="s">
        <v>10823</v>
      </c>
      <c r="X4844" s="4" t="s">
        <v>2316</v>
      </c>
      <c r="Y4844" s="3">
        <v>3</v>
      </c>
      <c r="Z4844" s="3">
        <v>0</v>
      </c>
      <c r="AA4844" s="5">
        <v>0</v>
      </c>
      <c r="AB4844" s="25">
        <v>12</v>
      </c>
      <c r="AC4844" s="33" t="str">
        <f>IF(G4844=X4844,"N","S")</f>
        <v>N</v>
      </c>
      <c r="AD4844" s="4">
        <f>K4844-(Y4844+Z4844)</f>
        <v>0</v>
      </c>
      <c r="AE4844" s="37">
        <f>M4844-AA4844</f>
        <v>0</v>
      </c>
    </row>
    <row r="4845" spans="1:31" x14ac:dyDescent="0.25">
      <c r="A4845" s="14">
        <v>45108</v>
      </c>
      <c r="B4845" s="4" t="s">
        <v>20</v>
      </c>
      <c r="C4845" s="4">
        <v>2</v>
      </c>
      <c r="D4845" s="4" t="s">
        <v>512</v>
      </c>
      <c r="E4845" s="4">
        <v>10</v>
      </c>
      <c r="F4845" s="4" t="s">
        <v>2212</v>
      </c>
      <c r="G4845" s="4" t="s">
        <v>2316</v>
      </c>
      <c r="H4845" s="4">
        <v>6.75</v>
      </c>
      <c r="I4845" s="4">
        <v>3</v>
      </c>
      <c r="J4845" s="4">
        <v>12</v>
      </c>
      <c r="K4845" s="4">
        <v>3</v>
      </c>
      <c r="L4845" s="4">
        <v>12</v>
      </c>
      <c r="M4845" s="4">
        <v>0</v>
      </c>
      <c r="N4845" s="4">
        <v>0</v>
      </c>
      <c r="O4845" s="4" t="s">
        <v>24</v>
      </c>
      <c r="P4845" s="4" t="s">
        <v>25</v>
      </c>
      <c r="Q4845" s="4">
        <v>29774440</v>
      </c>
      <c r="R4845" s="4">
        <v>81051969</v>
      </c>
      <c r="S4845" s="7">
        <v>413779250879948</v>
      </c>
      <c r="T4845" s="7">
        <v>216017924933281</v>
      </c>
      <c r="U4845" s="2"/>
      <c r="V4845" s="3" t="s">
        <v>6062</v>
      </c>
      <c r="W4845" s="3" t="s">
        <v>10824</v>
      </c>
      <c r="X4845" s="4" t="s">
        <v>2316</v>
      </c>
      <c r="Y4845" s="3">
        <v>3</v>
      </c>
      <c r="Z4845" s="3">
        <v>0</v>
      </c>
      <c r="AA4845" s="5">
        <v>0</v>
      </c>
      <c r="AB4845" s="25">
        <v>12</v>
      </c>
      <c r="AC4845" s="33" t="str">
        <f>IF(G4845=X4845,"N","S")</f>
        <v>N</v>
      </c>
      <c r="AD4845" s="4">
        <f>K4845-(Y4845+Z4845)</f>
        <v>0</v>
      </c>
      <c r="AE4845" s="37">
        <f>M4845-AA4845</f>
        <v>0</v>
      </c>
    </row>
    <row r="4846" spans="1:31" x14ac:dyDescent="0.25">
      <c r="A4846" s="14">
        <v>45108</v>
      </c>
      <c r="B4846" s="4" t="s">
        <v>20</v>
      </c>
      <c r="C4846" s="4">
        <v>2</v>
      </c>
      <c r="D4846" s="4" t="s">
        <v>512</v>
      </c>
      <c r="E4846" s="4">
        <v>10</v>
      </c>
      <c r="F4846" s="4" t="s">
        <v>2212</v>
      </c>
      <c r="G4846" s="4" t="s">
        <v>2229</v>
      </c>
      <c r="H4846" s="4">
        <v>13.5</v>
      </c>
      <c r="I4846" s="4">
        <v>6</v>
      </c>
      <c r="J4846" s="4">
        <v>24</v>
      </c>
      <c r="K4846" s="4">
        <v>6</v>
      </c>
      <c r="L4846" s="4">
        <v>24</v>
      </c>
      <c r="M4846" s="4">
        <v>0</v>
      </c>
      <c r="N4846" s="4">
        <v>0</v>
      </c>
      <c r="O4846" s="4" t="s">
        <v>24</v>
      </c>
      <c r="P4846" s="4" t="s">
        <v>25</v>
      </c>
      <c r="Q4846" s="4">
        <v>29718496</v>
      </c>
      <c r="R4846" s="4">
        <v>81035030</v>
      </c>
      <c r="S4846" s="7">
        <v>413777676396218</v>
      </c>
      <c r="T4846" s="7">
        <v>215951225364532</v>
      </c>
      <c r="U4846" s="2"/>
      <c r="V4846" s="3" t="s">
        <v>6062</v>
      </c>
      <c r="W4846" s="3" t="s">
        <v>10825</v>
      </c>
      <c r="X4846" s="4" t="s">
        <v>2229</v>
      </c>
      <c r="Y4846" s="3">
        <v>6</v>
      </c>
      <c r="Z4846" s="3">
        <v>0</v>
      </c>
      <c r="AA4846" s="5">
        <v>0</v>
      </c>
      <c r="AB4846" s="25">
        <v>24</v>
      </c>
      <c r="AC4846" s="33" t="str">
        <f>IF(G4846=X4846,"N","S")</f>
        <v>N</v>
      </c>
      <c r="AD4846" s="4">
        <f>K4846-(Y4846+Z4846)</f>
        <v>0</v>
      </c>
      <c r="AE4846" s="37">
        <f>M4846-AA4846</f>
        <v>0</v>
      </c>
    </row>
    <row r="4847" spans="1:31" x14ac:dyDescent="0.25">
      <c r="A4847" s="14">
        <v>45108</v>
      </c>
      <c r="B4847" s="4" t="s">
        <v>20</v>
      </c>
      <c r="C4847" s="4">
        <v>2</v>
      </c>
      <c r="D4847" s="4" t="s">
        <v>512</v>
      </c>
      <c r="E4847" s="4">
        <v>10</v>
      </c>
      <c r="F4847" s="4" t="s">
        <v>2212</v>
      </c>
      <c r="G4847" s="4" t="s">
        <v>2253</v>
      </c>
      <c r="H4847" s="4">
        <v>9</v>
      </c>
      <c r="I4847" s="4">
        <v>4</v>
      </c>
      <c r="J4847" s="4">
        <v>16</v>
      </c>
      <c r="K4847" s="4">
        <v>4</v>
      </c>
      <c r="L4847" s="4">
        <v>16</v>
      </c>
      <c r="M4847" s="4">
        <v>0</v>
      </c>
      <c r="N4847" s="4">
        <v>0</v>
      </c>
      <c r="O4847" s="4" t="s">
        <v>24</v>
      </c>
      <c r="P4847" s="4" t="s">
        <v>147</v>
      </c>
      <c r="Q4847" s="4">
        <v>29771672</v>
      </c>
      <c r="R4847" s="4">
        <v>81079611</v>
      </c>
      <c r="S4847" s="7">
        <v>41378173808964</v>
      </c>
      <c r="T4847" s="7">
        <v>216014294756586</v>
      </c>
      <c r="U4847" s="2"/>
      <c r="V4847" s="3" t="s">
        <v>6062</v>
      </c>
      <c r="W4847" s="3" t="s">
        <v>10826</v>
      </c>
      <c r="X4847" s="4" t="s">
        <v>2253</v>
      </c>
      <c r="Y4847" s="3">
        <v>4</v>
      </c>
      <c r="Z4847" s="3">
        <v>0</v>
      </c>
      <c r="AA4847" s="5">
        <v>0</v>
      </c>
      <c r="AB4847" s="25">
        <v>16</v>
      </c>
      <c r="AC4847" s="33" t="str">
        <f>IF(G4847=X4847,"N","S")</f>
        <v>N</v>
      </c>
      <c r="AD4847" s="4">
        <f>K4847-(Y4847+Z4847)</f>
        <v>0</v>
      </c>
      <c r="AE4847" s="37">
        <f>M4847-AA4847</f>
        <v>0</v>
      </c>
    </row>
    <row r="4848" spans="1:31" x14ac:dyDescent="0.25">
      <c r="A4848" s="14">
        <v>45108</v>
      </c>
      <c r="B4848" s="4" t="s">
        <v>20</v>
      </c>
      <c r="C4848" s="4">
        <v>2</v>
      </c>
      <c r="D4848" s="4" t="s">
        <v>512</v>
      </c>
      <c r="E4848" s="4">
        <v>10</v>
      </c>
      <c r="F4848" s="4" t="s">
        <v>2212</v>
      </c>
      <c r="G4848" s="4" t="s">
        <v>2445</v>
      </c>
      <c r="H4848" s="4">
        <v>4.5</v>
      </c>
      <c r="I4848" s="4">
        <v>2</v>
      </c>
      <c r="J4848" s="4">
        <v>8</v>
      </c>
      <c r="K4848" s="4">
        <v>2</v>
      </c>
      <c r="L4848" s="4">
        <v>8</v>
      </c>
      <c r="M4848" s="4">
        <v>0</v>
      </c>
      <c r="N4848" s="4">
        <v>0</v>
      </c>
      <c r="O4848" s="4" t="s">
        <v>24</v>
      </c>
      <c r="P4848" s="4" t="s">
        <v>25</v>
      </c>
      <c r="Q4848" s="4">
        <v>29825020</v>
      </c>
      <c r="R4848" s="4">
        <v>81101157</v>
      </c>
      <c r="S4848" s="7">
        <v>413783725210905</v>
      </c>
      <c r="T4848" s="7">
        <v>216077837323069</v>
      </c>
      <c r="U4848" s="2"/>
      <c r="V4848" s="3" t="s">
        <v>6062</v>
      </c>
      <c r="W4848" s="3" t="s">
        <v>10827</v>
      </c>
      <c r="X4848" s="4" t="s">
        <v>2445</v>
      </c>
      <c r="Y4848" s="3">
        <v>2</v>
      </c>
      <c r="Z4848" s="3">
        <v>0</v>
      </c>
      <c r="AA4848" s="5">
        <v>0</v>
      </c>
      <c r="AB4848" s="25">
        <v>8</v>
      </c>
      <c r="AC4848" s="33" t="str">
        <f>IF(G4848=X4848,"N","S")</f>
        <v>N</v>
      </c>
      <c r="AD4848" s="4">
        <f>K4848-(Y4848+Z4848)</f>
        <v>0</v>
      </c>
      <c r="AE4848" s="37">
        <f>M4848-AA4848</f>
        <v>0</v>
      </c>
    </row>
    <row r="4849" spans="1:31" x14ac:dyDescent="0.25">
      <c r="A4849" s="14">
        <v>45108</v>
      </c>
      <c r="B4849" s="4" t="s">
        <v>20</v>
      </c>
      <c r="C4849" s="4">
        <v>2</v>
      </c>
      <c r="D4849" s="4" t="s">
        <v>512</v>
      </c>
      <c r="E4849" s="4">
        <v>10</v>
      </c>
      <c r="F4849" s="4" t="s">
        <v>2212</v>
      </c>
      <c r="G4849" s="4" t="s">
        <v>2481</v>
      </c>
      <c r="H4849" s="4">
        <v>9</v>
      </c>
      <c r="I4849" s="4">
        <v>4</v>
      </c>
      <c r="J4849" s="4">
        <v>16</v>
      </c>
      <c r="K4849" s="4">
        <v>4</v>
      </c>
      <c r="L4849" s="4">
        <v>16</v>
      </c>
      <c r="M4849" s="4">
        <v>0</v>
      </c>
      <c r="N4849" s="4">
        <v>0</v>
      </c>
      <c r="O4849" s="4" t="s">
        <v>24</v>
      </c>
      <c r="P4849" s="4" t="s">
        <v>25</v>
      </c>
      <c r="Q4849" s="4">
        <v>29813751</v>
      </c>
      <c r="R4849" s="4">
        <v>81123951</v>
      </c>
      <c r="S4849" s="7">
        <v>413785768364216</v>
      </c>
      <c r="T4849" s="7">
        <v>216064098162778</v>
      </c>
      <c r="U4849" s="2"/>
      <c r="V4849" s="3" t="s">
        <v>6062</v>
      </c>
      <c r="W4849" s="3" t="s">
        <v>10828</v>
      </c>
      <c r="X4849" s="4" t="s">
        <v>2481</v>
      </c>
      <c r="Y4849" s="3">
        <v>4</v>
      </c>
      <c r="Z4849" s="3">
        <v>0</v>
      </c>
      <c r="AA4849" s="5">
        <v>0</v>
      </c>
      <c r="AB4849" s="25">
        <v>16</v>
      </c>
      <c r="AC4849" s="33" t="str">
        <f>IF(G4849=X4849,"N","S")</f>
        <v>N</v>
      </c>
      <c r="AD4849" s="4">
        <f>K4849-(Y4849+Z4849)</f>
        <v>0</v>
      </c>
      <c r="AE4849" s="37">
        <f>M4849-AA4849</f>
        <v>0</v>
      </c>
    </row>
    <row r="4850" spans="1:31" x14ac:dyDescent="0.25">
      <c r="A4850" s="14">
        <v>45108</v>
      </c>
      <c r="B4850" s="4" t="s">
        <v>20</v>
      </c>
      <c r="C4850" s="4">
        <v>2</v>
      </c>
      <c r="D4850" s="4" t="s">
        <v>512</v>
      </c>
      <c r="E4850" s="4">
        <v>10</v>
      </c>
      <c r="F4850" s="4" t="s">
        <v>2212</v>
      </c>
      <c r="G4850" s="4" t="s">
        <v>2254</v>
      </c>
      <c r="H4850" s="4">
        <v>18</v>
      </c>
      <c r="I4850" s="4">
        <v>8</v>
      </c>
      <c r="J4850" s="4">
        <v>32</v>
      </c>
      <c r="K4850" s="4">
        <v>8</v>
      </c>
      <c r="L4850" s="4">
        <v>32</v>
      </c>
      <c r="M4850" s="4">
        <v>0</v>
      </c>
      <c r="N4850" s="4">
        <v>0</v>
      </c>
      <c r="O4850" s="4" t="s">
        <v>24</v>
      </c>
      <c r="P4850" s="4" t="s">
        <v>25</v>
      </c>
      <c r="Q4850" s="4">
        <v>29904609</v>
      </c>
      <c r="R4850" s="4">
        <v>81209251</v>
      </c>
      <c r="S4850" s="7">
        <v>413793530260871</v>
      </c>
      <c r="T4850" s="7">
        <v>216171757733753</v>
      </c>
      <c r="U4850" s="2"/>
      <c r="V4850" s="3" t="s">
        <v>6062</v>
      </c>
      <c r="W4850" s="3" t="s">
        <v>10829</v>
      </c>
      <c r="X4850" s="4" t="s">
        <v>2254</v>
      </c>
      <c r="Y4850" s="3">
        <v>8</v>
      </c>
      <c r="Z4850" s="3">
        <v>0</v>
      </c>
      <c r="AA4850" s="5">
        <v>0</v>
      </c>
      <c r="AB4850" s="25">
        <v>32</v>
      </c>
      <c r="AC4850" s="33" t="str">
        <f>IF(G4850=X4850,"N","S")</f>
        <v>N</v>
      </c>
      <c r="AD4850" s="4">
        <f>K4850-(Y4850+Z4850)</f>
        <v>0</v>
      </c>
      <c r="AE4850" s="37">
        <f>M4850-AA4850</f>
        <v>0</v>
      </c>
    </row>
    <row r="4851" spans="1:31" x14ac:dyDescent="0.25">
      <c r="A4851" s="14">
        <v>45108</v>
      </c>
      <c r="B4851" s="4" t="s">
        <v>20</v>
      </c>
      <c r="C4851" s="4">
        <v>3</v>
      </c>
      <c r="D4851" s="4" t="s">
        <v>2489</v>
      </c>
      <c r="E4851" s="4">
        <v>11</v>
      </c>
      <c r="F4851" s="4" t="s">
        <v>2490</v>
      </c>
      <c r="G4851" s="4" t="s">
        <v>2605</v>
      </c>
      <c r="H4851" s="4">
        <v>6.75</v>
      </c>
      <c r="I4851" s="4">
        <v>3</v>
      </c>
      <c r="J4851" s="4">
        <v>12</v>
      </c>
      <c r="K4851" s="4">
        <v>3</v>
      </c>
      <c r="L4851" s="4">
        <v>12</v>
      </c>
      <c r="M4851" s="4">
        <v>0</v>
      </c>
      <c r="N4851" s="4">
        <v>0</v>
      </c>
      <c r="O4851" s="4" t="s">
        <v>24</v>
      </c>
      <c r="P4851" s="4" t="s">
        <v>25</v>
      </c>
      <c r="Q4851" s="4">
        <v>29380382</v>
      </c>
      <c r="R4851" s="4">
        <v>80665150</v>
      </c>
      <c r="S4851" s="7">
        <v>413744066507325</v>
      </c>
      <c r="T4851" s="7">
        <v>215551230405184</v>
      </c>
      <c r="U4851" s="2"/>
      <c r="V4851" s="3" t="s">
        <v>6034</v>
      </c>
      <c r="W4851" s="3" t="s">
        <v>10830</v>
      </c>
      <c r="X4851" s="4" t="s">
        <v>2605</v>
      </c>
      <c r="Y4851" s="3">
        <v>0</v>
      </c>
      <c r="Z4851" s="3">
        <v>1</v>
      </c>
      <c r="AA4851" s="5">
        <v>0</v>
      </c>
      <c r="AB4851" s="25">
        <v>2</v>
      </c>
      <c r="AC4851" s="33" t="str">
        <f>IF(G4851=X4851,"N","S")</f>
        <v>N</v>
      </c>
      <c r="AD4851" s="4">
        <f>K4851-(Y4851+Z4851)</f>
        <v>2</v>
      </c>
      <c r="AE4851" s="37">
        <f>M4851-AA4851</f>
        <v>0</v>
      </c>
    </row>
    <row r="4852" spans="1:31" x14ac:dyDescent="0.25">
      <c r="A4852" s="14">
        <v>45108</v>
      </c>
      <c r="B4852" s="4" t="s">
        <v>20</v>
      </c>
      <c r="C4852" s="4">
        <v>2</v>
      </c>
      <c r="D4852" s="4" t="s">
        <v>512</v>
      </c>
      <c r="E4852" s="4">
        <v>10</v>
      </c>
      <c r="F4852" s="4" t="s">
        <v>2212</v>
      </c>
      <c r="G4852" s="4" t="s">
        <v>2321</v>
      </c>
      <c r="H4852" s="4">
        <v>4.5</v>
      </c>
      <c r="I4852" s="4">
        <v>2</v>
      </c>
      <c r="J4852" s="4">
        <v>8</v>
      </c>
      <c r="K4852" s="4">
        <v>2</v>
      </c>
      <c r="L4852" s="4">
        <v>8</v>
      </c>
      <c r="M4852" s="4">
        <v>0</v>
      </c>
      <c r="N4852" s="4">
        <v>0</v>
      </c>
      <c r="O4852" s="4" t="s">
        <v>24</v>
      </c>
      <c r="P4852" s="4" t="s">
        <v>25</v>
      </c>
      <c r="Q4852" s="4">
        <v>29472672</v>
      </c>
      <c r="R4852" s="4">
        <v>80785508</v>
      </c>
      <c r="S4852" s="7">
        <v>4137549876913</v>
      </c>
      <c r="T4852" s="7">
        <v>215660181371358</v>
      </c>
      <c r="U4852" s="2"/>
      <c r="V4852" s="3" t="s">
        <v>6062</v>
      </c>
      <c r="W4852" s="3" t="s">
        <v>10831</v>
      </c>
      <c r="X4852" s="4" t="s">
        <v>2321</v>
      </c>
      <c r="Y4852" s="3">
        <v>2</v>
      </c>
      <c r="Z4852" s="3">
        <v>0</v>
      </c>
      <c r="AA4852" s="5">
        <v>0</v>
      </c>
      <c r="AB4852" s="25">
        <v>8</v>
      </c>
      <c r="AC4852" s="33" t="str">
        <f>IF(G4852=X4852,"N","S")</f>
        <v>N</v>
      </c>
      <c r="AD4852" s="4">
        <f>K4852-(Y4852+Z4852)</f>
        <v>0</v>
      </c>
      <c r="AE4852" s="37">
        <f>M4852-AA4852</f>
        <v>0</v>
      </c>
    </row>
    <row r="4853" spans="1:31" x14ac:dyDescent="0.25">
      <c r="A4853" s="14">
        <v>45108</v>
      </c>
      <c r="B4853" s="4" t="s">
        <v>20</v>
      </c>
      <c r="C4853" s="4">
        <v>10</v>
      </c>
      <c r="D4853" s="4" t="s">
        <v>5085</v>
      </c>
      <c r="E4853" s="4">
        <v>68</v>
      </c>
      <c r="F4853" s="4" t="s">
        <v>5545</v>
      </c>
      <c r="G4853" s="4" t="s">
        <v>5608</v>
      </c>
      <c r="H4853" s="4">
        <v>11.25</v>
      </c>
      <c r="I4853" s="4">
        <v>5</v>
      </c>
      <c r="J4853" s="4">
        <v>20</v>
      </c>
      <c r="K4853" s="4">
        <v>5</v>
      </c>
      <c r="L4853" s="4">
        <v>20</v>
      </c>
      <c r="M4853" s="4">
        <v>0</v>
      </c>
      <c r="N4853" s="4">
        <v>0</v>
      </c>
      <c r="O4853" s="4" t="s">
        <v>24</v>
      </c>
      <c r="P4853" s="4" t="s">
        <v>25</v>
      </c>
      <c r="Q4853" s="4">
        <v>32760575</v>
      </c>
      <c r="R4853" s="4">
        <v>83966253</v>
      </c>
      <c r="S4853" s="7">
        <v>414044283416441</v>
      </c>
      <c r="T4853" s="7">
        <v>219556317362811</v>
      </c>
      <c r="U4853" s="2"/>
      <c r="V4853" s="3" t="s">
        <v>6032</v>
      </c>
      <c r="W4853" s="3" t="s">
        <v>10832</v>
      </c>
      <c r="X4853" s="4" t="s">
        <v>5608</v>
      </c>
      <c r="Y4853" s="3">
        <v>5</v>
      </c>
      <c r="Z4853" s="3">
        <v>0</v>
      </c>
      <c r="AA4853" s="5">
        <v>0</v>
      </c>
      <c r="AB4853" s="25">
        <v>20</v>
      </c>
      <c r="AC4853" s="33" t="str">
        <f>IF(G4853=X4853,"N","S")</f>
        <v>N</v>
      </c>
      <c r="AD4853" s="4">
        <f>K4853-(Y4853+Z4853)</f>
        <v>0</v>
      </c>
      <c r="AE4853" s="37">
        <f>M4853-AA4853</f>
        <v>0</v>
      </c>
    </row>
    <row r="4854" spans="1:31" x14ac:dyDescent="0.25">
      <c r="A4854" s="14">
        <v>45108</v>
      </c>
      <c r="B4854" s="4" t="s">
        <v>20</v>
      </c>
      <c r="C4854" s="4">
        <v>10</v>
      </c>
      <c r="D4854" s="4" t="s">
        <v>5085</v>
      </c>
      <c r="E4854" s="4">
        <v>66</v>
      </c>
      <c r="F4854" s="4" t="s">
        <v>5454</v>
      </c>
      <c r="G4854" s="4" t="s">
        <v>5525</v>
      </c>
      <c r="H4854" s="4">
        <v>18.899999999999999</v>
      </c>
      <c r="I4854" s="4">
        <v>7</v>
      </c>
      <c r="J4854" s="4">
        <v>28</v>
      </c>
      <c r="K4854" s="4">
        <v>7</v>
      </c>
      <c r="L4854" s="4">
        <v>28</v>
      </c>
      <c r="M4854" s="4">
        <v>0</v>
      </c>
      <c r="N4854" s="4">
        <v>0</v>
      </c>
      <c r="O4854" s="4" t="s">
        <v>24</v>
      </c>
      <c r="P4854" s="4" t="s">
        <v>25</v>
      </c>
      <c r="Q4854" s="4">
        <v>32163382</v>
      </c>
      <c r="R4854" s="4">
        <v>83386301</v>
      </c>
      <c r="S4854" s="7">
        <v>413991547157197</v>
      </c>
      <c r="T4854" s="7">
        <v>218848416992051</v>
      </c>
      <c r="U4854" s="2"/>
      <c r="V4854" s="19"/>
      <c r="W4854" s="19"/>
      <c r="X4854" s="20"/>
      <c r="Y4854" s="19"/>
      <c r="Z4854" s="19"/>
      <c r="AA4854" s="21"/>
      <c r="AB4854" s="27"/>
      <c r="AC4854" s="33" t="str">
        <f>IF(G4854=X4854,"N","S")</f>
        <v>S</v>
      </c>
      <c r="AD4854" s="4">
        <f>K4854-(Y4854+Z4854)</f>
        <v>7</v>
      </c>
      <c r="AE4854" s="37">
        <f>M4854-AA4854</f>
        <v>0</v>
      </c>
    </row>
    <row r="4855" spans="1:31" x14ac:dyDescent="0.25">
      <c r="A4855" s="14">
        <v>45108</v>
      </c>
      <c r="B4855" s="4" t="s">
        <v>20</v>
      </c>
      <c r="C4855" s="4">
        <v>10</v>
      </c>
      <c r="D4855" s="4" t="s">
        <v>5085</v>
      </c>
      <c r="E4855" s="4">
        <v>66</v>
      </c>
      <c r="F4855" s="4" t="s">
        <v>5454</v>
      </c>
      <c r="G4855" s="4" t="s">
        <v>5520</v>
      </c>
      <c r="H4855" s="4">
        <v>8.1</v>
      </c>
      <c r="I4855" s="4">
        <v>3</v>
      </c>
      <c r="J4855" s="4">
        <v>12</v>
      </c>
      <c r="K4855" s="4">
        <v>3</v>
      </c>
      <c r="L4855" s="4">
        <v>12</v>
      </c>
      <c r="M4855" s="4">
        <v>0</v>
      </c>
      <c r="N4855" s="4">
        <v>0</v>
      </c>
      <c r="O4855" s="4" t="s">
        <v>24</v>
      </c>
      <c r="P4855" s="4" t="s">
        <v>25</v>
      </c>
      <c r="Q4855" s="4">
        <v>32273850</v>
      </c>
      <c r="R4855" s="4">
        <v>83493216</v>
      </c>
      <c r="S4855" s="7">
        <v>414001269802558</v>
      </c>
      <c r="T4855" s="7">
        <v>218979358940042</v>
      </c>
      <c r="U4855" s="2"/>
      <c r="V4855" s="19"/>
      <c r="W4855" s="19"/>
      <c r="X4855" s="20"/>
      <c r="Y4855" s="19"/>
      <c r="Z4855" s="19"/>
      <c r="AA4855" s="21"/>
      <c r="AB4855" s="27"/>
      <c r="AC4855" s="33" t="str">
        <f>IF(G4855=X4855,"N","S")</f>
        <v>S</v>
      </c>
      <c r="AD4855" s="4">
        <f>K4855-(Y4855+Z4855)</f>
        <v>3</v>
      </c>
      <c r="AE4855" s="37">
        <f>M4855-AA4855</f>
        <v>0</v>
      </c>
    </row>
    <row r="4856" spans="1:31" x14ac:dyDescent="0.25">
      <c r="A4856" s="14">
        <v>45108</v>
      </c>
      <c r="B4856" s="4" t="s">
        <v>20</v>
      </c>
      <c r="C4856" s="4">
        <v>10</v>
      </c>
      <c r="D4856" s="4" t="s">
        <v>5085</v>
      </c>
      <c r="E4856" s="4">
        <v>66</v>
      </c>
      <c r="F4856" s="4" t="s">
        <v>5454</v>
      </c>
      <c r="G4856" s="4" t="s">
        <v>5463</v>
      </c>
      <c r="H4856" s="4">
        <v>6.75</v>
      </c>
      <c r="I4856" s="4">
        <v>3</v>
      </c>
      <c r="J4856" s="4">
        <v>12</v>
      </c>
      <c r="K4856" s="4">
        <v>3</v>
      </c>
      <c r="L4856" s="4">
        <v>12</v>
      </c>
      <c r="M4856" s="4">
        <v>0</v>
      </c>
      <c r="N4856" s="4">
        <v>0</v>
      </c>
      <c r="O4856" s="4" t="s">
        <v>24</v>
      </c>
      <c r="P4856" s="4" t="s">
        <v>25</v>
      </c>
      <c r="Q4856" s="4">
        <v>32300786</v>
      </c>
      <c r="R4856" s="4">
        <v>83519540</v>
      </c>
      <c r="S4856" s="7">
        <v>414003663412866</v>
      </c>
      <c r="T4856" s="7">
        <v>21901128495949</v>
      </c>
      <c r="U4856" s="2"/>
      <c r="V4856" s="19"/>
      <c r="W4856" s="19"/>
      <c r="X4856" s="20"/>
      <c r="Y4856" s="19"/>
      <c r="Z4856" s="19"/>
      <c r="AA4856" s="21"/>
      <c r="AB4856" s="27"/>
      <c r="AC4856" s="33" t="str">
        <f>IF(G4856=X4856,"N","S")</f>
        <v>S</v>
      </c>
      <c r="AD4856" s="4">
        <f>K4856-(Y4856+Z4856)</f>
        <v>3</v>
      </c>
      <c r="AE4856" s="37">
        <f>M4856-AA4856</f>
        <v>0</v>
      </c>
    </row>
    <row r="4857" spans="1:31" x14ac:dyDescent="0.25">
      <c r="A4857" s="14">
        <v>45108</v>
      </c>
      <c r="B4857" s="4" t="s">
        <v>20</v>
      </c>
      <c r="C4857" s="4">
        <v>10</v>
      </c>
      <c r="D4857" s="4" t="s">
        <v>5085</v>
      </c>
      <c r="E4857" s="4">
        <v>66</v>
      </c>
      <c r="F4857" s="4" t="s">
        <v>5454</v>
      </c>
      <c r="G4857" s="4" t="s">
        <v>5510</v>
      </c>
      <c r="H4857" s="4">
        <v>22.5</v>
      </c>
      <c r="I4857" s="4">
        <v>10</v>
      </c>
      <c r="J4857" s="4">
        <v>40</v>
      </c>
      <c r="K4857" s="4">
        <v>10</v>
      </c>
      <c r="L4857" s="4">
        <v>40</v>
      </c>
      <c r="M4857" s="4">
        <v>0</v>
      </c>
      <c r="N4857" s="4">
        <v>0</v>
      </c>
      <c r="O4857" s="4" t="s">
        <v>24</v>
      </c>
      <c r="P4857" s="4" t="s">
        <v>25</v>
      </c>
      <c r="Q4857" s="4">
        <v>32311087</v>
      </c>
      <c r="R4857" s="4">
        <v>83529582</v>
      </c>
      <c r="S4857" s="7">
        <v>414004576539289</v>
      </c>
      <c r="T4857" s="7">
        <v>219023494608684</v>
      </c>
      <c r="U4857" s="2"/>
      <c r="V4857" s="19"/>
      <c r="W4857" s="19"/>
      <c r="X4857" s="20"/>
      <c r="Y4857" s="19"/>
      <c r="Z4857" s="19"/>
      <c r="AA4857" s="21"/>
      <c r="AB4857" s="27"/>
      <c r="AC4857" s="33" t="str">
        <f>IF(G4857=X4857,"N","S")</f>
        <v>S</v>
      </c>
      <c r="AD4857" s="4">
        <f>K4857-(Y4857+Z4857)</f>
        <v>10</v>
      </c>
      <c r="AE4857" s="37">
        <f>M4857-AA4857</f>
        <v>0</v>
      </c>
    </row>
    <row r="4858" spans="1:31" x14ac:dyDescent="0.25">
      <c r="A4858" s="14">
        <v>45108</v>
      </c>
      <c r="B4858" s="4" t="s">
        <v>20</v>
      </c>
      <c r="C4858" s="4">
        <v>1</v>
      </c>
      <c r="D4858" s="4" t="s">
        <v>21</v>
      </c>
      <c r="E4858" s="4">
        <v>4</v>
      </c>
      <c r="F4858" s="4" t="s">
        <v>377</v>
      </c>
      <c r="G4858" s="4" t="s">
        <v>495</v>
      </c>
      <c r="H4858" s="4">
        <v>22.5</v>
      </c>
      <c r="I4858" s="4">
        <v>10</v>
      </c>
      <c r="J4858" s="4">
        <v>40</v>
      </c>
      <c r="K4858" s="4">
        <v>10</v>
      </c>
      <c r="L4858" s="4">
        <v>40</v>
      </c>
      <c r="M4858" s="4">
        <v>0</v>
      </c>
      <c r="N4858" s="4">
        <v>0</v>
      </c>
      <c r="O4858" s="4" t="s">
        <v>24</v>
      </c>
      <c r="P4858" s="4" t="s">
        <v>25</v>
      </c>
      <c r="Q4858" s="4">
        <v>31566188</v>
      </c>
      <c r="R4858" s="4">
        <v>82009429</v>
      </c>
      <c r="S4858" s="7">
        <v>413867030360547</v>
      </c>
      <c r="T4858" s="7">
        <v>21814963358588</v>
      </c>
      <c r="U4858" s="2"/>
      <c r="V4858" s="3" t="s">
        <v>6037</v>
      </c>
      <c r="W4858" s="3" t="s">
        <v>10833</v>
      </c>
      <c r="X4858" s="4" t="s">
        <v>495</v>
      </c>
      <c r="Y4858" s="3">
        <v>10</v>
      </c>
      <c r="Z4858" s="3">
        <v>0</v>
      </c>
      <c r="AA4858" s="5">
        <v>0</v>
      </c>
      <c r="AB4858" s="25">
        <v>40</v>
      </c>
      <c r="AC4858" s="33" t="str">
        <f>IF(G4858=X4858,"N","S")</f>
        <v>N</v>
      </c>
      <c r="AD4858" s="4">
        <f>K4858-(Y4858+Z4858)</f>
        <v>0</v>
      </c>
      <c r="AE4858" s="37">
        <f>M4858-AA4858</f>
        <v>0</v>
      </c>
    </row>
    <row r="4859" spans="1:31" x14ac:dyDescent="0.25">
      <c r="A4859" s="14">
        <v>45108</v>
      </c>
      <c r="B4859" s="4" t="s">
        <v>20</v>
      </c>
      <c r="C4859" s="4">
        <v>1</v>
      </c>
      <c r="D4859" s="4" t="s">
        <v>21</v>
      </c>
      <c r="E4859" s="4">
        <v>2</v>
      </c>
      <c r="F4859" s="4" t="s">
        <v>22</v>
      </c>
      <c r="G4859" s="4" t="s">
        <v>61</v>
      </c>
      <c r="H4859" s="4">
        <v>27</v>
      </c>
      <c r="I4859" s="4">
        <v>12</v>
      </c>
      <c r="J4859" s="4">
        <v>48</v>
      </c>
      <c r="K4859" s="4">
        <v>12</v>
      </c>
      <c r="L4859" s="4">
        <v>48</v>
      </c>
      <c r="M4859" s="4">
        <v>0</v>
      </c>
      <c r="N4859" s="4">
        <v>0</v>
      </c>
      <c r="O4859" s="4" t="s">
        <v>24</v>
      </c>
      <c r="P4859" s="4" t="s">
        <v>25</v>
      </c>
      <c r="Q4859" s="4">
        <v>31162106</v>
      </c>
      <c r="R4859" s="4">
        <v>81798455</v>
      </c>
      <c r="S4859" s="7">
        <v>413847683786461</v>
      </c>
      <c r="T4859" s="7">
        <v>217668775552177</v>
      </c>
      <c r="U4859" s="2"/>
      <c r="V4859" s="3" t="s">
        <v>6037</v>
      </c>
      <c r="W4859" s="3" t="s">
        <v>10834</v>
      </c>
      <c r="X4859" s="4" t="s">
        <v>61</v>
      </c>
      <c r="Y4859" s="3">
        <v>12</v>
      </c>
      <c r="Z4859" s="3">
        <v>0</v>
      </c>
      <c r="AA4859" s="5">
        <v>0</v>
      </c>
      <c r="AB4859" s="25">
        <v>48</v>
      </c>
      <c r="AC4859" s="33" t="str">
        <f>IF(G4859=X4859,"N","S")</f>
        <v>N</v>
      </c>
      <c r="AD4859" s="4">
        <f>K4859-(Y4859+Z4859)</f>
        <v>0</v>
      </c>
      <c r="AE4859" s="37">
        <f>M4859-AA4859</f>
        <v>0</v>
      </c>
    </row>
    <row r="4860" spans="1:31" x14ac:dyDescent="0.25">
      <c r="A4860" s="14">
        <v>45108</v>
      </c>
      <c r="B4860" s="4" t="s">
        <v>20</v>
      </c>
      <c r="C4860" s="4">
        <v>1</v>
      </c>
      <c r="D4860" s="4" t="s">
        <v>21</v>
      </c>
      <c r="E4860" s="4">
        <v>2</v>
      </c>
      <c r="F4860" s="4" t="s">
        <v>22</v>
      </c>
      <c r="G4860" s="4" t="s">
        <v>61</v>
      </c>
      <c r="H4860" s="4">
        <v>27</v>
      </c>
      <c r="I4860" s="4">
        <v>12</v>
      </c>
      <c r="J4860" s="4">
        <v>48</v>
      </c>
      <c r="K4860" s="4">
        <v>12</v>
      </c>
      <c r="L4860" s="4">
        <v>48</v>
      </c>
      <c r="M4860" s="4">
        <v>0</v>
      </c>
      <c r="N4860" s="4">
        <v>0</v>
      </c>
      <c r="O4860" s="4" t="s">
        <v>24</v>
      </c>
      <c r="P4860" s="4" t="s">
        <v>25</v>
      </c>
      <c r="Q4860" s="4">
        <v>31162106</v>
      </c>
      <c r="R4860" s="4">
        <v>81798455</v>
      </c>
      <c r="S4860" s="7">
        <v>413847683786461</v>
      </c>
      <c r="T4860" s="7">
        <v>217668775552177</v>
      </c>
      <c r="U4860" s="2"/>
      <c r="V4860" s="3" t="s">
        <v>6037</v>
      </c>
      <c r="W4860" s="3" t="s">
        <v>10835</v>
      </c>
      <c r="X4860" s="4" t="s">
        <v>61</v>
      </c>
      <c r="Y4860" s="3">
        <v>12</v>
      </c>
      <c r="Z4860" s="3">
        <v>0</v>
      </c>
      <c r="AA4860" s="5">
        <v>0</v>
      </c>
      <c r="AB4860" s="25">
        <v>48</v>
      </c>
      <c r="AC4860" s="33" t="str">
        <f>IF(G4860=X4860,"N","S")</f>
        <v>N</v>
      </c>
      <c r="AD4860" s="4">
        <f>K4860-(Y4860+Z4860)</f>
        <v>0</v>
      </c>
      <c r="AE4860" s="37">
        <f>M4860-AA4860</f>
        <v>0</v>
      </c>
    </row>
    <row r="4861" spans="1:31" x14ac:dyDescent="0.25">
      <c r="A4861" s="14">
        <v>45108</v>
      </c>
      <c r="B4861" s="4" t="s">
        <v>20</v>
      </c>
      <c r="C4861" s="4">
        <v>4</v>
      </c>
      <c r="D4861" s="4" t="s">
        <v>3067</v>
      </c>
      <c r="E4861" s="4">
        <v>19</v>
      </c>
      <c r="F4861" s="4" t="s">
        <v>3153</v>
      </c>
      <c r="G4861" s="4" t="s">
        <v>3170</v>
      </c>
      <c r="H4861" s="4">
        <v>2.4</v>
      </c>
      <c r="I4861" s="4">
        <v>2</v>
      </c>
      <c r="J4861" s="4">
        <v>4</v>
      </c>
      <c r="K4861" s="4">
        <v>2</v>
      </c>
      <c r="L4861" s="4">
        <v>4</v>
      </c>
      <c r="M4861" s="4">
        <v>0</v>
      </c>
      <c r="N4861" s="4">
        <v>0</v>
      </c>
      <c r="O4861" s="4" t="s">
        <v>24</v>
      </c>
      <c r="P4861" s="4" t="s">
        <v>25</v>
      </c>
      <c r="Q4861" s="4">
        <v>27922011</v>
      </c>
      <c r="R4861" s="4">
        <v>82335189</v>
      </c>
      <c r="S4861" s="7">
        <v>413893187600624</v>
      </c>
      <c r="T4861" s="7">
        <v>213787595520635</v>
      </c>
      <c r="U4861" s="2"/>
      <c r="V4861" s="3" t="s">
        <v>6098</v>
      </c>
      <c r="W4861" s="3" t="s">
        <v>10836</v>
      </c>
      <c r="X4861" s="4" t="s">
        <v>3170</v>
      </c>
      <c r="Y4861" s="3">
        <v>0</v>
      </c>
      <c r="Z4861" s="3">
        <v>2</v>
      </c>
      <c r="AA4861" s="5">
        <v>0</v>
      </c>
      <c r="AB4861" s="25">
        <v>4</v>
      </c>
      <c r="AC4861" s="33" t="str">
        <f>IF(G4861=X4861,"N","S")</f>
        <v>N</v>
      </c>
      <c r="AD4861" s="4">
        <f>K4861-(Y4861+Z4861)</f>
        <v>0</v>
      </c>
      <c r="AE4861" s="37">
        <f>M4861-AA4861</f>
        <v>0</v>
      </c>
    </row>
    <row r="4862" spans="1:31" x14ac:dyDescent="0.25">
      <c r="A4862" s="14">
        <v>45108</v>
      </c>
      <c r="B4862" s="4" t="s">
        <v>20</v>
      </c>
      <c r="C4862" s="4">
        <v>4</v>
      </c>
      <c r="D4862" s="4" t="s">
        <v>3067</v>
      </c>
      <c r="E4862" s="4">
        <v>19</v>
      </c>
      <c r="F4862" s="4" t="s">
        <v>3153</v>
      </c>
      <c r="G4862" s="4" t="s">
        <v>3205</v>
      </c>
      <c r="H4862" s="4">
        <v>9</v>
      </c>
      <c r="I4862" s="4">
        <v>4</v>
      </c>
      <c r="J4862" s="4">
        <v>16</v>
      </c>
      <c r="K4862" s="4">
        <v>4</v>
      </c>
      <c r="L4862" s="4">
        <v>16</v>
      </c>
      <c r="M4862" s="4">
        <v>0</v>
      </c>
      <c r="N4862" s="4">
        <v>0</v>
      </c>
      <c r="O4862" s="4" t="s">
        <v>24</v>
      </c>
      <c r="P4862" s="4" t="s">
        <v>25</v>
      </c>
      <c r="Q4862" s="4">
        <v>27991929</v>
      </c>
      <c r="R4862" s="4">
        <v>82384056</v>
      </c>
      <c r="S4862" s="7">
        <v>4138976514828</v>
      </c>
      <c r="T4862" s="7">
        <v>213870634377273</v>
      </c>
      <c r="U4862" s="2"/>
      <c r="V4862" s="3" t="s">
        <v>6098</v>
      </c>
      <c r="W4862" s="3" t="s">
        <v>10837</v>
      </c>
      <c r="X4862" s="4" t="s">
        <v>3205</v>
      </c>
      <c r="Y4862" s="3">
        <v>4</v>
      </c>
      <c r="Z4862" s="3">
        <v>0</v>
      </c>
      <c r="AA4862" s="5">
        <v>0</v>
      </c>
      <c r="AB4862" s="25">
        <v>16</v>
      </c>
      <c r="AC4862" s="33" t="str">
        <f>IF(G4862=X4862,"N","S")</f>
        <v>N</v>
      </c>
      <c r="AD4862" s="4">
        <f>K4862-(Y4862+Z4862)</f>
        <v>0</v>
      </c>
      <c r="AE4862" s="37">
        <f>M4862-AA4862</f>
        <v>0</v>
      </c>
    </row>
    <row r="4863" spans="1:31" x14ac:dyDescent="0.25">
      <c r="A4863" s="14">
        <v>45108</v>
      </c>
      <c r="B4863" s="4" t="s">
        <v>20</v>
      </c>
      <c r="C4863" s="4">
        <v>4</v>
      </c>
      <c r="D4863" s="4" t="s">
        <v>3067</v>
      </c>
      <c r="E4863" s="4">
        <v>19</v>
      </c>
      <c r="F4863" s="4" t="s">
        <v>3153</v>
      </c>
      <c r="G4863" s="4" t="s">
        <v>3323</v>
      </c>
      <c r="H4863" s="4">
        <v>2.4</v>
      </c>
      <c r="I4863" s="4">
        <v>2</v>
      </c>
      <c r="J4863" s="4">
        <v>4</v>
      </c>
      <c r="K4863" s="4">
        <v>2</v>
      </c>
      <c r="L4863" s="4">
        <v>4</v>
      </c>
      <c r="M4863" s="4">
        <v>0</v>
      </c>
      <c r="N4863" s="4">
        <v>0</v>
      </c>
      <c r="O4863" s="4" t="s">
        <v>24</v>
      </c>
      <c r="P4863" s="4" t="s">
        <v>25</v>
      </c>
      <c r="Q4863" s="4">
        <v>28003627</v>
      </c>
      <c r="R4863" s="4">
        <v>82392404</v>
      </c>
      <c r="S4863" s="7">
        <v>413898413826136</v>
      </c>
      <c r="T4863" s="7">
        <v>213884525697917</v>
      </c>
      <c r="U4863" s="2"/>
      <c r="V4863" s="3" t="s">
        <v>6098</v>
      </c>
      <c r="W4863" s="3" t="s">
        <v>10838</v>
      </c>
      <c r="X4863" s="4" t="s">
        <v>3323</v>
      </c>
      <c r="Y4863" s="3">
        <v>0</v>
      </c>
      <c r="Z4863" s="3">
        <v>2</v>
      </c>
      <c r="AA4863" s="5">
        <v>0</v>
      </c>
      <c r="AB4863" s="25">
        <v>4</v>
      </c>
      <c r="AC4863" s="33" t="str">
        <f>IF(G4863=X4863,"N","S")</f>
        <v>N</v>
      </c>
      <c r="AD4863" s="4">
        <f>K4863-(Y4863+Z4863)</f>
        <v>0</v>
      </c>
      <c r="AE4863" s="37">
        <f>M4863-AA4863</f>
        <v>0</v>
      </c>
    </row>
    <row r="4864" spans="1:31" x14ac:dyDescent="0.25">
      <c r="A4864" s="14">
        <v>45108</v>
      </c>
      <c r="B4864" s="4" t="s">
        <v>20</v>
      </c>
      <c r="C4864" s="4">
        <v>4</v>
      </c>
      <c r="D4864" s="4" t="s">
        <v>3067</v>
      </c>
      <c r="E4864" s="4">
        <v>19</v>
      </c>
      <c r="F4864" s="4" t="s">
        <v>3153</v>
      </c>
      <c r="G4864" s="4" t="s">
        <v>3159</v>
      </c>
      <c r="H4864" s="4">
        <v>4.5</v>
      </c>
      <c r="I4864" s="4">
        <v>2</v>
      </c>
      <c r="J4864" s="4">
        <v>8</v>
      </c>
      <c r="K4864" s="4">
        <v>2</v>
      </c>
      <c r="L4864" s="4">
        <v>8</v>
      </c>
      <c r="M4864" s="4">
        <v>0</v>
      </c>
      <c r="N4864" s="4">
        <v>0</v>
      </c>
      <c r="O4864" s="4" t="s">
        <v>24</v>
      </c>
      <c r="P4864" s="4" t="s">
        <v>25</v>
      </c>
      <c r="Q4864" s="4">
        <v>28079410</v>
      </c>
      <c r="R4864" s="4">
        <v>82452697</v>
      </c>
      <c r="S4864" s="7">
        <v>41390391197894</v>
      </c>
      <c r="T4864" s="7">
        <v>213974444684934</v>
      </c>
      <c r="U4864" s="2"/>
      <c r="V4864" s="3" t="s">
        <v>6098</v>
      </c>
      <c r="W4864" s="3" t="s">
        <v>10839</v>
      </c>
      <c r="X4864" s="4" t="s">
        <v>3159</v>
      </c>
      <c r="Y4864" s="3">
        <v>2</v>
      </c>
      <c r="Z4864" s="3">
        <v>0</v>
      </c>
      <c r="AA4864" s="5">
        <v>0</v>
      </c>
      <c r="AB4864" s="25">
        <v>8</v>
      </c>
      <c r="AC4864" s="33" t="str">
        <f>IF(G4864=X4864,"N","S")</f>
        <v>N</v>
      </c>
      <c r="AD4864" s="4">
        <f>K4864-(Y4864+Z4864)</f>
        <v>0</v>
      </c>
      <c r="AE4864" s="37">
        <f>M4864-AA4864</f>
        <v>0</v>
      </c>
    </row>
    <row r="4865" spans="1:31" x14ac:dyDescent="0.25">
      <c r="A4865" s="14">
        <v>45108</v>
      </c>
      <c r="B4865" s="4" t="s">
        <v>20</v>
      </c>
      <c r="C4865" s="4">
        <v>4</v>
      </c>
      <c r="D4865" s="4" t="s">
        <v>3067</v>
      </c>
      <c r="E4865" s="4">
        <v>19</v>
      </c>
      <c r="F4865" s="4" t="s">
        <v>3153</v>
      </c>
      <c r="G4865" s="4" t="s">
        <v>3351</v>
      </c>
      <c r="H4865" s="4">
        <v>4.5</v>
      </c>
      <c r="I4865" s="4">
        <v>2</v>
      </c>
      <c r="J4865" s="4">
        <v>8</v>
      </c>
      <c r="K4865" s="4">
        <v>2</v>
      </c>
      <c r="L4865" s="4">
        <v>8</v>
      </c>
      <c r="M4865" s="4">
        <v>0</v>
      </c>
      <c r="N4865" s="4">
        <v>0</v>
      </c>
      <c r="O4865" s="4" t="s">
        <v>24</v>
      </c>
      <c r="P4865" s="4" t="s">
        <v>25</v>
      </c>
      <c r="Q4865" s="4">
        <v>28097379</v>
      </c>
      <c r="R4865" s="4">
        <v>82465992</v>
      </c>
      <c r="S4865" s="7">
        <v>413905125473109</v>
      </c>
      <c r="T4865" s="7">
        <v>21399577759349</v>
      </c>
      <c r="U4865" s="2"/>
      <c r="V4865" s="3" t="s">
        <v>6098</v>
      </c>
      <c r="W4865" s="3" t="s">
        <v>10840</v>
      </c>
      <c r="X4865" s="4" t="s">
        <v>3351</v>
      </c>
      <c r="Y4865" s="3">
        <v>2</v>
      </c>
      <c r="Z4865" s="3">
        <v>0</v>
      </c>
      <c r="AA4865" s="5">
        <v>0</v>
      </c>
      <c r="AB4865" s="25">
        <v>8</v>
      </c>
      <c r="AC4865" s="33" t="str">
        <f>IF(G4865=X4865,"N","S")</f>
        <v>N</v>
      </c>
      <c r="AD4865" s="4">
        <f>K4865-(Y4865+Z4865)</f>
        <v>0</v>
      </c>
      <c r="AE4865" s="37">
        <f>M4865-AA4865</f>
        <v>0</v>
      </c>
    </row>
    <row r="4866" spans="1:31" x14ac:dyDescent="0.25">
      <c r="A4866" s="14">
        <v>45108</v>
      </c>
      <c r="B4866" s="4" t="s">
        <v>20</v>
      </c>
      <c r="C4866" s="4">
        <v>4</v>
      </c>
      <c r="D4866" s="4" t="s">
        <v>3067</v>
      </c>
      <c r="E4866" s="4">
        <v>19</v>
      </c>
      <c r="F4866" s="4" t="s">
        <v>3153</v>
      </c>
      <c r="G4866" s="4" t="s">
        <v>3189</v>
      </c>
      <c r="H4866" s="4">
        <v>4.5</v>
      </c>
      <c r="I4866" s="4">
        <v>2</v>
      </c>
      <c r="J4866" s="4">
        <v>8</v>
      </c>
      <c r="K4866" s="4">
        <v>2</v>
      </c>
      <c r="L4866" s="4">
        <v>8</v>
      </c>
      <c r="M4866" s="4">
        <v>0</v>
      </c>
      <c r="N4866" s="4">
        <v>0</v>
      </c>
      <c r="O4866" s="4" t="s">
        <v>24</v>
      </c>
      <c r="P4866" s="4" t="s">
        <v>25</v>
      </c>
      <c r="Q4866" s="4">
        <v>28097379</v>
      </c>
      <c r="R4866" s="4">
        <v>82465992</v>
      </c>
      <c r="S4866" s="7">
        <v>413905125473109</v>
      </c>
      <c r="T4866" s="7">
        <v>21399577759349</v>
      </c>
      <c r="U4866" s="2"/>
      <c r="V4866" s="3" t="s">
        <v>6098</v>
      </c>
      <c r="W4866" s="3" t="s">
        <v>10841</v>
      </c>
      <c r="X4866" s="4" t="s">
        <v>3189</v>
      </c>
      <c r="Y4866" s="3">
        <v>0</v>
      </c>
      <c r="Z4866" s="3">
        <v>3</v>
      </c>
      <c r="AA4866" s="5">
        <v>0</v>
      </c>
      <c r="AB4866" s="25">
        <v>6</v>
      </c>
      <c r="AC4866" s="33" t="str">
        <f>IF(G4866=X4866,"N","S")</f>
        <v>N</v>
      </c>
      <c r="AD4866" s="4">
        <f>K4866-(Y4866+Z4866)</f>
        <v>-1</v>
      </c>
      <c r="AE4866" s="37">
        <f>M4866-AA4866</f>
        <v>0</v>
      </c>
    </row>
    <row r="4867" spans="1:31" x14ac:dyDescent="0.25">
      <c r="A4867" s="14">
        <v>45108</v>
      </c>
      <c r="B4867" s="4" t="s">
        <v>42</v>
      </c>
      <c r="C4867" s="4">
        <v>4</v>
      </c>
      <c r="D4867" s="4" t="s">
        <v>3067</v>
      </c>
      <c r="E4867" s="4">
        <v>19</v>
      </c>
      <c r="F4867" s="4" t="s">
        <v>3153</v>
      </c>
      <c r="G4867" s="4" t="s">
        <v>3189</v>
      </c>
      <c r="H4867" s="4">
        <v>3.6</v>
      </c>
      <c r="I4867" s="4">
        <v>3</v>
      </c>
      <c r="J4867" s="4">
        <v>6</v>
      </c>
      <c r="K4867" s="4">
        <v>3</v>
      </c>
      <c r="L4867" s="4">
        <v>6</v>
      </c>
      <c r="M4867" s="4">
        <v>0</v>
      </c>
      <c r="N4867" s="4">
        <v>0</v>
      </c>
      <c r="O4867" s="4" t="s">
        <v>24</v>
      </c>
      <c r="P4867" s="4" t="s">
        <v>25</v>
      </c>
      <c r="Q4867" s="4">
        <v>28097379</v>
      </c>
      <c r="R4867" s="4">
        <v>82465992</v>
      </c>
      <c r="S4867" s="7">
        <v>413905125473109</v>
      </c>
      <c r="T4867" s="7">
        <v>21399577759349</v>
      </c>
      <c r="U4867" s="2"/>
      <c r="V4867" s="3" t="s">
        <v>6098</v>
      </c>
      <c r="W4867" s="3" t="s">
        <v>10842</v>
      </c>
      <c r="X4867" s="4" t="s">
        <v>3189</v>
      </c>
      <c r="Y4867" s="3">
        <v>2</v>
      </c>
      <c r="Z4867" s="3">
        <v>0</v>
      </c>
      <c r="AA4867" s="5">
        <v>0</v>
      </c>
      <c r="AB4867" s="25">
        <v>8</v>
      </c>
      <c r="AC4867" s="33" t="str">
        <f>IF(G4867=X4867,"N","S")</f>
        <v>N</v>
      </c>
      <c r="AD4867" s="4">
        <f>K4867-(Y4867+Z4867)</f>
        <v>1</v>
      </c>
      <c r="AE4867" s="37">
        <f>M4867-AA4867</f>
        <v>0</v>
      </c>
    </row>
    <row r="4868" spans="1:31" x14ac:dyDescent="0.25">
      <c r="A4868" s="14">
        <v>45108</v>
      </c>
      <c r="B4868" s="4" t="s">
        <v>42</v>
      </c>
      <c r="C4868" s="4">
        <v>4</v>
      </c>
      <c r="D4868" s="4" t="s">
        <v>3067</v>
      </c>
      <c r="E4868" s="4">
        <v>19</v>
      </c>
      <c r="F4868" s="4" t="s">
        <v>3153</v>
      </c>
      <c r="G4868" s="4" t="s">
        <v>3263</v>
      </c>
      <c r="H4868" s="4">
        <v>10.8</v>
      </c>
      <c r="I4868" s="4">
        <v>9</v>
      </c>
      <c r="J4868" s="4">
        <v>18</v>
      </c>
      <c r="K4868" s="4">
        <v>9</v>
      </c>
      <c r="L4868" s="4">
        <v>18</v>
      </c>
      <c r="M4868" s="4">
        <v>0</v>
      </c>
      <c r="N4868" s="4">
        <v>0</v>
      </c>
      <c r="O4868" s="4" t="s">
        <v>24</v>
      </c>
      <c r="P4868" s="4" t="s">
        <v>25</v>
      </c>
      <c r="Q4868" s="4">
        <v>28118390</v>
      </c>
      <c r="R4868" s="4">
        <v>82481613</v>
      </c>
      <c r="S4868" s="7">
        <v>413906551175807</v>
      </c>
      <c r="T4868" s="7">
        <v>214020721191116</v>
      </c>
      <c r="U4868" s="2"/>
      <c r="V4868" s="19"/>
      <c r="W4868" s="19"/>
      <c r="X4868" s="20"/>
      <c r="Y4868" s="19"/>
      <c r="Z4868" s="19"/>
      <c r="AA4868" s="21"/>
      <c r="AB4868" s="27"/>
      <c r="AC4868" s="33" t="str">
        <f>IF(G4868=X4868,"N","S")</f>
        <v>S</v>
      </c>
      <c r="AD4868" s="4">
        <f>K4868-(Y4868+Z4868)</f>
        <v>9</v>
      </c>
      <c r="AE4868" s="37">
        <f>M4868-AA4868</f>
        <v>0</v>
      </c>
    </row>
    <row r="4869" spans="1:31" x14ac:dyDescent="0.25">
      <c r="A4869" s="14">
        <v>45108</v>
      </c>
      <c r="B4869" s="4" t="s">
        <v>20</v>
      </c>
      <c r="C4869" s="4">
        <v>4</v>
      </c>
      <c r="D4869" s="4" t="s">
        <v>3067</v>
      </c>
      <c r="E4869" s="4">
        <v>19</v>
      </c>
      <c r="F4869" s="4" t="s">
        <v>3153</v>
      </c>
      <c r="G4869" s="4" t="s">
        <v>3215</v>
      </c>
      <c r="H4869" s="4">
        <v>11.25</v>
      </c>
      <c r="I4869" s="4">
        <v>5</v>
      </c>
      <c r="J4869" s="4">
        <v>20</v>
      </c>
      <c r="K4869" s="4">
        <v>5</v>
      </c>
      <c r="L4869" s="4">
        <v>20</v>
      </c>
      <c r="M4869" s="4">
        <v>0</v>
      </c>
      <c r="N4869" s="4">
        <v>0</v>
      </c>
      <c r="O4869" s="4" t="s">
        <v>24</v>
      </c>
      <c r="P4869" s="4" t="s">
        <v>25</v>
      </c>
      <c r="Q4869" s="4">
        <v>28118390</v>
      </c>
      <c r="R4869" s="4">
        <v>82481613</v>
      </c>
      <c r="S4869" s="7">
        <v>413906551175807</v>
      </c>
      <c r="T4869" s="7">
        <v>214020721191116</v>
      </c>
      <c r="U4869" s="2"/>
      <c r="V4869" s="3" t="s">
        <v>6098</v>
      </c>
      <c r="W4869" s="3" t="s">
        <v>10843</v>
      </c>
      <c r="X4869" s="4" t="s">
        <v>3215</v>
      </c>
      <c r="Y4869" s="3">
        <v>5</v>
      </c>
      <c r="Z4869" s="3">
        <v>0</v>
      </c>
      <c r="AA4869" s="5">
        <v>0</v>
      </c>
      <c r="AB4869" s="25">
        <v>20</v>
      </c>
      <c r="AC4869" s="33" t="str">
        <f>IF(G4869=X4869,"N","S")</f>
        <v>N</v>
      </c>
      <c r="AD4869" s="4">
        <f>K4869-(Y4869+Z4869)</f>
        <v>0</v>
      </c>
      <c r="AE4869" s="37">
        <f>M4869-AA4869</f>
        <v>0</v>
      </c>
    </row>
    <row r="4870" spans="1:31" x14ac:dyDescent="0.25">
      <c r="A4870" s="14">
        <v>45108</v>
      </c>
      <c r="B4870" s="4" t="s">
        <v>20</v>
      </c>
      <c r="C4870" s="4">
        <v>4</v>
      </c>
      <c r="D4870" s="4" t="s">
        <v>3067</v>
      </c>
      <c r="E4870" s="4">
        <v>19</v>
      </c>
      <c r="F4870" s="4" t="s">
        <v>3153</v>
      </c>
      <c r="G4870" s="4" t="s">
        <v>3230</v>
      </c>
      <c r="H4870" s="4">
        <v>6.75</v>
      </c>
      <c r="I4870" s="4">
        <v>3</v>
      </c>
      <c r="J4870" s="4">
        <v>12</v>
      </c>
      <c r="K4870" s="4">
        <v>3</v>
      </c>
      <c r="L4870" s="4">
        <v>12</v>
      </c>
      <c r="M4870" s="4">
        <v>0</v>
      </c>
      <c r="N4870" s="4">
        <v>0</v>
      </c>
      <c r="O4870" s="4" t="s">
        <v>24</v>
      </c>
      <c r="P4870" s="4" t="s">
        <v>25</v>
      </c>
      <c r="Q4870" s="4">
        <v>27673891</v>
      </c>
      <c r="R4870" s="4">
        <v>82140193</v>
      </c>
      <c r="S4870" s="7">
        <v>413875402366812</v>
      </c>
      <c r="T4870" s="7">
        <v>213493180021102</v>
      </c>
      <c r="U4870" s="2"/>
      <c r="V4870" s="19"/>
      <c r="W4870" s="19"/>
      <c r="X4870" s="20"/>
      <c r="Y4870" s="19"/>
      <c r="Z4870" s="19"/>
      <c r="AA4870" s="21"/>
      <c r="AB4870" s="27"/>
      <c r="AC4870" s="33" t="str">
        <f>IF(G4870=X4870,"N","S")</f>
        <v>S</v>
      </c>
      <c r="AD4870" s="4">
        <f>K4870-(Y4870+Z4870)</f>
        <v>3</v>
      </c>
      <c r="AE4870" s="37">
        <f>M4870-AA4870</f>
        <v>0</v>
      </c>
    </row>
    <row r="4871" spans="1:31" x14ac:dyDescent="0.25">
      <c r="A4871" s="14">
        <v>45108</v>
      </c>
      <c r="B4871" s="4" t="s">
        <v>20</v>
      </c>
      <c r="C4871" s="4">
        <v>4</v>
      </c>
      <c r="D4871" s="4" t="s">
        <v>3067</v>
      </c>
      <c r="E4871" s="4">
        <v>19</v>
      </c>
      <c r="F4871" s="4" t="s">
        <v>3153</v>
      </c>
      <c r="G4871" s="4" t="s">
        <v>3166</v>
      </c>
      <c r="H4871" s="4">
        <v>13.5</v>
      </c>
      <c r="I4871" s="4">
        <v>6</v>
      </c>
      <c r="J4871" s="4">
        <v>24</v>
      </c>
      <c r="K4871" s="4">
        <v>6</v>
      </c>
      <c r="L4871" s="4">
        <v>24</v>
      </c>
      <c r="M4871" s="4">
        <v>0</v>
      </c>
      <c r="N4871" s="4">
        <v>0</v>
      </c>
      <c r="O4871" s="4" t="s">
        <v>24</v>
      </c>
      <c r="P4871" s="4" t="s">
        <v>25</v>
      </c>
      <c r="Q4871" s="4">
        <v>27712333</v>
      </c>
      <c r="R4871" s="4">
        <v>82181540</v>
      </c>
      <c r="S4871" s="7">
        <v>41387916088201</v>
      </c>
      <c r="T4871" s="7">
        <v>213538660792376</v>
      </c>
      <c r="U4871" s="2"/>
      <c r="V4871" s="19"/>
      <c r="W4871" s="19"/>
      <c r="X4871" s="20"/>
      <c r="Y4871" s="19"/>
      <c r="Z4871" s="19"/>
      <c r="AA4871" s="21"/>
      <c r="AB4871" s="27"/>
      <c r="AC4871" s="33" t="str">
        <f>IF(G4871=X4871,"N","S")</f>
        <v>S</v>
      </c>
      <c r="AD4871" s="4">
        <f>K4871-(Y4871+Z4871)</f>
        <v>6</v>
      </c>
      <c r="AE4871" s="37">
        <f>M4871-AA4871</f>
        <v>0</v>
      </c>
    </row>
    <row r="4872" spans="1:31" x14ac:dyDescent="0.25">
      <c r="A4872" s="14">
        <v>45108</v>
      </c>
      <c r="B4872" s="4" t="s">
        <v>42</v>
      </c>
      <c r="C4872" s="4">
        <v>4</v>
      </c>
      <c r="D4872" s="4" t="s">
        <v>3067</v>
      </c>
      <c r="E4872" s="4">
        <v>19</v>
      </c>
      <c r="F4872" s="4" t="s">
        <v>3153</v>
      </c>
      <c r="G4872" s="4" t="s">
        <v>3254</v>
      </c>
      <c r="H4872" s="4">
        <v>9</v>
      </c>
      <c r="I4872" s="4">
        <v>4</v>
      </c>
      <c r="J4872" s="4">
        <v>16</v>
      </c>
      <c r="K4872" s="4">
        <v>4</v>
      </c>
      <c r="L4872" s="4">
        <v>16</v>
      </c>
      <c r="M4872" s="4">
        <v>0</v>
      </c>
      <c r="N4872" s="4">
        <v>0</v>
      </c>
      <c r="O4872" s="4" t="s">
        <v>24</v>
      </c>
      <c r="P4872" s="4" t="s">
        <v>25</v>
      </c>
      <c r="Q4872" s="4">
        <v>27791629</v>
      </c>
      <c r="R4872" s="4">
        <v>82239171</v>
      </c>
      <c r="S4872" s="7">
        <v>41388442269941</v>
      </c>
      <c r="T4872" s="7">
        <v>213632807307373</v>
      </c>
      <c r="U4872" s="2"/>
      <c r="V4872" s="3" t="s">
        <v>6098</v>
      </c>
      <c r="W4872" s="3" t="s">
        <v>10844</v>
      </c>
      <c r="X4872" s="4" t="s">
        <v>3254</v>
      </c>
      <c r="Y4872" s="3">
        <v>4</v>
      </c>
      <c r="Z4872" s="3">
        <v>0</v>
      </c>
      <c r="AA4872" s="5">
        <v>0</v>
      </c>
      <c r="AB4872" s="25">
        <v>16</v>
      </c>
      <c r="AC4872" s="33" t="str">
        <f>IF(G4872=X4872,"N","S")</f>
        <v>N</v>
      </c>
      <c r="AD4872" s="4">
        <f>K4872-(Y4872+Z4872)</f>
        <v>0</v>
      </c>
      <c r="AE4872" s="37">
        <f>M4872-AA4872</f>
        <v>0</v>
      </c>
    </row>
    <row r="4873" spans="1:31" x14ac:dyDescent="0.25">
      <c r="A4873" s="14">
        <v>45108</v>
      </c>
      <c r="B4873" s="4" t="s">
        <v>20</v>
      </c>
      <c r="C4873" s="4">
        <v>4</v>
      </c>
      <c r="D4873" s="4" t="s">
        <v>3067</v>
      </c>
      <c r="E4873" s="4">
        <v>19</v>
      </c>
      <c r="F4873" s="4" t="s">
        <v>3153</v>
      </c>
      <c r="G4873" s="4" t="s">
        <v>3256</v>
      </c>
      <c r="H4873" s="4">
        <v>3.6</v>
      </c>
      <c r="I4873" s="4">
        <v>3</v>
      </c>
      <c r="J4873" s="4">
        <v>6</v>
      </c>
      <c r="K4873" s="4">
        <v>3</v>
      </c>
      <c r="L4873" s="4">
        <v>6</v>
      </c>
      <c r="M4873" s="4">
        <v>0</v>
      </c>
      <c r="N4873" s="4">
        <v>0</v>
      </c>
      <c r="O4873" s="4" t="s">
        <v>24</v>
      </c>
      <c r="P4873" s="4" t="s">
        <v>25</v>
      </c>
      <c r="Q4873" s="4">
        <v>28053493</v>
      </c>
      <c r="R4873" s="4">
        <v>81986831</v>
      </c>
      <c r="S4873" s="7">
        <v>413861930058442</v>
      </c>
      <c r="T4873" s="7">
        <v>213948981226997</v>
      </c>
      <c r="U4873" s="2"/>
      <c r="V4873" s="3" t="s">
        <v>6098</v>
      </c>
      <c r="W4873" s="3" t="s">
        <v>10845</v>
      </c>
      <c r="X4873" s="4" t="s">
        <v>3256</v>
      </c>
      <c r="Y4873" s="3">
        <v>0</v>
      </c>
      <c r="Z4873" s="3">
        <v>3</v>
      </c>
      <c r="AA4873" s="5">
        <v>0</v>
      </c>
      <c r="AB4873" s="25">
        <v>6</v>
      </c>
      <c r="AC4873" s="33" t="str">
        <f>IF(G4873=X4873,"N","S")</f>
        <v>N</v>
      </c>
      <c r="AD4873" s="4">
        <f>K4873-(Y4873+Z4873)</f>
        <v>0</v>
      </c>
      <c r="AE4873" s="37">
        <f>M4873-AA4873</f>
        <v>0</v>
      </c>
    </row>
    <row r="4874" spans="1:31" x14ac:dyDescent="0.25">
      <c r="A4874" s="14">
        <v>45108</v>
      </c>
      <c r="B4874" s="4" t="s">
        <v>20</v>
      </c>
      <c r="C4874" s="4">
        <v>4</v>
      </c>
      <c r="D4874" s="4" t="s">
        <v>3067</v>
      </c>
      <c r="E4874" s="4">
        <v>19</v>
      </c>
      <c r="F4874" s="4" t="s">
        <v>3153</v>
      </c>
      <c r="G4874" s="4" t="s">
        <v>3275</v>
      </c>
      <c r="H4874" s="4">
        <v>4.95</v>
      </c>
      <c r="I4874" s="4">
        <v>3</v>
      </c>
      <c r="J4874" s="4">
        <v>6</v>
      </c>
      <c r="K4874" s="4">
        <v>3</v>
      </c>
      <c r="L4874" s="4">
        <v>6</v>
      </c>
      <c r="M4874" s="4">
        <v>0</v>
      </c>
      <c r="N4874" s="4">
        <v>0</v>
      </c>
      <c r="O4874" s="4" t="s">
        <v>24</v>
      </c>
      <c r="P4874" s="4" t="s">
        <v>25</v>
      </c>
      <c r="Q4874" s="4">
        <v>28142307</v>
      </c>
      <c r="R4874" s="4">
        <v>82047586</v>
      </c>
      <c r="S4874" s="7">
        <v>413867481411951</v>
      </c>
      <c r="T4874" s="7">
        <v>214054474378453</v>
      </c>
      <c r="U4874" s="2"/>
      <c r="V4874" s="3" t="s">
        <v>6098</v>
      </c>
      <c r="W4874" s="3" t="s">
        <v>10846</v>
      </c>
      <c r="X4874" s="4" t="s">
        <v>3275</v>
      </c>
      <c r="Y4874" s="3">
        <v>0</v>
      </c>
      <c r="Z4874" s="3">
        <v>3</v>
      </c>
      <c r="AA4874" s="5">
        <v>0</v>
      </c>
      <c r="AB4874" s="25">
        <v>6</v>
      </c>
      <c r="AC4874" s="33" t="str">
        <f>IF(G4874=X4874,"N","S")</f>
        <v>N</v>
      </c>
      <c r="AD4874" s="4">
        <f>K4874-(Y4874+Z4874)</f>
        <v>0</v>
      </c>
      <c r="AE4874" s="37">
        <f>M4874-AA4874</f>
        <v>0</v>
      </c>
    </row>
    <row r="4875" spans="1:31" x14ac:dyDescent="0.25">
      <c r="A4875" s="14">
        <v>45108</v>
      </c>
      <c r="B4875" s="4" t="s">
        <v>20</v>
      </c>
      <c r="C4875" s="4">
        <v>4</v>
      </c>
      <c r="D4875" s="4" t="s">
        <v>3067</v>
      </c>
      <c r="E4875" s="4">
        <v>19</v>
      </c>
      <c r="F4875" s="4" t="s">
        <v>3153</v>
      </c>
      <c r="G4875" s="4" t="s">
        <v>3204</v>
      </c>
      <c r="H4875" s="4">
        <v>2.4</v>
      </c>
      <c r="I4875" s="4">
        <v>2</v>
      </c>
      <c r="J4875" s="4">
        <v>4</v>
      </c>
      <c r="K4875" s="4">
        <v>2</v>
      </c>
      <c r="L4875" s="4">
        <v>4</v>
      </c>
      <c r="M4875" s="4">
        <v>0</v>
      </c>
      <c r="N4875" s="4">
        <v>0</v>
      </c>
      <c r="O4875" s="4" t="s">
        <v>24</v>
      </c>
      <c r="P4875" s="4" t="s">
        <v>25</v>
      </c>
      <c r="Q4875" s="4">
        <v>28002412</v>
      </c>
      <c r="R4875" s="4">
        <v>81948464</v>
      </c>
      <c r="S4875" s="7">
        <v>413858428789524</v>
      </c>
      <c r="T4875" s="7">
        <v>213888348789921</v>
      </c>
      <c r="U4875" s="2"/>
      <c r="V4875" s="3" t="s">
        <v>6098</v>
      </c>
      <c r="W4875" s="3" t="s">
        <v>10847</v>
      </c>
      <c r="X4875" s="4" t="s">
        <v>3204</v>
      </c>
      <c r="Y4875" s="3">
        <v>0</v>
      </c>
      <c r="Z4875" s="3">
        <v>2</v>
      </c>
      <c r="AA4875" s="5">
        <v>0</v>
      </c>
      <c r="AB4875" s="25">
        <v>4</v>
      </c>
      <c r="AC4875" s="33" t="str">
        <f>IF(G4875=X4875,"N","S")</f>
        <v>N</v>
      </c>
      <c r="AD4875" s="4">
        <f>K4875-(Y4875+Z4875)</f>
        <v>0</v>
      </c>
      <c r="AE4875" s="37">
        <f>M4875-AA4875</f>
        <v>0</v>
      </c>
    </row>
    <row r="4876" spans="1:31" x14ac:dyDescent="0.25">
      <c r="A4876" s="14">
        <v>45108</v>
      </c>
      <c r="B4876" s="4" t="s">
        <v>20</v>
      </c>
      <c r="C4876" s="4">
        <v>3</v>
      </c>
      <c r="D4876" s="4" t="s">
        <v>2489</v>
      </c>
      <c r="E4876" s="4">
        <v>15</v>
      </c>
      <c r="F4876" s="4" t="s">
        <v>2638</v>
      </c>
      <c r="G4876" s="4" t="s">
        <v>2703</v>
      </c>
      <c r="H4876" s="4">
        <v>15.75</v>
      </c>
      <c r="I4876" s="4">
        <v>7</v>
      </c>
      <c r="J4876" s="4">
        <v>28</v>
      </c>
      <c r="K4876" s="4">
        <v>7</v>
      </c>
      <c r="L4876" s="4">
        <v>28</v>
      </c>
      <c r="M4876" s="4">
        <v>0</v>
      </c>
      <c r="N4876" s="4">
        <v>0</v>
      </c>
      <c r="O4876" s="4" t="s">
        <v>24</v>
      </c>
      <c r="P4876" s="4" t="s">
        <v>25</v>
      </c>
      <c r="Q4876" s="4">
        <v>28685704</v>
      </c>
      <c r="R4876" s="4">
        <v>80920620</v>
      </c>
      <c r="S4876" s="7">
        <v>413766463210988</v>
      </c>
      <c r="T4876" s="7">
        <v>214717598730844</v>
      </c>
      <c r="U4876" s="2"/>
      <c r="V4876" s="3" t="s">
        <v>6034</v>
      </c>
      <c r="W4876" s="3" t="s">
        <v>10848</v>
      </c>
      <c r="X4876" s="4" t="s">
        <v>2703</v>
      </c>
      <c r="Y4876" s="3">
        <v>4</v>
      </c>
      <c r="Z4876" s="3">
        <v>0</v>
      </c>
      <c r="AA4876" s="5">
        <v>0</v>
      </c>
      <c r="AB4876" s="25">
        <v>16</v>
      </c>
      <c r="AC4876" s="33" t="str">
        <f>IF(G4876=X4876,"N","S")</f>
        <v>N</v>
      </c>
      <c r="AD4876" s="4">
        <f>K4876-(Y4876+Z4876)</f>
        <v>3</v>
      </c>
      <c r="AE4876" s="37">
        <f>M4876-AA4876</f>
        <v>0</v>
      </c>
    </row>
    <row r="4877" spans="1:31" x14ac:dyDescent="0.25">
      <c r="A4877" s="14">
        <v>45108</v>
      </c>
      <c r="B4877" s="4" t="s">
        <v>20</v>
      </c>
      <c r="C4877" s="4">
        <v>3</v>
      </c>
      <c r="D4877" s="4" t="s">
        <v>2489</v>
      </c>
      <c r="E4877" s="4">
        <v>15</v>
      </c>
      <c r="F4877" s="4" t="s">
        <v>2638</v>
      </c>
      <c r="G4877" s="4" t="s">
        <v>2703</v>
      </c>
      <c r="H4877" s="4">
        <v>14.85</v>
      </c>
      <c r="I4877" s="4">
        <v>6</v>
      </c>
      <c r="J4877" s="4">
        <v>24</v>
      </c>
      <c r="K4877" s="4">
        <v>6</v>
      </c>
      <c r="L4877" s="4">
        <v>24</v>
      </c>
      <c r="M4877" s="4">
        <v>0</v>
      </c>
      <c r="N4877" s="4">
        <v>0</v>
      </c>
      <c r="O4877" s="4" t="s">
        <v>24</v>
      </c>
      <c r="P4877" s="4" t="s">
        <v>25</v>
      </c>
      <c r="Q4877" s="4">
        <v>28685704</v>
      </c>
      <c r="R4877" s="4">
        <v>80920620</v>
      </c>
      <c r="S4877" s="7">
        <v>413766463210988</v>
      </c>
      <c r="T4877" s="7">
        <v>214717598730844</v>
      </c>
      <c r="U4877" s="2"/>
      <c r="V4877" s="3" t="s">
        <v>6034</v>
      </c>
      <c r="W4877" s="3" t="s">
        <v>10849</v>
      </c>
      <c r="X4877" s="4" t="s">
        <v>2703</v>
      </c>
      <c r="Y4877" s="3">
        <v>3</v>
      </c>
      <c r="Z4877" s="3">
        <v>0</v>
      </c>
      <c r="AA4877" s="5">
        <v>0</v>
      </c>
      <c r="AB4877" s="25">
        <v>12</v>
      </c>
      <c r="AC4877" s="33" t="str">
        <f>IF(G4877=X4877,"N","S")</f>
        <v>N</v>
      </c>
      <c r="AD4877" s="4">
        <f>K4877-(Y4877+Z4877)</f>
        <v>3</v>
      </c>
      <c r="AE4877" s="37">
        <f>M4877-AA4877</f>
        <v>0</v>
      </c>
    </row>
    <row r="4878" spans="1:31" x14ac:dyDescent="0.25">
      <c r="A4878" s="14">
        <v>45108</v>
      </c>
      <c r="B4878" s="4" t="s">
        <v>20</v>
      </c>
      <c r="C4878" s="4">
        <v>3</v>
      </c>
      <c r="D4878" s="4" t="s">
        <v>2489</v>
      </c>
      <c r="E4878" s="4">
        <v>15</v>
      </c>
      <c r="F4878" s="4" t="s">
        <v>2638</v>
      </c>
      <c r="G4878" s="4" t="s">
        <v>2703</v>
      </c>
      <c r="H4878" s="4">
        <v>9</v>
      </c>
      <c r="I4878" s="4">
        <v>4</v>
      </c>
      <c r="J4878" s="4">
        <v>16</v>
      </c>
      <c r="K4878" s="4">
        <v>4</v>
      </c>
      <c r="L4878" s="4">
        <v>16</v>
      </c>
      <c r="M4878" s="4">
        <v>0</v>
      </c>
      <c r="N4878" s="4">
        <v>0</v>
      </c>
      <c r="O4878" s="4" t="s">
        <v>24</v>
      </c>
      <c r="P4878" s="4" t="s">
        <v>25</v>
      </c>
      <c r="Q4878" s="4">
        <v>28685704</v>
      </c>
      <c r="R4878" s="4">
        <v>80920620</v>
      </c>
      <c r="S4878" s="7">
        <v>413766463210988</v>
      </c>
      <c r="T4878" s="7">
        <v>214717598730844</v>
      </c>
      <c r="U4878" s="2"/>
      <c r="V4878" s="3" t="s">
        <v>6034</v>
      </c>
      <c r="W4878" s="3" t="s">
        <v>10850</v>
      </c>
      <c r="X4878" s="4" t="s">
        <v>2703</v>
      </c>
      <c r="Y4878" s="3">
        <v>2</v>
      </c>
      <c r="Z4878" s="3">
        <v>2</v>
      </c>
      <c r="AA4878" s="5">
        <v>0</v>
      </c>
      <c r="AB4878" s="25">
        <v>12</v>
      </c>
      <c r="AC4878" s="33" t="str">
        <f>IF(G4878=X4878,"N","S")</f>
        <v>N</v>
      </c>
      <c r="AD4878" s="4">
        <f>K4878-(Y4878+Z4878)</f>
        <v>0</v>
      </c>
      <c r="AE4878" s="37">
        <f>M4878-AA4878</f>
        <v>0</v>
      </c>
    </row>
    <row r="4879" spans="1:31" x14ac:dyDescent="0.25">
      <c r="A4879" s="14">
        <v>45108</v>
      </c>
      <c r="B4879" s="4" t="s">
        <v>20</v>
      </c>
      <c r="C4879" s="4">
        <v>3</v>
      </c>
      <c r="D4879" s="4" t="s">
        <v>2489</v>
      </c>
      <c r="E4879" s="4">
        <v>15</v>
      </c>
      <c r="F4879" s="4" t="s">
        <v>2638</v>
      </c>
      <c r="G4879" s="4" t="s">
        <v>2703</v>
      </c>
      <c r="H4879" s="4">
        <v>6.9</v>
      </c>
      <c r="I4879" s="4">
        <v>4</v>
      </c>
      <c r="J4879" s="4">
        <v>12</v>
      </c>
      <c r="K4879" s="4">
        <v>4</v>
      </c>
      <c r="L4879" s="4">
        <v>12</v>
      </c>
      <c r="M4879" s="4">
        <v>0</v>
      </c>
      <c r="N4879" s="4">
        <v>0</v>
      </c>
      <c r="O4879" s="4" t="s">
        <v>24</v>
      </c>
      <c r="P4879" s="4" t="s">
        <v>25</v>
      </c>
      <c r="Q4879" s="4">
        <v>28684998</v>
      </c>
      <c r="R4879" s="4">
        <v>80919681</v>
      </c>
      <c r="S4879" s="7">
        <v>413766378012892</v>
      </c>
      <c r="T4879" s="7">
        <v>214716765586521</v>
      </c>
      <c r="U4879" s="2"/>
      <c r="V4879" s="19"/>
      <c r="W4879" s="19"/>
      <c r="X4879" s="20"/>
      <c r="Y4879" s="19"/>
      <c r="Z4879" s="19"/>
      <c r="AA4879" s="21"/>
      <c r="AB4879" s="27"/>
      <c r="AC4879" s="33" t="str">
        <f>IF(G4879=X4879,"N","S")</f>
        <v>S</v>
      </c>
      <c r="AD4879" s="4">
        <f>K4879-(Y4879+Z4879)</f>
        <v>4</v>
      </c>
      <c r="AE4879" s="37">
        <f>M4879-AA4879</f>
        <v>0</v>
      </c>
    </row>
    <row r="4880" spans="1:31" x14ac:dyDescent="0.25">
      <c r="A4880" s="14">
        <v>45108</v>
      </c>
      <c r="B4880" s="4" t="s">
        <v>20</v>
      </c>
      <c r="C4880" s="4">
        <v>3</v>
      </c>
      <c r="D4880" s="4" t="s">
        <v>2489</v>
      </c>
      <c r="E4880" s="4">
        <v>15</v>
      </c>
      <c r="F4880" s="4" t="s">
        <v>2638</v>
      </c>
      <c r="G4880" s="4" t="s">
        <v>2717</v>
      </c>
      <c r="H4880" s="4">
        <v>13.5</v>
      </c>
      <c r="I4880" s="4">
        <v>6</v>
      </c>
      <c r="J4880" s="4">
        <v>24</v>
      </c>
      <c r="K4880" s="4">
        <v>6</v>
      </c>
      <c r="L4880" s="4">
        <v>24</v>
      </c>
      <c r="M4880" s="4">
        <v>0</v>
      </c>
      <c r="N4880" s="4">
        <v>0</v>
      </c>
      <c r="O4880" s="4" t="s">
        <v>24</v>
      </c>
      <c r="P4880" s="4" t="s">
        <v>25</v>
      </c>
      <c r="Q4880" s="4">
        <v>28589686</v>
      </c>
      <c r="R4880" s="4">
        <v>81011470</v>
      </c>
      <c r="S4880" s="7">
        <v>413774560598283</v>
      </c>
      <c r="T4880" s="7">
        <v>214601715858799</v>
      </c>
      <c r="U4880" s="2"/>
      <c r="V4880" s="3" t="s">
        <v>6034</v>
      </c>
      <c r="W4880" s="3" t="s">
        <v>10851</v>
      </c>
      <c r="X4880" s="4" t="s">
        <v>2717</v>
      </c>
      <c r="Y4880" s="3">
        <v>6</v>
      </c>
      <c r="Z4880" s="3">
        <v>0</v>
      </c>
      <c r="AA4880" s="5">
        <v>0</v>
      </c>
      <c r="AB4880" s="25">
        <v>24</v>
      </c>
      <c r="AC4880" s="33" t="str">
        <f>IF(G4880=X4880,"N","S")</f>
        <v>N</v>
      </c>
      <c r="AD4880" s="4">
        <f>K4880-(Y4880+Z4880)</f>
        <v>0</v>
      </c>
      <c r="AE4880" s="37">
        <f>M4880-AA4880</f>
        <v>0</v>
      </c>
    </row>
    <row r="4881" spans="1:31" x14ac:dyDescent="0.25">
      <c r="A4881" s="14">
        <v>45108</v>
      </c>
      <c r="B4881" s="4" t="s">
        <v>20</v>
      </c>
      <c r="C4881" s="4">
        <v>3</v>
      </c>
      <c r="D4881" s="4" t="s">
        <v>2489</v>
      </c>
      <c r="E4881" s="4">
        <v>15</v>
      </c>
      <c r="F4881" s="4" t="s">
        <v>2638</v>
      </c>
      <c r="G4881" s="4" t="s">
        <v>2721</v>
      </c>
      <c r="H4881" s="4">
        <v>13.5</v>
      </c>
      <c r="I4881" s="4">
        <v>6</v>
      </c>
      <c r="J4881" s="4">
        <v>24</v>
      </c>
      <c r="K4881" s="4">
        <v>6</v>
      </c>
      <c r="L4881" s="4">
        <v>24</v>
      </c>
      <c r="M4881" s="4">
        <v>0</v>
      </c>
      <c r="N4881" s="4">
        <v>0</v>
      </c>
      <c r="O4881" s="4" t="s">
        <v>24</v>
      </c>
      <c r="P4881" s="4" t="s">
        <v>25</v>
      </c>
      <c r="Q4881" s="4">
        <v>28497029</v>
      </c>
      <c r="R4881" s="4">
        <v>81112346</v>
      </c>
      <c r="S4881" s="7">
        <v>413783563857408</v>
      </c>
      <c r="T4881" s="7">
        <v>214489730810064</v>
      </c>
      <c r="U4881" s="2"/>
      <c r="V4881" s="3" t="s">
        <v>6034</v>
      </c>
      <c r="W4881" s="3" t="s">
        <v>10852</v>
      </c>
      <c r="X4881" s="4" t="s">
        <v>2721</v>
      </c>
      <c r="Y4881" s="3">
        <v>6</v>
      </c>
      <c r="Z4881" s="3">
        <v>0</v>
      </c>
      <c r="AA4881" s="5">
        <v>0</v>
      </c>
      <c r="AB4881" s="25">
        <v>24</v>
      </c>
      <c r="AC4881" s="33" t="str">
        <f>IF(G4881=X4881,"N","S")</f>
        <v>N</v>
      </c>
      <c r="AD4881" s="4">
        <f>K4881-(Y4881+Z4881)</f>
        <v>0</v>
      </c>
      <c r="AE4881" s="37">
        <f>M4881-AA4881</f>
        <v>0</v>
      </c>
    </row>
    <row r="4882" spans="1:31" x14ac:dyDescent="0.25">
      <c r="A4882" s="14">
        <v>45108</v>
      </c>
      <c r="B4882" s="4" t="s">
        <v>20</v>
      </c>
      <c r="C4882" s="4">
        <v>3</v>
      </c>
      <c r="D4882" s="4" t="s">
        <v>2489</v>
      </c>
      <c r="E4882" s="4">
        <v>15</v>
      </c>
      <c r="F4882" s="4" t="s">
        <v>2638</v>
      </c>
      <c r="G4882" s="4" t="s">
        <v>2700</v>
      </c>
      <c r="H4882" s="4">
        <v>6.75</v>
      </c>
      <c r="I4882" s="4">
        <v>3</v>
      </c>
      <c r="J4882" s="4">
        <v>12</v>
      </c>
      <c r="K4882" s="4">
        <v>3</v>
      </c>
      <c r="L4882" s="4">
        <v>12</v>
      </c>
      <c r="M4882" s="4">
        <v>0</v>
      </c>
      <c r="N4882" s="4">
        <v>0</v>
      </c>
      <c r="O4882" s="4" t="s">
        <v>24</v>
      </c>
      <c r="P4882" s="4" t="s">
        <v>25</v>
      </c>
      <c r="Q4882" s="4">
        <v>28425817</v>
      </c>
      <c r="R4882" s="4">
        <v>81183624</v>
      </c>
      <c r="S4882" s="7">
        <v>413789920297439</v>
      </c>
      <c r="T4882" s="7">
        <v>214403735860772</v>
      </c>
      <c r="U4882" s="2"/>
      <c r="V4882" s="3" t="s">
        <v>6034</v>
      </c>
      <c r="W4882" s="3" t="s">
        <v>10853</v>
      </c>
      <c r="X4882" s="4" t="s">
        <v>2700</v>
      </c>
      <c r="Y4882" s="3">
        <v>12</v>
      </c>
      <c r="Z4882" s="3">
        <v>0</v>
      </c>
      <c r="AA4882" s="5">
        <v>0</v>
      </c>
      <c r="AB4882" s="25">
        <v>48</v>
      </c>
      <c r="AC4882" s="33" t="str">
        <f>IF(G4882=X4882,"N","S")</f>
        <v>N</v>
      </c>
      <c r="AD4882" s="4">
        <f>K4882-(Y4882+Z4882)</f>
        <v>-9</v>
      </c>
      <c r="AE4882" s="37">
        <f>M4882-AA4882</f>
        <v>0</v>
      </c>
    </row>
    <row r="4883" spans="1:31" x14ac:dyDescent="0.25">
      <c r="A4883" s="14">
        <v>45108</v>
      </c>
      <c r="B4883" s="4" t="s">
        <v>20</v>
      </c>
      <c r="C4883" s="4">
        <v>3</v>
      </c>
      <c r="D4883" s="4" t="s">
        <v>2489</v>
      </c>
      <c r="E4883" s="4">
        <v>15</v>
      </c>
      <c r="F4883" s="4" t="s">
        <v>2638</v>
      </c>
      <c r="G4883" s="4" t="s">
        <v>2700</v>
      </c>
      <c r="H4883" s="4">
        <v>10.8</v>
      </c>
      <c r="I4883" s="4">
        <v>4</v>
      </c>
      <c r="J4883" s="4">
        <v>16</v>
      </c>
      <c r="K4883" s="4">
        <v>4</v>
      </c>
      <c r="L4883" s="4">
        <v>16</v>
      </c>
      <c r="M4883" s="4">
        <v>0</v>
      </c>
      <c r="N4883" s="4">
        <v>0</v>
      </c>
      <c r="O4883" s="4" t="s">
        <v>24</v>
      </c>
      <c r="P4883" s="4" t="s">
        <v>25</v>
      </c>
      <c r="Q4883" s="4">
        <v>28425817</v>
      </c>
      <c r="R4883" s="4">
        <v>81183624</v>
      </c>
      <c r="S4883" s="7">
        <v>413789920297439</v>
      </c>
      <c r="T4883" s="7">
        <v>214403735860772</v>
      </c>
      <c r="U4883" s="2"/>
      <c r="V4883" s="3" t="s">
        <v>6034</v>
      </c>
      <c r="W4883" s="3" t="s">
        <v>10854</v>
      </c>
      <c r="X4883" s="4" t="s">
        <v>2700</v>
      </c>
      <c r="Y4883" s="3">
        <v>4</v>
      </c>
      <c r="Z4883" s="3">
        <v>0</v>
      </c>
      <c r="AA4883" s="5">
        <v>0</v>
      </c>
      <c r="AB4883" s="25">
        <v>16</v>
      </c>
      <c r="AC4883" s="33" t="str">
        <f>IF(G4883=X4883,"N","S")</f>
        <v>N</v>
      </c>
      <c r="AD4883" s="4">
        <f>K4883-(Y4883+Z4883)</f>
        <v>0</v>
      </c>
      <c r="AE4883" s="37">
        <f>M4883-AA4883</f>
        <v>0</v>
      </c>
    </row>
    <row r="4884" spans="1:31" x14ac:dyDescent="0.25">
      <c r="A4884" s="14">
        <v>45108</v>
      </c>
      <c r="B4884" s="4" t="s">
        <v>42</v>
      </c>
      <c r="C4884" s="4">
        <v>3</v>
      </c>
      <c r="D4884" s="4" t="s">
        <v>2489</v>
      </c>
      <c r="E4884" s="4">
        <v>15</v>
      </c>
      <c r="F4884" s="4" t="s">
        <v>2638</v>
      </c>
      <c r="G4884" s="4" t="s">
        <v>2700</v>
      </c>
      <c r="H4884" s="4">
        <v>34</v>
      </c>
      <c r="I4884" s="4">
        <v>12</v>
      </c>
      <c r="J4884" s="4">
        <v>48</v>
      </c>
      <c r="K4884" s="4">
        <v>12</v>
      </c>
      <c r="L4884" s="4">
        <v>48</v>
      </c>
      <c r="M4884" s="4">
        <v>0</v>
      </c>
      <c r="N4884" s="4">
        <v>0</v>
      </c>
      <c r="O4884" s="4" t="s">
        <v>24</v>
      </c>
      <c r="P4884" s="4" t="s">
        <v>25</v>
      </c>
      <c r="Q4884" s="4">
        <v>28425817</v>
      </c>
      <c r="R4884" s="4">
        <v>81183624</v>
      </c>
      <c r="S4884" s="7">
        <v>413789920297439</v>
      </c>
      <c r="T4884" s="7">
        <v>214403735860772</v>
      </c>
      <c r="U4884" s="2"/>
      <c r="V4884" s="3" t="s">
        <v>6034</v>
      </c>
      <c r="W4884" s="3" t="s">
        <v>10855</v>
      </c>
      <c r="X4884" s="4" t="s">
        <v>2700</v>
      </c>
      <c r="Y4884" s="3">
        <v>3</v>
      </c>
      <c r="Z4884" s="3">
        <v>0</v>
      </c>
      <c r="AA4884" s="5">
        <v>0</v>
      </c>
      <c r="AB4884" s="25">
        <v>12</v>
      </c>
      <c r="AC4884" s="33" t="str">
        <f>IF(G4884=X4884,"N","S")</f>
        <v>N</v>
      </c>
      <c r="AD4884" s="4">
        <f>K4884-(Y4884+Z4884)</f>
        <v>9</v>
      </c>
      <c r="AE4884" s="37">
        <f>M4884-AA4884</f>
        <v>0</v>
      </c>
    </row>
    <row r="4885" spans="1:31" x14ac:dyDescent="0.25">
      <c r="A4885" s="14">
        <v>45108</v>
      </c>
      <c r="B4885" s="4" t="s">
        <v>20</v>
      </c>
      <c r="C4885" s="4">
        <v>3</v>
      </c>
      <c r="D4885" s="4" t="s">
        <v>2489</v>
      </c>
      <c r="E4885" s="4">
        <v>15</v>
      </c>
      <c r="F4885" s="4" t="s">
        <v>2638</v>
      </c>
      <c r="G4885" s="4" t="s">
        <v>2661</v>
      </c>
      <c r="H4885" s="4">
        <v>27</v>
      </c>
      <c r="I4885" s="4">
        <v>12</v>
      </c>
      <c r="J4885" s="4">
        <v>48</v>
      </c>
      <c r="K4885" s="4">
        <v>12</v>
      </c>
      <c r="L4885" s="4">
        <v>48</v>
      </c>
      <c r="M4885" s="4">
        <v>0</v>
      </c>
      <c r="N4885" s="4">
        <v>0</v>
      </c>
      <c r="O4885" s="4" t="s">
        <v>24</v>
      </c>
      <c r="P4885" s="4" t="s">
        <v>25</v>
      </c>
      <c r="Q4885" s="4">
        <v>28346642</v>
      </c>
      <c r="R4885" s="4">
        <v>81258976</v>
      </c>
      <c r="S4885" s="7">
        <v>413796636510353</v>
      </c>
      <c r="T4885" s="7">
        <v>214308168968903</v>
      </c>
      <c r="U4885" s="2"/>
      <c r="V4885" s="3" t="s">
        <v>6034</v>
      </c>
      <c r="W4885" s="3" t="s">
        <v>10856</v>
      </c>
      <c r="X4885" s="4" t="s">
        <v>2661</v>
      </c>
      <c r="Y4885" s="3">
        <v>12</v>
      </c>
      <c r="Z4885" s="3">
        <v>0</v>
      </c>
      <c r="AA4885" s="5">
        <v>0</v>
      </c>
      <c r="AB4885" s="25">
        <v>48</v>
      </c>
      <c r="AC4885" s="33" t="str">
        <f>IF(G4885=X4885,"N","S")</f>
        <v>N</v>
      </c>
      <c r="AD4885" s="4">
        <f>K4885-(Y4885+Z4885)</f>
        <v>0</v>
      </c>
      <c r="AE4885" s="37">
        <f>M4885-AA4885</f>
        <v>0</v>
      </c>
    </row>
    <row r="4886" spans="1:31" x14ac:dyDescent="0.25">
      <c r="A4886" s="14">
        <v>45108</v>
      </c>
      <c r="B4886" s="4" t="s">
        <v>20</v>
      </c>
      <c r="C4886" s="4">
        <v>3</v>
      </c>
      <c r="D4886" s="4" t="s">
        <v>2489</v>
      </c>
      <c r="E4886" s="4">
        <v>15</v>
      </c>
      <c r="F4886" s="4" t="s">
        <v>2638</v>
      </c>
      <c r="G4886" s="4" t="s">
        <v>2656</v>
      </c>
      <c r="H4886" s="4">
        <v>18</v>
      </c>
      <c r="I4886" s="4">
        <v>6</v>
      </c>
      <c r="J4886" s="4">
        <v>24</v>
      </c>
      <c r="K4886" s="4">
        <v>6</v>
      </c>
      <c r="L4886" s="4">
        <v>24</v>
      </c>
      <c r="M4886" s="4">
        <v>0</v>
      </c>
      <c r="N4886" s="4">
        <v>0</v>
      </c>
      <c r="O4886" s="4" t="s">
        <v>24</v>
      </c>
      <c r="P4886" s="4" t="s">
        <v>25</v>
      </c>
      <c r="Q4886" s="4">
        <v>28780083</v>
      </c>
      <c r="R4886" s="4">
        <v>80818731</v>
      </c>
      <c r="S4886" s="7">
        <v>413757370008237</v>
      </c>
      <c r="T4886" s="7">
        <v>214831648639258</v>
      </c>
      <c r="U4886" s="2"/>
      <c r="V4886" s="3" t="s">
        <v>6034</v>
      </c>
      <c r="W4886" s="3" t="s">
        <v>10857</v>
      </c>
      <c r="X4886" s="4" t="s">
        <v>2656</v>
      </c>
      <c r="Y4886" s="3">
        <v>6</v>
      </c>
      <c r="Z4886" s="3">
        <v>0</v>
      </c>
      <c r="AA4886" s="5">
        <v>0</v>
      </c>
      <c r="AB4886" s="25">
        <v>24</v>
      </c>
      <c r="AC4886" s="33" t="str">
        <f>IF(G4886=X4886,"N","S")</f>
        <v>N</v>
      </c>
      <c r="AD4886" s="4">
        <f>K4886-(Y4886+Z4886)</f>
        <v>0</v>
      </c>
      <c r="AE4886" s="37">
        <f>M4886-AA4886</f>
        <v>0</v>
      </c>
    </row>
    <row r="4887" spans="1:31" x14ac:dyDescent="0.25">
      <c r="A4887" s="14">
        <v>45108</v>
      </c>
      <c r="B4887" s="4" t="s">
        <v>20</v>
      </c>
      <c r="C4887" s="4">
        <v>9</v>
      </c>
      <c r="D4887" s="4" t="s">
        <v>4668</v>
      </c>
      <c r="E4887" s="4">
        <v>59</v>
      </c>
      <c r="F4887" s="4" t="s">
        <v>4675</v>
      </c>
      <c r="G4887" s="4" t="s">
        <v>4705</v>
      </c>
      <c r="H4887" s="4">
        <v>9</v>
      </c>
      <c r="I4887" s="4">
        <v>4</v>
      </c>
      <c r="J4887" s="4">
        <v>16</v>
      </c>
      <c r="K4887" s="4">
        <v>4</v>
      </c>
      <c r="L4887" s="4">
        <v>16</v>
      </c>
      <c r="M4887" s="4">
        <v>0</v>
      </c>
      <c r="N4887" s="4">
        <v>0</v>
      </c>
      <c r="O4887" s="4" t="s">
        <v>24</v>
      </c>
      <c r="P4887" s="4" t="s">
        <v>25</v>
      </c>
      <c r="Q4887" s="4">
        <v>33536603</v>
      </c>
      <c r="R4887" s="4">
        <v>87635332</v>
      </c>
      <c r="S4887" s="7">
        <v>414375391993838</v>
      </c>
      <c r="T4887" s="7">
        <v>220444330259261</v>
      </c>
      <c r="U4887" s="2"/>
      <c r="V4887" s="3" t="s">
        <v>6296</v>
      </c>
      <c r="W4887" s="3" t="s">
        <v>10858</v>
      </c>
      <c r="X4887" s="4" t="s">
        <v>4705</v>
      </c>
      <c r="Y4887" s="3">
        <v>6</v>
      </c>
      <c r="Z4887" s="3">
        <v>0</v>
      </c>
      <c r="AA4887" s="5">
        <v>0</v>
      </c>
      <c r="AB4887" s="25">
        <v>24</v>
      </c>
      <c r="AC4887" s="33" t="str">
        <f>IF(G4887=X4887,"N","S")</f>
        <v>N</v>
      </c>
      <c r="AD4887" s="4">
        <f>K4887-(Y4887+Z4887)</f>
        <v>-2</v>
      </c>
      <c r="AE4887" s="37">
        <f>M4887-AA4887</f>
        <v>0</v>
      </c>
    </row>
    <row r="4888" spans="1:31" x14ac:dyDescent="0.25">
      <c r="A4888" s="14">
        <v>45108</v>
      </c>
      <c r="B4888" s="4" t="s">
        <v>20</v>
      </c>
      <c r="C4888" s="4">
        <v>9</v>
      </c>
      <c r="D4888" s="4" t="s">
        <v>4668</v>
      </c>
      <c r="E4888" s="4">
        <v>59</v>
      </c>
      <c r="F4888" s="4" t="s">
        <v>4675</v>
      </c>
      <c r="G4888" s="4" t="s">
        <v>4679</v>
      </c>
      <c r="H4888" s="4">
        <v>13.5</v>
      </c>
      <c r="I4888" s="4">
        <v>6</v>
      </c>
      <c r="J4888" s="4">
        <v>24</v>
      </c>
      <c r="K4888" s="4">
        <v>6</v>
      </c>
      <c r="L4888" s="4">
        <v>24</v>
      </c>
      <c r="M4888" s="4">
        <v>0</v>
      </c>
      <c r="N4888" s="4">
        <v>0</v>
      </c>
      <c r="O4888" s="4" t="s">
        <v>24</v>
      </c>
      <c r="P4888" s="4" t="s">
        <v>25</v>
      </c>
      <c r="Q4888" s="4">
        <v>33635640</v>
      </c>
      <c r="R4888" s="4">
        <v>87656663</v>
      </c>
      <c r="S4888" s="7">
        <v>414377395121137</v>
      </c>
      <c r="T4888" s="7">
        <v>220562630815028</v>
      </c>
      <c r="U4888" s="2"/>
      <c r="V4888" s="3" t="s">
        <v>6296</v>
      </c>
      <c r="W4888" s="3" t="s">
        <v>10859</v>
      </c>
      <c r="X4888" s="4" t="s">
        <v>4679</v>
      </c>
      <c r="Y4888" s="3">
        <v>6</v>
      </c>
      <c r="Z4888" s="3">
        <v>0</v>
      </c>
      <c r="AA4888" s="5">
        <v>0</v>
      </c>
      <c r="AB4888" s="25">
        <v>24</v>
      </c>
      <c r="AC4888" s="33" t="str">
        <f>IF(G4888=X4888,"N","S")</f>
        <v>N</v>
      </c>
      <c r="AD4888" s="4">
        <f>K4888-(Y4888+Z4888)</f>
        <v>0</v>
      </c>
      <c r="AE4888" s="37">
        <f>M4888-AA4888</f>
        <v>0</v>
      </c>
    </row>
    <row r="4889" spans="1:31" x14ac:dyDescent="0.25">
      <c r="A4889" s="14">
        <v>45108</v>
      </c>
      <c r="B4889" s="4" t="s">
        <v>20</v>
      </c>
      <c r="C4889" s="4">
        <v>10</v>
      </c>
      <c r="D4889" s="4" t="s">
        <v>5085</v>
      </c>
      <c r="E4889" s="4">
        <v>68</v>
      </c>
      <c r="F4889" s="4" t="s">
        <v>5545</v>
      </c>
      <c r="G4889" s="4" t="s">
        <v>5599</v>
      </c>
      <c r="H4889" s="4">
        <v>6.75</v>
      </c>
      <c r="I4889" s="4">
        <v>3</v>
      </c>
      <c r="J4889" s="4">
        <v>12</v>
      </c>
      <c r="K4889" s="4">
        <v>3</v>
      </c>
      <c r="L4889" s="4">
        <v>12</v>
      </c>
      <c r="M4889" s="4">
        <v>0</v>
      </c>
      <c r="N4889" s="4">
        <v>0</v>
      </c>
      <c r="O4889" s="4" t="s">
        <v>24</v>
      </c>
      <c r="P4889" s="4" t="s">
        <v>25</v>
      </c>
      <c r="Q4889" s="4">
        <v>33198988</v>
      </c>
      <c r="R4889" s="4">
        <v>82910025</v>
      </c>
      <c r="S4889" s="7">
        <v>413949517259768</v>
      </c>
      <c r="T4889" s="7">
        <v>220092429549495</v>
      </c>
      <c r="U4889" s="2"/>
      <c r="V4889" s="3" t="s">
        <v>6032</v>
      </c>
      <c r="W4889" s="3" t="s">
        <v>10860</v>
      </c>
      <c r="X4889" s="4" t="s">
        <v>5599</v>
      </c>
      <c r="Y4889" s="3">
        <v>3</v>
      </c>
      <c r="Z4889" s="3">
        <v>0</v>
      </c>
      <c r="AA4889" s="5">
        <v>0</v>
      </c>
      <c r="AB4889" s="25">
        <v>12</v>
      </c>
      <c r="AC4889" s="33" t="str">
        <f>IF(G4889=X4889,"N","S")</f>
        <v>N</v>
      </c>
      <c r="AD4889" s="4">
        <f>K4889-(Y4889+Z4889)</f>
        <v>0</v>
      </c>
      <c r="AE4889" s="37">
        <f>M4889-AA4889</f>
        <v>0</v>
      </c>
    </row>
    <row r="4890" spans="1:31" x14ac:dyDescent="0.25">
      <c r="A4890" s="14">
        <v>45108</v>
      </c>
      <c r="B4890" s="4" t="s">
        <v>20</v>
      </c>
      <c r="C4890" s="4">
        <v>10</v>
      </c>
      <c r="D4890" s="4" t="s">
        <v>5085</v>
      </c>
      <c r="E4890" s="4">
        <v>68</v>
      </c>
      <c r="F4890" s="4" t="s">
        <v>5545</v>
      </c>
      <c r="G4890" s="4" t="s">
        <v>5631</v>
      </c>
      <c r="H4890" s="4">
        <v>5.7</v>
      </c>
      <c r="I4890" s="4">
        <v>3</v>
      </c>
      <c r="J4890" s="4">
        <v>10</v>
      </c>
      <c r="K4890" s="4">
        <v>3</v>
      </c>
      <c r="L4890" s="4">
        <v>10</v>
      </c>
      <c r="M4890" s="4">
        <v>0</v>
      </c>
      <c r="N4890" s="4">
        <v>0</v>
      </c>
      <c r="O4890" s="4" t="s">
        <v>24</v>
      </c>
      <c r="P4890" s="4" t="s">
        <v>25</v>
      </c>
      <c r="Q4890" s="4">
        <v>33598388</v>
      </c>
      <c r="R4890" s="4">
        <v>83414415</v>
      </c>
      <c r="S4890" s="7">
        <v>413995277172452</v>
      </c>
      <c r="T4890" s="7">
        <v>220564617455297</v>
      </c>
      <c r="U4890" s="2"/>
      <c r="V4890" s="3" t="s">
        <v>6032</v>
      </c>
      <c r="W4890" s="3" t="s">
        <v>10861</v>
      </c>
      <c r="X4890" s="4" t="s">
        <v>5631</v>
      </c>
      <c r="Y4890" s="3">
        <v>2</v>
      </c>
      <c r="Z4890" s="3">
        <v>1</v>
      </c>
      <c r="AA4890" s="5">
        <v>0</v>
      </c>
      <c r="AB4890" s="25">
        <v>10</v>
      </c>
      <c r="AC4890" s="33" t="str">
        <f>IF(G4890=X4890,"N","S")</f>
        <v>N</v>
      </c>
      <c r="AD4890" s="4">
        <f>K4890-(Y4890+Z4890)</f>
        <v>0</v>
      </c>
      <c r="AE4890" s="37">
        <f>M4890-AA4890</f>
        <v>0</v>
      </c>
    </row>
    <row r="4891" spans="1:31" x14ac:dyDescent="0.25">
      <c r="A4891" s="14">
        <v>45108</v>
      </c>
      <c r="B4891" s="4" t="s">
        <v>20</v>
      </c>
      <c r="C4891" s="4">
        <v>10</v>
      </c>
      <c r="D4891" s="4" t="s">
        <v>5085</v>
      </c>
      <c r="E4891" s="4">
        <v>68</v>
      </c>
      <c r="F4891" s="4" t="s">
        <v>5545</v>
      </c>
      <c r="G4891" s="4" t="s">
        <v>5585</v>
      </c>
      <c r="H4891" s="4">
        <v>22.8</v>
      </c>
      <c r="I4891" s="4">
        <v>8</v>
      </c>
      <c r="J4891" s="4">
        <v>32</v>
      </c>
      <c r="K4891" s="4">
        <v>8</v>
      </c>
      <c r="L4891" s="4">
        <v>32</v>
      </c>
      <c r="M4891" s="4">
        <v>0</v>
      </c>
      <c r="N4891" s="4">
        <v>0</v>
      </c>
      <c r="O4891" s="4" t="s">
        <v>24</v>
      </c>
      <c r="P4891" s="4" t="s">
        <v>25</v>
      </c>
      <c r="Q4891" s="4">
        <v>33612550</v>
      </c>
      <c r="R4891" s="4">
        <v>83429800</v>
      </c>
      <c r="S4891" s="7">
        <v>41399667455429</v>
      </c>
      <c r="T4891" s="7">
        <v>220581389005983</v>
      </c>
      <c r="U4891" s="2"/>
      <c r="V4891" s="3" t="s">
        <v>6032</v>
      </c>
      <c r="W4891" s="3" t="s">
        <v>10862</v>
      </c>
      <c r="X4891" s="4" t="s">
        <v>5585</v>
      </c>
      <c r="Y4891" s="3">
        <v>8</v>
      </c>
      <c r="Z4891" s="3">
        <v>0</v>
      </c>
      <c r="AA4891" s="5">
        <v>0</v>
      </c>
      <c r="AB4891" s="25">
        <v>32</v>
      </c>
      <c r="AC4891" s="33" t="str">
        <f>IF(G4891=X4891,"N","S")</f>
        <v>N</v>
      </c>
      <c r="AD4891" s="4">
        <f>K4891-(Y4891+Z4891)</f>
        <v>0</v>
      </c>
      <c r="AE4891" s="37">
        <f>M4891-AA4891</f>
        <v>0</v>
      </c>
    </row>
    <row r="4892" spans="1:31" x14ac:dyDescent="0.25">
      <c r="A4892" s="14">
        <v>45108</v>
      </c>
      <c r="B4892" s="4" t="s">
        <v>20</v>
      </c>
      <c r="C4892" s="4">
        <v>10</v>
      </c>
      <c r="D4892" s="4" t="s">
        <v>5085</v>
      </c>
      <c r="E4892" s="4">
        <v>68</v>
      </c>
      <c r="F4892" s="4" t="s">
        <v>5545</v>
      </c>
      <c r="G4892" s="4" t="s">
        <v>5676</v>
      </c>
      <c r="H4892" s="4">
        <v>13.5</v>
      </c>
      <c r="I4892" s="4">
        <v>6</v>
      </c>
      <c r="J4892" s="4">
        <v>24</v>
      </c>
      <c r="K4892" s="4">
        <v>6</v>
      </c>
      <c r="L4892" s="4">
        <v>24</v>
      </c>
      <c r="M4892" s="4">
        <v>0</v>
      </c>
      <c r="N4892" s="4">
        <v>0</v>
      </c>
      <c r="O4892" s="4" t="s">
        <v>24</v>
      </c>
      <c r="P4892" s="4" t="s">
        <v>25</v>
      </c>
      <c r="Q4892" s="4">
        <v>33489851</v>
      </c>
      <c r="R4892" s="4">
        <v>83298266</v>
      </c>
      <c r="S4892" s="7">
        <v>413984726224755</v>
      </c>
      <c r="T4892" s="7">
        <v>220436064001314</v>
      </c>
      <c r="U4892" s="2"/>
      <c r="V4892" s="3" t="s">
        <v>6032</v>
      </c>
      <c r="W4892" s="3" t="s">
        <v>10863</v>
      </c>
      <c r="X4892" s="4" t="s">
        <v>5676</v>
      </c>
      <c r="Y4892" s="3">
        <v>6</v>
      </c>
      <c r="Z4892" s="3">
        <v>0</v>
      </c>
      <c r="AA4892" s="5">
        <v>0</v>
      </c>
      <c r="AB4892" s="25">
        <v>24</v>
      </c>
      <c r="AC4892" s="33" t="str">
        <f>IF(G4892=X4892,"N","S")</f>
        <v>N</v>
      </c>
      <c r="AD4892" s="4">
        <f>K4892-(Y4892+Z4892)</f>
        <v>0</v>
      </c>
      <c r="AE4892" s="37">
        <f>M4892-AA4892</f>
        <v>0</v>
      </c>
    </row>
    <row r="4893" spans="1:31" x14ac:dyDescent="0.25">
      <c r="A4893" s="14">
        <v>45108</v>
      </c>
      <c r="B4893" s="4" t="s">
        <v>20</v>
      </c>
      <c r="C4893" s="4">
        <v>5</v>
      </c>
      <c r="D4893" s="4" t="s">
        <v>3389</v>
      </c>
      <c r="E4893" s="4">
        <v>26</v>
      </c>
      <c r="F4893" s="4" t="s">
        <v>3472</v>
      </c>
      <c r="G4893" s="4" t="s">
        <v>3628</v>
      </c>
      <c r="H4893" s="4">
        <v>14.4</v>
      </c>
      <c r="I4893" s="4">
        <v>4</v>
      </c>
      <c r="J4893" s="4">
        <v>16</v>
      </c>
      <c r="K4893" s="4">
        <v>0</v>
      </c>
      <c r="L4893" s="4">
        <v>0</v>
      </c>
      <c r="M4893" s="4">
        <v>4</v>
      </c>
      <c r="N4893" s="4">
        <v>16</v>
      </c>
      <c r="O4893" s="4" t="s">
        <v>24</v>
      </c>
      <c r="P4893" s="4" t="s">
        <v>25</v>
      </c>
      <c r="Q4893" s="4">
        <v>28371164</v>
      </c>
      <c r="R4893" s="4">
        <v>83526606</v>
      </c>
      <c r="S4893" s="7">
        <v>41400089512017</v>
      </c>
      <c r="T4893" s="7">
        <v>214310676814202</v>
      </c>
      <c r="U4893" s="2"/>
      <c r="V4893" s="3" t="s">
        <v>6103</v>
      </c>
      <c r="W4893" s="3" t="s">
        <v>10864</v>
      </c>
      <c r="X4893" s="4" t="s">
        <v>3628</v>
      </c>
      <c r="Y4893" s="3">
        <v>0</v>
      </c>
      <c r="Z4893" s="3">
        <v>0</v>
      </c>
      <c r="AA4893" s="5">
        <v>4</v>
      </c>
      <c r="AB4893" s="25">
        <v>16</v>
      </c>
      <c r="AC4893" s="33" t="str">
        <f>IF(G4893=X4893,"N","S")</f>
        <v>N</v>
      </c>
      <c r="AD4893" s="4">
        <f>K4893-(Y4893+Z4893)</f>
        <v>0</v>
      </c>
      <c r="AE4893" s="37">
        <f>M4893-AA4893</f>
        <v>0</v>
      </c>
    </row>
    <row r="4894" spans="1:31" x14ac:dyDescent="0.25">
      <c r="A4894" s="14">
        <v>45108</v>
      </c>
      <c r="B4894" s="4" t="s">
        <v>20</v>
      </c>
      <c r="C4894" s="4">
        <v>7</v>
      </c>
      <c r="D4894" s="4" t="s">
        <v>4018</v>
      </c>
      <c r="E4894" s="4">
        <v>33</v>
      </c>
      <c r="F4894" s="4" t="s">
        <v>4028</v>
      </c>
      <c r="G4894" s="4" t="s">
        <v>4069</v>
      </c>
      <c r="H4894" s="4">
        <v>11.16</v>
      </c>
      <c r="I4894" s="4">
        <v>3</v>
      </c>
      <c r="J4894" s="4">
        <v>12</v>
      </c>
      <c r="K4894" s="4">
        <v>0</v>
      </c>
      <c r="L4894" s="4">
        <v>0</v>
      </c>
      <c r="M4894" s="4">
        <v>3</v>
      </c>
      <c r="N4894" s="4">
        <v>12</v>
      </c>
      <c r="O4894" s="4" t="s">
        <v>24</v>
      </c>
      <c r="P4894" s="4" t="s">
        <v>25</v>
      </c>
      <c r="Q4894" s="4">
        <v>30468048</v>
      </c>
      <c r="R4894" s="4">
        <v>84657970</v>
      </c>
      <c r="S4894" s="7">
        <v>41410463380987</v>
      </c>
      <c r="T4894" s="7">
        <v>21680591695922</v>
      </c>
      <c r="U4894" s="2"/>
      <c r="V4894" s="3" t="s">
        <v>6196</v>
      </c>
      <c r="W4894" s="3" t="s">
        <v>10865</v>
      </c>
      <c r="X4894" s="4" t="s">
        <v>4069</v>
      </c>
      <c r="Y4894" s="3">
        <v>0</v>
      </c>
      <c r="Z4894" s="3">
        <v>0</v>
      </c>
      <c r="AA4894" s="5">
        <v>3</v>
      </c>
      <c r="AB4894" s="25">
        <v>12</v>
      </c>
      <c r="AC4894" s="33" t="str">
        <f>IF(G4894=X4894,"N","S")</f>
        <v>N</v>
      </c>
      <c r="AD4894" s="4">
        <f>K4894-(Y4894+Z4894)</f>
        <v>0</v>
      </c>
      <c r="AE4894" s="37">
        <f>M4894-AA4894</f>
        <v>0</v>
      </c>
    </row>
    <row r="4895" spans="1:31" x14ac:dyDescent="0.25">
      <c r="A4895" s="14">
        <v>45108</v>
      </c>
      <c r="B4895" s="4" t="s">
        <v>20</v>
      </c>
      <c r="C4895" s="4">
        <v>5</v>
      </c>
      <c r="D4895" s="4" t="s">
        <v>3389</v>
      </c>
      <c r="E4895" s="4">
        <v>26</v>
      </c>
      <c r="F4895" s="4" t="s">
        <v>3472</v>
      </c>
      <c r="G4895" s="4" t="s">
        <v>3666</v>
      </c>
      <c r="H4895" s="4">
        <v>11.52</v>
      </c>
      <c r="I4895" s="4">
        <v>5</v>
      </c>
      <c r="J4895" s="4">
        <v>14</v>
      </c>
      <c r="K4895" s="4">
        <v>3</v>
      </c>
      <c r="L4895" s="4">
        <v>6</v>
      </c>
      <c r="M4895" s="4">
        <v>2</v>
      </c>
      <c r="N4895" s="4">
        <v>8</v>
      </c>
      <c r="O4895" s="4" t="s">
        <v>24</v>
      </c>
      <c r="P4895" s="4" t="s">
        <v>25</v>
      </c>
      <c r="Q4895" s="4">
        <v>28271957</v>
      </c>
      <c r="R4895" s="4">
        <v>82952296</v>
      </c>
      <c r="S4895" s="7">
        <v>413949080857551</v>
      </c>
      <c r="T4895" s="7">
        <v>214198812002952</v>
      </c>
      <c r="U4895" s="2"/>
      <c r="V4895" s="3" t="s">
        <v>6103</v>
      </c>
      <c r="W4895" s="3" t="s">
        <v>10866</v>
      </c>
      <c r="X4895" s="4" t="s">
        <v>3666</v>
      </c>
      <c r="Y4895" s="3">
        <v>0</v>
      </c>
      <c r="Z4895" s="3">
        <v>3</v>
      </c>
      <c r="AA4895" s="5">
        <v>2</v>
      </c>
      <c r="AB4895" s="25">
        <v>14</v>
      </c>
      <c r="AC4895" s="33" t="str">
        <f>IF(G4895=X4895,"N","S")</f>
        <v>N</v>
      </c>
      <c r="AD4895" s="4">
        <f>K4895-(Y4895+Z4895)</f>
        <v>0</v>
      </c>
      <c r="AE4895" s="37">
        <f>M4895-AA4895</f>
        <v>0</v>
      </c>
    </row>
    <row r="4896" spans="1:31" x14ac:dyDescent="0.25">
      <c r="A4896" s="14">
        <v>45108</v>
      </c>
      <c r="B4896" s="4" t="s">
        <v>20</v>
      </c>
      <c r="C4896" s="4">
        <v>5</v>
      </c>
      <c r="D4896" s="4" t="s">
        <v>3389</v>
      </c>
      <c r="E4896" s="4">
        <v>26</v>
      </c>
      <c r="F4896" s="4" t="s">
        <v>3472</v>
      </c>
      <c r="G4896" s="4" t="s">
        <v>3665</v>
      </c>
      <c r="H4896" s="4">
        <v>11.86</v>
      </c>
      <c r="I4896" s="4">
        <v>4</v>
      </c>
      <c r="J4896" s="4">
        <v>16</v>
      </c>
      <c r="K4896" s="4">
        <v>4</v>
      </c>
      <c r="L4896" s="4">
        <v>16</v>
      </c>
      <c r="M4896" s="4">
        <v>0</v>
      </c>
      <c r="N4896" s="4">
        <v>0</v>
      </c>
      <c r="O4896" s="4" t="s">
        <v>24</v>
      </c>
      <c r="P4896" s="4" t="s">
        <v>25</v>
      </c>
      <c r="Q4896" s="4">
        <v>28280287</v>
      </c>
      <c r="R4896" s="4">
        <v>82964742</v>
      </c>
      <c r="S4896" s="7">
        <v>413950209249202</v>
      </c>
      <c r="T4896" s="7">
        <v>214208627886718</v>
      </c>
      <c r="U4896" s="2"/>
      <c r="V4896" s="3" t="s">
        <v>6103</v>
      </c>
      <c r="W4896" s="3" t="s">
        <v>10867</v>
      </c>
      <c r="X4896" s="4" t="s">
        <v>3665</v>
      </c>
      <c r="Y4896" s="3">
        <v>4</v>
      </c>
      <c r="Z4896" s="3">
        <v>0</v>
      </c>
      <c r="AA4896" s="5">
        <v>0</v>
      </c>
      <c r="AB4896" s="25">
        <v>16</v>
      </c>
      <c r="AC4896" s="33" t="str">
        <f>IF(G4896=X4896,"N","S")</f>
        <v>N</v>
      </c>
      <c r="AD4896" s="4">
        <f>K4896-(Y4896+Z4896)</f>
        <v>0</v>
      </c>
      <c r="AE4896" s="37">
        <f>M4896-AA4896</f>
        <v>0</v>
      </c>
    </row>
    <row r="4897" spans="1:31" x14ac:dyDescent="0.25">
      <c r="A4897" s="14">
        <v>45108</v>
      </c>
      <c r="B4897" s="4" t="s">
        <v>20</v>
      </c>
      <c r="C4897" s="4">
        <v>7</v>
      </c>
      <c r="D4897" s="4" t="s">
        <v>4018</v>
      </c>
      <c r="E4897" s="4">
        <v>35</v>
      </c>
      <c r="F4897" s="4" t="s">
        <v>4122</v>
      </c>
      <c r="G4897" s="4" t="s">
        <v>4179</v>
      </c>
      <c r="H4897" s="4">
        <v>32.4</v>
      </c>
      <c r="I4897" s="4">
        <v>12</v>
      </c>
      <c r="J4897" s="4">
        <v>48</v>
      </c>
      <c r="K4897" s="4">
        <v>12</v>
      </c>
      <c r="L4897" s="4">
        <v>48</v>
      </c>
      <c r="M4897" s="4">
        <v>0</v>
      </c>
      <c r="N4897" s="4">
        <v>0</v>
      </c>
      <c r="O4897" s="4" t="s">
        <v>24</v>
      </c>
      <c r="P4897" s="4" t="s">
        <v>25</v>
      </c>
      <c r="Q4897" s="4">
        <v>31489899</v>
      </c>
      <c r="R4897" s="4">
        <v>85607825</v>
      </c>
      <c r="S4897" s="7">
        <v>414191061556956</v>
      </c>
      <c r="T4897" s="7">
        <v>218017670666393</v>
      </c>
      <c r="U4897" s="2"/>
      <c r="V4897" s="3" t="s">
        <v>6196</v>
      </c>
      <c r="W4897" s="3" t="s">
        <v>10868</v>
      </c>
      <c r="X4897" s="4" t="s">
        <v>4179</v>
      </c>
      <c r="Y4897" s="3">
        <v>12</v>
      </c>
      <c r="Z4897" s="3">
        <v>0</v>
      </c>
      <c r="AA4897" s="5">
        <v>0</v>
      </c>
      <c r="AB4897" s="25">
        <v>48</v>
      </c>
      <c r="AC4897" s="33" t="str">
        <f>IF(G4897=X4897,"N","S")</f>
        <v>N</v>
      </c>
      <c r="AD4897" s="4">
        <f>K4897-(Y4897+Z4897)</f>
        <v>0</v>
      </c>
      <c r="AE4897" s="37">
        <f>M4897-AA4897</f>
        <v>0</v>
      </c>
    </row>
    <row r="4898" spans="1:31" x14ac:dyDescent="0.25">
      <c r="A4898" s="14">
        <v>45108</v>
      </c>
      <c r="B4898" s="4" t="s">
        <v>20</v>
      </c>
      <c r="C4898" s="4">
        <v>7</v>
      </c>
      <c r="D4898" s="4" t="s">
        <v>4018</v>
      </c>
      <c r="E4898" s="4">
        <v>35</v>
      </c>
      <c r="F4898" s="4" t="s">
        <v>4122</v>
      </c>
      <c r="G4898" s="4" t="s">
        <v>4135</v>
      </c>
      <c r="H4898" s="4">
        <v>5.4</v>
      </c>
      <c r="I4898" s="4">
        <v>2</v>
      </c>
      <c r="J4898" s="4">
        <v>8</v>
      </c>
      <c r="K4898" s="4">
        <v>2</v>
      </c>
      <c r="L4898" s="4">
        <v>8</v>
      </c>
      <c r="M4898" s="4">
        <v>0</v>
      </c>
      <c r="N4898" s="4">
        <v>0</v>
      </c>
      <c r="O4898" s="4" t="s">
        <v>24</v>
      </c>
      <c r="P4898" s="4" t="s">
        <v>25</v>
      </c>
      <c r="Q4898" s="4">
        <v>31489899</v>
      </c>
      <c r="R4898" s="4">
        <v>85607825</v>
      </c>
      <c r="S4898" s="7">
        <v>414191061556956</v>
      </c>
      <c r="T4898" s="7">
        <v>218017670666393</v>
      </c>
      <c r="U4898" s="2"/>
      <c r="V4898" s="3" t="s">
        <v>6196</v>
      </c>
      <c r="W4898" s="3" t="s">
        <v>10869</v>
      </c>
      <c r="X4898" s="4" t="s">
        <v>4135</v>
      </c>
      <c r="Y4898" s="3">
        <v>2</v>
      </c>
      <c r="Z4898" s="3">
        <v>0</v>
      </c>
      <c r="AA4898" s="5">
        <v>0</v>
      </c>
      <c r="AB4898" s="25">
        <v>8</v>
      </c>
      <c r="AC4898" s="33" t="str">
        <f>IF(G4898=X4898,"N","S")</f>
        <v>N</v>
      </c>
      <c r="AD4898" s="4">
        <f>K4898-(Y4898+Z4898)</f>
        <v>0</v>
      </c>
      <c r="AE4898" s="37">
        <f>M4898-AA4898</f>
        <v>0</v>
      </c>
    </row>
    <row r="4899" spans="1:31" x14ac:dyDescent="0.25">
      <c r="A4899" s="14">
        <v>45108</v>
      </c>
      <c r="B4899" s="4" t="s">
        <v>20</v>
      </c>
      <c r="C4899" s="4">
        <v>7</v>
      </c>
      <c r="D4899" s="4" t="s">
        <v>4018</v>
      </c>
      <c r="E4899" s="4">
        <v>35</v>
      </c>
      <c r="F4899" s="4" t="s">
        <v>4122</v>
      </c>
      <c r="G4899" s="4" t="s">
        <v>4183</v>
      </c>
      <c r="H4899" s="4">
        <v>7.98</v>
      </c>
      <c r="I4899" s="4">
        <v>3</v>
      </c>
      <c r="J4899" s="4">
        <v>10</v>
      </c>
      <c r="K4899" s="4">
        <v>3</v>
      </c>
      <c r="L4899" s="4">
        <v>10</v>
      </c>
      <c r="M4899" s="4">
        <v>0</v>
      </c>
      <c r="N4899" s="4">
        <v>0</v>
      </c>
      <c r="O4899" s="4" t="s">
        <v>24</v>
      </c>
      <c r="P4899" s="4" t="s">
        <v>25</v>
      </c>
      <c r="Q4899" s="4">
        <v>31382785</v>
      </c>
      <c r="R4899" s="4">
        <v>85577888</v>
      </c>
      <c r="S4899" s="7">
        <v>414188273834519</v>
      </c>
      <c r="T4899" s="7">
        <v>217889845393959</v>
      </c>
      <c r="U4899" s="2"/>
      <c r="V4899" s="3" t="s">
        <v>6196</v>
      </c>
      <c r="W4899" s="3" t="s">
        <v>10870</v>
      </c>
      <c r="X4899" s="4" t="s">
        <v>4183</v>
      </c>
      <c r="Y4899" s="3">
        <v>2</v>
      </c>
      <c r="Z4899" s="3">
        <v>1</v>
      </c>
      <c r="AA4899" s="5">
        <v>0</v>
      </c>
      <c r="AB4899" s="25">
        <v>10</v>
      </c>
      <c r="AC4899" s="33" t="str">
        <f>IF(G4899=X4899,"N","S")</f>
        <v>N</v>
      </c>
      <c r="AD4899" s="4">
        <f>K4899-(Y4899+Z4899)</f>
        <v>0</v>
      </c>
      <c r="AE4899" s="37">
        <f>M4899-AA4899</f>
        <v>0</v>
      </c>
    </row>
    <row r="4900" spans="1:31" x14ac:dyDescent="0.25">
      <c r="A4900" s="14">
        <v>45108</v>
      </c>
      <c r="B4900" s="4" t="s">
        <v>20</v>
      </c>
      <c r="C4900" s="4">
        <v>7</v>
      </c>
      <c r="D4900" s="4" t="s">
        <v>4018</v>
      </c>
      <c r="E4900" s="4">
        <v>35</v>
      </c>
      <c r="F4900" s="4" t="s">
        <v>4122</v>
      </c>
      <c r="G4900" s="4" t="s">
        <v>4165</v>
      </c>
      <c r="H4900" s="4">
        <v>9</v>
      </c>
      <c r="I4900" s="4">
        <v>4</v>
      </c>
      <c r="J4900" s="4">
        <v>16</v>
      </c>
      <c r="K4900" s="4">
        <v>4</v>
      </c>
      <c r="L4900" s="4">
        <v>16</v>
      </c>
      <c r="M4900" s="4">
        <v>0</v>
      </c>
      <c r="N4900" s="4">
        <v>0</v>
      </c>
      <c r="O4900" s="4" t="s">
        <v>24</v>
      </c>
      <c r="P4900" s="4" t="s">
        <v>25</v>
      </c>
      <c r="Q4900" s="4">
        <v>31321558</v>
      </c>
      <c r="R4900" s="4">
        <v>85567868</v>
      </c>
      <c r="S4900" s="7">
        <v>414187319059324</v>
      </c>
      <c r="T4900" s="7">
        <v>217816699678106</v>
      </c>
      <c r="U4900" s="2"/>
      <c r="V4900" s="3" t="s">
        <v>6196</v>
      </c>
      <c r="W4900" s="3" t="s">
        <v>10871</v>
      </c>
      <c r="X4900" s="4" t="s">
        <v>4165</v>
      </c>
      <c r="Y4900" s="3">
        <v>4</v>
      </c>
      <c r="Z4900" s="3">
        <v>0</v>
      </c>
      <c r="AA4900" s="5">
        <v>0</v>
      </c>
      <c r="AB4900" s="25">
        <v>16</v>
      </c>
      <c r="AC4900" s="33" t="str">
        <f>IF(G4900=X4900,"N","S")</f>
        <v>N</v>
      </c>
      <c r="AD4900" s="4">
        <f>K4900-(Y4900+Z4900)</f>
        <v>0</v>
      </c>
      <c r="AE4900" s="37">
        <f>M4900-AA4900</f>
        <v>0</v>
      </c>
    </row>
    <row r="4901" spans="1:31" x14ac:dyDescent="0.25">
      <c r="A4901" s="14">
        <v>45108</v>
      </c>
      <c r="B4901" s="4" t="s">
        <v>20</v>
      </c>
      <c r="C4901" s="4">
        <v>7</v>
      </c>
      <c r="D4901" s="4" t="s">
        <v>4018</v>
      </c>
      <c r="E4901" s="4">
        <v>35</v>
      </c>
      <c r="F4901" s="4" t="s">
        <v>4122</v>
      </c>
      <c r="G4901" s="4" t="s">
        <v>4158</v>
      </c>
      <c r="H4901" s="4">
        <v>18</v>
      </c>
      <c r="I4901" s="4">
        <v>8</v>
      </c>
      <c r="J4901" s="4">
        <v>32</v>
      </c>
      <c r="K4901" s="4">
        <v>8</v>
      </c>
      <c r="L4901" s="4">
        <v>32</v>
      </c>
      <c r="M4901" s="4">
        <v>0</v>
      </c>
      <c r="N4901" s="4">
        <v>0</v>
      </c>
      <c r="O4901" s="4" t="s">
        <v>24</v>
      </c>
      <c r="P4901" s="4" t="s">
        <v>25</v>
      </c>
      <c r="Q4901" s="4">
        <v>31317826</v>
      </c>
      <c r="R4901" s="4">
        <v>85589423</v>
      </c>
      <c r="S4901" s="7">
        <v>414189257253541</v>
      </c>
      <c r="T4901" s="7">
        <v>217811989495804</v>
      </c>
      <c r="U4901" s="2"/>
      <c r="V4901" s="3" t="s">
        <v>6196</v>
      </c>
      <c r="W4901" s="3" t="s">
        <v>10872</v>
      </c>
      <c r="X4901" s="4" t="s">
        <v>4158</v>
      </c>
      <c r="Y4901" s="3">
        <v>8</v>
      </c>
      <c r="Z4901" s="3">
        <v>0</v>
      </c>
      <c r="AA4901" s="5">
        <v>0</v>
      </c>
      <c r="AB4901" s="25">
        <v>32</v>
      </c>
      <c r="AC4901" s="33" t="str">
        <f>IF(G4901=X4901,"N","S")</f>
        <v>N</v>
      </c>
      <c r="AD4901" s="4">
        <f>K4901-(Y4901+Z4901)</f>
        <v>0</v>
      </c>
      <c r="AE4901" s="37">
        <f>M4901-AA4901</f>
        <v>0</v>
      </c>
    </row>
    <row r="4902" spans="1:31" x14ac:dyDescent="0.25">
      <c r="A4902" s="14">
        <v>45108</v>
      </c>
      <c r="B4902" s="4" t="s">
        <v>20</v>
      </c>
      <c r="C4902" s="4">
        <v>7</v>
      </c>
      <c r="D4902" s="4" t="s">
        <v>4018</v>
      </c>
      <c r="E4902" s="4">
        <v>35</v>
      </c>
      <c r="F4902" s="4" t="s">
        <v>4122</v>
      </c>
      <c r="G4902" s="4" t="s">
        <v>4166</v>
      </c>
      <c r="H4902" s="4">
        <v>12</v>
      </c>
      <c r="I4902" s="4">
        <v>4</v>
      </c>
      <c r="J4902" s="4">
        <v>16</v>
      </c>
      <c r="K4902" s="4">
        <v>4</v>
      </c>
      <c r="L4902" s="4">
        <v>16</v>
      </c>
      <c r="M4902" s="4">
        <v>0</v>
      </c>
      <c r="N4902" s="4">
        <v>0</v>
      </c>
      <c r="O4902" s="4" t="s">
        <v>24</v>
      </c>
      <c r="P4902" s="4" t="s">
        <v>25</v>
      </c>
      <c r="Q4902" s="4">
        <v>31258563</v>
      </c>
      <c r="R4902" s="4">
        <v>85582884</v>
      </c>
      <c r="S4902" s="7">
        <v>414188617630637</v>
      </c>
      <c r="T4902" s="7">
        <v>217741154199448</v>
      </c>
      <c r="U4902" s="2"/>
      <c r="V4902" s="3" t="s">
        <v>6196</v>
      </c>
      <c r="W4902" s="3" t="s">
        <v>10873</v>
      </c>
      <c r="X4902" s="4" t="s">
        <v>4166</v>
      </c>
      <c r="Y4902" s="3">
        <v>4</v>
      </c>
      <c r="Z4902" s="3">
        <v>0</v>
      </c>
      <c r="AA4902" s="5">
        <v>0</v>
      </c>
      <c r="AB4902" s="25">
        <v>16</v>
      </c>
      <c r="AC4902" s="33" t="str">
        <f>IF(G4902=X4902,"N","S")</f>
        <v>N</v>
      </c>
      <c r="AD4902" s="4">
        <f>K4902-(Y4902+Z4902)</f>
        <v>0</v>
      </c>
      <c r="AE4902" s="37">
        <f>M4902-AA4902</f>
        <v>0</v>
      </c>
    </row>
    <row r="4903" spans="1:31" x14ac:dyDescent="0.25">
      <c r="A4903" s="14">
        <v>45108</v>
      </c>
      <c r="B4903" s="4" t="s">
        <v>20</v>
      </c>
      <c r="C4903" s="4">
        <v>6</v>
      </c>
      <c r="D4903" s="4" t="s">
        <v>3792</v>
      </c>
      <c r="E4903" s="4">
        <v>31</v>
      </c>
      <c r="F4903" s="4" t="s">
        <v>3896</v>
      </c>
      <c r="G4903" s="4" t="s">
        <v>3969</v>
      </c>
      <c r="H4903" s="4">
        <v>21</v>
      </c>
      <c r="I4903" s="4">
        <v>7</v>
      </c>
      <c r="J4903" s="4">
        <v>28</v>
      </c>
      <c r="K4903" s="4">
        <v>7</v>
      </c>
      <c r="L4903" s="4">
        <v>28</v>
      </c>
      <c r="M4903" s="4">
        <v>0</v>
      </c>
      <c r="N4903" s="4">
        <v>0</v>
      </c>
      <c r="O4903" s="4" t="s">
        <v>24</v>
      </c>
      <c r="P4903" s="4" t="s">
        <v>25</v>
      </c>
      <c r="Q4903" s="4">
        <v>29619896</v>
      </c>
      <c r="R4903" s="4">
        <v>83838372</v>
      </c>
      <c r="S4903" s="7">
        <v>414030077483115</v>
      </c>
      <c r="T4903" s="7">
        <v>215800749728132</v>
      </c>
      <c r="U4903" s="2"/>
      <c r="V4903" s="3" t="s">
        <v>6091</v>
      </c>
      <c r="W4903" s="3" t="s">
        <v>10874</v>
      </c>
      <c r="X4903" s="4" t="s">
        <v>3969</v>
      </c>
      <c r="Y4903" s="3">
        <v>7</v>
      </c>
      <c r="Z4903" s="3">
        <v>0</v>
      </c>
      <c r="AA4903" s="5">
        <v>0</v>
      </c>
      <c r="AB4903" s="25">
        <v>28</v>
      </c>
      <c r="AC4903" s="33" t="str">
        <f>IF(G4903=X4903,"N","S")</f>
        <v>N</v>
      </c>
      <c r="AD4903" s="4">
        <f>K4903-(Y4903+Z4903)</f>
        <v>0</v>
      </c>
      <c r="AE4903" s="37">
        <f>M4903-AA4903</f>
        <v>0</v>
      </c>
    </row>
    <row r="4904" spans="1:31" x14ac:dyDescent="0.25">
      <c r="A4904" s="14">
        <v>45108</v>
      </c>
      <c r="B4904" s="4" t="s">
        <v>20</v>
      </c>
      <c r="C4904" s="4">
        <v>8</v>
      </c>
      <c r="D4904" s="4" t="s">
        <v>4275</v>
      </c>
      <c r="E4904" s="4">
        <v>52</v>
      </c>
      <c r="F4904" s="4" t="s">
        <v>4370</v>
      </c>
      <c r="G4904" s="4" t="s">
        <v>4413</v>
      </c>
      <c r="H4904" s="4">
        <v>6.75</v>
      </c>
      <c r="I4904" s="4">
        <v>3</v>
      </c>
      <c r="J4904" s="4">
        <v>12</v>
      </c>
      <c r="K4904" s="4">
        <v>3</v>
      </c>
      <c r="L4904" s="4">
        <v>12</v>
      </c>
      <c r="M4904" s="4">
        <v>0</v>
      </c>
      <c r="N4904" s="4">
        <v>0</v>
      </c>
      <c r="O4904" s="4" t="s">
        <v>24</v>
      </c>
      <c r="P4904" s="4" t="s">
        <v>25</v>
      </c>
      <c r="Q4904" s="4">
        <v>31909258</v>
      </c>
      <c r="R4904" s="4">
        <v>88217152</v>
      </c>
      <c r="S4904" s="7">
        <v>41442643096854</v>
      </c>
      <c r="T4904" s="7">
        <v>218490053187923</v>
      </c>
      <c r="U4904" s="2"/>
      <c r="V4904" s="3" t="s">
        <v>6325</v>
      </c>
      <c r="W4904" s="3" t="s">
        <v>10875</v>
      </c>
      <c r="X4904" s="4" t="s">
        <v>4413</v>
      </c>
      <c r="Y4904" s="3">
        <v>3</v>
      </c>
      <c r="Z4904" s="3">
        <v>0</v>
      </c>
      <c r="AA4904" s="5">
        <v>0</v>
      </c>
      <c r="AB4904" s="25">
        <v>12</v>
      </c>
      <c r="AC4904" s="33" t="str">
        <f>IF(G4904=X4904,"N","S")</f>
        <v>N</v>
      </c>
      <c r="AD4904" s="4">
        <f>K4904-(Y4904+Z4904)</f>
        <v>0</v>
      </c>
      <c r="AE4904" s="37">
        <f>M4904-AA4904</f>
        <v>0</v>
      </c>
    </row>
    <row r="4905" spans="1:31" x14ac:dyDescent="0.25">
      <c r="A4905" s="14">
        <v>45108</v>
      </c>
      <c r="B4905" s="4" t="s">
        <v>20</v>
      </c>
      <c r="C4905" s="4">
        <v>8</v>
      </c>
      <c r="D4905" s="4" t="s">
        <v>4275</v>
      </c>
      <c r="E4905" s="4">
        <v>52</v>
      </c>
      <c r="F4905" s="4" t="s">
        <v>4370</v>
      </c>
      <c r="G4905" s="4" t="s">
        <v>4446</v>
      </c>
      <c r="H4905" s="4">
        <v>22.5</v>
      </c>
      <c r="I4905" s="4">
        <v>10</v>
      </c>
      <c r="J4905" s="4">
        <v>40</v>
      </c>
      <c r="K4905" s="4">
        <v>10</v>
      </c>
      <c r="L4905" s="4">
        <v>40</v>
      </c>
      <c r="M4905" s="4">
        <v>0</v>
      </c>
      <c r="N4905" s="4">
        <v>0</v>
      </c>
      <c r="O4905" s="4" t="s">
        <v>24</v>
      </c>
      <c r="P4905" s="4" t="s">
        <v>25</v>
      </c>
      <c r="Q4905" s="4">
        <v>31828111</v>
      </c>
      <c r="R4905" s="4">
        <v>88255483</v>
      </c>
      <c r="S4905" s="7">
        <v>414429814436731</v>
      </c>
      <c r="T4905" s="7">
        <v>218392490778172</v>
      </c>
      <c r="U4905" s="2"/>
      <c r="V4905" s="3" t="s">
        <v>6325</v>
      </c>
      <c r="W4905" s="3" t="s">
        <v>10876</v>
      </c>
      <c r="X4905" s="4" t="s">
        <v>4446</v>
      </c>
      <c r="Y4905" s="3">
        <v>5</v>
      </c>
      <c r="Z4905" s="3">
        <v>0</v>
      </c>
      <c r="AA4905" s="5">
        <v>0</v>
      </c>
      <c r="AB4905" s="25">
        <v>20</v>
      </c>
      <c r="AC4905" s="33" t="str">
        <f>IF(G4905=X4905,"N","S")</f>
        <v>N</v>
      </c>
      <c r="AD4905" s="4">
        <f>K4905-(Y4905+Z4905)</f>
        <v>5</v>
      </c>
      <c r="AE4905" s="37">
        <f>M4905-AA4905</f>
        <v>0</v>
      </c>
    </row>
    <row r="4906" spans="1:31" x14ac:dyDescent="0.25">
      <c r="A4906" s="14">
        <v>45108</v>
      </c>
      <c r="B4906" s="4" t="s">
        <v>20</v>
      </c>
      <c r="C4906" s="4">
        <v>8</v>
      </c>
      <c r="D4906" s="4" t="s">
        <v>4275</v>
      </c>
      <c r="E4906" s="4">
        <v>52</v>
      </c>
      <c r="F4906" s="4" t="s">
        <v>4370</v>
      </c>
      <c r="G4906" s="4" t="s">
        <v>4450</v>
      </c>
      <c r="H4906" s="4">
        <v>27</v>
      </c>
      <c r="I4906" s="4">
        <v>12</v>
      </c>
      <c r="J4906" s="4">
        <v>48</v>
      </c>
      <c r="K4906" s="4">
        <v>12</v>
      </c>
      <c r="L4906" s="4">
        <v>48</v>
      </c>
      <c r="M4906" s="4">
        <v>0</v>
      </c>
      <c r="N4906" s="4">
        <v>0</v>
      </c>
      <c r="O4906" s="4" t="s">
        <v>24</v>
      </c>
      <c r="P4906" s="4" t="s">
        <v>25</v>
      </c>
      <c r="Q4906" s="4">
        <v>31884770</v>
      </c>
      <c r="R4906" s="4">
        <v>88223845</v>
      </c>
      <c r="S4906" s="7">
        <v>414427013010044</v>
      </c>
      <c r="T4906" s="7">
        <v>21846066651976</v>
      </c>
      <c r="U4906" s="2"/>
      <c r="V4906" s="3" t="s">
        <v>6325</v>
      </c>
      <c r="W4906" s="3" t="s">
        <v>10877</v>
      </c>
      <c r="X4906" s="4" t="s">
        <v>4450</v>
      </c>
      <c r="Y4906" s="3">
        <v>12</v>
      </c>
      <c r="Z4906" s="3">
        <v>0</v>
      </c>
      <c r="AA4906" s="5">
        <v>0</v>
      </c>
      <c r="AB4906" s="25">
        <v>48</v>
      </c>
      <c r="AC4906" s="33" t="str">
        <f>IF(G4906=X4906,"N","S")</f>
        <v>N</v>
      </c>
      <c r="AD4906" s="4">
        <f>K4906-(Y4906+Z4906)</f>
        <v>0</v>
      </c>
      <c r="AE4906" s="37">
        <f>M4906-AA4906</f>
        <v>0</v>
      </c>
    </row>
    <row r="4907" spans="1:31" x14ac:dyDescent="0.25">
      <c r="A4907" s="14">
        <v>45108</v>
      </c>
      <c r="B4907" s="4" t="s">
        <v>20</v>
      </c>
      <c r="C4907" s="4">
        <v>10</v>
      </c>
      <c r="D4907" s="4" t="s">
        <v>5085</v>
      </c>
      <c r="E4907" s="4">
        <v>73</v>
      </c>
      <c r="F4907" s="4" t="s">
        <v>5754</v>
      </c>
      <c r="G4907" s="4" t="s">
        <v>5775</v>
      </c>
      <c r="H4907" s="4">
        <v>11.25</v>
      </c>
      <c r="I4907" s="4">
        <v>5</v>
      </c>
      <c r="J4907" s="4">
        <v>20</v>
      </c>
      <c r="K4907" s="4">
        <v>5</v>
      </c>
      <c r="L4907" s="4">
        <v>20</v>
      </c>
      <c r="M4907" s="4">
        <v>0</v>
      </c>
      <c r="N4907" s="4">
        <v>0</v>
      </c>
      <c r="O4907" s="4" t="s">
        <v>24</v>
      </c>
      <c r="P4907" s="4" t="s">
        <v>25</v>
      </c>
      <c r="Q4907" s="4">
        <v>33167600</v>
      </c>
      <c r="R4907" s="4">
        <v>85978727</v>
      </c>
      <c r="S4907" s="7">
        <v>41422588053607</v>
      </c>
      <c r="T4907" s="7">
        <v>220020995788227</v>
      </c>
      <c r="U4907" s="2"/>
      <c r="V4907" s="3" t="s">
        <v>6032</v>
      </c>
      <c r="W4907" s="3" t="s">
        <v>10878</v>
      </c>
      <c r="X4907" s="4" t="s">
        <v>5775</v>
      </c>
      <c r="Y4907" s="3">
        <v>5</v>
      </c>
      <c r="Z4907" s="3">
        <v>0</v>
      </c>
      <c r="AA4907" s="5">
        <v>0</v>
      </c>
      <c r="AB4907" s="25">
        <v>20</v>
      </c>
      <c r="AC4907" s="33" t="str">
        <f>IF(G4907=X4907,"N","S")</f>
        <v>N</v>
      </c>
      <c r="AD4907" s="4">
        <f>K4907-(Y4907+Z4907)</f>
        <v>0</v>
      </c>
      <c r="AE4907" s="37">
        <f>M4907-AA4907</f>
        <v>0</v>
      </c>
    </row>
    <row r="4908" spans="1:31" x14ac:dyDescent="0.25">
      <c r="A4908" s="14">
        <v>45108</v>
      </c>
      <c r="B4908" s="4" t="s">
        <v>20</v>
      </c>
      <c r="C4908" s="4">
        <v>7</v>
      </c>
      <c r="D4908" s="4" t="s">
        <v>4018</v>
      </c>
      <c r="E4908" s="4">
        <v>35</v>
      </c>
      <c r="F4908" s="4" t="s">
        <v>4122</v>
      </c>
      <c r="G4908" s="4" t="s">
        <v>4162</v>
      </c>
      <c r="H4908" s="4">
        <v>3.6</v>
      </c>
      <c r="I4908" s="4">
        <v>3</v>
      </c>
      <c r="J4908" s="4">
        <v>6</v>
      </c>
      <c r="K4908" s="4">
        <v>3</v>
      </c>
      <c r="L4908" s="4">
        <v>6</v>
      </c>
      <c r="M4908" s="4">
        <v>0</v>
      </c>
      <c r="N4908" s="4">
        <v>0</v>
      </c>
      <c r="O4908" s="4" t="s">
        <v>24</v>
      </c>
      <c r="P4908" s="4" t="s">
        <v>25</v>
      </c>
      <c r="Q4908" s="4">
        <v>31170649</v>
      </c>
      <c r="R4908" s="4">
        <v>85163088</v>
      </c>
      <c r="S4908" s="7">
        <v>414150732806047</v>
      </c>
      <c r="T4908" s="7">
        <v>217640739834865</v>
      </c>
      <c r="U4908" s="2"/>
      <c r="V4908" s="3" t="s">
        <v>6196</v>
      </c>
      <c r="W4908" s="3" t="s">
        <v>10879</v>
      </c>
      <c r="X4908" s="4" t="s">
        <v>4162</v>
      </c>
      <c r="Y4908" s="3">
        <v>0</v>
      </c>
      <c r="Z4908" s="3">
        <v>3</v>
      </c>
      <c r="AA4908" s="5">
        <v>0</v>
      </c>
      <c r="AB4908" s="25">
        <v>6</v>
      </c>
      <c r="AC4908" s="33" t="str">
        <f>IF(G4908=X4908,"N","S")</f>
        <v>N</v>
      </c>
      <c r="AD4908" s="4">
        <f>K4908-(Y4908+Z4908)</f>
        <v>0</v>
      </c>
      <c r="AE4908" s="37">
        <f>M4908-AA4908</f>
        <v>0</v>
      </c>
    </row>
    <row r="4909" spans="1:31" x14ac:dyDescent="0.25">
      <c r="A4909" s="14">
        <v>45108</v>
      </c>
      <c r="B4909" s="4" t="s">
        <v>20</v>
      </c>
      <c r="C4909" s="4">
        <v>7</v>
      </c>
      <c r="D4909" s="4" t="s">
        <v>4018</v>
      </c>
      <c r="E4909" s="4">
        <v>35</v>
      </c>
      <c r="F4909" s="4" t="s">
        <v>4122</v>
      </c>
      <c r="G4909" s="4" t="s">
        <v>4164</v>
      </c>
      <c r="H4909" s="4">
        <v>22</v>
      </c>
      <c r="I4909" s="4">
        <v>5</v>
      </c>
      <c r="J4909" s="4">
        <v>20</v>
      </c>
      <c r="K4909" s="4">
        <v>0</v>
      </c>
      <c r="L4909" s="4">
        <v>0</v>
      </c>
      <c r="M4909" s="4">
        <v>5</v>
      </c>
      <c r="N4909" s="4">
        <v>20</v>
      </c>
      <c r="O4909" s="4" t="s">
        <v>24</v>
      </c>
      <c r="P4909" s="4" t="s">
        <v>25</v>
      </c>
      <c r="Q4909" s="4">
        <v>31155780</v>
      </c>
      <c r="R4909" s="4">
        <v>85170835</v>
      </c>
      <c r="S4909" s="7">
        <v>414151417815156</v>
      </c>
      <c r="T4909" s="7">
        <v>217622861612034</v>
      </c>
      <c r="U4909" s="2"/>
      <c r="V4909" s="3" t="s">
        <v>6196</v>
      </c>
      <c r="W4909" s="3" t="s">
        <v>10880</v>
      </c>
      <c r="X4909" s="4" t="s">
        <v>4164</v>
      </c>
      <c r="Y4909" s="3">
        <v>0</v>
      </c>
      <c r="Z4909" s="3">
        <v>0</v>
      </c>
      <c r="AA4909" s="5">
        <v>5</v>
      </c>
      <c r="AB4909" s="25">
        <v>20</v>
      </c>
      <c r="AC4909" s="33" t="str">
        <f>IF(G4909=X4909,"N","S")</f>
        <v>N</v>
      </c>
      <c r="AD4909" s="4">
        <f>K4909-(Y4909+Z4909)</f>
        <v>0</v>
      </c>
      <c r="AE4909" s="37">
        <f>M4909-AA4909</f>
        <v>0</v>
      </c>
    </row>
    <row r="4910" spans="1:31" x14ac:dyDescent="0.25">
      <c r="A4910" s="22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4"/>
      <c r="T4910" s="24"/>
      <c r="U4910" s="2"/>
      <c r="V4910" s="3" t="s">
        <v>6325</v>
      </c>
      <c r="W4910" s="3" t="s">
        <v>10881</v>
      </c>
      <c r="X4910" s="4" t="s">
        <v>10882</v>
      </c>
      <c r="Y4910" s="3">
        <v>4</v>
      </c>
      <c r="Z4910" s="3">
        <v>0</v>
      </c>
      <c r="AA4910" s="5">
        <v>0</v>
      </c>
      <c r="AB4910" s="25">
        <v>16</v>
      </c>
      <c r="AC4910" s="33" t="str">
        <f>IF(G4910=X4910,"N","S")</f>
        <v>S</v>
      </c>
      <c r="AD4910" s="4">
        <f>K4910-(Y4910+Z4910)</f>
        <v>-4</v>
      </c>
      <c r="AE4910" s="37">
        <f>M4910-AA4910</f>
        <v>0</v>
      </c>
    </row>
    <row r="4911" spans="1:31" x14ac:dyDescent="0.25">
      <c r="A4911" s="14">
        <v>45108</v>
      </c>
      <c r="B4911" s="4" t="s">
        <v>20</v>
      </c>
      <c r="C4911" s="4">
        <v>6</v>
      </c>
      <c r="D4911" s="4" t="s">
        <v>3792</v>
      </c>
      <c r="E4911" s="4">
        <v>31</v>
      </c>
      <c r="F4911" s="4" t="s">
        <v>3896</v>
      </c>
      <c r="G4911" s="4" t="s">
        <v>3929</v>
      </c>
      <c r="H4911" s="4">
        <v>13.5</v>
      </c>
      <c r="I4911" s="4">
        <v>5</v>
      </c>
      <c r="J4911" s="4">
        <v>20</v>
      </c>
      <c r="K4911" s="4">
        <v>5</v>
      </c>
      <c r="L4911" s="4">
        <v>20</v>
      </c>
      <c r="M4911" s="4">
        <v>0</v>
      </c>
      <c r="N4911" s="4">
        <v>0</v>
      </c>
      <c r="O4911" s="4" t="s">
        <v>24</v>
      </c>
      <c r="P4911" s="4" t="s">
        <v>25</v>
      </c>
      <c r="Q4911" s="4">
        <v>29425224</v>
      </c>
      <c r="R4911" s="4">
        <v>83883477</v>
      </c>
      <c r="S4911" s="7">
        <v>414033969268447</v>
      </c>
      <c r="T4911" s="7">
        <v>215567352194768</v>
      </c>
      <c r="U4911" s="2"/>
      <c r="V4911" s="3" t="s">
        <v>6091</v>
      </c>
      <c r="W4911" s="3" t="s">
        <v>10883</v>
      </c>
      <c r="X4911" s="4" t="s">
        <v>3929</v>
      </c>
      <c r="Y4911" s="3">
        <v>5</v>
      </c>
      <c r="Z4911" s="3">
        <v>0</v>
      </c>
      <c r="AA4911" s="5">
        <v>0</v>
      </c>
      <c r="AB4911" s="25">
        <v>20</v>
      </c>
      <c r="AC4911" s="33" t="str">
        <f>IF(G4911=X4911,"N","S")</f>
        <v>N</v>
      </c>
      <c r="AD4911" s="4">
        <f>K4911-(Y4911+Z4911)</f>
        <v>0</v>
      </c>
      <c r="AE4911" s="37">
        <f>M4911-AA4911</f>
        <v>0</v>
      </c>
    </row>
    <row r="4912" spans="1:31" x14ac:dyDescent="0.25">
      <c r="A4912" s="14">
        <v>45108</v>
      </c>
      <c r="B4912" s="4" t="s">
        <v>20</v>
      </c>
      <c r="C4912" s="4">
        <v>6</v>
      </c>
      <c r="D4912" s="4" t="s">
        <v>3792</v>
      </c>
      <c r="E4912" s="4">
        <v>31</v>
      </c>
      <c r="F4912" s="4" t="s">
        <v>3896</v>
      </c>
      <c r="G4912" s="4" t="s">
        <v>3947</v>
      </c>
      <c r="H4912" s="4">
        <v>2.4</v>
      </c>
      <c r="I4912" s="4">
        <v>2</v>
      </c>
      <c r="J4912" s="4">
        <v>4</v>
      </c>
      <c r="K4912" s="4">
        <v>2</v>
      </c>
      <c r="L4912" s="4">
        <v>4</v>
      </c>
      <c r="M4912" s="4">
        <v>0</v>
      </c>
      <c r="N4912" s="4">
        <v>0</v>
      </c>
      <c r="O4912" s="4" t="s">
        <v>24</v>
      </c>
      <c r="P4912" s="4" t="s">
        <v>25</v>
      </c>
      <c r="Q4912" s="4">
        <v>29366037</v>
      </c>
      <c r="R4912" s="4">
        <v>83981200</v>
      </c>
      <c r="S4912" s="7">
        <v>414042718832629</v>
      </c>
      <c r="T4912" s="7">
        <v>215495410426213</v>
      </c>
      <c r="U4912" s="2"/>
      <c r="V4912" s="3" t="s">
        <v>6091</v>
      </c>
      <c r="W4912" s="3" t="s">
        <v>10884</v>
      </c>
      <c r="X4912" s="4" t="s">
        <v>3947</v>
      </c>
      <c r="Y4912" s="3">
        <v>0</v>
      </c>
      <c r="Z4912" s="3">
        <v>2</v>
      </c>
      <c r="AA4912" s="5">
        <v>0</v>
      </c>
      <c r="AB4912" s="25">
        <v>4</v>
      </c>
      <c r="AC4912" s="33" t="str">
        <f>IF(G4912=X4912,"N","S")</f>
        <v>N</v>
      </c>
      <c r="AD4912" s="4">
        <f>K4912-(Y4912+Z4912)</f>
        <v>0</v>
      </c>
      <c r="AE4912" s="37">
        <f>M4912-AA4912</f>
        <v>0</v>
      </c>
    </row>
    <row r="4913" spans="1:31" x14ac:dyDescent="0.25">
      <c r="A4913" s="14">
        <v>45108</v>
      </c>
      <c r="B4913" s="4" t="s">
        <v>20</v>
      </c>
      <c r="C4913" s="4">
        <v>6</v>
      </c>
      <c r="D4913" s="4" t="s">
        <v>3792</v>
      </c>
      <c r="E4913" s="4">
        <v>31</v>
      </c>
      <c r="F4913" s="4" t="s">
        <v>3896</v>
      </c>
      <c r="G4913" s="4" t="s">
        <v>3923</v>
      </c>
      <c r="H4913" s="4">
        <v>13.5</v>
      </c>
      <c r="I4913" s="4">
        <v>6</v>
      </c>
      <c r="J4913" s="4">
        <v>24</v>
      </c>
      <c r="K4913" s="4">
        <v>6</v>
      </c>
      <c r="L4913" s="4">
        <v>24</v>
      </c>
      <c r="M4913" s="4">
        <v>0</v>
      </c>
      <c r="N4913" s="4">
        <v>0</v>
      </c>
      <c r="O4913" s="4" t="s">
        <v>24</v>
      </c>
      <c r="P4913" s="4" t="s">
        <v>25</v>
      </c>
      <c r="Q4913" s="4">
        <v>29101117</v>
      </c>
      <c r="R4913" s="4">
        <v>84252566</v>
      </c>
      <c r="S4913" s="7">
        <v>414066926523182</v>
      </c>
      <c r="T4913" s="7">
        <v>215175321687386</v>
      </c>
      <c r="U4913" s="2"/>
      <c r="V4913" s="3" t="s">
        <v>6091</v>
      </c>
      <c r="W4913" s="3" t="s">
        <v>10885</v>
      </c>
      <c r="X4913" s="4" t="s">
        <v>3923</v>
      </c>
      <c r="Y4913" s="3">
        <v>6</v>
      </c>
      <c r="Z4913" s="3">
        <v>0</v>
      </c>
      <c r="AA4913" s="5">
        <v>0</v>
      </c>
      <c r="AB4913" s="25">
        <v>24</v>
      </c>
      <c r="AC4913" s="33" t="str">
        <f>IF(G4913=X4913,"N","S")</f>
        <v>N</v>
      </c>
      <c r="AD4913" s="4">
        <f>K4913-(Y4913+Z4913)</f>
        <v>0</v>
      </c>
      <c r="AE4913" s="37">
        <f>M4913-AA4913</f>
        <v>0</v>
      </c>
    </row>
    <row r="4914" spans="1:31" x14ac:dyDescent="0.25">
      <c r="A4914" s="14">
        <v>45108</v>
      </c>
      <c r="B4914" s="4" t="s">
        <v>20</v>
      </c>
      <c r="C4914" s="4">
        <v>6</v>
      </c>
      <c r="D4914" s="4" t="s">
        <v>3792</v>
      </c>
      <c r="E4914" s="4">
        <v>31</v>
      </c>
      <c r="F4914" s="4" t="s">
        <v>3896</v>
      </c>
      <c r="G4914" s="4" t="s">
        <v>3905</v>
      </c>
      <c r="H4914" s="4">
        <v>27</v>
      </c>
      <c r="I4914" s="4">
        <v>12</v>
      </c>
      <c r="J4914" s="4">
        <v>48</v>
      </c>
      <c r="K4914" s="4">
        <v>12</v>
      </c>
      <c r="L4914" s="4">
        <v>48</v>
      </c>
      <c r="M4914" s="4">
        <v>0</v>
      </c>
      <c r="N4914" s="4">
        <v>0</v>
      </c>
      <c r="O4914" s="4" t="s">
        <v>24</v>
      </c>
      <c r="P4914" s="4" t="s">
        <v>25</v>
      </c>
      <c r="Q4914" s="4">
        <v>29080164</v>
      </c>
      <c r="R4914" s="4">
        <v>84320234</v>
      </c>
      <c r="S4914" s="7">
        <v>414073002633718</v>
      </c>
      <c r="T4914" s="7">
        <v>215149462825976</v>
      </c>
      <c r="U4914" s="2"/>
      <c r="V4914" s="3" t="s">
        <v>6091</v>
      </c>
      <c r="W4914" s="3" t="s">
        <v>10886</v>
      </c>
      <c r="X4914" s="4" t="s">
        <v>3905</v>
      </c>
      <c r="Y4914" s="3">
        <v>12</v>
      </c>
      <c r="Z4914" s="3">
        <v>0</v>
      </c>
      <c r="AA4914" s="5">
        <v>0</v>
      </c>
      <c r="AB4914" s="25">
        <v>48</v>
      </c>
      <c r="AC4914" s="33" t="str">
        <f>IF(G4914=X4914,"N","S")</f>
        <v>N</v>
      </c>
      <c r="AD4914" s="4">
        <f>K4914-(Y4914+Z4914)</f>
        <v>0</v>
      </c>
      <c r="AE4914" s="37">
        <f>M4914-AA4914</f>
        <v>0</v>
      </c>
    </row>
    <row r="4915" spans="1:31" x14ac:dyDescent="0.25">
      <c r="A4915" s="14">
        <v>45108</v>
      </c>
      <c r="B4915" s="4" t="s">
        <v>20</v>
      </c>
      <c r="C4915" s="4">
        <v>6</v>
      </c>
      <c r="D4915" s="4" t="s">
        <v>3792</v>
      </c>
      <c r="E4915" s="4">
        <v>31</v>
      </c>
      <c r="F4915" s="4" t="s">
        <v>3896</v>
      </c>
      <c r="G4915" s="4" t="s">
        <v>3994</v>
      </c>
      <c r="H4915" s="4">
        <v>5.7</v>
      </c>
      <c r="I4915" s="4">
        <v>3</v>
      </c>
      <c r="J4915" s="4">
        <v>10</v>
      </c>
      <c r="K4915" s="4">
        <v>3</v>
      </c>
      <c r="L4915" s="4">
        <v>10</v>
      </c>
      <c r="M4915" s="4">
        <v>0</v>
      </c>
      <c r="N4915" s="4">
        <v>0</v>
      </c>
      <c r="O4915" s="4" t="s">
        <v>24</v>
      </c>
      <c r="P4915" s="4" t="s">
        <v>25</v>
      </c>
      <c r="Q4915" s="4">
        <v>29838186</v>
      </c>
      <c r="R4915" s="4">
        <v>83413773</v>
      </c>
      <c r="S4915" s="7">
        <v>413992026171994</v>
      </c>
      <c r="T4915" s="7">
        <v>216066795046955</v>
      </c>
      <c r="U4915" s="2"/>
      <c r="V4915" s="3" t="s">
        <v>6091</v>
      </c>
      <c r="W4915" s="3" t="s">
        <v>10887</v>
      </c>
      <c r="X4915" s="4" t="s">
        <v>3994</v>
      </c>
      <c r="Y4915" s="3">
        <v>2</v>
      </c>
      <c r="Z4915" s="3">
        <v>1</v>
      </c>
      <c r="AA4915" s="5">
        <v>0</v>
      </c>
      <c r="AB4915" s="25">
        <v>10</v>
      </c>
      <c r="AC4915" s="33" t="str">
        <f>IF(G4915=X4915,"N","S")</f>
        <v>N</v>
      </c>
      <c r="AD4915" s="4">
        <f>K4915-(Y4915+Z4915)</f>
        <v>0</v>
      </c>
      <c r="AE4915" s="37">
        <f>M4915-AA4915</f>
        <v>0</v>
      </c>
    </row>
    <row r="4916" spans="1:31" x14ac:dyDescent="0.25">
      <c r="A4916" s="14">
        <v>45108</v>
      </c>
      <c r="B4916" s="4" t="s">
        <v>20</v>
      </c>
      <c r="C4916" s="4">
        <v>6</v>
      </c>
      <c r="D4916" s="4" t="s">
        <v>3792</v>
      </c>
      <c r="E4916" s="4">
        <v>31</v>
      </c>
      <c r="F4916" s="4" t="s">
        <v>3896</v>
      </c>
      <c r="G4916" s="4" t="s">
        <v>3936</v>
      </c>
      <c r="H4916" s="4">
        <v>3.6</v>
      </c>
      <c r="I4916" s="4">
        <v>3</v>
      </c>
      <c r="J4916" s="4">
        <v>6</v>
      </c>
      <c r="K4916" s="4">
        <v>3</v>
      </c>
      <c r="L4916" s="4">
        <v>6</v>
      </c>
      <c r="M4916" s="4">
        <v>0</v>
      </c>
      <c r="N4916" s="4">
        <v>0</v>
      </c>
      <c r="O4916" s="4" t="s">
        <v>24</v>
      </c>
      <c r="P4916" s="4" t="s">
        <v>25</v>
      </c>
      <c r="Q4916" s="4">
        <v>29608938</v>
      </c>
      <c r="R4916" s="4">
        <v>83976999</v>
      </c>
      <c r="S4916" s="7">
        <v>414042553511651</v>
      </c>
      <c r="T4916" s="7">
        <v>215786029382839</v>
      </c>
      <c r="U4916" s="2"/>
      <c r="V4916" s="3" t="s">
        <v>6091</v>
      </c>
      <c r="W4916" s="3" t="s">
        <v>10888</v>
      </c>
      <c r="X4916" s="4" t="s">
        <v>3936</v>
      </c>
      <c r="Y4916" s="3">
        <v>0</v>
      </c>
      <c r="Z4916" s="3">
        <v>3</v>
      </c>
      <c r="AA4916" s="5">
        <v>0</v>
      </c>
      <c r="AB4916" s="25">
        <v>6</v>
      </c>
      <c r="AC4916" s="33" t="str">
        <f>IF(G4916=X4916,"N","S")</f>
        <v>N</v>
      </c>
      <c r="AD4916" s="4">
        <f>K4916-(Y4916+Z4916)</f>
        <v>0</v>
      </c>
      <c r="AE4916" s="37">
        <f>M4916-AA4916</f>
        <v>0</v>
      </c>
    </row>
    <row r="4917" spans="1:31" x14ac:dyDescent="0.25">
      <c r="A4917" s="14">
        <v>45108</v>
      </c>
      <c r="B4917" s="4" t="s">
        <v>20</v>
      </c>
      <c r="C4917" s="4">
        <v>6</v>
      </c>
      <c r="D4917" s="4" t="s">
        <v>3792</v>
      </c>
      <c r="E4917" s="4">
        <v>31</v>
      </c>
      <c r="F4917" s="4" t="s">
        <v>3896</v>
      </c>
      <c r="G4917" s="4" t="s">
        <v>3995</v>
      </c>
      <c r="H4917" s="4">
        <v>4.8</v>
      </c>
      <c r="I4917" s="4">
        <v>4</v>
      </c>
      <c r="J4917" s="4">
        <v>8</v>
      </c>
      <c r="K4917" s="4">
        <v>4</v>
      </c>
      <c r="L4917" s="4">
        <v>8</v>
      </c>
      <c r="M4917" s="4">
        <v>0</v>
      </c>
      <c r="N4917" s="4">
        <v>0</v>
      </c>
      <c r="O4917" s="4" t="s">
        <v>24</v>
      </c>
      <c r="P4917" s="4" t="s">
        <v>25</v>
      </c>
      <c r="Q4917" s="4">
        <v>29592838</v>
      </c>
      <c r="R4917" s="4">
        <v>83996724</v>
      </c>
      <c r="S4917" s="7">
        <v>41404431597073</v>
      </c>
      <c r="T4917" s="7">
        <v>21576654033042</v>
      </c>
      <c r="U4917" s="2"/>
      <c r="V4917" s="3" t="s">
        <v>6091</v>
      </c>
      <c r="W4917" s="3" t="s">
        <v>10889</v>
      </c>
      <c r="X4917" s="4" t="s">
        <v>3995</v>
      </c>
      <c r="Y4917" s="3">
        <v>0</v>
      </c>
      <c r="Z4917" s="3">
        <v>4</v>
      </c>
      <c r="AA4917" s="5">
        <v>0</v>
      </c>
      <c r="AB4917" s="25">
        <v>8</v>
      </c>
      <c r="AC4917" s="33" t="str">
        <f>IF(G4917=X4917,"N","S")</f>
        <v>N</v>
      </c>
      <c r="AD4917" s="4">
        <f>K4917-(Y4917+Z4917)</f>
        <v>0</v>
      </c>
      <c r="AE4917" s="37">
        <f>M4917-AA4917</f>
        <v>0</v>
      </c>
    </row>
    <row r="4918" spans="1:31" x14ac:dyDescent="0.25">
      <c r="A4918" s="14">
        <v>45108</v>
      </c>
      <c r="B4918" s="4" t="s">
        <v>20</v>
      </c>
      <c r="C4918" s="4">
        <v>6</v>
      </c>
      <c r="D4918" s="4" t="s">
        <v>3792</v>
      </c>
      <c r="E4918" s="4">
        <v>31</v>
      </c>
      <c r="F4918" s="4" t="s">
        <v>3896</v>
      </c>
      <c r="G4918" s="4" t="s">
        <v>3966</v>
      </c>
      <c r="H4918" s="4">
        <v>8.4</v>
      </c>
      <c r="I4918" s="4">
        <v>7</v>
      </c>
      <c r="J4918" s="4">
        <v>14</v>
      </c>
      <c r="K4918" s="4">
        <v>7</v>
      </c>
      <c r="L4918" s="4">
        <v>14</v>
      </c>
      <c r="M4918" s="4">
        <v>0</v>
      </c>
      <c r="N4918" s="4">
        <v>0</v>
      </c>
      <c r="O4918" s="4" t="s">
        <v>24</v>
      </c>
      <c r="P4918" s="4" t="s">
        <v>25</v>
      </c>
      <c r="Q4918" s="4">
        <v>29586158</v>
      </c>
      <c r="R4918" s="4">
        <v>84005192</v>
      </c>
      <c r="S4918" s="7">
        <v>414045072801499</v>
      </c>
      <c r="T4918" s="7">
        <v>215758450854998</v>
      </c>
      <c r="U4918" s="2"/>
      <c r="V4918" s="3" t="s">
        <v>6091</v>
      </c>
      <c r="W4918" s="3" t="s">
        <v>10890</v>
      </c>
      <c r="X4918" s="4" t="s">
        <v>3966</v>
      </c>
      <c r="Y4918" s="3">
        <v>0</v>
      </c>
      <c r="Z4918" s="3">
        <v>7</v>
      </c>
      <c r="AA4918" s="5">
        <v>0</v>
      </c>
      <c r="AB4918" s="25">
        <v>14</v>
      </c>
      <c r="AC4918" s="33" t="str">
        <f>IF(G4918=X4918,"N","S")</f>
        <v>N</v>
      </c>
      <c r="AD4918" s="4">
        <f>K4918-(Y4918+Z4918)</f>
        <v>0</v>
      </c>
      <c r="AE4918" s="37">
        <f>M4918-AA4918</f>
        <v>0</v>
      </c>
    </row>
    <row r="4919" spans="1:31" x14ac:dyDescent="0.25">
      <c r="A4919" s="14">
        <v>45108</v>
      </c>
      <c r="B4919" s="4" t="s">
        <v>42</v>
      </c>
      <c r="C4919" s="4">
        <v>9</v>
      </c>
      <c r="D4919" s="4" t="s">
        <v>4668</v>
      </c>
      <c r="E4919" s="4">
        <v>61</v>
      </c>
      <c r="F4919" s="4" t="s">
        <v>4769</v>
      </c>
      <c r="G4919" s="4" t="s">
        <v>4788</v>
      </c>
      <c r="H4919" s="4">
        <v>6.75</v>
      </c>
      <c r="I4919" s="4">
        <v>3</v>
      </c>
      <c r="J4919" s="4">
        <v>12</v>
      </c>
      <c r="K4919" s="4">
        <v>3</v>
      </c>
      <c r="L4919" s="4">
        <v>12</v>
      </c>
      <c r="M4919" s="4">
        <v>0</v>
      </c>
      <c r="N4919" s="4">
        <v>0</v>
      </c>
      <c r="O4919" s="4" t="s">
        <v>24</v>
      </c>
      <c r="P4919" s="4" t="s">
        <v>25</v>
      </c>
      <c r="Q4919" s="4">
        <v>31998033</v>
      </c>
      <c r="R4919" s="4">
        <v>86616403</v>
      </c>
      <c r="S4919" s="7">
        <v>414282332431193</v>
      </c>
      <c r="T4919" s="7">
        <v>218614325813305</v>
      </c>
      <c r="U4919" s="2"/>
      <c r="V4919" s="3" t="s">
        <v>6296</v>
      </c>
      <c r="W4919" s="3" t="s">
        <v>10891</v>
      </c>
      <c r="X4919" s="4" t="s">
        <v>4788</v>
      </c>
      <c r="Y4919" s="3">
        <v>3</v>
      </c>
      <c r="Z4919" s="3">
        <v>0</v>
      </c>
      <c r="AA4919" s="5">
        <v>0</v>
      </c>
      <c r="AB4919" s="25">
        <v>12</v>
      </c>
      <c r="AC4919" s="33" t="str">
        <f>IF(G4919=X4919,"N","S")</f>
        <v>N</v>
      </c>
      <c r="AD4919" s="4">
        <f>K4919-(Y4919+Z4919)</f>
        <v>0</v>
      </c>
      <c r="AE4919" s="37">
        <f>M4919-AA4919</f>
        <v>0</v>
      </c>
    </row>
    <row r="4920" spans="1:31" x14ac:dyDescent="0.25">
      <c r="A4920" s="22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0"/>
      <c r="R4920" s="20"/>
      <c r="S4920" s="24"/>
      <c r="T4920" s="24"/>
      <c r="U4920" s="2"/>
      <c r="V4920" s="3" t="s">
        <v>6296</v>
      </c>
      <c r="W4920" s="3" t="s">
        <v>10892</v>
      </c>
      <c r="X4920" s="4" t="s">
        <v>10893</v>
      </c>
      <c r="Y4920" s="3">
        <v>12</v>
      </c>
      <c r="Z4920" s="3">
        <v>0</v>
      </c>
      <c r="AA4920" s="5">
        <v>0</v>
      </c>
      <c r="AB4920" s="25">
        <v>48</v>
      </c>
      <c r="AC4920" s="33" t="str">
        <f>IF(G4920=X4920,"N","S")</f>
        <v>S</v>
      </c>
      <c r="AD4920" s="4">
        <f>K4920-(Y4920+Z4920)</f>
        <v>-12</v>
      </c>
      <c r="AE4920" s="37">
        <f>M4920-AA4920</f>
        <v>0</v>
      </c>
    </row>
    <row r="4921" spans="1:31" x14ac:dyDescent="0.25">
      <c r="A4921" s="14">
        <v>45108</v>
      </c>
      <c r="B4921" s="4" t="s">
        <v>42</v>
      </c>
      <c r="C4921" s="4">
        <v>9</v>
      </c>
      <c r="D4921" s="4" t="s">
        <v>4668</v>
      </c>
      <c r="E4921" s="4">
        <v>61</v>
      </c>
      <c r="F4921" s="4" t="s">
        <v>4769</v>
      </c>
      <c r="G4921" s="4" t="s">
        <v>4796</v>
      </c>
      <c r="H4921" s="4">
        <v>9</v>
      </c>
      <c r="I4921" s="4">
        <v>4</v>
      </c>
      <c r="J4921" s="4">
        <v>16</v>
      </c>
      <c r="K4921" s="4">
        <v>4</v>
      </c>
      <c r="L4921" s="4">
        <v>16</v>
      </c>
      <c r="M4921" s="4">
        <v>0</v>
      </c>
      <c r="N4921" s="4">
        <v>0</v>
      </c>
      <c r="O4921" s="4" t="s">
        <v>24</v>
      </c>
      <c r="P4921" s="4" t="s">
        <v>25</v>
      </c>
      <c r="Q4921" s="4">
        <v>32054481</v>
      </c>
      <c r="R4921" s="4">
        <v>86500500</v>
      </c>
      <c r="S4921" s="7">
        <v>414271941211243</v>
      </c>
      <c r="T4921" s="7">
        <v>218683179608171</v>
      </c>
      <c r="U4921" s="2"/>
      <c r="V4921" s="3" t="s">
        <v>6296</v>
      </c>
      <c r="W4921" s="3" t="s">
        <v>10894</v>
      </c>
      <c r="X4921" s="4" t="s">
        <v>4796</v>
      </c>
      <c r="Y4921" s="3">
        <v>3</v>
      </c>
      <c r="Z4921" s="3">
        <v>0</v>
      </c>
      <c r="AA4921" s="5">
        <v>0</v>
      </c>
      <c r="AB4921" s="25">
        <v>12</v>
      </c>
      <c r="AC4921" s="33" t="str">
        <f>IF(G4921=X4921,"N","S")</f>
        <v>N</v>
      </c>
      <c r="AD4921" s="4">
        <f>K4921-(Y4921+Z4921)</f>
        <v>1</v>
      </c>
      <c r="AE4921" s="37">
        <f>M4921-AA4921</f>
        <v>0</v>
      </c>
    </row>
    <row r="4922" spans="1:31" x14ac:dyDescent="0.25">
      <c r="A4922" s="22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0"/>
      <c r="R4922" s="20"/>
      <c r="S4922" s="24"/>
      <c r="T4922" s="24"/>
      <c r="U4922" s="2"/>
      <c r="V4922" s="3" t="s">
        <v>6296</v>
      </c>
      <c r="W4922" s="3" t="s">
        <v>10895</v>
      </c>
      <c r="X4922" s="4" t="s">
        <v>10896</v>
      </c>
      <c r="Y4922" s="3">
        <v>6</v>
      </c>
      <c r="Z4922" s="3">
        <v>0</v>
      </c>
      <c r="AA4922" s="5">
        <v>0</v>
      </c>
      <c r="AB4922" s="25">
        <v>24</v>
      </c>
      <c r="AC4922" s="33" t="str">
        <f>IF(G4922=X4922,"N","S")</f>
        <v>S</v>
      </c>
      <c r="AD4922" s="4">
        <f>K4922-(Y4922+Z4922)</f>
        <v>-6</v>
      </c>
      <c r="AE4922" s="37">
        <f>M4922-AA4922</f>
        <v>0</v>
      </c>
    </row>
    <row r="4923" spans="1:31" x14ac:dyDescent="0.25">
      <c r="A4923" s="14">
        <v>45108</v>
      </c>
      <c r="B4923" s="4" t="s">
        <v>42</v>
      </c>
      <c r="C4923" s="4">
        <v>9</v>
      </c>
      <c r="D4923" s="4" t="s">
        <v>4668</v>
      </c>
      <c r="E4923" s="4">
        <v>61</v>
      </c>
      <c r="F4923" s="4" t="s">
        <v>4769</v>
      </c>
      <c r="G4923" s="4" t="s">
        <v>4792</v>
      </c>
      <c r="H4923" s="4">
        <v>9</v>
      </c>
      <c r="I4923" s="4">
        <v>4</v>
      </c>
      <c r="J4923" s="4">
        <v>16</v>
      </c>
      <c r="K4923" s="4">
        <v>4</v>
      </c>
      <c r="L4923" s="4">
        <v>16</v>
      </c>
      <c r="M4923" s="4">
        <v>0</v>
      </c>
      <c r="N4923" s="4">
        <v>0</v>
      </c>
      <c r="O4923" s="4" t="s">
        <v>24</v>
      </c>
      <c r="P4923" s="4" t="s">
        <v>25</v>
      </c>
      <c r="Q4923" s="4">
        <v>32054481</v>
      </c>
      <c r="R4923" s="4">
        <v>86500500</v>
      </c>
      <c r="S4923" s="7">
        <v>414271941211243</v>
      </c>
      <c r="T4923" s="7">
        <v>218683179608171</v>
      </c>
      <c r="U4923" s="2"/>
      <c r="V4923" s="3" t="s">
        <v>6296</v>
      </c>
      <c r="W4923" s="3" t="s">
        <v>10897</v>
      </c>
      <c r="X4923" s="4" t="s">
        <v>4792</v>
      </c>
      <c r="Y4923" s="3">
        <v>4</v>
      </c>
      <c r="Z4923" s="3">
        <v>0</v>
      </c>
      <c r="AA4923" s="5">
        <v>0</v>
      </c>
      <c r="AB4923" s="25">
        <v>16</v>
      </c>
      <c r="AC4923" s="33" t="str">
        <f>IF(G4923=X4923,"N","S")</f>
        <v>N</v>
      </c>
      <c r="AD4923" s="4">
        <f>K4923-(Y4923+Z4923)</f>
        <v>0</v>
      </c>
      <c r="AE4923" s="37">
        <f>M4923-AA4923</f>
        <v>0</v>
      </c>
    </row>
    <row r="4924" spans="1:31" x14ac:dyDescent="0.25">
      <c r="A4924" s="14">
        <v>45108</v>
      </c>
      <c r="B4924" s="4" t="s">
        <v>20</v>
      </c>
      <c r="C4924" s="4">
        <v>9</v>
      </c>
      <c r="D4924" s="4" t="s">
        <v>4668</v>
      </c>
      <c r="E4924" s="4">
        <v>57</v>
      </c>
      <c r="F4924" s="4" t="s">
        <v>4844</v>
      </c>
      <c r="G4924" s="4" t="s">
        <v>4857</v>
      </c>
      <c r="H4924" s="4">
        <v>33.75</v>
      </c>
      <c r="I4924" s="4">
        <v>15</v>
      </c>
      <c r="J4924" s="4">
        <v>60</v>
      </c>
      <c r="K4924" s="4">
        <v>15</v>
      </c>
      <c r="L4924" s="4">
        <v>60</v>
      </c>
      <c r="M4924" s="4">
        <v>0</v>
      </c>
      <c r="N4924" s="4">
        <v>0</v>
      </c>
      <c r="O4924" s="4" t="s">
        <v>24</v>
      </c>
      <c r="P4924" s="4" t="s">
        <v>25</v>
      </c>
      <c r="Q4924" s="4">
        <v>32332359</v>
      </c>
      <c r="R4924" s="4">
        <v>88896499</v>
      </c>
      <c r="S4924" s="7">
        <v>414487975011732</v>
      </c>
      <c r="T4924" s="7">
        <v>218988878768971</v>
      </c>
      <c r="U4924" s="2"/>
      <c r="V4924" s="3" t="s">
        <v>6296</v>
      </c>
      <c r="W4924" s="3" t="s">
        <v>10898</v>
      </c>
      <c r="X4924" s="4" t="s">
        <v>4857</v>
      </c>
      <c r="Y4924" s="3">
        <v>15</v>
      </c>
      <c r="Z4924" s="3">
        <v>0</v>
      </c>
      <c r="AA4924" s="5">
        <v>0</v>
      </c>
      <c r="AB4924" s="25">
        <v>60</v>
      </c>
      <c r="AC4924" s="33" t="str">
        <f>IF(G4924=X4924,"N","S")</f>
        <v>N</v>
      </c>
      <c r="AD4924" s="4">
        <f>K4924-(Y4924+Z4924)</f>
        <v>0</v>
      </c>
      <c r="AE4924" s="37">
        <f>M4924-AA4924</f>
        <v>0</v>
      </c>
    </row>
    <row r="4925" spans="1:31" x14ac:dyDescent="0.25">
      <c r="A4925" s="14">
        <v>45108</v>
      </c>
      <c r="B4925" s="4" t="s">
        <v>20</v>
      </c>
      <c r="C4925" s="4">
        <v>2</v>
      </c>
      <c r="D4925" s="4" t="s">
        <v>512</v>
      </c>
      <c r="E4925" s="4">
        <v>7</v>
      </c>
      <c r="F4925" s="4" t="s">
        <v>651</v>
      </c>
      <c r="G4925" s="4" t="s">
        <v>864</v>
      </c>
      <c r="H4925" s="4">
        <v>2.77</v>
      </c>
      <c r="I4925" s="4">
        <v>1</v>
      </c>
      <c r="J4925" s="4">
        <v>4</v>
      </c>
      <c r="K4925" s="4">
        <v>1</v>
      </c>
      <c r="L4925" s="4">
        <v>4</v>
      </c>
      <c r="M4925" s="4">
        <v>0</v>
      </c>
      <c r="N4925" s="4">
        <v>0</v>
      </c>
      <c r="O4925" s="4" t="s">
        <v>24</v>
      </c>
      <c r="P4925" s="4" t="s">
        <v>25</v>
      </c>
      <c r="Q4925" s="4">
        <v>30949963</v>
      </c>
      <c r="R4925" s="4">
        <v>82276714</v>
      </c>
      <c r="S4925" s="7">
        <v>413890577305677</v>
      </c>
      <c r="T4925" s="7">
        <v>217409623231807</v>
      </c>
      <c r="U4925" s="2"/>
      <c r="V4925" s="3" t="s">
        <v>6062</v>
      </c>
      <c r="W4925" s="3" t="s">
        <v>10899</v>
      </c>
      <c r="X4925" s="4" t="s">
        <v>864</v>
      </c>
      <c r="Y4925" s="3">
        <v>1</v>
      </c>
      <c r="Z4925" s="3">
        <v>0</v>
      </c>
      <c r="AA4925" s="5">
        <v>0</v>
      </c>
      <c r="AB4925" s="25">
        <v>4</v>
      </c>
      <c r="AC4925" s="33" t="str">
        <f>IF(G4925=X4925,"N","S")</f>
        <v>N</v>
      </c>
      <c r="AD4925" s="4">
        <f>K4925-(Y4925+Z4925)</f>
        <v>0</v>
      </c>
      <c r="AE4925" s="37">
        <f>M4925-AA4925</f>
        <v>0</v>
      </c>
    </row>
    <row r="4926" spans="1:31" x14ac:dyDescent="0.25">
      <c r="A4926" s="14">
        <v>45108</v>
      </c>
      <c r="B4926" s="4" t="s">
        <v>20</v>
      </c>
      <c r="C4926" s="4">
        <v>2</v>
      </c>
      <c r="D4926" s="4" t="s">
        <v>512</v>
      </c>
      <c r="E4926" s="4">
        <v>7</v>
      </c>
      <c r="F4926" s="4" t="s">
        <v>651</v>
      </c>
      <c r="G4926" s="4" t="s">
        <v>772</v>
      </c>
      <c r="H4926" s="4">
        <v>9</v>
      </c>
      <c r="I4926" s="4">
        <v>4</v>
      </c>
      <c r="J4926" s="4">
        <v>16</v>
      </c>
      <c r="K4926" s="4">
        <v>4</v>
      </c>
      <c r="L4926" s="4">
        <v>16</v>
      </c>
      <c r="M4926" s="4">
        <v>0</v>
      </c>
      <c r="N4926" s="4">
        <v>0</v>
      </c>
      <c r="O4926" s="4" t="s">
        <v>24</v>
      </c>
      <c r="P4926" s="4" t="s">
        <v>25</v>
      </c>
      <c r="Q4926" s="4">
        <v>31007297</v>
      </c>
      <c r="R4926" s="4">
        <v>82275925</v>
      </c>
      <c r="S4926" s="7">
        <v>413890555440768</v>
      </c>
      <c r="T4926" s="7">
        <v>217478202278597</v>
      </c>
      <c r="U4926" s="2"/>
      <c r="V4926" s="3" t="s">
        <v>6062</v>
      </c>
      <c r="W4926" s="3" t="s">
        <v>10900</v>
      </c>
      <c r="X4926" s="4" t="s">
        <v>772</v>
      </c>
      <c r="Y4926" s="3">
        <v>4</v>
      </c>
      <c r="Z4926" s="3">
        <v>0</v>
      </c>
      <c r="AA4926" s="5">
        <v>0</v>
      </c>
      <c r="AB4926" s="25">
        <v>16</v>
      </c>
      <c r="AC4926" s="33" t="str">
        <f>IF(G4926=X4926,"N","S")</f>
        <v>N</v>
      </c>
      <c r="AD4926" s="4">
        <f>K4926-(Y4926+Z4926)</f>
        <v>0</v>
      </c>
      <c r="AE4926" s="37">
        <f>M4926-AA4926</f>
        <v>0</v>
      </c>
    </row>
    <row r="4927" spans="1:31" x14ac:dyDescent="0.25">
      <c r="A4927" s="14">
        <v>45108</v>
      </c>
      <c r="B4927" s="4" t="s">
        <v>20</v>
      </c>
      <c r="C4927" s="4">
        <v>2</v>
      </c>
      <c r="D4927" s="4" t="s">
        <v>512</v>
      </c>
      <c r="E4927" s="4">
        <v>7</v>
      </c>
      <c r="F4927" s="4" t="s">
        <v>651</v>
      </c>
      <c r="G4927" s="4" t="s">
        <v>958</v>
      </c>
      <c r="H4927" s="4">
        <v>6.75</v>
      </c>
      <c r="I4927" s="4">
        <v>3</v>
      </c>
      <c r="J4927" s="4">
        <v>12</v>
      </c>
      <c r="K4927" s="4">
        <v>3</v>
      </c>
      <c r="L4927" s="4">
        <v>12</v>
      </c>
      <c r="M4927" s="4">
        <v>0</v>
      </c>
      <c r="N4927" s="4">
        <v>0</v>
      </c>
      <c r="O4927" s="4" t="s">
        <v>24</v>
      </c>
      <c r="P4927" s="4" t="s">
        <v>25</v>
      </c>
      <c r="Q4927" s="4">
        <v>31044999</v>
      </c>
      <c r="R4927" s="4">
        <v>82276265</v>
      </c>
      <c r="S4927" s="7">
        <v>413890618393067</v>
      </c>
      <c r="T4927" s="7">
        <v>21752328908157</v>
      </c>
      <c r="U4927" s="2"/>
      <c r="V4927" s="3" t="s">
        <v>6062</v>
      </c>
      <c r="W4927" s="3" t="s">
        <v>10901</v>
      </c>
      <c r="X4927" s="4" t="s">
        <v>958</v>
      </c>
      <c r="Y4927" s="3">
        <v>3</v>
      </c>
      <c r="Z4927" s="3">
        <v>0</v>
      </c>
      <c r="AA4927" s="5">
        <v>0</v>
      </c>
      <c r="AB4927" s="25">
        <v>12</v>
      </c>
      <c r="AC4927" s="33" t="str">
        <f>IF(G4927=X4927,"N","S")</f>
        <v>N</v>
      </c>
      <c r="AD4927" s="4">
        <f>K4927-(Y4927+Z4927)</f>
        <v>0</v>
      </c>
      <c r="AE4927" s="37">
        <f>M4927-AA4927</f>
        <v>0</v>
      </c>
    </row>
    <row r="4928" spans="1:31" x14ac:dyDescent="0.25">
      <c r="A4928" s="14">
        <v>45108</v>
      </c>
      <c r="B4928" s="4" t="s">
        <v>20</v>
      </c>
      <c r="C4928" s="4">
        <v>2</v>
      </c>
      <c r="D4928" s="4" t="s">
        <v>512</v>
      </c>
      <c r="E4928" s="4">
        <v>7</v>
      </c>
      <c r="F4928" s="4" t="s">
        <v>651</v>
      </c>
      <c r="G4928" s="4" t="s">
        <v>1075</v>
      </c>
      <c r="H4928" s="4">
        <v>9</v>
      </c>
      <c r="I4928" s="4">
        <v>4</v>
      </c>
      <c r="J4928" s="4">
        <v>16</v>
      </c>
      <c r="K4928" s="4">
        <v>4</v>
      </c>
      <c r="L4928" s="4">
        <v>16</v>
      </c>
      <c r="M4928" s="4">
        <v>0</v>
      </c>
      <c r="N4928" s="4">
        <v>0</v>
      </c>
      <c r="O4928" s="4" t="s">
        <v>24</v>
      </c>
      <c r="P4928" s="4" t="s">
        <v>25</v>
      </c>
      <c r="Q4928" s="4">
        <v>31060916</v>
      </c>
      <c r="R4928" s="4">
        <v>82276146</v>
      </c>
      <c r="S4928" s="7">
        <v>413890621318659</v>
      </c>
      <c r="T4928" s="7">
        <v>21754232678315</v>
      </c>
      <c r="U4928" s="2"/>
      <c r="V4928" s="3" t="s">
        <v>6062</v>
      </c>
      <c r="W4928" s="3" t="s">
        <v>10902</v>
      </c>
      <c r="X4928" s="4" t="s">
        <v>1075</v>
      </c>
      <c r="Y4928" s="3">
        <v>4</v>
      </c>
      <c r="Z4928" s="3">
        <v>0</v>
      </c>
      <c r="AA4928" s="5">
        <v>0</v>
      </c>
      <c r="AB4928" s="25">
        <v>16</v>
      </c>
      <c r="AC4928" s="33" t="str">
        <f>IF(G4928=X4928,"N","S")</f>
        <v>N</v>
      </c>
      <c r="AD4928" s="4">
        <f>K4928-(Y4928+Z4928)</f>
        <v>0</v>
      </c>
      <c r="AE4928" s="37">
        <f>M4928-AA4928</f>
        <v>0</v>
      </c>
    </row>
    <row r="4929" spans="1:31" x14ac:dyDescent="0.25">
      <c r="A4929" s="14">
        <v>45108</v>
      </c>
      <c r="B4929" s="4" t="s">
        <v>20</v>
      </c>
      <c r="C4929" s="4">
        <v>2</v>
      </c>
      <c r="D4929" s="4" t="s">
        <v>512</v>
      </c>
      <c r="E4929" s="4">
        <v>7</v>
      </c>
      <c r="F4929" s="4" t="s">
        <v>651</v>
      </c>
      <c r="G4929" s="4" t="s">
        <v>1004</v>
      </c>
      <c r="H4929" s="4">
        <v>2.25</v>
      </c>
      <c r="I4929" s="4">
        <v>1</v>
      </c>
      <c r="J4929" s="4">
        <v>4</v>
      </c>
      <c r="K4929" s="4">
        <v>1</v>
      </c>
      <c r="L4929" s="4">
        <v>4</v>
      </c>
      <c r="M4929" s="4">
        <v>0</v>
      </c>
      <c r="N4929" s="4">
        <v>0</v>
      </c>
      <c r="O4929" s="4" t="s">
        <v>24</v>
      </c>
      <c r="P4929" s="4" t="s">
        <v>25</v>
      </c>
      <c r="Q4929" s="4">
        <v>31087308</v>
      </c>
      <c r="R4929" s="4">
        <v>82275798</v>
      </c>
      <c r="S4929" s="7">
        <v>413890612590824</v>
      </c>
      <c r="T4929" s="7">
        <v>217573894938592</v>
      </c>
      <c r="U4929" s="2"/>
      <c r="V4929" s="3" t="s">
        <v>6062</v>
      </c>
      <c r="W4929" s="3" t="s">
        <v>10903</v>
      </c>
      <c r="X4929" s="4" t="s">
        <v>1004</v>
      </c>
      <c r="Y4929" s="3">
        <v>1</v>
      </c>
      <c r="Z4929" s="3">
        <v>0</v>
      </c>
      <c r="AA4929" s="5">
        <v>0</v>
      </c>
      <c r="AB4929" s="25">
        <v>4</v>
      </c>
      <c r="AC4929" s="33" t="str">
        <f>IF(G4929=X4929,"N","S")</f>
        <v>N</v>
      </c>
      <c r="AD4929" s="4">
        <f>K4929-(Y4929+Z4929)</f>
        <v>0</v>
      </c>
      <c r="AE4929" s="37">
        <f>M4929-AA4929</f>
        <v>0</v>
      </c>
    </row>
    <row r="4930" spans="1:31" x14ac:dyDescent="0.25">
      <c r="A4930" s="14">
        <v>45108</v>
      </c>
      <c r="B4930" s="4" t="s">
        <v>42</v>
      </c>
      <c r="C4930" s="4">
        <v>1</v>
      </c>
      <c r="D4930" s="4" t="s">
        <v>21</v>
      </c>
      <c r="E4930" s="4">
        <v>4</v>
      </c>
      <c r="F4930" s="4" t="s">
        <v>377</v>
      </c>
      <c r="G4930" s="4" t="s">
        <v>437</v>
      </c>
      <c r="H4930" s="4">
        <v>3.6</v>
      </c>
      <c r="I4930" s="4">
        <v>3</v>
      </c>
      <c r="J4930" s="4">
        <v>6</v>
      </c>
      <c r="K4930" s="4">
        <v>3</v>
      </c>
      <c r="L4930" s="4">
        <v>6</v>
      </c>
      <c r="M4930" s="4">
        <v>0</v>
      </c>
      <c r="N4930" s="4">
        <v>0</v>
      </c>
      <c r="O4930" s="4" t="s">
        <v>24</v>
      </c>
      <c r="P4930" s="4" t="s">
        <v>25</v>
      </c>
      <c r="Q4930" s="4">
        <v>31098760</v>
      </c>
      <c r="R4930" s="4">
        <v>82248798</v>
      </c>
      <c r="S4930" s="7">
        <v>413888190593743</v>
      </c>
      <c r="T4930" s="7">
        <v>217587898366686</v>
      </c>
      <c r="U4930" s="2"/>
      <c r="V4930" s="3" t="s">
        <v>6037</v>
      </c>
      <c r="W4930" s="3" t="s">
        <v>10904</v>
      </c>
      <c r="X4930" s="4" t="s">
        <v>437</v>
      </c>
      <c r="Y4930" s="3">
        <v>0</v>
      </c>
      <c r="Z4930" s="3">
        <v>3</v>
      </c>
      <c r="AA4930" s="5">
        <v>0</v>
      </c>
      <c r="AB4930" s="25">
        <v>6</v>
      </c>
      <c r="AC4930" s="33" t="str">
        <f>IF(G4930=X4930,"N","S")</f>
        <v>N</v>
      </c>
      <c r="AD4930" s="4">
        <f>K4930-(Y4930+Z4930)</f>
        <v>0</v>
      </c>
      <c r="AE4930" s="37">
        <f>M4930-AA4930</f>
        <v>0</v>
      </c>
    </row>
    <row r="4931" spans="1:31" x14ac:dyDescent="0.25">
      <c r="A4931" s="14">
        <v>45108</v>
      </c>
      <c r="B4931" s="4" t="s">
        <v>20</v>
      </c>
      <c r="C4931" s="4">
        <v>1</v>
      </c>
      <c r="D4931" s="4" t="s">
        <v>21</v>
      </c>
      <c r="E4931" s="4">
        <v>4</v>
      </c>
      <c r="F4931" s="4" t="s">
        <v>377</v>
      </c>
      <c r="G4931" s="4" t="s">
        <v>489</v>
      </c>
      <c r="H4931" s="4">
        <v>2.4</v>
      </c>
      <c r="I4931" s="4">
        <v>2</v>
      </c>
      <c r="J4931" s="4">
        <v>4</v>
      </c>
      <c r="K4931" s="4">
        <v>2</v>
      </c>
      <c r="L4931" s="4">
        <v>4</v>
      </c>
      <c r="M4931" s="4">
        <v>0</v>
      </c>
      <c r="N4931" s="4">
        <v>0</v>
      </c>
      <c r="O4931" s="4" t="s">
        <v>24</v>
      </c>
      <c r="P4931" s="4" t="s">
        <v>25</v>
      </c>
      <c r="Q4931" s="4">
        <v>31105422</v>
      </c>
      <c r="R4931" s="4">
        <v>82257504</v>
      </c>
      <c r="S4931" s="7">
        <v>413888980422986</v>
      </c>
      <c r="T4931" s="7">
        <v>217595766912764</v>
      </c>
      <c r="U4931" s="2"/>
      <c r="V4931" s="3" t="s">
        <v>6037</v>
      </c>
      <c r="W4931" s="3" t="s">
        <v>10905</v>
      </c>
      <c r="X4931" s="4" t="s">
        <v>489</v>
      </c>
      <c r="Y4931" s="3">
        <v>0</v>
      </c>
      <c r="Z4931" s="3">
        <v>2</v>
      </c>
      <c r="AA4931" s="5">
        <v>0</v>
      </c>
      <c r="AB4931" s="25">
        <v>4</v>
      </c>
      <c r="AC4931" s="33" t="str">
        <f>IF(G4931=X4931,"N","S")</f>
        <v>N</v>
      </c>
      <c r="AD4931" s="4">
        <f>K4931-(Y4931+Z4931)</f>
        <v>0</v>
      </c>
      <c r="AE4931" s="37">
        <f>M4931-AA4931</f>
        <v>0</v>
      </c>
    </row>
    <row r="4932" spans="1:31" x14ac:dyDescent="0.25">
      <c r="A4932" s="14">
        <v>45108</v>
      </c>
      <c r="B4932" s="4" t="s">
        <v>20</v>
      </c>
      <c r="C4932" s="4">
        <v>2</v>
      </c>
      <c r="D4932" s="4" t="s">
        <v>512</v>
      </c>
      <c r="E4932" s="4">
        <v>7</v>
      </c>
      <c r="F4932" s="4" t="s">
        <v>651</v>
      </c>
      <c r="G4932" s="4" t="s">
        <v>990</v>
      </c>
      <c r="H4932" s="4">
        <v>13.5</v>
      </c>
      <c r="I4932" s="4">
        <v>5</v>
      </c>
      <c r="J4932" s="4">
        <v>20</v>
      </c>
      <c r="K4932" s="4">
        <v>5</v>
      </c>
      <c r="L4932" s="4">
        <v>20</v>
      </c>
      <c r="M4932" s="4">
        <v>0</v>
      </c>
      <c r="N4932" s="4">
        <v>0</v>
      </c>
      <c r="O4932" s="4" t="s">
        <v>24</v>
      </c>
      <c r="P4932" s="4" t="s">
        <v>25</v>
      </c>
      <c r="Q4932" s="4">
        <v>31203256</v>
      </c>
      <c r="R4932" s="4">
        <v>82381367</v>
      </c>
      <c r="S4932" s="7">
        <v>413900220124687</v>
      </c>
      <c r="T4932" s="7">
        <v>217711366980419</v>
      </c>
      <c r="U4932" s="2"/>
      <c r="V4932" s="3" t="s">
        <v>6062</v>
      </c>
      <c r="W4932" s="3" t="s">
        <v>10906</v>
      </c>
      <c r="X4932" s="4" t="s">
        <v>990</v>
      </c>
      <c r="Y4932" s="3">
        <v>5</v>
      </c>
      <c r="Z4932" s="3">
        <v>0</v>
      </c>
      <c r="AA4932" s="5">
        <v>0</v>
      </c>
      <c r="AB4932" s="25">
        <v>20</v>
      </c>
      <c r="AC4932" s="33" t="str">
        <f>IF(G4932=X4932,"N","S")</f>
        <v>N</v>
      </c>
      <c r="AD4932" s="4">
        <f>K4932-(Y4932+Z4932)</f>
        <v>0</v>
      </c>
      <c r="AE4932" s="37">
        <f>M4932-AA4932</f>
        <v>0</v>
      </c>
    </row>
    <row r="4933" spans="1:31" x14ac:dyDescent="0.25">
      <c r="A4933" s="14">
        <v>45108</v>
      </c>
      <c r="B4933" s="4" t="s">
        <v>20</v>
      </c>
      <c r="C4933" s="4">
        <v>2</v>
      </c>
      <c r="D4933" s="4" t="s">
        <v>512</v>
      </c>
      <c r="E4933" s="4">
        <v>7</v>
      </c>
      <c r="F4933" s="4" t="s">
        <v>651</v>
      </c>
      <c r="G4933" s="4" t="s">
        <v>990</v>
      </c>
      <c r="H4933" s="4">
        <v>2.7</v>
      </c>
      <c r="I4933" s="4">
        <v>1</v>
      </c>
      <c r="J4933" s="4">
        <v>4</v>
      </c>
      <c r="K4933" s="4">
        <v>1</v>
      </c>
      <c r="L4933" s="4">
        <v>4</v>
      </c>
      <c r="M4933" s="4">
        <v>0</v>
      </c>
      <c r="N4933" s="4">
        <v>0</v>
      </c>
      <c r="O4933" s="4" t="s">
        <v>24</v>
      </c>
      <c r="P4933" s="4" t="s">
        <v>25</v>
      </c>
      <c r="Q4933" s="4">
        <v>31202579</v>
      </c>
      <c r="R4933" s="4">
        <v>82381411</v>
      </c>
      <c r="S4933" s="7">
        <v>413900223508573</v>
      </c>
      <c r="T4933" s="7">
        <v>217710556792766</v>
      </c>
      <c r="U4933" s="2"/>
      <c r="V4933" s="19"/>
      <c r="W4933" s="19"/>
      <c r="X4933" s="20"/>
      <c r="Y4933" s="19"/>
      <c r="Z4933" s="19"/>
      <c r="AA4933" s="21"/>
      <c r="AB4933" s="27"/>
      <c r="AC4933" s="33" t="str">
        <f>IF(G4933=X4933,"N","S")</f>
        <v>S</v>
      </c>
      <c r="AD4933" s="4">
        <f>K4933-(Y4933+Z4933)</f>
        <v>1</v>
      </c>
      <c r="AE4933" s="37">
        <f>M4933-AA4933</f>
        <v>0</v>
      </c>
    </row>
    <row r="4934" spans="1:31" x14ac:dyDescent="0.25">
      <c r="A4934" s="14">
        <v>45108</v>
      </c>
      <c r="B4934" s="4" t="s">
        <v>20</v>
      </c>
      <c r="C4934" s="4">
        <v>2</v>
      </c>
      <c r="D4934" s="4" t="s">
        <v>512</v>
      </c>
      <c r="E4934" s="4">
        <v>7</v>
      </c>
      <c r="F4934" s="4" t="s">
        <v>651</v>
      </c>
      <c r="G4934" s="4" t="s">
        <v>866</v>
      </c>
      <c r="H4934" s="4">
        <v>4.5</v>
      </c>
      <c r="I4934" s="4">
        <v>2</v>
      </c>
      <c r="J4934" s="4">
        <v>8</v>
      </c>
      <c r="K4934" s="4">
        <v>2</v>
      </c>
      <c r="L4934" s="4">
        <v>8</v>
      </c>
      <c r="M4934" s="4">
        <v>0</v>
      </c>
      <c r="N4934" s="4">
        <v>0</v>
      </c>
      <c r="O4934" s="4" t="s">
        <v>24</v>
      </c>
      <c r="P4934" s="4" t="s">
        <v>25</v>
      </c>
      <c r="Q4934" s="4">
        <v>31395931</v>
      </c>
      <c r="R4934" s="4">
        <v>82486901</v>
      </c>
      <c r="S4934" s="7">
        <v>413909889825954</v>
      </c>
      <c r="T4934" s="7">
        <v>217940609896287</v>
      </c>
      <c r="U4934" s="2"/>
      <c r="V4934" s="3" t="s">
        <v>6062</v>
      </c>
      <c r="W4934" s="3" t="s">
        <v>10907</v>
      </c>
      <c r="X4934" s="4" t="s">
        <v>866</v>
      </c>
      <c r="Y4934" s="3">
        <v>2</v>
      </c>
      <c r="Z4934" s="3">
        <v>0</v>
      </c>
      <c r="AA4934" s="5">
        <v>0</v>
      </c>
      <c r="AB4934" s="25">
        <v>8</v>
      </c>
      <c r="AC4934" s="33" t="str">
        <f>IF(G4934=X4934,"N","S")</f>
        <v>N</v>
      </c>
      <c r="AD4934" s="4">
        <f>K4934-(Y4934+Z4934)</f>
        <v>0</v>
      </c>
      <c r="AE4934" s="37">
        <f>M4934-AA4934</f>
        <v>0</v>
      </c>
    </row>
    <row r="4935" spans="1:31" x14ac:dyDescent="0.25">
      <c r="A4935" s="22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0"/>
      <c r="R4935" s="20"/>
      <c r="S4935" s="24"/>
      <c r="T4935" s="24"/>
      <c r="U4935" s="2"/>
      <c r="V4935" s="3" t="s">
        <v>6037</v>
      </c>
      <c r="W4935" s="3" t="s">
        <v>10908</v>
      </c>
      <c r="X4935" s="4" t="s">
        <v>10909</v>
      </c>
      <c r="Y4935" s="3">
        <v>1</v>
      </c>
      <c r="Z4935" s="3">
        <v>0</v>
      </c>
      <c r="AA4935" s="5">
        <v>0</v>
      </c>
      <c r="AB4935" s="25">
        <v>4</v>
      </c>
      <c r="AC4935" s="33" t="str">
        <f>IF(G4935=X4935,"N","S")</f>
        <v>S</v>
      </c>
      <c r="AD4935" s="4">
        <f>K4935-(Y4935+Z4935)</f>
        <v>-1</v>
      </c>
      <c r="AE4935" s="37">
        <f>M4935-AA4935</f>
        <v>0</v>
      </c>
    </row>
    <row r="4936" spans="1:31" x14ac:dyDescent="0.25">
      <c r="A4936" s="14">
        <v>45108</v>
      </c>
      <c r="B4936" s="4" t="s">
        <v>20</v>
      </c>
      <c r="C4936" s="4">
        <v>10</v>
      </c>
      <c r="D4936" s="4" t="s">
        <v>5085</v>
      </c>
      <c r="E4936" s="4">
        <v>72</v>
      </c>
      <c r="F4936" s="4" t="s">
        <v>5945</v>
      </c>
      <c r="G4936" s="4" t="s">
        <v>5978</v>
      </c>
      <c r="H4936" s="4">
        <v>9</v>
      </c>
      <c r="I4936" s="4">
        <v>4</v>
      </c>
      <c r="J4936" s="4">
        <v>16</v>
      </c>
      <c r="K4936" s="4">
        <v>4</v>
      </c>
      <c r="L4936" s="4">
        <v>16</v>
      </c>
      <c r="M4936" s="4">
        <v>0</v>
      </c>
      <c r="N4936" s="4">
        <v>0</v>
      </c>
      <c r="O4936" s="4" t="s">
        <v>24</v>
      </c>
      <c r="P4936" s="4" t="s">
        <v>25</v>
      </c>
      <c r="Q4936" s="4">
        <v>33308271</v>
      </c>
      <c r="R4936" s="4">
        <v>85248397</v>
      </c>
      <c r="S4936" s="7">
        <v>414160218758558</v>
      </c>
      <c r="T4936" s="7">
        <v>220197375587971</v>
      </c>
      <c r="U4936" s="2"/>
      <c r="V4936" s="3" t="s">
        <v>6032</v>
      </c>
      <c r="W4936" s="3" t="s">
        <v>10910</v>
      </c>
      <c r="X4936" s="4" t="s">
        <v>5978</v>
      </c>
      <c r="Y4936" s="3">
        <v>4</v>
      </c>
      <c r="Z4936" s="3">
        <v>0</v>
      </c>
      <c r="AA4936" s="5">
        <v>0</v>
      </c>
      <c r="AB4936" s="25">
        <v>16</v>
      </c>
      <c r="AC4936" s="33" t="str">
        <f>IF(G4936=X4936,"N","S")</f>
        <v>N</v>
      </c>
      <c r="AD4936" s="4">
        <f>K4936-(Y4936+Z4936)</f>
        <v>0</v>
      </c>
      <c r="AE4936" s="37">
        <f>M4936-AA4936</f>
        <v>0</v>
      </c>
    </row>
    <row r="4937" spans="1:31" x14ac:dyDescent="0.25">
      <c r="A4937" s="14">
        <v>45108</v>
      </c>
      <c r="B4937" s="4" t="s">
        <v>20</v>
      </c>
      <c r="C4937" s="4">
        <v>10</v>
      </c>
      <c r="D4937" s="4" t="s">
        <v>5085</v>
      </c>
      <c r="E4937" s="4">
        <v>72</v>
      </c>
      <c r="F4937" s="4" t="s">
        <v>5945</v>
      </c>
      <c r="G4937" s="4" t="s">
        <v>6016</v>
      </c>
      <c r="H4937" s="4">
        <v>4.5</v>
      </c>
      <c r="I4937" s="4">
        <v>2</v>
      </c>
      <c r="J4937" s="4">
        <v>8</v>
      </c>
      <c r="K4937" s="4">
        <v>2</v>
      </c>
      <c r="L4937" s="4">
        <v>8</v>
      </c>
      <c r="M4937" s="4">
        <v>0</v>
      </c>
      <c r="N4937" s="4">
        <v>0</v>
      </c>
      <c r="O4937" s="4" t="s">
        <v>24</v>
      </c>
      <c r="P4937" s="4" t="s">
        <v>25</v>
      </c>
      <c r="Q4937" s="4">
        <v>33308271</v>
      </c>
      <c r="R4937" s="4">
        <v>85248397</v>
      </c>
      <c r="S4937" s="7">
        <v>414160218758558</v>
      </c>
      <c r="T4937" s="7">
        <v>220197375587971</v>
      </c>
      <c r="U4937" s="2"/>
      <c r="V4937" s="3" t="s">
        <v>6032</v>
      </c>
      <c r="W4937" s="3" t="s">
        <v>10911</v>
      </c>
      <c r="X4937" s="4" t="s">
        <v>6016</v>
      </c>
      <c r="Y4937" s="3">
        <v>2</v>
      </c>
      <c r="Z4937" s="3">
        <v>0</v>
      </c>
      <c r="AA4937" s="5">
        <v>0</v>
      </c>
      <c r="AB4937" s="25">
        <v>8</v>
      </c>
      <c r="AC4937" s="33" t="str">
        <f>IF(G4937=X4937,"N","S")</f>
        <v>N</v>
      </c>
      <c r="AD4937" s="4">
        <f>K4937-(Y4937+Z4937)</f>
        <v>0</v>
      </c>
      <c r="AE4937" s="37">
        <f>M4937-AA4937</f>
        <v>0</v>
      </c>
    </row>
    <row r="4938" spans="1:31" x14ac:dyDescent="0.25">
      <c r="A4938" s="14">
        <v>45108</v>
      </c>
      <c r="B4938" s="4" t="s">
        <v>20</v>
      </c>
      <c r="C4938" s="4">
        <v>10</v>
      </c>
      <c r="D4938" s="4" t="s">
        <v>5085</v>
      </c>
      <c r="E4938" s="4">
        <v>72</v>
      </c>
      <c r="F4938" s="4" t="s">
        <v>5945</v>
      </c>
      <c r="G4938" s="4" t="s">
        <v>6006</v>
      </c>
      <c r="H4938" s="4">
        <v>35.549999999999997</v>
      </c>
      <c r="I4938" s="4">
        <v>8</v>
      </c>
      <c r="J4938" s="4">
        <v>32</v>
      </c>
      <c r="K4938" s="4">
        <v>3</v>
      </c>
      <c r="L4938" s="4">
        <v>12</v>
      </c>
      <c r="M4938" s="4">
        <v>5</v>
      </c>
      <c r="N4938" s="4">
        <v>20</v>
      </c>
      <c r="O4938" s="4" t="s">
        <v>24</v>
      </c>
      <c r="P4938" s="4" t="s">
        <v>25</v>
      </c>
      <c r="Q4938" s="4">
        <v>33030002</v>
      </c>
      <c r="R4938" s="4">
        <v>85502567</v>
      </c>
      <c r="S4938" s="7">
        <v>41418287967114</v>
      </c>
      <c r="T4938" s="7">
        <v>219861618982145</v>
      </c>
      <c r="U4938" s="2"/>
      <c r="V4938" s="3" t="s">
        <v>6032</v>
      </c>
      <c r="W4938" s="3" t="s">
        <v>10912</v>
      </c>
      <c r="X4938" s="4" t="s">
        <v>6006</v>
      </c>
      <c r="Y4938" s="3">
        <v>3</v>
      </c>
      <c r="Z4938" s="3">
        <v>0</v>
      </c>
      <c r="AA4938" s="5">
        <v>5</v>
      </c>
      <c r="AB4938" s="25">
        <v>32</v>
      </c>
      <c r="AC4938" s="33" t="str">
        <f>IF(G4938=X4938,"N","S")</f>
        <v>N</v>
      </c>
      <c r="AD4938" s="4">
        <f>K4938-(Y4938+Z4938)</f>
        <v>0</v>
      </c>
      <c r="AE4938" s="37">
        <f>M4938-AA4938</f>
        <v>0</v>
      </c>
    </row>
    <row r="4939" spans="1:31" x14ac:dyDescent="0.25">
      <c r="A4939" s="14">
        <v>45108</v>
      </c>
      <c r="B4939" s="4" t="s">
        <v>20</v>
      </c>
      <c r="C4939" s="4">
        <v>6</v>
      </c>
      <c r="D4939" s="4" t="s">
        <v>3792</v>
      </c>
      <c r="E4939" s="4">
        <v>31</v>
      </c>
      <c r="F4939" s="4" t="s">
        <v>3896</v>
      </c>
      <c r="G4939" s="4" t="s">
        <v>3935</v>
      </c>
      <c r="H4939" s="4">
        <v>3.3</v>
      </c>
      <c r="I4939" s="4">
        <v>2</v>
      </c>
      <c r="J4939" s="4">
        <v>4</v>
      </c>
      <c r="K4939" s="4">
        <v>2</v>
      </c>
      <c r="L4939" s="4">
        <v>4</v>
      </c>
      <c r="M4939" s="4">
        <v>0</v>
      </c>
      <c r="N4939" s="4">
        <v>0</v>
      </c>
      <c r="O4939" s="4" t="s">
        <v>24</v>
      </c>
      <c r="P4939" s="4" t="s">
        <v>25</v>
      </c>
      <c r="Q4939" s="4">
        <v>29717233</v>
      </c>
      <c r="R4939" s="4">
        <v>84292106</v>
      </c>
      <c r="S4939" s="7">
        <v>414071028783277</v>
      </c>
      <c r="T4939" s="7">
        <v>215911918070521</v>
      </c>
      <c r="U4939" s="2"/>
      <c r="V4939" s="3" t="s">
        <v>6091</v>
      </c>
      <c r="W4939" s="3" t="s">
        <v>10913</v>
      </c>
      <c r="X4939" s="4" t="s">
        <v>3935</v>
      </c>
      <c r="Y4939" s="3">
        <v>0</v>
      </c>
      <c r="Z4939" s="3">
        <v>2</v>
      </c>
      <c r="AA4939" s="5">
        <v>0</v>
      </c>
      <c r="AB4939" s="25">
        <v>4</v>
      </c>
      <c r="AC4939" s="33" t="str">
        <f>IF(G4939=X4939,"N","S")</f>
        <v>N</v>
      </c>
      <c r="AD4939" s="4">
        <f>K4939-(Y4939+Z4939)</f>
        <v>0</v>
      </c>
      <c r="AE4939" s="37">
        <f>M4939-AA4939</f>
        <v>0</v>
      </c>
    </row>
    <row r="4940" spans="1:31" x14ac:dyDescent="0.25">
      <c r="A4940" s="14">
        <v>45108</v>
      </c>
      <c r="B4940" s="4" t="s">
        <v>42</v>
      </c>
      <c r="C4940" s="4">
        <v>5</v>
      </c>
      <c r="D4940" s="4" t="s">
        <v>3389</v>
      </c>
      <c r="E4940" s="4">
        <v>24</v>
      </c>
      <c r="F4940" s="4" t="s">
        <v>3440</v>
      </c>
      <c r="G4940" s="4" t="s">
        <v>3463</v>
      </c>
      <c r="H4940" s="4">
        <v>18</v>
      </c>
      <c r="I4940" s="4">
        <v>8</v>
      </c>
      <c r="J4940" s="4">
        <v>32</v>
      </c>
      <c r="K4940" s="4">
        <v>8</v>
      </c>
      <c r="L4940" s="4">
        <v>32</v>
      </c>
      <c r="M4940" s="4">
        <v>0</v>
      </c>
      <c r="N4940" s="4">
        <v>0</v>
      </c>
      <c r="O4940" s="4" t="s">
        <v>24</v>
      </c>
      <c r="P4940" s="4" t="s">
        <v>25</v>
      </c>
      <c r="Q4940" s="4">
        <v>27380157</v>
      </c>
      <c r="R4940" s="4">
        <v>82961467</v>
      </c>
      <c r="S4940" s="7">
        <v>413949106491559</v>
      </c>
      <c r="T4940" s="7">
        <v>213132046515629</v>
      </c>
      <c r="U4940" s="2"/>
      <c r="V4940" s="3" t="s">
        <v>6103</v>
      </c>
      <c r="W4940" s="3" t="s">
        <v>10914</v>
      </c>
      <c r="X4940" s="4" t="s">
        <v>3463</v>
      </c>
      <c r="Y4940" s="3">
        <v>8</v>
      </c>
      <c r="Z4940" s="3">
        <v>0</v>
      </c>
      <c r="AA4940" s="5">
        <v>0</v>
      </c>
      <c r="AB4940" s="25">
        <v>32</v>
      </c>
      <c r="AC4940" s="33" t="str">
        <f>IF(G4940=X4940,"N","S")</f>
        <v>N</v>
      </c>
      <c r="AD4940" s="4">
        <f>K4940-(Y4940+Z4940)</f>
        <v>0</v>
      </c>
      <c r="AE4940" s="37">
        <f>M4940-AA4940</f>
        <v>0</v>
      </c>
    </row>
    <row r="4941" spans="1:31" x14ac:dyDescent="0.25">
      <c r="A4941" s="14">
        <v>45108</v>
      </c>
      <c r="B4941" s="4" t="s">
        <v>20</v>
      </c>
      <c r="C4941" s="4">
        <v>9</v>
      </c>
      <c r="D4941" s="4" t="s">
        <v>4668</v>
      </c>
      <c r="E4941" s="4">
        <v>63</v>
      </c>
      <c r="F4941" s="4" t="s">
        <v>4860</v>
      </c>
      <c r="G4941" s="4" t="s">
        <v>4906</v>
      </c>
      <c r="H4941" s="4">
        <v>4.8</v>
      </c>
      <c r="I4941" s="4">
        <v>4</v>
      </c>
      <c r="J4941" s="4">
        <v>8</v>
      </c>
      <c r="K4941" s="4">
        <v>4</v>
      </c>
      <c r="L4941" s="4">
        <v>8</v>
      </c>
      <c r="M4941" s="4">
        <v>0</v>
      </c>
      <c r="N4941" s="4">
        <v>0</v>
      </c>
      <c r="O4941" s="4" t="s">
        <v>24</v>
      </c>
      <c r="P4941" s="4" t="s">
        <v>25</v>
      </c>
      <c r="Q4941" s="4">
        <v>31624034</v>
      </c>
      <c r="R4941" s="4">
        <v>85402980</v>
      </c>
      <c r="S4941" s="7">
        <v>414172726115019</v>
      </c>
      <c r="T4941" s="7">
        <v>218180482697008</v>
      </c>
      <c r="U4941" s="2"/>
      <c r="V4941" s="3" t="s">
        <v>6296</v>
      </c>
      <c r="W4941" s="3" t="s">
        <v>10915</v>
      </c>
      <c r="X4941" s="4" t="s">
        <v>4906</v>
      </c>
      <c r="Y4941" s="3">
        <v>0</v>
      </c>
      <c r="Z4941" s="3">
        <v>4</v>
      </c>
      <c r="AA4941" s="5">
        <v>0</v>
      </c>
      <c r="AB4941" s="25">
        <v>8</v>
      </c>
      <c r="AC4941" s="33" t="str">
        <f>IF(G4941=X4941,"N","S")</f>
        <v>N</v>
      </c>
      <c r="AD4941" s="4">
        <f>K4941-(Y4941+Z4941)</f>
        <v>0</v>
      </c>
      <c r="AE4941" s="37">
        <f>M4941-AA4941</f>
        <v>0</v>
      </c>
    </row>
    <row r="4942" spans="1:31" x14ac:dyDescent="0.25">
      <c r="A4942" s="14">
        <v>45108</v>
      </c>
      <c r="B4942" s="4" t="s">
        <v>20</v>
      </c>
      <c r="C4942" s="4">
        <v>9</v>
      </c>
      <c r="D4942" s="4" t="s">
        <v>4668</v>
      </c>
      <c r="E4942" s="4">
        <v>63</v>
      </c>
      <c r="F4942" s="4" t="s">
        <v>4860</v>
      </c>
      <c r="G4942" s="4" t="s">
        <v>4919</v>
      </c>
      <c r="H4942" s="4">
        <v>17.91</v>
      </c>
      <c r="I4942" s="4">
        <v>6</v>
      </c>
      <c r="J4942" s="4">
        <v>24</v>
      </c>
      <c r="K4942" s="4">
        <v>3</v>
      </c>
      <c r="L4942" s="4">
        <v>12</v>
      </c>
      <c r="M4942" s="4">
        <v>3</v>
      </c>
      <c r="N4942" s="4">
        <v>12</v>
      </c>
      <c r="O4942" s="4" t="s">
        <v>24</v>
      </c>
      <c r="P4942" s="4" t="s">
        <v>25</v>
      </c>
      <c r="Q4942" s="4">
        <v>31588856</v>
      </c>
      <c r="R4942" s="4">
        <v>85438669</v>
      </c>
      <c r="S4942" s="7">
        <v>414175910561949</v>
      </c>
      <c r="T4942" s="7">
        <v>218137988757852</v>
      </c>
      <c r="U4942" s="2"/>
      <c r="V4942" s="3" t="s">
        <v>6296</v>
      </c>
      <c r="W4942" s="3" t="s">
        <v>10916</v>
      </c>
      <c r="X4942" s="4" t="s">
        <v>4919</v>
      </c>
      <c r="Y4942" s="3">
        <v>3</v>
      </c>
      <c r="Z4942" s="3">
        <v>0</v>
      </c>
      <c r="AA4942" s="5">
        <v>3</v>
      </c>
      <c r="AB4942" s="25">
        <v>24</v>
      </c>
      <c r="AC4942" s="33" t="str">
        <f>IF(G4942=X4942,"N","S")</f>
        <v>N</v>
      </c>
      <c r="AD4942" s="4">
        <f>K4942-(Y4942+Z4942)</f>
        <v>0</v>
      </c>
      <c r="AE4942" s="37">
        <f>M4942-AA4942</f>
        <v>0</v>
      </c>
    </row>
    <row r="4943" spans="1:31" x14ac:dyDescent="0.25">
      <c r="A4943" s="14">
        <v>45108</v>
      </c>
      <c r="B4943" s="4" t="s">
        <v>20</v>
      </c>
      <c r="C4943" s="4">
        <v>9</v>
      </c>
      <c r="D4943" s="4" t="s">
        <v>4668</v>
      </c>
      <c r="E4943" s="4">
        <v>63</v>
      </c>
      <c r="F4943" s="4" t="s">
        <v>4860</v>
      </c>
      <c r="G4943" s="4" t="s">
        <v>4897</v>
      </c>
      <c r="H4943" s="4">
        <v>21</v>
      </c>
      <c r="I4943" s="4">
        <v>8</v>
      </c>
      <c r="J4943" s="4">
        <v>32</v>
      </c>
      <c r="K4943" s="4">
        <v>4</v>
      </c>
      <c r="L4943" s="4">
        <v>16</v>
      </c>
      <c r="M4943" s="4">
        <v>4</v>
      </c>
      <c r="N4943" s="4">
        <v>16</v>
      </c>
      <c r="O4943" s="4" t="s">
        <v>24</v>
      </c>
      <c r="P4943" s="4" t="s">
        <v>25</v>
      </c>
      <c r="Q4943" s="4">
        <v>31549080</v>
      </c>
      <c r="R4943" s="4">
        <v>85510326</v>
      </c>
      <c r="S4943" s="7">
        <v>414182330591621</v>
      </c>
      <c r="T4943" s="7">
        <v>218089585824399</v>
      </c>
      <c r="U4943" s="2"/>
      <c r="V4943" s="3" t="s">
        <v>6296</v>
      </c>
      <c r="W4943" s="3" t="s">
        <v>10917</v>
      </c>
      <c r="X4943" s="4" t="s">
        <v>4897</v>
      </c>
      <c r="Y4943" s="3">
        <v>4</v>
      </c>
      <c r="Z4943" s="3">
        <v>0</v>
      </c>
      <c r="AA4943" s="5">
        <v>4</v>
      </c>
      <c r="AB4943" s="25">
        <v>32</v>
      </c>
      <c r="AC4943" s="33" t="str">
        <f>IF(G4943=X4943,"N","S")</f>
        <v>N</v>
      </c>
      <c r="AD4943" s="4">
        <f>K4943-(Y4943+Z4943)</f>
        <v>0</v>
      </c>
      <c r="AE4943" s="37">
        <f>M4943-AA4943</f>
        <v>0</v>
      </c>
    </row>
    <row r="4944" spans="1:31" x14ac:dyDescent="0.25">
      <c r="A4944" s="14">
        <v>45108</v>
      </c>
      <c r="B4944" s="4" t="s">
        <v>20</v>
      </c>
      <c r="C4944" s="4">
        <v>10</v>
      </c>
      <c r="D4944" s="4" t="s">
        <v>5085</v>
      </c>
      <c r="E4944" s="4">
        <v>64</v>
      </c>
      <c r="F4944" s="4" t="s">
        <v>5210</v>
      </c>
      <c r="G4944" s="4" t="s">
        <v>5303</v>
      </c>
      <c r="H4944" s="4">
        <v>6.75</v>
      </c>
      <c r="I4944" s="4">
        <v>3</v>
      </c>
      <c r="J4944" s="4">
        <v>12</v>
      </c>
      <c r="K4944" s="4">
        <v>3</v>
      </c>
      <c r="L4944" s="4">
        <v>12</v>
      </c>
      <c r="M4944" s="4">
        <v>0</v>
      </c>
      <c r="N4944" s="4">
        <v>0</v>
      </c>
      <c r="O4944" s="4" t="s">
        <v>24</v>
      </c>
      <c r="P4944" s="4" t="s">
        <v>25</v>
      </c>
      <c r="Q4944" s="4">
        <v>31782912</v>
      </c>
      <c r="R4944" s="4">
        <v>85241137</v>
      </c>
      <c r="S4944" s="7">
        <v>414158284484652</v>
      </c>
      <c r="T4944" s="7">
        <v>218372404660266</v>
      </c>
      <c r="U4944" s="2"/>
      <c r="V4944" s="3" t="s">
        <v>6032</v>
      </c>
      <c r="W4944" s="3" t="s">
        <v>10918</v>
      </c>
      <c r="X4944" s="4" t="s">
        <v>5303</v>
      </c>
      <c r="Y4944" s="3">
        <v>3</v>
      </c>
      <c r="Z4944" s="3">
        <v>0</v>
      </c>
      <c r="AA4944" s="5">
        <v>0</v>
      </c>
      <c r="AB4944" s="25">
        <v>12</v>
      </c>
      <c r="AC4944" s="33" t="str">
        <f>IF(G4944=X4944,"N","S")</f>
        <v>N</v>
      </c>
      <c r="AD4944" s="4">
        <f>K4944-(Y4944+Z4944)</f>
        <v>0</v>
      </c>
      <c r="AE4944" s="37">
        <f>M4944-AA4944</f>
        <v>0</v>
      </c>
    </row>
    <row r="4945" spans="1:31" x14ac:dyDescent="0.25">
      <c r="A4945" s="14">
        <v>45108</v>
      </c>
      <c r="B4945" s="4" t="s">
        <v>20</v>
      </c>
      <c r="C4945" s="4">
        <v>7</v>
      </c>
      <c r="D4945" s="4" t="s">
        <v>4018</v>
      </c>
      <c r="E4945" s="4">
        <v>35</v>
      </c>
      <c r="F4945" s="4" t="s">
        <v>4122</v>
      </c>
      <c r="G4945" s="4" t="s">
        <v>4138</v>
      </c>
      <c r="H4945" s="4">
        <v>4.8</v>
      </c>
      <c r="I4945" s="4">
        <v>4</v>
      </c>
      <c r="J4945" s="4">
        <v>8</v>
      </c>
      <c r="K4945" s="4">
        <v>4</v>
      </c>
      <c r="L4945" s="4">
        <v>8</v>
      </c>
      <c r="M4945" s="4">
        <v>0</v>
      </c>
      <c r="N4945" s="4">
        <v>0</v>
      </c>
      <c r="O4945" s="4" t="s">
        <v>24</v>
      </c>
      <c r="P4945" s="4" t="s">
        <v>25</v>
      </c>
      <c r="Q4945" s="4">
        <v>31290342</v>
      </c>
      <c r="R4945" s="4">
        <v>85155243</v>
      </c>
      <c r="S4945" s="7">
        <v>414150128659731</v>
      </c>
      <c r="T4945" s="7">
        <v>217784036040001</v>
      </c>
      <c r="U4945" s="2"/>
      <c r="V4945" s="3" t="s">
        <v>6196</v>
      </c>
      <c r="W4945" s="3" t="s">
        <v>10919</v>
      </c>
      <c r="X4945" s="4" t="s">
        <v>4138</v>
      </c>
      <c r="Y4945" s="3">
        <v>0</v>
      </c>
      <c r="Z4945" s="3">
        <v>4</v>
      </c>
      <c r="AA4945" s="5">
        <v>0</v>
      </c>
      <c r="AB4945" s="25">
        <v>8</v>
      </c>
      <c r="AC4945" s="33" t="str">
        <f>IF(G4945=X4945,"N","S")</f>
        <v>N</v>
      </c>
      <c r="AD4945" s="4">
        <f>K4945-(Y4945+Z4945)</f>
        <v>0</v>
      </c>
      <c r="AE4945" s="37">
        <f>M4945-AA4945</f>
        <v>0</v>
      </c>
    </row>
    <row r="4946" spans="1:31" x14ac:dyDescent="0.25">
      <c r="A4946" s="14">
        <v>45108</v>
      </c>
      <c r="B4946" s="4" t="s">
        <v>20</v>
      </c>
      <c r="C4946" s="4">
        <v>8</v>
      </c>
      <c r="D4946" s="4" t="s">
        <v>4275</v>
      </c>
      <c r="E4946" s="4">
        <v>52</v>
      </c>
      <c r="F4946" s="4" t="s">
        <v>4370</v>
      </c>
      <c r="G4946" s="4" t="s">
        <v>4438</v>
      </c>
      <c r="H4946" s="4">
        <v>9</v>
      </c>
      <c r="I4946" s="4">
        <v>4</v>
      </c>
      <c r="J4946" s="4">
        <v>16</v>
      </c>
      <c r="K4946" s="4">
        <v>4</v>
      </c>
      <c r="L4946" s="4">
        <v>16</v>
      </c>
      <c r="M4946" s="4">
        <v>0</v>
      </c>
      <c r="N4946" s="4">
        <v>0</v>
      </c>
      <c r="O4946" s="4" t="s">
        <v>24</v>
      </c>
      <c r="P4946" s="4" t="s">
        <v>25</v>
      </c>
      <c r="Q4946" s="4">
        <v>31226391</v>
      </c>
      <c r="R4946" s="4">
        <v>87800857</v>
      </c>
      <c r="S4946" s="7">
        <v>414388354827455</v>
      </c>
      <c r="T4946" s="7">
        <v>217677427308344</v>
      </c>
      <c r="U4946" s="2"/>
      <c r="V4946" s="3" t="s">
        <v>6325</v>
      </c>
      <c r="W4946" s="3" t="s">
        <v>10920</v>
      </c>
      <c r="X4946" s="4" t="s">
        <v>4438</v>
      </c>
      <c r="Y4946" s="3">
        <v>4</v>
      </c>
      <c r="Z4946" s="3">
        <v>0</v>
      </c>
      <c r="AA4946" s="5">
        <v>0</v>
      </c>
      <c r="AB4946" s="25">
        <v>16</v>
      </c>
      <c r="AC4946" s="33" t="str">
        <f>IF(G4946=X4946,"N","S")</f>
        <v>N</v>
      </c>
      <c r="AD4946" s="4">
        <f>K4946-(Y4946+Z4946)</f>
        <v>0</v>
      </c>
      <c r="AE4946" s="37">
        <f>M4946-AA4946</f>
        <v>0</v>
      </c>
    </row>
    <row r="4947" spans="1:31" x14ac:dyDescent="0.25">
      <c r="A4947" s="14">
        <v>45108</v>
      </c>
      <c r="B4947" s="4" t="s">
        <v>20</v>
      </c>
      <c r="C4947" s="4">
        <v>9</v>
      </c>
      <c r="D4947" s="4" t="s">
        <v>4668</v>
      </c>
      <c r="E4947" s="4">
        <v>57</v>
      </c>
      <c r="F4947" s="4" t="s">
        <v>4844</v>
      </c>
      <c r="G4947" s="4" t="s">
        <v>4859</v>
      </c>
      <c r="H4947" s="4">
        <v>13.5</v>
      </c>
      <c r="I4947" s="4">
        <v>6</v>
      </c>
      <c r="J4947" s="4">
        <v>24</v>
      </c>
      <c r="K4947" s="4">
        <v>6</v>
      </c>
      <c r="L4947" s="4">
        <v>24</v>
      </c>
      <c r="M4947" s="4">
        <v>0</v>
      </c>
      <c r="N4947" s="4">
        <v>0</v>
      </c>
      <c r="O4947" s="4" t="s">
        <v>24</v>
      </c>
      <c r="P4947" s="4" t="s">
        <v>25</v>
      </c>
      <c r="Q4947" s="4">
        <v>32355452</v>
      </c>
      <c r="R4947" s="4">
        <v>89024429</v>
      </c>
      <c r="S4947" s="7">
        <v>41449951666096</v>
      </c>
      <c r="T4947" s="7">
        <v>219015089894453</v>
      </c>
      <c r="U4947" s="2"/>
      <c r="V4947" s="3" t="s">
        <v>6296</v>
      </c>
      <c r="W4947" s="3" t="s">
        <v>10921</v>
      </c>
      <c r="X4947" s="4" t="s">
        <v>4859</v>
      </c>
      <c r="Y4947" s="3">
        <v>6</v>
      </c>
      <c r="Z4947" s="3">
        <v>0</v>
      </c>
      <c r="AA4947" s="5">
        <v>0</v>
      </c>
      <c r="AB4947" s="25">
        <v>24</v>
      </c>
      <c r="AC4947" s="33" t="str">
        <f>IF(G4947=X4947,"N","S")</f>
        <v>N</v>
      </c>
      <c r="AD4947" s="4">
        <f>K4947-(Y4947+Z4947)</f>
        <v>0</v>
      </c>
      <c r="AE4947" s="37">
        <f>M4947-AA4947</f>
        <v>0</v>
      </c>
    </row>
    <row r="4948" spans="1:31" x14ac:dyDescent="0.25">
      <c r="A4948" s="14">
        <v>45108</v>
      </c>
      <c r="B4948" s="4" t="s">
        <v>20</v>
      </c>
      <c r="C4948" s="4">
        <v>9</v>
      </c>
      <c r="D4948" s="4" t="s">
        <v>4668</v>
      </c>
      <c r="E4948" s="4">
        <v>57</v>
      </c>
      <c r="F4948" s="4" t="s">
        <v>4844</v>
      </c>
      <c r="G4948" s="4" t="s">
        <v>4854</v>
      </c>
      <c r="H4948" s="4">
        <v>4.5</v>
      </c>
      <c r="I4948" s="4">
        <v>2</v>
      </c>
      <c r="J4948" s="4">
        <v>8</v>
      </c>
      <c r="K4948" s="4">
        <v>2</v>
      </c>
      <c r="L4948" s="4">
        <v>8</v>
      </c>
      <c r="M4948" s="4">
        <v>0</v>
      </c>
      <c r="N4948" s="4">
        <v>0</v>
      </c>
      <c r="O4948" s="4" t="s">
        <v>24</v>
      </c>
      <c r="P4948" s="4" t="s">
        <v>25</v>
      </c>
      <c r="Q4948" s="4">
        <v>32367421</v>
      </c>
      <c r="R4948" s="4">
        <v>89061620</v>
      </c>
      <c r="S4948" s="7">
        <v>414502876403441</v>
      </c>
      <c r="T4948" s="7">
        <v>219029001434509</v>
      </c>
      <c r="U4948" s="2"/>
      <c r="V4948" s="3" t="s">
        <v>6296</v>
      </c>
      <c r="W4948" s="3" t="s">
        <v>10922</v>
      </c>
      <c r="X4948" s="4" t="s">
        <v>4854</v>
      </c>
      <c r="Y4948" s="3">
        <v>2</v>
      </c>
      <c r="Z4948" s="3">
        <v>0</v>
      </c>
      <c r="AA4948" s="5">
        <v>0</v>
      </c>
      <c r="AB4948" s="25">
        <v>8</v>
      </c>
      <c r="AC4948" s="33" t="str">
        <f>IF(G4948=X4948,"N","S")</f>
        <v>N</v>
      </c>
      <c r="AD4948" s="4">
        <f>K4948-(Y4948+Z4948)</f>
        <v>0</v>
      </c>
      <c r="AE4948" s="37">
        <f>M4948-AA4948</f>
        <v>0</v>
      </c>
    </row>
    <row r="4949" spans="1:31" x14ac:dyDescent="0.25">
      <c r="A4949" s="14">
        <v>45108</v>
      </c>
      <c r="B4949" s="4" t="s">
        <v>20</v>
      </c>
      <c r="C4949" s="4">
        <v>9</v>
      </c>
      <c r="D4949" s="4" t="s">
        <v>4668</v>
      </c>
      <c r="E4949" s="4">
        <v>57</v>
      </c>
      <c r="F4949" s="4" t="s">
        <v>4844</v>
      </c>
      <c r="G4949" s="4" t="s">
        <v>4850</v>
      </c>
      <c r="H4949" s="4">
        <v>3.6</v>
      </c>
      <c r="I4949" s="4">
        <v>3</v>
      </c>
      <c r="J4949" s="4">
        <v>6</v>
      </c>
      <c r="K4949" s="4">
        <v>3</v>
      </c>
      <c r="L4949" s="4">
        <v>6</v>
      </c>
      <c r="M4949" s="4">
        <v>0</v>
      </c>
      <c r="N4949" s="4">
        <v>0</v>
      </c>
      <c r="O4949" s="4" t="s">
        <v>24</v>
      </c>
      <c r="P4949" s="4" t="s">
        <v>25</v>
      </c>
      <c r="Q4949" s="4">
        <v>32400159</v>
      </c>
      <c r="R4949" s="4">
        <v>89122184</v>
      </c>
      <c r="S4949" s="7">
        <v>414508358759095</v>
      </c>
      <c r="T4949" s="7">
        <v>219067514250344</v>
      </c>
      <c r="U4949" s="2"/>
      <c r="V4949" s="3" t="s">
        <v>6296</v>
      </c>
      <c r="W4949" s="3" t="s">
        <v>10923</v>
      </c>
      <c r="X4949" s="4" t="s">
        <v>4850</v>
      </c>
      <c r="Y4949" s="3">
        <v>0</v>
      </c>
      <c r="Z4949" s="3">
        <v>3</v>
      </c>
      <c r="AA4949" s="5">
        <v>0</v>
      </c>
      <c r="AB4949" s="25">
        <v>6</v>
      </c>
      <c r="AC4949" s="33" t="str">
        <f>IF(G4949=X4949,"N","S")</f>
        <v>N</v>
      </c>
      <c r="AD4949" s="4">
        <f>K4949-(Y4949+Z4949)</f>
        <v>0</v>
      </c>
      <c r="AE4949" s="37">
        <f>M4949-AA4949</f>
        <v>0</v>
      </c>
    </row>
    <row r="4950" spans="1:31" x14ac:dyDescent="0.25">
      <c r="A4950" s="14">
        <v>45108</v>
      </c>
      <c r="B4950" s="4" t="s">
        <v>20</v>
      </c>
      <c r="C4950" s="4">
        <v>9</v>
      </c>
      <c r="D4950" s="4" t="s">
        <v>4668</v>
      </c>
      <c r="E4950" s="4">
        <v>57</v>
      </c>
      <c r="F4950" s="4" t="s">
        <v>4844</v>
      </c>
      <c r="G4950" s="4" t="s">
        <v>4853</v>
      </c>
      <c r="H4950" s="4">
        <v>6</v>
      </c>
      <c r="I4950" s="4">
        <v>4</v>
      </c>
      <c r="J4950" s="4">
        <v>8</v>
      </c>
      <c r="K4950" s="4">
        <v>4</v>
      </c>
      <c r="L4950" s="4">
        <v>8</v>
      </c>
      <c r="M4950" s="4">
        <v>0</v>
      </c>
      <c r="N4950" s="4">
        <v>0</v>
      </c>
      <c r="O4950" s="4" t="s">
        <v>24</v>
      </c>
      <c r="P4950" s="4" t="s">
        <v>25</v>
      </c>
      <c r="Q4950" s="4">
        <v>32406063</v>
      </c>
      <c r="R4950" s="4">
        <v>89136110</v>
      </c>
      <c r="S4950" s="7">
        <v>414509617994905</v>
      </c>
      <c r="T4950" s="7">
        <v>219074426130293</v>
      </c>
      <c r="U4950" s="2"/>
      <c r="V4950" s="3" t="s">
        <v>6296</v>
      </c>
      <c r="W4950" s="3" t="s">
        <v>10924</v>
      </c>
      <c r="X4950" s="4" t="s">
        <v>4853</v>
      </c>
      <c r="Y4950" s="3">
        <v>0</v>
      </c>
      <c r="Z4950" s="3">
        <v>4</v>
      </c>
      <c r="AA4950" s="5">
        <v>0</v>
      </c>
      <c r="AB4950" s="25">
        <v>8</v>
      </c>
      <c r="AC4950" s="33" t="str">
        <f>IF(G4950=X4950,"N","S")</f>
        <v>N</v>
      </c>
      <c r="AD4950" s="4">
        <f>K4950-(Y4950+Z4950)</f>
        <v>0</v>
      </c>
      <c r="AE4950" s="37">
        <f>M4950-AA4950</f>
        <v>0</v>
      </c>
    </row>
    <row r="4951" spans="1:31" x14ac:dyDescent="0.25">
      <c r="A4951" s="14">
        <v>45108</v>
      </c>
      <c r="B4951" s="4" t="s">
        <v>20</v>
      </c>
      <c r="C4951" s="4">
        <v>9</v>
      </c>
      <c r="D4951" s="4" t="s">
        <v>4668</v>
      </c>
      <c r="E4951" s="4">
        <v>57</v>
      </c>
      <c r="F4951" s="4" t="s">
        <v>4844</v>
      </c>
      <c r="G4951" s="4" t="s">
        <v>4856</v>
      </c>
      <c r="H4951" s="4">
        <v>6</v>
      </c>
      <c r="I4951" s="4">
        <v>5</v>
      </c>
      <c r="J4951" s="4">
        <v>10</v>
      </c>
      <c r="K4951" s="4">
        <v>5</v>
      </c>
      <c r="L4951" s="4">
        <v>10</v>
      </c>
      <c r="M4951" s="4">
        <v>0</v>
      </c>
      <c r="N4951" s="4">
        <v>0</v>
      </c>
      <c r="O4951" s="4" t="s">
        <v>24</v>
      </c>
      <c r="P4951" s="4" t="s">
        <v>25</v>
      </c>
      <c r="Q4951" s="4">
        <v>32411947</v>
      </c>
      <c r="R4951" s="4">
        <v>89149643</v>
      </c>
      <c r="S4951" s="7">
        <v>414510841817394</v>
      </c>
      <c r="T4951" s="7">
        <v>219081318493034</v>
      </c>
      <c r="U4951" s="2"/>
      <c r="V4951" s="3" t="s">
        <v>6296</v>
      </c>
      <c r="W4951" s="3" t="s">
        <v>10925</v>
      </c>
      <c r="X4951" s="4" t="s">
        <v>4856</v>
      </c>
      <c r="Y4951" s="3">
        <v>0</v>
      </c>
      <c r="Z4951" s="3">
        <v>5</v>
      </c>
      <c r="AA4951" s="5">
        <v>0</v>
      </c>
      <c r="AB4951" s="25">
        <v>10</v>
      </c>
      <c r="AC4951" s="33" t="str">
        <f>IF(G4951=X4951,"N","S")</f>
        <v>N</v>
      </c>
      <c r="AD4951" s="4">
        <f>K4951-(Y4951+Z4951)</f>
        <v>0</v>
      </c>
      <c r="AE4951" s="37">
        <f>M4951-AA4951</f>
        <v>0</v>
      </c>
    </row>
    <row r="4952" spans="1:31" x14ac:dyDescent="0.25">
      <c r="A4952" s="14">
        <v>45108</v>
      </c>
      <c r="B4952" s="4" t="s">
        <v>20</v>
      </c>
      <c r="C4952" s="4">
        <v>5</v>
      </c>
      <c r="D4952" s="4" t="s">
        <v>3389</v>
      </c>
      <c r="E4952" s="4">
        <v>26</v>
      </c>
      <c r="F4952" s="4" t="s">
        <v>3472</v>
      </c>
      <c r="G4952" s="4" t="s">
        <v>3481</v>
      </c>
      <c r="H4952" s="4">
        <v>6.75</v>
      </c>
      <c r="I4952" s="4">
        <v>3</v>
      </c>
      <c r="J4952" s="4">
        <v>12</v>
      </c>
      <c r="K4952" s="4">
        <v>3</v>
      </c>
      <c r="L4952" s="4">
        <v>12</v>
      </c>
      <c r="M4952" s="4">
        <v>0</v>
      </c>
      <c r="N4952" s="4">
        <v>0</v>
      </c>
      <c r="O4952" s="4" t="s">
        <v>24</v>
      </c>
      <c r="P4952" s="4" t="s">
        <v>25</v>
      </c>
      <c r="Q4952" s="4">
        <v>29160920</v>
      </c>
      <c r="R4952" s="4">
        <v>82990525</v>
      </c>
      <c r="S4952" s="7">
        <v>413953311977076</v>
      </c>
      <c r="T4952" s="7">
        <v>215261631316626</v>
      </c>
      <c r="U4952" s="2"/>
      <c r="V4952" s="3" t="s">
        <v>6103</v>
      </c>
      <c r="W4952" s="3" t="s">
        <v>10926</v>
      </c>
      <c r="X4952" s="4" t="s">
        <v>3481</v>
      </c>
      <c r="Y4952" s="3">
        <v>3</v>
      </c>
      <c r="Z4952" s="3">
        <v>0</v>
      </c>
      <c r="AA4952" s="5">
        <v>0</v>
      </c>
      <c r="AB4952" s="25">
        <v>12</v>
      </c>
      <c r="AC4952" s="33" t="str">
        <f>IF(G4952=X4952,"N","S")</f>
        <v>N</v>
      </c>
      <c r="AD4952" s="4">
        <f>K4952-(Y4952+Z4952)</f>
        <v>0</v>
      </c>
      <c r="AE4952" s="37">
        <f>M4952-AA4952</f>
        <v>0</v>
      </c>
    </row>
    <row r="4953" spans="1:31" x14ac:dyDescent="0.25">
      <c r="A4953" s="14">
        <v>45108</v>
      </c>
      <c r="B4953" s="4" t="s">
        <v>20</v>
      </c>
      <c r="C4953" s="4">
        <v>5</v>
      </c>
      <c r="D4953" s="4" t="s">
        <v>3389</v>
      </c>
      <c r="E4953" s="4">
        <v>26</v>
      </c>
      <c r="F4953" s="4" t="s">
        <v>3472</v>
      </c>
      <c r="G4953" s="4" t="s">
        <v>3528</v>
      </c>
      <c r="H4953" s="4">
        <v>5.7</v>
      </c>
      <c r="I4953" s="4">
        <v>2</v>
      </c>
      <c r="J4953" s="4">
        <v>8</v>
      </c>
      <c r="K4953" s="4">
        <v>2</v>
      </c>
      <c r="L4953" s="4">
        <v>8</v>
      </c>
      <c r="M4953" s="4">
        <v>0</v>
      </c>
      <c r="N4953" s="4">
        <v>0</v>
      </c>
      <c r="O4953" s="4" t="s">
        <v>24</v>
      </c>
      <c r="P4953" s="4" t="s">
        <v>25</v>
      </c>
      <c r="Q4953" s="4">
        <v>29078380</v>
      </c>
      <c r="R4953" s="4">
        <v>83070093</v>
      </c>
      <c r="S4953" s="7">
        <v>413960405621055</v>
      </c>
      <c r="T4953" s="7">
        <v>215161974679178</v>
      </c>
      <c r="U4953" s="2"/>
      <c r="V4953" s="3" t="s">
        <v>6103</v>
      </c>
      <c r="W4953" s="3" t="s">
        <v>10927</v>
      </c>
      <c r="X4953" s="4" t="s">
        <v>3528</v>
      </c>
      <c r="Y4953" s="3">
        <v>2</v>
      </c>
      <c r="Z4953" s="3">
        <v>0</v>
      </c>
      <c r="AA4953" s="5">
        <v>0</v>
      </c>
      <c r="AB4953" s="25">
        <v>8</v>
      </c>
      <c r="AC4953" s="33" t="str">
        <f>IF(G4953=X4953,"N","S")</f>
        <v>N</v>
      </c>
      <c r="AD4953" s="4">
        <f>K4953-(Y4953+Z4953)</f>
        <v>0</v>
      </c>
      <c r="AE4953" s="37">
        <f>M4953-AA4953</f>
        <v>0</v>
      </c>
    </row>
    <row r="4954" spans="1:31" x14ac:dyDescent="0.25">
      <c r="A4954" s="14">
        <v>45108</v>
      </c>
      <c r="B4954" s="4" t="s">
        <v>20</v>
      </c>
      <c r="C4954" s="4">
        <v>5</v>
      </c>
      <c r="D4954" s="4" t="s">
        <v>3389</v>
      </c>
      <c r="E4954" s="4">
        <v>26</v>
      </c>
      <c r="F4954" s="4" t="s">
        <v>3472</v>
      </c>
      <c r="G4954" s="4" t="s">
        <v>3600</v>
      </c>
      <c r="H4954" s="4">
        <v>5.4</v>
      </c>
      <c r="I4954" s="4">
        <v>2</v>
      </c>
      <c r="J4954" s="4">
        <v>8</v>
      </c>
      <c r="K4954" s="4">
        <v>2</v>
      </c>
      <c r="L4954" s="4">
        <v>8</v>
      </c>
      <c r="M4954" s="4">
        <v>0</v>
      </c>
      <c r="N4954" s="4">
        <v>0</v>
      </c>
      <c r="O4954" s="4" t="s">
        <v>24</v>
      </c>
      <c r="P4954" s="4" t="s">
        <v>25</v>
      </c>
      <c r="Q4954" s="4">
        <v>29073183</v>
      </c>
      <c r="R4954" s="4">
        <v>83076294</v>
      </c>
      <c r="S4954" s="7">
        <v>413960959538494</v>
      </c>
      <c r="T4954" s="7">
        <v>21515568593304</v>
      </c>
      <c r="U4954" s="2"/>
      <c r="V4954" s="3" t="s">
        <v>6103</v>
      </c>
      <c r="W4954" s="3" t="s">
        <v>10928</v>
      </c>
      <c r="X4954" s="4" t="s">
        <v>3600</v>
      </c>
      <c r="Y4954" s="3">
        <v>2</v>
      </c>
      <c r="Z4954" s="3">
        <v>0</v>
      </c>
      <c r="AA4954" s="5">
        <v>0</v>
      </c>
      <c r="AB4954" s="25">
        <v>8</v>
      </c>
      <c r="AC4954" s="33" t="str">
        <f>IF(G4954=X4954,"N","S")</f>
        <v>N</v>
      </c>
      <c r="AD4954" s="4">
        <f>K4954-(Y4954+Z4954)</f>
        <v>0</v>
      </c>
      <c r="AE4954" s="37">
        <f>M4954-AA4954</f>
        <v>0</v>
      </c>
    </row>
    <row r="4955" spans="1:31" x14ac:dyDescent="0.25">
      <c r="A4955" s="14">
        <v>45108</v>
      </c>
      <c r="B4955" s="4" t="s">
        <v>20</v>
      </c>
      <c r="C4955" s="4">
        <v>5</v>
      </c>
      <c r="D4955" s="4" t="s">
        <v>3389</v>
      </c>
      <c r="E4955" s="4">
        <v>26</v>
      </c>
      <c r="F4955" s="4" t="s">
        <v>3472</v>
      </c>
      <c r="G4955" s="4" t="s">
        <v>3566</v>
      </c>
      <c r="H4955" s="4">
        <v>4.5</v>
      </c>
      <c r="I4955" s="4">
        <v>2</v>
      </c>
      <c r="J4955" s="4">
        <v>8</v>
      </c>
      <c r="K4955" s="4">
        <v>2</v>
      </c>
      <c r="L4955" s="4">
        <v>8</v>
      </c>
      <c r="M4955" s="4">
        <v>0</v>
      </c>
      <c r="N4955" s="4">
        <v>0</v>
      </c>
      <c r="O4955" s="4" t="s">
        <v>24</v>
      </c>
      <c r="P4955" s="4" t="s">
        <v>25</v>
      </c>
      <c r="Q4955" s="4">
        <v>29117294</v>
      </c>
      <c r="R4955" s="4">
        <v>83062940</v>
      </c>
      <c r="S4955" s="7">
        <v>413959795686892</v>
      </c>
      <c r="T4955" s="7">
        <v>215208603313242</v>
      </c>
      <c r="U4955" s="2"/>
      <c r="V4955" s="3" t="s">
        <v>6103</v>
      </c>
      <c r="W4955" s="3" t="s">
        <v>10929</v>
      </c>
      <c r="X4955" s="4" t="s">
        <v>3566</v>
      </c>
      <c r="Y4955" s="3">
        <v>2</v>
      </c>
      <c r="Z4955" s="3">
        <v>0</v>
      </c>
      <c r="AA4955" s="5">
        <v>0</v>
      </c>
      <c r="AB4955" s="25">
        <v>8</v>
      </c>
      <c r="AC4955" s="33" t="str">
        <f>IF(G4955=X4955,"N","S")</f>
        <v>N</v>
      </c>
      <c r="AD4955" s="4">
        <f>K4955-(Y4955+Z4955)</f>
        <v>0</v>
      </c>
      <c r="AE4955" s="37">
        <f>M4955-AA4955</f>
        <v>0</v>
      </c>
    </row>
    <row r="4956" spans="1:31" x14ac:dyDescent="0.25">
      <c r="A4956" s="14">
        <v>45108</v>
      </c>
      <c r="B4956" s="4" t="s">
        <v>20</v>
      </c>
      <c r="C4956" s="4">
        <v>5</v>
      </c>
      <c r="D4956" s="4" t="s">
        <v>3389</v>
      </c>
      <c r="E4956" s="4">
        <v>26</v>
      </c>
      <c r="F4956" s="4" t="s">
        <v>3472</v>
      </c>
      <c r="G4956" s="4" t="s">
        <v>3541</v>
      </c>
      <c r="H4956" s="4">
        <v>12.15</v>
      </c>
      <c r="I4956" s="4">
        <v>5</v>
      </c>
      <c r="J4956" s="4">
        <v>20</v>
      </c>
      <c r="K4956" s="4">
        <v>5</v>
      </c>
      <c r="L4956" s="4">
        <v>20</v>
      </c>
      <c r="M4956" s="4">
        <v>0</v>
      </c>
      <c r="N4956" s="4">
        <v>0</v>
      </c>
      <c r="O4956" s="4" t="s">
        <v>24</v>
      </c>
      <c r="P4956" s="4" t="s">
        <v>25</v>
      </c>
      <c r="Q4956" s="4">
        <v>29193514</v>
      </c>
      <c r="R4956" s="4">
        <v>82989993</v>
      </c>
      <c r="S4956" s="7">
        <v>413953292766667</v>
      </c>
      <c r="T4956" s="7">
        <v>215300622695164</v>
      </c>
      <c r="U4956" s="2"/>
      <c r="V4956" s="3" t="s">
        <v>6103</v>
      </c>
      <c r="W4956" s="3" t="s">
        <v>10930</v>
      </c>
      <c r="X4956" s="4" t="s">
        <v>3541</v>
      </c>
      <c r="Y4956" s="3">
        <v>5</v>
      </c>
      <c r="Z4956" s="3">
        <v>0</v>
      </c>
      <c r="AA4956" s="5">
        <v>0</v>
      </c>
      <c r="AB4956" s="25">
        <v>20</v>
      </c>
      <c r="AC4956" s="33" t="str">
        <f>IF(G4956=X4956,"N","S")</f>
        <v>N</v>
      </c>
      <c r="AD4956" s="4">
        <f>K4956-(Y4956+Z4956)</f>
        <v>0</v>
      </c>
      <c r="AE4956" s="37">
        <f>M4956-AA4956</f>
        <v>0</v>
      </c>
    </row>
    <row r="4957" spans="1:31" x14ac:dyDescent="0.25">
      <c r="A4957" s="14">
        <v>45108</v>
      </c>
      <c r="B4957" s="4" t="s">
        <v>20</v>
      </c>
      <c r="C4957" s="4">
        <v>5</v>
      </c>
      <c r="D4957" s="4" t="s">
        <v>3389</v>
      </c>
      <c r="E4957" s="4">
        <v>26</v>
      </c>
      <c r="F4957" s="4" t="s">
        <v>3472</v>
      </c>
      <c r="G4957" s="4" t="s">
        <v>3541</v>
      </c>
      <c r="H4957" s="4">
        <v>22</v>
      </c>
      <c r="I4957" s="4">
        <v>9</v>
      </c>
      <c r="J4957" s="4">
        <v>36</v>
      </c>
      <c r="K4957" s="4">
        <v>9</v>
      </c>
      <c r="L4957" s="4">
        <v>36</v>
      </c>
      <c r="M4957" s="4">
        <v>0</v>
      </c>
      <c r="N4957" s="4">
        <v>0</v>
      </c>
      <c r="O4957" s="4" t="s">
        <v>24</v>
      </c>
      <c r="P4957" s="4" t="s">
        <v>25</v>
      </c>
      <c r="Q4957" s="4">
        <v>29193080</v>
      </c>
      <c r="R4957" s="4">
        <v>82990795</v>
      </c>
      <c r="S4957" s="7">
        <v>413953364617731</v>
      </c>
      <c r="T4957" s="7">
        <v>215300094217104</v>
      </c>
      <c r="U4957" s="2"/>
      <c r="V4957" s="19"/>
      <c r="W4957" s="19"/>
      <c r="X4957" s="20"/>
      <c r="Y4957" s="19"/>
      <c r="Z4957" s="19"/>
      <c r="AA4957" s="21"/>
      <c r="AB4957" s="27"/>
      <c r="AC4957" s="33" t="str">
        <f>IF(G4957=X4957,"N","S")</f>
        <v>S</v>
      </c>
      <c r="AD4957" s="4">
        <f>K4957-(Y4957+Z4957)</f>
        <v>9</v>
      </c>
      <c r="AE4957" s="37">
        <f>M4957-AA4957</f>
        <v>0</v>
      </c>
    </row>
    <row r="4958" spans="1:31" x14ac:dyDescent="0.25">
      <c r="A4958" s="14">
        <v>45108</v>
      </c>
      <c r="B4958" s="4" t="s">
        <v>20</v>
      </c>
      <c r="C4958" s="4">
        <v>5</v>
      </c>
      <c r="D4958" s="4" t="s">
        <v>3389</v>
      </c>
      <c r="E4958" s="4">
        <v>26</v>
      </c>
      <c r="F4958" s="4" t="s">
        <v>3472</v>
      </c>
      <c r="G4958" s="4" t="s">
        <v>3667</v>
      </c>
      <c r="H4958" s="4">
        <v>22.5</v>
      </c>
      <c r="I4958" s="4">
        <v>10</v>
      </c>
      <c r="J4958" s="4">
        <v>40</v>
      </c>
      <c r="K4958" s="4">
        <v>10</v>
      </c>
      <c r="L4958" s="4">
        <v>40</v>
      </c>
      <c r="M4958" s="4">
        <v>0</v>
      </c>
      <c r="N4958" s="4">
        <v>0</v>
      </c>
      <c r="O4958" s="4" t="s">
        <v>24</v>
      </c>
      <c r="P4958" s="4" t="s">
        <v>25</v>
      </c>
      <c r="Q4958" s="4">
        <v>29019397</v>
      </c>
      <c r="R4958" s="4">
        <v>83127229</v>
      </c>
      <c r="S4958" s="7">
        <v>413965499606419</v>
      </c>
      <c r="T4958" s="7">
        <v>21509075557612</v>
      </c>
      <c r="U4958" s="2"/>
      <c r="V4958" s="3" t="s">
        <v>6103</v>
      </c>
      <c r="W4958" s="3" t="s">
        <v>10931</v>
      </c>
      <c r="X4958" s="4" t="s">
        <v>3667</v>
      </c>
      <c r="Y4958" s="3">
        <v>10</v>
      </c>
      <c r="Z4958" s="3">
        <v>0</v>
      </c>
      <c r="AA4958" s="5">
        <v>0</v>
      </c>
      <c r="AB4958" s="25">
        <v>40</v>
      </c>
      <c r="AC4958" s="33" t="str">
        <f>IF(G4958=X4958,"N","S")</f>
        <v>N</v>
      </c>
      <c r="AD4958" s="4">
        <f>K4958-(Y4958+Z4958)</f>
        <v>0</v>
      </c>
      <c r="AE4958" s="37">
        <f>M4958-AA4958</f>
        <v>0</v>
      </c>
    </row>
    <row r="4959" spans="1:31" x14ac:dyDescent="0.25">
      <c r="A4959" s="14">
        <v>45108</v>
      </c>
      <c r="B4959" s="4" t="s">
        <v>20</v>
      </c>
      <c r="C4959" s="4">
        <v>5</v>
      </c>
      <c r="D4959" s="4" t="s">
        <v>3389</v>
      </c>
      <c r="E4959" s="4">
        <v>26</v>
      </c>
      <c r="F4959" s="4" t="s">
        <v>3472</v>
      </c>
      <c r="G4959" s="4" t="s">
        <v>3627</v>
      </c>
      <c r="H4959" s="4">
        <v>13.5</v>
      </c>
      <c r="I4959" s="4">
        <v>4</v>
      </c>
      <c r="J4959" s="4">
        <v>16</v>
      </c>
      <c r="K4959" s="4">
        <v>4</v>
      </c>
      <c r="L4959" s="4">
        <v>16</v>
      </c>
      <c r="M4959" s="4">
        <v>0</v>
      </c>
      <c r="N4959" s="4">
        <v>0</v>
      </c>
      <c r="O4959" s="4" t="s">
        <v>24</v>
      </c>
      <c r="P4959" s="4" t="s">
        <v>25</v>
      </c>
      <c r="Q4959" s="4">
        <v>29141227</v>
      </c>
      <c r="R4959" s="4">
        <v>83010152</v>
      </c>
      <c r="S4959" s="7">
        <v>413955062358899</v>
      </c>
      <c r="T4959" s="7">
        <v>215237847175123</v>
      </c>
      <c r="U4959" s="2"/>
      <c r="V4959" s="3" t="s">
        <v>6103</v>
      </c>
      <c r="W4959" s="3" t="s">
        <v>10932</v>
      </c>
      <c r="X4959" s="4" t="s">
        <v>3627</v>
      </c>
      <c r="Y4959" s="3">
        <v>4</v>
      </c>
      <c r="Z4959" s="3">
        <v>0</v>
      </c>
      <c r="AA4959" s="5">
        <v>0</v>
      </c>
      <c r="AB4959" s="25">
        <v>16</v>
      </c>
      <c r="AC4959" s="33" t="str">
        <f>IF(G4959=X4959,"N","S")</f>
        <v>N</v>
      </c>
      <c r="AD4959" s="4">
        <f>K4959-(Y4959+Z4959)</f>
        <v>0</v>
      </c>
      <c r="AE4959" s="37">
        <f>M4959-AA4959</f>
        <v>0</v>
      </c>
    </row>
    <row r="4960" spans="1:31" x14ac:dyDescent="0.25">
      <c r="A4960" s="14">
        <v>45108</v>
      </c>
      <c r="B4960" s="4" t="s">
        <v>20</v>
      </c>
      <c r="C4960" s="4">
        <v>5</v>
      </c>
      <c r="D4960" s="4" t="s">
        <v>3389</v>
      </c>
      <c r="E4960" s="4">
        <v>26</v>
      </c>
      <c r="F4960" s="4" t="s">
        <v>3472</v>
      </c>
      <c r="G4960" s="4" t="s">
        <v>3485</v>
      </c>
      <c r="H4960" s="4">
        <v>19.8</v>
      </c>
      <c r="I4960" s="4">
        <v>8</v>
      </c>
      <c r="J4960" s="4">
        <v>32</v>
      </c>
      <c r="K4960" s="4">
        <v>8</v>
      </c>
      <c r="L4960" s="4">
        <v>32</v>
      </c>
      <c r="M4960" s="4">
        <v>0</v>
      </c>
      <c r="N4960" s="4">
        <v>0</v>
      </c>
      <c r="O4960" s="4" t="s">
        <v>24</v>
      </c>
      <c r="P4960" s="4" t="s">
        <v>25</v>
      </c>
      <c r="Q4960" s="4">
        <v>29070831</v>
      </c>
      <c r="R4960" s="4">
        <v>83108585</v>
      </c>
      <c r="S4960" s="7">
        <v>413963865794132</v>
      </c>
      <c r="T4960" s="7">
        <v>215152494469133</v>
      </c>
      <c r="U4960" s="2"/>
      <c r="V4960" s="3" t="s">
        <v>6103</v>
      </c>
      <c r="W4960" s="3" t="s">
        <v>10933</v>
      </c>
      <c r="X4960" s="4" t="s">
        <v>3485</v>
      </c>
      <c r="Y4960" s="3">
        <v>8</v>
      </c>
      <c r="Z4960" s="3">
        <v>0</v>
      </c>
      <c r="AA4960" s="5">
        <v>0</v>
      </c>
      <c r="AB4960" s="25">
        <v>32</v>
      </c>
      <c r="AC4960" s="33" t="str">
        <f>IF(G4960=X4960,"N","S")</f>
        <v>N</v>
      </c>
      <c r="AD4960" s="4">
        <f>K4960-(Y4960+Z4960)</f>
        <v>0</v>
      </c>
      <c r="AE4960" s="37">
        <f>M4960-AA4960</f>
        <v>0</v>
      </c>
    </row>
    <row r="4961" spans="1:31" x14ac:dyDescent="0.25">
      <c r="A4961" s="14">
        <v>45108</v>
      </c>
      <c r="B4961" s="4" t="s">
        <v>20</v>
      </c>
      <c r="C4961" s="4">
        <v>5</v>
      </c>
      <c r="D4961" s="4" t="s">
        <v>3389</v>
      </c>
      <c r="E4961" s="4">
        <v>26</v>
      </c>
      <c r="F4961" s="4" t="s">
        <v>3472</v>
      </c>
      <c r="G4961" s="4" t="s">
        <v>3660</v>
      </c>
      <c r="H4961" s="4">
        <v>18</v>
      </c>
      <c r="I4961" s="4">
        <v>8</v>
      </c>
      <c r="J4961" s="4">
        <v>32</v>
      </c>
      <c r="K4961" s="4">
        <v>8</v>
      </c>
      <c r="L4961" s="4">
        <v>32</v>
      </c>
      <c r="M4961" s="4">
        <v>0</v>
      </c>
      <c r="N4961" s="4">
        <v>0</v>
      </c>
      <c r="O4961" s="4" t="s">
        <v>24</v>
      </c>
      <c r="P4961" s="4" t="s">
        <v>25</v>
      </c>
      <c r="Q4961" s="4">
        <v>29063205</v>
      </c>
      <c r="R4961" s="4">
        <v>83119663</v>
      </c>
      <c r="S4961" s="7">
        <v>413964856821522</v>
      </c>
      <c r="T4961" s="7">
        <v>215143243211244</v>
      </c>
      <c r="U4961" s="2"/>
      <c r="V4961" s="3" t="s">
        <v>6103</v>
      </c>
      <c r="W4961" s="3" t="s">
        <v>10934</v>
      </c>
      <c r="X4961" s="4" t="s">
        <v>3660</v>
      </c>
      <c r="Y4961" s="3">
        <v>8</v>
      </c>
      <c r="Z4961" s="3">
        <v>0</v>
      </c>
      <c r="AA4961" s="5">
        <v>0</v>
      </c>
      <c r="AB4961" s="25">
        <v>32</v>
      </c>
      <c r="AC4961" s="33" t="str">
        <f>IF(G4961=X4961,"N","S")</f>
        <v>N</v>
      </c>
      <c r="AD4961" s="4">
        <f>K4961-(Y4961+Z4961)</f>
        <v>0</v>
      </c>
      <c r="AE4961" s="37">
        <f>M4961-AA4961</f>
        <v>0</v>
      </c>
    </row>
    <row r="4962" spans="1:31" x14ac:dyDescent="0.25">
      <c r="A4962" s="14">
        <v>45108</v>
      </c>
      <c r="B4962" s="4" t="s">
        <v>20</v>
      </c>
      <c r="C4962" s="4">
        <v>5</v>
      </c>
      <c r="D4962" s="4" t="s">
        <v>3389</v>
      </c>
      <c r="E4962" s="4">
        <v>26</v>
      </c>
      <c r="F4962" s="4" t="s">
        <v>3472</v>
      </c>
      <c r="G4962" s="4" t="s">
        <v>3511</v>
      </c>
      <c r="H4962" s="4">
        <v>14.85</v>
      </c>
      <c r="I4962" s="4">
        <v>6</v>
      </c>
      <c r="J4962" s="4">
        <v>24</v>
      </c>
      <c r="K4962" s="4">
        <v>6</v>
      </c>
      <c r="L4962" s="4">
        <v>24</v>
      </c>
      <c r="M4962" s="4">
        <v>0</v>
      </c>
      <c r="N4962" s="4">
        <v>0</v>
      </c>
      <c r="O4962" s="4" t="s">
        <v>24</v>
      </c>
      <c r="P4962" s="4" t="s">
        <v>25</v>
      </c>
      <c r="Q4962" s="4">
        <v>29044305</v>
      </c>
      <c r="R4962" s="4">
        <v>83142817</v>
      </c>
      <c r="S4962" s="7">
        <v>413966925541251</v>
      </c>
      <c r="T4962" s="7">
        <v>215120365513429</v>
      </c>
      <c r="U4962" s="2"/>
      <c r="V4962" s="3" t="s">
        <v>6103</v>
      </c>
      <c r="W4962" s="3" t="s">
        <v>10935</v>
      </c>
      <c r="X4962" s="4" t="s">
        <v>3511</v>
      </c>
      <c r="Y4962" s="3">
        <v>6</v>
      </c>
      <c r="Z4962" s="3">
        <v>0</v>
      </c>
      <c r="AA4962" s="5">
        <v>0</v>
      </c>
      <c r="AB4962" s="25">
        <v>24</v>
      </c>
      <c r="AC4962" s="33" t="str">
        <f>IF(G4962=X4962,"N","S")</f>
        <v>N</v>
      </c>
      <c r="AD4962" s="4">
        <f>K4962-(Y4962+Z4962)</f>
        <v>0</v>
      </c>
      <c r="AE4962" s="37">
        <f>M4962-AA4962</f>
        <v>0</v>
      </c>
    </row>
    <row r="4963" spans="1:31" x14ac:dyDescent="0.25">
      <c r="A4963" s="14">
        <v>45108</v>
      </c>
      <c r="B4963" s="4" t="s">
        <v>20</v>
      </c>
      <c r="C4963" s="4">
        <v>5</v>
      </c>
      <c r="D4963" s="4" t="s">
        <v>3389</v>
      </c>
      <c r="E4963" s="4">
        <v>26</v>
      </c>
      <c r="F4963" s="4" t="s">
        <v>3472</v>
      </c>
      <c r="G4963" s="4" t="s">
        <v>3517</v>
      </c>
      <c r="H4963" s="4">
        <v>19.25</v>
      </c>
      <c r="I4963" s="4">
        <v>6</v>
      </c>
      <c r="J4963" s="4">
        <v>24</v>
      </c>
      <c r="K4963" s="4">
        <v>6</v>
      </c>
      <c r="L4963" s="4">
        <v>24</v>
      </c>
      <c r="M4963" s="4">
        <v>0</v>
      </c>
      <c r="N4963" s="4">
        <v>0</v>
      </c>
      <c r="O4963" s="4" t="s">
        <v>24</v>
      </c>
      <c r="P4963" s="4" t="s">
        <v>25</v>
      </c>
      <c r="Q4963" s="4">
        <v>29031078</v>
      </c>
      <c r="R4963" s="4">
        <v>83148400</v>
      </c>
      <c r="S4963" s="7">
        <v>413967416708914</v>
      </c>
      <c r="T4963" s="7">
        <v>215104479154203</v>
      </c>
      <c r="U4963" s="2"/>
      <c r="V4963" s="3" t="s">
        <v>6103</v>
      </c>
      <c r="W4963" s="3" t="s">
        <v>10936</v>
      </c>
      <c r="X4963" s="4" t="s">
        <v>3517</v>
      </c>
      <c r="Y4963" s="3">
        <v>6</v>
      </c>
      <c r="Z4963" s="3">
        <v>0</v>
      </c>
      <c r="AA4963" s="5">
        <v>0</v>
      </c>
      <c r="AB4963" s="25">
        <v>24</v>
      </c>
      <c r="AC4963" s="33" t="str">
        <f>IF(G4963=X4963,"N","S")</f>
        <v>N</v>
      </c>
      <c r="AD4963" s="4">
        <f>K4963-(Y4963+Z4963)</f>
        <v>0</v>
      </c>
      <c r="AE4963" s="37">
        <f>M4963-AA4963</f>
        <v>0</v>
      </c>
    </row>
    <row r="4964" spans="1:31" x14ac:dyDescent="0.25">
      <c r="A4964" s="14">
        <v>45108</v>
      </c>
      <c r="B4964" s="4" t="s">
        <v>20</v>
      </c>
      <c r="C4964" s="4">
        <v>5</v>
      </c>
      <c r="D4964" s="4" t="s">
        <v>3389</v>
      </c>
      <c r="E4964" s="4">
        <v>26</v>
      </c>
      <c r="F4964" s="4" t="s">
        <v>3472</v>
      </c>
      <c r="G4964" s="4" t="s">
        <v>3567</v>
      </c>
      <c r="H4964" s="4">
        <v>4.5</v>
      </c>
      <c r="I4964" s="4">
        <v>2</v>
      </c>
      <c r="J4964" s="4">
        <v>8</v>
      </c>
      <c r="K4964" s="4">
        <v>2</v>
      </c>
      <c r="L4964" s="4">
        <v>8</v>
      </c>
      <c r="M4964" s="4">
        <v>0</v>
      </c>
      <c r="N4964" s="4">
        <v>0</v>
      </c>
      <c r="O4964" s="4" t="s">
        <v>24</v>
      </c>
      <c r="P4964" s="4" t="s">
        <v>25</v>
      </c>
      <c r="Q4964" s="4">
        <v>29116343</v>
      </c>
      <c r="R4964" s="4">
        <v>83034368</v>
      </c>
      <c r="S4964" s="7">
        <v>413957221474445</v>
      </c>
      <c r="T4964" s="7">
        <v>215207800284991</v>
      </c>
      <c r="U4964" s="2"/>
      <c r="V4964" s="3" t="s">
        <v>6103</v>
      </c>
      <c r="W4964" s="3" t="s">
        <v>10937</v>
      </c>
      <c r="X4964" s="4" t="s">
        <v>3567</v>
      </c>
      <c r="Y4964" s="3">
        <v>2</v>
      </c>
      <c r="Z4964" s="3">
        <v>0</v>
      </c>
      <c r="AA4964" s="5">
        <v>0</v>
      </c>
      <c r="AB4964" s="25">
        <v>8</v>
      </c>
      <c r="AC4964" s="33" t="str">
        <f>IF(G4964=X4964,"N","S")</f>
        <v>N</v>
      </c>
      <c r="AD4964" s="4">
        <f>K4964-(Y4964+Z4964)</f>
        <v>0</v>
      </c>
      <c r="AE4964" s="37">
        <f>M4964-AA4964</f>
        <v>0</v>
      </c>
    </row>
    <row r="4965" spans="1:31" x14ac:dyDescent="0.25">
      <c r="A4965" s="14">
        <v>45108</v>
      </c>
      <c r="B4965" s="4" t="s">
        <v>20</v>
      </c>
      <c r="C4965" s="4">
        <v>5</v>
      </c>
      <c r="D4965" s="4" t="s">
        <v>3389</v>
      </c>
      <c r="E4965" s="4">
        <v>26</v>
      </c>
      <c r="F4965" s="4" t="s">
        <v>3472</v>
      </c>
      <c r="G4965" s="4" t="s">
        <v>3553</v>
      </c>
      <c r="H4965" s="4">
        <v>5.7</v>
      </c>
      <c r="I4965" s="4">
        <v>3</v>
      </c>
      <c r="J4965" s="4">
        <v>10</v>
      </c>
      <c r="K4965" s="4">
        <v>3</v>
      </c>
      <c r="L4965" s="4">
        <v>10</v>
      </c>
      <c r="M4965" s="4">
        <v>0</v>
      </c>
      <c r="N4965" s="4">
        <v>0</v>
      </c>
      <c r="O4965" s="4" t="s">
        <v>24</v>
      </c>
      <c r="P4965" s="4" t="s">
        <v>25</v>
      </c>
      <c r="Q4965" s="4">
        <v>29162050</v>
      </c>
      <c r="R4965" s="4">
        <v>83020855</v>
      </c>
      <c r="S4965" s="7">
        <v>413956044683773</v>
      </c>
      <c r="T4965" s="7">
        <v>21526262808968</v>
      </c>
      <c r="U4965" s="2"/>
      <c r="V4965" s="3" t="s">
        <v>6103</v>
      </c>
      <c r="W4965" s="3" t="s">
        <v>10938</v>
      </c>
      <c r="X4965" s="4" t="s">
        <v>3553</v>
      </c>
      <c r="Y4965" s="3">
        <v>2</v>
      </c>
      <c r="Z4965" s="3">
        <v>1</v>
      </c>
      <c r="AA4965" s="5">
        <v>0</v>
      </c>
      <c r="AB4965" s="25">
        <v>10</v>
      </c>
      <c r="AC4965" s="33" t="str">
        <f>IF(G4965=X4965,"N","S")</f>
        <v>N</v>
      </c>
      <c r="AD4965" s="4">
        <f>K4965-(Y4965+Z4965)</f>
        <v>0</v>
      </c>
      <c r="AE4965" s="37">
        <f>M4965-AA4965</f>
        <v>0</v>
      </c>
    </row>
    <row r="4966" spans="1:31" x14ac:dyDescent="0.25">
      <c r="A4966" s="14">
        <v>45108</v>
      </c>
      <c r="B4966" s="4" t="s">
        <v>20</v>
      </c>
      <c r="C4966" s="4">
        <v>2</v>
      </c>
      <c r="D4966" s="4" t="s">
        <v>512</v>
      </c>
      <c r="E4966" s="4">
        <v>8</v>
      </c>
      <c r="F4966" s="4" t="s">
        <v>1767</v>
      </c>
      <c r="G4966" s="4" t="s">
        <v>2048</v>
      </c>
      <c r="H4966" s="4">
        <v>4.5</v>
      </c>
      <c r="I4966" s="4">
        <v>2</v>
      </c>
      <c r="J4966" s="4">
        <v>8</v>
      </c>
      <c r="K4966" s="4">
        <v>2</v>
      </c>
      <c r="L4966" s="4">
        <v>8</v>
      </c>
      <c r="M4966" s="4">
        <v>0</v>
      </c>
      <c r="N4966" s="4">
        <v>0</v>
      </c>
      <c r="O4966" s="4" t="s">
        <v>24</v>
      </c>
      <c r="P4966" s="4" t="s">
        <v>25</v>
      </c>
      <c r="Q4966" s="4">
        <v>29275170</v>
      </c>
      <c r="R4966" s="4">
        <v>81943397</v>
      </c>
      <c r="S4966" s="7">
        <v>413859101463235</v>
      </c>
      <c r="T4966" s="7">
        <v>215410510726375</v>
      </c>
      <c r="U4966" s="2"/>
      <c r="V4966" s="3" t="s">
        <v>6062</v>
      </c>
      <c r="W4966" s="3" t="s">
        <v>10939</v>
      </c>
      <c r="X4966" s="4" t="s">
        <v>2048</v>
      </c>
      <c r="Y4966" s="3">
        <v>2</v>
      </c>
      <c r="Z4966" s="3">
        <v>0</v>
      </c>
      <c r="AA4966" s="5">
        <v>0</v>
      </c>
      <c r="AB4966" s="25">
        <v>8</v>
      </c>
      <c r="AC4966" s="33" t="str">
        <f>IF(G4966=X4966,"N","S")</f>
        <v>N</v>
      </c>
      <c r="AD4966" s="4">
        <f>K4966-(Y4966+Z4966)</f>
        <v>0</v>
      </c>
      <c r="AE4966" s="37">
        <f>M4966-AA4966</f>
        <v>0</v>
      </c>
    </row>
    <row r="4967" spans="1:31" x14ac:dyDescent="0.25">
      <c r="A4967" s="14">
        <v>45108</v>
      </c>
      <c r="B4967" s="4" t="s">
        <v>20</v>
      </c>
      <c r="C4967" s="4">
        <v>2</v>
      </c>
      <c r="D4967" s="4" t="s">
        <v>512</v>
      </c>
      <c r="E4967" s="4">
        <v>9</v>
      </c>
      <c r="F4967" s="4" t="s">
        <v>1193</v>
      </c>
      <c r="G4967" s="4" t="s">
        <v>1240</v>
      </c>
      <c r="H4967" s="4">
        <v>9</v>
      </c>
      <c r="I4967" s="4">
        <v>4</v>
      </c>
      <c r="J4967" s="4">
        <v>16</v>
      </c>
      <c r="K4967" s="4">
        <v>4</v>
      </c>
      <c r="L4967" s="4">
        <v>16</v>
      </c>
      <c r="M4967" s="4">
        <v>0</v>
      </c>
      <c r="N4967" s="4">
        <v>0</v>
      </c>
      <c r="O4967" s="4" t="s">
        <v>24</v>
      </c>
      <c r="P4967" s="4" t="s">
        <v>25</v>
      </c>
      <c r="Q4967" s="4">
        <v>28621484</v>
      </c>
      <c r="R4967" s="4">
        <v>81301006</v>
      </c>
      <c r="S4967" s="7">
        <v>413800666284492</v>
      </c>
      <c r="T4967" s="7">
        <v>214636328480213</v>
      </c>
      <c r="U4967" s="2"/>
      <c r="V4967" s="3" t="s">
        <v>6062</v>
      </c>
      <c r="W4967" s="3" t="s">
        <v>10940</v>
      </c>
      <c r="X4967" s="4" t="s">
        <v>1240</v>
      </c>
      <c r="Y4967" s="3">
        <v>4</v>
      </c>
      <c r="Z4967" s="3">
        <v>0</v>
      </c>
      <c r="AA4967" s="5">
        <v>0</v>
      </c>
      <c r="AB4967" s="25">
        <v>16</v>
      </c>
      <c r="AC4967" s="33" t="str">
        <f>IF(G4967=X4967,"N","S")</f>
        <v>N</v>
      </c>
      <c r="AD4967" s="4">
        <f>K4967-(Y4967+Z4967)</f>
        <v>0</v>
      </c>
      <c r="AE4967" s="37">
        <f>M4967-AA4967</f>
        <v>0</v>
      </c>
    </row>
    <row r="4968" spans="1:31" x14ac:dyDescent="0.25">
      <c r="A4968" s="14">
        <v>45108</v>
      </c>
      <c r="B4968" s="4" t="s">
        <v>20</v>
      </c>
      <c r="C4968" s="4">
        <v>2</v>
      </c>
      <c r="D4968" s="4" t="s">
        <v>512</v>
      </c>
      <c r="E4968" s="4">
        <v>8</v>
      </c>
      <c r="F4968" s="4" t="s">
        <v>1767</v>
      </c>
      <c r="G4968" s="4" t="s">
        <v>1809</v>
      </c>
      <c r="H4968" s="4">
        <v>8.33</v>
      </c>
      <c r="I4968" s="4">
        <v>3</v>
      </c>
      <c r="J4968" s="4">
        <v>12</v>
      </c>
      <c r="K4968" s="4">
        <v>3</v>
      </c>
      <c r="L4968" s="4">
        <v>12</v>
      </c>
      <c r="M4968" s="4">
        <v>0</v>
      </c>
      <c r="N4968" s="4">
        <v>0</v>
      </c>
      <c r="O4968" s="4" t="s">
        <v>24</v>
      </c>
      <c r="P4968" s="4" t="s">
        <v>25</v>
      </c>
      <c r="Q4968" s="4">
        <v>29306342</v>
      </c>
      <c r="R4968" s="4">
        <v>81973414</v>
      </c>
      <c r="S4968" s="7">
        <v>413861832389036</v>
      </c>
      <c r="T4968" s="7">
        <v>215447439426578</v>
      </c>
      <c r="U4968" s="2"/>
      <c r="V4968" s="3" t="s">
        <v>6062</v>
      </c>
      <c r="W4968" s="3" t="s">
        <v>10941</v>
      </c>
      <c r="X4968" s="4" t="s">
        <v>1809</v>
      </c>
      <c r="Y4968" s="3">
        <v>3</v>
      </c>
      <c r="Z4968" s="3">
        <v>0</v>
      </c>
      <c r="AA4968" s="5">
        <v>0</v>
      </c>
      <c r="AB4968" s="25">
        <v>12</v>
      </c>
      <c r="AC4968" s="33" t="str">
        <f>IF(G4968=X4968,"N","S")</f>
        <v>N</v>
      </c>
      <c r="AD4968" s="4">
        <f>K4968-(Y4968+Z4968)</f>
        <v>0</v>
      </c>
      <c r="AE4968" s="37">
        <f>M4968-AA4968</f>
        <v>0</v>
      </c>
    </row>
    <row r="4969" spans="1:31" x14ac:dyDescent="0.25">
      <c r="A4969" s="14">
        <v>45108</v>
      </c>
      <c r="B4969" s="4" t="s">
        <v>20</v>
      </c>
      <c r="C4969" s="4">
        <v>2</v>
      </c>
      <c r="D4969" s="4" t="s">
        <v>512</v>
      </c>
      <c r="E4969" s="4">
        <v>8</v>
      </c>
      <c r="F4969" s="4" t="s">
        <v>1767</v>
      </c>
      <c r="G4969" s="4" t="s">
        <v>1776</v>
      </c>
      <c r="H4969" s="4">
        <v>4.5</v>
      </c>
      <c r="I4969" s="4">
        <v>2</v>
      </c>
      <c r="J4969" s="4">
        <v>8</v>
      </c>
      <c r="K4969" s="4">
        <v>2</v>
      </c>
      <c r="L4969" s="4">
        <v>8</v>
      </c>
      <c r="M4969" s="4">
        <v>0</v>
      </c>
      <c r="N4969" s="4">
        <v>0</v>
      </c>
      <c r="O4969" s="4" t="s">
        <v>24</v>
      </c>
      <c r="P4969" s="4" t="s">
        <v>25</v>
      </c>
      <c r="Q4969" s="4">
        <v>29369917</v>
      </c>
      <c r="R4969" s="4">
        <v>82035904</v>
      </c>
      <c r="S4969" s="7">
        <v>413867516489778</v>
      </c>
      <c r="T4969" s="7">
        <v>215522741307008</v>
      </c>
      <c r="U4969" s="2"/>
      <c r="V4969" s="3" t="s">
        <v>6062</v>
      </c>
      <c r="W4969" s="3" t="s">
        <v>10942</v>
      </c>
      <c r="X4969" s="4" t="s">
        <v>1776</v>
      </c>
      <c r="Y4969" s="3">
        <v>2</v>
      </c>
      <c r="Z4969" s="3">
        <v>0</v>
      </c>
      <c r="AA4969" s="5">
        <v>0</v>
      </c>
      <c r="AB4969" s="25">
        <v>8</v>
      </c>
      <c r="AC4969" s="33" t="str">
        <f>IF(G4969=X4969,"N","S")</f>
        <v>N</v>
      </c>
      <c r="AD4969" s="4">
        <f>K4969-(Y4969+Z4969)</f>
        <v>0</v>
      </c>
      <c r="AE4969" s="37">
        <f>M4969-AA4969</f>
        <v>0</v>
      </c>
    </row>
    <row r="4970" spans="1:31" x14ac:dyDescent="0.25">
      <c r="A4970" s="14">
        <v>45108</v>
      </c>
      <c r="B4970" s="4" t="s">
        <v>20</v>
      </c>
      <c r="C4970" s="4">
        <v>2</v>
      </c>
      <c r="D4970" s="4" t="s">
        <v>512</v>
      </c>
      <c r="E4970" s="4">
        <v>8</v>
      </c>
      <c r="F4970" s="4" t="s">
        <v>1767</v>
      </c>
      <c r="G4970" s="4" t="s">
        <v>2031</v>
      </c>
      <c r="H4970" s="4">
        <v>3</v>
      </c>
      <c r="I4970" s="4">
        <v>1</v>
      </c>
      <c r="J4970" s="4">
        <v>4</v>
      </c>
      <c r="K4970" s="4">
        <v>1</v>
      </c>
      <c r="L4970" s="4">
        <v>4</v>
      </c>
      <c r="M4970" s="4">
        <v>0</v>
      </c>
      <c r="N4970" s="4">
        <v>0</v>
      </c>
      <c r="O4970" s="4" t="s">
        <v>24</v>
      </c>
      <c r="P4970" s="4" t="s">
        <v>25</v>
      </c>
      <c r="Q4970" s="4">
        <v>29378832</v>
      </c>
      <c r="R4970" s="4">
        <v>82044616</v>
      </c>
      <c r="S4970" s="7">
        <v>413868308976299</v>
      </c>
      <c r="T4970" s="7">
        <v>215533301442566</v>
      </c>
      <c r="U4970" s="2"/>
      <c r="V4970" s="3" t="s">
        <v>6062</v>
      </c>
      <c r="W4970" s="3" t="s">
        <v>10943</v>
      </c>
      <c r="X4970" s="4" t="s">
        <v>2031</v>
      </c>
      <c r="Y4970" s="3">
        <v>1</v>
      </c>
      <c r="Z4970" s="3">
        <v>0</v>
      </c>
      <c r="AA4970" s="5">
        <v>0</v>
      </c>
      <c r="AB4970" s="25">
        <v>4</v>
      </c>
      <c r="AC4970" s="33" t="str">
        <f>IF(G4970=X4970,"N","S")</f>
        <v>N</v>
      </c>
      <c r="AD4970" s="4">
        <f>K4970-(Y4970+Z4970)</f>
        <v>0</v>
      </c>
      <c r="AE4970" s="37">
        <f>M4970-AA4970</f>
        <v>0</v>
      </c>
    </row>
    <row r="4971" spans="1:31" x14ac:dyDescent="0.25">
      <c r="A4971" s="14">
        <v>45108</v>
      </c>
      <c r="B4971" s="4" t="s">
        <v>20</v>
      </c>
      <c r="C4971" s="4">
        <v>2</v>
      </c>
      <c r="D4971" s="4" t="s">
        <v>512</v>
      </c>
      <c r="E4971" s="4">
        <v>8</v>
      </c>
      <c r="F4971" s="4" t="s">
        <v>1767</v>
      </c>
      <c r="G4971" s="4" t="s">
        <v>1872</v>
      </c>
      <c r="H4971" s="4">
        <v>3.45</v>
      </c>
      <c r="I4971" s="4">
        <v>2</v>
      </c>
      <c r="J4971" s="4">
        <v>6</v>
      </c>
      <c r="K4971" s="4">
        <v>2</v>
      </c>
      <c r="L4971" s="4">
        <v>6</v>
      </c>
      <c r="M4971" s="4">
        <v>0</v>
      </c>
      <c r="N4971" s="4">
        <v>0</v>
      </c>
      <c r="O4971" s="4" t="s">
        <v>24</v>
      </c>
      <c r="P4971" s="4" t="s">
        <v>25</v>
      </c>
      <c r="Q4971" s="4">
        <v>29399580</v>
      </c>
      <c r="R4971" s="4">
        <v>82063968</v>
      </c>
      <c r="S4971" s="7">
        <v>413870070155779</v>
      </c>
      <c r="T4971" s="7">
        <v>215557889051071</v>
      </c>
      <c r="U4971" s="2"/>
      <c r="V4971" s="3" t="s">
        <v>6062</v>
      </c>
      <c r="W4971" s="3" t="s">
        <v>10944</v>
      </c>
      <c r="X4971" s="4" t="s">
        <v>1872</v>
      </c>
      <c r="Y4971" s="3">
        <v>1</v>
      </c>
      <c r="Z4971" s="3">
        <v>1</v>
      </c>
      <c r="AA4971" s="5">
        <v>0</v>
      </c>
      <c r="AB4971" s="25">
        <v>6</v>
      </c>
      <c r="AC4971" s="33" t="str">
        <f>IF(G4971=X4971,"N","S")</f>
        <v>N</v>
      </c>
      <c r="AD4971" s="4">
        <f>K4971-(Y4971+Z4971)</f>
        <v>0</v>
      </c>
      <c r="AE4971" s="37">
        <f>M4971-AA4971</f>
        <v>0</v>
      </c>
    </row>
    <row r="4972" spans="1:31" x14ac:dyDescent="0.25">
      <c r="A4972" s="14">
        <v>45108</v>
      </c>
      <c r="B4972" s="4" t="s">
        <v>20</v>
      </c>
      <c r="C4972" s="4">
        <v>2</v>
      </c>
      <c r="D4972" s="4" t="s">
        <v>512</v>
      </c>
      <c r="E4972" s="4">
        <v>8</v>
      </c>
      <c r="F4972" s="4" t="s">
        <v>1767</v>
      </c>
      <c r="G4972" s="4" t="s">
        <v>2022</v>
      </c>
      <c r="H4972" s="4">
        <v>13.87</v>
      </c>
      <c r="I4972" s="4">
        <v>5</v>
      </c>
      <c r="J4972" s="4">
        <v>20</v>
      </c>
      <c r="K4972" s="4">
        <v>5</v>
      </c>
      <c r="L4972" s="4">
        <v>20</v>
      </c>
      <c r="M4972" s="4">
        <v>0</v>
      </c>
      <c r="N4972" s="4">
        <v>0</v>
      </c>
      <c r="O4972" s="4" t="s">
        <v>24</v>
      </c>
      <c r="P4972" s="4" t="s">
        <v>25</v>
      </c>
      <c r="Q4972" s="4">
        <v>29489657</v>
      </c>
      <c r="R4972" s="4">
        <v>82153083</v>
      </c>
      <c r="S4972" s="7">
        <v>413878175441475</v>
      </c>
      <c r="T4972" s="7">
        <v>215664577823344</v>
      </c>
      <c r="U4972" s="2"/>
      <c r="V4972" s="3" t="s">
        <v>6062</v>
      </c>
      <c r="W4972" s="3" t="s">
        <v>10945</v>
      </c>
      <c r="X4972" s="4" t="s">
        <v>2022</v>
      </c>
      <c r="Y4972" s="3">
        <v>5</v>
      </c>
      <c r="Z4972" s="3">
        <v>0</v>
      </c>
      <c r="AA4972" s="5">
        <v>0</v>
      </c>
      <c r="AB4972" s="25">
        <v>20</v>
      </c>
      <c r="AC4972" s="33" t="str">
        <f>IF(G4972=X4972,"N","S")</f>
        <v>N</v>
      </c>
      <c r="AD4972" s="4">
        <f>K4972-(Y4972+Z4972)</f>
        <v>0</v>
      </c>
      <c r="AE4972" s="37">
        <f>M4972-AA4972</f>
        <v>0</v>
      </c>
    </row>
    <row r="4973" spans="1:31" x14ac:dyDescent="0.25">
      <c r="A4973" s="14">
        <v>45108</v>
      </c>
      <c r="B4973" s="4" t="s">
        <v>20</v>
      </c>
      <c r="C4973" s="4">
        <v>2</v>
      </c>
      <c r="D4973" s="4" t="s">
        <v>512</v>
      </c>
      <c r="E4973" s="4">
        <v>8</v>
      </c>
      <c r="F4973" s="4" t="s">
        <v>1767</v>
      </c>
      <c r="G4973" s="4" t="s">
        <v>2153</v>
      </c>
      <c r="H4973" s="4">
        <v>4.6500000000000004</v>
      </c>
      <c r="I4973" s="4">
        <v>3</v>
      </c>
      <c r="J4973" s="4">
        <v>8</v>
      </c>
      <c r="K4973" s="4">
        <v>3</v>
      </c>
      <c r="L4973" s="4">
        <v>8</v>
      </c>
      <c r="M4973" s="4">
        <v>0</v>
      </c>
      <c r="N4973" s="4">
        <v>0</v>
      </c>
      <c r="O4973" s="4" t="s">
        <v>24</v>
      </c>
      <c r="P4973" s="4" t="s">
        <v>147</v>
      </c>
      <c r="Q4973" s="4">
        <v>29339672</v>
      </c>
      <c r="R4973" s="4">
        <v>81976802</v>
      </c>
      <c r="S4973" s="7">
        <v>41386216681765</v>
      </c>
      <c r="T4973" s="7">
        <v>215487259818281</v>
      </c>
      <c r="U4973" s="2"/>
      <c r="V4973" s="3" t="s">
        <v>6062</v>
      </c>
      <c r="W4973" s="3" t="s">
        <v>10946</v>
      </c>
      <c r="X4973" s="4" t="s">
        <v>2153</v>
      </c>
      <c r="Y4973" s="3">
        <v>1</v>
      </c>
      <c r="Z4973" s="3">
        <v>2</v>
      </c>
      <c r="AA4973" s="5">
        <v>0</v>
      </c>
      <c r="AB4973" s="25">
        <v>8</v>
      </c>
      <c r="AC4973" s="33" t="str">
        <f>IF(G4973=X4973,"N","S")</f>
        <v>N</v>
      </c>
      <c r="AD4973" s="4">
        <f>K4973-(Y4973+Z4973)</f>
        <v>0</v>
      </c>
      <c r="AE4973" s="37">
        <f>M4973-AA4973</f>
        <v>0</v>
      </c>
    </row>
    <row r="4974" spans="1:31" x14ac:dyDescent="0.25">
      <c r="A4974" s="14">
        <v>45108</v>
      </c>
      <c r="B4974" s="4" t="s">
        <v>20</v>
      </c>
      <c r="C4974" s="4">
        <v>2</v>
      </c>
      <c r="D4974" s="4" t="s">
        <v>512</v>
      </c>
      <c r="E4974" s="4">
        <v>8</v>
      </c>
      <c r="F4974" s="4" t="s">
        <v>1767</v>
      </c>
      <c r="G4974" s="4" t="s">
        <v>2181</v>
      </c>
      <c r="H4974" s="4">
        <v>11.25</v>
      </c>
      <c r="I4974" s="4">
        <v>5</v>
      </c>
      <c r="J4974" s="4">
        <v>20</v>
      </c>
      <c r="K4974" s="4">
        <v>5</v>
      </c>
      <c r="L4974" s="4">
        <v>20</v>
      </c>
      <c r="M4974" s="4">
        <v>0</v>
      </c>
      <c r="N4974" s="4">
        <v>0</v>
      </c>
      <c r="O4974" s="4" t="s">
        <v>24</v>
      </c>
      <c r="P4974" s="4" t="s">
        <v>25</v>
      </c>
      <c r="Q4974" s="4">
        <v>29522614</v>
      </c>
      <c r="R4974" s="4">
        <v>82187448</v>
      </c>
      <c r="S4974" s="7">
        <v>413881299460115</v>
      </c>
      <c r="T4974" s="7">
        <v>215703592856143</v>
      </c>
      <c r="U4974" s="2"/>
      <c r="V4974" s="3" t="s">
        <v>6062</v>
      </c>
      <c r="W4974" s="3" t="s">
        <v>10947</v>
      </c>
      <c r="X4974" s="4" t="s">
        <v>2181</v>
      </c>
      <c r="Y4974" s="3">
        <v>5</v>
      </c>
      <c r="Z4974" s="3">
        <v>0</v>
      </c>
      <c r="AA4974" s="5">
        <v>0</v>
      </c>
      <c r="AB4974" s="25">
        <v>20</v>
      </c>
      <c r="AC4974" s="33" t="str">
        <f>IF(G4974=X4974,"N","S")</f>
        <v>N</v>
      </c>
      <c r="AD4974" s="4">
        <f>K4974-(Y4974+Z4974)</f>
        <v>0</v>
      </c>
      <c r="AE4974" s="37">
        <f>M4974-AA4974</f>
        <v>0</v>
      </c>
    </row>
    <row r="4975" spans="1:31" x14ac:dyDescent="0.25">
      <c r="A4975" s="14">
        <v>45108</v>
      </c>
      <c r="B4975" s="4" t="s">
        <v>20</v>
      </c>
      <c r="C4975" s="4">
        <v>2</v>
      </c>
      <c r="D4975" s="4" t="s">
        <v>512</v>
      </c>
      <c r="E4975" s="4">
        <v>8</v>
      </c>
      <c r="F4975" s="4" t="s">
        <v>1767</v>
      </c>
      <c r="G4975" s="4" t="s">
        <v>1849</v>
      </c>
      <c r="H4975" s="4">
        <v>4.1399999999999997</v>
      </c>
      <c r="I4975" s="4">
        <v>2</v>
      </c>
      <c r="J4975" s="4">
        <v>6</v>
      </c>
      <c r="K4975" s="4">
        <v>2</v>
      </c>
      <c r="L4975" s="4">
        <v>6</v>
      </c>
      <c r="M4975" s="4">
        <v>0</v>
      </c>
      <c r="N4975" s="4">
        <v>0</v>
      </c>
      <c r="O4975" s="4" t="s">
        <v>24</v>
      </c>
      <c r="P4975" s="4" t="s">
        <v>25</v>
      </c>
      <c r="Q4975" s="4">
        <v>29414247</v>
      </c>
      <c r="R4975" s="4">
        <v>82048831</v>
      </c>
      <c r="S4975" s="7">
        <v>413868719690148</v>
      </c>
      <c r="T4975" s="7">
        <v>215575606155401</v>
      </c>
      <c r="U4975" s="2"/>
      <c r="V4975" s="3" t="s">
        <v>6062</v>
      </c>
      <c r="W4975" s="3" t="s">
        <v>10948</v>
      </c>
      <c r="X4975" s="4" t="s">
        <v>1849</v>
      </c>
      <c r="Y4975" s="3">
        <v>1</v>
      </c>
      <c r="Z4975" s="3">
        <v>1</v>
      </c>
      <c r="AA4975" s="5">
        <v>0</v>
      </c>
      <c r="AB4975" s="25">
        <v>6</v>
      </c>
      <c r="AC4975" s="33" t="str">
        <f>IF(G4975=X4975,"N","S")</f>
        <v>N</v>
      </c>
      <c r="AD4975" s="4">
        <f>K4975-(Y4975+Z4975)</f>
        <v>0</v>
      </c>
      <c r="AE4975" s="37">
        <f>M4975-AA4975</f>
        <v>0</v>
      </c>
    </row>
    <row r="4976" spans="1:31" x14ac:dyDescent="0.25">
      <c r="A4976" s="14">
        <v>45108</v>
      </c>
      <c r="B4976" s="4" t="s">
        <v>20</v>
      </c>
      <c r="C4976" s="4">
        <v>2</v>
      </c>
      <c r="D4976" s="4" t="s">
        <v>512</v>
      </c>
      <c r="E4976" s="4">
        <v>8</v>
      </c>
      <c r="F4976" s="4" t="s">
        <v>1767</v>
      </c>
      <c r="G4976" s="4" t="s">
        <v>2015</v>
      </c>
      <c r="H4976" s="4">
        <v>2</v>
      </c>
      <c r="I4976" s="4">
        <v>1</v>
      </c>
      <c r="J4976" s="4">
        <v>2</v>
      </c>
      <c r="K4976" s="4">
        <v>1</v>
      </c>
      <c r="L4976" s="4">
        <v>2</v>
      </c>
      <c r="M4976" s="4">
        <v>0</v>
      </c>
      <c r="N4976" s="4">
        <v>0</v>
      </c>
      <c r="O4976" s="4" t="s">
        <v>24</v>
      </c>
      <c r="P4976" s="4" t="s">
        <v>25</v>
      </c>
      <c r="Q4976" s="4">
        <v>29478744</v>
      </c>
      <c r="R4976" s="4">
        <v>82111470</v>
      </c>
      <c r="S4976" s="7">
        <v>413874417936371</v>
      </c>
      <c r="T4976" s="7">
        <v>215652010873432</v>
      </c>
      <c r="U4976" s="2"/>
      <c r="V4976" s="3" t="s">
        <v>6062</v>
      </c>
      <c r="W4976" s="3" t="s">
        <v>10949</v>
      </c>
      <c r="X4976" s="4" t="s">
        <v>2015</v>
      </c>
      <c r="Y4976" s="3">
        <v>0</v>
      </c>
      <c r="Z4976" s="3">
        <v>1</v>
      </c>
      <c r="AA4976" s="5">
        <v>0</v>
      </c>
      <c r="AB4976" s="25">
        <v>2</v>
      </c>
      <c r="AC4976" s="33" t="str">
        <f>IF(G4976=X4976,"N","S")</f>
        <v>N</v>
      </c>
      <c r="AD4976" s="4">
        <f>K4976-(Y4976+Z4976)</f>
        <v>0</v>
      </c>
      <c r="AE4976" s="37">
        <f>M4976-AA4976</f>
        <v>0</v>
      </c>
    </row>
    <row r="4977" spans="1:31" x14ac:dyDescent="0.25">
      <c r="A4977" s="14">
        <v>45108</v>
      </c>
      <c r="B4977" s="4" t="s">
        <v>20</v>
      </c>
      <c r="C4977" s="4">
        <v>2</v>
      </c>
      <c r="D4977" s="4" t="s">
        <v>512</v>
      </c>
      <c r="E4977" s="4">
        <v>8</v>
      </c>
      <c r="F4977" s="4" t="s">
        <v>1767</v>
      </c>
      <c r="G4977" s="4" t="s">
        <v>2016</v>
      </c>
      <c r="H4977" s="4">
        <v>9</v>
      </c>
      <c r="I4977" s="4">
        <v>3</v>
      </c>
      <c r="J4977" s="4">
        <v>12</v>
      </c>
      <c r="K4977" s="4">
        <v>3</v>
      </c>
      <c r="L4977" s="4">
        <v>12</v>
      </c>
      <c r="M4977" s="4">
        <v>0</v>
      </c>
      <c r="N4977" s="4">
        <v>0</v>
      </c>
      <c r="O4977" s="4" t="s">
        <v>24</v>
      </c>
      <c r="P4977" s="4" t="s">
        <v>25</v>
      </c>
      <c r="Q4977" s="4">
        <v>29609817</v>
      </c>
      <c r="R4977" s="4">
        <v>82270140</v>
      </c>
      <c r="S4977" s="7">
        <v>413888823600174</v>
      </c>
      <c r="T4977" s="7">
        <v>215806922697327</v>
      </c>
      <c r="U4977" s="2"/>
      <c r="V4977" s="3" t="s">
        <v>6062</v>
      </c>
      <c r="W4977" s="3" t="s">
        <v>10950</v>
      </c>
      <c r="X4977" s="4" t="s">
        <v>2016</v>
      </c>
      <c r="Y4977" s="3">
        <v>3</v>
      </c>
      <c r="Z4977" s="3">
        <v>0</v>
      </c>
      <c r="AA4977" s="5">
        <v>0</v>
      </c>
      <c r="AB4977" s="25">
        <v>12</v>
      </c>
      <c r="AC4977" s="33" t="str">
        <f>IF(G4977=X4977,"N","S")</f>
        <v>N</v>
      </c>
      <c r="AD4977" s="4">
        <f>K4977-(Y4977+Z4977)</f>
        <v>0</v>
      </c>
      <c r="AE4977" s="37">
        <f>M4977-AA4977</f>
        <v>0</v>
      </c>
    </row>
    <row r="4978" spans="1:31" x14ac:dyDescent="0.25">
      <c r="A4978" s="14">
        <v>45108</v>
      </c>
      <c r="B4978" s="4" t="s">
        <v>20</v>
      </c>
      <c r="C4978" s="4">
        <v>2</v>
      </c>
      <c r="D4978" s="4" t="s">
        <v>512</v>
      </c>
      <c r="E4978" s="4">
        <v>8</v>
      </c>
      <c r="F4978" s="4" t="s">
        <v>1767</v>
      </c>
      <c r="G4978" s="4" t="s">
        <v>1897</v>
      </c>
      <c r="H4978" s="4">
        <v>6.75</v>
      </c>
      <c r="I4978" s="4">
        <v>3</v>
      </c>
      <c r="J4978" s="4">
        <v>12</v>
      </c>
      <c r="K4978" s="4">
        <v>3</v>
      </c>
      <c r="L4978" s="4">
        <v>12</v>
      </c>
      <c r="M4978" s="4">
        <v>0</v>
      </c>
      <c r="N4978" s="4">
        <v>0</v>
      </c>
      <c r="O4978" s="4" t="s">
        <v>24</v>
      </c>
      <c r="P4978" s="4" t="s">
        <v>25</v>
      </c>
      <c r="Q4978" s="4">
        <v>29653353</v>
      </c>
      <c r="R4978" s="4">
        <v>82312973</v>
      </c>
      <c r="S4978" s="7">
        <v>413892719507558</v>
      </c>
      <c r="T4978" s="7">
        <v>215858492906623</v>
      </c>
      <c r="U4978" s="2"/>
      <c r="V4978" s="3" t="s">
        <v>6062</v>
      </c>
      <c r="W4978" s="3" t="s">
        <v>10951</v>
      </c>
      <c r="X4978" s="4" t="s">
        <v>1897</v>
      </c>
      <c r="Y4978" s="3">
        <v>3</v>
      </c>
      <c r="Z4978" s="3">
        <v>0</v>
      </c>
      <c r="AA4978" s="5">
        <v>0</v>
      </c>
      <c r="AB4978" s="25">
        <v>12</v>
      </c>
      <c r="AC4978" s="33" t="str">
        <f>IF(G4978=X4978,"N","S")</f>
        <v>N</v>
      </c>
      <c r="AD4978" s="4">
        <f>K4978-(Y4978+Z4978)</f>
        <v>0</v>
      </c>
      <c r="AE4978" s="37">
        <f>M4978-AA4978</f>
        <v>0</v>
      </c>
    </row>
    <row r="4979" spans="1:31" x14ac:dyDescent="0.25">
      <c r="A4979" s="14">
        <v>45108</v>
      </c>
      <c r="B4979" s="4" t="s">
        <v>20</v>
      </c>
      <c r="C4979" s="4">
        <v>2</v>
      </c>
      <c r="D4979" s="4" t="s">
        <v>512</v>
      </c>
      <c r="E4979" s="4">
        <v>8</v>
      </c>
      <c r="F4979" s="4" t="s">
        <v>1767</v>
      </c>
      <c r="G4979" s="4" t="s">
        <v>2170</v>
      </c>
      <c r="H4979" s="4">
        <v>13.5</v>
      </c>
      <c r="I4979" s="4">
        <v>5</v>
      </c>
      <c r="J4979" s="4">
        <v>20</v>
      </c>
      <c r="K4979" s="4">
        <v>5</v>
      </c>
      <c r="L4979" s="4">
        <v>20</v>
      </c>
      <c r="M4979" s="4">
        <v>0</v>
      </c>
      <c r="N4979" s="4">
        <v>0</v>
      </c>
      <c r="O4979" s="4" t="s">
        <v>24</v>
      </c>
      <c r="P4979" s="4" t="s">
        <v>25</v>
      </c>
      <c r="Q4979" s="4">
        <v>29661969</v>
      </c>
      <c r="R4979" s="4">
        <v>82321674</v>
      </c>
      <c r="S4979" s="7">
        <v>413893510711492</v>
      </c>
      <c r="T4979" s="7">
        <v>21586869638872</v>
      </c>
      <c r="U4979" s="2"/>
      <c r="V4979" s="3" t="s">
        <v>6062</v>
      </c>
      <c r="W4979" s="3" t="s">
        <v>10952</v>
      </c>
      <c r="X4979" s="4" t="s">
        <v>2170</v>
      </c>
      <c r="Y4979" s="3">
        <v>5</v>
      </c>
      <c r="Z4979" s="3">
        <v>0</v>
      </c>
      <c r="AA4979" s="5">
        <v>0</v>
      </c>
      <c r="AB4979" s="25">
        <v>20</v>
      </c>
      <c r="AC4979" s="33" t="str">
        <f>IF(G4979=X4979,"N","S")</f>
        <v>N</v>
      </c>
      <c r="AD4979" s="4">
        <f>K4979-(Y4979+Z4979)</f>
        <v>0</v>
      </c>
      <c r="AE4979" s="37">
        <f>M4979-AA4979</f>
        <v>0</v>
      </c>
    </row>
    <row r="4980" spans="1:31" x14ac:dyDescent="0.25">
      <c r="A4980" s="14">
        <v>45108</v>
      </c>
      <c r="B4980" s="4" t="s">
        <v>20</v>
      </c>
      <c r="C4980" s="4">
        <v>2</v>
      </c>
      <c r="D4980" s="4" t="s">
        <v>512</v>
      </c>
      <c r="E4980" s="4">
        <v>9</v>
      </c>
      <c r="F4980" s="4" t="s">
        <v>1193</v>
      </c>
      <c r="G4980" s="4" t="s">
        <v>1445</v>
      </c>
      <c r="H4980" s="4">
        <v>4.5</v>
      </c>
      <c r="I4980" s="4">
        <v>2</v>
      </c>
      <c r="J4980" s="4">
        <v>8</v>
      </c>
      <c r="K4980" s="4">
        <v>2</v>
      </c>
      <c r="L4980" s="4">
        <v>8</v>
      </c>
      <c r="M4980" s="4">
        <v>0</v>
      </c>
      <c r="N4980" s="4">
        <v>0</v>
      </c>
      <c r="O4980" s="4" t="s">
        <v>24</v>
      </c>
      <c r="P4980" s="4" t="s">
        <v>25</v>
      </c>
      <c r="Q4980" s="4">
        <v>28707570</v>
      </c>
      <c r="R4980" s="4">
        <v>81385787</v>
      </c>
      <c r="S4980" s="7">
        <v>41380837852852</v>
      </c>
      <c r="T4980" s="7">
        <v>214738272943905</v>
      </c>
      <c r="U4980" s="2"/>
      <c r="V4980" s="3" t="s">
        <v>6062</v>
      </c>
      <c r="W4980" s="3" t="s">
        <v>10953</v>
      </c>
      <c r="X4980" s="4" t="s">
        <v>1445</v>
      </c>
      <c r="Y4980" s="3">
        <v>1</v>
      </c>
      <c r="Z4980" s="3">
        <v>0</v>
      </c>
      <c r="AA4980" s="5">
        <v>0</v>
      </c>
      <c r="AB4980" s="25">
        <v>4</v>
      </c>
      <c r="AC4980" s="33" t="str">
        <f>IF(G4980=X4980,"N","S")</f>
        <v>N</v>
      </c>
      <c r="AD4980" s="4">
        <f>K4980-(Y4980+Z4980)</f>
        <v>1</v>
      </c>
      <c r="AE4980" s="37">
        <f>M4980-AA4980</f>
        <v>0</v>
      </c>
    </row>
    <row r="4981" spans="1:31" x14ac:dyDescent="0.25">
      <c r="A4981" s="14">
        <v>45108</v>
      </c>
      <c r="B4981" s="4" t="s">
        <v>20</v>
      </c>
      <c r="C4981" s="4">
        <v>2</v>
      </c>
      <c r="D4981" s="4" t="s">
        <v>512</v>
      </c>
      <c r="E4981" s="4">
        <v>8</v>
      </c>
      <c r="F4981" s="4" t="s">
        <v>1767</v>
      </c>
      <c r="G4981" s="4" t="s">
        <v>2018</v>
      </c>
      <c r="H4981" s="4">
        <v>4.37</v>
      </c>
      <c r="I4981" s="4">
        <v>2</v>
      </c>
      <c r="J4981" s="4">
        <v>6</v>
      </c>
      <c r="K4981" s="4">
        <v>2</v>
      </c>
      <c r="L4981" s="4">
        <v>6</v>
      </c>
      <c r="M4981" s="4">
        <v>0</v>
      </c>
      <c r="N4981" s="4">
        <v>0</v>
      </c>
      <c r="O4981" s="4" t="s">
        <v>24</v>
      </c>
      <c r="P4981" s="4" t="s">
        <v>25</v>
      </c>
      <c r="Q4981" s="4">
        <v>29532516</v>
      </c>
      <c r="R4981" s="4">
        <v>82164012</v>
      </c>
      <c r="S4981" s="7">
        <v>413879197335944</v>
      </c>
      <c r="T4981" s="7">
        <v>215715707803979</v>
      </c>
      <c r="U4981" s="2"/>
      <c r="V4981" s="3" t="s">
        <v>6062</v>
      </c>
      <c r="W4981" s="3" t="s">
        <v>10954</v>
      </c>
      <c r="X4981" s="4" t="s">
        <v>2018</v>
      </c>
      <c r="Y4981" s="3">
        <v>1</v>
      </c>
      <c r="Z4981" s="3">
        <v>1</v>
      </c>
      <c r="AA4981" s="5">
        <v>0</v>
      </c>
      <c r="AB4981" s="25">
        <v>6</v>
      </c>
      <c r="AC4981" s="33" t="str">
        <f>IF(G4981=X4981,"N","S")</f>
        <v>N</v>
      </c>
      <c r="AD4981" s="4">
        <f>K4981-(Y4981+Z4981)</f>
        <v>0</v>
      </c>
      <c r="AE4981" s="37">
        <f>M4981-AA4981</f>
        <v>0</v>
      </c>
    </row>
    <row r="4982" spans="1:31" x14ac:dyDescent="0.25">
      <c r="A4982" s="14">
        <v>45108</v>
      </c>
      <c r="B4982" s="4" t="s">
        <v>20</v>
      </c>
      <c r="C4982" s="4">
        <v>2</v>
      </c>
      <c r="D4982" s="4" t="s">
        <v>512</v>
      </c>
      <c r="E4982" s="4">
        <v>8</v>
      </c>
      <c r="F4982" s="4" t="s">
        <v>1767</v>
      </c>
      <c r="G4982" s="4" t="s">
        <v>2186</v>
      </c>
      <c r="H4982" s="4">
        <v>6.75</v>
      </c>
      <c r="I4982" s="4">
        <v>3</v>
      </c>
      <c r="J4982" s="4">
        <v>12</v>
      </c>
      <c r="K4982" s="4">
        <v>3</v>
      </c>
      <c r="L4982" s="4">
        <v>12</v>
      </c>
      <c r="M4982" s="4">
        <v>0</v>
      </c>
      <c r="N4982" s="4">
        <v>0</v>
      </c>
      <c r="O4982" s="4" t="s">
        <v>24</v>
      </c>
      <c r="P4982" s="4" t="s">
        <v>25</v>
      </c>
      <c r="Q4982" s="4">
        <v>29573465</v>
      </c>
      <c r="R4982" s="4">
        <v>82204438</v>
      </c>
      <c r="S4982" s="7">
        <v>413882874228479</v>
      </c>
      <c r="T4982" s="7">
        <v>215764210754398</v>
      </c>
      <c r="U4982" s="2"/>
      <c r="V4982" s="3" t="s">
        <v>6062</v>
      </c>
      <c r="W4982" s="3" t="s">
        <v>10955</v>
      </c>
      <c r="X4982" s="4" t="s">
        <v>2186</v>
      </c>
      <c r="Y4982" s="3">
        <v>3</v>
      </c>
      <c r="Z4982" s="3">
        <v>0</v>
      </c>
      <c r="AA4982" s="5">
        <v>0</v>
      </c>
      <c r="AB4982" s="25">
        <v>12</v>
      </c>
      <c r="AC4982" s="33" t="str">
        <f>IF(G4982=X4982,"N","S")</f>
        <v>N</v>
      </c>
      <c r="AD4982" s="4">
        <f>K4982-(Y4982+Z4982)</f>
        <v>0</v>
      </c>
      <c r="AE4982" s="37">
        <f>M4982-AA4982</f>
        <v>0</v>
      </c>
    </row>
    <row r="4983" spans="1:31" x14ac:dyDescent="0.25">
      <c r="A4983" s="14">
        <v>45108</v>
      </c>
      <c r="B4983" s="4" t="s">
        <v>20</v>
      </c>
      <c r="C4983" s="4">
        <v>2</v>
      </c>
      <c r="D4983" s="4" t="s">
        <v>512</v>
      </c>
      <c r="E4983" s="4">
        <v>8</v>
      </c>
      <c r="F4983" s="4" t="s">
        <v>1767</v>
      </c>
      <c r="G4983" s="4" t="s">
        <v>1923</v>
      </c>
      <c r="H4983" s="4">
        <v>5.4</v>
      </c>
      <c r="I4983" s="4">
        <v>2</v>
      </c>
      <c r="J4983" s="4">
        <v>8</v>
      </c>
      <c r="K4983" s="4">
        <v>2</v>
      </c>
      <c r="L4983" s="4">
        <v>8</v>
      </c>
      <c r="M4983" s="4">
        <v>0</v>
      </c>
      <c r="N4983" s="4">
        <v>0</v>
      </c>
      <c r="O4983" s="4" t="s">
        <v>24</v>
      </c>
      <c r="P4983" s="4" t="s">
        <v>25</v>
      </c>
      <c r="Q4983" s="4">
        <v>29679784</v>
      </c>
      <c r="R4983" s="4">
        <v>82339192</v>
      </c>
      <c r="S4983" s="7">
        <v>413895104074095</v>
      </c>
      <c r="T4983" s="7">
        <v>215889799336238</v>
      </c>
      <c r="U4983" s="2"/>
      <c r="V4983" s="3" t="s">
        <v>6062</v>
      </c>
      <c r="W4983" s="3" t="s">
        <v>10956</v>
      </c>
      <c r="X4983" s="4" t="s">
        <v>1923</v>
      </c>
      <c r="Y4983" s="3">
        <v>2</v>
      </c>
      <c r="Z4983" s="3">
        <v>0</v>
      </c>
      <c r="AA4983" s="5">
        <v>0</v>
      </c>
      <c r="AB4983" s="25">
        <v>8</v>
      </c>
      <c r="AC4983" s="33" t="str">
        <f>IF(G4983=X4983,"N","S")</f>
        <v>N</v>
      </c>
      <c r="AD4983" s="4">
        <f>K4983-(Y4983+Z4983)</f>
        <v>0</v>
      </c>
      <c r="AE4983" s="37">
        <f>M4983-AA4983</f>
        <v>0</v>
      </c>
    </row>
    <row r="4984" spans="1:31" x14ac:dyDescent="0.25">
      <c r="A4984" s="14">
        <v>45108</v>
      </c>
      <c r="B4984" s="4" t="s">
        <v>20</v>
      </c>
      <c r="C4984" s="4">
        <v>2</v>
      </c>
      <c r="D4984" s="4" t="s">
        <v>512</v>
      </c>
      <c r="E4984" s="4">
        <v>8</v>
      </c>
      <c r="F4984" s="4" t="s">
        <v>1767</v>
      </c>
      <c r="G4984" s="4" t="s">
        <v>1844</v>
      </c>
      <c r="H4984" s="4">
        <v>5.7</v>
      </c>
      <c r="I4984" s="4">
        <v>2</v>
      </c>
      <c r="J4984" s="4">
        <v>8</v>
      </c>
      <c r="K4984" s="4">
        <v>2</v>
      </c>
      <c r="L4984" s="4">
        <v>8</v>
      </c>
      <c r="M4984" s="4">
        <v>0</v>
      </c>
      <c r="N4984" s="4">
        <v>0</v>
      </c>
      <c r="O4984" s="4" t="s">
        <v>24</v>
      </c>
      <c r="P4984" s="4" t="s">
        <v>25</v>
      </c>
      <c r="Q4984" s="4">
        <v>29578508</v>
      </c>
      <c r="R4984" s="4">
        <v>82208809</v>
      </c>
      <c r="S4984" s="7">
        <v>413883272324521</v>
      </c>
      <c r="T4984" s="7">
        <v>215770191148591</v>
      </c>
      <c r="U4984" s="2"/>
      <c r="V4984" s="3" t="s">
        <v>6062</v>
      </c>
      <c r="W4984" s="3" t="s">
        <v>10957</v>
      </c>
      <c r="X4984" s="4" t="s">
        <v>1844</v>
      </c>
      <c r="Y4984" s="3">
        <v>2</v>
      </c>
      <c r="Z4984" s="3">
        <v>0</v>
      </c>
      <c r="AA4984" s="5">
        <v>0</v>
      </c>
      <c r="AB4984" s="25">
        <v>8</v>
      </c>
      <c r="AC4984" s="33" t="str">
        <f>IF(G4984=X4984,"N","S")</f>
        <v>N</v>
      </c>
      <c r="AD4984" s="4">
        <f>K4984-(Y4984+Z4984)</f>
        <v>0</v>
      </c>
      <c r="AE4984" s="37">
        <f>M4984-AA4984</f>
        <v>0</v>
      </c>
    </row>
    <row r="4985" spans="1:31" x14ac:dyDescent="0.25">
      <c r="A4985" s="14">
        <v>45108</v>
      </c>
      <c r="B4985" s="4" t="s">
        <v>20</v>
      </c>
      <c r="C4985" s="4">
        <v>2</v>
      </c>
      <c r="D4985" s="4" t="s">
        <v>512</v>
      </c>
      <c r="E4985" s="4">
        <v>8</v>
      </c>
      <c r="F4985" s="4" t="s">
        <v>1767</v>
      </c>
      <c r="G4985" s="4" t="s">
        <v>2154</v>
      </c>
      <c r="H4985" s="4">
        <v>10.8</v>
      </c>
      <c r="I4985" s="4">
        <v>4</v>
      </c>
      <c r="J4985" s="4">
        <v>16</v>
      </c>
      <c r="K4985" s="4">
        <v>4</v>
      </c>
      <c r="L4985" s="4">
        <v>16</v>
      </c>
      <c r="M4985" s="4">
        <v>0</v>
      </c>
      <c r="N4985" s="4">
        <v>0</v>
      </c>
      <c r="O4985" s="4" t="s">
        <v>24</v>
      </c>
      <c r="P4985" s="4" t="s">
        <v>25</v>
      </c>
      <c r="Q4985" s="4">
        <v>29695143</v>
      </c>
      <c r="R4985" s="4">
        <v>82354293</v>
      </c>
      <c r="S4985" s="7">
        <v>413896477595347</v>
      </c>
      <c r="T4985" s="7">
        <v>215907993108162</v>
      </c>
      <c r="U4985" s="2"/>
      <c r="V4985" s="3" t="s">
        <v>6062</v>
      </c>
      <c r="W4985" s="3" t="s">
        <v>10958</v>
      </c>
      <c r="X4985" s="4" t="s">
        <v>2154</v>
      </c>
      <c r="Y4985" s="3">
        <v>4</v>
      </c>
      <c r="Z4985" s="3">
        <v>0</v>
      </c>
      <c r="AA4985" s="5">
        <v>0</v>
      </c>
      <c r="AB4985" s="25">
        <v>16</v>
      </c>
      <c r="AC4985" s="33" t="str">
        <f>IF(G4985=X4985,"N","S")</f>
        <v>N</v>
      </c>
      <c r="AD4985" s="4">
        <f>K4985-(Y4985+Z4985)</f>
        <v>0</v>
      </c>
      <c r="AE4985" s="37">
        <f>M4985-AA4985</f>
        <v>0</v>
      </c>
    </row>
    <row r="4986" spans="1:31" x14ac:dyDescent="0.25">
      <c r="A4986" s="14">
        <v>45108</v>
      </c>
      <c r="B4986" s="4" t="s">
        <v>20</v>
      </c>
      <c r="C4986" s="4">
        <v>2</v>
      </c>
      <c r="D4986" s="4" t="s">
        <v>512</v>
      </c>
      <c r="E4986" s="4">
        <v>8</v>
      </c>
      <c r="F4986" s="4" t="s">
        <v>1767</v>
      </c>
      <c r="G4986" s="4" t="s">
        <v>2084</v>
      </c>
      <c r="H4986" s="4">
        <v>2.25</v>
      </c>
      <c r="I4986" s="4">
        <v>1</v>
      </c>
      <c r="J4986" s="4">
        <v>4</v>
      </c>
      <c r="K4986" s="4">
        <v>1</v>
      </c>
      <c r="L4986" s="4">
        <v>4</v>
      </c>
      <c r="M4986" s="4">
        <v>0</v>
      </c>
      <c r="N4986" s="4">
        <v>0</v>
      </c>
      <c r="O4986" s="4" t="s">
        <v>24</v>
      </c>
      <c r="P4986" s="4" t="s">
        <v>25</v>
      </c>
      <c r="Q4986" s="4">
        <v>29704792</v>
      </c>
      <c r="R4986" s="4">
        <v>82363782</v>
      </c>
      <c r="S4986" s="7">
        <v>413897340670195</v>
      </c>
      <c r="T4986" s="7">
        <v>215919423014767</v>
      </c>
      <c r="U4986" s="2"/>
      <c r="V4986" s="3" t="s">
        <v>6062</v>
      </c>
      <c r="W4986" s="3" t="s">
        <v>10959</v>
      </c>
      <c r="X4986" s="4" t="s">
        <v>2084</v>
      </c>
      <c r="Y4986" s="3">
        <v>1</v>
      </c>
      <c r="Z4986" s="3">
        <v>0</v>
      </c>
      <c r="AA4986" s="5">
        <v>0</v>
      </c>
      <c r="AB4986" s="25">
        <v>4</v>
      </c>
      <c r="AC4986" s="33" t="str">
        <f>IF(G4986=X4986,"N","S")</f>
        <v>N</v>
      </c>
      <c r="AD4986" s="4">
        <f>K4986-(Y4986+Z4986)</f>
        <v>0</v>
      </c>
      <c r="AE4986" s="37">
        <f>M4986-AA4986</f>
        <v>0</v>
      </c>
    </row>
    <row r="4987" spans="1:31" x14ac:dyDescent="0.25">
      <c r="A4987" s="14">
        <v>45108</v>
      </c>
      <c r="B4987" s="4" t="s">
        <v>20</v>
      </c>
      <c r="C4987" s="4">
        <v>2</v>
      </c>
      <c r="D4987" s="4" t="s">
        <v>512</v>
      </c>
      <c r="E4987" s="4">
        <v>8</v>
      </c>
      <c r="F4987" s="4" t="s">
        <v>1767</v>
      </c>
      <c r="G4987" s="4" t="s">
        <v>2084</v>
      </c>
      <c r="H4987" s="4">
        <v>5.4</v>
      </c>
      <c r="I4987" s="4">
        <v>2</v>
      </c>
      <c r="J4987" s="4">
        <v>8</v>
      </c>
      <c r="K4987" s="4">
        <v>2</v>
      </c>
      <c r="L4987" s="4">
        <v>8</v>
      </c>
      <c r="M4987" s="4">
        <v>0</v>
      </c>
      <c r="N4987" s="4">
        <v>0</v>
      </c>
      <c r="O4987" s="4" t="s">
        <v>24</v>
      </c>
      <c r="P4987" s="4" t="s">
        <v>25</v>
      </c>
      <c r="Q4987" s="4">
        <v>29704792</v>
      </c>
      <c r="R4987" s="4">
        <v>82363782</v>
      </c>
      <c r="S4987" s="7">
        <v>413897340670195</v>
      </c>
      <c r="T4987" s="7">
        <v>215919423014767</v>
      </c>
      <c r="U4987" s="2"/>
      <c r="V4987" s="3" t="s">
        <v>6062</v>
      </c>
      <c r="W4987" s="3" t="s">
        <v>10960</v>
      </c>
      <c r="X4987" s="4" t="s">
        <v>2084</v>
      </c>
      <c r="Y4987" s="3">
        <v>2</v>
      </c>
      <c r="Z4987" s="3">
        <v>0</v>
      </c>
      <c r="AA4987" s="5">
        <v>0</v>
      </c>
      <c r="AB4987" s="25">
        <v>8</v>
      </c>
      <c r="AC4987" s="33" t="str">
        <f>IF(G4987=X4987,"N","S")</f>
        <v>N</v>
      </c>
      <c r="AD4987" s="4">
        <f>K4987-(Y4987+Z4987)</f>
        <v>0</v>
      </c>
      <c r="AE4987" s="37">
        <f>M4987-AA4987</f>
        <v>0</v>
      </c>
    </row>
    <row r="4988" spans="1:31" x14ac:dyDescent="0.25">
      <c r="A4988" s="14">
        <v>45108</v>
      </c>
      <c r="B4988" s="4" t="s">
        <v>20</v>
      </c>
      <c r="C4988" s="4">
        <v>2</v>
      </c>
      <c r="D4988" s="4" t="s">
        <v>512</v>
      </c>
      <c r="E4988" s="4">
        <v>8</v>
      </c>
      <c r="F4988" s="4" t="s">
        <v>1767</v>
      </c>
      <c r="G4988" s="4" t="s">
        <v>1854</v>
      </c>
      <c r="H4988" s="4">
        <v>1.2</v>
      </c>
      <c r="I4988" s="4">
        <v>1</v>
      </c>
      <c r="J4988" s="4">
        <v>2</v>
      </c>
      <c r="K4988" s="4">
        <v>1</v>
      </c>
      <c r="L4988" s="4">
        <v>2</v>
      </c>
      <c r="M4988" s="4">
        <v>0</v>
      </c>
      <c r="N4988" s="4">
        <v>0</v>
      </c>
      <c r="O4988" s="4" t="s">
        <v>24</v>
      </c>
      <c r="P4988" s="4" t="s">
        <v>25</v>
      </c>
      <c r="Q4988" s="4">
        <v>29711880</v>
      </c>
      <c r="R4988" s="4">
        <v>82370752</v>
      </c>
      <c r="S4988" s="7">
        <v>413897974628342</v>
      </c>
      <c r="T4988" s="7">
        <v>215927819264755</v>
      </c>
      <c r="U4988" s="2"/>
      <c r="V4988" s="3" t="s">
        <v>6062</v>
      </c>
      <c r="W4988" s="3" t="s">
        <v>10961</v>
      </c>
      <c r="X4988" s="4" t="s">
        <v>1854</v>
      </c>
      <c r="Y4988" s="3">
        <v>1</v>
      </c>
      <c r="Z4988" s="3">
        <v>0</v>
      </c>
      <c r="AA4988" s="5">
        <v>0</v>
      </c>
      <c r="AB4988" s="25">
        <v>4</v>
      </c>
      <c r="AC4988" s="33" t="str">
        <f>IF(G4988=X4988,"N","S")</f>
        <v>N</v>
      </c>
      <c r="AD4988" s="4">
        <f>K4988-(Y4988+Z4988)</f>
        <v>0</v>
      </c>
      <c r="AE4988" s="37">
        <f>M4988-AA4988</f>
        <v>0</v>
      </c>
    </row>
    <row r="4989" spans="1:31" x14ac:dyDescent="0.25">
      <c r="A4989" s="14">
        <v>45108</v>
      </c>
      <c r="B4989" s="4" t="s">
        <v>20</v>
      </c>
      <c r="C4989" s="4">
        <v>2</v>
      </c>
      <c r="D4989" s="4" t="s">
        <v>512</v>
      </c>
      <c r="E4989" s="4">
        <v>8</v>
      </c>
      <c r="F4989" s="4" t="s">
        <v>1767</v>
      </c>
      <c r="G4989" s="4" t="s">
        <v>1854</v>
      </c>
      <c r="H4989" s="4">
        <v>2.25</v>
      </c>
      <c r="I4989" s="4">
        <v>1</v>
      </c>
      <c r="J4989" s="4">
        <v>4</v>
      </c>
      <c r="K4989" s="4">
        <v>1</v>
      </c>
      <c r="L4989" s="4">
        <v>4</v>
      </c>
      <c r="M4989" s="4">
        <v>0</v>
      </c>
      <c r="N4989" s="4">
        <v>0</v>
      </c>
      <c r="O4989" s="4" t="s">
        <v>24</v>
      </c>
      <c r="P4989" s="4" t="s">
        <v>25</v>
      </c>
      <c r="Q4989" s="4">
        <v>29711880</v>
      </c>
      <c r="R4989" s="4">
        <v>82370752</v>
      </c>
      <c r="S4989" s="7">
        <v>413897974628342</v>
      </c>
      <c r="T4989" s="7">
        <v>215927819264755</v>
      </c>
      <c r="U4989" s="2"/>
      <c r="V4989" s="3" t="s">
        <v>6062</v>
      </c>
      <c r="W4989" s="3" t="s">
        <v>10962</v>
      </c>
      <c r="X4989" s="4" t="s">
        <v>1854</v>
      </c>
      <c r="Y4989" s="3">
        <v>0</v>
      </c>
      <c r="Z4989" s="3">
        <v>1</v>
      </c>
      <c r="AA4989" s="5">
        <v>0</v>
      </c>
      <c r="AB4989" s="25">
        <v>2</v>
      </c>
      <c r="AC4989" s="33" t="str">
        <f>IF(G4989=X4989,"N","S")</f>
        <v>N</v>
      </c>
      <c r="AD4989" s="4">
        <f>K4989-(Y4989+Z4989)</f>
        <v>0</v>
      </c>
      <c r="AE4989" s="37">
        <f>M4989-AA4989</f>
        <v>0</v>
      </c>
    </row>
    <row r="4990" spans="1:31" x14ac:dyDescent="0.25">
      <c r="A4990" s="14">
        <v>45108</v>
      </c>
      <c r="B4990" s="4" t="s">
        <v>20</v>
      </c>
      <c r="C4990" s="4">
        <v>2</v>
      </c>
      <c r="D4990" s="4" t="s">
        <v>512</v>
      </c>
      <c r="E4990" s="4">
        <v>8</v>
      </c>
      <c r="F4990" s="4" t="s">
        <v>1767</v>
      </c>
      <c r="G4990" s="4" t="s">
        <v>1983</v>
      </c>
      <c r="H4990" s="4">
        <v>2.85</v>
      </c>
      <c r="I4990" s="4">
        <v>1</v>
      </c>
      <c r="J4990" s="4">
        <v>4</v>
      </c>
      <c r="K4990" s="4">
        <v>1</v>
      </c>
      <c r="L4990" s="4">
        <v>4</v>
      </c>
      <c r="M4990" s="4">
        <v>0</v>
      </c>
      <c r="N4990" s="4">
        <v>0</v>
      </c>
      <c r="O4990" s="4" t="s">
        <v>24</v>
      </c>
      <c r="P4990" s="4" t="s">
        <v>25</v>
      </c>
      <c r="Q4990" s="4">
        <v>29613612</v>
      </c>
      <c r="R4990" s="4">
        <v>82243341</v>
      </c>
      <c r="S4990" s="7">
        <v>413886413227712</v>
      </c>
      <c r="T4990" s="7">
        <v>215811772785413</v>
      </c>
      <c r="U4990" s="2"/>
      <c r="V4990" s="3" t="s">
        <v>6062</v>
      </c>
      <c r="W4990" s="3" t="s">
        <v>10963</v>
      </c>
      <c r="X4990" s="4" t="s">
        <v>1983</v>
      </c>
      <c r="Y4990" s="3">
        <v>1</v>
      </c>
      <c r="Z4990" s="3">
        <v>0</v>
      </c>
      <c r="AA4990" s="5">
        <v>0</v>
      </c>
      <c r="AB4990" s="25">
        <v>4</v>
      </c>
      <c r="AC4990" s="33" t="str">
        <f>IF(G4990=X4990,"N","S")</f>
        <v>N</v>
      </c>
      <c r="AD4990" s="4">
        <f>K4990-(Y4990+Z4990)</f>
        <v>0</v>
      </c>
      <c r="AE4990" s="37">
        <f>M4990-AA4990</f>
        <v>0</v>
      </c>
    </row>
    <row r="4991" spans="1:31" x14ac:dyDescent="0.25">
      <c r="A4991" s="14">
        <v>45108</v>
      </c>
      <c r="B4991" s="4" t="s">
        <v>20</v>
      </c>
      <c r="C4991" s="4">
        <v>2</v>
      </c>
      <c r="D4991" s="4" t="s">
        <v>512</v>
      </c>
      <c r="E4991" s="4">
        <v>8</v>
      </c>
      <c r="F4991" s="4" t="s">
        <v>1767</v>
      </c>
      <c r="G4991" s="4" t="s">
        <v>2143</v>
      </c>
      <c r="H4991" s="4">
        <v>19.739999999999998</v>
      </c>
      <c r="I4991" s="4">
        <v>4</v>
      </c>
      <c r="J4991" s="4">
        <v>16</v>
      </c>
      <c r="K4991" s="4">
        <v>4</v>
      </c>
      <c r="L4991" s="4">
        <v>16</v>
      </c>
      <c r="M4991" s="4">
        <v>0</v>
      </c>
      <c r="N4991" s="4">
        <v>0</v>
      </c>
      <c r="O4991" s="4" t="s">
        <v>24</v>
      </c>
      <c r="P4991" s="4" t="s">
        <v>25</v>
      </c>
      <c r="Q4991" s="4">
        <v>29742882</v>
      </c>
      <c r="R4991" s="4">
        <v>82406830</v>
      </c>
      <c r="S4991" s="7">
        <v>413901251135335</v>
      </c>
      <c r="T4991" s="7">
        <v>215964478710691</v>
      </c>
      <c r="U4991" s="2"/>
      <c r="V4991" s="3" t="s">
        <v>6062</v>
      </c>
      <c r="W4991" s="3" t="s">
        <v>10964</v>
      </c>
      <c r="X4991" s="4" t="s">
        <v>2143</v>
      </c>
      <c r="Y4991" s="3">
        <v>4</v>
      </c>
      <c r="Z4991" s="3">
        <v>0</v>
      </c>
      <c r="AA4991" s="5">
        <v>0</v>
      </c>
      <c r="AB4991" s="25">
        <v>16</v>
      </c>
      <c r="AC4991" s="33" t="str">
        <f>IF(G4991=X4991,"N","S")</f>
        <v>N</v>
      </c>
      <c r="AD4991" s="4">
        <f>K4991-(Y4991+Z4991)</f>
        <v>0</v>
      </c>
      <c r="AE4991" s="37">
        <f>M4991-AA4991</f>
        <v>0</v>
      </c>
    </row>
    <row r="4992" spans="1:31" x14ac:dyDescent="0.25">
      <c r="A4992" s="14">
        <v>45108</v>
      </c>
      <c r="B4992" s="4" t="s">
        <v>20</v>
      </c>
      <c r="C4992" s="4">
        <v>2</v>
      </c>
      <c r="D4992" s="4" t="s">
        <v>512</v>
      </c>
      <c r="E4992" s="4">
        <v>8</v>
      </c>
      <c r="F4992" s="4" t="s">
        <v>1767</v>
      </c>
      <c r="G4992" s="4" t="s">
        <v>2081</v>
      </c>
      <c r="H4992" s="4">
        <v>8.1</v>
      </c>
      <c r="I4992" s="4">
        <v>3</v>
      </c>
      <c r="J4992" s="4">
        <v>12</v>
      </c>
      <c r="K4992" s="4">
        <v>3</v>
      </c>
      <c r="L4992" s="4">
        <v>12</v>
      </c>
      <c r="M4992" s="4">
        <v>0</v>
      </c>
      <c r="N4992" s="4">
        <v>0</v>
      </c>
      <c r="O4992" s="4" t="s">
        <v>24</v>
      </c>
      <c r="P4992" s="4" t="s">
        <v>25</v>
      </c>
      <c r="Q4992" s="4">
        <v>29622484</v>
      </c>
      <c r="R4992" s="4">
        <v>82252606</v>
      </c>
      <c r="S4992" s="7">
        <v>413887255457248</v>
      </c>
      <c r="T4992" s="7">
        <v>215822275727125</v>
      </c>
      <c r="U4992" s="2"/>
      <c r="V4992" s="3" t="s">
        <v>6062</v>
      </c>
      <c r="W4992" s="3" t="s">
        <v>10965</v>
      </c>
      <c r="X4992" s="4" t="s">
        <v>2081</v>
      </c>
      <c r="Y4992" s="3">
        <v>3</v>
      </c>
      <c r="Z4992" s="3">
        <v>0</v>
      </c>
      <c r="AA4992" s="5">
        <v>0</v>
      </c>
      <c r="AB4992" s="25">
        <v>12</v>
      </c>
      <c r="AC4992" s="33" t="str">
        <f>IF(G4992=X4992,"N","S")</f>
        <v>N</v>
      </c>
      <c r="AD4992" s="4">
        <f>K4992-(Y4992+Z4992)</f>
        <v>0</v>
      </c>
      <c r="AE4992" s="37">
        <f>M4992-AA4992</f>
        <v>0</v>
      </c>
    </row>
    <row r="4993" spans="1:31" x14ac:dyDescent="0.25">
      <c r="A4993" s="14">
        <v>45108</v>
      </c>
      <c r="B4993" s="4" t="s">
        <v>20</v>
      </c>
      <c r="C4993" s="4">
        <v>2</v>
      </c>
      <c r="D4993" s="4" t="s">
        <v>512</v>
      </c>
      <c r="E4993" s="4">
        <v>8</v>
      </c>
      <c r="F4993" s="4" t="s">
        <v>1767</v>
      </c>
      <c r="G4993" s="4" t="s">
        <v>2023</v>
      </c>
      <c r="H4993" s="4">
        <v>5.4</v>
      </c>
      <c r="I4993" s="4">
        <v>2</v>
      </c>
      <c r="J4993" s="4">
        <v>8</v>
      </c>
      <c r="K4993" s="4">
        <v>2</v>
      </c>
      <c r="L4993" s="4">
        <v>8</v>
      </c>
      <c r="M4993" s="4">
        <v>0</v>
      </c>
      <c r="N4993" s="4">
        <v>0</v>
      </c>
      <c r="O4993" s="4" t="s">
        <v>24</v>
      </c>
      <c r="P4993" s="4" t="s">
        <v>25</v>
      </c>
      <c r="Q4993" s="4">
        <v>29750915</v>
      </c>
      <c r="R4993" s="4">
        <v>82408822</v>
      </c>
      <c r="S4993" s="7">
        <v>41390143756425</v>
      </c>
      <c r="T4993" s="7">
        <v>215974063000237</v>
      </c>
      <c r="U4993" s="2"/>
      <c r="V4993" s="3" t="s">
        <v>6062</v>
      </c>
      <c r="W4993" s="3" t="s">
        <v>10966</v>
      </c>
      <c r="X4993" s="4" t="s">
        <v>2023</v>
      </c>
      <c r="Y4993" s="3">
        <v>2</v>
      </c>
      <c r="Z4993" s="3">
        <v>0</v>
      </c>
      <c r="AA4993" s="5">
        <v>0</v>
      </c>
      <c r="AB4993" s="25">
        <v>8</v>
      </c>
      <c r="AC4993" s="33" t="str">
        <f>IF(G4993=X4993,"N","S")</f>
        <v>N</v>
      </c>
      <c r="AD4993" s="4">
        <f>K4993-(Y4993+Z4993)</f>
        <v>0</v>
      </c>
      <c r="AE4993" s="37">
        <f>M4993-AA4993</f>
        <v>0</v>
      </c>
    </row>
    <row r="4994" spans="1:31" x14ac:dyDescent="0.25">
      <c r="A4994" s="22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0"/>
      <c r="R4994" s="20"/>
      <c r="S4994" s="24"/>
      <c r="T4994" s="24"/>
      <c r="U4994" s="2"/>
      <c r="V4994" s="3" t="s">
        <v>6062</v>
      </c>
      <c r="W4994" s="3" t="s">
        <v>10967</v>
      </c>
      <c r="X4994" s="4" t="s">
        <v>10968</v>
      </c>
      <c r="Y4994" s="3">
        <v>4</v>
      </c>
      <c r="Z4994" s="3">
        <v>0</v>
      </c>
      <c r="AA4994" s="5">
        <v>0</v>
      </c>
      <c r="AB4994" s="25">
        <v>16</v>
      </c>
      <c r="AC4994" s="33" t="str">
        <f>IF(G4994=X4994,"N","S")</f>
        <v>S</v>
      </c>
      <c r="AD4994" s="4">
        <f>K4994-(Y4994+Z4994)</f>
        <v>-4</v>
      </c>
      <c r="AE4994" s="37">
        <f>M4994-AA4994</f>
        <v>0</v>
      </c>
    </row>
    <row r="4995" spans="1:31" x14ac:dyDescent="0.25">
      <c r="A4995" s="14">
        <v>45108</v>
      </c>
      <c r="B4995" s="4" t="s">
        <v>20</v>
      </c>
      <c r="C4995" s="4">
        <v>2</v>
      </c>
      <c r="D4995" s="4" t="s">
        <v>512</v>
      </c>
      <c r="E4995" s="4">
        <v>8</v>
      </c>
      <c r="F4995" s="4" t="s">
        <v>1767</v>
      </c>
      <c r="G4995" s="4" t="s">
        <v>1791</v>
      </c>
      <c r="H4995" s="4">
        <v>8.5500000000000007</v>
      </c>
      <c r="I4995" s="4">
        <v>3</v>
      </c>
      <c r="J4995" s="4">
        <v>12</v>
      </c>
      <c r="K4995" s="4">
        <v>3</v>
      </c>
      <c r="L4995" s="4">
        <v>12</v>
      </c>
      <c r="M4995" s="4">
        <v>0</v>
      </c>
      <c r="N4995" s="4">
        <v>0</v>
      </c>
      <c r="O4995" s="4" t="s">
        <v>24</v>
      </c>
      <c r="P4995" s="4" t="s">
        <v>25</v>
      </c>
      <c r="Q4995" s="4">
        <v>29760111</v>
      </c>
      <c r="R4995" s="4">
        <v>82417833</v>
      </c>
      <c r="S4995" s="7">
        <v>413902257185215</v>
      </c>
      <c r="T4995" s="7">
        <v>215984956839501</v>
      </c>
      <c r="U4995" s="2"/>
      <c r="V4995" s="3" t="s">
        <v>6062</v>
      </c>
      <c r="W4995" s="3" t="s">
        <v>10969</v>
      </c>
      <c r="X4995" s="4" t="s">
        <v>1791</v>
      </c>
      <c r="Y4995" s="3">
        <v>3</v>
      </c>
      <c r="Z4995" s="3">
        <v>0</v>
      </c>
      <c r="AA4995" s="5">
        <v>0</v>
      </c>
      <c r="AB4995" s="25">
        <v>12</v>
      </c>
      <c r="AC4995" s="33" t="str">
        <f>IF(G4995=X4995,"N","S")</f>
        <v>N</v>
      </c>
      <c r="AD4995" s="4">
        <f>K4995-(Y4995+Z4995)</f>
        <v>0</v>
      </c>
      <c r="AE4995" s="37">
        <f>M4995-AA4995</f>
        <v>0</v>
      </c>
    </row>
    <row r="4996" spans="1:31" x14ac:dyDescent="0.25">
      <c r="A4996" s="14">
        <v>45108</v>
      </c>
      <c r="B4996" s="4" t="s">
        <v>20</v>
      </c>
      <c r="C4996" s="4">
        <v>2</v>
      </c>
      <c r="D4996" s="4" t="s">
        <v>512</v>
      </c>
      <c r="E4996" s="4">
        <v>8</v>
      </c>
      <c r="F4996" s="4" t="s">
        <v>1767</v>
      </c>
      <c r="G4996" s="4" t="s">
        <v>1791</v>
      </c>
      <c r="H4996" s="4">
        <v>9</v>
      </c>
      <c r="I4996" s="4">
        <v>3</v>
      </c>
      <c r="J4996" s="4">
        <v>12</v>
      </c>
      <c r="K4996" s="4">
        <v>3</v>
      </c>
      <c r="L4996" s="4">
        <v>12</v>
      </c>
      <c r="M4996" s="4">
        <v>0</v>
      </c>
      <c r="N4996" s="4">
        <v>0</v>
      </c>
      <c r="O4996" s="4" t="s">
        <v>24</v>
      </c>
      <c r="P4996" s="4" t="s">
        <v>25</v>
      </c>
      <c r="Q4996" s="4">
        <v>29760599</v>
      </c>
      <c r="R4996" s="4">
        <v>82418208</v>
      </c>
      <c r="S4996" s="7">
        <v>413902291386334</v>
      </c>
      <c r="T4996" s="7">
        <v>215985536135259</v>
      </c>
      <c r="U4996" s="2"/>
      <c r="V4996" s="3" t="s">
        <v>6062</v>
      </c>
      <c r="W4996" s="3" t="s">
        <v>10970</v>
      </c>
      <c r="X4996" s="4" t="s">
        <v>1791</v>
      </c>
      <c r="Y4996" s="3">
        <v>2</v>
      </c>
      <c r="Z4996" s="3">
        <v>1</v>
      </c>
      <c r="AA4996" s="5">
        <v>0</v>
      </c>
      <c r="AB4996" s="25">
        <v>10</v>
      </c>
      <c r="AC4996" s="33" t="str">
        <f>IF(G4996=X4996,"N","S")</f>
        <v>N</v>
      </c>
      <c r="AD4996" s="4">
        <f>K4996-(Y4996+Z4996)</f>
        <v>0</v>
      </c>
      <c r="AE4996" s="37">
        <f>M4996-AA4996</f>
        <v>0</v>
      </c>
    </row>
    <row r="4997" spans="1:31" x14ac:dyDescent="0.25">
      <c r="A4997" s="14">
        <v>45108</v>
      </c>
      <c r="B4997" s="4" t="s">
        <v>20</v>
      </c>
      <c r="C4997" s="4">
        <v>2</v>
      </c>
      <c r="D4997" s="4" t="s">
        <v>512</v>
      </c>
      <c r="E4997" s="4">
        <v>8</v>
      </c>
      <c r="F4997" s="4" t="s">
        <v>1767</v>
      </c>
      <c r="G4997" s="4" t="s">
        <v>2094</v>
      </c>
      <c r="H4997" s="4">
        <v>5.55</v>
      </c>
      <c r="I4997" s="4">
        <v>2</v>
      </c>
      <c r="J4997" s="4">
        <v>8</v>
      </c>
      <c r="K4997" s="4">
        <v>2</v>
      </c>
      <c r="L4997" s="4">
        <v>8</v>
      </c>
      <c r="M4997" s="4">
        <v>0</v>
      </c>
      <c r="N4997" s="4">
        <v>0</v>
      </c>
      <c r="O4997" s="4" t="s">
        <v>24</v>
      </c>
      <c r="P4997" s="4" t="s">
        <v>25</v>
      </c>
      <c r="Q4997" s="4">
        <v>29809283</v>
      </c>
      <c r="R4997" s="4">
        <v>82470229</v>
      </c>
      <c r="S4997" s="7">
        <v>413907019239121</v>
      </c>
      <c r="T4997" s="7">
        <v>216043159008577</v>
      </c>
      <c r="U4997" s="2"/>
      <c r="V4997" s="3" t="s">
        <v>6062</v>
      </c>
      <c r="W4997" s="3" t="s">
        <v>10971</v>
      </c>
      <c r="X4997" s="4" t="s">
        <v>2094</v>
      </c>
      <c r="Y4997" s="3">
        <v>1</v>
      </c>
      <c r="Z4997" s="3">
        <v>1</v>
      </c>
      <c r="AA4997" s="5">
        <v>0</v>
      </c>
      <c r="AB4997" s="25">
        <v>6</v>
      </c>
      <c r="AC4997" s="33" t="str">
        <f>IF(G4997=X4997,"N","S")</f>
        <v>N</v>
      </c>
      <c r="AD4997" s="4">
        <f>K4997-(Y4997+Z4997)</f>
        <v>0</v>
      </c>
      <c r="AE4997" s="37">
        <f>M4997-AA4997</f>
        <v>0</v>
      </c>
    </row>
    <row r="4998" spans="1:31" x14ac:dyDescent="0.25">
      <c r="A4998" s="14">
        <v>45108</v>
      </c>
      <c r="B4998" s="4" t="s">
        <v>20</v>
      </c>
      <c r="C4998" s="4">
        <v>2</v>
      </c>
      <c r="D4998" s="4" t="s">
        <v>512</v>
      </c>
      <c r="E4998" s="4">
        <v>8</v>
      </c>
      <c r="F4998" s="4" t="s">
        <v>1767</v>
      </c>
      <c r="G4998" s="4" t="s">
        <v>2094</v>
      </c>
      <c r="H4998" s="4">
        <v>4.37</v>
      </c>
      <c r="I4998" s="4">
        <v>2</v>
      </c>
      <c r="J4998" s="4">
        <v>6</v>
      </c>
      <c r="K4998" s="4">
        <v>2</v>
      </c>
      <c r="L4998" s="4">
        <v>6</v>
      </c>
      <c r="M4998" s="4">
        <v>0</v>
      </c>
      <c r="N4998" s="4">
        <v>0</v>
      </c>
      <c r="O4998" s="4" t="s">
        <v>24</v>
      </c>
      <c r="P4998" s="4" t="s">
        <v>25</v>
      </c>
      <c r="Q4998" s="4">
        <v>29809283</v>
      </c>
      <c r="R4998" s="4">
        <v>82470229</v>
      </c>
      <c r="S4998" s="7">
        <v>413907019239121</v>
      </c>
      <c r="T4998" s="7">
        <v>216043159008577</v>
      </c>
      <c r="U4998" s="2"/>
      <c r="V4998" s="19"/>
      <c r="W4998" s="19"/>
      <c r="X4998" s="20"/>
      <c r="Y4998" s="19"/>
      <c r="Z4998" s="19"/>
      <c r="AA4998" s="21"/>
      <c r="AB4998" s="27"/>
      <c r="AC4998" s="33" t="str">
        <f>IF(G4998=X4998,"N","S")</f>
        <v>S</v>
      </c>
      <c r="AD4998" s="4">
        <f>K4998-(Y4998+Z4998)</f>
        <v>2</v>
      </c>
      <c r="AE4998" s="37">
        <f>M4998-AA4998</f>
        <v>0</v>
      </c>
    </row>
    <row r="4999" spans="1:31" x14ac:dyDescent="0.25">
      <c r="A4999" s="14">
        <v>45108</v>
      </c>
      <c r="B4999" s="4" t="s">
        <v>20</v>
      </c>
      <c r="C4999" s="4">
        <v>2</v>
      </c>
      <c r="D4999" s="4" t="s">
        <v>512</v>
      </c>
      <c r="E4999" s="4">
        <v>8</v>
      </c>
      <c r="F4999" s="4" t="s">
        <v>1767</v>
      </c>
      <c r="G4999" s="4" t="s">
        <v>1838</v>
      </c>
      <c r="H4999" s="4">
        <v>7.22</v>
      </c>
      <c r="I4999" s="4">
        <v>3</v>
      </c>
      <c r="J4999" s="4">
        <v>10</v>
      </c>
      <c r="K4999" s="4">
        <v>3</v>
      </c>
      <c r="L4999" s="4">
        <v>10</v>
      </c>
      <c r="M4999" s="4">
        <v>0</v>
      </c>
      <c r="N4999" s="4">
        <v>0</v>
      </c>
      <c r="O4999" s="4" t="s">
        <v>24</v>
      </c>
      <c r="P4999" s="4" t="s">
        <v>25</v>
      </c>
      <c r="Q4999" s="4">
        <v>29713206</v>
      </c>
      <c r="R4999" s="4">
        <v>82341027</v>
      </c>
      <c r="S4999" s="7">
        <v>413895298558576</v>
      </c>
      <c r="T4999" s="7">
        <v>215929750058143</v>
      </c>
      <c r="U4999" s="2"/>
      <c r="V4999" s="3" t="s">
        <v>6062</v>
      </c>
      <c r="W4999" s="3" t="s">
        <v>10972</v>
      </c>
      <c r="X4999" s="4" t="s">
        <v>1838</v>
      </c>
      <c r="Y4999" s="3">
        <v>2</v>
      </c>
      <c r="Z4999" s="3">
        <v>1</v>
      </c>
      <c r="AA4999" s="5">
        <v>0</v>
      </c>
      <c r="AB4999" s="25">
        <v>10</v>
      </c>
      <c r="AC4999" s="33" t="str">
        <f>IF(G4999=X4999,"N","S")</f>
        <v>N</v>
      </c>
      <c r="AD4999" s="4">
        <f>K4999-(Y4999+Z4999)</f>
        <v>0</v>
      </c>
      <c r="AE4999" s="37">
        <f>M4999-AA4999</f>
        <v>0</v>
      </c>
    </row>
    <row r="5000" spans="1:31" x14ac:dyDescent="0.25">
      <c r="A5000" s="14">
        <v>45108</v>
      </c>
      <c r="B5000" s="4" t="s">
        <v>20</v>
      </c>
      <c r="C5000" s="4">
        <v>2</v>
      </c>
      <c r="D5000" s="4" t="s">
        <v>512</v>
      </c>
      <c r="E5000" s="4">
        <v>9</v>
      </c>
      <c r="F5000" s="4" t="s">
        <v>1193</v>
      </c>
      <c r="G5000" s="4" t="s">
        <v>1281</v>
      </c>
      <c r="H5000" s="4">
        <v>9</v>
      </c>
      <c r="I5000" s="4">
        <v>4</v>
      </c>
      <c r="J5000" s="4">
        <v>16</v>
      </c>
      <c r="K5000" s="4">
        <v>4</v>
      </c>
      <c r="L5000" s="4">
        <v>16</v>
      </c>
      <c r="M5000" s="4">
        <v>0</v>
      </c>
      <c r="N5000" s="4">
        <v>0</v>
      </c>
      <c r="O5000" s="4" t="s">
        <v>24</v>
      </c>
      <c r="P5000" s="4" t="s">
        <v>25</v>
      </c>
      <c r="Q5000" s="4">
        <v>28621279</v>
      </c>
      <c r="R5000" s="4">
        <v>81270416</v>
      </c>
      <c r="S5000" s="7">
        <v>413797910971102</v>
      </c>
      <c r="T5000" s="7">
        <v>214636443632862</v>
      </c>
      <c r="U5000" s="2"/>
      <c r="V5000" s="3" t="s">
        <v>6062</v>
      </c>
      <c r="W5000" s="3" t="s">
        <v>10973</v>
      </c>
      <c r="X5000" s="4" t="s">
        <v>1281</v>
      </c>
      <c r="Y5000" s="3">
        <v>4</v>
      </c>
      <c r="Z5000" s="3">
        <v>0</v>
      </c>
      <c r="AA5000" s="5">
        <v>0</v>
      </c>
      <c r="AB5000" s="25">
        <v>16</v>
      </c>
      <c r="AC5000" s="33" t="str">
        <f>IF(G5000=X5000,"N","S")</f>
        <v>N</v>
      </c>
      <c r="AD5000" s="4">
        <f>K5000-(Y5000+Z5000)</f>
        <v>0</v>
      </c>
      <c r="AE5000" s="37">
        <f>M5000-AA5000</f>
        <v>0</v>
      </c>
    </row>
    <row r="5001" spans="1:31" x14ac:dyDescent="0.25">
      <c r="A5001" s="14">
        <v>45108</v>
      </c>
      <c r="B5001" s="4" t="s">
        <v>20</v>
      </c>
      <c r="C5001" s="4">
        <v>2</v>
      </c>
      <c r="D5001" s="4" t="s">
        <v>512</v>
      </c>
      <c r="E5001" s="4">
        <v>8</v>
      </c>
      <c r="F5001" s="4" t="s">
        <v>1767</v>
      </c>
      <c r="G5001" s="4" t="s">
        <v>2210</v>
      </c>
      <c r="H5001" s="4">
        <v>9</v>
      </c>
      <c r="I5001" s="4">
        <v>4</v>
      </c>
      <c r="J5001" s="4">
        <v>16</v>
      </c>
      <c r="K5001" s="4">
        <v>4</v>
      </c>
      <c r="L5001" s="4">
        <v>16</v>
      </c>
      <c r="M5001" s="4">
        <v>0</v>
      </c>
      <c r="N5001" s="4">
        <v>0</v>
      </c>
      <c r="O5001" s="4" t="s">
        <v>24</v>
      </c>
      <c r="P5001" s="4" t="s">
        <v>25</v>
      </c>
      <c r="Q5001" s="4">
        <v>29730668</v>
      </c>
      <c r="R5001" s="4">
        <v>82356844</v>
      </c>
      <c r="S5001" s="7">
        <v>413896738398512</v>
      </c>
      <c r="T5001" s="7">
        <v>215950450764776</v>
      </c>
      <c r="U5001" s="2"/>
      <c r="V5001" s="3" t="s">
        <v>6062</v>
      </c>
      <c r="W5001" s="3" t="s">
        <v>10974</v>
      </c>
      <c r="X5001" s="4" t="s">
        <v>2210</v>
      </c>
      <c r="Y5001" s="3">
        <v>4</v>
      </c>
      <c r="Z5001" s="3">
        <v>0</v>
      </c>
      <c r="AA5001" s="5">
        <v>0</v>
      </c>
      <c r="AB5001" s="25">
        <v>16</v>
      </c>
      <c r="AC5001" s="33" t="str">
        <f>IF(G5001=X5001,"N","S")</f>
        <v>N</v>
      </c>
      <c r="AD5001" s="4">
        <f>K5001-(Y5001+Z5001)</f>
        <v>0</v>
      </c>
      <c r="AE5001" s="37">
        <f>M5001-AA5001</f>
        <v>0</v>
      </c>
    </row>
    <row r="5002" spans="1:31" x14ac:dyDescent="0.25">
      <c r="A5002" s="14">
        <v>45108</v>
      </c>
      <c r="B5002" s="4" t="s">
        <v>20</v>
      </c>
      <c r="C5002" s="4">
        <v>2</v>
      </c>
      <c r="D5002" s="4" t="s">
        <v>512</v>
      </c>
      <c r="E5002" s="4">
        <v>7</v>
      </c>
      <c r="F5002" s="4" t="s">
        <v>651</v>
      </c>
      <c r="G5002" s="4" t="s">
        <v>1188</v>
      </c>
      <c r="H5002" s="4">
        <v>16.2</v>
      </c>
      <c r="I5002" s="4">
        <v>6</v>
      </c>
      <c r="J5002" s="4">
        <v>24</v>
      </c>
      <c r="K5002" s="4">
        <v>6</v>
      </c>
      <c r="L5002" s="4">
        <v>24</v>
      </c>
      <c r="M5002" s="4">
        <v>0</v>
      </c>
      <c r="N5002" s="4">
        <v>0</v>
      </c>
      <c r="O5002" s="4" t="s">
        <v>24</v>
      </c>
      <c r="P5002" s="4" t="s">
        <v>25</v>
      </c>
      <c r="Q5002" s="4">
        <v>29863205</v>
      </c>
      <c r="R5002" s="4">
        <v>82518940</v>
      </c>
      <c r="S5002" s="7">
        <v>413911453510909</v>
      </c>
      <c r="T5002" s="7">
        <v>216107085746463</v>
      </c>
      <c r="U5002" s="2"/>
      <c r="V5002" s="3" t="s">
        <v>6062</v>
      </c>
      <c r="W5002" s="3" t="s">
        <v>10975</v>
      </c>
      <c r="X5002" s="4" t="s">
        <v>1188</v>
      </c>
      <c r="Y5002" s="3">
        <v>6</v>
      </c>
      <c r="Z5002" s="3">
        <v>0</v>
      </c>
      <c r="AA5002" s="5">
        <v>0</v>
      </c>
      <c r="AB5002" s="25">
        <v>24</v>
      </c>
      <c r="AC5002" s="33" t="str">
        <f>IF(G5002=X5002,"N","S")</f>
        <v>N</v>
      </c>
      <c r="AD5002" s="4">
        <f>K5002-(Y5002+Z5002)</f>
        <v>0</v>
      </c>
      <c r="AE5002" s="37">
        <f>M5002-AA5002</f>
        <v>0</v>
      </c>
    </row>
    <row r="5003" spans="1:31" x14ac:dyDescent="0.25">
      <c r="A5003" s="14">
        <v>45108</v>
      </c>
      <c r="B5003" s="4" t="s">
        <v>20</v>
      </c>
      <c r="C5003" s="4">
        <v>2</v>
      </c>
      <c r="D5003" s="4" t="s">
        <v>512</v>
      </c>
      <c r="E5003" s="4">
        <v>7</v>
      </c>
      <c r="F5003" s="4" t="s">
        <v>651</v>
      </c>
      <c r="G5003" s="4" t="s">
        <v>653</v>
      </c>
      <c r="H5003" s="4">
        <v>7.22</v>
      </c>
      <c r="I5003" s="4">
        <v>3</v>
      </c>
      <c r="J5003" s="4">
        <v>10</v>
      </c>
      <c r="K5003" s="4">
        <v>3</v>
      </c>
      <c r="L5003" s="4">
        <v>10</v>
      </c>
      <c r="M5003" s="4">
        <v>0</v>
      </c>
      <c r="N5003" s="4">
        <v>0</v>
      </c>
      <c r="O5003" s="4" t="s">
        <v>24</v>
      </c>
      <c r="P5003" s="4" t="s">
        <v>25</v>
      </c>
      <c r="Q5003" s="4">
        <v>29874554</v>
      </c>
      <c r="R5003" s="4">
        <v>82529358</v>
      </c>
      <c r="S5003" s="7">
        <v>413912401720324</v>
      </c>
      <c r="T5003" s="7">
        <v>216120538642057</v>
      </c>
      <c r="U5003" s="2"/>
      <c r="V5003" s="3" t="s">
        <v>6062</v>
      </c>
      <c r="W5003" s="3" t="s">
        <v>10976</v>
      </c>
      <c r="X5003" s="4" t="s">
        <v>653</v>
      </c>
      <c r="Y5003" s="3">
        <v>1</v>
      </c>
      <c r="Z5003" s="3">
        <v>1</v>
      </c>
      <c r="AA5003" s="5">
        <v>0</v>
      </c>
      <c r="AB5003" s="25">
        <v>6</v>
      </c>
      <c r="AC5003" s="33" t="str">
        <f>IF(G5003=X5003,"N","S")</f>
        <v>N</v>
      </c>
      <c r="AD5003" s="4">
        <f>K5003-(Y5003+Z5003)</f>
        <v>1</v>
      </c>
      <c r="AE5003" s="37">
        <f>M5003-AA5003</f>
        <v>0</v>
      </c>
    </row>
    <row r="5004" spans="1:31" x14ac:dyDescent="0.25">
      <c r="A5004" s="14">
        <v>45108</v>
      </c>
      <c r="B5004" s="4" t="s">
        <v>20</v>
      </c>
      <c r="C5004" s="4">
        <v>2</v>
      </c>
      <c r="D5004" s="4" t="s">
        <v>512</v>
      </c>
      <c r="E5004" s="4">
        <v>7</v>
      </c>
      <c r="F5004" s="4" t="s">
        <v>651</v>
      </c>
      <c r="G5004" s="4" t="s">
        <v>653</v>
      </c>
      <c r="H5004" s="4">
        <v>4.37</v>
      </c>
      <c r="I5004" s="4">
        <v>2</v>
      </c>
      <c r="J5004" s="4">
        <v>6</v>
      </c>
      <c r="K5004" s="4">
        <v>2</v>
      </c>
      <c r="L5004" s="4">
        <v>6</v>
      </c>
      <c r="M5004" s="4">
        <v>0</v>
      </c>
      <c r="N5004" s="4">
        <v>0</v>
      </c>
      <c r="O5004" s="4" t="s">
        <v>24</v>
      </c>
      <c r="P5004" s="4" t="s">
        <v>25</v>
      </c>
      <c r="Q5004" s="4">
        <v>29874554</v>
      </c>
      <c r="R5004" s="4">
        <v>82529358</v>
      </c>
      <c r="S5004" s="7">
        <v>413912401720324</v>
      </c>
      <c r="T5004" s="7">
        <v>216120538642057</v>
      </c>
      <c r="U5004" s="2"/>
      <c r="V5004" s="3" t="s">
        <v>6062</v>
      </c>
      <c r="W5004" s="3" t="s">
        <v>10977</v>
      </c>
      <c r="X5004" s="4" t="s">
        <v>653</v>
      </c>
      <c r="Y5004" s="3">
        <v>2</v>
      </c>
      <c r="Z5004" s="3">
        <v>1</v>
      </c>
      <c r="AA5004" s="5">
        <v>0</v>
      </c>
      <c r="AB5004" s="25">
        <v>10</v>
      </c>
      <c r="AC5004" s="33" t="str">
        <f>IF(G5004=X5004,"N","S")</f>
        <v>N</v>
      </c>
      <c r="AD5004" s="4">
        <f>K5004-(Y5004+Z5004)</f>
        <v>-1</v>
      </c>
      <c r="AE5004" s="37">
        <f>M5004-AA5004</f>
        <v>0</v>
      </c>
    </row>
    <row r="5005" spans="1:31" x14ac:dyDescent="0.25">
      <c r="A5005" s="14">
        <v>45108</v>
      </c>
      <c r="B5005" s="4" t="s">
        <v>20</v>
      </c>
      <c r="C5005" s="4">
        <v>2</v>
      </c>
      <c r="D5005" s="4" t="s">
        <v>512</v>
      </c>
      <c r="E5005" s="4">
        <v>7</v>
      </c>
      <c r="F5005" s="4" t="s">
        <v>651</v>
      </c>
      <c r="G5005" s="4" t="s">
        <v>923</v>
      </c>
      <c r="H5005" s="4">
        <v>1.2</v>
      </c>
      <c r="I5005" s="4">
        <v>1</v>
      </c>
      <c r="J5005" s="4">
        <v>2</v>
      </c>
      <c r="K5005" s="4">
        <v>1</v>
      </c>
      <c r="L5005" s="4">
        <v>2</v>
      </c>
      <c r="M5005" s="4">
        <v>0</v>
      </c>
      <c r="N5005" s="4">
        <v>0</v>
      </c>
      <c r="O5005" s="4" t="s">
        <v>24</v>
      </c>
      <c r="P5005" s="4" t="s">
        <v>25</v>
      </c>
      <c r="Q5005" s="4">
        <v>29884063</v>
      </c>
      <c r="R5005" s="4">
        <v>82539440</v>
      </c>
      <c r="S5005" s="7">
        <v>413913318061782</v>
      </c>
      <c r="T5005" s="7">
        <v>216131794802125</v>
      </c>
      <c r="U5005" s="2"/>
      <c r="V5005" s="3" t="s">
        <v>6062</v>
      </c>
      <c r="W5005" s="3" t="s">
        <v>10978</v>
      </c>
      <c r="X5005" s="4" t="s">
        <v>923</v>
      </c>
      <c r="Y5005" s="3">
        <v>0</v>
      </c>
      <c r="Z5005" s="3">
        <v>1</v>
      </c>
      <c r="AA5005" s="5">
        <v>0</v>
      </c>
      <c r="AB5005" s="25">
        <v>2</v>
      </c>
      <c r="AC5005" s="33" t="str">
        <f>IF(G5005=X5005,"N","S")</f>
        <v>N</v>
      </c>
      <c r="AD5005" s="4">
        <f>K5005-(Y5005+Z5005)</f>
        <v>0</v>
      </c>
      <c r="AE5005" s="37">
        <f>M5005-AA5005</f>
        <v>0</v>
      </c>
    </row>
    <row r="5006" spans="1:31" x14ac:dyDescent="0.25">
      <c r="A5006" s="14">
        <v>45108</v>
      </c>
      <c r="B5006" s="4" t="s">
        <v>20</v>
      </c>
      <c r="C5006" s="4">
        <v>2</v>
      </c>
      <c r="D5006" s="4" t="s">
        <v>512</v>
      </c>
      <c r="E5006" s="4">
        <v>8</v>
      </c>
      <c r="F5006" s="4" t="s">
        <v>1767</v>
      </c>
      <c r="G5006" s="4" t="s">
        <v>2126</v>
      </c>
      <c r="H5006" s="4">
        <v>2.85</v>
      </c>
      <c r="I5006" s="4">
        <v>1</v>
      </c>
      <c r="J5006" s="4">
        <v>4</v>
      </c>
      <c r="K5006" s="4">
        <v>1</v>
      </c>
      <c r="L5006" s="4">
        <v>4</v>
      </c>
      <c r="M5006" s="4">
        <v>0</v>
      </c>
      <c r="N5006" s="4">
        <v>0</v>
      </c>
      <c r="O5006" s="4" t="s">
        <v>24</v>
      </c>
      <c r="P5006" s="4" t="s">
        <v>25</v>
      </c>
      <c r="Q5006" s="4">
        <v>29786784</v>
      </c>
      <c r="R5006" s="4">
        <v>82413768</v>
      </c>
      <c r="S5006" s="7">
        <v>413901914353075</v>
      </c>
      <c r="T5006" s="7">
        <v>216016904668466</v>
      </c>
      <c r="U5006" s="2"/>
      <c r="V5006" s="3" t="s">
        <v>6062</v>
      </c>
      <c r="W5006" s="3" t="s">
        <v>10979</v>
      </c>
      <c r="X5006" s="4" t="s">
        <v>2126</v>
      </c>
      <c r="Y5006" s="3">
        <v>1</v>
      </c>
      <c r="Z5006" s="3">
        <v>0</v>
      </c>
      <c r="AA5006" s="5">
        <v>0</v>
      </c>
      <c r="AB5006" s="25">
        <v>4</v>
      </c>
      <c r="AC5006" s="33" t="str">
        <f>IF(G5006=X5006,"N","S")</f>
        <v>N</v>
      </c>
      <c r="AD5006" s="4">
        <f>K5006-(Y5006+Z5006)</f>
        <v>0</v>
      </c>
      <c r="AE5006" s="37">
        <f>M5006-AA5006</f>
        <v>0</v>
      </c>
    </row>
    <row r="5007" spans="1:31" x14ac:dyDescent="0.25">
      <c r="A5007" s="14">
        <v>45108</v>
      </c>
      <c r="B5007" s="4" t="s">
        <v>20</v>
      </c>
      <c r="C5007" s="4">
        <v>2</v>
      </c>
      <c r="D5007" s="4" t="s">
        <v>512</v>
      </c>
      <c r="E5007" s="4">
        <v>8</v>
      </c>
      <c r="F5007" s="4" t="s">
        <v>1767</v>
      </c>
      <c r="G5007" s="4" t="s">
        <v>2151</v>
      </c>
      <c r="H5007" s="4">
        <v>7.6</v>
      </c>
      <c r="I5007" s="4">
        <v>3</v>
      </c>
      <c r="J5007" s="4">
        <v>10</v>
      </c>
      <c r="K5007" s="4">
        <v>3</v>
      </c>
      <c r="L5007" s="4">
        <v>10</v>
      </c>
      <c r="M5007" s="4">
        <v>0</v>
      </c>
      <c r="N5007" s="4">
        <v>0</v>
      </c>
      <c r="O5007" s="4" t="s">
        <v>24</v>
      </c>
      <c r="P5007" s="4" t="s">
        <v>25</v>
      </c>
      <c r="Q5007" s="4">
        <v>29819610</v>
      </c>
      <c r="R5007" s="4">
        <v>82445849</v>
      </c>
      <c r="S5007" s="7">
        <v>413904832427531</v>
      </c>
      <c r="T5007" s="7">
        <v>216055792596405</v>
      </c>
      <c r="U5007" s="2"/>
      <c r="V5007" s="3" t="s">
        <v>6062</v>
      </c>
      <c r="W5007" s="3" t="s">
        <v>10980</v>
      </c>
      <c r="X5007" s="4" t="s">
        <v>2151</v>
      </c>
      <c r="Y5007" s="3">
        <v>2</v>
      </c>
      <c r="Z5007" s="3">
        <v>1</v>
      </c>
      <c r="AA5007" s="5">
        <v>0</v>
      </c>
      <c r="AB5007" s="25">
        <v>10</v>
      </c>
      <c r="AC5007" s="33" t="str">
        <f>IF(G5007=X5007,"N","S")</f>
        <v>N</v>
      </c>
      <c r="AD5007" s="4">
        <f>K5007-(Y5007+Z5007)</f>
        <v>0</v>
      </c>
      <c r="AE5007" s="37">
        <f>M5007-AA5007</f>
        <v>0</v>
      </c>
    </row>
    <row r="5008" spans="1:31" x14ac:dyDescent="0.25">
      <c r="A5008" s="14">
        <v>45108</v>
      </c>
      <c r="B5008" s="4" t="s">
        <v>20</v>
      </c>
      <c r="C5008" s="4">
        <v>2</v>
      </c>
      <c r="D5008" s="4" t="s">
        <v>512</v>
      </c>
      <c r="E5008" s="4">
        <v>7</v>
      </c>
      <c r="F5008" s="4" t="s">
        <v>651</v>
      </c>
      <c r="G5008" s="4" t="s">
        <v>859</v>
      </c>
      <c r="H5008" s="4">
        <v>17.100000000000001</v>
      </c>
      <c r="I5008" s="4">
        <v>6</v>
      </c>
      <c r="J5008" s="4">
        <v>24</v>
      </c>
      <c r="K5008" s="4">
        <v>6</v>
      </c>
      <c r="L5008" s="4">
        <v>24</v>
      </c>
      <c r="M5008" s="4">
        <v>0</v>
      </c>
      <c r="N5008" s="4">
        <v>0</v>
      </c>
      <c r="O5008" s="4" t="s">
        <v>24</v>
      </c>
      <c r="P5008" s="4" t="s">
        <v>25</v>
      </c>
      <c r="Q5008" s="4">
        <v>30000559</v>
      </c>
      <c r="R5008" s="4">
        <v>82653784</v>
      </c>
      <c r="S5008" s="7">
        <v>413923718110823</v>
      </c>
      <c r="T5008" s="7">
        <v>216269804058987</v>
      </c>
      <c r="U5008" s="2"/>
      <c r="V5008" s="3" t="s">
        <v>6062</v>
      </c>
      <c r="W5008" s="3" t="s">
        <v>10981</v>
      </c>
      <c r="X5008" s="4" t="s">
        <v>859</v>
      </c>
      <c r="Y5008" s="3">
        <v>6</v>
      </c>
      <c r="Z5008" s="3">
        <v>0</v>
      </c>
      <c r="AA5008" s="5">
        <v>0</v>
      </c>
      <c r="AB5008" s="25">
        <v>24</v>
      </c>
      <c r="AC5008" s="33" t="str">
        <f>IF(G5008=X5008,"N","S")</f>
        <v>N</v>
      </c>
      <c r="AD5008" s="4">
        <f>K5008-(Y5008+Z5008)</f>
        <v>0</v>
      </c>
      <c r="AE5008" s="37">
        <f>M5008-AA5008</f>
        <v>0</v>
      </c>
    </row>
    <row r="5009" spans="1:31" x14ac:dyDescent="0.25">
      <c r="A5009" s="14">
        <v>45108</v>
      </c>
      <c r="B5009" s="4" t="s">
        <v>20</v>
      </c>
      <c r="C5009" s="4">
        <v>2</v>
      </c>
      <c r="D5009" s="4" t="s">
        <v>512</v>
      </c>
      <c r="E5009" s="4">
        <v>7</v>
      </c>
      <c r="F5009" s="4" t="s">
        <v>651</v>
      </c>
      <c r="G5009" s="4" t="s">
        <v>826</v>
      </c>
      <c r="H5009" s="4">
        <v>8.5500000000000007</v>
      </c>
      <c r="I5009" s="4">
        <v>3</v>
      </c>
      <c r="J5009" s="4">
        <v>12</v>
      </c>
      <c r="K5009" s="4">
        <v>3</v>
      </c>
      <c r="L5009" s="4">
        <v>12</v>
      </c>
      <c r="M5009" s="4">
        <v>0</v>
      </c>
      <c r="N5009" s="4">
        <v>0</v>
      </c>
      <c r="O5009" s="4" t="s">
        <v>24</v>
      </c>
      <c r="P5009" s="4" t="s">
        <v>25</v>
      </c>
      <c r="Q5009" s="4">
        <v>29879851</v>
      </c>
      <c r="R5009" s="4">
        <v>82504922</v>
      </c>
      <c r="S5009" s="7">
        <v>413910205471509</v>
      </c>
      <c r="T5009" s="7">
        <v>21612715680992</v>
      </c>
      <c r="U5009" s="2"/>
      <c r="V5009" s="3" t="s">
        <v>6062</v>
      </c>
      <c r="W5009" s="3" t="s">
        <v>10982</v>
      </c>
      <c r="X5009" s="4" t="s">
        <v>826</v>
      </c>
      <c r="Y5009" s="3">
        <v>3</v>
      </c>
      <c r="Z5009" s="3">
        <v>0</v>
      </c>
      <c r="AA5009" s="5">
        <v>0</v>
      </c>
      <c r="AB5009" s="25">
        <v>12</v>
      </c>
      <c r="AC5009" s="33" t="str">
        <f>IF(G5009=X5009,"N","S")</f>
        <v>N</v>
      </c>
      <c r="AD5009" s="4">
        <f>K5009-(Y5009+Z5009)</f>
        <v>0</v>
      </c>
      <c r="AE5009" s="37">
        <f>M5009-AA5009</f>
        <v>0</v>
      </c>
    </row>
    <row r="5010" spans="1:31" x14ac:dyDescent="0.25">
      <c r="A5010" s="14">
        <v>45108</v>
      </c>
      <c r="B5010" s="4" t="s">
        <v>20</v>
      </c>
      <c r="C5010" s="4">
        <v>2</v>
      </c>
      <c r="D5010" s="4" t="s">
        <v>512</v>
      </c>
      <c r="E5010" s="4">
        <v>7</v>
      </c>
      <c r="F5010" s="4" t="s">
        <v>651</v>
      </c>
      <c r="G5010" s="4" t="s">
        <v>826</v>
      </c>
      <c r="H5010" s="4">
        <v>8.1</v>
      </c>
      <c r="I5010" s="4">
        <v>3</v>
      </c>
      <c r="J5010" s="4">
        <v>12</v>
      </c>
      <c r="K5010" s="4">
        <v>3</v>
      </c>
      <c r="L5010" s="4">
        <v>12</v>
      </c>
      <c r="M5010" s="4">
        <v>0</v>
      </c>
      <c r="N5010" s="4">
        <v>0</v>
      </c>
      <c r="O5010" s="4" t="s">
        <v>24</v>
      </c>
      <c r="P5010" s="4" t="s">
        <v>25</v>
      </c>
      <c r="Q5010" s="4">
        <v>29879851</v>
      </c>
      <c r="R5010" s="4">
        <v>82504922</v>
      </c>
      <c r="S5010" s="7">
        <v>413910205471509</v>
      </c>
      <c r="T5010" s="7">
        <v>21612715680992</v>
      </c>
      <c r="U5010" s="2"/>
      <c r="V5010" s="3" t="s">
        <v>6062</v>
      </c>
      <c r="W5010" s="3" t="s">
        <v>10983</v>
      </c>
      <c r="X5010" s="4" t="s">
        <v>826</v>
      </c>
      <c r="Y5010" s="3">
        <v>3</v>
      </c>
      <c r="Z5010" s="3">
        <v>0</v>
      </c>
      <c r="AA5010" s="5">
        <v>0</v>
      </c>
      <c r="AB5010" s="25">
        <v>12</v>
      </c>
      <c r="AC5010" s="33" t="str">
        <f>IF(G5010=X5010,"N","S")</f>
        <v>N</v>
      </c>
      <c r="AD5010" s="4">
        <f>K5010-(Y5010+Z5010)</f>
        <v>0</v>
      </c>
      <c r="AE5010" s="37">
        <f>M5010-AA5010</f>
        <v>0</v>
      </c>
    </row>
    <row r="5011" spans="1:31" x14ac:dyDescent="0.25">
      <c r="A5011" s="14">
        <v>45108</v>
      </c>
      <c r="B5011" s="4" t="s">
        <v>20</v>
      </c>
      <c r="C5011" s="4">
        <v>2</v>
      </c>
      <c r="D5011" s="4" t="s">
        <v>512</v>
      </c>
      <c r="E5011" s="4">
        <v>7</v>
      </c>
      <c r="F5011" s="4" t="s">
        <v>651</v>
      </c>
      <c r="G5011" s="4" t="s">
        <v>997</v>
      </c>
      <c r="H5011" s="4">
        <v>16.2</v>
      </c>
      <c r="I5011" s="4">
        <v>6</v>
      </c>
      <c r="J5011" s="4">
        <v>24</v>
      </c>
      <c r="K5011" s="4">
        <v>6</v>
      </c>
      <c r="L5011" s="4">
        <v>24</v>
      </c>
      <c r="M5011" s="4">
        <v>0</v>
      </c>
      <c r="N5011" s="4">
        <v>0</v>
      </c>
      <c r="O5011" s="4" t="s">
        <v>24</v>
      </c>
      <c r="P5011" s="4" t="s">
        <v>25</v>
      </c>
      <c r="Q5011" s="4">
        <v>30042218</v>
      </c>
      <c r="R5011" s="4">
        <v>82694593</v>
      </c>
      <c r="S5011" s="7">
        <v>413927429886102</v>
      </c>
      <c r="T5011" s="7">
        <v>216319158202445</v>
      </c>
      <c r="U5011" s="2"/>
      <c r="V5011" s="3" t="s">
        <v>6062</v>
      </c>
      <c r="W5011" s="3" t="s">
        <v>10984</v>
      </c>
      <c r="X5011" s="4" t="s">
        <v>997</v>
      </c>
      <c r="Y5011" s="3">
        <v>6</v>
      </c>
      <c r="Z5011" s="3">
        <v>0</v>
      </c>
      <c r="AA5011" s="5">
        <v>0</v>
      </c>
      <c r="AB5011" s="25">
        <v>24</v>
      </c>
      <c r="AC5011" s="33" t="str">
        <f>IF(G5011=X5011,"N","S")</f>
        <v>N</v>
      </c>
      <c r="AD5011" s="4">
        <f>K5011-(Y5011+Z5011)</f>
        <v>0</v>
      </c>
      <c r="AE5011" s="37">
        <f>M5011-AA5011</f>
        <v>0</v>
      </c>
    </row>
    <row r="5012" spans="1:31" x14ac:dyDescent="0.25">
      <c r="A5012" s="14">
        <v>45108</v>
      </c>
      <c r="B5012" s="4" t="s">
        <v>20</v>
      </c>
      <c r="C5012" s="4">
        <v>2</v>
      </c>
      <c r="D5012" s="4" t="s">
        <v>512</v>
      </c>
      <c r="E5012" s="4">
        <v>7</v>
      </c>
      <c r="F5012" s="4" t="s">
        <v>651</v>
      </c>
      <c r="G5012" s="4" t="s">
        <v>779</v>
      </c>
      <c r="H5012" s="4">
        <v>5.7</v>
      </c>
      <c r="I5012" s="4">
        <v>2</v>
      </c>
      <c r="J5012" s="4">
        <v>8</v>
      </c>
      <c r="K5012" s="4">
        <v>2</v>
      </c>
      <c r="L5012" s="4">
        <v>8</v>
      </c>
      <c r="M5012" s="4">
        <v>0</v>
      </c>
      <c r="N5012" s="4">
        <v>0</v>
      </c>
      <c r="O5012" s="4" t="s">
        <v>24</v>
      </c>
      <c r="P5012" s="4" t="s">
        <v>25</v>
      </c>
      <c r="Q5012" s="4">
        <v>29921370</v>
      </c>
      <c r="R5012" s="4">
        <v>82545295</v>
      </c>
      <c r="S5012" s="7">
        <v>413913877916102</v>
      </c>
      <c r="T5012" s="7">
        <v>216176346724985</v>
      </c>
      <c r="U5012" s="2"/>
      <c r="V5012" s="3" t="s">
        <v>6062</v>
      </c>
      <c r="W5012" s="3" t="s">
        <v>10985</v>
      </c>
      <c r="X5012" s="4" t="s">
        <v>779</v>
      </c>
      <c r="Y5012" s="3">
        <v>2</v>
      </c>
      <c r="Z5012" s="3">
        <v>0</v>
      </c>
      <c r="AA5012" s="5">
        <v>0</v>
      </c>
      <c r="AB5012" s="25">
        <v>8</v>
      </c>
      <c r="AC5012" s="33" t="str">
        <f>IF(G5012=X5012,"N","S")</f>
        <v>N</v>
      </c>
      <c r="AD5012" s="4">
        <f>K5012-(Y5012+Z5012)</f>
        <v>0</v>
      </c>
      <c r="AE5012" s="37">
        <f>M5012-AA5012</f>
        <v>0</v>
      </c>
    </row>
    <row r="5013" spans="1:31" x14ac:dyDescent="0.25">
      <c r="A5013" s="14">
        <v>45108</v>
      </c>
      <c r="B5013" s="4" t="s">
        <v>20</v>
      </c>
      <c r="C5013" s="4">
        <v>2</v>
      </c>
      <c r="D5013" s="4" t="s">
        <v>512</v>
      </c>
      <c r="E5013" s="4">
        <v>7</v>
      </c>
      <c r="F5013" s="4" t="s">
        <v>651</v>
      </c>
      <c r="G5013" s="4" t="s">
        <v>1076</v>
      </c>
      <c r="H5013" s="4">
        <v>8.32</v>
      </c>
      <c r="I5013" s="4">
        <v>3</v>
      </c>
      <c r="J5013" s="4">
        <v>12</v>
      </c>
      <c r="K5013" s="4">
        <v>3</v>
      </c>
      <c r="L5013" s="4">
        <v>12</v>
      </c>
      <c r="M5013" s="4">
        <v>0</v>
      </c>
      <c r="N5013" s="4">
        <v>0</v>
      </c>
      <c r="O5013" s="4" t="s">
        <v>24</v>
      </c>
      <c r="P5013" s="4" t="s">
        <v>25</v>
      </c>
      <c r="Q5013" s="4">
        <v>30170678</v>
      </c>
      <c r="R5013" s="4">
        <v>82820818</v>
      </c>
      <c r="S5013" s="7">
        <v>41393891018397</v>
      </c>
      <c r="T5013" s="7">
        <v>216471346087785</v>
      </c>
      <c r="U5013" s="2"/>
      <c r="V5013" s="19"/>
      <c r="W5013" s="19"/>
      <c r="X5013" s="20"/>
      <c r="Y5013" s="19"/>
      <c r="Z5013" s="19"/>
      <c r="AA5013" s="21"/>
      <c r="AB5013" s="27"/>
      <c r="AC5013" s="33" t="str">
        <f>IF(G5013=X5013,"N","S")</f>
        <v>S</v>
      </c>
      <c r="AD5013" s="4">
        <f>K5013-(Y5013+Z5013)</f>
        <v>3</v>
      </c>
      <c r="AE5013" s="37">
        <f>M5013-AA5013</f>
        <v>0</v>
      </c>
    </row>
    <row r="5014" spans="1:31" x14ac:dyDescent="0.25">
      <c r="A5014" s="14">
        <v>45108</v>
      </c>
      <c r="B5014" s="4" t="s">
        <v>20</v>
      </c>
      <c r="C5014" s="4">
        <v>2</v>
      </c>
      <c r="D5014" s="4" t="s">
        <v>512</v>
      </c>
      <c r="E5014" s="4">
        <v>7</v>
      </c>
      <c r="F5014" s="4" t="s">
        <v>651</v>
      </c>
      <c r="G5014" s="4" t="s">
        <v>746</v>
      </c>
      <c r="H5014" s="4">
        <v>13.5</v>
      </c>
      <c r="I5014" s="4">
        <v>5</v>
      </c>
      <c r="J5014" s="4">
        <v>20</v>
      </c>
      <c r="K5014" s="4">
        <v>5</v>
      </c>
      <c r="L5014" s="4">
        <v>20</v>
      </c>
      <c r="M5014" s="4">
        <v>0</v>
      </c>
      <c r="N5014" s="4">
        <v>0</v>
      </c>
      <c r="O5014" s="4" t="s">
        <v>24</v>
      </c>
      <c r="P5014" s="4" t="s">
        <v>25</v>
      </c>
      <c r="Q5014" s="4">
        <v>30231674</v>
      </c>
      <c r="R5014" s="4">
        <v>82880710</v>
      </c>
      <c r="S5014" s="7">
        <v>413944357393307</v>
      </c>
      <c r="T5014" s="7">
        <v>216543611045344</v>
      </c>
      <c r="U5014" s="2"/>
      <c r="V5014" s="3" t="s">
        <v>6062</v>
      </c>
      <c r="W5014" s="3" t="s">
        <v>10986</v>
      </c>
      <c r="X5014" s="4" t="s">
        <v>746</v>
      </c>
      <c r="Y5014" s="3">
        <v>5</v>
      </c>
      <c r="Z5014" s="3">
        <v>0</v>
      </c>
      <c r="AA5014" s="5">
        <v>0</v>
      </c>
      <c r="AB5014" s="25">
        <v>20</v>
      </c>
      <c r="AC5014" s="33" t="str">
        <f>IF(G5014=X5014,"N","S")</f>
        <v>N</v>
      </c>
      <c r="AD5014" s="4">
        <f>K5014-(Y5014+Z5014)</f>
        <v>0</v>
      </c>
      <c r="AE5014" s="37">
        <f>M5014-AA5014</f>
        <v>0</v>
      </c>
    </row>
    <row r="5015" spans="1:31" x14ac:dyDescent="0.25">
      <c r="A5015" s="14">
        <v>45108</v>
      </c>
      <c r="B5015" s="4" t="s">
        <v>20</v>
      </c>
      <c r="C5015" s="4">
        <v>2</v>
      </c>
      <c r="D5015" s="4" t="s">
        <v>512</v>
      </c>
      <c r="E5015" s="4">
        <v>7</v>
      </c>
      <c r="F5015" s="4" t="s">
        <v>651</v>
      </c>
      <c r="G5015" s="4" t="s">
        <v>848</v>
      </c>
      <c r="H5015" s="4">
        <v>5.7</v>
      </c>
      <c r="I5015" s="4">
        <v>2</v>
      </c>
      <c r="J5015" s="4">
        <v>8</v>
      </c>
      <c r="K5015" s="4">
        <v>2</v>
      </c>
      <c r="L5015" s="4">
        <v>8</v>
      </c>
      <c r="M5015" s="4">
        <v>0</v>
      </c>
      <c r="N5015" s="4">
        <v>0</v>
      </c>
      <c r="O5015" s="4" t="s">
        <v>24</v>
      </c>
      <c r="P5015" s="4" t="s">
        <v>25</v>
      </c>
      <c r="Q5015" s="4">
        <v>30240337</v>
      </c>
      <c r="R5015" s="4">
        <v>82889161</v>
      </c>
      <c r="S5015" s="7">
        <v>413945126061428</v>
      </c>
      <c r="T5015" s="7">
        <v>216553875260782</v>
      </c>
      <c r="U5015" s="2"/>
      <c r="V5015" s="3" t="s">
        <v>6062</v>
      </c>
      <c r="W5015" s="3" t="s">
        <v>10987</v>
      </c>
      <c r="X5015" s="4" t="s">
        <v>848</v>
      </c>
      <c r="Y5015" s="3">
        <v>2</v>
      </c>
      <c r="Z5015" s="3">
        <v>0</v>
      </c>
      <c r="AA5015" s="5">
        <v>0</v>
      </c>
      <c r="AB5015" s="25">
        <v>8</v>
      </c>
      <c r="AC5015" s="33" t="str">
        <f>IF(G5015=X5015,"N","S")</f>
        <v>N</v>
      </c>
      <c r="AD5015" s="4">
        <f>K5015-(Y5015+Z5015)</f>
        <v>0</v>
      </c>
      <c r="AE5015" s="37">
        <f>M5015-AA5015</f>
        <v>0</v>
      </c>
    </row>
    <row r="5016" spans="1:31" x14ac:dyDescent="0.25">
      <c r="A5016" s="14">
        <v>45108</v>
      </c>
      <c r="B5016" s="4" t="s">
        <v>20</v>
      </c>
      <c r="C5016" s="4">
        <v>2</v>
      </c>
      <c r="D5016" s="4" t="s">
        <v>512</v>
      </c>
      <c r="E5016" s="4">
        <v>9</v>
      </c>
      <c r="F5016" s="4" t="s">
        <v>1193</v>
      </c>
      <c r="G5016" s="4" t="s">
        <v>1355</v>
      </c>
      <c r="H5016" s="4">
        <v>5.4</v>
      </c>
      <c r="I5016" s="4">
        <v>2</v>
      </c>
      <c r="J5016" s="4">
        <v>8</v>
      </c>
      <c r="K5016" s="4">
        <v>2</v>
      </c>
      <c r="L5016" s="4">
        <v>8</v>
      </c>
      <c r="M5016" s="4">
        <v>0</v>
      </c>
      <c r="N5016" s="4">
        <v>0</v>
      </c>
      <c r="O5016" s="4" t="s">
        <v>24</v>
      </c>
      <c r="P5016" s="4" t="s">
        <v>25</v>
      </c>
      <c r="Q5016" s="4">
        <v>28644468</v>
      </c>
      <c r="R5016" s="4">
        <v>81293269</v>
      </c>
      <c r="S5016" s="7">
        <v>413799989826825</v>
      </c>
      <c r="T5016" s="7">
        <v>214663903895897</v>
      </c>
      <c r="U5016" s="2"/>
      <c r="V5016" s="3" t="s">
        <v>6062</v>
      </c>
      <c r="W5016" s="3" t="s">
        <v>10988</v>
      </c>
      <c r="X5016" s="4" t="s">
        <v>1355</v>
      </c>
      <c r="Y5016" s="3">
        <v>2</v>
      </c>
      <c r="Z5016" s="3">
        <v>0</v>
      </c>
      <c r="AA5016" s="5">
        <v>0</v>
      </c>
      <c r="AB5016" s="25">
        <v>8</v>
      </c>
      <c r="AC5016" s="33" t="str">
        <f>IF(G5016=X5016,"N","S")</f>
        <v>N</v>
      </c>
      <c r="AD5016" s="4">
        <f>K5016-(Y5016+Z5016)</f>
        <v>0</v>
      </c>
      <c r="AE5016" s="37">
        <f>M5016-AA5016</f>
        <v>0</v>
      </c>
    </row>
    <row r="5017" spans="1:31" x14ac:dyDescent="0.25">
      <c r="A5017" s="14">
        <v>45108</v>
      </c>
      <c r="B5017" s="4" t="s">
        <v>20</v>
      </c>
      <c r="C5017" s="4">
        <v>2</v>
      </c>
      <c r="D5017" s="4" t="s">
        <v>512</v>
      </c>
      <c r="E5017" s="4">
        <v>7</v>
      </c>
      <c r="F5017" s="4" t="s">
        <v>651</v>
      </c>
      <c r="G5017" s="4" t="s">
        <v>857</v>
      </c>
      <c r="H5017" s="4">
        <v>8.5500000000000007</v>
      </c>
      <c r="I5017" s="4">
        <v>3</v>
      </c>
      <c r="J5017" s="4">
        <v>12</v>
      </c>
      <c r="K5017" s="4">
        <v>3</v>
      </c>
      <c r="L5017" s="4">
        <v>12</v>
      </c>
      <c r="M5017" s="4">
        <v>0</v>
      </c>
      <c r="N5017" s="4">
        <v>0</v>
      </c>
      <c r="O5017" s="4" t="s">
        <v>24</v>
      </c>
      <c r="P5017" s="4" t="s">
        <v>25</v>
      </c>
      <c r="Q5017" s="4">
        <v>30197752</v>
      </c>
      <c r="R5017" s="4">
        <v>82816230</v>
      </c>
      <c r="S5017" s="7">
        <v>413938520461636</v>
      </c>
      <c r="T5017" s="7">
        <v>216503781129915</v>
      </c>
      <c r="U5017" s="2"/>
      <c r="V5017" s="3" t="s">
        <v>6062</v>
      </c>
      <c r="W5017" s="3" t="s">
        <v>10989</v>
      </c>
      <c r="X5017" s="4" t="s">
        <v>857</v>
      </c>
      <c r="Y5017" s="3">
        <v>3</v>
      </c>
      <c r="Z5017" s="3">
        <v>0</v>
      </c>
      <c r="AA5017" s="5">
        <v>0</v>
      </c>
      <c r="AB5017" s="25">
        <v>12</v>
      </c>
      <c r="AC5017" s="33" t="str">
        <f>IF(G5017=X5017,"N","S")</f>
        <v>N</v>
      </c>
      <c r="AD5017" s="4">
        <f>K5017-(Y5017+Z5017)</f>
        <v>0</v>
      </c>
      <c r="AE5017" s="37">
        <f>M5017-AA5017</f>
        <v>0</v>
      </c>
    </row>
    <row r="5018" spans="1:31" x14ac:dyDescent="0.25">
      <c r="A5018" s="14">
        <v>45108</v>
      </c>
      <c r="B5018" s="4" t="s">
        <v>20</v>
      </c>
      <c r="C5018" s="4">
        <v>2</v>
      </c>
      <c r="D5018" s="4" t="s">
        <v>512</v>
      </c>
      <c r="E5018" s="4">
        <v>7</v>
      </c>
      <c r="F5018" s="4" t="s">
        <v>651</v>
      </c>
      <c r="G5018" s="4" t="s">
        <v>1001</v>
      </c>
      <c r="H5018" s="4">
        <v>2.63</v>
      </c>
      <c r="I5018" s="4">
        <v>1</v>
      </c>
      <c r="J5018" s="4">
        <v>4</v>
      </c>
      <c r="K5018" s="4">
        <v>1</v>
      </c>
      <c r="L5018" s="4">
        <v>4</v>
      </c>
      <c r="M5018" s="4">
        <v>0</v>
      </c>
      <c r="N5018" s="4">
        <v>0</v>
      </c>
      <c r="O5018" s="4" t="s">
        <v>24</v>
      </c>
      <c r="P5018" s="4" t="s">
        <v>25</v>
      </c>
      <c r="Q5018" s="4">
        <v>30338499</v>
      </c>
      <c r="R5018" s="4">
        <v>82954310</v>
      </c>
      <c r="S5018" s="7">
        <v>413951078902959</v>
      </c>
      <c r="T5018" s="7">
        <v>216670534744653</v>
      </c>
      <c r="U5018" s="2"/>
      <c r="V5018" s="3" t="s">
        <v>6062</v>
      </c>
      <c r="W5018" s="3" t="s">
        <v>10990</v>
      </c>
      <c r="X5018" s="4" t="s">
        <v>1001</v>
      </c>
      <c r="Y5018" s="3">
        <v>1</v>
      </c>
      <c r="Z5018" s="3">
        <v>0</v>
      </c>
      <c r="AA5018" s="5">
        <v>0</v>
      </c>
      <c r="AB5018" s="25">
        <v>4</v>
      </c>
      <c r="AC5018" s="33" t="str">
        <f>IF(G5018=X5018,"N","S")</f>
        <v>N</v>
      </c>
      <c r="AD5018" s="4">
        <f>K5018-(Y5018+Z5018)</f>
        <v>0</v>
      </c>
      <c r="AE5018" s="37">
        <f>M5018-AA5018</f>
        <v>0</v>
      </c>
    </row>
    <row r="5019" spans="1:31" x14ac:dyDescent="0.25">
      <c r="A5019" s="14">
        <v>45108</v>
      </c>
      <c r="B5019" s="4" t="s">
        <v>20</v>
      </c>
      <c r="C5019" s="4">
        <v>2</v>
      </c>
      <c r="D5019" s="4" t="s">
        <v>512</v>
      </c>
      <c r="E5019" s="4">
        <v>7</v>
      </c>
      <c r="F5019" s="4" t="s">
        <v>651</v>
      </c>
      <c r="G5019" s="4" t="s">
        <v>902</v>
      </c>
      <c r="H5019" s="4">
        <v>13.5</v>
      </c>
      <c r="I5019" s="4">
        <v>5</v>
      </c>
      <c r="J5019" s="4">
        <v>20</v>
      </c>
      <c r="K5019" s="4">
        <v>5</v>
      </c>
      <c r="L5019" s="4">
        <v>20</v>
      </c>
      <c r="M5019" s="4">
        <v>0</v>
      </c>
      <c r="N5019" s="4">
        <v>0</v>
      </c>
      <c r="O5019" s="4" t="s">
        <v>24</v>
      </c>
      <c r="P5019" s="4" t="s">
        <v>25</v>
      </c>
      <c r="Q5019" s="4">
        <v>30455562</v>
      </c>
      <c r="R5019" s="4">
        <v>83100178</v>
      </c>
      <c r="S5019" s="7">
        <v>413964318066182</v>
      </c>
      <c r="T5019" s="7">
        <v>21680887672451</v>
      </c>
      <c r="U5019" s="2"/>
      <c r="V5019" s="3" t="s">
        <v>6062</v>
      </c>
      <c r="W5019" s="3" t="s">
        <v>10991</v>
      </c>
      <c r="X5019" s="4" t="s">
        <v>902</v>
      </c>
      <c r="Y5019" s="3">
        <v>5</v>
      </c>
      <c r="Z5019" s="3">
        <v>0</v>
      </c>
      <c r="AA5019" s="5">
        <v>0</v>
      </c>
      <c r="AB5019" s="25">
        <v>20</v>
      </c>
      <c r="AC5019" s="33" t="str">
        <f>IF(G5019=X5019,"N","S")</f>
        <v>N</v>
      </c>
      <c r="AD5019" s="4">
        <f>K5019-(Y5019+Z5019)</f>
        <v>0</v>
      </c>
      <c r="AE5019" s="37">
        <f>M5019-AA5019</f>
        <v>0</v>
      </c>
    </row>
    <row r="5020" spans="1:31" x14ac:dyDescent="0.25">
      <c r="A5020" s="14">
        <v>45108</v>
      </c>
      <c r="B5020" s="4" t="s">
        <v>20</v>
      </c>
      <c r="C5020" s="4">
        <v>2</v>
      </c>
      <c r="D5020" s="4" t="s">
        <v>512</v>
      </c>
      <c r="E5020" s="4">
        <v>7</v>
      </c>
      <c r="F5020" s="4" t="s">
        <v>651</v>
      </c>
      <c r="G5020" s="4" t="s">
        <v>988</v>
      </c>
      <c r="H5020" s="4">
        <v>12</v>
      </c>
      <c r="I5020" s="4">
        <v>10</v>
      </c>
      <c r="J5020" s="4">
        <v>20</v>
      </c>
      <c r="K5020" s="4">
        <v>10</v>
      </c>
      <c r="L5020" s="4">
        <v>20</v>
      </c>
      <c r="M5020" s="4">
        <v>0</v>
      </c>
      <c r="N5020" s="4">
        <v>0</v>
      </c>
      <c r="O5020" s="4" t="s">
        <v>24</v>
      </c>
      <c r="P5020" s="4" t="s">
        <v>25</v>
      </c>
      <c r="Q5020" s="4">
        <v>30482321</v>
      </c>
      <c r="R5020" s="4">
        <v>83095630</v>
      </c>
      <c r="S5020" s="7">
        <v>413963931580211</v>
      </c>
      <c r="T5020" s="7">
        <v>216840935613142</v>
      </c>
      <c r="U5020" s="2"/>
      <c r="V5020" s="3" t="s">
        <v>6062</v>
      </c>
      <c r="W5020" s="3" t="s">
        <v>10992</v>
      </c>
      <c r="X5020" s="4" t="s">
        <v>988</v>
      </c>
      <c r="Y5020" s="3">
        <v>0</v>
      </c>
      <c r="Z5020" s="3">
        <v>10</v>
      </c>
      <c r="AA5020" s="5">
        <v>0</v>
      </c>
      <c r="AB5020" s="25">
        <v>20</v>
      </c>
      <c r="AC5020" s="33" t="str">
        <f>IF(G5020=X5020,"N","S")</f>
        <v>N</v>
      </c>
      <c r="AD5020" s="4">
        <f>K5020-(Y5020+Z5020)</f>
        <v>0</v>
      </c>
      <c r="AE5020" s="37">
        <f>M5020-AA5020</f>
        <v>0</v>
      </c>
    </row>
    <row r="5021" spans="1:31" x14ac:dyDescent="0.25">
      <c r="A5021" s="14">
        <v>45108</v>
      </c>
      <c r="B5021" s="4" t="s">
        <v>20</v>
      </c>
      <c r="C5021" s="4">
        <v>2</v>
      </c>
      <c r="D5021" s="4" t="s">
        <v>512</v>
      </c>
      <c r="E5021" s="4">
        <v>7</v>
      </c>
      <c r="F5021" s="4" t="s">
        <v>651</v>
      </c>
      <c r="G5021" s="4" t="s">
        <v>703</v>
      </c>
      <c r="H5021" s="4">
        <v>4.5</v>
      </c>
      <c r="I5021" s="4">
        <v>2</v>
      </c>
      <c r="J5021" s="4">
        <v>8</v>
      </c>
      <c r="K5021" s="4">
        <v>2</v>
      </c>
      <c r="L5021" s="4">
        <v>8</v>
      </c>
      <c r="M5021" s="4">
        <v>0</v>
      </c>
      <c r="N5021" s="4">
        <v>0</v>
      </c>
      <c r="O5021" s="4" t="s">
        <v>24</v>
      </c>
      <c r="P5021" s="4" t="s">
        <v>25</v>
      </c>
      <c r="Q5021" s="4">
        <v>30636589</v>
      </c>
      <c r="R5021" s="4">
        <v>83276773</v>
      </c>
      <c r="S5021" s="7">
        <v>413980379745445</v>
      </c>
      <c r="T5021" s="7">
        <v>217023381783071</v>
      </c>
      <c r="U5021" s="2"/>
      <c r="V5021" s="3" t="s">
        <v>6062</v>
      </c>
      <c r="W5021" s="3" t="s">
        <v>10993</v>
      </c>
      <c r="X5021" s="4" t="s">
        <v>703</v>
      </c>
      <c r="Y5021" s="3">
        <v>2</v>
      </c>
      <c r="Z5021" s="3">
        <v>0</v>
      </c>
      <c r="AA5021" s="5">
        <v>0</v>
      </c>
      <c r="AB5021" s="25">
        <v>8</v>
      </c>
      <c r="AC5021" s="33" t="str">
        <f>IF(G5021=X5021,"N","S")</f>
        <v>N</v>
      </c>
      <c r="AD5021" s="4">
        <f>K5021-(Y5021+Z5021)</f>
        <v>0</v>
      </c>
      <c r="AE5021" s="37">
        <f>M5021-AA5021</f>
        <v>0</v>
      </c>
    </row>
    <row r="5022" spans="1:31" x14ac:dyDescent="0.25">
      <c r="A5022" s="14">
        <v>45108</v>
      </c>
      <c r="B5022" s="4" t="s">
        <v>20</v>
      </c>
      <c r="C5022" s="4">
        <v>2</v>
      </c>
      <c r="D5022" s="4" t="s">
        <v>512</v>
      </c>
      <c r="E5022" s="4">
        <v>7</v>
      </c>
      <c r="F5022" s="4" t="s">
        <v>651</v>
      </c>
      <c r="G5022" s="4" t="s">
        <v>750</v>
      </c>
      <c r="H5022" s="4">
        <v>5.4</v>
      </c>
      <c r="I5022" s="4">
        <v>2</v>
      </c>
      <c r="J5022" s="4">
        <v>8</v>
      </c>
      <c r="K5022" s="4">
        <v>2</v>
      </c>
      <c r="L5022" s="4">
        <v>8</v>
      </c>
      <c r="M5022" s="4">
        <v>0</v>
      </c>
      <c r="N5022" s="4">
        <v>0</v>
      </c>
      <c r="O5022" s="4" t="s">
        <v>24</v>
      </c>
      <c r="P5022" s="4" t="s">
        <v>25</v>
      </c>
      <c r="Q5022" s="4">
        <v>30577605</v>
      </c>
      <c r="R5022" s="4">
        <v>83189173</v>
      </c>
      <c r="S5022" s="7">
        <v>413972439003015</v>
      </c>
      <c r="T5022" s="7">
        <v>21695383312305</v>
      </c>
      <c r="U5022" s="2"/>
      <c r="V5022" s="3" t="s">
        <v>6062</v>
      </c>
      <c r="W5022" s="3" t="s">
        <v>10994</v>
      </c>
      <c r="X5022" s="4" t="s">
        <v>750</v>
      </c>
      <c r="Y5022" s="3">
        <v>2</v>
      </c>
      <c r="Z5022" s="3">
        <v>0</v>
      </c>
      <c r="AA5022" s="5">
        <v>0</v>
      </c>
      <c r="AB5022" s="25">
        <v>8</v>
      </c>
      <c r="AC5022" s="33" t="str">
        <f>IF(G5022=X5022,"N","S")</f>
        <v>N</v>
      </c>
      <c r="AD5022" s="4">
        <f>K5022-(Y5022+Z5022)</f>
        <v>0</v>
      </c>
      <c r="AE5022" s="37">
        <f>M5022-AA5022</f>
        <v>0</v>
      </c>
    </row>
    <row r="5023" spans="1:31" x14ac:dyDescent="0.25">
      <c r="A5023" s="14">
        <v>45108</v>
      </c>
      <c r="B5023" s="4" t="s">
        <v>20</v>
      </c>
      <c r="C5023" s="4">
        <v>2</v>
      </c>
      <c r="D5023" s="4" t="s">
        <v>512</v>
      </c>
      <c r="E5023" s="4">
        <v>7</v>
      </c>
      <c r="F5023" s="4" t="s">
        <v>651</v>
      </c>
      <c r="G5023" s="4" t="s">
        <v>737</v>
      </c>
      <c r="H5023" s="4">
        <v>4.5</v>
      </c>
      <c r="I5023" s="4">
        <v>2</v>
      </c>
      <c r="J5023" s="4">
        <v>8</v>
      </c>
      <c r="K5023" s="4">
        <v>2</v>
      </c>
      <c r="L5023" s="4">
        <v>8</v>
      </c>
      <c r="M5023" s="4">
        <v>0</v>
      </c>
      <c r="N5023" s="4">
        <v>0</v>
      </c>
      <c r="O5023" s="4" t="s">
        <v>24</v>
      </c>
      <c r="P5023" s="4" t="s">
        <v>25</v>
      </c>
      <c r="Q5023" s="4">
        <v>30731429</v>
      </c>
      <c r="R5023" s="4">
        <v>83369795</v>
      </c>
      <c r="S5023" s="7">
        <v>413988839684435</v>
      </c>
      <c r="T5023" s="7">
        <v>217135759381205</v>
      </c>
      <c r="U5023" s="2"/>
      <c r="V5023" s="3" t="s">
        <v>6062</v>
      </c>
      <c r="W5023" s="3" t="s">
        <v>10995</v>
      </c>
      <c r="X5023" s="4" t="s">
        <v>737</v>
      </c>
      <c r="Y5023" s="3">
        <v>2</v>
      </c>
      <c r="Z5023" s="3">
        <v>0</v>
      </c>
      <c r="AA5023" s="5">
        <v>0</v>
      </c>
      <c r="AB5023" s="25">
        <v>8</v>
      </c>
      <c r="AC5023" s="33" t="str">
        <f>IF(G5023=X5023,"N","S")</f>
        <v>N</v>
      </c>
      <c r="AD5023" s="4">
        <f>K5023-(Y5023+Z5023)</f>
        <v>0</v>
      </c>
      <c r="AE5023" s="37">
        <f>M5023-AA5023</f>
        <v>0</v>
      </c>
    </row>
    <row r="5024" spans="1:31" x14ac:dyDescent="0.25">
      <c r="A5024" s="14">
        <v>45108</v>
      </c>
      <c r="B5024" s="4" t="s">
        <v>20</v>
      </c>
      <c r="C5024" s="4">
        <v>2</v>
      </c>
      <c r="D5024" s="4" t="s">
        <v>512</v>
      </c>
      <c r="E5024" s="4">
        <v>7</v>
      </c>
      <c r="F5024" s="4" t="s">
        <v>651</v>
      </c>
      <c r="G5024" s="4" t="s">
        <v>759</v>
      </c>
      <c r="H5024" s="4">
        <v>5.7</v>
      </c>
      <c r="I5024" s="4">
        <v>2</v>
      </c>
      <c r="J5024" s="4">
        <v>8</v>
      </c>
      <c r="K5024" s="4">
        <v>2</v>
      </c>
      <c r="L5024" s="4">
        <v>8</v>
      </c>
      <c r="M5024" s="4">
        <v>0</v>
      </c>
      <c r="N5024" s="4">
        <v>0</v>
      </c>
      <c r="O5024" s="4" t="s">
        <v>24</v>
      </c>
      <c r="P5024" s="4" t="s">
        <v>25</v>
      </c>
      <c r="Q5024" s="4">
        <v>30746108</v>
      </c>
      <c r="R5024" s="4">
        <v>83383671</v>
      </c>
      <c r="S5024" s="7">
        <v>41399010209395</v>
      </c>
      <c r="T5024" s="7">
        <v>217153159015674</v>
      </c>
      <c r="U5024" s="2"/>
      <c r="V5024" s="3" t="s">
        <v>6062</v>
      </c>
      <c r="W5024" s="3" t="s">
        <v>10996</v>
      </c>
      <c r="X5024" s="4" t="s">
        <v>759</v>
      </c>
      <c r="Y5024" s="3">
        <v>2</v>
      </c>
      <c r="Z5024" s="3">
        <v>0</v>
      </c>
      <c r="AA5024" s="5">
        <v>0</v>
      </c>
      <c r="AB5024" s="25">
        <v>8</v>
      </c>
      <c r="AC5024" s="33" t="str">
        <f>IF(G5024=X5024,"N","S")</f>
        <v>N</v>
      </c>
      <c r="AD5024" s="4">
        <f>K5024-(Y5024+Z5024)</f>
        <v>0</v>
      </c>
      <c r="AE5024" s="37">
        <f>M5024-AA5024</f>
        <v>0</v>
      </c>
    </row>
    <row r="5025" spans="1:31" x14ac:dyDescent="0.25">
      <c r="A5025" s="14">
        <v>45108</v>
      </c>
      <c r="B5025" s="4" t="s">
        <v>20</v>
      </c>
      <c r="C5025" s="4">
        <v>2</v>
      </c>
      <c r="D5025" s="4" t="s">
        <v>512</v>
      </c>
      <c r="E5025" s="4">
        <v>7</v>
      </c>
      <c r="F5025" s="4" t="s">
        <v>651</v>
      </c>
      <c r="G5025" s="4" t="s">
        <v>766</v>
      </c>
      <c r="H5025" s="4">
        <v>11.4</v>
      </c>
      <c r="I5025" s="4">
        <v>4</v>
      </c>
      <c r="J5025" s="4">
        <v>16</v>
      </c>
      <c r="K5025" s="4">
        <v>4</v>
      </c>
      <c r="L5025" s="4">
        <v>16</v>
      </c>
      <c r="M5025" s="4">
        <v>0</v>
      </c>
      <c r="N5025" s="4">
        <v>0</v>
      </c>
      <c r="O5025" s="4" t="s">
        <v>24</v>
      </c>
      <c r="P5025" s="4" t="s">
        <v>25</v>
      </c>
      <c r="Q5025" s="4">
        <v>30669832</v>
      </c>
      <c r="R5025" s="4">
        <v>83278774</v>
      </c>
      <c r="S5025" s="7">
        <v>413980588637946</v>
      </c>
      <c r="T5025" s="7">
        <v>217063122115894</v>
      </c>
      <c r="U5025" s="2"/>
      <c r="V5025" s="3" t="s">
        <v>6062</v>
      </c>
      <c r="W5025" s="3" t="s">
        <v>10997</v>
      </c>
      <c r="X5025" s="4" t="s">
        <v>766</v>
      </c>
      <c r="Y5025" s="3">
        <v>4</v>
      </c>
      <c r="Z5025" s="3">
        <v>0</v>
      </c>
      <c r="AA5025" s="5">
        <v>0</v>
      </c>
      <c r="AB5025" s="25">
        <v>16</v>
      </c>
      <c r="AC5025" s="33" t="str">
        <f>IF(G5025=X5025,"N","S")</f>
        <v>N</v>
      </c>
      <c r="AD5025" s="4">
        <f>K5025-(Y5025+Z5025)</f>
        <v>0</v>
      </c>
      <c r="AE5025" s="37">
        <f>M5025-AA5025</f>
        <v>0</v>
      </c>
    </row>
    <row r="5026" spans="1:31" x14ac:dyDescent="0.25">
      <c r="A5026" s="14">
        <v>45108</v>
      </c>
      <c r="B5026" s="4" t="s">
        <v>20</v>
      </c>
      <c r="C5026" s="4">
        <v>2</v>
      </c>
      <c r="D5026" s="4" t="s">
        <v>512</v>
      </c>
      <c r="E5026" s="4">
        <v>9</v>
      </c>
      <c r="F5026" s="4" t="s">
        <v>1193</v>
      </c>
      <c r="G5026" s="4" t="s">
        <v>1360</v>
      </c>
      <c r="H5026" s="4">
        <v>4.5</v>
      </c>
      <c r="I5026" s="4">
        <v>2</v>
      </c>
      <c r="J5026" s="4">
        <v>8</v>
      </c>
      <c r="K5026" s="4">
        <v>2</v>
      </c>
      <c r="L5026" s="4">
        <v>8</v>
      </c>
      <c r="M5026" s="4">
        <v>0</v>
      </c>
      <c r="N5026" s="4">
        <v>0</v>
      </c>
      <c r="O5026" s="4" t="s">
        <v>24</v>
      </c>
      <c r="P5026" s="4" t="s">
        <v>25</v>
      </c>
      <c r="Q5026" s="4">
        <v>28673476</v>
      </c>
      <c r="R5026" s="4">
        <v>81321870</v>
      </c>
      <c r="S5026" s="7">
        <v>413802591536484</v>
      </c>
      <c r="T5026" s="7">
        <v>214698255070427</v>
      </c>
      <c r="U5026" s="2"/>
      <c r="V5026" s="3" t="s">
        <v>6062</v>
      </c>
      <c r="W5026" s="3" t="s">
        <v>10998</v>
      </c>
      <c r="X5026" s="4" t="s">
        <v>1360</v>
      </c>
      <c r="Y5026" s="3">
        <v>2</v>
      </c>
      <c r="Z5026" s="3">
        <v>0</v>
      </c>
      <c r="AA5026" s="5">
        <v>0</v>
      </c>
      <c r="AB5026" s="25">
        <v>8</v>
      </c>
      <c r="AC5026" s="33" t="str">
        <f>IF(G5026=X5026,"N","S")</f>
        <v>N</v>
      </c>
      <c r="AD5026" s="4">
        <f>K5026-(Y5026+Z5026)</f>
        <v>0</v>
      </c>
      <c r="AE5026" s="37">
        <f>M5026-AA5026</f>
        <v>0</v>
      </c>
    </row>
    <row r="5027" spans="1:31" x14ac:dyDescent="0.25">
      <c r="A5027" s="14">
        <v>45108</v>
      </c>
      <c r="B5027" s="4" t="s">
        <v>20</v>
      </c>
      <c r="C5027" s="4">
        <v>2</v>
      </c>
      <c r="D5027" s="4" t="s">
        <v>512</v>
      </c>
      <c r="E5027" s="4">
        <v>6</v>
      </c>
      <c r="F5027" s="4" t="s">
        <v>1471</v>
      </c>
      <c r="G5027" s="4" t="s">
        <v>1692</v>
      </c>
      <c r="H5027" s="4">
        <v>2</v>
      </c>
      <c r="I5027" s="4">
        <v>1</v>
      </c>
      <c r="J5027" s="4">
        <v>2</v>
      </c>
      <c r="K5027" s="4">
        <v>1</v>
      </c>
      <c r="L5027" s="4">
        <v>2</v>
      </c>
      <c r="M5027" s="4">
        <v>0</v>
      </c>
      <c r="N5027" s="4">
        <v>0</v>
      </c>
      <c r="O5027" s="4" t="s">
        <v>24</v>
      </c>
      <c r="P5027" s="4" t="s">
        <v>25</v>
      </c>
      <c r="Q5027" s="4">
        <v>31001053</v>
      </c>
      <c r="R5027" s="4">
        <v>83633721</v>
      </c>
      <c r="S5027" s="7">
        <v>414012842459244</v>
      </c>
      <c r="T5027" s="7">
        <v>217455263600208</v>
      </c>
      <c r="U5027" s="2"/>
      <c r="V5027" s="3" t="s">
        <v>6062</v>
      </c>
      <c r="W5027" s="3" t="s">
        <v>10999</v>
      </c>
      <c r="X5027" s="4" t="s">
        <v>1692</v>
      </c>
      <c r="Y5027" s="3">
        <v>0</v>
      </c>
      <c r="Z5027" s="3">
        <v>1</v>
      </c>
      <c r="AA5027" s="5">
        <v>0</v>
      </c>
      <c r="AB5027" s="25">
        <v>2</v>
      </c>
      <c r="AC5027" s="33" t="str">
        <f>IF(G5027=X5027,"N","S")</f>
        <v>N</v>
      </c>
      <c r="AD5027" s="4">
        <f>K5027-(Y5027+Z5027)</f>
        <v>0</v>
      </c>
      <c r="AE5027" s="37">
        <f>M5027-AA5027</f>
        <v>0</v>
      </c>
    </row>
    <row r="5028" spans="1:31" x14ac:dyDescent="0.25">
      <c r="A5028" s="14">
        <v>45108</v>
      </c>
      <c r="B5028" s="4" t="s">
        <v>20</v>
      </c>
      <c r="C5028" s="4">
        <v>2</v>
      </c>
      <c r="D5028" s="4" t="s">
        <v>512</v>
      </c>
      <c r="E5028" s="4">
        <v>6</v>
      </c>
      <c r="F5028" s="4" t="s">
        <v>1471</v>
      </c>
      <c r="G5028" s="4" t="s">
        <v>1700</v>
      </c>
      <c r="H5028" s="4">
        <v>2</v>
      </c>
      <c r="I5028" s="4">
        <v>1</v>
      </c>
      <c r="J5028" s="4">
        <v>2</v>
      </c>
      <c r="K5028" s="4">
        <v>1</v>
      </c>
      <c r="L5028" s="4">
        <v>2</v>
      </c>
      <c r="M5028" s="4">
        <v>0</v>
      </c>
      <c r="N5028" s="4">
        <v>0</v>
      </c>
      <c r="O5028" s="4" t="s">
        <v>24</v>
      </c>
      <c r="P5028" s="4" t="s">
        <v>25</v>
      </c>
      <c r="Q5028" s="4">
        <v>31021651</v>
      </c>
      <c r="R5028" s="4">
        <v>83653703</v>
      </c>
      <c r="S5028" s="7">
        <v>414014659846833</v>
      </c>
      <c r="T5028" s="7">
        <v>217479675239159</v>
      </c>
      <c r="U5028" s="2"/>
      <c r="V5028" s="19"/>
      <c r="W5028" s="19"/>
      <c r="X5028" s="20"/>
      <c r="Y5028" s="19"/>
      <c r="Z5028" s="19"/>
      <c r="AA5028" s="21"/>
      <c r="AB5028" s="27"/>
      <c r="AC5028" s="33" t="str">
        <f>IF(G5028=X5028,"N","S")</f>
        <v>S</v>
      </c>
      <c r="AD5028" s="4">
        <f>K5028-(Y5028+Z5028)</f>
        <v>1</v>
      </c>
      <c r="AE5028" s="37">
        <f>M5028-AA5028</f>
        <v>0</v>
      </c>
    </row>
    <row r="5029" spans="1:31" x14ac:dyDescent="0.25">
      <c r="A5029" s="14">
        <v>45108</v>
      </c>
      <c r="B5029" s="4" t="s">
        <v>20</v>
      </c>
      <c r="C5029" s="4">
        <v>2</v>
      </c>
      <c r="D5029" s="4" t="s">
        <v>512</v>
      </c>
      <c r="E5029" s="4">
        <v>6</v>
      </c>
      <c r="F5029" s="4" t="s">
        <v>1471</v>
      </c>
      <c r="G5029" s="4" t="s">
        <v>1718</v>
      </c>
      <c r="H5029" s="4">
        <v>18</v>
      </c>
      <c r="I5029" s="4">
        <v>8</v>
      </c>
      <c r="J5029" s="4">
        <v>32</v>
      </c>
      <c r="K5029" s="4">
        <v>8</v>
      </c>
      <c r="L5029" s="4">
        <v>32</v>
      </c>
      <c r="M5029" s="4">
        <v>0</v>
      </c>
      <c r="N5029" s="4">
        <v>0</v>
      </c>
      <c r="O5029" s="4" t="s">
        <v>24</v>
      </c>
      <c r="P5029" s="4" t="s">
        <v>25</v>
      </c>
      <c r="Q5029" s="4">
        <v>31050223</v>
      </c>
      <c r="R5029" s="4">
        <v>83686233</v>
      </c>
      <c r="S5029" s="7">
        <v>414017614225424</v>
      </c>
      <c r="T5029" s="7">
        <v>217513482644855</v>
      </c>
      <c r="U5029" s="2"/>
      <c r="V5029" s="19"/>
      <c r="W5029" s="19"/>
      <c r="X5029" s="20"/>
      <c r="Y5029" s="19"/>
      <c r="Z5029" s="19"/>
      <c r="AA5029" s="21"/>
      <c r="AB5029" s="27"/>
      <c r="AC5029" s="33" t="str">
        <f>IF(G5029=X5029,"N","S")</f>
        <v>S</v>
      </c>
      <c r="AD5029" s="4">
        <f>K5029-(Y5029+Z5029)</f>
        <v>8</v>
      </c>
      <c r="AE5029" s="37">
        <f>M5029-AA5029</f>
        <v>0</v>
      </c>
    </row>
    <row r="5030" spans="1:31" x14ac:dyDescent="0.25">
      <c r="A5030" s="14">
        <v>45108</v>
      </c>
      <c r="B5030" s="4" t="s">
        <v>20</v>
      </c>
      <c r="C5030" s="4">
        <v>2</v>
      </c>
      <c r="D5030" s="4" t="s">
        <v>512</v>
      </c>
      <c r="E5030" s="4">
        <v>6</v>
      </c>
      <c r="F5030" s="4" t="s">
        <v>1471</v>
      </c>
      <c r="G5030" s="4" t="s">
        <v>1614</v>
      </c>
      <c r="H5030" s="4">
        <v>6.75</v>
      </c>
      <c r="I5030" s="4">
        <v>3</v>
      </c>
      <c r="J5030" s="4">
        <v>12</v>
      </c>
      <c r="K5030" s="4">
        <v>3</v>
      </c>
      <c r="L5030" s="4">
        <v>12</v>
      </c>
      <c r="M5030" s="4">
        <v>0</v>
      </c>
      <c r="N5030" s="4">
        <v>0</v>
      </c>
      <c r="O5030" s="4" t="s">
        <v>24</v>
      </c>
      <c r="P5030" s="4" t="s">
        <v>25</v>
      </c>
      <c r="Q5030" s="4">
        <v>31100471</v>
      </c>
      <c r="R5030" s="4">
        <v>83696997</v>
      </c>
      <c r="S5030" s="7">
        <v>414018626780029</v>
      </c>
      <c r="T5030" s="7">
        <v>217573467227828</v>
      </c>
      <c r="U5030" s="2"/>
      <c r="V5030" s="3" t="s">
        <v>6062</v>
      </c>
      <c r="W5030" s="3" t="s">
        <v>11000</v>
      </c>
      <c r="X5030" s="4" t="s">
        <v>1614</v>
      </c>
      <c r="Y5030" s="3">
        <v>3</v>
      </c>
      <c r="Z5030" s="3">
        <v>0</v>
      </c>
      <c r="AA5030" s="5">
        <v>0</v>
      </c>
      <c r="AB5030" s="25">
        <v>12</v>
      </c>
      <c r="AC5030" s="33" t="str">
        <f>IF(G5030=X5030,"N","S")</f>
        <v>N</v>
      </c>
      <c r="AD5030" s="4">
        <f>K5030-(Y5030+Z5030)</f>
        <v>0</v>
      </c>
      <c r="AE5030" s="37">
        <f>M5030-AA5030</f>
        <v>0</v>
      </c>
    </row>
    <row r="5031" spans="1:31" x14ac:dyDescent="0.25">
      <c r="A5031" s="14">
        <v>45108</v>
      </c>
      <c r="B5031" s="4" t="s">
        <v>20</v>
      </c>
      <c r="C5031" s="4">
        <v>2</v>
      </c>
      <c r="D5031" s="4" t="s">
        <v>512</v>
      </c>
      <c r="E5031" s="4">
        <v>6</v>
      </c>
      <c r="F5031" s="4" t="s">
        <v>1471</v>
      </c>
      <c r="G5031" s="4" t="s">
        <v>1731</v>
      </c>
      <c r="H5031" s="4">
        <v>2.4</v>
      </c>
      <c r="I5031" s="4">
        <v>2</v>
      </c>
      <c r="J5031" s="4">
        <v>4</v>
      </c>
      <c r="K5031" s="4">
        <v>2</v>
      </c>
      <c r="L5031" s="4">
        <v>4</v>
      </c>
      <c r="M5031" s="4">
        <v>0</v>
      </c>
      <c r="N5031" s="4">
        <v>0</v>
      </c>
      <c r="O5031" s="4" t="s">
        <v>24</v>
      </c>
      <c r="P5031" s="4" t="s">
        <v>25</v>
      </c>
      <c r="Q5031" s="4">
        <v>31102913</v>
      </c>
      <c r="R5031" s="4">
        <v>83732714</v>
      </c>
      <c r="S5031" s="7">
        <v>414021845786545</v>
      </c>
      <c r="T5031" s="7">
        <v>217575981867477</v>
      </c>
      <c r="U5031" s="2"/>
      <c r="V5031" s="3" t="s">
        <v>6062</v>
      </c>
      <c r="W5031" s="3" t="s">
        <v>11001</v>
      </c>
      <c r="X5031" s="4" t="s">
        <v>1731</v>
      </c>
      <c r="Y5031" s="3">
        <v>0</v>
      </c>
      <c r="Z5031" s="3">
        <v>2</v>
      </c>
      <c r="AA5031" s="5">
        <v>0</v>
      </c>
      <c r="AB5031" s="25">
        <v>4</v>
      </c>
      <c r="AC5031" s="33" t="str">
        <f>IF(G5031=X5031,"N","S")</f>
        <v>N</v>
      </c>
      <c r="AD5031" s="4">
        <f>K5031-(Y5031+Z5031)</f>
        <v>0</v>
      </c>
      <c r="AE5031" s="37">
        <f>M5031-AA5031</f>
        <v>0</v>
      </c>
    </row>
    <row r="5032" spans="1:31" x14ac:dyDescent="0.25">
      <c r="A5032" s="14">
        <v>45108</v>
      </c>
      <c r="B5032" s="4" t="s">
        <v>20</v>
      </c>
      <c r="C5032" s="4">
        <v>2</v>
      </c>
      <c r="D5032" s="4" t="s">
        <v>512</v>
      </c>
      <c r="E5032" s="4">
        <v>6</v>
      </c>
      <c r="F5032" s="4" t="s">
        <v>1471</v>
      </c>
      <c r="G5032" s="4" t="s">
        <v>1654</v>
      </c>
      <c r="H5032" s="4">
        <v>5.4</v>
      </c>
      <c r="I5032" s="4">
        <v>3</v>
      </c>
      <c r="J5032" s="4">
        <v>6</v>
      </c>
      <c r="K5032" s="4">
        <v>3</v>
      </c>
      <c r="L5032" s="4">
        <v>6</v>
      </c>
      <c r="M5032" s="4">
        <v>0</v>
      </c>
      <c r="N5032" s="4">
        <v>0</v>
      </c>
      <c r="O5032" s="4" t="s">
        <v>24</v>
      </c>
      <c r="P5032" s="4" t="s">
        <v>25</v>
      </c>
      <c r="Q5032" s="4">
        <v>31119816</v>
      </c>
      <c r="R5032" s="4">
        <v>83719110</v>
      </c>
      <c r="S5032" s="7">
        <v>41402063500163</v>
      </c>
      <c r="T5032" s="7">
        <v>217596356310259</v>
      </c>
      <c r="U5032" s="2"/>
      <c r="V5032" s="3" t="s">
        <v>6062</v>
      </c>
      <c r="W5032" s="3" t="s">
        <v>11002</v>
      </c>
      <c r="X5032" s="4" t="s">
        <v>1654</v>
      </c>
      <c r="Y5032" s="3">
        <v>0</v>
      </c>
      <c r="Z5032" s="3">
        <v>3</v>
      </c>
      <c r="AA5032" s="5">
        <v>0</v>
      </c>
      <c r="AB5032" s="25">
        <v>6</v>
      </c>
      <c r="AC5032" s="33" t="str">
        <f>IF(G5032=X5032,"N","S")</f>
        <v>N</v>
      </c>
      <c r="AD5032" s="4">
        <f>K5032-(Y5032+Z5032)</f>
        <v>0</v>
      </c>
      <c r="AE5032" s="37">
        <f>M5032-AA5032</f>
        <v>0</v>
      </c>
    </row>
    <row r="5033" spans="1:31" x14ac:dyDescent="0.25">
      <c r="A5033" s="14">
        <v>45108</v>
      </c>
      <c r="B5033" s="4" t="s">
        <v>20</v>
      </c>
      <c r="C5033" s="4">
        <v>2</v>
      </c>
      <c r="D5033" s="4" t="s">
        <v>512</v>
      </c>
      <c r="E5033" s="4">
        <v>6</v>
      </c>
      <c r="F5033" s="4" t="s">
        <v>1471</v>
      </c>
      <c r="G5033" s="4" t="s">
        <v>1564</v>
      </c>
      <c r="H5033" s="4">
        <v>2.4</v>
      </c>
      <c r="I5033" s="4">
        <v>2</v>
      </c>
      <c r="J5033" s="4">
        <v>4</v>
      </c>
      <c r="K5033" s="4">
        <v>2</v>
      </c>
      <c r="L5033" s="4">
        <v>4</v>
      </c>
      <c r="M5033" s="4">
        <v>0</v>
      </c>
      <c r="N5033" s="4">
        <v>0</v>
      </c>
      <c r="O5033" s="4" t="s">
        <v>24</v>
      </c>
      <c r="P5033" s="4" t="s">
        <v>25</v>
      </c>
      <c r="Q5033" s="4">
        <v>31128729</v>
      </c>
      <c r="R5033" s="4">
        <v>83757891</v>
      </c>
      <c r="S5033" s="7">
        <v>414024135515635</v>
      </c>
      <c r="T5033" s="7">
        <v>217606576950567</v>
      </c>
      <c r="U5033" s="2"/>
      <c r="V5033" s="3" t="s">
        <v>6062</v>
      </c>
      <c r="W5033" s="3" t="s">
        <v>11003</v>
      </c>
      <c r="X5033" s="4" t="s">
        <v>1564</v>
      </c>
      <c r="Y5033" s="3">
        <v>0</v>
      </c>
      <c r="Z5033" s="3">
        <v>2</v>
      </c>
      <c r="AA5033" s="5">
        <v>0</v>
      </c>
      <c r="AB5033" s="25">
        <v>4</v>
      </c>
      <c r="AC5033" s="33" t="str">
        <f>IF(G5033=X5033,"N","S")</f>
        <v>N</v>
      </c>
      <c r="AD5033" s="4">
        <f>K5033-(Y5033+Z5033)</f>
        <v>0</v>
      </c>
      <c r="AE5033" s="37">
        <f>M5033-AA5033</f>
        <v>0</v>
      </c>
    </row>
    <row r="5034" spans="1:31" x14ac:dyDescent="0.25">
      <c r="A5034" s="14">
        <v>45108</v>
      </c>
      <c r="B5034" s="4" t="s">
        <v>20</v>
      </c>
      <c r="C5034" s="4">
        <v>2</v>
      </c>
      <c r="D5034" s="4" t="s">
        <v>512</v>
      </c>
      <c r="E5034" s="4">
        <v>6</v>
      </c>
      <c r="F5034" s="4" t="s">
        <v>1471</v>
      </c>
      <c r="G5034" s="4" t="s">
        <v>1698</v>
      </c>
      <c r="H5034" s="4">
        <v>2</v>
      </c>
      <c r="I5034" s="4">
        <v>1</v>
      </c>
      <c r="J5034" s="4">
        <v>2</v>
      </c>
      <c r="K5034" s="4">
        <v>1</v>
      </c>
      <c r="L5034" s="4">
        <v>2</v>
      </c>
      <c r="M5034" s="4">
        <v>0</v>
      </c>
      <c r="N5034" s="4">
        <v>0</v>
      </c>
      <c r="O5034" s="4" t="s">
        <v>24</v>
      </c>
      <c r="P5034" s="4" t="s">
        <v>25</v>
      </c>
      <c r="Q5034" s="4">
        <v>31154794</v>
      </c>
      <c r="R5034" s="4">
        <v>83783272</v>
      </c>
      <c r="S5034" s="7">
        <v>414026443823535</v>
      </c>
      <c r="T5034" s="7">
        <v>217637467788425</v>
      </c>
      <c r="U5034" s="2"/>
      <c r="V5034" s="3" t="s">
        <v>6062</v>
      </c>
      <c r="W5034" s="3" t="s">
        <v>11004</v>
      </c>
      <c r="X5034" s="4" t="s">
        <v>1698</v>
      </c>
      <c r="Y5034" s="3">
        <v>0</v>
      </c>
      <c r="Z5034" s="3">
        <v>1</v>
      </c>
      <c r="AA5034" s="5">
        <v>0</v>
      </c>
      <c r="AB5034" s="25">
        <v>2</v>
      </c>
      <c r="AC5034" s="33" t="str">
        <f>IF(G5034=X5034,"N","S")</f>
        <v>N</v>
      </c>
      <c r="AD5034" s="4">
        <f>K5034-(Y5034+Z5034)</f>
        <v>0</v>
      </c>
      <c r="AE5034" s="37">
        <f>M5034-AA5034</f>
        <v>0</v>
      </c>
    </row>
    <row r="5035" spans="1:31" x14ac:dyDescent="0.25">
      <c r="A5035" s="14">
        <v>45108</v>
      </c>
      <c r="B5035" s="4" t="s">
        <v>20</v>
      </c>
      <c r="C5035" s="4">
        <v>2</v>
      </c>
      <c r="D5035" s="4" t="s">
        <v>512</v>
      </c>
      <c r="E5035" s="4">
        <v>6</v>
      </c>
      <c r="F5035" s="4" t="s">
        <v>1471</v>
      </c>
      <c r="G5035" s="4" t="s">
        <v>1589</v>
      </c>
      <c r="H5035" s="4">
        <v>6.75</v>
      </c>
      <c r="I5035" s="4">
        <v>3</v>
      </c>
      <c r="J5035" s="4">
        <v>12</v>
      </c>
      <c r="K5035" s="4">
        <v>3</v>
      </c>
      <c r="L5035" s="4">
        <v>12</v>
      </c>
      <c r="M5035" s="4">
        <v>0</v>
      </c>
      <c r="N5035" s="4">
        <v>0</v>
      </c>
      <c r="O5035" s="4" t="s">
        <v>24</v>
      </c>
      <c r="P5035" s="4" t="s">
        <v>25</v>
      </c>
      <c r="Q5035" s="4">
        <v>31196209</v>
      </c>
      <c r="R5035" s="4">
        <v>83824173</v>
      </c>
      <c r="S5035" s="7">
        <v>414030163097276</v>
      </c>
      <c r="T5035" s="7">
        <v>21768654456059</v>
      </c>
      <c r="U5035" s="2"/>
      <c r="V5035" s="19"/>
      <c r="W5035" s="19"/>
      <c r="X5035" s="20"/>
      <c r="Y5035" s="19"/>
      <c r="Z5035" s="19"/>
      <c r="AA5035" s="21"/>
      <c r="AB5035" s="27"/>
      <c r="AC5035" s="33" t="str">
        <f>IF(G5035=X5035,"N","S")</f>
        <v>S</v>
      </c>
      <c r="AD5035" s="4">
        <f>K5035-(Y5035+Z5035)</f>
        <v>3</v>
      </c>
      <c r="AE5035" s="37">
        <f>M5035-AA5035</f>
        <v>0</v>
      </c>
    </row>
    <row r="5036" spans="1:31" x14ac:dyDescent="0.25">
      <c r="A5036" s="14">
        <v>45108</v>
      </c>
      <c r="B5036" s="4" t="s">
        <v>20</v>
      </c>
      <c r="C5036" s="4">
        <v>2</v>
      </c>
      <c r="D5036" s="4" t="s">
        <v>512</v>
      </c>
      <c r="E5036" s="4">
        <v>6</v>
      </c>
      <c r="F5036" s="4" t="s">
        <v>1471</v>
      </c>
      <c r="G5036" s="4" t="s">
        <v>1553</v>
      </c>
      <c r="H5036" s="4">
        <v>2.4</v>
      </c>
      <c r="I5036" s="4">
        <v>2</v>
      </c>
      <c r="J5036" s="4">
        <v>4</v>
      </c>
      <c r="K5036" s="4">
        <v>2</v>
      </c>
      <c r="L5036" s="4">
        <v>4</v>
      </c>
      <c r="M5036" s="4">
        <v>0</v>
      </c>
      <c r="N5036" s="4">
        <v>0</v>
      </c>
      <c r="O5036" s="4" t="s">
        <v>24</v>
      </c>
      <c r="P5036" s="4" t="s">
        <v>25</v>
      </c>
      <c r="Q5036" s="4">
        <v>31219274</v>
      </c>
      <c r="R5036" s="4">
        <v>83846360</v>
      </c>
      <c r="S5036" s="7">
        <v>414032181144253</v>
      </c>
      <c r="T5036" s="7">
        <v>217713883550486</v>
      </c>
      <c r="U5036" s="2"/>
      <c r="V5036" s="3" t="s">
        <v>6062</v>
      </c>
      <c r="W5036" s="3" t="s">
        <v>11005</v>
      </c>
      <c r="X5036" s="4" t="s">
        <v>1553</v>
      </c>
      <c r="Y5036" s="3">
        <v>0</v>
      </c>
      <c r="Z5036" s="3">
        <v>2</v>
      </c>
      <c r="AA5036" s="5">
        <v>0</v>
      </c>
      <c r="AB5036" s="25">
        <v>4</v>
      </c>
      <c r="AC5036" s="33" t="str">
        <f>IF(G5036=X5036,"N","S")</f>
        <v>N</v>
      </c>
      <c r="AD5036" s="4">
        <f>K5036-(Y5036+Z5036)</f>
        <v>0</v>
      </c>
      <c r="AE5036" s="37">
        <f>M5036-AA5036</f>
        <v>0</v>
      </c>
    </row>
    <row r="5037" spans="1:31" x14ac:dyDescent="0.25">
      <c r="A5037" s="14">
        <v>45108</v>
      </c>
      <c r="B5037" s="4" t="s">
        <v>20</v>
      </c>
      <c r="C5037" s="4">
        <v>2</v>
      </c>
      <c r="D5037" s="4" t="s">
        <v>512</v>
      </c>
      <c r="E5037" s="4">
        <v>6</v>
      </c>
      <c r="F5037" s="4" t="s">
        <v>1471</v>
      </c>
      <c r="G5037" s="4" t="s">
        <v>1547</v>
      </c>
      <c r="H5037" s="4">
        <v>2.4</v>
      </c>
      <c r="I5037" s="4">
        <v>2</v>
      </c>
      <c r="J5037" s="4">
        <v>4</v>
      </c>
      <c r="K5037" s="4">
        <v>2</v>
      </c>
      <c r="L5037" s="4">
        <v>4</v>
      </c>
      <c r="M5037" s="4">
        <v>0</v>
      </c>
      <c r="N5037" s="4">
        <v>0</v>
      </c>
      <c r="O5037" s="4" t="s">
        <v>24</v>
      </c>
      <c r="P5037" s="4" t="s">
        <v>25</v>
      </c>
      <c r="Q5037" s="4">
        <v>31315173</v>
      </c>
      <c r="R5037" s="4">
        <v>83940168</v>
      </c>
      <c r="S5037" s="7">
        <v>414040712114986</v>
      </c>
      <c r="T5037" s="7">
        <v>217827536941874</v>
      </c>
      <c r="U5037" s="2"/>
      <c r="V5037" s="3" t="s">
        <v>6062</v>
      </c>
      <c r="W5037" s="3" t="s">
        <v>11006</v>
      </c>
      <c r="X5037" s="4" t="s">
        <v>1547</v>
      </c>
      <c r="Y5037" s="3">
        <v>0</v>
      </c>
      <c r="Z5037" s="3">
        <v>2</v>
      </c>
      <c r="AA5037" s="5">
        <v>0</v>
      </c>
      <c r="AB5037" s="25">
        <v>4</v>
      </c>
      <c r="AC5037" s="33" t="str">
        <f>IF(G5037=X5037,"N","S")</f>
        <v>N</v>
      </c>
      <c r="AD5037" s="4">
        <f>K5037-(Y5037+Z5037)</f>
        <v>0</v>
      </c>
      <c r="AE5037" s="37">
        <f>M5037-AA5037</f>
        <v>0</v>
      </c>
    </row>
    <row r="5038" spans="1:31" x14ac:dyDescent="0.25">
      <c r="A5038" s="14">
        <v>45108</v>
      </c>
      <c r="B5038" s="4" t="s">
        <v>20</v>
      </c>
      <c r="C5038" s="4">
        <v>2</v>
      </c>
      <c r="D5038" s="4" t="s">
        <v>512</v>
      </c>
      <c r="E5038" s="4">
        <v>6</v>
      </c>
      <c r="F5038" s="4" t="s">
        <v>1471</v>
      </c>
      <c r="G5038" s="4" t="s">
        <v>1677</v>
      </c>
      <c r="H5038" s="4">
        <v>42.71</v>
      </c>
      <c r="I5038" s="4">
        <v>14</v>
      </c>
      <c r="J5038" s="4">
        <v>56</v>
      </c>
      <c r="K5038" s="4">
        <v>7</v>
      </c>
      <c r="L5038" s="4">
        <v>28</v>
      </c>
      <c r="M5038" s="4">
        <v>7</v>
      </c>
      <c r="N5038" s="4">
        <v>28</v>
      </c>
      <c r="O5038" s="4" t="s">
        <v>24</v>
      </c>
      <c r="P5038" s="4" t="s">
        <v>25</v>
      </c>
      <c r="Q5038" s="4">
        <v>31336700</v>
      </c>
      <c r="R5038" s="4">
        <v>83960587</v>
      </c>
      <c r="S5038" s="7">
        <v>414042569577269</v>
      </c>
      <c r="T5038" s="7">
        <v>217853057025357</v>
      </c>
      <c r="U5038" s="2"/>
      <c r="V5038" s="3" t="s">
        <v>6062</v>
      </c>
      <c r="W5038" s="3" t="s">
        <v>11007</v>
      </c>
      <c r="X5038" s="4" t="s">
        <v>1677</v>
      </c>
      <c r="Y5038" s="3">
        <v>7</v>
      </c>
      <c r="Z5038" s="3">
        <v>0</v>
      </c>
      <c r="AA5038" s="5">
        <v>7</v>
      </c>
      <c r="AB5038" s="25">
        <v>56</v>
      </c>
      <c r="AC5038" s="33" t="str">
        <f>IF(G5038=X5038,"N","S")</f>
        <v>N</v>
      </c>
      <c r="AD5038" s="4">
        <f>K5038-(Y5038+Z5038)</f>
        <v>0</v>
      </c>
      <c r="AE5038" s="37">
        <f>M5038-AA5038</f>
        <v>0</v>
      </c>
    </row>
    <row r="5039" spans="1:31" x14ac:dyDescent="0.25">
      <c r="A5039" s="14">
        <v>45108</v>
      </c>
      <c r="B5039" s="4" t="s">
        <v>20</v>
      </c>
      <c r="C5039" s="4">
        <v>2</v>
      </c>
      <c r="D5039" s="4" t="s">
        <v>512</v>
      </c>
      <c r="E5039" s="4">
        <v>6</v>
      </c>
      <c r="F5039" s="4" t="s">
        <v>1471</v>
      </c>
      <c r="G5039" s="4" t="s">
        <v>1529</v>
      </c>
      <c r="H5039" s="4">
        <v>4.8</v>
      </c>
      <c r="I5039" s="4">
        <v>4</v>
      </c>
      <c r="J5039" s="4">
        <v>8</v>
      </c>
      <c r="K5039" s="4">
        <v>4</v>
      </c>
      <c r="L5039" s="4">
        <v>8</v>
      </c>
      <c r="M5039" s="4">
        <v>0</v>
      </c>
      <c r="N5039" s="4">
        <v>0</v>
      </c>
      <c r="O5039" s="4" t="s">
        <v>24</v>
      </c>
      <c r="P5039" s="4" t="s">
        <v>25</v>
      </c>
      <c r="Q5039" s="4">
        <v>31395060</v>
      </c>
      <c r="R5039" s="4">
        <v>83987176</v>
      </c>
      <c r="S5039" s="7">
        <v>414045014186805</v>
      </c>
      <c r="T5039" s="7">
        <v>217922569125809</v>
      </c>
      <c r="U5039" s="2"/>
      <c r="V5039" s="3" t="s">
        <v>6062</v>
      </c>
      <c r="W5039" s="3" t="s">
        <v>11008</v>
      </c>
      <c r="X5039" s="4" t="s">
        <v>1529</v>
      </c>
      <c r="Y5039" s="3">
        <v>0</v>
      </c>
      <c r="Z5039" s="3">
        <v>4</v>
      </c>
      <c r="AA5039" s="5">
        <v>0</v>
      </c>
      <c r="AB5039" s="25">
        <v>8</v>
      </c>
      <c r="AC5039" s="33" t="str">
        <f>IF(G5039=X5039,"N","S")</f>
        <v>N</v>
      </c>
      <c r="AD5039" s="4">
        <f>K5039-(Y5039+Z5039)</f>
        <v>0</v>
      </c>
      <c r="AE5039" s="37">
        <f>M5039-AA5039</f>
        <v>0</v>
      </c>
    </row>
    <row r="5040" spans="1:31" x14ac:dyDescent="0.25">
      <c r="A5040" s="14">
        <v>45108</v>
      </c>
      <c r="B5040" s="4" t="s">
        <v>20</v>
      </c>
      <c r="C5040" s="4">
        <v>2</v>
      </c>
      <c r="D5040" s="4" t="s">
        <v>512</v>
      </c>
      <c r="E5040" s="4">
        <v>6</v>
      </c>
      <c r="F5040" s="4" t="s">
        <v>1471</v>
      </c>
      <c r="G5040" s="4" t="s">
        <v>1652</v>
      </c>
      <c r="H5040" s="4">
        <v>9</v>
      </c>
      <c r="I5040" s="4">
        <v>4</v>
      </c>
      <c r="J5040" s="4">
        <v>16</v>
      </c>
      <c r="K5040" s="4">
        <v>4</v>
      </c>
      <c r="L5040" s="4">
        <v>16</v>
      </c>
      <c r="M5040" s="4">
        <v>0</v>
      </c>
      <c r="N5040" s="4">
        <v>0</v>
      </c>
      <c r="O5040" s="4" t="s">
        <v>24</v>
      </c>
      <c r="P5040" s="4" t="s">
        <v>25</v>
      </c>
      <c r="Q5040" s="4">
        <v>31471655</v>
      </c>
      <c r="R5040" s="4">
        <v>84092001</v>
      </c>
      <c r="S5040" s="7">
        <v>414054520766512</v>
      </c>
      <c r="T5040" s="7">
        <v>218013009839766</v>
      </c>
      <c r="U5040" s="2"/>
      <c r="V5040" s="3" t="s">
        <v>6062</v>
      </c>
      <c r="W5040" s="3" t="s">
        <v>11009</v>
      </c>
      <c r="X5040" s="4" t="s">
        <v>1652</v>
      </c>
      <c r="Y5040" s="3">
        <v>4</v>
      </c>
      <c r="Z5040" s="3">
        <v>0</v>
      </c>
      <c r="AA5040" s="5">
        <v>0</v>
      </c>
      <c r="AB5040" s="25">
        <v>16</v>
      </c>
      <c r="AC5040" s="33" t="str">
        <f>IF(G5040=X5040,"N","S")</f>
        <v>N</v>
      </c>
      <c r="AD5040" s="4">
        <f>K5040-(Y5040+Z5040)</f>
        <v>0</v>
      </c>
      <c r="AE5040" s="37">
        <f>M5040-AA5040</f>
        <v>0</v>
      </c>
    </row>
    <row r="5041" spans="1:31" x14ac:dyDescent="0.25">
      <c r="A5041" s="14">
        <v>45108</v>
      </c>
      <c r="B5041" s="4" t="s">
        <v>20</v>
      </c>
      <c r="C5041" s="4">
        <v>2</v>
      </c>
      <c r="D5041" s="4" t="s">
        <v>512</v>
      </c>
      <c r="E5041" s="4">
        <v>6</v>
      </c>
      <c r="F5041" s="4" t="s">
        <v>1471</v>
      </c>
      <c r="G5041" s="4" t="s">
        <v>1502</v>
      </c>
      <c r="H5041" s="4">
        <v>3.6</v>
      </c>
      <c r="I5041" s="4">
        <v>3</v>
      </c>
      <c r="J5041" s="4">
        <v>6</v>
      </c>
      <c r="K5041" s="4">
        <v>3</v>
      </c>
      <c r="L5041" s="4">
        <v>6</v>
      </c>
      <c r="M5041" s="4">
        <v>0</v>
      </c>
      <c r="N5041" s="4">
        <v>0</v>
      </c>
      <c r="O5041" s="4" t="s">
        <v>24</v>
      </c>
      <c r="P5041" s="4" t="s">
        <v>25</v>
      </c>
      <c r="Q5041" s="4">
        <v>31487824</v>
      </c>
      <c r="R5041" s="4">
        <v>84107792</v>
      </c>
      <c r="S5041" s="7">
        <v>414055956792881</v>
      </c>
      <c r="T5041" s="7">
        <v>218032173705372</v>
      </c>
      <c r="U5041" s="2"/>
      <c r="V5041" s="3" t="s">
        <v>6062</v>
      </c>
      <c r="W5041" s="3" t="s">
        <v>11010</v>
      </c>
      <c r="X5041" s="4" t="s">
        <v>1502</v>
      </c>
      <c r="Y5041" s="3">
        <v>0</v>
      </c>
      <c r="Z5041" s="3">
        <v>3</v>
      </c>
      <c r="AA5041" s="5">
        <v>0</v>
      </c>
      <c r="AB5041" s="25">
        <v>6</v>
      </c>
      <c r="AC5041" s="33" t="str">
        <f>IF(G5041=X5041,"N","S")</f>
        <v>N</v>
      </c>
      <c r="AD5041" s="4">
        <f>K5041-(Y5041+Z5041)</f>
        <v>0</v>
      </c>
      <c r="AE5041" s="37">
        <f>M5041-AA5041</f>
        <v>0</v>
      </c>
    </row>
    <row r="5042" spans="1:31" x14ac:dyDescent="0.25">
      <c r="A5042" s="14">
        <v>45108</v>
      </c>
      <c r="B5042" s="4" t="s">
        <v>20</v>
      </c>
      <c r="C5042" s="4">
        <v>2</v>
      </c>
      <c r="D5042" s="4" t="s">
        <v>512</v>
      </c>
      <c r="E5042" s="4">
        <v>6</v>
      </c>
      <c r="F5042" s="4" t="s">
        <v>1471</v>
      </c>
      <c r="G5042" s="4" t="s">
        <v>1499</v>
      </c>
      <c r="H5042" s="4">
        <v>4.5</v>
      </c>
      <c r="I5042" s="4">
        <v>2</v>
      </c>
      <c r="J5042" s="4">
        <v>8</v>
      </c>
      <c r="K5042" s="4">
        <v>2</v>
      </c>
      <c r="L5042" s="4">
        <v>8</v>
      </c>
      <c r="M5042" s="4">
        <v>0</v>
      </c>
      <c r="N5042" s="4">
        <v>0</v>
      </c>
      <c r="O5042" s="4" t="s">
        <v>24</v>
      </c>
      <c r="P5042" s="4" t="s">
        <v>25</v>
      </c>
      <c r="Q5042" s="4">
        <v>31485350</v>
      </c>
      <c r="R5042" s="4">
        <v>84067264</v>
      </c>
      <c r="S5042" s="7">
        <v>414052304457416</v>
      </c>
      <c r="T5042" s="7">
        <v>218029672888018</v>
      </c>
      <c r="U5042" s="2"/>
      <c r="V5042" s="3" t="s">
        <v>6062</v>
      </c>
      <c r="W5042" s="3" t="s">
        <v>11011</v>
      </c>
      <c r="X5042" s="4" t="s">
        <v>1499</v>
      </c>
      <c r="Y5042" s="3">
        <v>2</v>
      </c>
      <c r="Z5042" s="3">
        <v>0</v>
      </c>
      <c r="AA5042" s="5">
        <v>0</v>
      </c>
      <c r="AB5042" s="25">
        <v>8</v>
      </c>
      <c r="AC5042" s="33" t="str">
        <f>IF(G5042=X5042,"N","S")</f>
        <v>N</v>
      </c>
      <c r="AD5042" s="4">
        <f>K5042-(Y5042+Z5042)</f>
        <v>0</v>
      </c>
      <c r="AE5042" s="37">
        <f>M5042-AA5042</f>
        <v>0</v>
      </c>
    </row>
    <row r="5043" spans="1:31" x14ac:dyDescent="0.25">
      <c r="A5043" s="14">
        <v>45108</v>
      </c>
      <c r="B5043" s="4" t="s">
        <v>20</v>
      </c>
      <c r="C5043" s="4">
        <v>10</v>
      </c>
      <c r="D5043" s="4" t="s">
        <v>5085</v>
      </c>
      <c r="E5043" s="4">
        <v>64</v>
      </c>
      <c r="F5043" s="4" t="s">
        <v>5210</v>
      </c>
      <c r="G5043" s="4" t="s">
        <v>5298</v>
      </c>
      <c r="H5043" s="4">
        <v>4.5</v>
      </c>
      <c r="I5043" s="4">
        <v>2</v>
      </c>
      <c r="J5043" s="4">
        <v>8</v>
      </c>
      <c r="K5043" s="4">
        <v>2</v>
      </c>
      <c r="L5043" s="4">
        <v>8</v>
      </c>
      <c r="M5043" s="4">
        <v>0</v>
      </c>
      <c r="N5043" s="4">
        <v>0</v>
      </c>
      <c r="O5043" s="4" t="s">
        <v>24</v>
      </c>
      <c r="P5043" s="4" t="s">
        <v>25</v>
      </c>
      <c r="Q5043" s="4">
        <v>31689205</v>
      </c>
      <c r="R5043" s="4">
        <v>84273871</v>
      </c>
      <c r="S5043" s="7">
        <v>41407108637809</v>
      </c>
      <c r="T5043" s="7">
        <v>218271207436516</v>
      </c>
      <c r="U5043" s="2"/>
      <c r="V5043" s="3" t="s">
        <v>6032</v>
      </c>
      <c r="W5043" s="3" t="s">
        <v>11012</v>
      </c>
      <c r="X5043" s="4" t="s">
        <v>5298</v>
      </c>
      <c r="Y5043" s="3">
        <v>2</v>
      </c>
      <c r="Z5043" s="3">
        <v>0</v>
      </c>
      <c r="AA5043" s="5">
        <v>0</v>
      </c>
      <c r="AB5043" s="25">
        <v>8</v>
      </c>
      <c r="AC5043" s="33" t="str">
        <f>IF(G5043=X5043,"N","S")</f>
        <v>N</v>
      </c>
      <c r="AD5043" s="4">
        <f>K5043-(Y5043+Z5043)</f>
        <v>0</v>
      </c>
      <c r="AE5043" s="37">
        <f>M5043-AA5043</f>
        <v>0</v>
      </c>
    </row>
    <row r="5044" spans="1:31" x14ac:dyDescent="0.25">
      <c r="A5044" s="14">
        <v>45108</v>
      </c>
      <c r="B5044" s="4" t="s">
        <v>20</v>
      </c>
      <c r="C5044" s="4">
        <v>10</v>
      </c>
      <c r="D5044" s="4" t="s">
        <v>5085</v>
      </c>
      <c r="E5044" s="4">
        <v>64</v>
      </c>
      <c r="F5044" s="4" t="s">
        <v>5210</v>
      </c>
      <c r="G5044" s="4" t="s">
        <v>5273</v>
      </c>
      <c r="H5044" s="4">
        <v>4.5</v>
      </c>
      <c r="I5044" s="4">
        <v>2</v>
      </c>
      <c r="J5044" s="4">
        <v>8</v>
      </c>
      <c r="K5044" s="4">
        <v>2</v>
      </c>
      <c r="L5044" s="4">
        <v>8</v>
      </c>
      <c r="M5044" s="4">
        <v>0</v>
      </c>
      <c r="N5044" s="4">
        <v>0</v>
      </c>
      <c r="O5044" s="4" t="s">
        <v>24</v>
      </c>
      <c r="P5044" s="4" t="s">
        <v>25</v>
      </c>
      <c r="Q5044" s="4">
        <v>31707401</v>
      </c>
      <c r="R5044" s="4">
        <v>84322594</v>
      </c>
      <c r="S5044" s="7">
        <v>414075490164634</v>
      </c>
      <c r="T5044" s="7">
        <v>218292425659929</v>
      </c>
      <c r="U5044" s="2"/>
      <c r="V5044" s="3" t="s">
        <v>6032</v>
      </c>
      <c r="W5044" s="3" t="s">
        <v>11013</v>
      </c>
      <c r="X5044" s="4" t="s">
        <v>5273</v>
      </c>
      <c r="Y5044" s="3">
        <v>2</v>
      </c>
      <c r="Z5044" s="3">
        <v>0</v>
      </c>
      <c r="AA5044" s="5">
        <v>0</v>
      </c>
      <c r="AB5044" s="25">
        <v>8</v>
      </c>
      <c r="AC5044" s="33" t="str">
        <f>IF(G5044=X5044,"N","S")</f>
        <v>N</v>
      </c>
      <c r="AD5044" s="4">
        <f>K5044-(Y5044+Z5044)</f>
        <v>0</v>
      </c>
      <c r="AE5044" s="37">
        <f>M5044-AA5044</f>
        <v>0</v>
      </c>
    </row>
    <row r="5045" spans="1:31" x14ac:dyDescent="0.25">
      <c r="A5045" s="14">
        <v>45108</v>
      </c>
      <c r="B5045" s="4" t="s">
        <v>20</v>
      </c>
      <c r="C5045" s="4">
        <v>10</v>
      </c>
      <c r="D5045" s="4" t="s">
        <v>5085</v>
      </c>
      <c r="E5045" s="4">
        <v>64</v>
      </c>
      <c r="F5045" s="4" t="s">
        <v>5210</v>
      </c>
      <c r="G5045" s="4" t="s">
        <v>5332</v>
      </c>
      <c r="H5045" s="4">
        <v>6.75</v>
      </c>
      <c r="I5045" s="4">
        <v>3</v>
      </c>
      <c r="J5045" s="4">
        <v>12</v>
      </c>
      <c r="K5045" s="4">
        <v>3</v>
      </c>
      <c r="L5045" s="4">
        <v>12</v>
      </c>
      <c r="M5045" s="4">
        <v>0</v>
      </c>
      <c r="N5045" s="4">
        <v>0</v>
      </c>
      <c r="O5045" s="4" t="s">
        <v>24</v>
      </c>
      <c r="P5045" s="4" t="s">
        <v>25</v>
      </c>
      <c r="Q5045" s="4">
        <v>31722956</v>
      </c>
      <c r="R5045" s="4">
        <v>84339947</v>
      </c>
      <c r="S5045" s="7">
        <v>414077066307916</v>
      </c>
      <c r="T5045" s="7">
        <v>218310838594099</v>
      </c>
      <c r="U5045" s="2"/>
      <c r="V5045" s="3" t="s">
        <v>6032</v>
      </c>
      <c r="W5045" s="3" t="s">
        <v>11014</v>
      </c>
      <c r="X5045" s="4" t="s">
        <v>5332</v>
      </c>
      <c r="Y5045" s="3">
        <v>3</v>
      </c>
      <c r="Z5045" s="3">
        <v>0</v>
      </c>
      <c r="AA5045" s="5">
        <v>0</v>
      </c>
      <c r="AB5045" s="25">
        <v>12</v>
      </c>
      <c r="AC5045" s="33" t="str">
        <f>IF(G5045=X5045,"N","S")</f>
        <v>N</v>
      </c>
      <c r="AD5045" s="4">
        <f>K5045-(Y5045+Z5045)</f>
        <v>0</v>
      </c>
      <c r="AE5045" s="37">
        <f>M5045-AA5045</f>
        <v>0</v>
      </c>
    </row>
    <row r="5046" spans="1:31" x14ac:dyDescent="0.25">
      <c r="A5046" s="14">
        <v>45108</v>
      </c>
      <c r="B5046" s="4" t="s">
        <v>20</v>
      </c>
      <c r="C5046" s="4">
        <v>10</v>
      </c>
      <c r="D5046" s="4" t="s">
        <v>5085</v>
      </c>
      <c r="E5046" s="4">
        <v>64</v>
      </c>
      <c r="F5046" s="4" t="s">
        <v>5210</v>
      </c>
      <c r="G5046" s="4" t="s">
        <v>5272</v>
      </c>
      <c r="H5046" s="4">
        <v>8.5500000000000007</v>
      </c>
      <c r="I5046" s="4">
        <v>3</v>
      </c>
      <c r="J5046" s="4">
        <v>12</v>
      </c>
      <c r="K5046" s="4">
        <v>3</v>
      </c>
      <c r="L5046" s="4">
        <v>12</v>
      </c>
      <c r="M5046" s="4">
        <v>0</v>
      </c>
      <c r="N5046" s="4">
        <v>0</v>
      </c>
      <c r="O5046" s="4" t="s">
        <v>24</v>
      </c>
      <c r="P5046" s="4" t="s">
        <v>25</v>
      </c>
      <c r="Q5046" s="4">
        <v>31741079</v>
      </c>
      <c r="R5046" s="4">
        <v>84321659</v>
      </c>
      <c r="S5046" s="7">
        <v>414075434557324</v>
      </c>
      <c r="T5046" s="7">
        <v>218332725774339</v>
      </c>
      <c r="U5046" s="2"/>
      <c r="V5046" s="3" t="s">
        <v>6032</v>
      </c>
      <c r="W5046" s="3" t="s">
        <v>11015</v>
      </c>
      <c r="X5046" s="4" t="s">
        <v>5272</v>
      </c>
      <c r="Y5046" s="3">
        <v>3</v>
      </c>
      <c r="Z5046" s="3">
        <v>0</v>
      </c>
      <c r="AA5046" s="5">
        <v>0</v>
      </c>
      <c r="AB5046" s="25">
        <v>12</v>
      </c>
      <c r="AC5046" s="33" t="str">
        <f>IF(G5046=X5046,"N","S")</f>
        <v>N</v>
      </c>
      <c r="AD5046" s="4">
        <f>K5046-(Y5046+Z5046)</f>
        <v>0</v>
      </c>
      <c r="AE5046" s="37">
        <f>M5046-AA5046</f>
        <v>0</v>
      </c>
    </row>
    <row r="5047" spans="1:31" x14ac:dyDescent="0.25">
      <c r="A5047" s="14">
        <v>45108</v>
      </c>
      <c r="B5047" s="4" t="s">
        <v>20</v>
      </c>
      <c r="C5047" s="4">
        <v>10</v>
      </c>
      <c r="D5047" s="4" t="s">
        <v>5085</v>
      </c>
      <c r="E5047" s="4">
        <v>64</v>
      </c>
      <c r="F5047" s="4" t="s">
        <v>5210</v>
      </c>
      <c r="G5047" s="4" t="s">
        <v>5337</v>
      </c>
      <c r="H5047" s="4">
        <v>2.4</v>
      </c>
      <c r="I5047" s="4">
        <v>2</v>
      </c>
      <c r="J5047" s="4">
        <v>4</v>
      </c>
      <c r="K5047" s="4">
        <v>2</v>
      </c>
      <c r="L5047" s="4">
        <v>4</v>
      </c>
      <c r="M5047" s="4">
        <v>0</v>
      </c>
      <c r="N5047" s="4">
        <v>0</v>
      </c>
      <c r="O5047" s="4" t="s">
        <v>24</v>
      </c>
      <c r="P5047" s="4" t="s">
        <v>25</v>
      </c>
      <c r="Q5047" s="4">
        <v>31790105</v>
      </c>
      <c r="R5047" s="4">
        <v>84373122</v>
      </c>
      <c r="S5047" s="7">
        <v>414080111283032</v>
      </c>
      <c r="T5047" s="7">
        <v>218390796377281</v>
      </c>
      <c r="U5047" s="2"/>
      <c r="V5047" s="3" t="s">
        <v>6032</v>
      </c>
      <c r="W5047" s="3" t="s">
        <v>11016</v>
      </c>
      <c r="X5047" s="4" t="s">
        <v>5337</v>
      </c>
      <c r="Y5047" s="3">
        <v>0</v>
      </c>
      <c r="Z5047" s="3">
        <v>2</v>
      </c>
      <c r="AA5047" s="5">
        <v>0</v>
      </c>
      <c r="AB5047" s="25">
        <v>4</v>
      </c>
      <c r="AC5047" s="33" t="str">
        <f>IF(G5047=X5047,"N","S")</f>
        <v>N</v>
      </c>
      <c r="AD5047" s="4">
        <f>K5047-(Y5047+Z5047)</f>
        <v>0</v>
      </c>
      <c r="AE5047" s="37">
        <f>M5047-AA5047</f>
        <v>0</v>
      </c>
    </row>
    <row r="5048" spans="1:31" x14ac:dyDescent="0.25">
      <c r="A5048" s="14">
        <v>45108</v>
      </c>
      <c r="B5048" s="4" t="s">
        <v>20</v>
      </c>
      <c r="C5048" s="4">
        <v>10</v>
      </c>
      <c r="D5048" s="4" t="s">
        <v>5085</v>
      </c>
      <c r="E5048" s="4">
        <v>64</v>
      </c>
      <c r="F5048" s="4" t="s">
        <v>5210</v>
      </c>
      <c r="G5048" s="4" t="s">
        <v>5289</v>
      </c>
      <c r="H5048" s="4">
        <v>2.4</v>
      </c>
      <c r="I5048" s="4">
        <v>2</v>
      </c>
      <c r="J5048" s="4">
        <v>4</v>
      </c>
      <c r="K5048" s="4">
        <v>2</v>
      </c>
      <c r="L5048" s="4">
        <v>4</v>
      </c>
      <c r="M5048" s="4">
        <v>0</v>
      </c>
      <c r="N5048" s="4">
        <v>0</v>
      </c>
      <c r="O5048" s="4" t="s">
        <v>24</v>
      </c>
      <c r="P5048" s="4" t="s">
        <v>25</v>
      </c>
      <c r="Q5048" s="4">
        <v>31870251</v>
      </c>
      <c r="R5048" s="4">
        <v>84481072</v>
      </c>
      <c r="S5048" s="7">
        <v>414089901968376</v>
      </c>
      <c r="T5048" s="7">
        <v>218485461794466</v>
      </c>
      <c r="U5048" s="2"/>
      <c r="V5048" s="3" t="s">
        <v>6032</v>
      </c>
      <c r="W5048" s="3" t="s">
        <v>11017</v>
      </c>
      <c r="X5048" s="4" t="s">
        <v>5289</v>
      </c>
      <c r="Y5048" s="3">
        <v>0</v>
      </c>
      <c r="Z5048" s="3">
        <v>2</v>
      </c>
      <c r="AA5048" s="5">
        <v>0</v>
      </c>
      <c r="AB5048" s="25">
        <v>4</v>
      </c>
      <c r="AC5048" s="33" t="str">
        <f>IF(G5048=X5048,"N","S")</f>
        <v>N</v>
      </c>
      <c r="AD5048" s="4">
        <f>K5048-(Y5048+Z5048)</f>
        <v>0</v>
      </c>
      <c r="AE5048" s="37">
        <f>M5048-AA5048</f>
        <v>0</v>
      </c>
    </row>
    <row r="5049" spans="1:31" x14ac:dyDescent="0.25">
      <c r="A5049" s="14">
        <v>45108</v>
      </c>
      <c r="B5049" s="4" t="s">
        <v>20</v>
      </c>
      <c r="C5049" s="4">
        <v>2</v>
      </c>
      <c r="D5049" s="4" t="s">
        <v>512</v>
      </c>
      <c r="E5049" s="4">
        <v>9</v>
      </c>
      <c r="F5049" s="4" t="s">
        <v>1193</v>
      </c>
      <c r="G5049" s="4" t="s">
        <v>1270</v>
      </c>
      <c r="H5049" s="4">
        <v>4.5</v>
      </c>
      <c r="I5049" s="4">
        <v>2</v>
      </c>
      <c r="J5049" s="4">
        <v>8</v>
      </c>
      <c r="K5049" s="4">
        <v>2</v>
      </c>
      <c r="L5049" s="4">
        <v>8</v>
      </c>
      <c r="M5049" s="4">
        <v>0</v>
      </c>
      <c r="N5049" s="4">
        <v>0</v>
      </c>
      <c r="O5049" s="4" t="s">
        <v>24</v>
      </c>
      <c r="P5049" s="4" t="s">
        <v>25</v>
      </c>
      <c r="Q5049" s="4">
        <v>28895811</v>
      </c>
      <c r="R5049" s="4">
        <v>81571033</v>
      </c>
      <c r="S5049" s="7">
        <v>413825229554655</v>
      </c>
      <c r="T5049" s="7">
        <v>214961201099023</v>
      </c>
      <c r="U5049" s="2"/>
      <c r="V5049" s="3" t="s">
        <v>6062</v>
      </c>
      <c r="W5049" s="3" t="s">
        <v>11018</v>
      </c>
      <c r="X5049" s="4" t="s">
        <v>1270</v>
      </c>
      <c r="Y5049" s="3">
        <v>2</v>
      </c>
      <c r="Z5049" s="3">
        <v>0</v>
      </c>
      <c r="AA5049" s="5">
        <v>0</v>
      </c>
      <c r="AB5049" s="25">
        <v>8</v>
      </c>
      <c r="AC5049" s="33" t="str">
        <f>IF(G5049=X5049,"N","S")</f>
        <v>N</v>
      </c>
      <c r="AD5049" s="4">
        <f>K5049-(Y5049+Z5049)</f>
        <v>0</v>
      </c>
      <c r="AE5049" s="37">
        <f>M5049-AA5049</f>
        <v>0</v>
      </c>
    </row>
    <row r="5050" spans="1:31" x14ac:dyDescent="0.25">
      <c r="A5050" s="14">
        <v>45108</v>
      </c>
      <c r="B5050" s="4" t="s">
        <v>20</v>
      </c>
      <c r="C5050" s="4">
        <v>10</v>
      </c>
      <c r="D5050" s="4" t="s">
        <v>5085</v>
      </c>
      <c r="E5050" s="4">
        <v>64</v>
      </c>
      <c r="F5050" s="4" t="s">
        <v>5210</v>
      </c>
      <c r="G5050" s="4" t="s">
        <v>5297</v>
      </c>
      <c r="H5050" s="4">
        <v>2.4</v>
      </c>
      <c r="I5050" s="4">
        <v>2</v>
      </c>
      <c r="J5050" s="4">
        <v>4</v>
      </c>
      <c r="K5050" s="4">
        <v>2</v>
      </c>
      <c r="L5050" s="4">
        <v>4</v>
      </c>
      <c r="M5050" s="4">
        <v>0</v>
      </c>
      <c r="N5050" s="4">
        <v>0</v>
      </c>
      <c r="O5050" s="4" t="s">
        <v>24</v>
      </c>
      <c r="P5050" s="4" t="s">
        <v>25</v>
      </c>
      <c r="Q5050" s="4">
        <v>31932644</v>
      </c>
      <c r="R5050" s="4">
        <v>84543448</v>
      </c>
      <c r="S5050" s="7">
        <v>414095572838279</v>
      </c>
      <c r="T5050" s="7">
        <v>218559403670409</v>
      </c>
      <c r="U5050" s="2"/>
      <c r="V5050" s="3" t="s">
        <v>6032</v>
      </c>
      <c r="W5050" s="3" t="s">
        <v>11019</v>
      </c>
      <c r="X5050" s="4" t="s">
        <v>5297</v>
      </c>
      <c r="Y5050" s="3">
        <v>0</v>
      </c>
      <c r="Z5050" s="3">
        <v>2</v>
      </c>
      <c r="AA5050" s="5">
        <v>0</v>
      </c>
      <c r="AB5050" s="25">
        <v>4</v>
      </c>
      <c r="AC5050" s="33" t="str">
        <f>IF(G5050=X5050,"N","S")</f>
        <v>N</v>
      </c>
      <c r="AD5050" s="4">
        <f>K5050-(Y5050+Z5050)</f>
        <v>0</v>
      </c>
      <c r="AE5050" s="37">
        <f>M5050-AA5050</f>
        <v>0</v>
      </c>
    </row>
    <row r="5051" spans="1:31" x14ac:dyDescent="0.25">
      <c r="A5051" s="14">
        <v>45108</v>
      </c>
      <c r="B5051" s="4" t="s">
        <v>20</v>
      </c>
      <c r="C5051" s="4">
        <v>10</v>
      </c>
      <c r="D5051" s="4" t="s">
        <v>5085</v>
      </c>
      <c r="E5051" s="4">
        <v>64</v>
      </c>
      <c r="F5051" s="4" t="s">
        <v>5210</v>
      </c>
      <c r="G5051" s="4" t="s">
        <v>5322</v>
      </c>
      <c r="H5051" s="4">
        <v>2.4</v>
      </c>
      <c r="I5051" s="4">
        <v>2</v>
      </c>
      <c r="J5051" s="4">
        <v>4</v>
      </c>
      <c r="K5051" s="4">
        <v>2</v>
      </c>
      <c r="L5051" s="4">
        <v>4</v>
      </c>
      <c r="M5051" s="4">
        <v>0</v>
      </c>
      <c r="N5051" s="4">
        <v>0</v>
      </c>
      <c r="O5051" s="4" t="s">
        <v>24</v>
      </c>
      <c r="P5051" s="4" t="s">
        <v>25</v>
      </c>
      <c r="Q5051" s="4">
        <v>31938029</v>
      </c>
      <c r="R5051" s="4">
        <v>84517978</v>
      </c>
      <c r="S5051" s="7">
        <v>414093283395679</v>
      </c>
      <c r="T5051" s="7">
        <v>218566132516487</v>
      </c>
      <c r="U5051" s="2"/>
      <c r="V5051" s="3" t="s">
        <v>6032</v>
      </c>
      <c r="W5051" s="3" t="s">
        <v>11020</v>
      </c>
      <c r="X5051" s="4" t="s">
        <v>5322</v>
      </c>
      <c r="Y5051" s="3">
        <v>0</v>
      </c>
      <c r="Z5051" s="3">
        <v>2</v>
      </c>
      <c r="AA5051" s="5">
        <v>0</v>
      </c>
      <c r="AB5051" s="25">
        <v>4</v>
      </c>
      <c r="AC5051" s="33" t="str">
        <f>IF(G5051=X5051,"N","S")</f>
        <v>N</v>
      </c>
      <c r="AD5051" s="4">
        <f>K5051-(Y5051+Z5051)</f>
        <v>0</v>
      </c>
      <c r="AE5051" s="37">
        <f>M5051-AA5051</f>
        <v>0</v>
      </c>
    </row>
    <row r="5052" spans="1:31" x14ac:dyDescent="0.25">
      <c r="A5052" s="14">
        <v>45108</v>
      </c>
      <c r="B5052" s="4" t="s">
        <v>20</v>
      </c>
      <c r="C5052" s="4">
        <v>10</v>
      </c>
      <c r="D5052" s="4" t="s">
        <v>5085</v>
      </c>
      <c r="E5052" s="4">
        <v>64</v>
      </c>
      <c r="F5052" s="4" t="s">
        <v>5210</v>
      </c>
      <c r="G5052" s="4" t="s">
        <v>5307</v>
      </c>
      <c r="H5052" s="4">
        <v>4.5</v>
      </c>
      <c r="I5052" s="4">
        <v>2</v>
      </c>
      <c r="J5052" s="4">
        <v>8</v>
      </c>
      <c r="K5052" s="4">
        <v>2</v>
      </c>
      <c r="L5052" s="4">
        <v>8</v>
      </c>
      <c r="M5052" s="4">
        <v>0</v>
      </c>
      <c r="N5052" s="4">
        <v>0</v>
      </c>
      <c r="O5052" s="4" t="s">
        <v>24</v>
      </c>
      <c r="P5052" s="4" t="s">
        <v>25</v>
      </c>
      <c r="Q5052" s="4">
        <v>31950972</v>
      </c>
      <c r="R5052" s="4">
        <v>84562161</v>
      </c>
      <c r="S5052" s="7">
        <v>414097273778022</v>
      </c>
      <c r="T5052" s="7">
        <v>218581120021745</v>
      </c>
      <c r="U5052" s="2"/>
      <c r="V5052" s="3" t="s">
        <v>6032</v>
      </c>
      <c r="W5052" s="3" t="s">
        <v>11021</v>
      </c>
      <c r="X5052" s="4" t="s">
        <v>5307</v>
      </c>
      <c r="Y5052" s="3">
        <v>2</v>
      </c>
      <c r="Z5052" s="3">
        <v>0</v>
      </c>
      <c r="AA5052" s="5">
        <v>0</v>
      </c>
      <c r="AB5052" s="25">
        <v>8</v>
      </c>
      <c r="AC5052" s="33" t="str">
        <f>IF(G5052=X5052,"N","S")</f>
        <v>N</v>
      </c>
      <c r="AD5052" s="4">
        <f>K5052-(Y5052+Z5052)</f>
        <v>0</v>
      </c>
      <c r="AE5052" s="37">
        <f>M5052-AA5052</f>
        <v>0</v>
      </c>
    </row>
    <row r="5053" spans="1:31" x14ac:dyDescent="0.25">
      <c r="A5053" s="14">
        <v>45108</v>
      </c>
      <c r="B5053" s="4" t="s">
        <v>20</v>
      </c>
      <c r="C5053" s="4">
        <v>10</v>
      </c>
      <c r="D5053" s="4" t="s">
        <v>5085</v>
      </c>
      <c r="E5053" s="4">
        <v>64</v>
      </c>
      <c r="F5053" s="4" t="s">
        <v>5210</v>
      </c>
      <c r="G5053" s="4" t="s">
        <v>5291</v>
      </c>
      <c r="H5053" s="4">
        <v>2.4</v>
      </c>
      <c r="I5053" s="4">
        <v>2</v>
      </c>
      <c r="J5053" s="4">
        <v>4</v>
      </c>
      <c r="K5053" s="4">
        <v>2</v>
      </c>
      <c r="L5053" s="4">
        <v>4</v>
      </c>
      <c r="M5053" s="4">
        <v>0</v>
      </c>
      <c r="N5053" s="4">
        <v>0</v>
      </c>
      <c r="O5053" s="4" t="s">
        <v>24</v>
      </c>
      <c r="P5053" s="4" t="s">
        <v>25</v>
      </c>
      <c r="Q5053" s="4">
        <v>31989032</v>
      </c>
      <c r="R5053" s="4">
        <v>84567828</v>
      </c>
      <c r="S5053" s="7">
        <v>414097816400128</v>
      </c>
      <c r="T5053" s="7">
        <v>218626589712655</v>
      </c>
      <c r="U5053" s="2"/>
      <c r="V5053" s="3" t="s">
        <v>6032</v>
      </c>
      <c r="W5053" s="3" t="s">
        <v>11022</v>
      </c>
      <c r="X5053" s="4" t="s">
        <v>5291</v>
      </c>
      <c r="Y5053" s="3">
        <v>0</v>
      </c>
      <c r="Z5053" s="3">
        <v>2</v>
      </c>
      <c r="AA5053" s="5">
        <v>0</v>
      </c>
      <c r="AB5053" s="25">
        <v>4</v>
      </c>
      <c r="AC5053" s="33" t="str">
        <f>IF(G5053=X5053,"N","S")</f>
        <v>N</v>
      </c>
      <c r="AD5053" s="4">
        <f>K5053-(Y5053+Z5053)</f>
        <v>0</v>
      </c>
      <c r="AE5053" s="37">
        <f>M5053-AA5053</f>
        <v>0</v>
      </c>
    </row>
    <row r="5054" spans="1:31" x14ac:dyDescent="0.25">
      <c r="A5054" s="14">
        <v>45108</v>
      </c>
      <c r="B5054" s="4" t="s">
        <v>20</v>
      </c>
      <c r="C5054" s="4">
        <v>10</v>
      </c>
      <c r="D5054" s="4" t="s">
        <v>5085</v>
      </c>
      <c r="E5054" s="4">
        <v>64</v>
      </c>
      <c r="F5054" s="4" t="s">
        <v>5210</v>
      </c>
      <c r="G5054" s="4" t="s">
        <v>5270</v>
      </c>
      <c r="H5054" s="4">
        <v>13.5</v>
      </c>
      <c r="I5054" s="4">
        <v>6</v>
      </c>
      <c r="J5054" s="4">
        <v>24</v>
      </c>
      <c r="K5054" s="4">
        <v>6</v>
      </c>
      <c r="L5054" s="4">
        <v>24</v>
      </c>
      <c r="M5054" s="4">
        <v>0</v>
      </c>
      <c r="N5054" s="4">
        <v>0</v>
      </c>
      <c r="O5054" s="4" t="s">
        <v>24</v>
      </c>
      <c r="P5054" s="4" t="s">
        <v>25</v>
      </c>
      <c r="Q5054" s="4">
        <v>32003434</v>
      </c>
      <c r="R5054" s="4">
        <v>84581907</v>
      </c>
      <c r="S5054" s="7">
        <v>414099096636342</v>
      </c>
      <c r="T5054" s="7">
        <v>218643661469685</v>
      </c>
      <c r="U5054" s="2"/>
      <c r="V5054" s="3" t="s">
        <v>6032</v>
      </c>
      <c r="W5054" s="3" t="s">
        <v>11023</v>
      </c>
      <c r="X5054" s="4" t="s">
        <v>5270</v>
      </c>
      <c r="Y5054" s="3">
        <v>6</v>
      </c>
      <c r="Z5054" s="3">
        <v>0</v>
      </c>
      <c r="AA5054" s="5">
        <v>0</v>
      </c>
      <c r="AB5054" s="25">
        <v>24</v>
      </c>
      <c r="AC5054" s="33" t="str">
        <f>IF(G5054=X5054,"N","S")</f>
        <v>N</v>
      </c>
      <c r="AD5054" s="4">
        <f>K5054-(Y5054+Z5054)</f>
        <v>0</v>
      </c>
      <c r="AE5054" s="37">
        <f>M5054-AA5054</f>
        <v>0</v>
      </c>
    </row>
    <row r="5055" spans="1:31" x14ac:dyDescent="0.25">
      <c r="A5055" s="14">
        <v>45108</v>
      </c>
      <c r="B5055" s="4" t="s">
        <v>20</v>
      </c>
      <c r="C5055" s="4">
        <v>2</v>
      </c>
      <c r="D5055" s="4" t="s">
        <v>512</v>
      </c>
      <c r="E5055" s="4">
        <v>9</v>
      </c>
      <c r="F5055" s="4" t="s">
        <v>1193</v>
      </c>
      <c r="G5055" s="4" t="s">
        <v>1247</v>
      </c>
      <c r="H5055" s="4">
        <v>9</v>
      </c>
      <c r="I5055" s="4">
        <v>4</v>
      </c>
      <c r="J5055" s="4">
        <v>16</v>
      </c>
      <c r="K5055" s="4">
        <v>4</v>
      </c>
      <c r="L5055" s="4">
        <v>16</v>
      </c>
      <c r="M5055" s="4">
        <v>0</v>
      </c>
      <c r="N5055" s="4">
        <v>0</v>
      </c>
      <c r="O5055" s="4" t="s">
        <v>24</v>
      </c>
      <c r="P5055" s="4" t="s">
        <v>25</v>
      </c>
      <c r="Q5055" s="4">
        <v>28772003</v>
      </c>
      <c r="R5055" s="4">
        <v>81418691</v>
      </c>
      <c r="S5055" s="7">
        <v>413811399140933</v>
      </c>
      <c r="T5055" s="7">
        <v>214814936255496</v>
      </c>
      <c r="U5055" s="2"/>
      <c r="V5055" s="3" t="s">
        <v>6062</v>
      </c>
      <c r="W5055" s="3" t="s">
        <v>11024</v>
      </c>
      <c r="X5055" s="4" t="s">
        <v>1247</v>
      </c>
      <c r="Y5055" s="3">
        <v>4</v>
      </c>
      <c r="Z5055" s="3">
        <v>0</v>
      </c>
      <c r="AA5055" s="5">
        <v>0</v>
      </c>
      <c r="AB5055" s="25">
        <v>16</v>
      </c>
      <c r="AC5055" s="33" t="str">
        <f>IF(G5055=X5055,"N","S")</f>
        <v>N</v>
      </c>
      <c r="AD5055" s="4">
        <f>K5055-(Y5055+Z5055)</f>
        <v>0</v>
      </c>
      <c r="AE5055" s="37">
        <f>M5055-AA5055</f>
        <v>0</v>
      </c>
    </row>
    <row r="5056" spans="1:31" x14ac:dyDescent="0.25">
      <c r="A5056" s="14">
        <v>45108</v>
      </c>
      <c r="B5056" s="4" t="s">
        <v>20</v>
      </c>
      <c r="C5056" s="4">
        <v>10</v>
      </c>
      <c r="D5056" s="4" t="s">
        <v>5085</v>
      </c>
      <c r="E5056" s="4">
        <v>65</v>
      </c>
      <c r="F5056" s="4" t="s">
        <v>5348</v>
      </c>
      <c r="G5056" s="4" t="s">
        <v>5355</v>
      </c>
      <c r="H5056" s="4">
        <v>10.8</v>
      </c>
      <c r="I5056" s="4">
        <v>4</v>
      </c>
      <c r="J5056" s="4">
        <v>16</v>
      </c>
      <c r="K5056" s="4">
        <v>4</v>
      </c>
      <c r="L5056" s="4">
        <v>16</v>
      </c>
      <c r="M5056" s="4">
        <v>0</v>
      </c>
      <c r="N5056" s="4">
        <v>0</v>
      </c>
      <c r="O5056" s="4" t="s">
        <v>24</v>
      </c>
      <c r="P5056" s="4" t="s">
        <v>25</v>
      </c>
      <c r="Q5056" s="4">
        <v>32105507</v>
      </c>
      <c r="R5056" s="4">
        <v>84682178</v>
      </c>
      <c r="S5056" s="7">
        <v>414108214018233</v>
      </c>
      <c r="T5056" s="7">
        <v>218764652609046</v>
      </c>
      <c r="U5056" s="2"/>
      <c r="V5056" s="3" t="s">
        <v>6032</v>
      </c>
      <c r="W5056" s="3" t="s">
        <v>11025</v>
      </c>
      <c r="X5056" s="4" t="s">
        <v>5355</v>
      </c>
      <c r="Y5056" s="3">
        <v>4</v>
      </c>
      <c r="Z5056" s="3">
        <v>0</v>
      </c>
      <c r="AA5056" s="5">
        <v>0</v>
      </c>
      <c r="AB5056" s="25">
        <v>16</v>
      </c>
      <c r="AC5056" s="33" t="str">
        <f>IF(G5056=X5056,"N","S")</f>
        <v>N</v>
      </c>
      <c r="AD5056" s="4">
        <f>K5056-(Y5056+Z5056)</f>
        <v>0</v>
      </c>
      <c r="AE5056" s="37">
        <f>M5056-AA5056</f>
        <v>0</v>
      </c>
    </row>
    <row r="5057" spans="1:31" x14ac:dyDescent="0.25">
      <c r="A5057" s="14">
        <v>45108</v>
      </c>
      <c r="B5057" s="4" t="s">
        <v>20</v>
      </c>
      <c r="C5057" s="4">
        <v>10</v>
      </c>
      <c r="D5057" s="4" t="s">
        <v>5085</v>
      </c>
      <c r="E5057" s="4">
        <v>65</v>
      </c>
      <c r="F5057" s="4" t="s">
        <v>5348</v>
      </c>
      <c r="G5057" s="4" t="s">
        <v>5355</v>
      </c>
      <c r="H5057" s="4">
        <v>11.44</v>
      </c>
      <c r="I5057" s="4">
        <v>3</v>
      </c>
      <c r="J5057" s="4">
        <v>12</v>
      </c>
      <c r="K5057" s="4">
        <v>0</v>
      </c>
      <c r="L5057" s="4">
        <v>0</v>
      </c>
      <c r="M5057" s="4">
        <v>3</v>
      </c>
      <c r="N5057" s="4">
        <v>12</v>
      </c>
      <c r="O5057" s="4" t="s">
        <v>24</v>
      </c>
      <c r="P5057" s="4" t="s">
        <v>25</v>
      </c>
      <c r="Q5057" s="4">
        <v>32105507</v>
      </c>
      <c r="R5057" s="4">
        <v>84682178</v>
      </c>
      <c r="S5057" s="7">
        <v>414108214018233</v>
      </c>
      <c r="T5057" s="7">
        <v>218764652609046</v>
      </c>
      <c r="U5057" s="2"/>
      <c r="V5057" s="3" t="s">
        <v>6032</v>
      </c>
      <c r="W5057" s="3" t="s">
        <v>11026</v>
      </c>
      <c r="X5057" s="4" t="s">
        <v>5355</v>
      </c>
      <c r="Y5057" s="3">
        <v>0</v>
      </c>
      <c r="Z5057" s="3">
        <v>0</v>
      </c>
      <c r="AA5057" s="5">
        <v>3</v>
      </c>
      <c r="AB5057" s="25">
        <v>12</v>
      </c>
      <c r="AC5057" s="33" t="str">
        <f>IF(G5057=X5057,"N","S")</f>
        <v>N</v>
      </c>
      <c r="AD5057" s="4">
        <f>K5057-(Y5057+Z5057)</f>
        <v>0</v>
      </c>
      <c r="AE5057" s="37">
        <f>M5057-AA5057</f>
        <v>0</v>
      </c>
    </row>
    <row r="5058" spans="1:31" x14ac:dyDescent="0.25">
      <c r="A5058" s="14">
        <v>45108</v>
      </c>
      <c r="B5058" s="4" t="s">
        <v>20</v>
      </c>
      <c r="C5058" s="4">
        <v>10</v>
      </c>
      <c r="D5058" s="4" t="s">
        <v>5085</v>
      </c>
      <c r="E5058" s="4">
        <v>65</v>
      </c>
      <c r="F5058" s="4" t="s">
        <v>5348</v>
      </c>
      <c r="G5058" s="4" t="s">
        <v>5358</v>
      </c>
      <c r="H5058" s="4">
        <v>6.75</v>
      </c>
      <c r="I5058" s="4">
        <v>3</v>
      </c>
      <c r="J5058" s="4">
        <v>12</v>
      </c>
      <c r="K5058" s="4">
        <v>3</v>
      </c>
      <c r="L5058" s="4">
        <v>12</v>
      </c>
      <c r="M5058" s="4">
        <v>0</v>
      </c>
      <c r="N5058" s="4">
        <v>0</v>
      </c>
      <c r="O5058" s="4" t="s">
        <v>24</v>
      </c>
      <c r="P5058" s="4" t="s">
        <v>25</v>
      </c>
      <c r="Q5058" s="4">
        <v>32183479</v>
      </c>
      <c r="R5058" s="4">
        <v>84789183</v>
      </c>
      <c r="S5058" s="7">
        <v>414117917452473</v>
      </c>
      <c r="T5058" s="7">
        <v>218856737326881</v>
      </c>
      <c r="U5058" s="2"/>
      <c r="V5058" s="3" t="s">
        <v>6032</v>
      </c>
      <c r="W5058" s="3" t="s">
        <v>11027</v>
      </c>
      <c r="X5058" s="4" t="s">
        <v>5358</v>
      </c>
      <c r="Y5058" s="3">
        <v>3</v>
      </c>
      <c r="Z5058" s="3">
        <v>0</v>
      </c>
      <c r="AA5058" s="5">
        <v>0</v>
      </c>
      <c r="AB5058" s="25">
        <v>12</v>
      </c>
      <c r="AC5058" s="33" t="str">
        <f>IF(G5058=X5058,"N","S")</f>
        <v>N</v>
      </c>
      <c r="AD5058" s="4">
        <f>K5058-(Y5058+Z5058)</f>
        <v>0</v>
      </c>
      <c r="AE5058" s="37">
        <f>M5058-AA5058</f>
        <v>0</v>
      </c>
    </row>
    <row r="5059" spans="1:31" x14ac:dyDescent="0.25">
      <c r="A5059" s="14">
        <v>45108</v>
      </c>
      <c r="B5059" s="4" t="s">
        <v>20</v>
      </c>
      <c r="C5059" s="4">
        <v>10</v>
      </c>
      <c r="D5059" s="4" t="s">
        <v>5085</v>
      </c>
      <c r="E5059" s="4">
        <v>65</v>
      </c>
      <c r="F5059" s="4" t="s">
        <v>5348</v>
      </c>
      <c r="G5059" s="4" t="s">
        <v>5386</v>
      </c>
      <c r="H5059" s="4">
        <v>2.5499999999999998</v>
      </c>
      <c r="I5059" s="4">
        <v>1</v>
      </c>
      <c r="J5059" s="4">
        <v>4</v>
      </c>
      <c r="K5059" s="4">
        <v>1</v>
      </c>
      <c r="L5059" s="4">
        <v>4</v>
      </c>
      <c r="M5059" s="4">
        <v>0</v>
      </c>
      <c r="N5059" s="4">
        <v>0</v>
      </c>
      <c r="O5059" s="4" t="s">
        <v>24</v>
      </c>
      <c r="P5059" s="4" t="s">
        <v>25</v>
      </c>
      <c r="Q5059" s="4">
        <v>32199367</v>
      </c>
      <c r="R5059" s="4">
        <v>84774218</v>
      </c>
      <c r="S5059" s="7">
        <v>414116583006061</v>
      </c>
      <c r="T5059" s="7">
        <v>218875913369287</v>
      </c>
      <c r="U5059" s="2"/>
      <c r="V5059" s="3" t="s">
        <v>6032</v>
      </c>
      <c r="W5059" s="3" t="s">
        <v>11028</v>
      </c>
      <c r="X5059" s="4" t="s">
        <v>5386</v>
      </c>
      <c r="Y5059" s="3">
        <v>1</v>
      </c>
      <c r="Z5059" s="3">
        <v>0</v>
      </c>
      <c r="AA5059" s="5">
        <v>0</v>
      </c>
      <c r="AB5059" s="25">
        <v>4</v>
      </c>
      <c r="AC5059" s="33" t="str">
        <f>IF(G5059=X5059,"N","S")</f>
        <v>N</v>
      </c>
      <c r="AD5059" s="4">
        <f>K5059-(Y5059+Z5059)</f>
        <v>0</v>
      </c>
      <c r="AE5059" s="37">
        <f>M5059-AA5059</f>
        <v>0</v>
      </c>
    </row>
    <row r="5060" spans="1:31" x14ac:dyDescent="0.25">
      <c r="A5060" s="14">
        <v>45108</v>
      </c>
      <c r="B5060" s="4" t="s">
        <v>20</v>
      </c>
      <c r="C5060" s="4">
        <v>10</v>
      </c>
      <c r="D5060" s="4" t="s">
        <v>5085</v>
      </c>
      <c r="E5060" s="4">
        <v>65</v>
      </c>
      <c r="F5060" s="4" t="s">
        <v>5348</v>
      </c>
      <c r="G5060" s="4" t="s">
        <v>5373</v>
      </c>
      <c r="H5060" s="4">
        <v>6.75</v>
      </c>
      <c r="I5060" s="4">
        <v>3</v>
      </c>
      <c r="J5060" s="4">
        <v>12</v>
      </c>
      <c r="K5060" s="4">
        <v>3</v>
      </c>
      <c r="L5060" s="4">
        <v>12</v>
      </c>
      <c r="M5060" s="4">
        <v>0</v>
      </c>
      <c r="N5060" s="4">
        <v>0</v>
      </c>
      <c r="O5060" s="4" t="s">
        <v>24</v>
      </c>
      <c r="P5060" s="4" t="s">
        <v>25</v>
      </c>
      <c r="Q5060" s="4">
        <v>32212120</v>
      </c>
      <c r="R5060" s="4">
        <v>84816923</v>
      </c>
      <c r="S5060" s="7">
        <v>414120440069553</v>
      </c>
      <c r="T5060" s="7">
        <v>218890692532402</v>
      </c>
      <c r="U5060" s="2"/>
      <c r="V5060" s="3" t="s">
        <v>6032</v>
      </c>
      <c r="W5060" s="3" t="s">
        <v>11029</v>
      </c>
      <c r="X5060" s="4" t="s">
        <v>5373</v>
      </c>
      <c r="Y5060" s="3">
        <v>3</v>
      </c>
      <c r="Z5060" s="3">
        <v>0</v>
      </c>
      <c r="AA5060" s="5">
        <v>0</v>
      </c>
      <c r="AB5060" s="25">
        <v>12</v>
      </c>
      <c r="AC5060" s="33" t="str">
        <f>IF(G5060=X5060,"N","S")</f>
        <v>N</v>
      </c>
      <c r="AD5060" s="4">
        <f>K5060-(Y5060+Z5060)</f>
        <v>0</v>
      </c>
      <c r="AE5060" s="37">
        <f>M5060-AA5060</f>
        <v>0</v>
      </c>
    </row>
    <row r="5061" spans="1:31" x14ac:dyDescent="0.25">
      <c r="A5061" s="14">
        <v>45108</v>
      </c>
      <c r="B5061" s="4" t="s">
        <v>20</v>
      </c>
      <c r="C5061" s="4">
        <v>2</v>
      </c>
      <c r="D5061" s="4" t="s">
        <v>512</v>
      </c>
      <c r="E5061" s="4">
        <v>9</v>
      </c>
      <c r="F5061" s="4" t="s">
        <v>1193</v>
      </c>
      <c r="G5061" s="4" t="s">
        <v>1210</v>
      </c>
      <c r="H5061" s="4">
        <v>5.7</v>
      </c>
      <c r="I5061" s="4">
        <v>3</v>
      </c>
      <c r="J5061" s="4">
        <v>10</v>
      </c>
      <c r="K5061" s="4">
        <v>3</v>
      </c>
      <c r="L5061" s="4">
        <v>10</v>
      </c>
      <c r="M5061" s="4">
        <v>0</v>
      </c>
      <c r="N5061" s="4">
        <v>0</v>
      </c>
      <c r="O5061" s="4" t="s">
        <v>24</v>
      </c>
      <c r="P5061" s="4" t="s">
        <v>25</v>
      </c>
      <c r="Q5061" s="4">
        <v>28811942</v>
      </c>
      <c r="R5061" s="4">
        <v>81457288</v>
      </c>
      <c r="S5061" s="7">
        <v>413814910782671</v>
      </c>
      <c r="T5061" s="7">
        <v>214862242791691</v>
      </c>
      <c r="U5061" s="2"/>
      <c r="V5061" s="3" t="s">
        <v>6062</v>
      </c>
      <c r="W5061" s="3" t="s">
        <v>11030</v>
      </c>
      <c r="X5061" s="4" t="s">
        <v>1210</v>
      </c>
      <c r="Y5061" s="3">
        <v>2</v>
      </c>
      <c r="Z5061" s="3">
        <v>1</v>
      </c>
      <c r="AA5061" s="5">
        <v>0</v>
      </c>
      <c r="AB5061" s="25">
        <v>10</v>
      </c>
      <c r="AC5061" s="33" t="str">
        <f>IF(G5061=X5061,"N","S")</f>
        <v>N</v>
      </c>
      <c r="AD5061" s="4">
        <f>K5061-(Y5061+Z5061)</f>
        <v>0</v>
      </c>
      <c r="AE5061" s="37">
        <f>M5061-AA5061</f>
        <v>0</v>
      </c>
    </row>
    <row r="5062" spans="1:31" x14ac:dyDescent="0.25">
      <c r="A5062" s="14">
        <v>45108</v>
      </c>
      <c r="B5062" s="4" t="s">
        <v>20</v>
      </c>
      <c r="C5062" s="4">
        <v>10</v>
      </c>
      <c r="D5062" s="4" t="s">
        <v>5085</v>
      </c>
      <c r="E5062" s="4">
        <v>65</v>
      </c>
      <c r="F5062" s="4" t="s">
        <v>5348</v>
      </c>
      <c r="G5062" s="4" t="s">
        <v>5446</v>
      </c>
      <c r="H5062" s="4">
        <v>6.75</v>
      </c>
      <c r="I5062" s="4">
        <v>3</v>
      </c>
      <c r="J5062" s="4">
        <v>12</v>
      </c>
      <c r="K5062" s="4">
        <v>3</v>
      </c>
      <c r="L5062" s="4">
        <v>12</v>
      </c>
      <c r="M5062" s="4">
        <v>0</v>
      </c>
      <c r="N5062" s="4">
        <v>0</v>
      </c>
      <c r="O5062" s="4" t="s">
        <v>24</v>
      </c>
      <c r="P5062" s="4" t="s">
        <v>25</v>
      </c>
      <c r="Q5062" s="4">
        <v>32269242</v>
      </c>
      <c r="R5062" s="4">
        <v>84871746</v>
      </c>
      <c r="S5062" s="7">
        <v>414125425965252</v>
      </c>
      <c r="T5062" s="7">
        <v>218958419660952</v>
      </c>
      <c r="U5062" s="2"/>
      <c r="V5062" s="3" t="s">
        <v>6032</v>
      </c>
      <c r="W5062" s="3" t="s">
        <v>11031</v>
      </c>
      <c r="X5062" s="4" t="s">
        <v>5446</v>
      </c>
      <c r="Y5062" s="3">
        <v>2</v>
      </c>
      <c r="Z5062" s="3">
        <v>0</v>
      </c>
      <c r="AA5062" s="5">
        <v>0</v>
      </c>
      <c r="AB5062" s="25">
        <v>8</v>
      </c>
      <c r="AC5062" s="33" t="str">
        <f>IF(G5062=X5062,"N","S")</f>
        <v>N</v>
      </c>
      <c r="AD5062" s="4">
        <f>K5062-(Y5062+Z5062)</f>
        <v>1</v>
      </c>
      <c r="AE5062" s="37">
        <f>M5062-AA5062</f>
        <v>0</v>
      </c>
    </row>
    <row r="5063" spans="1:31" x14ac:dyDescent="0.25">
      <c r="A5063" s="14">
        <v>45108</v>
      </c>
      <c r="B5063" s="4" t="s">
        <v>20</v>
      </c>
      <c r="C5063" s="4">
        <v>10</v>
      </c>
      <c r="D5063" s="4" t="s">
        <v>5085</v>
      </c>
      <c r="E5063" s="4">
        <v>65</v>
      </c>
      <c r="F5063" s="4" t="s">
        <v>5348</v>
      </c>
      <c r="G5063" s="4" t="s">
        <v>5449</v>
      </c>
      <c r="H5063" s="4">
        <v>6.75</v>
      </c>
      <c r="I5063" s="4">
        <v>3</v>
      </c>
      <c r="J5063" s="4">
        <v>12</v>
      </c>
      <c r="K5063" s="4">
        <v>3</v>
      </c>
      <c r="L5063" s="4">
        <v>12</v>
      </c>
      <c r="M5063" s="4">
        <v>0</v>
      </c>
      <c r="N5063" s="4">
        <v>0</v>
      </c>
      <c r="O5063" s="4" t="s">
        <v>24</v>
      </c>
      <c r="P5063" s="4" t="s">
        <v>25</v>
      </c>
      <c r="Q5063" s="4">
        <v>32267747</v>
      </c>
      <c r="R5063" s="4">
        <v>84840271</v>
      </c>
      <c r="S5063" s="7">
        <v>414122589849975</v>
      </c>
      <c r="T5063" s="7">
        <v>218956983382549</v>
      </c>
      <c r="U5063" s="2"/>
      <c r="V5063" s="3" t="s">
        <v>6032</v>
      </c>
      <c r="W5063" s="3" t="s">
        <v>11032</v>
      </c>
      <c r="X5063" s="4" t="s">
        <v>5449</v>
      </c>
      <c r="Y5063" s="3">
        <v>3</v>
      </c>
      <c r="Z5063" s="3">
        <v>0</v>
      </c>
      <c r="AA5063" s="5">
        <v>0</v>
      </c>
      <c r="AB5063" s="25">
        <v>12</v>
      </c>
      <c r="AC5063" s="33" t="str">
        <f>IF(G5063=X5063,"N","S")</f>
        <v>N</v>
      </c>
      <c r="AD5063" s="4">
        <f>K5063-(Y5063+Z5063)</f>
        <v>0</v>
      </c>
      <c r="AE5063" s="37">
        <f>M5063-AA5063</f>
        <v>0</v>
      </c>
    </row>
    <row r="5064" spans="1:31" x14ac:dyDescent="0.25">
      <c r="A5064" s="14">
        <v>45108</v>
      </c>
      <c r="B5064" s="4" t="s">
        <v>20</v>
      </c>
      <c r="C5064" s="4">
        <v>2</v>
      </c>
      <c r="D5064" s="4" t="s">
        <v>512</v>
      </c>
      <c r="E5064" s="4">
        <v>9</v>
      </c>
      <c r="F5064" s="4" t="s">
        <v>1193</v>
      </c>
      <c r="G5064" s="4" t="s">
        <v>1380</v>
      </c>
      <c r="H5064" s="4">
        <v>4.5</v>
      </c>
      <c r="I5064" s="4">
        <v>2</v>
      </c>
      <c r="J5064" s="4">
        <v>8</v>
      </c>
      <c r="K5064" s="4">
        <v>2</v>
      </c>
      <c r="L5064" s="4">
        <v>8</v>
      </c>
      <c r="M5064" s="4">
        <v>0</v>
      </c>
      <c r="N5064" s="4">
        <v>0</v>
      </c>
      <c r="O5064" s="4" t="s">
        <v>24</v>
      </c>
      <c r="P5064" s="4" t="s">
        <v>25</v>
      </c>
      <c r="Q5064" s="4">
        <v>28946771</v>
      </c>
      <c r="R5064" s="4">
        <v>81620997</v>
      </c>
      <c r="S5064" s="7">
        <v>413829774656586</v>
      </c>
      <c r="T5064" s="7">
        <v>215021555646029</v>
      </c>
      <c r="U5064" s="2"/>
      <c r="V5064" s="3" t="s">
        <v>6062</v>
      </c>
      <c r="W5064" s="3" t="s">
        <v>11033</v>
      </c>
      <c r="X5064" s="4" t="s">
        <v>1380</v>
      </c>
      <c r="Y5064" s="3">
        <v>2</v>
      </c>
      <c r="Z5064" s="3">
        <v>0</v>
      </c>
      <c r="AA5064" s="5">
        <v>0</v>
      </c>
      <c r="AB5064" s="25">
        <v>8</v>
      </c>
      <c r="AC5064" s="33" t="str">
        <f>IF(G5064=X5064,"N","S")</f>
        <v>N</v>
      </c>
      <c r="AD5064" s="4">
        <f>K5064-(Y5064+Z5064)</f>
        <v>0</v>
      </c>
      <c r="AE5064" s="37">
        <f>M5064-AA5064</f>
        <v>0</v>
      </c>
    </row>
    <row r="5065" spans="1:31" x14ac:dyDescent="0.25">
      <c r="A5065" s="22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0"/>
      <c r="R5065" s="20"/>
      <c r="S5065" s="24"/>
      <c r="T5065" s="24"/>
      <c r="U5065" s="2"/>
      <c r="V5065" s="3" t="s">
        <v>6062</v>
      </c>
      <c r="W5065" s="3" t="s">
        <v>11034</v>
      </c>
      <c r="X5065" s="4" t="s">
        <v>1380</v>
      </c>
      <c r="Y5065" s="3">
        <v>2</v>
      </c>
      <c r="Z5065" s="3">
        <v>0</v>
      </c>
      <c r="AA5065" s="5">
        <v>0</v>
      </c>
      <c r="AB5065" s="25">
        <v>8</v>
      </c>
      <c r="AC5065" s="33" t="str">
        <f>IF(G5065=X5065,"N","S")</f>
        <v>S</v>
      </c>
      <c r="AD5065" s="4">
        <f>K5065-(Y5065+Z5065)</f>
        <v>-2</v>
      </c>
      <c r="AE5065" s="37">
        <f>M5065-AA5065</f>
        <v>0</v>
      </c>
    </row>
    <row r="5066" spans="1:31" x14ac:dyDescent="0.25">
      <c r="A5066" s="14">
        <v>45108</v>
      </c>
      <c r="B5066" s="4" t="s">
        <v>20</v>
      </c>
      <c r="C5066" s="4">
        <v>2</v>
      </c>
      <c r="D5066" s="4" t="s">
        <v>512</v>
      </c>
      <c r="E5066" s="4">
        <v>9</v>
      </c>
      <c r="F5066" s="4" t="s">
        <v>1193</v>
      </c>
      <c r="G5066" s="4" t="s">
        <v>1271</v>
      </c>
      <c r="H5066" s="4">
        <v>18</v>
      </c>
      <c r="I5066" s="4">
        <v>8</v>
      </c>
      <c r="J5066" s="4">
        <v>32</v>
      </c>
      <c r="K5066" s="4">
        <v>8</v>
      </c>
      <c r="L5066" s="4">
        <v>32</v>
      </c>
      <c r="M5066" s="4">
        <v>0</v>
      </c>
      <c r="N5066" s="4">
        <v>0</v>
      </c>
      <c r="O5066" s="4" t="s">
        <v>24</v>
      </c>
      <c r="P5066" s="4" t="s">
        <v>25</v>
      </c>
      <c r="Q5066" s="4">
        <v>29168420</v>
      </c>
      <c r="R5066" s="4">
        <v>81844921</v>
      </c>
      <c r="S5066" s="7">
        <v>413850138154492</v>
      </c>
      <c r="T5066" s="7">
        <v>215283998485641</v>
      </c>
      <c r="U5066" s="2"/>
      <c r="V5066" s="3" t="s">
        <v>6062</v>
      </c>
      <c r="W5066" s="3" t="s">
        <v>11035</v>
      </c>
      <c r="X5066" s="4" t="s">
        <v>1271</v>
      </c>
      <c r="Y5066" s="3">
        <v>8</v>
      </c>
      <c r="Z5066" s="3">
        <v>0</v>
      </c>
      <c r="AA5066" s="5">
        <v>0</v>
      </c>
      <c r="AB5066" s="25">
        <v>32</v>
      </c>
      <c r="AC5066" s="33" t="str">
        <f>IF(G5066=X5066,"N","S")</f>
        <v>N</v>
      </c>
      <c r="AD5066" s="4">
        <f>K5066-(Y5066+Z5066)</f>
        <v>0</v>
      </c>
      <c r="AE5066" s="37">
        <f>M5066-AA5066</f>
        <v>0</v>
      </c>
    </row>
    <row r="5067" spans="1:31" x14ac:dyDescent="0.25">
      <c r="A5067" s="14">
        <v>45108</v>
      </c>
      <c r="B5067" s="4" t="s">
        <v>20</v>
      </c>
      <c r="C5067" s="4">
        <v>2</v>
      </c>
      <c r="D5067" s="4" t="s">
        <v>512</v>
      </c>
      <c r="E5067" s="4">
        <v>9</v>
      </c>
      <c r="F5067" s="4" t="s">
        <v>1193</v>
      </c>
      <c r="G5067" s="4" t="s">
        <v>1304</v>
      </c>
      <c r="H5067" s="4">
        <v>8.5500000000000007</v>
      </c>
      <c r="I5067" s="4">
        <v>3</v>
      </c>
      <c r="J5067" s="4">
        <v>12</v>
      </c>
      <c r="K5067" s="4">
        <v>3</v>
      </c>
      <c r="L5067" s="4">
        <v>12</v>
      </c>
      <c r="M5067" s="4">
        <v>0</v>
      </c>
      <c r="N5067" s="4">
        <v>0</v>
      </c>
      <c r="O5067" s="4" t="s">
        <v>24</v>
      </c>
      <c r="P5067" s="4" t="s">
        <v>25</v>
      </c>
      <c r="Q5067" s="4">
        <v>28941955</v>
      </c>
      <c r="R5067" s="4">
        <v>81585088</v>
      </c>
      <c r="S5067" s="7">
        <v>413826536206785</v>
      </c>
      <c r="T5067" s="7">
        <v>215016217501616</v>
      </c>
      <c r="U5067" s="2"/>
      <c r="V5067" s="3" t="s">
        <v>6062</v>
      </c>
      <c r="W5067" s="3" t="s">
        <v>11036</v>
      </c>
      <c r="X5067" s="4" t="s">
        <v>1304</v>
      </c>
      <c r="Y5067" s="3">
        <v>3</v>
      </c>
      <c r="Z5067" s="3">
        <v>0</v>
      </c>
      <c r="AA5067" s="5">
        <v>0</v>
      </c>
      <c r="AB5067" s="25">
        <v>12</v>
      </c>
      <c r="AC5067" s="33" t="str">
        <f>IF(G5067=X5067,"N","S")</f>
        <v>N</v>
      </c>
      <c r="AD5067" s="4">
        <f>K5067-(Y5067+Z5067)</f>
        <v>0</v>
      </c>
      <c r="AE5067" s="37">
        <f>M5067-AA5067</f>
        <v>0</v>
      </c>
    </row>
    <row r="5068" spans="1:31" x14ac:dyDescent="0.25">
      <c r="A5068" s="14">
        <v>45108</v>
      </c>
      <c r="B5068" s="4" t="s">
        <v>20</v>
      </c>
      <c r="C5068" s="4">
        <v>2</v>
      </c>
      <c r="D5068" s="4" t="s">
        <v>512</v>
      </c>
      <c r="E5068" s="4">
        <v>9</v>
      </c>
      <c r="F5068" s="4" t="s">
        <v>1193</v>
      </c>
      <c r="G5068" s="4" t="s">
        <v>1302</v>
      </c>
      <c r="H5068" s="4">
        <v>8.5500000000000007</v>
      </c>
      <c r="I5068" s="4">
        <v>3</v>
      </c>
      <c r="J5068" s="4">
        <v>12</v>
      </c>
      <c r="K5068" s="4">
        <v>3</v>
      </c>
      <c r="L5068" s="4">
        <v>12</v>
      </c>
      <c r="M5068" s="4">
        <v>0</v>
      </c>
      <c r="N5068" s="4">
        <v>0</v>
      </c>
      <c r="O5068" s="4" t="s">
        <v>24</v>
      </c>
      <c r="P5068" s="4" t="s">
        <v>25</v>
      </c>
      <c r="Q5068" s="4">
        <v>28957523</v>
      </c>
      <c r="R5068" s="4">
        <v>81600487</v>
      </c>
      <c r="S5068" s="7">
        <v>41382793688858</v>
      </c>
      <c r="T5068" s="7">
        <v>215034653963927</v>
      </c>
      <c r="U5068" s="2"/>
      <c r="V5068" s="3" t="s">
        <v>6062</v>
      </c>
      <c r="W5068" s="3" t="s">
        <v>11037</v>
      </c>
      <c r="X5068" s="4" t="s">
        <v>1302</v>
      </c>
      <c r="Y5068" s="3">
        <v>3</v>
      </c>
      <c r="Z5068" s="3">
        <v>0</v>
      </c>
      <c r="AA5068" s="5">
        <v>0</v>
      </c>
      <c r="AB5068" s="25">
        <v>12</v>
      </c>
      <c r="AC5068" s="33" t="str">
        <f>IF(G5068=X5068,"N","S")</f>
        <v>N</v>
      </c>
      <c r="AD5068" s="4">
        <f>K5068-(Y5068+Z5068)</f>
        <v>0</v>
      </c>
      <c r="AE5068" s="37">
        <f>M5068-AA5068</f>
        <v>0</v>
      </c>
    </row>
    <row r="5069" spans="1:31" x14ac:dyDescent="0.25">
      <c r="A5069" s="14">
        <v>45108</v>
      </c>
      <c r="B5069" s="4" t="s">
        <v>20</v>
      </c>
      <c r="C5069" s="4">
        <v>3</v>
      </c>
      <c r="D5069" s="4" t="s">
        <v>2489</v>
      </c>
      <c r="E5069" s="4">
        <v>18</v>
      </c>
      <c r="F5069" s="4" t="s">
        <v>2867</v>
      </c>
      <c r="G5069" s="4" t="s">
        <v>2994</v>
      </c>
      <c r="H5069" s="4">
        <v>10.36</v>
      </c>
      <c r="I5069" s="4">
        <v>3</v>
      </c>
      <c r="J5069" s="4">
        <v>12</v>
      </c>
      <c r="K5069" s="4">
        <v>0</v>
      </c>
      <c r="L5069" s="4">
        <v>0</v>
      </c>
      <c r="M5069" s="4">
        <v>3</v>
      </c>
      <c r="N5069" s="4">
        <v>12</v>
      </c>
      <c r="O5069" s="4" t="s">
        <v>24</v>
      </c>
      <c r="P5069" s="4" t="s">
        <v>25</v>
      </c>
      <c r="Q5069" s="4">
        <v>27840927</v>
      </c>
      <c r="R5069" s="4">
        <v>81081117</v>
      </c>
      <c r="S5069" s="7">
        <v>413780165486793</v>
      </c>
      <c r="T5069" s="7">
        <v>213705556455254</v>
      </c>
      <c r="U5069" s="2"/>
      <c r="V5069" s="3" t="s">
        <v>6034</v>
      </c>
      <c r="W5069" s="3" t="s">
        <v>11038</v>
      </c>
      <c r="X5069" s="4" t="s">
        <v>2994</v>
      </c>
      <c r="Y5069" s="3">
        <v>0</v>
      </c>
      <c r="Z5069" s="3">
        <v>0</v>
      </c>
      <c r="AA5069" s="5">
        <v>3</v>
      </c>
      <c r="AB5069" s="25">
        <v>12</v>
      </c>
      <c r="AC5069" s="33" t="str">
        <f>IF(G5069=X5069,"N","S")</f>
        <v>N</v>
      </c>
      <c r="AD5069" s="4">
        <f>K5069-(Y5069+Z5069)</f>
        <v>0</v>
      </c>
      <c r="AE5069" s="37">
        <f>M5069-AA5069</f>
        <v>0</v>
      </c>
    </row>
    <row r="5070" spans="1:31" x14ac:dyDescent="0.25">
      <c r="A5070" s="14">
        <v>45108</v>
      </c>
      <c r="B5070" s="4" t="s">
        <v>20</v>
      </c>
      <c r="C5070" s="4">
        <v>3</v>
      </c>
      <c r="D5070" s="4" t="s">
        <v>2489</v>
      </c>
      <c r="E5070" s="4">
        <v>18</v>
      </c>
      <c r="F5070" s="4" t="s">
        <v>2867</v>
      </c>
      <c r="G5070" s="4" t="s">
        <v>2986</v>
      </c>
      <c r="H5070" s="4">
        <v>11.16</v>
      </c>
      <c r="I5070" s="4">
        <v>3</v>
      </c>
      <c r="J5070" s="4">
        <v>12</v>
      </c>
      <c r="K5070" s="4">
        <v>0</v>
      </c>
      <c r="L5070" s="4">
        <v>0</v>
      </c>
      <c r="M5070" s="4">
        <v>3</v>
      </c>
      <c r="N5070" s="4">
        <v>12</v>
      </c>
      <c r="O5070" s="4" t="s">
        <v>24</v>
      </c>
      <c r="P5070" s="4" t="s">
        <v>25</v>
      </c>
      <c r="Q5070" s="4">
        <v>27860459</v>
      </c>
      <c r="R5070" s="4">
        <v>81092550</v>
      </c>
      <c r="S5070" s="7">
        <v>413781212726956</v>
      </c>
      <c r="T5070" s="7">
        <v>213728775991694</v>
      </c>
      <c r="U5070" s="2"/>
      <c r="V5070" s="3" t="s">
        <v>6034</v>
      </c>
      <c r="W5070" s="3" t="s">
        <v>11039</v>
      </c>
      <c r="X5070" s="4" t="s">
        <v>2986</v>
      </c>
      <c r="Y5070" s="3">
        <v>0</v>
      </c>
      <c r="Z5070" s="3">
        <v>0</v>
      </c>
      <c r="AA5070" s="5">
        <v>3</v>
      </c>
      <c r="AB5070" s="25">
        <v>12</v>
      </c>
      <c r="AC5070" s="33" t="str">
        <f>IF(G5070=X5070,"N","S")</f>
        <v>N</v>
      </c>
      <c r="AD5070" s="4">
        <f>K5070-(Y5070+Z5070)</f>
        <v>0</v>
      </c>
      <c r="AE5070" s="37">
        <f>M5070-AA5070</f>
        <v>0</v>
      </c>
    </row>
    <row r="5071" spans="1:31" x14ac:dyDescent="0.25">
      <c r="A5071" s="14">
        <v>45108</v>
      </c>
      <c r="B5071" s="4" t="s">
        <v>20</v>
      </c>
      <c r="C5071" s="4">
        <v>3</v>
      </c>
      <c r="D5071" s="4" t="s">
        <v>2489</v>
      </c>
      <c r="E5071" s="4">
        <v>18</v>
      </c>
      <c r="F5071" s="4" t="s">
        <v>2867</v>
      </c>
      <c r="G5071" s="4" t="s">
        <v>2955</v>
      </c>
      <c r="H5071" s="4">
        <v>11.52</v>
      </c>
      <c r="I5071" s="4">
        <v>3</v>
      </c>
      <c r="J5071" s="4">
        <v>12</v>
      </c>
      <c r="K5071" s="4">
        <v>0</v>
      </c>
      <c r="L5071" s="4">
        <v>0</v>
      </c>
      <c r="M5071" s="4">
        <v>3</v>
      </c>
      <c r="N5071" s="4">
        <v>12</v>
      </c>
      <c r="O5071" s="4" t="s">
        <v>24</v>
      </c>
      <c r="P5071" s="4" t="s">
        <v>25</v>
      </c>
      <c r="Q5071" s="4">
        <v>27883652</v>
      </c>
      <c r="R5071" s="4">
        <v>81121794</v>
      </c>
      <c r="S5071" s="7">
        <v>413783867413272</v>
      </c>
      <c r="T5071" s="7">
        <v>213756161371148</v>
      </c>
      <c r="U5071" s="2"/>
      <c r="V5071" s="3" t="s">
        <v>6034</v>
      </c>
      <c r="W5071" s="3" t="s">
        <v>11040</v>
      </c>
      <c r="X5071" s="4" t="s">
        <v>2955</v>
      </c>
      <c r="Y5071" s="3">
        <v>0</v>
      </c>
      <c r="Z5071" s="3">
        <v>0</v>
      </c>
      <c r="AA5071" s="5">
        <v>3</v>
      </c>
      <c r="AB5071" s="25">
        <v>12</v>
      </c>
      <c r="AC5071" s="33" t="str">
        <f>IF(G5071=X5071,"N","S")</f>
        <v>N</v>
      </c>
      <c r="AD5071" s="4">
        <f>K5071-(Y5071+Z5071)</f>
        <v>0</v>
      </c>
      <c r="AE5071" s="37">
        <f>M5071-AA5071</f>
        <v>0</v>
      </c>
    </row>
    <row r="5072" spans="1:31" x14ac:dyDescent="0.25">
      <c r="A5072" s="14">
        <v>45108</v>
      </c>
      <c r="B5072" s="4" t="s">
        <v>20</v>
      </c>
      <c r="C5072" s="4">
        <v>3</v>
      </c>
      <c r="D5072" s="4" t="s">
        <v>2489</v>
      </c>
      <c r="E5072" s="4">
        <v>18</v>
      </c>
      <c r="F5072" s="4" t="s">
        <v>2867</v>
      </c>
      <c r="G5072" s="4" t="s">
        <v>2940</v>
      </c>
      <c r="H5072" s="4">
        <v>11.52</v>
      </c>
      <c r="I5072" s="4">
        <v>3</v>
      </c>
      <c r="J5072" s="4">
        <v>12</v>
      </c>
      <c r="K5072" s="4">
        <v>0</v>
      </c>
      <c r="L5072" s="4">
        <v>0</v>
      </c>
      <c r="M5072" s="4">
        <v>3</v>
      </c>
      <c r="N5072" s="4">
        <v>12</v>
      </c>
      <c r="O5072" s="4" t="s">
        <v>24</v>
      </c>
      <c r="P5072" s="4" t="s">
        <v>25</v>
      </c>
      <c r="Q5072" s="4">
        <v>27869901</v>
      </c>
      <c r="R5072" s="4">
        <v>81097920</v>
      </c>
      <c r="S5072" s="7">
        <v>41378170484692</v>
      </c>
      <c r="T5072" s="7">
        <v>213740002484</v>
      </c>
      <c r="U5072" s="2"/>
      <c r="V5072" s="3" t="s">
        <v>6034</v>
      </c>
      <c r="W5072" s="3" t="s">
        <v>11041</v>
      </c>
      <c r="X5072" s="4" t="s">
        <v>2940</v>
      </c>
      <c r="Y5072" s="3">
        <v>0</v>
      </c>
      <c r="Z5072" s="3">
        <v>0</v>
      </c>
      <c r="AA5072" s="5">
        <v>3</v>
      </c>
      <c r="AB5072" s="25">
        <v>12</v>
      </c>
      <c r="AC5072" s="33" t="str">
        <f>IF(G5072=X5072,"N","S")</f>
        <v>N</v>
      </c>
      <c r="AD5072" s="4">
        <f>K5072-(Y5072+Z5072)</f>
        <v>0</v>
      </c>
      <c r="AE5072" s="37">
        <f>M5072-AA5072</f>
        <v>0</v>
      </c>
    </row>
    <row r="5073" spans="1:31" x14ac:dyDescent="0.25">
      <c r="A5073" s="14">
        <v>45108</v>
      </c>
      <c r="B5073" s="4" t="s">
        <v>42</v>
      </c>
      <c r="C5073" s="4">
        <v>8</v>
      </c>
      <c r="D5073" s="4" t="s">
        <v>4275</v>
      </c>
      <c r="E5073" s="4">
        <v>55</v>
      </c>
      <c r="F5073" s="4" t="s">
        <v>4292</v>
      </c>
      <c r="G5073" s="4" t="s">
        <v>4294</v>
      </c>
      <c r="H5073" s="4">
        <v>11.25</v>
      </c>
      <c r="I5073" s="4">
        <v>5</v>
      </c>
      <c r="J5073" s="4">
        <v>20</v>
      </c>
      <c r="K5073" s="4">
        <v>5</v>
      </c>
      <c r="L5073" s="4">
        <v>20</v>
      </c>
      <c r="M5073" s="4">
        <v>0</v>
      </c>
      <c r="N5073" s="4">
        <v>0</v>
      </c>
      <c r="O5073" s="4" t="s">
        <v>24</v>
      </c>
      <c r="P5073" s="4" t="s">
        <v>25</v>
      </c>
      <c r="Q5073" s="4">
        <v>31441896</v>
      </c>
      <c r="R5073" s="4">
        <v>90270452</v>
      </c>
      <c r="S5073" s="7">
        <v>414610965829155</v>
      </c>
      <c r="T5073" s="7">
        <v>217907326373651</v>
      </c>
      <c r="U5073" s="2"/>
      <c r="V5073" s="3" t="s">
        <v>6325</v>
      </c>
      <c r="W5073" s="3" t="s">
        <v>11042</v>
      </c>
      <c r="X5073" s="4" t="s">
        <v>4294</v>
      </c>
      <c r="Y5073" s="3">
        <v>4</v>
      </c>
      <c r="Z5073" s="3">
        <v>0</v>
      </c>
      <c r="AA5073" s="5">
        <v>0</v>
      </c>
      <c r="AB5073" s="25">
        <v>16</v>
      </c>
      <c r="AC5073" s="33" t="str">
        <f>IF(G5073=X5073,"N","S")</f>
        <v>N</v>
      </c>
      <c r="AD5073" s="4">
        <f>K5073-(Y5073+Z5073)</f>
        <v>1</v>
      </c>
      <c r="AE5073" s="37">
        <f>M5073-AA5073</f>
        <v>0</v>
      </c>
    </row>
    <row r="5074" spans="1:31" x14ac:dyDescent="0.25">
      <c r="A5074" s="14">
        <v>45108</v>
      </c>
      <c r="B5074" s="4" t="s">
        <v>20</v>
      </c>
      <c r="C5074" s="4">
        <v>8</v>
      </c>
      <c r="D5074" s="4" t="s">
        <v>4275</v>
      </c>
      <c r="E5074" s="4">
        <v>55</v>
      </c>
      <c r="F5074" s="4" t="s">
        <v>4292</v>
      </c>
      <c r="G5074" s="4" t="s">
        <v>4295</v>
      </c>
      <c r="H5074" s="4">
        <v>13.5</v>
      </c>
      <c r="I5074" s="4">
        <v>6</v>
      </c>
      <c r="J5074" s="4">
        <v>24</v>
      </c>
      <c r="K5074" s="4">
        <v>6</v>
      </c>
      <c r="L5074" s="4">
        <v>24</v>
      </c>
      <c r="M5074" s="4">
        <v>0</v>
      </c>
      <c r="N5074" s="4">
        <v>0</v>
      </c>
      <c r="O5074" s="4" t="s">
        <v>24</v>
      </c>
      <c r="P5074" s="4" t="s">
        <v>25</v>
      </c>
      <c r="Q5074" s="4">
        <v>31346752</v>
      </c>
      <c r="R5074" s="4">
        <v>90197138</v>
      </c>
      <c r="S5074" s="7">
        <v>414604281384739</v>
      </c>
      <c r="T5074" s="7">
        <v>217794244462095</v>
      </c>
      <c r="U5074" s="2"/>
      <c r="V5074" s="3" t="s">
        <v>6325</v>
      </c>
      <c r="W5074" s="3" t="s">
        <v>11043</v>
      </c>
      <c r="X5074" s="4" t="s">
        <v>4295</v>
      </c>
      <c r="Y5074" s="3">
        <v>6</v>
      </c>
      <c r="Z5074" s="3">
        <v>0</v>
      </c>
      <c r="AA5074" s="5">
        <v>0</v>
      </c>
      <c r="AB5074" s="25">
        <v>24</v>
      </c>
      <c r="AC5074" s="33" t="str">
        <f>IF(G5074=X5074,"N","S")</f>
        <v>N</v>
      </c>
      <c r="AD5074" s="4">
        <f>K5074-(Y5074+Z5074)</f>
        <v>0</v>
      </c>
      <c r="AE5074" s="37">
        <f>M5074-AA5074</f>
        <v>0</v>
      </c>
    </row>
    <row r="5075" spans="1:31" x14ac:dyDescent="0.25">
      <c r="A5075" s="14">
        <v>45108</v>
      </c>
      <c r="B5075" s="4" t="s">
        <v>20</v>
      </c>
      <c r="C5075" s="4">
        <v>8</v>
      </c>
      <c r="D5075" s="4" t="s">
        <v>4275</v>
      </c>
      <c r="E5075" s="4">
        <v>45</v>
      </c>
      <c r="F5075" s="4" t="s">
        <v>4484</v>
      </c>
      <c r="G5075" s="4" t="s">
        <v>4496</v>
      </c>
      <c r="H5075" s="4">
        <v>9</v>
      </c>
      <c r="I5075" s="4">
        <v>4</v>
      </c>
      <c r="J5075" s="4">
        <v>16</v>
      </c>
      <c r="K5075" s="4">
        <v>4</v>
      </c>
      <c r="L5075" s="4">
        <v>16</v>
      </c>
      <c r="M5075" s="4">
        <v>0</v>
      </c>
      <c r="N5075" s="4">
        <v>0</v>
      </c>
      <c r="O5075" s="4" t="s">
        <v>24</v>
      </c>
      <c r="P5075" s="4" t="s">
        <v>25</v>
      </c>
      <c r="Q5075" s="4">
        <v>31021456</v>
      </c>
      <c r="R5075" s="4">
        <v>87406691</v>
      </c>
      <c r="S5075" s="7">
        <v>414352678020601</v>
      </c>
      <c r="T5075" s="7">
        <v>217436642233259</v>
      </c>
      <c r="U5075" s="2"/>
      <c r="V5075" s="3" t="s">
        <v>6325</v>
      </c>
      <c r="W5075" s="3" t="s">
        <v>11044</v>
      </c>
      <c r="X5075" s="4" t="s">
        <v>4496</v>
      </c>
      <c r="Y5075" s="3">
        <v>4</v>
      </c>
      <c r="Z5075" s="3">
        <v>0</v>
      </c>
      <c r="AA5075" s="5">
        <v>0</v>
      </c>
      <c r="AB5075" s="25">
        <v>16</v>
      </c>
      <c r="AC5075" s="33" t="str">
        <f>IF(G5075=X5075,"N","S")</f>
        <v>N</v>
      </c>
      <c r="AD5075" s="4">
        <f>K5075-(Y5075+Z5075)</f>
        <v>0</v>
      </c>
      <c r="AE5075" s="37">
        <f>M5075-AA5075</f>
        <v>0</v>
      </c>
    </row>
    <row r="5076" spans="1:31" x14ac:dyDescent="0.25">
      <c r="A5076" s="14">
        <v>45108</v>
      </c>
      <c r="B5076" s="4" t="s">
        <v>20</v>
      </c>
      <c r="C5076" s="4">
        <v>8</v>
      </c>
      <c r="D5076" s="4" t="s">
        <v>4275</v>
      </c>
      <c r="E5076" s="4">
        <v>45</v>
      </c>
      <c r="F5076" s="4" t="s">
        <v>4484</v>
      </c>
      <c r="G5076" s="4" t="s">
        <v>4530</v>
      </c>
      <c r="H5076" s="4">
        <v>6.75</v>
      </c>
      <c r="I5076" s="4">
        <v>3</v>
      </c>
      <c r="J5076" s="4">
        <v>12</v>
      </c>
      <c r="K5076" s="4">
        <v>3</v>
      </c>
      <c r="L5076" s="4">
        <v>12</v>
      </c>
      <c r="M5076" s="4">
        <v>0</v>
      </c>
      <c r="N5076" s="4">
        <v>0</v>
      </c>
      <c r="O5076" s="4" t="s">
        <v>24</v>
      </c>
      <c r="P5076" s="4" t="s">
        <v>25</v>
      </c>
      <c r="Q5076" s="4">
        <v>31094737</v>
      </c>
      <c r="R5076" s="4">
        <v>87400459</v>
      </c>
      <c r="S5076" s="7">
        <v>414352179639016</v>
      </c>
      <c r="T5076" s="7">
        <v>217524417710624</v>
      </c>
      <c r="U5076" s="2"/>
      <c r="V5076" s="3" t="s">
        <v>6325</v>
      </c>
      <c r="W5076" s="3" t="s">
        <v>11045</v>
      </c>
      <c r="X5076" s="4" t="s">
        <v>4530</v>
      </c>
      <c r="Y5076" s="3">
        <v>3</v>
      </c>
      <c r="Z5076" s="3">
        <v>0</v>
      </c>
      <c r="AA5076" s="5">
        <v>0</v>
      </c>
      <c r="AB5076" s="25">
        <v>12</v>
      </c>
      <c r="AC5076" s="33" t="str">
        <f>IF(G5076=X5076,"N","S")</f>
        <v>N</v>
      </c>
      <c r="AD5076" s="4">
        <f>K5076-(Y5076+Z5076)</f>
        <v>0</v>
      </c>
      <c r="AE5076" s="37">
        <f>M5076-AA5076</f>
        <v>0</v>
      </c>
    </row>
    <row r="5077" spans="1:31" x14ac:dyDescent="0.25">
      <c r="A5077" s="14">
        <v>45108</v>
      </c>
      <c r="B5077" s="4" t="s">
        <v>20</v>
      </c>
      <c r="C5077" s="4">
        <v>1</v>
      </c>
      <c r="D5077" s="4" t="s">
        <v>21</v>
      </c>
      <c r="E5077" s="4">
        <v>1</v>
      </c>
      <c r="F5077" s="4" t="s">
        <v>119</v>
      </c>
      <c r="G5077" s="4" t="s">
        <v>241</v>
      </c>
      <c r="H5077" s="4">
        <v>9</v>
      </c>
      <c r="I5077" s="4">
        <v>4</v>
      </c>
      <c r="J5077" s="4">
        <v>16</v>
      </c>
      <c r="K5077" s="4">
        <v>4</v>
      </c>
      <c r="L5077" s="4">
        <v>16</v>
      </c>
      <c r="M5077" s="4">
        <v>0</v>
      </c>
      <c r="N5077" s="4">
        <v>0</v>
      </c>
      <c r="O5077" s="4" t="s">
        <v>24</v>
      </c>
      <c r="P5077" s="4" t="s">
        <v>25</v>
      </c>
      <c r="Q5077" s="4">
        <v>30207043</v>
      </c>
      <c r="R5077" s="4">
        <v>81684534</v>
      </c>
      <c r="S5077" s="7">
        <v>413836600389071</v>
      </c>
      <c r="T5077" s="7">
        <v>216527932661689</v>
      </c>
      <c r="U5077" s="2"/>
      <c r="V5077" s="3" t="s">
        <v>6037</v>
      </c>
      <c r="W5077" s="3" t="s">
        <v>11046</v>
      </c>
      <c r="X5077" s="4" t="s">
        <v>241</v>
      </c>
      <c r="Y5077" s="3">
        <v>4</v>
      </c>
      <c r="Z5077" s="3">
        <v>0</v>
      </c>
      <c r="AA5077" s="5">
        <v>0</v>
      </c>
      <c r="AB5077" s="25">
        <v>16</v>
      </c>
      <c r="AC5077" s="33" t="str">
        <f>IF(G5077=X5077,"N","S")</f>
        <v>N</v>
      </c>
      <c r="AD5077" s="4">
        <f>K5077-(Y5077+Z5077)</f>
        <v>0</v>
      </c>
      <c r="AE5077" s="37">
        <f>M5077-AA5077</f>
        <v>0</v>
      </c>
    </row>
    <row r="5078" spans="1:31" x14ac:dyDescent="0.25">
      <c r="A5078" s="14">
        <v>45108</v>
      </c>
      <c r="B5078" s="4" t="s">
        <v>20</v>
      </c>
      <c r="C5078" s="4">
        <v>9</v>
      </c>
      <c r="D5078" s="4" t="s">
        <v>4668</v>
      </c>
      <c r="E5078" s="4">
        <v>61</v>
      </c>
      <c r="F5078" s="4" t="s">
        <v>4769</v>
      </c>
      <c r="G5078" s="4" t="s">
        <v>4779</v>
      </c>
      <c r="H5078" s="4">
        <v>13.5</v>
      </c>
      <c r="I5078" s="4">
        <v>6</v>
      </c>
      <c r="J5078" s="4">
        <v>24</v>
      </c>
      <c r="K5078" s="4">
        <v>6</v>
      </c>
      <c r="L5078" s="4">
        <v>24</v>
      </c>
      <c r="M5078" s="4">
        <v>0</v>
      </c>
      <c r="N5078" s="4">
        <v>0</v>
      </c>
      <c r="O5078" s="4" t="s">
        <v>24</v>
      </c>
      <c r="P5078" s="4" t="s">
        <v>25</v>
      </c>
      <c r="Q5078" s="4">
        <v>32223287</v>
      </c>
      <c r="R5078" s="4">
        <v>86241265</v>
      </c>
      <c r="S5078" s="7">
        <v>414248735386998</v>
      </c>
      <c r="T5078" s="7">
        <v>218888092215056</v>
      </c>
      <c r="U5078" s="2"/>
      <c r="V5078" s="3" t="s">
        <v>6296</v>
      </c>
      <c r="W5078" s="3" t="s">
        <v>11047</v>
      </c>
      <c r="X5078" s="4" t="s">
        <v>4779</v>
      </c>
      <c r="Y5078" s="3">
        <v>6</v>
      </c>
      <c r="Z5078" s="3">
        <v>0</v>
      </c>
      <c r="AA5078" s="5">
        <v>0</v>
      </c>
      <c r="AB5078" s="25">
        <v>24</v>
      </c>
      <c r="AC5078" s="33" t="str">
        <f>IF(G5078=X5078,"N","S")</f>
        <v>N</v>
      </c>
      <c r="AD5078" s="4">
        <f>K5078-(Y5078+Z5078)</f>
        <v>0</v>
      </c>
      <c r="AE5078" s="37">
        <f>M5078-AA5078</f>
        <v>0</v>
      </c>
    </row>
    <row r="5079" spans="1:31" x14ac:dyDescent="0.25">
      <c r="A5079" s="14">
        <v>45108</v>
      </c>
      <c r="B5079" s="4" t="s">
        <v>20</v>
      </c>
      <c r="C5079" s="4">
        <v>3</v>
      </c>
      <c r="D5079" s="4" t="s">
        <v>2489</v>
      </c>
      <c r="E5079" s="4">
        <v>18</v>
      </c>
      <c r="F5079" s="4" t="s">
        <v>2867</v>
      </c>
      <c r="G5079" s="4" t="s">
        <v>2888</v>
      </c>
      <c r="H5079" s="4">
        <v>6.6</v>
      </c>
      <c r="I5079" s="4">
        <v>4</v>
      </c>
      <c r="J5079" s="4">
        <v>8</v>
      </c>
      <c r="K5079" s="4">
        <v>4</v>
      </c>
      <c r="L5079" s="4">
        <v>8</v>
      </c>
      <c r="M5079" s="4">
        <v>0</v>
      </c>
      <c r="N5079" s="4">
        <v>0</v>
      </c>
      <c r="O5079" s="4" t="s">
        <v>24</v>
      </c>
      <c r="P5079" s="4" t="s">
        <v>25</v>
      </c>
      <c r="Q5079" s="4">
        <v>27716300</v>
      </c>
      <c r="R5079" s="4">
        <v>81476808</v>
      </c>
      <c r="S5079" s="7">
        <v>413815691999007</v>
      </c>
      <c r="T5079" s="7">
        <v>21355181277031</v>
      </c>
      <c r="U5079" s="2"/>
      <c r="V5079" s="3" t="s">
        <v>6034</v>
      </c>
      <c r="W5079" s="3" t="s">
        <v>11048</v>
      </c>
      <c r="X5079" s="4" t="s">
        <v>2888</v>
      </c>
      <c r="Y5079" s="3">
        <v>0</v>
      </c>
      <c r="Z5079" s="3">
        <v>4</v>
      </c>
      <c r="AA5079" s="5">
        <v>0</v>
      </c>
      <c r="AB5079" s="25">
        <v>8</v>
      </c>
      <c r="AC5079" s="33" t="str">
        <f>IF(G5079=X5079,"N","S")</f>
        <v>N</v>
      </c>
      <c r="AD5079" s="4">
        <f>K5079-(Y5079+Z5079)</f>
        <v>0</v>
      </c>
      <c r="AE5079" s="37">
        <f>M5079-AA5079</f>
        <v>0</v>
      </c>
    </row>
    <row r="5080" spans="1:31" x14ac:dyDescent="0.25">
      <c r="A5080" s="14">
        <v>45108</v>
      </c>
      <c r="B5080" s="4" t="s">
        <v>20</v>
      </c>
      <c r="C5080" s="4">
        <v>3</v>
      </c>
      <c r="D5080" s="4" t="s">
        <v>2489</v>
      </c>
      <c r="E5080" s="4">
        <v>18</v>
      </c>
      <c r="F5080" s="4" t="s">
        <v>2867</v>
      </c>
      <c r="G5080" s="4" t="s">
        <v>2891</v>
      </c>
      <c r="H5080" s="4">
        <v>4.8</v>
      </c>
      <c r="I5080" s="4">
        <v>4</v>
      </c>
      <c r="J5080" s="4">
        <v>8</v>
      </c>
      <c r="K5080" s="4">
        <v>4</v>
      </c>
      <c r="L5080" s="4">
        <v>8</v>
      </c>
      <c r="M5080" s="4">
        <v>0</v>
      </c>
      <c r="N5080" s="4">
        <v>0</v>
      </c>
      <c r="O5080" s="4" t="s">
        <v>24</v>
      </c>
      <c r="P5080" s="4" t="s">
        <v>25</v>
      </c>
      <c r="Q5080" s="4">
        <v>27741272</v>
      </c>
      <c r="R5080" s="4">
        <v>81464783</v>
      </c>
      <c r="S5080" s="7">
        <v>413814631384981</v>
      </c>
      <c r="T5080" s="7">
        <v>213581818334404</v>
      </c>
      <c r="U5080" s="2"/>
      <c r="V5080" s="3" t="s">
        <v>6034</v>
      </c>
      <c r="W5080" s="3" t="s">
        <v>11049</v>
      </c>
      <c r="X5080" s="4" t="s">
        <v>2891</v>
      </c>
      <c r="Y5080" s="3">
        <v>0</v>
      </c>
      <c r="Z5080" s="3">
        <v>4</v>
      </c>
      <c r="AA5080" s="5">
        <v>0</v>
      </c>
      <c r="AB5080" s="25">
        <v>8</v>
      </c>
      <c r="AC5080" s="33" t="str">
        <f>IF(G5080=X5080,"N","S")</f>
        <v>N</v>
      </c>
      <c r="AD5080" s="4">
        <f>K5080-(Y5080+Z5080)</f>
        <v>0</v>
      </c>
      <c r="AE5080" s="37">
        <f>M5080-AA5080</f>
        <v>0</v>
      </c>
    </row>
    <row r="5081" spans="1:31" x14ac:dyDescent="0.25">
      <c r="A5081" s="14">
        <v>45108</v>
      </c>
      <c r="B5081" s="4" t="s">
        <v>20</v>
      </c>
      <c r="C5081" s="4">
        <v>4</v>
      </c>
      <c r="D5081" s="4" t="s">
        <v>3067</v>
      </c>
      <c r="E5081" s="4">
        <v>19</v>
      </c>
      <c r="F5081" s="4" t="s">
        <v>3153</v>
      </c>
      <c r="G5081" s="4" t="s">
        <v>3211</v>
      </c>
      <c r="H5081" s="4">
        <v>3.6</v>
      </c>
      <c r="I5081" s="4">
        <v>3</v>
      </c>
      <c r="J5081" s="4">
        <v>6</v>
      </c>
      <c r="K5081" s="4">
        <v>3</v>
      </c>
      <c r="L5081" s="4">
        <v>6</v>
      </c>
      <c r="M5081" s="4">
        <v>0</v>
      </c>
      <c r="N5081" s="4">
        <v>0</v>
      </c>
      <c r="O5081" s="4" t="s">
        <v>24</v>
      </c>
      <c r="P5081" s="4" t="s">
        <v>25</v>
      </c>
      <c r="Q5081" s="4">
        <v>27703213</v>
      </c>
      <c r="R5081" s="4">
        <v>81542307</v>
      </c>
      <c r="S5081" s="7">
        <v>413821579481298</v>
      </c>
      <c r="T5081" s="7">
        <v>213535381541005</v>
      </c>
      <c r="U5081" s="2"/>
      <c r="V5081" s="19"/>
      <c r="W5081" s="19"/>
      <c r="X5081" s="20"/>
      <c r="Y5081" s="19"/>
      <c r="Z5081" s="19"/>
      <c r="AA5081" s="21"/>
      <c r="AB5081" s="27"/>
      <c r="AC5081" s="33" t="str">
        <f>IF(G5081=X5081,"N","S")</f>
        <v>S</v>
      </c>
      <c r="AD5081" s="4">
        <f>K5081-(Y5081+Z5081)</f>
        <v>3</v>
      </c>
      <c r="AE5081" s="37">
        <f>M5081-AA5081</f>
        <v>0</v>
      </c>
    </row>
    <row r="5082" spans="1:31" x14ac:dyDescent="0.25">
      <c r="A5082" s="14">
        <v>45108</v>
      </c>
      <c r="B5082" s="4" t="s">
        <v>20</v>
      </c>
      <c r="C5082" s="4">
        <v>4</v>
      </c>
      <c r="D5082" s="4" t="s">
        <v>3067</v>
      </c>
      <c r="E5082" s="4">
        <v>19</v>
      </c>
      <c r="F5082" s="4" t="s">
        <v>3153</v>
      </c>
      <c r="G5082" s="4" t="s">
        <v>3309</v>
      </c>
      <c r="H5082" s="4">
        <v>2.4</v>
      </c>
      <c r="I5082" s="4">
        <v>2</v>
      </c>
      <c r="J5082" s="4">
        <v>4</v>
      </c>
      <c r="K5082" s="4">
        <v>2</v>
      </c>
      <c r="L5082" s="4">
        <v>4</v>
      </c>
      <c r="M5082" s="4">
        <v>0</v>
      </c>
      <c r="N5082" s="4">
        <v>0</v>
      </c>
      <c r="O5082" s="4" t="s">
        <v>24</v>
      </c>
      <c r="P5082" s="4" t="s">
        <v>25</v>
      </c>
      <c r="Q5082" s="4">
        <v>27696087</v>
      </c>
      <c r="R5082" s="4">
        <v>81556721</v>
      </c>
      <c r="S5082" s="7">
        <v>413822871290565</v>
      </c>
      <c r="T5082" s="7">
        <v>213526688016997</v>
      </c>
      <c r="U5082" s="2"/>
      <c r="V5082" s="3" t="s">
        <v>6098</v>
      </c>
      <c r="W5082" s="3" t="s">
        <v>11050</v>
      </c>
      <c r="X5082" s="4" t="s">
        <v>3309</v>
      </c>
      <c r="Y5082" s="3">
        <v>0</v>
      </c>
      <c r="Z5082" s="3">
        <v>2</v>
      </c>
      <c r="AA5082" s="5">
        <v>0</v>
      </c>
      <c r="AB5082" s="25">
        <v>4</v>
      </c>
      <c r="AC5082" s="33" t="str">
        <f>IF(G5082=X5082,"N","S")</f>
        <v>N</v>
      </c>
      <c r="AD5082" s="4">
        <f>K5082-(Y5082+Z5082)</f>
        <v>0</v>
      </c>
      <c r="AE5082" s="37">
        <f>M5082-AA5082</f>
        <v>0</v>
      </c>
    </row>
    <row r="5083" spans="1:31" x14ac:dyDescent="0.25">
      <c r="A5083" s="14">
        <v>45108</v>
      </c>
      <c r="B5083" s="4" t="s">
        <v>20</v>
      </c>
      <c r="C5083" s="4">
        <v>4</v>
      </c>
      <c r="D5083" s="4" t="s">
        <v>3067</v>
      </c>
      <c r="E5083" s="4">
        <v>19</v>
      </c>
      <c r="F5083" s="4" t="s">
        <v>3153</v>
      </c>
      <c r="G5083" s="4" t="s">
        <v>3258</v>
      </c>
      <c r="H5083" s="4">
        <v>1.2</v>
      </c>
      <c r="I5083" s="4">
        <v>1</v>
      </c>
      <c r="J5083" s="4">
        <v>2</v>
      </c>
      <c r="K5083" s="4">
        <v>1</v>
      </c>
      <c r="L5083" s="4">
        <v>2</v>
      </c>
      <c r="M5083" s="4">
        <v>0</v>
      </c>
      <c r="N5083" s="4">
        <v>0</v>
      </c>
      <c r="O5083" s="4" t="s">
        <v>24</v>
      </c>
      <c r="P5083" s="4" t="s">
        <v>25</v>
      </c>
      <c r="Q5083" s="4">
        <v>27608768</v>
      </c>
      <c r="R5083" s="4">
        <v>81693855</v>
      </c>
      <c r="S5083" s="7">
        <v>413835143892342</v>
      </c>
      <c r="T5083" s="7">
        <v>213420630210583</v>
      </c>
      <c r="U5083" s="2"/>
      <c r="V5083" s="19"/>
      <c r="W5083" s="19"/>
      <c r="X5083" s="20"/>
      <c r="Y5083" s="19"/>
      <c r="Z5083" s="19"/>
      <c r="AA5083" s="21"/>
      <c r="AB5083" s="27"/>
      <c r="AC5083" s="33" t="str">
        <f>IF(G5083=X5083,"N","S")</f>
        <v>S</v>
      </c>
      <c r="AD5083" s="4">
        <f>K5083-(Y5083+Z5083)</f>
        <v>1</v>
      </c>
      <c r="AE5083" s="37">
        <f>M5083-AA5083</f>
        <v>0</v>
      </c>
    </row>
    <row r="5084" spans="1:31" x14ac:dyDescent="0.25">
      <c r="A5084" s="14">
        <v>45108</v>
      </c>
      <c r="B5084" s="4" t="s">
        <v>20</v>
      </c>
      <c r="C5084" s="4">
        <v>3</v>
      </c>
      <c r="D5084" s="4" t="s">
        <v>2489</v>
      </c>
      <c r="E5084" s="4">
        <v>18</v>
      </c>
      <c r="F5084" s="4" t="s">
        <v>2867</v>
      </c>
      <c r="G5084" s="4" t="s">
        <v>3019</v>
      </c>
      <c r="H5084" s="4">
        <v>11.25</v>
      </c>
      <c r="I5084" s="4">
        <v>5</v>
      </c>
      <c r="J5084" s="4">
        <v>20</v>
      </c>
      <c r="K5084" s="4">
        <v>5</v>
      </c>
      <c r="L5084" s="4">
        <v>20</v>
      </c>
      <c r="M5084" s="4">
        <v>0</v>
      </c>
      <c r="N5084" s="4">
        <v>0</v>
      </c>
      <c r="O5084" s="4" t="s">
        <v>24</v>
      </c>
      <c r="P5084" s="4" t="s">
        <v>25</v>
      </c>
      <c r="Q5084" s="4">
        <v>27898483</v>
      </c>
      <c r="R5084" s="4">
        <v>81109074</v>
      </c>
      <c r="S5084" s="7">
        <v>413782735061447</v>
      </c>
      <c r="T5084" s="7">
        <v>213774047138127</v>
      </c>
      <c r="U5084" s="2"/>
      <c r="V5084" s="3" t="s">
        <v>6034</v>
      </c>
      <c r="W5084" s="3" t="s">
        <v>11051</v>
      </c>
      <c r="X5084" s="4" t="s">
        <v>3019</v>
      </c>
      <c r="Y5084" s="3">
        <v>5</v>
      </c>
      <c r="Z5084" s="3">
        <v>0</v>
      </c>
      <c r="AA5084" s="5">
        <v>0</v>
      </c>
      <c r="AB5084" s="25">
        <v>20</v>
      </c>
      <c r="AC5084" s="33" t="str">
        <f>IF(G5084=X5084,"N","S")</f>
        <v>N</v>
      </c>
      <c r="AD5084" s="4">
        <f>K5084-(Y5084+Z5084)</f>
        <v>0</v>
      </c>
      <c r="AE5084" s="37">
        <f>M5084-AA5084</f>
        <v>0</v>
      </c>
    </row>
    <row r="5085" spans="1:31" x14ac:dyDescent="0.25">
      <c r="A5085" s="14">
        <v>45108</v>
      </c>
      <c r="B5085" s="4" t="s">
        <v>20</v>
      </c>
      <c r="C5085" s="4">
        <v>3</v>
      </c>
      <c r="D5085" s="4" t="s">
        <v>2489</v>
      </c>
      <c r="E5085" s="4">
        <v>18</v>
      </c>
      <c r="F5085" s="4" t="s">
        <v>2867</v>
      </c>
      <c r="G5085" s="4" t="s">
        <v>2948</v>
      </c>
      <c r="H5085" s="4">
        <v>11.52</v>
      </c>
      <c r="I5085" s="4">
        <v>3</v>
      </c>
      <c r="J5085" s="4">
        <v>12</v>
      </c>
      <c r="K5085" s="4">
        <v>0</v>
      </c>
      <c r="L5085" s="4">
        <v>0</v>
      </c>
      <c r="M5085" s="4">
        <v>3</v>
      </c>
      <c r="N5085" s="4">
        <v>12</v>
      </c>
      <c r="O5085" s="4" t="s">
        <v>24</v>
      </c>
      <c r="P5085" s="4" t="s">
        <v>25</v>
      </c>
      <c r="Q5085" s="4">
        <v>27900128</v>
      </c>
      <c r="R5085" s="4">
        <v>81142738</v>
      </c>
      <c r="S5085" s="7">
        <v>413785768525067</v>
      </c>
      <c r="T5085" s="7">
        <v>213775613701037</v>
      </c>
      <c r="U5085" s="2"/>
      <c r="V5085" s="3" t="s">
        <v>6034</v>
      </c>
      <c r="W5085" s="3" t="s">
        <v>11052</v>
      </c>
      <c r="X5085" s="4" t="s">
        <v>2948</v>
      </c>
      <c r="Y5085" s="3">
        <v>0</v>
      </c>
      <c r="Z5085" s="3">
        <v>0</v>
      </c>
      <c r="AA5085" s="5">
        <v>3</v>
      </c>
      <c r="AB5085" s="25">
        <v>12</v>
      </c>
      <c r="AC5085" s="33" t="str">
        <f>IF(G5085=X5085,"N","S")</f>
        <v>N</v>
      </c>
      <c r="AD5085" s="4">
        <f>K5085-(Y5085+Z5085)</f>
        <v>0</v>
      </c>
      <c r="AE5085" s="37">
        <f>M5085-AA5085</f>
        <v>0</v>
      </c>
    </row>
    <row r="5086" spans="1:31" x14ac:dyDescent="0.25">
      <c r="A5086" s="14">
        <v>45108</v>
      </c>
      <c r="B5086" s="4" t="s">
        <v>20</v>
      </c>
      <c r="C5086" s="4">
        <v>4</v>
      </c>
      <c r="D5086" s="4" t="s">
        <v>3067</v>
      </c>
      <c r="E5086" s="4">
        <v>19</v>
      </c>
      <c r="F5086" s="4" t="s">
        <v>3153</v>
      </c>
      <c r="G5086" s="4" t="s">
        <v>3342</v>
      </c>
      <c r="H5086" s="4">
        <v>5.18</v>
      </c>
      <c r="I5086" s="4">
        <v>3</v>
      </c>
      <c r="J5086" s="4">
        <v>6</v>
      </c>
      <c r="K5086" s="4">
        <v>3</v>
      </c>
      <c r="L5086" s="4">
        <v>6</v>
      </c>
      <c r="M5086" s="4">
        <v>0</v>
      </c>
      <c r="N5086" s="4">
        <v>0</v>
      </c>
      <c r="O5086" s="4" t="s">
        <v>24</v>
      </c>
      <c r="P5086" s="4" t="s">
        <v>25</v>
      </c>
      <c r="Q5086" s="4">
        <v>27588121</v>
      </c>
      <c r="R5086" s="4">
        <v>81772980</v>
      </c>
      <c r="S5086" s="7">
        <v>41384225178803</v>
      </c>
      <c r="T5086" s="7">
        <v>213394993641618</v>
      </c>
      <c r="U5086" s="2"/>
      <c r="V5086" s="3" t="s">
        <v>6098</v>
      </c>
      <c r="W5086" s="3" t="s">
        <v>11053</v>
      </c>
      <c r="X5086" s="4" t="s">
        <v>3342</v>
      </c>
      <c r="Y5086" s="3">
        <v>0</v>
      </c>
      <c r="Z5086" s="3">
        <v>3</v>
      </c>
      <c r="AA5086" s="5">
        <v>0</v>
      </c>
      <c r="AB5086" s="25">
        <v>6</v>
      </c>
      <c r="AC5086" s="33" t="str">
        <f>IF(G5086=X5086,"N","S")</f>
        <v>N</v>
      </c>
      <c r="AD5086" s="4">
        <f>K5086-(Y5086+Z5086)</f>
        <v>0</v>
      </c>
      <c r="AE5086" s="37">
        <f>M5086-AA5086</f>
        <v>0</v>
      </c>
    </row>
    <row r="5087" spans="1:31" x14ac:dyDescent="0.25">
      <c r="A5087" s="22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4"/>
      <c r="T5087" s="24"/>
      <c r="U5087" s="2"/>
      <c r="V5087" s="3" t="s">
        <v>6034</v>
      </c>
      <c r="W5087" s="3" t="s">
        <v>11054</v>
      </c>
      <c r="X5087" s="4" t="s">
        <v>11055</v>
      </c>
      <c r="Y5087" s="3">
        <v>0</v>
      </c>
      <c r="Z5087" s="3">
        <v>0</v>
      </c>
      <c r="AA5087" s="5">
        <v>3</v>
      </c>
      <c r="AB5087" s="25">
        <v>12</v>
      </c>
      <c r="AC5087" s="33" t="str">
        <f>IF(G5087=X5087,"N","S")</f>
        <v>S</v>
      </c>
      <c r="AD5087" s="4">
        <f>K5087-(Y5087+Z5087)</f>
        <v>0</v>
      </c>
      <c r="AE5087" s="37">
        <f>M5087-AA5087</f>
        <v>-3</v>
      </c>
    </row>
    <row r="5088" spans="1:31" x14ac:dyDescent="0.25">
      <c r="A5088" s="14">
        <v>45108</v>
      </c>
      <c r="B5088" s="4" t="s">
        <v>20</v>
      </c>
      <c r="C5088" s="4">
        <v>3</v>
      </c>
      <c r="D5088" s="4" t="s">
        <v>2489</v>
      </c>
      <c r="E5088" s="4">
        <v>18</v>
      </c>
      <c r="F5088" s="4" t="s">
        <v>2867</v>
      </c>
      <c r="G5088" s="4" t="s">
        <v>2930</v>
      </c>
      <c r="H5088" s="4">
        <v>10.8</v>
      </c>
      <c r="I5088" s="4">
        <v>3</v>
      </c>
      <c r="J5088" s="4">
        <v>12</v>
      </c>
      <c r="K5088" s="4">
        <v>0</v>
      </c>
      <c r="L5088" s="4">
        <v>0</v>
      </c>
      <c r="M5088" s="4">
        <v>3</v>
      </c>
      <c r="N5088" s="4">
        <v>12</v>
      </c>
      <c r="O5088" s="4" t="s">
        <v>24</v>
      </c>
      <c r="P5088" s="4" t="s">
        <v>25</v>
      </c>
      <c r="Q5088" s="4">
        <v>27839691</v>
      </c>
      <c r="R5088" s="4">
        <v>81227139</v>
      </c>
      <c r="S5088" s="7">
        <v>413793316026679</v>
      </c>
      <c r="T5088" s="7">
        <v>213702339911468</v>
      </c>
      <c r="U5088" s="2"/>
      <c r="V5088" s="3" t="s">
        <v>6034</v>
      </c>
      <c r="W5088" s="3" t="s">
        <v>11056</v>
      </c>
      <c r="X5088" s="4" t="s">
        <v>2930</v>
      </c>
      <c r="Y5088" s="3">
        <v>0</v>
      </c>
      <c r="Z5088" s="3">
        <v>0</v>
      </c>
      <c r="AA5088" s="5">
        <v>3</v>
      </c>
      <c r="AB5088" s="25">
        <v>12</v>
      </c>
      <c r="AC5088" s="33" t="str">
        <f>IF(G5088=X5088,"N","S")</f>
        <v>N</v>
      </c>
      <c r="AD5088" s="4">
        <f>K5088-(Y5088+Z5088)</f>
        <v>0</v>
      </c>
      <c r="AE5088" s="37">
        <f>M5088-AA5088</f>
        <v>0</v>
      </c>
    </row>
    <row r="5089" spans="1:31" x14ac:dyDescent="0.25">
      <c r="A5089" s="14">
        <v>45108</v>
      </c>
      <c r="B5089" s="4" t="s">
        <v>20</v>
      </c>
      <c r="C5089" s="4">
        <v>3</v>
      </c>
      <c r="D5089" s="4" t="s">
        <v>2489</v>
      </c>
      <c r="E5089" s="4">
        <v>18</v>
      </c>
      <c r="F5089" s="4" t="s">
        <v>2867</v>
      </c>
      <c r="G5089" s="4" t="s">
        <v>3000</v>
      </c>
      <c r="H5089" s="4">
        <v>10.8</v>
      </c>
      <c r="I5089" s="4">
        <v>3</v>
      </c>
      <c r="J5089" s="4">
        <v>12</v>
      </c>
      <c r="K5089" s="4">
        <v>0</v>
      </c>
      <c r="L5089" s="4">
        <v>0</v>
      </c>
      <c r="M5089" s="4">
        <v>3</v>
      </c>
      <c r="N5089" s="4">
        <v>12</v>
      </c>
      <c r="O5089" s="4" t="s">
        <v>24</v>
      </c>
      <c r="P5089" s="4" t="s">
        <v>25</v>
      </c>
      <c r="Q5089" s="4">
        <v>27852903</v>
      </c>
      <c r="R5089" s="4">
        <v>81239238</v>
      </c>
      <c r="S5089" s="7">
        <v>413794417585227</v>
      </c>
      <c r="T5089" s="7">
        <v>21371799459999</v>
      </c>
      <c r="U5089" s="2"/>
      <c r="V5089" s="3" t="s">
        <v>6034</v>
      </c>
      <c r="W5089" s="3" t="s">
        <v>11057</v>
      </c>
      <c r="X5089" s="4" t="s">
        <v>3000</v>
      </c>
      <c r="Y5089" s="3">
        <v>0</v>
      </c>
      <c r="Z5089" s="3">
        <v>0</v>
      </c>
      <c r="AA5089" s="5">
        <v>3</v>
      </c>
      <c r="AB5089" s="25">
        <v>12</v>
      </c>
      <c r="AC5089" s="33" t="str">
        <f>IF(G5089=X5089,"N","S")</f>
        <v>N</v>
      </c>
      <c r="AD5089" s="4">
        <f>K5089-(Y5089+Z5089)</f>
        <v>0</v>
      </c>
      <c r="AE5089" s="37">
        <f>M5089-AA5089</f>
        <v>0</v>
      </c>
    </row>
    <row r="5090" spans="1:31" x14ac:dyDescent="0.25">
      <c r="A5090" s="14">
        <v>45108</v>
      </c>
      <c r="B5090" s="4" t="s">
        <v>20</v>
      </c>
      <c r="C5090" s="4">
        <v>3</v>
      </c>
      <c r="D5090" s="4" t="s">
        <v>2489</v>
      </c>
      <c r="E5090" s="4">
        <v>18</v>
      </c>
      <c r="F5090" s="4" t="s">
        <v>2867</v>
      </c>
      <c r="G5090" s="4" t="s">
        <v>2997</v>
      </c>
      <c r="H5090" s="4">
        <v>10.8</v>
      </c>
      <c r="I5090" s="4">
        <v>3</v>
      </c>
      <c r="J5090" s="4">
        <v>12</v>
      </c>
      <c r="K5090" s="4">
        <v>0</v>
      </c>
      <c r="L5090" s="4">
        <v>0</v>
      </c>
      <c r="M5090" s="4">
        <v>3</v>
      </c>
      <c r="N5090" s="4">
        <v>12</v>
      </c>
      <c r="O5090" s="4" t="s">
        <v>24</v>
      </c>
      <c r="P5090" s="4" t="s">
        <v>25</v>
      </c>
      <c r="Q5090" s="4">
        <v>27847597</v>
      </c>
      <c r="R5090" s="4">
        <v>81249956</v>
      </c>
      <c r="S5090" s="7">
        <v>413795378156972</v>
      </c>
      <c r="T5090" s="7">
        <v>213711522146908</v>
      </c>
      <c r="U5090" s="2"/>
      <c r="V5090" s="3" t="s">
        <v>6034</v>
      </c>
      <c r="W5090" s="3" t="s">
        <v>11058</v>
      </c>
      <c r="X5090" s="4" t="s">
        <v>2997</v>
      </c>
      <c r="Y5090" s="3">
        <v>0</v>
      </c>
      <c r="Z5090" s="3">
        <v>0</v>
      </c>
      <c r="AA5090" s="5">
        <v>3</v>
      </c>
      <c r="AB5090" s="25">
        <v>12</v>
      </c>
      <c r="AC5090" s="33" t="str">
        <f>IF(G5090=X5090,"N","S")</f>
        <v>N</v>
      </c>
      <c r="AD5090" s="4">
        <f>K5090-(Y5090+Z5090)</f>
        <v>0</v>
      </c>
      <c r="AE5090" s="37">
        <f>M5090-AA5090</f>
        <v>0</v>
      </c>
    </row>
    <row r="5091" spans="1:31" x14ac:dyDescent="0.25">
      <c r="A5091" s="14">
        <v>45108</v>
      </c>
      <c r="B5091" s="4" t="s">
        <v>20</v>
      </c>
      <c r="C5091" s="4">
        <v>3</v>
      </c>
      <c r="D5091" s="4" t="s">
        <v>2489</v>
      </c>
      <c r="E5091" s="4">
        <v>18</v>
      </c>
      <c r="F5091" s="4" t="s">
        <v>2867</v>
      </c>
      <c r="G5091" s="4" t="s">
        <v>2876</v>
      </c>
      <c r="H5091" s="4">
        <v>2.4</v>
      </c>
      <c r="I5091" s="4">
        <v>2</v>
      </c>
      <c r="J5091" s="4">
        <v>4</v>
      </c>
      <c r="K5091" s="4">
        <v>2</v>
      </c>
      <c r="L5091" s="4">
        <v>4</v>
      </c>
      <c r="M5091" s="4">
        <v>0</v>
      </c>
      <c r="N5091" s="4">
        <v>0</v>
      </c>
      <c r="O5091" s="4" t="s">
        <v>24</v>
      </c>
      <c r="P5091" s="4" t="s">
        <v>25</v>
      </c>
      <c r="Q5091" s="4">
        <v>27777282</v>
      </c>
      <c r="R5091" s="4">
        <v>81353195</v>
      </c>
      <c r="S5091" s="7">
        <v>413804613415161</v>
      </c>
      <c r="T5091" s="7">
        <v>213626209878119</v>
      </c>
      <c r="U5091" s="2"/>
      <c r="V5091" s="3" t="s">
        <v>6034</v>
      </c>
      <c r="W5091" s="3" t="s">
        <v>11059</v>
      </c>
      <c r="X5091" s="4" t="s">
        <v>2876</v>
      </c>
      <c r="Y5091" s="3">
        <v>0</v>
      </c>
      <c r="Z5091" s="3">
        <v>2</v>
      </c>
      <c r="AA5091" s="5">
        <v>0</v>
      </c>
      <c r="AB5091" s="25">
        <v>4</v>
      </c>
      <c r="AC5091" s="33" t="str">
        <f>IF(G5091=X5091,"N","S")</f>
        <v>N</v>
      </c>
      <c r="AD5091" s="4">
        <f>K5091-(Y5091+Z5091)</f>
        <v>0</v>
      </c>
      <c r="AE5091" s="37">
        <f>M5091-AA5091</f>
        <v>0</v>
      </c>
    </row>
    <row r="5092" spans="1:31" x14ac:dyDescent="0.25">
      <c r="A5092" s="14">
        <v>45108</v>
      </c>
      <c r="B5092" s="4" t="s">
        <v>20</v>
      </c>
      <c r="C5092" s="4">
        <v>3</v>
      </c>
      <c r="D5092" s="4" t="s">
        <v>2489</v>
      </c>
      <c r="E5092" s="4">
        <v>18</v>
      </c>
      <c r="F5092" s="4" t="s">
        <v>2867</v>
      </c>
      <c r="G5092" s="4" t="s">
        <v>2981</v>
      </c>
      <c r="H5092" s="4">
        <v>10.36</v>
      </c>
      <c r="I5092" s="4">
        <v>3</v>
      </c>
      <c r="J5092" s="4">
        <v>12</v>
      </c>
      <c r="K5092" s="4">
        <v>0</v>
      </c>
      <c r="L5092" s="4">
        <v>0</v>
      </c>
      <c r="M5092" s="4">
        <v>3</v>
      </c>
      <c r="N5092" s="4">
        <v>12</v>
      </c>
      <c r="O5092" s="4" t="s">
        <v>24</v>
      </c>
      <c r="P5092" s="4" t="s">
        <v>25</v>
      </c>
      <c r="Q5092" s="4">
        <v>27760319</v>
      </c>
      <c r="R5092" s="4">
        <v>81387727</v>
      </c>
      <c r="S5092" s="7">
        <v>413807708351601</v>
      </c>
      <c r="T5092" s="7">
        <v>213605513777369</v>
      </c>
      <c r="U5092" s="2"/>
      <c r="V5092" s="3" t="s">
        <v>6034</v>
      </c>
      <c r="W5092" s="3" t="s">
        <v>11060</v>
      </c>
      <c r="X5092" s="4" t="s">
        <v>2981</v>
      </c>
      <c r="Y5092" s="3">
        <v>0</v>
      </c>
      <c r="Z5092" s="3">
        <v>0</v>
      </c>
      <c r="AA5092" s="5">
        <v>3</v>
      </c>
      <c r="AB5092" s="25">
        <v>12</v>
      </c>
      <c r="AC5092" s="33" t="str">
        <f>IF(G5092=X5092,"N","S")</f>
        <v>N</v>
      </c>
      <c r="AD5092" s="4">
        <f>K5092-(Y5092+Z5092)</f>
        <v>0</v>
      </c>
      <c r="AE5092" s="37">
        <f>M5092-AA5092</f>
        <v>0</v>
      </c>
    </row>
    <row r="5093" spans="1:31" x14ac:dyDescent="0.25">
      <c r="A5093" s="14">
        <v>45108</v>
      </c>
      <c r="B5093" s="4" t="s">
        <v>20</v>
      </c>
      <c r="C5093" s="4">
        <v>3</v>
      </c>
      <c r="D5093" s="4" t="s">
        <v>2489</v>
      </c>
      <c r="E5093" s="4">
        <v>18</v>
      </c>
      <c r="F5093" s="4" t="s">
        <v>2867</v>
      </c>
      <c r="G5093" s="4" t="s">
        <v>2952</v>
      </c>
      <c r="H5093" s="4">
        <v>10.36</v>
      </c>
      <c r="I5093" s="4">
        <v>3</v>
      </c>
      <c r="J5093" s="4">
        <v>12</v>
      </c>
      <c r="K5093" s="4">
        <v>0</v>
      </c>
      <c r="L5093" s="4">
        <v>0</v>
      </c>
      <c r="M5093" s="4">
        <v>3</v>
      </c>
      <c r="N5093" s="4">
        <v>12</v>
      </c>
      <c r="O5093" s="4" t="s">
        <v>24</v>
      </c>
      <c r="P5093" s="4" t="s">
        <v>25</v>
      </c>
      <c r="Q5093" s="4">
        <v>27788784</v>
      </c>
      <c r="R5093" s="4">
        <v>81368648</v>
      </c>
      <c r="S5093" s="7">
        <v>413806015531239</v>
      </c>
      <c r="T5093" s="7">
        <v>213639779906188</v>
      </c>
      <c r="U5093" s="2"/>
      <c r="V5093" s="3" t="s">
        <v>6034</v>
      </c>
      <c r="W5093" s="3" t="s">
        <v>11061</v>
      </c>
      <c r="X5093" s="4" t="s">
        <v>2952</v>
      </c>
      <c r="Y5093" s="3">
        <v>0</v>
      </c>
      <c r="Z5093" s="3">
        <v>0</v>
      </c>
      <c r="AA5093" s="5">
        <v>3</v>
      </c>
      <c r="AB5093" s="25">
        <v>12</v>
      </c>
      <c r="AC5093" s="33" t="str">
        <f>IF(G5093=X5093,"N","S")</f>
        <v>N</v>
      </c>
      <c r="AD5093" s="4">
        <f>K5093-(Y5093+Z5093)</f>
        <v>0</v>
      </c>
      <c r="AE5093" s="37">
        <f>M5093-AA5093</f>
        <v>0</v>
      </c>
    </row>
    <row r="5094" spans="1:31" x14ac:dyDescent="0.25">
      <c r="A5094" s="14">
        <v>45108</v>
      </c>
      <c r="B5094" s="4" t="s">
        <v>20</v>
      </c>
      <c r="C5094" s="4">
        <v>3</v>
      </c>
      <c r="D5094" s="4" t="s">
        <v>2489</v>
      </c>
      <c r="E5094" s="4">
        <v>18</v>
      </c>
      <c r="F5094" s="4" t="s">
        <v>2867</v>
      </c>
      <c r="G5094" s="4" t="s">
        <v>2952</v>
      </c>
      <c r="H5094" s="4">
        <v>10.36</v>
      </c>
      <c r="I5094" s="4">
        <v>3</v>
      </c>
      <c r="J5094" s="4">
        <v>12</v>
      </c>
      <c r="K5094" s="4">
        <v>0</v>
      </c>
      <c r="L5094" s="4">
        <v>0</v>
      </c>
      <c r="M5094" s="4">
        <v>3</v>
      </c>
      <c r="N5094" s="4">
        <v>12</v>
      </c>
      <c r="O5094" s="4" t="s">
        <v>24</v>
      </c>
      <c r="P5094" s="4" t="s">
        <v>25</v>
      </c>
      <c r="Q5094" s="4">
        <v>27788784</v>
      </c>
      <c r="R5094" s="4">
        <v>81368648</v>
      </c>
      <c r="S5094" s="7">
        <v>413806015531239</v>
      </c>
      <c r="T5094" s="7">
        <v>213639779906188</v>
      </c>
      <c r="U5094" s="2"/>
      <c r="V5094" s="3" t="s">
        <v>6034</v>
      </c>
      <c r="W5094" s="3" t="s">
        <v>11062</v>
      </c>
      <c r="X5094" s="4" t="s">
        <v>2952</v>
      </c>
      <c r="Y5094" s="3">
        <v>0</v>
      </c>
      <c r="Z5094" s="3">
        <v>0</v>
      </c>
      <c r="AA5094" s="5">
        <v>3</v>
      </c>
      <c r="AB5094" s="25">
        <v>12</v>
      </c>
      <c r="AC5094" s="33" t="str">
        <f>IF(G5094=X5094,"N","S")</f>
        <v>N</v>
      </c>
      <c r="AD5094" s="4">
        <f>K5094-(Y5094+Z5094)</f>
        <v>0</v>
      </c>
      <c r="AE5094" s="37">
        <f>M5094-AA5094</f>
        <v>0</v>
      </c>
    </row>
    <row r="5095" spans="1:31" x14ac:dyDescent="0.25">
      <c r="A5095" s="14">
        <v>45108</v>
      </c>
      <c r="B5095" s="4" t="s">
        <v>20</v>
      </c>
      <c r="C5095" s="4">
        <v>5</v>
      </c>
      <c r="D5095" s="4" t="s">
        <v>3389</v>
      </c>
      <c r="E5095" s="4">
        <v>27</v>
      </c>
      <c r="F5095" s="4" t="s">
        <v>3390</v>
      </c>
      <c r="G5095" s="4" t="s">
        <v>3436</v>
      </c>
      <c r="H5095" s="4">
        <v>13.5</v>
      </c>
      <c r="I5095" s="4">
        <v>6</v>
      </c>
      <c r="J5095" s="4">
        <v>24</v>
      </c>
      <c r="K5095" s="4">
        <v>6</v>
      </c>
      <c r="L5095" s="4">
        <v>24</v>
      </c>
      <c r="M5095" s="4">
        <v>0</v>
      </c>
      <c r="N5095" s="4">
        <v>0</v>
      </c>
      <c r="O5095" s="4" t="s">
        <v>24</v>
      </c>
      <c r="P5095" s="4" t="s">
        <v>25</v>
      </c>
      <c r="Q5095" s="4">
        <v>28676967</v>
      </c>
      <c r="R5095" s="4">
        <v>84049945</v>
      </c>
      <c r="S5095" s="7">
        <v>414048302048565</v>
      </c>
      <c r="T5095" s="7">
        <v>214670302710413</v>
      </c>
      <c r="U5095" s="2"/>
      <c r="V5095" s="3" t="s">
        <v>6103</v>
      </c>
      <c r="W5095" s="3" t="s">
        <v>11063</v>
      </c>
      <c r="X5095" s="4" t="s">
        <v>3436</v>
      </c>
      <c r="Y5095" s="3">
        <v>6</v>
      </c>
      <c r="Z5095" s="3">
        <v>0</v>
      </c>
      <c r="AA5095" s="5">
        <v>0</v>
      </c>
      <c r="AB5095" s="25">
        <v>24</v>
      </c>
      <c r="AC5095" s="33" t="str">
        <f>IF(G5095=X5095,"N","S")</f>
        <v>N</v>
      </c>
      <c r="AD5095" s="4">
        <f>K5095-(Y5095+Z5095)</f>
        <v>0</v>
      </c>
      <c r="AE5095" s="37">
        <f>M5095-AA5095</f>
        <v>0</v>
      </c>
    </row>
    <row r="5096" spans="1:31" x14ac:dyDescent="0.25">
      <c r="A5096" s="14">
        <v>45108</v>
      </c>
      <c r="B5096" s="4" t="s">
        <v>20</v>
      </c>
      <c r="C5096" s="4">
        <v>5</v>
      </c>
      <c r="D5096" s="4" t="s">
        <v>3389</v>
      </c>
      <c r="E5096" s="4">
        <v>27</v>
      </c>
      <c r="F5096" s="4" t="s">
        <v>3390</v>
      </c>
      <c r="G5096" s="4" t="s">
        <v>3402</v>
      </c>
      <c r="H5096" s="4">
        <v>3.6</v>
      </c>
      <c r="I5096" s="4">
        <v>3</v>
      </c>
      <c r="J5096" s="4">
        <v>6</v>
      </c>
      <c r="K5096" s="4">
        <v>3</v>
      </c>
      <c r="L5096" s="4">
        <v>6</v>
      </c>
      <c r="M5096" s="4">
        <v>0</v>
      </c>
      <c r="N5096" s="4">
        <v>0</v>
      </c>
      <c r="O5096" s="4" t="s">
        <v>24</v>
      </c>
      <c r="P5096" s="4" t="s">
        <v>25</v>
      </c>
      <c r="Q5096" s="4">
        <v>28625683</v>
      </c>
      <c r="R5096" s="4">
        <v>84096190</v>
      </c>
      <c r="S5096" s="7">
        <v>414052421636014</v>
      </c>
      <c r="T5096" s="7">
        <v>214608408583023</v>
      </c>
      <c r="U5096" s="2"/>
      <c r="V5096" s="3" t="s">
        <v>6103</v>
      </c>
      <c r="W5096" s="3" t="s">
        <v>11064</v>
      </c>
      <c r="X5096" s="4" t="s">
        <v>3402</v>
      </c>
      <c r="Y5096" s="3">
        <v>0</v>
      </c>
      <c r="Z5096" s="3">
        <v>3</v>
      </c>
      <c r="AA5096" s="5">
        <v>0</v>
      </c>
      <c r="AB5096" s="25">
        <v>6</v>
      </c>
      <c r="AC5096" s="33" t="str">
        <f>IF(G5096=X5096,"N","S")</f>
        <v>N</v>
      </c>
      <c r="AD5096" s="4">
        <f>K5096-(Y5096+Z5096)</f>
        <v>0</v>
      </c>
      <c r="AE5096" s="37">
        <f>M5096-AA5096</f>
        <v>0</v>
      </c>
    </row>
    <row r="5097" spans="1:31" x14ac:dyDescent="0.25">
      <c r="A5097" s="14">
        <v>45108</v>
      </c>
      <c r="B5097" s="4" t="s">
        <v>42</v>
      </c>
      <c r="C5097" s="4">
        <v>5</v>
      </c>
      <c r="D5097" s="4" t="s">
        <v>3389</v>
      </c>
      <c r="E5097" s="4">
        <v>26</v>
      </c>
      <c r="F5097" s="4" t="s">
        <v>3472</v>
      </c>
      <c r="G5097" s="4" t="s">
        <v>3542</v>
      </c>
      <c r="H5097" s="4">
        <v>2.4</v>
      </c>
      <c r="I5097" s="4">
        <v>2</v>
      </c>
      <c r="J5097" s="4">
        <v>4</v>
      </c>
      <c r="K5097" s="4">
        <v>2</v>
      </c>
      <c r="L5097" s="4">
        <v>4</v>
      </c>
      <c r="M5097" s="4">
        <v>0</v>
      </c>
      <c r="N5097" s="4">
        <v>0</v>
      </c>
      <c r="O5097" s="4" t="s">
        <v>24</v>
      </c>
      <c r="P5097" s="4" t="s">
        <v>25</v>
      </c>
      <c r="Q5097" s="4">
        <v>27998345</v>
      </c>
      <c r="R5097" s="4">
        <v>83624541</v>
      </c>
      <c r="S5097" s="7">
        <v>414009382734758</v>
      </c>
      <c r="T5097" s="7">
        <v>213863558241542</v>
      </c>
      <c r="U5097" s="2"/>
      <c r="V5097" s="3" t="s">
        <v>6103</v>
      </c>
      <c r="W5097" s="3" t="s">
        <v>11065</v>
      </c>
      <c r="X5097" s="4" t="s">
        <v>3542</v>
      </c>
      <c r="Y5097" s="3">
        <v>0</v>
      </c>
      <c r="Z5097" s="3">
        <v>2</v>
      </c>
      <c r="AA5097" s="5">
        <v>0</v>
      </c>
      <c r="AB5097" s="25">
        <v>4</v>
      </c>
      <c r="AC5097" s="33" t="str">
        <f>IF(G5097=X5097,"N","S")</f>
        <v>N</v>
      </c>
      <c r="AD5097" s="4">
        <f>K5097-(Y5097+Z5097)</f>
        <v>0</v>
      </c>
      <c r="AE5097" s="37">
        <f>M5097-AA5097</f>
        <v>0</v>
      </c>
    </row>
    <row r="5098" spans="1:31" x14ac:dyDescent="0.25">
      <c r="A5098" s="14">
        <v>45108</v>
      </c>
      <c r="B5098" s="4" t="s">
        <v>20</v>
      </c>
      <c r="C5098" s="4">
        <v>1</v>
      </c>
      <c r="D5098" s="4" t="s">
        <v>21</v>
      </c>
      <c r="E5098" s="4">
        <v>2</v>
      </c>
      <c r="F5098" s="4" t="s">
        <v>22</v>
      </c>
      <c r="G5098" s="4" t="s">
        <v>62</v>
      </c>
      <c r="H5098" s="4">
        <v>6.75</v>
      </c>
      <c r="I5098" s="4">
        <v>3</v>
      </c>
      <c r="J5098" s="4">
        <v>12</v>
      </c>
      <c r="K5098" s="4">
        <v>3</v>
      </c>
      <c r="L5098" s="4">
        <v>12</v>
      </c>
      <c r="M5098" s="4">
        <v>0</v>
      </c>
      <c r="N5098" s="4">
        <v>0</v>
      </c>
      <c r="O5098" s="4" t="s">
        <v>24</v>
      </c>
      <c r="P5098" s="4" t="s">
        <v>25</v>
      </c>
      <c r="Q5098" s="4">
        <v>31252887</v>
      </c>
      <c r="R5098" s="4">
        <v>81679404</v>
      </c>
      <c r="S5098" s="7">
        <v>413837038840582</v>
      </c>
      <c r="T5098" s="7">
        <v>217778691145014</v>
      </c>
      <c r="U5098" s="2"/>
      <c r="V5098" s="3" t="s">
        <v>6037</v>
      </c>
      <c r="W5098" s="3" t="s">
        <v>11066</v>
      </c>
      <c r="X5098" s="4" t="s">
        <v>62</v>
      </c>
      <c r="Y5098" s="3">
        <v>3</v>
      </c>
      <c r="Z5098" s="3">
        <v>0</v>
      </c>
      <c r="AA5098" s="5">
        <v>0</v>
      </c>
      <c r="AB5098" s="25">
        <v>12</v>
      </c>
      <c r="AC5098" s="33" t="str">
        <f>IF(G5098=X5098,"N","S")</f>
        <v>N</v>
      </c>
      <c r="AD5098" s="4">
        <f>K5098-(Y5098+Z5098)</f>
        <v>0</v>
      </c>
      <c r="AE5098" s="37">
        <f>M5098-AA5098</f>
        <v>0</v>
      </c>
    </row>
    <row r="5099" spans="1:31" x14ac:dyDescent="0.25">
      <c r="A5099" s="14">
        <v>45108</v>
      </c>
      <c r="B5099" s="4" t="s">
        <v>20</v>
      </c>
      <c r="C5099" s="4">
        <v>8</v>
      </c>
      <c r="D5099" s="4" t="s">
        <v>4275</v>
      </c>
      <c r="E5099" s="4">
        <v>44</v>
      </c>
      <c r="F5099" s="4" t="s">
        <v>4592</v>
      </c>
      <c r="G5099" s="4" t="s">
        <v>4609</v>
      </c>
      <c r="H5099" s="4">
        <v>19.95</v>
      </c>
      <c r="I5099" s="4">
        <v>7</v>
      </c>
      <c r="J5099" s="4">
        <v>28</v>
      </c>
      <c r="K5099" s="4">
        <v>7</v>
      </c>
      <c r="L5099" s="4">
        <v>28</v>
      </c>
      <c r="M5099" s="4">
        <v>0</v>
      </c>
      <c r="N5099" s="4">
        <v>0</v>
      </c>
      <c r="O5099" s="4" t="s">
        <v>24</v>
      </c>
      <c r="P5099" s="4" t="s">
        <v>25</v>
      </c>
      <c r="Q5099" s="4">
        <v>31560062</v>
      </c>
      <c r="R5099" s="4">
        <v>86646440</v>
      </c>
      <c r="S5099" s="7">
        <v>414284665786491</v>
      </c>
      <c r="T5099" s="7">
        <v>218089867406152</v>
      </c>
      <c r="U5099" s="2"/>
      <c r="V5099" s="3" t="s">
        <v>6325</v>
      </c>
      <c r="W5099" s="3" t="s">
        <v>11067</v>
      </c>
      <c r="X5099" s="4" t="s">
        <v>4609</v>
      </c>
      <c r="Y5099" s="3">
        <v>3</v>
      </c>
      <c r="Z5099" s="3">
        <v>0</v>
      </c>
      <c r="AA5099" s="5">
        <v>0</v>
      </c>
      <c r="AB5099" s="25">
        <v>12</v>
      </c>
      <c r="AC5099" s="33" t="str">
        <f>IF(G5099=X5099,"N","S")</f>
        <v>N</v>
      </c>
      <c r="AD5099" s="4">
        <f>K5099-(Y5099+Z5099)</f>
        <v>4</v>
      </c>
      <c r="AE5099" s="37">
        <f>M5099-AA5099</f>
        <v>0</v>
      </c>
    </row>
    <row r="5100" spans="1:31" x14ac:dyDescent="0.25">
      <c r="A5100" s="14">
        <v>45108</v>
      </c>
      <c r="B5100" s="4" t="s">
        <v>20</v>
      </c>
      <c r="C5100" s="4">
        <v>8</v>
      </c>
      <c r="D5100" s="4" t="s">
        <v>4275</v>
      </c>
      <c r="E5100" s="4">
        <v>44</v>
      </c>
      <c r="F5100" s="4" t="s">
        <v>4592</v>
      </c>
      <c r="G5100" s="4" t="s">
        <v>4600</v>
      </c>
      <c r="H5100" s="4">
        <v>8.5500000000000007</v>
      </c>
      <c r="I5100" s="4">
        <v>3</v>
      </c>
      <c r="J5100" s="4">
        <v>12</v>
      </c>
      <c r="K5100" s="4">
        <v>3</v>
      </c>
      <c r="L5100" s="4">
        <v>12</v>
      </c>
      <c r="M5100" s="4">
        <v>0</v>
      </c>
      <c r="N5100" s="4">
        <v>0</v>
      </c>
      <c r="O5100" s="4" t="s">
        <v>24</v>
      </c>
      <c r="P5100" s="4" t="s">
        <v>25</v>
      </c>
      <c r="Q5100" s="4">
        <v>31565118</v>
      </c>
      <c r="R5100" s="4">
        <v>86808573</v>
      </c>
      <c r="S5100" s="7">
        <v>414299272835252</v>
      </c>
      <c r="T5100" s="7">
        <v>21809408249876</v>
      </c>
      <c r="U5100" s="2"/>
      <c r="V5100" s="3" t="s">
        <v>6325</v>
      </c>
      <c r="W5100" s="3" t="s">
        <v>11068</v>
      </c>
      <c r="X5100" s="4" t="s">
        <v>4600</v>
      </c>
      <c r="Y5100" s="3">
        <v>2</v>
      </c>
      <c r="Z5100" s="3">
        <v>0</v>
      </c>
      <c r="AA5100" s="5">
        <v>0</v>
      </c>
      <c r="AB5100" s="25">
        <v>8</v>
      </c>
      <c r="AC5100" s="33" t="str">
        <f>IF(G5100=X5100,"N","S")</f>
        <v>N</v>
      </c>
      <c r="AD5100" s="4">
        <f>K5100-(Y5100+Z5100)</f>
        <v>1</v>
      </c>
      <c r="AE5100" s="37">
        <f>M5100-AA5100</f>
        <v>0</v>
      </c>
    </row>
    <row r="5101" spans="1:31" x14ac:dyDescent="0.25">
      <c r="A5101" s="14">
        <v>45108</v>
      </c>
      <c r="B5101" s="4" t="s">
        <v>20</v>
      </c>
      <c r="C5101" s="4">
        <v>8</v>
      </c>
      <c r="D5101" s="4" t="s">
        <v>4275</v>
      </c>
      <c r="E5101" s="4">
        <v>44</v>
      </c>
      <c r="F5101" s="4" t="s">
        <v>4592</v>
      </c>
      <c r="G5101" s="4" t="s">
        <v>4600</v>
      </c>
      <c r="H5101" s="4">
        <v>4.5</v>
      </c>
      <c r="I5101" s="4">
        <v>2</v>
      </c>
      <c r="J5101" s="4">
        <v>8</v>
      </c>
      <c r="K5101" s="4">
        <v>2</v>
      </c>
      <c r="L5101" s="4">
        <v>8</v>
      </c>
      <c r="M5101" s="4">
        <v>0</v>
      </c>
      <c r="N5101" s="4">
        <v>0</v>
      </c>
      <c r="O5101" s="4" t="s">
        <v>24</v>
      </c>
      <c r="P5101" s="4" t="s">
        <v>25</v>
      </c>
      <c r="Q5101" s="4">
        <v>31565118</v>
      </c>
      <c r="R5101" s="4">
        <v>86808573</v>
      </c>
      <c r="S5101" s="7">
        <v>414299272835252</v>
      </c>
      <c r="T5101" s="7">
        <v>21809408249876</v>
      </c>
      <c r="U5101" s="2"/>
      <c r="V5101" s="3" t="s">
        <v>6325</v>
      </c>
      <c r="W5101" s="3" t="s">
        <v>11069</v>
      </c>
      <c r="X5101" s="4" t="s">
        <v>4600</v>
      </c>
      <c r="Y5101" s="3">
        <v>3</v>
      </c>
      <c r="Z5101" s="3">
        <v>0</v>
      </c>
      <c r="AA5101" s="5">
        <v>0</v>
      </c>
      <c r="AB5101" s="25">
        <v>12</v>
      </c>
      <c r="AC5101" s="33" t="str">
        <f>IF(G5101=X5101,"N","S")</f>
        <v>N</v>
      </c>
      <c r="AD5101" s="4">
        <f>K5101-(Y5101+Z5101)</f>
        <v>-1</v>
      </c>
      <c r="AE5101" s="37">
        <f>M5101-AA5101</f>
        <v>0</v>
      </c>
    </row>
    <row r="5102" spans="1:31" x14ac:dyDescent="0.25">
      <c r="A5102" s="14">
        <v>45108</v>
      </c>
      <c r="B5102" s="4" t="s">
        <v>20</v>
      </c>
      <c r="C5102" s="4">
        <v>8</v>
      </c>
      <c r="D5102" s="4" t="s">
        <v>4275</v>
      </c>
      <c r="E5102" s="4">
        <v>44</v>
      </c>
      <c r="F5102" s="4" t="s">
        <v>4592</v>
      </c>
      <c r="G5102" s="4" t="s">
        <v>4603</v>
      </c>
      <c r="H5102" s="4">
        <v>8.1</v>
      </c>
      <c r="I5102" s="4">
        <v>3</v>
      </c>
      <c r="J5102" s="4">
        <v>12</v>
      </c>
      <c r="K5102" s="4">
        <v>3</v>
      </c>
      <c r="L5102" s="4">
        <v>12</v>
      </c>
      <c r="M5102" s="4">
        <v>0</v>
      </c>
      <c r="N5102" s="4">
        <v>0</v>
      </c>
      <c r="O5102" s="4" t="s">
        <v>24</v>
      </c>
      <c r="P5102" s="4" t="s">
        <v>25</v>
      </c>
      <c r="Q5102" s="4">
        <v>31542903</v>
      </c>
      <c r="R5102" s="4">
        <v>86806092</v>
      </c>
      <c r="S5102" s="7">
        <v>414299030449821</v>
      </c>
      <c r="T5102" s="7">
        <v>218067525301991</v>
      </c>
      <c r="U5102" s="2"/>
      <c r="V5102" s="3" t="s">
        <v>6325</v>
      </c>
      <c r="W5102" s="3" t="s">
        <v>11070</v>
      </c>
      <c r="X5102" s="4" t="s">
        <v>4603</v>
      </c>
      <c r="Y5102" s="3">
        <v>3</v>
      </c>
      <c r="Z5102" s="3">
        <v>0</v>
      </c>
      <c r="AA5102" s="5">
        <v>0</v>
      </c>
      <c r="AB5102" s="25">
        <v>12</v>
      </c>
      <c r="AC5102" s="33" t="str">
        <f>IF(G5102=X5102,"N","S")</f>
        <v>N</v>
      </c>
      <c r="AD5102" s="4">
        <f>K5102-(Y5102+Z5102)</f>
        <v>0</v>
      </c>
      <c r="AE5102" s="37">
        <f>M5102-AA5102</f>
        <v>0</v>
      </c>
    </row>
    <row r="5103" spans="1:31" x14ac:dyDescent="0.25">
      <c r="A5103" s="14">
        <v>45108</v>
      </c>
      <c r="B5103" s="4" t="s">
        <v>20</v>
      </c>
      <c r="C5103" s="4">
        <v>8</v>
      </c>
      <c r="D5103" s="4" t="s">
        <v>4275</v>
      </c>
      <c r="E5103" s="4">
        <v>45</v>
      </c>
      <c r="F5103" s="4" t="s">
        <v>4484</v>
      </c>
      <c r="G5103" s="4" t="s">
        <v>4505</v>
      </c>
      <c r="H5103" s="4">
        <v>9</v>
      </c>
      <c r="I5103" s="4">
        <v>4</v>
      </c>
      <c r="J5103" s="4">
        <v>16</v>
      </c>
      <c r="K5103" s="4">
        <v>4</v>
      </c>
      <c r="L5103" s="4">
        <v>16</v>
      </c>
      <c r="M5103" s="4">
        <v>0</v>
      </c>
      <c r="N5103" s="4">
        <v>0</v>
      </c>
      <c r="O5103" s="4" t="s">
        <v>24</v>
      </c>
      <c r="P5103" s="4" t="s">
        <v>25</v>
      </c>
      <c r="Q5103" s="4">
        <v>31569614</v>
      </c>
      <c r="R5103" s="4">
        <v>86962848</v>
      </c>
      <c r="S5103" s="7">
        <v>414313171661456</v>
      </c>
      <c r="T5103" s="7">
        <v>218097716505311</v>
      </c>
      <c r="U5103" s="2"/>
      <c r="V5103" s="3" t="s">
        <v>6325</v>
      </c>
      <c r="W5103" s="3" t="s">
        <v>11071</v>
      </c>
      <c r="X5103" s="4" t="s">
        <v>4505</v>
      </c>
      <c r="Y5103" s="3">
        <v>4</v>
      </c>
      <c r="Z5103" s="3">
        <v>0</v>
      </c>
      <c r="AA5103" s="5">
        <v>0</v>
      </c>
      <c r="AB5103" s="25">
        <v>16</v>
      </c>
      <c r="AC5103" s="33" t="str">
        <f>IF(G5103=X5103,"N","S")</f>
        <v>N</v>
      </c>
      <c r="AD5103" s="4">
        <f>K5103-(Y5103+Z5103)</f>
        <v>0</v>
      </c>
      <c r="AE5103" s="37">
        <f>M5103-AA5103</f>
        <v>0</v>
      </c>
    </row>
    <row r="5104" spans="1:31" x14ac:dyDescent="0.25">
      <c r="A5104" s="14">
        <v>45108</v>
      </c>
      <c r="B5104" s="4" t="s">
        <v>20</v>
      </c>
      <c r="C5104" s="4">
        <v>8</v>
      </c>
      <c r="D5104" s="4" t="s">
        <v>4275</v>
      </c>
      <c r="E5104" s="4">
        <v>45</v>
      </c>
      <c r="F5104" s="4" t="s">
        <v>4484</v>
      </c>
      <c r="G5104" s="4" t="s">
        <v>4552</v>
      </c>
      <c r="H5104" s="4">
        <v>14.25</v>
      </c>
      <c r="I5104" s="4">
        <v>5</v>
      </c>
      <c r="J5104" s="4">
        <v>20</v>
      </c>
      <c r="K5104" s="4">
        <v>5</v>
      </c>
      <c r="L5104" s="4">
        <v>20</v>
      </c>
      <c r="M5104" s="4">
        <v>0</v>
      </c>
      <c r="N5104" s="4">
        <v>0</v>
      </c>
      <c r="O5104" s="4" t="s">
        <v>24</v>
      </c>
      <c r="P5104" s="4" t="s">
        <v>25</v>
      </c>
      <c r="Q5104" s="4">
        <v>31547445</v>
      </c>
      <c r="R5104" s="4">
        <v>86963807</v>
      </c>
      <c r="S5104" s="7">
        <v>414313239144005</v>
      </c>
      <c r="T5104" s="7">
        <v>218071174835314</v>
      </c>
      <c r="U5104" s="2"/>
      <c r="V5104" s="3" t="s">
        <v>6325</v>
      </c>
      <c r="W5104" s="3" t="s">
        <v>11072</v>
      </c>
      <c r="X5104" s="4" t="s">
        <v>4552</v>
      </c>
      <c r="Y5104" s="3">
        <v>5</v>
      </c>
      <c r="Z5104" s="3">
        <v>0</v>
      </c>
      <c r="AA5104" s="5">
        <v>0</v>
      </c>
      <c r="AB5104" s="25">
        <v>20</v>
      </c>
      <c r="AC5104" s="33" t="str">
        <f>IF(G5104=X5104,"N","S")</f>
        <v>N</v>
      </c>
      <c r="AD5104" s="4">
        <f>K5104-(Y5104+Z5104)</f>
        <v>0</v>
      </c>
      <c r="AE5104" s="37">
        <f>M5104-AA5104</f>
        <v>0</v>
      </c>
    </row>
    <row r="5105" spans="1:31" x14ac:dyDescent="0.25">
      <c r="A5105" s="14">
        <v>45108</v>
      </c>
      <c r="B5105" s="4" t="s">
        <v>20</v>
      </c>
      <c r="C5105" s="4">
        <v>8</v>
      </c>
      <c r="D5105" s="4" t="s">
        <v>4275</v>
      </c>
      <c r="E5105" s="4">
        <v>45</v>
      </c>
      <c r="F5105" s="4" t="s">
        <v>4484</v>
      </c>
      <c r="G5105" s="4" t="s">
        <v>4548</v>
      </c>
      <c r="H5105" s="4">
        <v>11.4</v>
      </c>
      <c r="I5105" s="4">
        <v>4</v>
      </c>
      <c r="J5105" s="4">
        <v>16</v>
      </c>
      <c r="K5105" s="4">
        <v>4</v>
      </c>
      <c r="L5105" s="4">
        <v>16</v>
      </c>
      <c r="M5105" s="4">
        <v>0</v>
      </c>
      <c r="N5105" s="4">
        <v>0</v>
      </c>
      <c r="O5105" s="4" t="s">
        <v>24</v>
      </c>
      <c r="P5105" s="4" t="s">
        <v>25</v>
      </c>
      <c r="Q5105" s="4">
        <v>31548192</v>
      </c>
      <c r="R5105" s="4">
        <v>86993422</v>
      </c>
      <c r="S5105" s="7">
        <v>414315907096869</v>
      </c>
      <c r="T5105" s="7">
        <v>218071733432262</v>
      </c>
      <c r="U5105" s="2"/>
      <c r="V5105" s="3" t="s">
        <v>6325</v>
      </c>
      <c r="W5105" s="3" t="s">
        <v>11073</v>
      </c>
      <c r="X5105" s="4" t="s">
        <v>4548</v>
      </c>
      <c r="Y5105" s="3">
        <v>4</v>
      </c>
      <c r="Z5105" s="3">
        <v>0</v>
      </c>
      <c r="AA5105" s="5">
        <v>0</v>
      </c>
      <c r="AB5105" s="25">
        <v>16</v>
      </c>
      <c r="AC5105" s="33" t="str">
        <f>IF(G5105=X5105,"N","S")</f>
        <v>N</v>
      </c>
      <c r="AD5105" s="4">
        <f>K5105-(Y5105+Z5105)</f>
        <v>0</v>
      </c>
      <c r="AE5105" s="37">
        <f>M5105-AA5105</f>
        <v>0</v>
      </c>
    </row>
    <row r="5106" spans="1:31" x14ac:dyDescent="0.25">
      <c r="A5106" s="14">
        <v>45108</v>
      </c>
      <c r="B5106" s="4" t="s">
        <v>20</v>
      </c>
      <c r="C5106" s="4">
        <v>8</v>
      </c>
      <c r="D5106" s="4" t="s">
        <v>4275</v>
      </c>
      <c r="E5106" s="4">
        <v>45</v>
      </c>
      <c r="F5106" s="4" t="s">
        <v>4484</v>
      </c>
      <c r="G5106" s="4" t="s">
        <v>4517</v>
      </c>
      <c r="H5106" s="4">
        <v>3.45</v>
      </c>
      <c r="I5106" s="4">
        <v>2</v>
      </c>
      <c r="J5106" s="4">
        <v>6</v>
      </c>
      <c r="K5106" s="4">
        <v>2</v>
      </c>
      <c r="L5106" s="4">
        <v>6</v>
      </c>
      <c r="M5106" s="4">
        <v>0</v>
      </c>
      <c r="N5106" s="4">
        <v>0</v>
      </c>
      <c r="O5106" s="4" t="s">
        <v>24</v>
      </c>
      <c r="P5106" s="4" t="s">
        <v>25</v>
      </c>
      <c r="Q5106" s="4">
        <v>31548720</v>
      </c>
      <c r="R5106" s="4">
        <v>87012150</v>
      </c>
      <c r="S5106" s="7">
        <v>414317594310207</v>
      </c>
      <c r="T5106" s="7">
        <v>218072153232925</v>
      </c>
      <c r="U5106" s="2"/>
      <c r="V5106" s="3" t="s">
        <v>6325</v>
      </c>
      <c r="W5106" s="3" t="s">
        <v>11074</v>
      </c>
      <c r="X5106" s="4" t="s">
        <v>4517</v>
      </c>
      <c r="Y5106" s="3">
        <v>1</v>
      </c>
      <c r="Z5106" s="3">
        <v>1</v>
      </c>
      <c r="AA5106" s="5">
        <v>0</v>
      </c>
      <c r="AB5106" s="25">
        <v>6</v>
      </c>
      <c r="AC5106" s="33" t="str">
        <f>IF(G5106=X5106,"N","S")</f>
        <v>N</v>
      </c>
      <c r="AD5106" s="4">
        <f>K5106-(Y5106+Z5106)</f>
        <v>0</v>
      </c>
      <c r="AE5106" s="37">
        <f>M5106-AA5106</f>
        <v>0</v>
      </c>
    </row>
    <row r="5107" spans="1:31" x14ac:dyDescent="0.25">
      <c r="A5107" s="14">
        <v>45108</v>
      </c>
      <c r="B5107" s="4" t="s">
        <v>20</v>
      </c>
      <c r="C5107" s="4">
        <v>10</v>
      </c>
      <c r="D5107" s="4" t="s">
        <v>5085</v>
      </c>
      <c r="E5107" s="4">
        <v>71</v>
      </c>
      <c r="F5107" s="4" t="s">
        <v>5880</v>
      </c>
      <c r="G5107" s="4" t="s">
        <v>5890</v>
      </c>
      <c r="H5107" s="4">
        <v>13.5</v>
      </c>
      <c r="I5107" s="4">
        <v>6</v>
      </c>
      <c r="J5107" s="4">
        <v>24</v>
      </c>
      <c r="K5107" s="4">
        <v>6</v>
      </c>
      <c r="L5107" s="4">
        <v>24</v>
      </c>
      <c r="M5107" s="4">
        <v>0</v>
      </c>
      <c r="N5107" s="4">
        <v>0</v>
      </c>
      <c r="O5107" s="4" t="s">
        <v>24</v>
      </c>
      <c r="P5107" s="4" t="s">
        <v>25</v>
      </c>
      <c r="Q5107" s="4">
        <v>33984282</v>
      </c>
      <c r="R5107" s="4">
        <v>84826546</v>
      </c>
      <c r="S5107" s="7">
        <v>414122781960537</v>
      </c>
      <c r="T5107" s="7">
        <v>221010812365739</v>
      </c>
      <c r="U5107" s="2"/>
      <c r="V5107" s="3" t="s">
        <v>6032</v>
      </c>
      <c r="W5107" s="3" t="s">
        <v>11075</v>
      </c>
      <c r="X5107" s="4" t="s">
        <v>5890</v>
      </c>
      <c r="Y5107" s="3">
        <v>6</v>
      </c>
      <c r="Z5107" s="3">
        <v>0</v>
      </c>
      <c r="AA5107" s="5">
        <v>0</v>
      </c>
      <c r="AB5107" s="25">
        <v>24</v>
      </c>
      <c r="AC5107" s="33" t="str">
        <f>IF(G5107=X5107,"N","S")</f>
        <v>N</v>
      </c>
      <c r="AD5107" s="4">
        <f>K5107-(Y5107+Z5107)</f>
        <v>0</v>
      </c>
      <c r="AE5107" s="37">
        <f>M5107-AA5107</f>
        <v>0</v>
      </c>
    </row>
    <row r="5108" spans="1:31" x14ac:dyDescent="0.25">
      <c r="A5108" s="14">
        <v>45108</v>
      </c>
      <c r="B5108" s="4" t="s">
        <v>20</v>
      </c>
      <c r="C5108" s="4">
        <v>10</v>
      </c>
      <c r="D5108" s="4" t="s">
        <v>5085</v>
      </c>
      <c r="E5108" s="4">
        <v>70</v>
      </c>
      <c r="F5108" s="4" t="s">
        <v>5148</v>
      </c>
      <c r="G5108" s="4" t="s">
        <v>5202</v>
      </c>
      <c r="H5108" s="4">
        <v>11.47</v>
      </c>
      <c r="I5108" s="4">
        <v>5</v>
      </c>
      <c r="J5108" s="4">
        <v>14</v>
      </c>
      <c r="K5108" s="4">
        <v>3</v>
      </c>
      <c r="L5108" s="4">
        <v>6</v>
      </c>
      <c r="M5108" s="4">
        <v>2</v>
      </c>
      <c r="N5108" s="4">
        <v>8</v>
      </c>
      <c r="O5108" s="4" t="s">
        <v>24</v>
      </c>
      <c r="P5108" s="4" t="s">
        <v>25</v>
      </c>
      <c r="Q5108" s="4">
        <v>34237505</v>
      </c>
      <c r="R5108" s="4">
        <v>85074809</v>
      </c>
      <c r="S5108" s="7">
        <v>41414534995857</v>
      </c>
      <c r="T5108" s="7">
        <v>221311072938844</v>
      </c>
      <c r="U5108" s="2"/>
      <c r="V5108" s="3" t="s">
        <v>6032</v>
      </c>
      <c r="W5108" s="3" t="s">
        <v>11076</v>
      </c>
      <c r="X5108" s="4" t="s">
        <v>5202</v>
      </c>
      <c r="Y5108" s="3">
        <v>0</v>
      </c>
      <c r="Z5108" s="3">
        <v>3</v>
      </c>
      <c r="AA5108" s="5">
        <v>2</v>
      </c>
      <c r="AB5108" s="25">
        <v>14</v>
      </c>
      <c r="AC5108" s="33" t="str">
        <f>IF(G5108=X5108,"N","S")</f>
        <v>N</v>
      </c>
      <c r="AD5108" s="4">
        <f>K5108-(Y5108+Z5108)</f>
        <v>0</v>
      </c>
      <c r="AE5108" s="37">
        <f>M5108-AA5108</f>
        <v>0</v>
      </c>
    </row>
    <row r="5109" spans="1:31" x14ac:dyDescent="0.25">
      <c r="A5109" s="14">
        <v>45108</v>
      </c>
      <c r="B5109" s="4" t="s">
        <v>20</v>
      </c>
      <c r="C5109" s="4">
        <v>10</v>
      </c>
      <c r="D5109" s="4" t="s">
        <v>5085</v>
      </c>
      <c r="E5109" s="4">
        <v>70</v>
      </c>
      <c r="F5109" s="4" t="s">
        <v>5148</v>
      </c>
      <c r="G5109" s="4" t="s">
        <v>5159</v>
      </c>
      <c r="H5109" s="4">
        <v>4.8</v>
      </c>
      <c r="I5109" s="4">
        <v>4</v>
      </c>
      <c r="J5109" s="4">
        <v>8</v>
      </c>
      <c r="K5109" s="4">
        <v>4</v>
      </c>
      <c r="L5109" s="4">
        <v>8</v>
      </c>
      <c r="M5109" s="4">
        <v>0</v>
      </c>
      <c r="N5109" s="4">
        <v>0</v>
      </c>
      <c r="O5109" s="4" t="s">
        <v>24</v>
      </c>
      <c r="P5109" s="4" t="s">
        <v>25</v>
      </c>
      <c r="Q5109" s="4">
        <v>34237505</v>
      </c>
      <c r="R5109" s="4">
        <v>85074809</v>
      </c>
      <c r="S5109" s="7">
        <v>41414534995857</v>
      </c>
      <c r="T5109" s="7">
        <v>221311072938844</v>
      </c>
      <c r="U5109" s="2"/>
      <c r="V5109" s="3" t="s">
        <v>6032</v>
      </c>
      <c r="W5109" s="3" t="s">
        <v>11077</v>
      </c>
      <c r="X5109" s="4" t="s">
        <v>5159</v>
      </c>
      <c r="Y5109" s="3">
        <v>0</v>
      </c>
      <c r="Z5109" s="3">
        <v>4</v>
      </c>
      <c r="AA5109" s="5">
        <v>0</v>
      </c>
      <c r="AB5109" s="25">
        <v>8</v>
      </c>
      <c r="AC5109" s="33" t="str">
        <f>IF(G5109=X5109,"N","S")</f>
        <v>N</v>
      </c>
      <c r="AD5109" s="4">
        <f>K5109-(Y5109+Z5109)</f>
        <v>0</v>
      </c>
      <c r="AE5109" s="37">
        <f>M5109-AA5109</f>
        <v>0</v>
      </c>
    </row>
    <row r="5110" spans="1:31" x14ac:dyDescent="0.25">
      <c r="A5110" s="14">
        <v>45108</v>
      </c>
      <c r="B5110" s="4" t="s">
        <v>42</v>
      </c>
      <c r="C5110" s="4">
        <v>10</v>
      </c>
      <c r="D5110" s="4" t="s">
        <v>5085</v>
      </c>
      <c r="E5110" s="4">
        <v>70</v>
      </c>
      <c r="F5110" s="4" t="s">
        <v>5148</v>
      </c>
      <c r="G5110" s="4" t="s">
        <v>5186</v>
      </c>
      <c r="H5110" s="4">
        <v>9</v>
      </c>
      <c r="I5110" s="4">
        <v>4</v>
      </c>
      <c r="J5110" s="4">
        <v>16</v>
      </c>
      <c r="K5110" s="4">
        <v>4</v>
      </c>
      <c r="L5110" s="4">
        <v>16</v>
      </c>
      <c r="M5110" s="4">
        <v>0</v>
      </c>
      <c r="N5110" s="4">
        <v>0</v>
      </c>
      <c r="O5110" s="4" t="s">
        <v>24</v>
      </c>
      <c r="P5110" s="4" t="s">
        <v>25</v>
      </c>
      <c r="Q5110" s="4">
        <v>34265448</v>
      </c>
      <c r="R5110" s="4">
        <v>85102306</v>
      </c>
      <c r="S5110" s="7">
        <v>414147849402431</v>
      </c>
      <c r="T5110" s="7">
        <v>221344206678122</v>
      </c>
      <c r="U5110" s="2"/>
      <c r="V5110" s="3" t="s">
        <v>6032</v>
      </c>
      <c r="W5110" s="3" t="s">
        <v>11078</v>
      </c>
      <c r="X5110" s="4" t="s">
        <v>5186</v>
      </c>
      <c r="Y5110" s="3">
        <v>4</v>
      </c>
      <c r="Z5110" s="3">
        <v>0</v>
      </c>
      <c r="AA5110" s="5">
        <v>0</v>
      </c>
      <c r="AB5110" s="25">
        <v>16</v>
      </c>
      <c r="AC5110" s="33" t="str">
        <f>IF(G5110=X5110,"N","S")</f>
        <v>N</v>
      </c>
      <c r="AD5110" s="4">
        <f>K5110-(Y5110+Z5110)</f>
        <v>0</v>
      </c>
      <c r="AE5110" s="37">
        <f>M5110-AA5110</f>
        <v>0</v>
      </c>
    </row>
    <row r="5111" spans="1:31" x14ac:dyDescent="0.25">
      <c r="A5111" s="14">
        <v>45108</v>
      </c>
      <c r="B5111" s="4" t="s">
        <v>20</v>
      </c>
      <c r="C5111" s="4">
        <v>10</v>
      </c>
      <c r="D5111" s="4" t="s">
        <v>5085</v>
      </c>
      <c r="E5111" s="4">
        <v>70</v>
      </c>
      <c r="F5111" s="4" t="s">
        <v>5148</v>
      </c>
      <c r="G5111" s="4" t="s">
        <v>5190</v>
      </c>
      <c r="H5111" s="4">
        <v>23</v>
      </c>
      <c r="I5111" s="4">
        <v>7</v>
      </c>
      <c r="J5111" s="4">
        <v>28</v>
      </c>
      <c r="K5111" s="4">
        <v>4</v>
      </c>
      <c r="L5111" s="4">
        <v>16</v>
      </c>
      <c r="M5111" s="4">
        <v>3</v>
      </c>
      <c r="N5111" s="4">
        <v>12</v>
      </c>
      <c r="O5111" s="4" t="s">
        <v>24</v>
      </c>
      <c r="P5111" s="4" t="s">
        <v>25</v>
      </c>
      <c r="Q5111" s="4">
        <v>34281544</v>
      </c>
      <c r="R5111" s="4">
        <v>85087742</v>
      </c>
      <c r="S5111" s="7">
        <v>414146550825486</v>
      </c>
      <c r="T5111" s="7">
        <v>221363623090743</v>
      </c>
      <c r="U5111" s="2"/>
      <c r="V5111" s="3" t="s">
        <v>6032</v>
      </c>
      <c r="W5111" s="3" t="s">
        <v>11079</v>
      </c>
      <c r="X5111" s="4" t="s">
        <v>5190</v>
      </c>
      <c r="Y5111" s="3">
        <v>4</v>
      </c>
      <c r="Z5111" s="3">
        <v>0</v>
      </c>
      <c r="AA5111" s="5">
        <v>3</v>
      </c>
      <c r="AB5111" s="25">
        <v>28</v>
      </c>
      <c r="AC5111" s="33" t="str">
        <f>IF(G5111=X5111,"N","S")</f>
        <v>N</v>
      </c>
      <c r="AD5111" s="4">
        <f>K5111-(Y5111+Z5111)</f>
        <v>0</v>
      </c>
      <c r="AE5111" s="37">
        <f>M5111-AA5111</f>
        <v>0</v>
      </c>
    </row>
    <row r="5112" spans="1:31" x14ac:dyDescent="0.25">
      <c r="A5112" s="14">
        <v>45108</v>
      </c>
      <c r="B5112" s="4" t="s">
        <v>20</v>
      </c>
      <c r="C5112" s="4">
        <v>10</v>
      </c>
      <c r="D5112" s="4" t="s">
        <v>5085</v>
      </c>
      <c r="E5112" s="4">
        <v>71</v>
      </c>
      <c r="F5112" s="4" t="s">
        <v>5880</v>
      </c>
      <c r="G5112" s="4" t="s">
        <v>5921</v>
      </c>
      <c r="H5112" s="4">
        <v>4.5</v>
      </c>
      <c r="I5112" s="4">
        <v>2</v>
      </c>
      <c r="J5112" s="4">
        <v>8</v>
      </c>
      <c r="K5112" s="4">
        <v>2</v>
      </c>
      <c r="L5112" s="4">
        <v>8</v>
      </c>
      <c r="M5112" s="4">
        <v>0</v>
      </c>
      <c r="N5112" s="4">
        <v>0</v>
      </c>
      <c r="O5112" s="4" t="s">
        <v>24</v>
      </c>
      <c r="P5112" s="4" t="s">
        <v>25</v>
      </c>
      <c r="Q5112" s="4">
        <v>33511976</v>
      </c>
      <c r="R5112" s="4">
        <v>84363342</v>
      </c>
      <c r="S5112" s="7">
        <v>414080673110798</v>
      </c>
      <c r="T5112" s="7">
        <v>220450830092635</v>
      </c>
      <c r="U5112" s="2"/>
      <c r="V5112" s="3" t="s">
        <v>6032</v>
      </c>
      <c r="W5112" s="3" t="s">
        <v>11080</v>
      </c>
      <c r="X5112" s="4" t="s">
        <v>5921</v>
      </c>
      <c r="Y5112" s="3">
        <v>2</v>
      </c>
      <c r="Z5112" s="3">
        <v>0</v>
      </c>
      <c r="AA5112" s="5">
        <v>0</v>
      </c>
      <c r="AB5112" s="25">
        <v>8</v>
      </c>
      <c r="AC5112" s="33" t="str">
        <f>IF(G5112=X5112,"N","S")</f>
        <v>N</v>
      </c>
      <c r="AD5112" s="4">
        <f>K5112-(Y5112+Z5112)</f>
        <v>0</v>
      </c>
      <c r="AE5112" s="37">
        <f>M5112-AA5112</f>
        <v>0</v>
      </c>
    </row>
    <row r="5113" spans="1:31" x14ac:dyDescent="0.25">
      <c r="A5113" s="14">
        <v>45108</v>
      </c>
      <c r="B5113" s="4" t="s">
        <v>20</v>
      </c>
      <c r="C5113" s="4">
        <v>10</v>
      </c>
      <c r="D5113" s="4" t="s">
        <v>5085</v>
      </c>
      <c r="E5113" s="4">
        <v>71</v>
      </c>
      <c r="F5113" s="4" t="s">
        <v>5880</v>
      </c>
      <c r="G5113" s="4" t="s">
        <v>5926</v>
      </c>
      <c r="H5113" s="4">
        <v>13.5</v>
      </c>
      <c r="I5113" s="4">
        <v>6</v>
      </c>
      <c r="J5113" s="4">
        <v>24</v>
      </c>
      <c r="K5113" s="4">
        <v>6</v>
      </c>
      <c r="L5113" s="4">
        <v>24</v>
      </c>
      <c r="M5113" s="4">
        <v>0</v>
      </c>
      <c r="N5113" s="4">
        <v>0</v>
      </c>
      <c r="O5113" s="4" t="s">
        <v>24</v>
      </c>
      <c r="P5113" s="4" t="s">
        <v>25</v>
      </c>
      <c r="Q5113" s="4">
        <v>33712714</v>
      </c>
      <c r="R5113" s="4">
        <v>84529443</v>
      </c>
      <c r="S5113" s="7">
        <v>414095799173785</v>
      </c>
      <c r="T5113" s="7">
        <v>220689160199995</v>
      </c>
      <c r="U5113" s="2"/>
      <c r="V5113" s="3" t="s">
        <v>6032</v>
      </c>
      <c r="W5113" s="3" t="s">
        <v>11081</v>
      </c>
      <c r="X5113" s="4" t="s">
        <v>5926</v>
      </c>
      <c r="Y5113" s="3">
        <v>6</v>
      </c>
      <c r="Z5113" s="3">
        <v>0</v>
      </c>
      <c r="AA5113" s="5">
        <v>0</v>
      </c>
      <c r="AB5113" s="25">
        <v>24</v>
      </c>
      <c r="AC5113" s="33" t="str">
        <f>IF(G5113=X5113,"N","S")</f>
        <v>N</v>
      </c>
      <c r="AD5113" s="4">
        <f>K5113-(Y5113+Z5113)</f>
        <v>0</v>
      </c>
      <c r="AE5113" s="37">
        <f>M5113-AA5113</f>
        <v>0</v>
      </c>
    </row>
    <row r="5114" spans="1:31" x14ac:dyDescent="0.25">
      <c r="A5114" s="14">
        <v>45108</v>
      </c>
      <c r="B5114" s="4" t="s">
        <v>20</v>
      </c>
      <c r="C5114" s="4">
        <v>10</v>
      </c>
      <c r="D5114" s="4" t="s">
        <v>5085</v>
      </c>
      <c r="E5114" s="4">
        <v>71</v>
      </c>
      <c r="F5114" s="4" t="s">
        <v>5880</v>
      </c>
      <c r="G5114" s="4" t="s">
        <v>5885</v>
      </c>
      <c r="H5114" s="4">
        <v>6.75</v>
      </c>
      <c r="I5114" s="4">
        <v>3</v>
      </c>
      <c r="J5114" s="4">
        <v>12</v>
      </c>
      <c r="K5114" s="4">
        <v>3</v>
      </c>
      <c r="L5114" s="4">
        <v>12</v>
      </c>
      <c r="M5114" s="4">
        <v>0</v>
      </c>
      <c r="N5114" s="4">
        <v>0</v>
      </c>
      <c r="O5114" s="4" t="s">
        <v>24</v>
      </c>
      <c r="P5114" s="4" t="s">
        <v>25</v>
      </c>
      <c r="Q5114" s="4">
        <v>33620367</v>
      </c>
      <c r="R5114" s="4">
        <v>84439602</v>
      </c>
      <c r="S5114" s="7">
        <v>414087631226385</v>
      </c>
      <c r="T5114" s="7">
        <v>220579665344831</v>
      </c>
      <c r="U5114" s="2"/>
      <c r="V5114" s="3" t="s">
        <v>6032</v>
      </c>
      <c r="W5114" s="3" t="s">
        <v>11082</v>
      </c>
      <c r="X5114" s="4" t="s">
        <v>5885</v>
      </c>
      <c r="Y5114" s="3">
        <v>3</v>
      </c>
      <c r="Z5114" s="3">
        <v>0</v>
      </c>
      <c r="AA5114" s="5">
        <v>0</v>
      </c>
      <c r="AB5114" s="25">
        <v>12</v>
      </c>
      <c r="AC5114" s="33" t="str">
        <f>IF(G5114=X5114,"N","S")</f>
        <v>N</v>
      </c>
      <c r="AD5114" s="4">
        <f>K5114-(Y5114+Z5114)</f>
        <v>0</v>
      </c>
      <c r="AE5114" s="37">
        <f>M5114-AA5114</f>
        <v>0</v>
      </c>
    </row>
    <row r="5115" spans="1:31" x14ac:dyDescent="0.25">
      <c r="A5115" s="14">
        <v>45108</v>
      </c>
      <c r="B5115" s="4" t="s">
        <v>20</v>
      </c>
      <c r="C5115" s="4">
        <v>5</v>
      </c>
      <c r="D5115" s="4" t="s">
        <v>3389</v>
      </c>
      <c r="E5115" s="4">
        <v>24</v>
      </c>
      <c r="F5115" s="4" t="s">
        <v>3440</v>
      </c>
      <c r="G5115" s="4" t="s">
        <v>3459</v>
      </c>
      <c r="H5115" s="4">
        <v>10.71</v>
      </c>
      <c r="I5115" s="4">
        <v>6</v>
      </c>
      <c r="J5115" s="4">
        <v>18</v>
      </c>
      <c r="K5115" s="4">
        <v>6</v>
      </c>
      <c r="L5115" s="4">
        <v>18</v>
      </c>
      <c r="M5115" s="4">
        <v>0</v>
      </c>
      <c r="N5115" s="4">
        <v>0</v>
      </c>
      <c r="O5115" s="4" t="s">
        <v>24</v>
      </c>
      <c r="P5115" s="4" t="s">
        <v>25</v>
      </c>
      <c r="Q5115" s="4">
        <v>27380759</v>
      </c>
      <c r="R5115" s="4">
        <v>83517248</v>
      </c>
      <c r="S5115" s="7">
        <v>413999163884576</v>
      </c>
      <c r="T5115" s="7">
        <v>213126100871104</v>
      </c>
      <c r="U5115" s="2"/>
      <c r="V5115" s="3" t="s">
        <v>6103</v>
      </c>
      <c r="W5115" s="3" t="s">
        <v>11083</v>
      </c>
      <c r="X5115" s="4" t="s">
        <v>3459</v>
      </c>
      <c r="Y5115" s="3">
        <v>3</v>
      </c>
      <c r="Z5115" s="3">
        <v>0</v>
      </c>
      <c r="AA5115" s="5">
        <v>0</v>
      </c>
      <c r="AB5115" s="25">
        <v>12</v>
      </c>
      <c r="AC5115" s="33" t="str">
        <f>IF(G5115=X5115,"N","S")</f>
        <v>N</v>
      </c>
      <c r="AD5115" s="4">
        <f>K5115-(Y5115+Z5115)</f>
        <v>3</v>
      </c>
      <c r="AE5115" s="37">
        <f>M5115-AA5115</f>
        <v>0</v>
      </c>
    </row>
    <row r="5116" spans="1:31" x14ac:dyDescent="0.25">
      <c r="A5116" s="14">
        <v>45108</v>
      </c>
      <c r="B5116" s="4" t="s">
        <v>20</v>
      </c>
      <c r="C5116" s="4">
        <v>5</v>
      </c>
      <c r="D5116" s="4" t="s">
        <v>3389</v>
      </c>
      <c r="E5116" s="4">
        <v>24</v>
      </c>
      <c r="F5116" s="4" t="s">
        <v>3440</v>
      </c>
      <c r="G5116" s="4" t="s">
        <v>3470</v>
      </c>
      <c r="H5116" s="4">
        <v>9</v>
      </c>
      <c r="I5116" s="4">
        <v>4</v>
      </c>
      <c r="J5116" s="4">
        <v>16</v>
      </c>
      <c r="K5116" s="4">
        <v>4</v>
      </c>
      <c r="L5116" s="4">
        <v>16</v>
      </c>
      <c r="M5116" s="4">
        <v>0</v>
      </c>
      <c r="N5116" s="4">
        <v>0</v>
      </c>
      <c r="O5116" s="4" t="s">
        <v>24</v>
      </c>
      <c r="P5116" s="4" t="s">
        <v>25</v>
      </c>
      <c r="Q5116" s="4">
        <v>27012833</v>
      </c>
      <c r="R5116" s="4">
        <v>83154555</v>
      </c>
      <c r="S5116" s="7">
        <v>413966164561532</v>
      </c>
      <c r="T5116" s="7">
        <v>212690374574363</v>
      </c>
      <c r="U5116" s="2"/>
      <c r="V5116" s="3" t="s">
        <v>6103</v>
      </c>
      <c r="W5116" s="3" t="s">
        <v>11084</v>
      </c>
      <c r="X5116" s="4" t="s">
        <v>3470</v>
      </c>
      <c r="Y5116" s="3">
        <v>4</v>
      </c>
      <c r="Z5116" s="3">
        <v>0</v>
      </c>
      <c r="AA5116" s="5">
        <v>0</v>
      </c>
      <c r="AB5116" s="25">
        <v>16</v>
      </c>
      <c r="AC5116" s="33" t="str">
        <f>IF(G5116=X5116,"N","S")</f>
        <v>N</v>
      </c>
      <c r="AD5116" s="4">
        <f>K5116-(Y5116+Z5116)</f>
        <v>0</v>
      </c>
      <c r="AE5116" s="37">
        <f>M5116-AA5116</f>
        <v>0</v>
      </c>
    </row>
    <row r="5117" spans="1:31" x14ac:dyDescent="0.25">
      <c r="A5117" s="14">
        <v>45108</v>
      </c>
      <c r="B5117" s="4" t="s">
        <v>42</v>
      </c>
      <c r="C5117" s="4">
        <v>8</v>
      </c>
      <c r="D5117" s="4" t="s">
        <v>4275</v>
      </c>
      <c r="E5117" s="4">
        <v>49</v>
      </c>
      <c r="F5117" s="4" t="s">
        <v>4278</v>
      </c>
      <c r="G5117" s="4" t="s">
        <v>4286</v>
      </c>
      <c r="H5117" s="4">
        <v>4.5</v>
      </c>
      <c r="I5117" s="4">
        <v>2</v>
      </c>
      <c r="J5117" s="4">
        <v>8</v>
      </c>
      <c r="K5117" s="4">
        <v>2</v>
      </c>
      <c r="L5117" s="4">
        <v>8</v>
      </c>
      <c r="M5117" s="4">
        <v>0</v>
      </c>
      <c r="N5117" s="4">
        <v>0</v>
      </c>
      <c r="O5117" s="4" t="s">
        <v>24</v>
      </c>
      <c r="P5117" s="4" t="s">
        <v>25</v>
      </c>
      <c r="Q5117" s="4">
        <v>30093641</v>
      </c>
      <c r="R5117" s="4">
        <v>88087803</v>
      </c>
      <c r="S5117" s="7">
        <v>414413220675673</v>
      </c>
      <c r="T5117" s="7">
        <v>216318333976724</v>
      </c>
      <c r="U5117" s="2"/>
      <c r="V5117" s="3" t="s">
        <v>6325</v>
      </c>
      <c r="W5117" s="3" t="s">
        <v>11085</v>
      </c>
      <c r="X5117" s="4" t="s">
        <v>4286</v>
      </c>
      <c r="Y5117" s="3">
        <v>2</v>
      </c>
      <c r="Z5117" s="3">
        <v>0</v>
      </c>
      <c r="AA5117" s="5">
        <v>0</v>
      </c>
      <c r="AB5117" s="25">
        <v>8</v>
      </c>
      <c r="AC5117" s="33" t="str">
        <f>IF(G5117=X5117,"N","S")</f>
        <v>N</v>
      </c>
      <c r="AD5117" s="4">
        <f>K5117-(Y5117+Z5117)</f>
        <v>0</v>
      </c>
      <c r="AE5117" s="37">
        <f>M5117-AA5117</f>
        <v>0</v>
      </c>
    </row>
    <row r="5118" spans="1:31" x14ac:dyDescent="0.25">
      <c r="A5118" s="14">
        <v>45108</v>
      </c>
      <c r="B5118" s="4" t="s">
        <v>20</v>
      </c>
      <c r="C5118" s="4">
        <v>3</v>
      </c>
      <c r="D5118" s="4" t="s">
        <v>2489</v>
      </c>
      <c r="E5118" s="4">
        <v>11</v>
      </c>
      <c r="F5118" s="4" t="s">
        <v>2490</v>
      </c>
      <c r="G5118" s="4" t="s">
        <v>2606</v>
      </c>
      <c r="H5118" s="4">
        <v>22.5</v>
      </c>
      <c r="I5118" s="4">
        <v>10</v>
      </c>
      <c r="J5118" s="4">
        <v>40</v>
      </c>
      <c r="K5118" s="4">
        <v>10</v>
      </c>
      <c r="L5118" s="4">
        <v>40</v>
      </c>
      <c r="M5118" s="4">
        <v>0</v>
      </c>
      <c r="N5118" s="4">
        <v>0</v>
      </c>
      <c r="O5118" s="4" t="s">
        <v>24</v>
      </c>
      <c r="P5118" s="4" t="s">
        <v>25</v>
      </c>
      <c r="Q5118" s="4">
        <v>30335384</v>
      </c>
      <c r="R5118" s="4">
        <v>80683645</v>
      </c>
      <c r="S5118" s="7">
        <v>413746564656514</v>
      </c>
      <c r="T5118" s="7">
        <v>216692917399309</v>
      </c>
      <c r="U5118" s="2"/>
      <c r="V5118" s="3" t="s">
        <v>6034</v>
      </c>
      <c r="W5118" s="3" t="s">
        <v>11086</v>
      </c>
      <c r="X5118" s="4" t="s">
        <v>2606</v>
      </c>
      <c r="Y5118" s="3">
        <v>6</v>
      </c>
      <c r="Z5118" s="3">
        <v>0</v>
      </c>
      <c r="AA5118" s="5">
        <v>0</v>
      </c>
      <c r="AB5118" s="25">
        <v>24</v>
      </c>
      <c r="AC5118" s="33" t="str">
        <f>IF(G5118=X5118,"N","S")</f>
        <v>N</v>
      </c>
      <c r="AD5118" s="4">
        <f>K5118-(Y5118+Z5118)</f>
        <v>4</v>
      </c>
      <c r="AE5118" s="37">
        <f>M5118-AA5118</f>
        <v>0</v>
      </c>
    </row>
    <row r="5119" spans="1:31" x14ac:dyDescent="0.25">
      <c r="A5119" s="22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4"/>
      <c r="T5119" s="24"/>
      <c r="U5119" s="2"/>
      <c r="V5119" s="3" t="s">
        <v>6034</v>
      </c>
      <c r="W5119" s="3" t="s">
        <v>11087</v>
      </c>
      <c r="X5119" s="4" t="s">
        <v>2606</v>
      </c>
      <c r="Y5119" s="3">
        <v>10</v>
      </c>
      <c r="Z5119" s="3">
        <v>0</v>
      </c>
      <c r="AA5119" s="5">
        <v>0</v>
      </c>
      <c r="AB5119" s="25">
        <v>40</v>
      </c>
      <c r="AC5119" s="33" t="str">
        <f>IF(G5119=X5119,"N","S")</f>
        <v>S</v>
      </c>
      <c r="AD5119" s="4">
        <f>K5119-(Y5119+Z5119)</f>
        <v>-10</v>
      </c>
      <c r="AE5119" s="37">
        <f>M5119-AA5119</f>
        <v>0</v>
      </c>
    </row>
    <row r="5120" spans="1:31" x14ac:dyDescent="0.25">
      <c r="A5120" s="14">
        <v>45108</v>
      </c>
      <c r="B5120" s="4" t="s">
        <v>20</v>
      </c>
      <c r="C5120" s="4">
        <v>3</v>
      </c>
      <c r="D5120" s="4" t="s">
        <v>2489</v>
      </c>
      <c r="E5120" s="4">
        <v>11</v>
      </c>
      <c r="F5120" s="4" t="s">
        <v>2490</v>
      </c>
      <c r="G5120" s="4" t="s">
        <v>2567</v>
      </c>
      <c r="H5120" s="4">
        <v>21.15</v>
      </c>
      <c r="I5120" s="4">
        <v>9</v>
      </c>
      <c r="J5120" s="4">
        <v>36</v>
      </c>
      <c r="K5120" s="4">
        <v>9</v>
      </c>
      <c r="L5120" s="4">
        <v>36</v>
      </c>
      <c r="M5120" s="4">
        <v>0</v>
      </c>
      <c r="N5120" s="4">
        <v>0</v>
      </c>
      <c r="O5120" s="4" t="s">
        <v>24</v>
      </c>
      <c r="P5120" s="4" t="s">
        <v>25</v>
      </c>
      <c r="Q5120" s="4">
        <v>30863395</v>
      </c>
      <c r="R5120" s="4">
        <v>80466229</v>
      </c>
      <c r="S5120" s="7">
        <v>41372743796409</v>
      </c>
      <c r="T5120" s="7">
        <v>217326745369579</v>
      </c>
      <c r="U5120" s="2"/>
      <c r="V5120" s="3" t="s">
        <v>6034</v>
      </c>
      <c r="W5120" s="3" t="s">
        <v>11088</v>
      </c>
      <c r="X5120" s="4" t="s">
        <v>2567</v>
      </c>
      <c r="Y5120" s="3">
        <v>9</v>
      </c>
      <c r="Z5120" s="3">
        <v>0</v>
      </c>
      <c r="AA5120" s="5">
        <v>0</v>
      </c>
      <c r="AB5120" s="25">
        <v>36</v>
      </c>
      <c r="AC5120" s="33" t="str">
        <f>IF(G5120=X5120,"N","S")</f>
        <v>N</v>
      </c>
      <c r="AD5120" s="4">
        <f>K5120-(Y5120+Z5120)</f>
        <v>0</v>
      </c>
      <c r="AE5120" s="37">
        <f>M5120-AA5120</f>
        <v>0</v>
      </c>
    </row>
    <row r="5121" spans="1:31" x14ac:dyDescent="0.25">
      <c r="A5121" s="14">
        <v>45108</v>
      </c>
      <c r="B5121" s="4" t="s">
        <v>20</v>
      </c>
      <c r="C5121" s="4">
        <v>3</v>
      </c>
      <c r="D5121" s="4" t="s">
        <v>2489</v>
      </c>
      <c r="E5121" s="4">
        <v>11</v>
      </c>
      <c r="F5121" s="4" t="s">
        <v>2490</v>
      </c>
      <c r="G5121" s="4" t="s">
        <v>2567</v>
      </c>
      <c r="H5121" s="4">
        <v>11.25</v>
      </c>
      <c r="I5121" s="4">
        <v>5</v>
      </c>
      <c r="J5121" s="4">
        <v>20</v>
      </c>
      <c r="K5121" s="4">
        <v>5</v>
      </c>
      <c r="L5121" s="4">
        <v>20</v>
      </c>
      <c r="M5121" s="4">
        <v>0</v>
      </c>
      <c r="N5121" s="4">
        <v>0</v>
      </c>
      <c r="O5121" s="4" t="s">
        <v>24</v>
      </c>
      <c r="P5121" s="4" t="s">
        <v>25</v>
      </c>
      <c r="Q5121" s="4">
        <v>30863395</v>
      </c>
      <c r="R5121" s="4">
        <v>80466229</v>
      </c>
      <c r="S5121" s="7">
        <v>41372743796409</v>
      </c>
      <c r="T5121" s="7">
        <v>217326745369579</v>
      </c>
      <c r="U5121" s="2"/>
      <c r="V5121" s="3" t="s">
        <v>6034</v>
      </c>
      <c r="W5121" s="3" t="s">
        <v>11089</v>
      </c>
      <c r="X5121" s="4" t="s">
        <v>2567</v>
      </c>
      <c r="Y5121" s="3">
        <v>5</v>
      </c>
      <c r="Z5121" s="3">
        <v>0</v>
      </c>
      <c r="AA5121" s="5">
        <v>0</v>
      </c>
      <c r="AB5121" s="25">
        <v>20</v>
      </c>
      <c r="AC5121" s="33" t="str">
        <f>IF(G5121=X5121,"N","S")</f>
        <v>N</v>
      </c>
      <c r="AD5121" s="4">
        <f>K5121-(Y5121+Z5121)</f>
        <v>0</v>
      </c>
      <c r="AE5121" s="37">
        <f>M5121-AA5121</f>
        <v>0</v>
      </c>
    </row>
    <row r="5122" spans="1:31" x14ac:dyDescent="0.25">
      <c r="A5122" s="14">
        <v>45108</v>
      </c>
      <c r="B5122" s="4" t="s">
        <v>20</v>
      </c>
      <c r="C5122" s="4">
        <v>3</v>
      </c>
      <c r="D5122" s="4" t="s">
        <v>2489</v>
      </c>
      <c r="E5122" s="4">
        <v>11</v>
      </c>
      <c r="F5122" s="4" t="s">
        <v>2490</v>
      </c>
      <c r="G5122" s="4" t="s">
        <v>2599</v>
      </c>
      <c r="H5122" s="4">
        <v>9</v>
      </c>
      <c r="I5122" s="4">
        <v>4</v>
      </c>
      <c r="J5122" s="4">
        <v>16</v>
      </c>
      <c r="K5122" s="4">
        <v>4</v>
      </c>
      <c r="L5122" s="4">
        <v>16</v>
      </c>
      <c r="M5122" s="4">
        <v>0</v>
      </c>
      <c r="N5122" s="4">
        <v>0</v>
      </c>
      <c r="O5122" s="4" t="s">
        <v>24</v>
      </c>
      <c r="P5122" s="4" t="s">
        <v>25</v>
      </c>
      <c r="Q5122" s="4">
        <v>30795424</v>
      </c>
      <c r="R5122" s="4">
        <v>80498479</v>
      </c>
      <c r="S5122" s="7">
        <v>413730284210699</v>
      </c>
      <c r="T5122" s="7">
        <v>21724510592561</v>
      </c>
      <c r="U5122" s="2"/>
      <c r="V5122" s="3" t="s">
        <v>6034</v>
      </c>
      <c r="W5122" s="3" t="s">
        <v>11090</v>
      </c>
      <c r="X5122" s="4" t="s">
        <v>2599</v>
      </c>
      <c r="Y5122" s="3">
        <v>4</v>
      </c>
      <c r="Z5122" s="3">
        <v>0</v>
      </c>
      <c r="AA5122" s="5">
        <v>0</v>
      </c>
      <c r="AB5122" s="25">
        <v>16</v>
      </c>
      <c r="AC5122" s="33" t="str">
        <f>IF(G5122=X5122,"N","S")</f>
        <v>N</v>
      </c>
      <c r="AD5122" s="4">
        <f>K5122-(Y5122+Z5122)</f>
        <v>0</v>
      </c>
      <c r="AE5122" s="37">
        <f>M5122-AA5122</f>
        <v>0</v>
      </c>
    </row>
    <row r="5123" spans="1:31" x14ac:dyDescent="0.25">
      <c r="A5123" s="14">
        <v>45108</v>
      </c>
      <c r="B5123" s="4" t="s">
        <v>20</v>
      </c>
      <c r="C5123" s="4">
        <v>3</v>
      </c>
      <c r="D5123" s="4" t="s">
        <v>2489</v>
      </c>
      <c r="E5123" s="4">
        <v>11</v>
      </c>
      <c r="F5123" s="4" t="s">
        <v>2490</v>
      </c>
      <c r="G5123" s="4" t="s">
        <v>2497</v>
      </c>
      <c r="H5123" s="4">
        <v>1.2</v>
      </c>
      <c r="I5123" s="4">
        <v>1</v>
      </c>
      <c r="J5123" s="4">
        <v>2</v>
      </c>
      <c r="K5123" s="4">
        <v>1</v>
      </c>
      <c r="L5123" s="4">
        <v>2</v>
      </c>
      <c r="M5123" s="4">
        <v>0</v>
      </c>
      <c r="N5123" s="4">
        <v>0</v>
      </c>
      <c r="O5123" s="4" t="s">
        <v>24</v>
      </c>
      <c r="P5123" s="4" t="s">
        <v>25</v>
      </c>
      <c r="Q5123" s="4">
        <v>30603536</v>
      </c>
      <c r="R5123" s="4">
        <v>80596495</v>
      </c>
      <c r="S5123" s="7">
        <v>413738946993094</v>
      </c>
      <c r="T5123" s="7">
        <v>217014547121539</v>
      </c>
      <c r="U5123" s="2"/>
      <c r="V5123" s="3" t="s">
        <v>6034</v>
      </c>
      <c r="W5123" s="3" t="s">
        <v>11091</v>
      </c>
      <c r="X5123" s="4" t="s">
        <v>2497</v>
      </c>
      <c r="Y5123" s="3">
        <v>0</v>
      </c>
      <c r="Z5123" s="3">
        <v>1</v>
      </c>
      <c r="AA5123" s="5">
        <v>0</v>
      </c>
      <c r="AB5123" s="25">
        <v>2</v>
      </c>
      <c r="AC5123" s="33" t="str">
        <f>IF(G5123=X5123,"N","S")</f>
        <v>N</v>
      </c>
      <c r="AD5123" s="4">
        <f>K5123-(Y5123+Z5123)</f>
        <v>0</v>
      </c>
      <c r="AE5123" s="37">
        <f>M5123-AA5123</f>
        <v>0</v>
      </c>
    </row>
    <row r="5124" spans="1:31" x14ac:dyDescent="0.25">
      <c r="A5124" s="14">
        <v>45108</v>
      </c>
      <c r="B5124" s="4" t="s">
        <v>20</v>
      </c>
      <c r="C5124" s="4">
        <v>3</v>
      </c>
      <c r="D5124" s="4" t="s">
        <v>2489</v>
      </c>
      <c r="E5124" s="4">
        <v>11</v>
      </c>
      <c r="F5124" s="4" t="s">
        <v>2490</v>
      </c>
      <c r="G5124" s="4" t="s">
        <v>2497</v>
      </c>
      <c r="H5124" s="4">
        <v>2.4</v>
      </c>
      <c r="I5124" s="4">
        <v>2</v>
      </c>
      <c r="J5124" s="4">
        <v>4</v>
      </c>
      <c r="K5124" s="4">
        <v>2</v>
      </c>
      <c r="L5124" s="4">
        <v>4</v>
      </c>
      <c r="M5124" s="4">
        <v>0</v>
      </c>
      <c r="N5124" s="4">
        <v>0</v>
      </c>
      <c r="O5124" s="4" t="s">
        <v>24</v>
      </c>
      <c r="P5124" s="4" t="s">
        <v>25</v>
      </c>
      <c r="Q5124" s="4">
        <v>30603536</v>
      </c>
      <c r="R5124" s="4">
        <v>80596495</v>
      </c>
      <c r="S5124" s="7">
        <v>413738946993094</v>
      </c>
      <c r="T5124" s="7">
        <v>217014547121539</v>
      </c>
      <c r="U5124" s="2"/>
      <c r="V5124" s="3" t="s">
        <v>6034</v>
      </c>
      <c r="W5124" s="3" t="s">
        <v>11092</v>
      </c>
      <c r="X5124" s="4" t="s">
        <v>2497</v>
      </c>
      <c r="Y5124" s="3">
        <v>0</v>
      </c>
      <c r="Z5124" s="3">
        <v>2</v>
      </c>
      <c r="AA5124" s="5">
        <v>0</v>
      </c>
      <c r="AB5124" s="25">
        <v>4</v>
      </c>
      <c r="AC5124" s="33" t="str">
        <f>IF(G5124=X5124,"N","S")</f>
        <v>N</v>
      </c>
      <c r="AD5124" s="4">
        <f>K5124-(Y5124+Z5124)</f>
        <v>0</v>
      </c>
      <c r="AE5124" s="37">
        <f>M5124-AA5124</f>
        <v>0</v>
      </c>
    </row>
    <row r="5125" spans="1:31" x14ac:dyDescent="0.25">
      <c r="A5125" s="14">
        <v>45108</v>
      </c>
      <c r="B5125" s="4" t="s">
        <v>20</v>
      </c>
      <c r="C5125" s="4">
        <v>3</v>
      </c>
      <c r="D5125" s="4" t="s">
        <v>2489</v>
      </c>
      <c r="E5125" s="4">
        <v>11</v>
      </c>
      <c r="F5125" s="4" t="s">
        <v>2490</v>
      </c>
      <c r="G5125" s="4" t="s">
        <v>2608</v>
      </c>
      <c r="H5125" s="4">
        <v>4.95</v>
      </c>
      <c r="I5125" s="4">
        <v>3</v>
      </c>
      <c r="J5125" s="4">
        <v>6</v>
      </c>
      <c r="K5125" s="4">
        <v>3</v>
      </c>
      <c r="L5125" s="4">
        <v>6</v>
      </c>
      <c r="M5125" s="4">
        <v>0</v>
      </c>
      <c r="N5125" s="4">
        <v>0</v>
      </c>
      <c r="O5125" s="4" t="s">
        <v>24</v>
      </c>
      <c r="P5125" s="4" t="s">
        <v>25</v>
      </c>
      <c r="Q5125" s="4">
        <v>30635514</v>
      </c>
      <c r="R5125" s="4">
        <v>80562603</v>
      </c>
      <c r="S5125" s="7">
        <v>413735922008257</v>
      </c>
      <c r="T5125" s="7">
        <v>217053170902512</v>
      </c>
      <c r="U5125" s="2"/>
      <c r="V5125" s="3" t="s">
        <v>6034</v>
      </c>
      <c r="W5125" s="3" t="s">
        <v>11093</v>
      </c>
      <c r="X5125" s="4" t="s">
        <v>2608</v>
      </c>
      <c r="Y5125" s="3">
        <v>0</v>
      </c>
      <c r="Z5125" s="3">
        <v>3</v>
      </c>
      <c r="AA5125" s="5">
        <v>0</v>
      </c>
      <c r="AB5125" s="25">
        <v>6</v>
      </c>
      <c r="AC5125" s="33" t="str">
        <f>IF(G5125=X5125,"N","S")</f>
        <v>N</v>
      </c>
      <c r="AD5125" s="4">
        <f>K5125-(Y5125+Z5125)</f>
        <v>0</v>
      </c>
      <c r="AE5125" s="37">
        <f>M5125-AA5125</f>
        <v>0</v>
      </c>
    </row>
    <row r="5126" spans="1:31" x14ac:dyDescent="0.25">
      <c r="A5126" s="14">
        <v>45108</v>
      </c>
      <c r="B5126" s="4" t="s">
        <v>20</v>
      </c>
      <c r="C5126" s="4">
        <v>3</v>
      </c>
      <c r="D5126" s="4" t="s">
        <v>2489</v>
      </c>
      <c r="E5126" s="4">
        <v>11</v>
      </c>
      <c r="F5126" s="4" t="s">
        <v>2490</v>
      </c>
      <c r="G5126" s="4" t="s">
        <v>2540</v>
      </c>
      <c r="H5126" s="4">
        <v>8.25</v>
      </c>
      <c r="I5126" s="4">
        <v>5</v>
      </c>
      <c r="J5126" s="4">
        <v>10</v>
      </c>
      <c r="K5126" s="4">
        <v>5</v>
      </c>
      <c r="L5126" s="4">
        <v>10</v>
      </c>
      <c r="M5126" s="4">
        <v>0</v>
      </c>
      <c r="N5126" s="4">
        <v>0</v>
      </c>
      <c r="O5126" s="4" t="s">
        <v>24</v>
      </c>
      <c r="P5126" s="4" t="s">
        <v>25</v>
      </c>
      <c r="Q5126" s="4">
        <v>30562174</v>
      </c>
      <c r="R5126" s="4">
        <v>80591691</v>
      </c>
      <c r="S5126" s="7">
        <v>413738478633988</v>
      </c>
      <c r="T5126" s="7">
        <v>216965145758092</v>
      </c>
      <c r="U5126" s="2"/>
      <c r="V5126" s="3" t="s">
        <v>6034</v>
      </c>
      <c r="W5126" s="3" t="s">
        <v>11094</v>
      </c>
      <c r="X5126" s="4" t="s">
        <v>2540</v>
      </c>
      <c r="Y5126" s="3">
        <v>0</v>
      </c>
      <c r="Z5126" s="3">
        <v>5</v>
      </c>
      <c r="AA5126" s="5">
        <v>0</v>
      </c>
      <c r="AB5126" s="25">
        <v>10</v>
      </c>
      <c r="AC5126" s="33" t="str">
        <f>IF(G5126=X5126,"N","S")</f>
        <v>N</v>
      </c>
      <c r="AD5126" s="4">
        <f>K5126-(Y5126+Z5126)</f>
        <v>0</v>
      </c>
      <c r="AE5126" s="37">
        <f>M5126-AA5126</f>
        <v>0</v>
      </c>
    </row>
    <row r="5127" spans="1:31" x14ac:dyDescent="0.25">
      <c r="A5127" s="14">
        <v>45108</v>
      </c>
      <c r="B5127" s="4" t="s">
        <v>20</v>
      </c>
      <c r="C5127" s="4">
        <v>3</v>
      </c>
      <c r="D5127" s="4" t="s">
        <v>2489</v>
      </c>
      <c r="E5127" s="4">
        <v>11</v>
      </c>
      <c r="F5127" s="4" t="s">
        <v>2490</v>
      </c>
      <c r="G5127" s="4" t="s">
        <v>2503</v>
      </c>
      <c r="H5127" s="4">
        <v>5.7</v>
      </c>
      <c r="I5127" s="4">
        <v>3</v>
      </c>
      <c r="J5127" s="4">
        <v>10</v>
      </c>
      <c r="K5127" s="4">
        <v>3</v>
      </c>
      <c r="L5127" s="4">
        <v>10</v>
      </c>
      <c r="M5127" s="4">
        <v>0</v>
      </c>
      <c r="N5127" s="4">
        <v>0</v>
      </c>
      <c r="O5127" s="4" t="s">
        <v>24</v>
      </c>
      <c r="P5127" s="4" t="s">
        <v>25</v>
      </c>
      <c r="Q5127" s="4">
        <v>30524458</v>
      </c>
      <c r="R5127" s="4">
        <v>80606874</v>
      </c>
      <c r="S5127" s="7">
        <v>413739813571164</v>
      </c>
      <c r="T5127" s="7">
        <v>216919874907854</v>
      </c>
      <c r="U5127" s="2"/>
      <c r="V5127" s="3" t="s">
        <v>6034</v>
      </c>
      <c r="W5127" s="3" t="s">
        <v>11095</v>
      </c>
      <c r="X5127" s="4" t="s">
        <v>2503</v>
      </c>
      <c r="Y5127" s="3">
        <v>2</v>
      </c>
      <c r="Z5127" s="3">
        <v>1</v>
      </c>
      <c r="AA5127" s="5">
        <v>0</v>
      </c>
      <c r="AB5127" s="25">
        <v>10</v>
      </c>
      <c r="AC5127" s="33" t="str">
        <f>IF(G5127=X5127,"N","S")</f>
        <v>N</v>
      </c>
      <c r="AD5127" s="4">
        <f>K5127-(Y5127+Z5127)</f>
        <v>0</v>
      </c>
      <c r="AE5127" s="37">
        <f>M5127-AA5127</f>
        <v>0</v>
      </c>
    </row>
    <row r="5128" spans="1:31" x14ac:dyDescent="0.25">
      <c r="A5128" s="14">
        <v>45108</v>
      </c>
      <c r="B5128" s="4" t="s">
        <v>20</v>
      </c>
      <c r="C5128" s="4">
        <v>3</v>
      </c>
      <c r="D5128" s="4" t="s">
        <v>2489</v>
      </c>
      <c r="E5128" s="4">
        <v>11</v>
      </c>
      <c r="F5128" s="4" t="s">
        <v>2490</v>
      </c>
      <c r="G5128" s="4" t="s">
        <v>2543</v>
      </c>
      <c r="H5128" s="4">
        <v>27</v>
      </c>
      <c r="I5128" s="4">
        <v>12</v>
      </c>
      <c r="J5128" s="4">
        <v>48</v>
      </c>
      <c r="K5128" s="4">
        <v>12</v>
      </c>
      <c r="L5128" s="4">
        <v>48</v>
      </c>
      <c r="M5128" s="4">
        <v>0</v>
      </c>
      <c r="N5128" s="4">
        <v>0</v>
      </c>
      <c r="O5128" s="4" t="s">
        <v>24</v>
      </c>
      <c r="P5128" s="4" t="s">
        <v>25</v>
      </c>
      <c r="Q5128" s="4">
        <v>30493716</v>
      </c>
      <c r="R5128" s="4">
        <v>80619597</v>
      </c>
      <c r="S5128" s="7">
        <v>413740932948982</v>
      </c>
      <c r="T5128" s="7">
        <v>216882970892808</v>
      </c>
      <c r="U5128" s="2"/>
      <c r="V5128" s="3" t="s">
        <v>6034</v>
      </c>
      <c r="W5128" s="3" t="s">
        <v>11096</v>
      </c>
      <c r="X5128" s="4" t="s">
        <v>2543</v>
      </c>
      <c r="Y5128" s="3">
        <v>12</v>
      </c>
      <c r="Z5128" s="3">
        <v>0</v>
      </c>
      <c r="AA5128" s="5">
        <v>0</v>
      </c>
      <c r="AB5128" s="25">
        <v>48</v>
      </c>
      <c r="AC5128" s="33" t="str">
        <f>IF(G5128=X5128,"N","S")</f>
        <v>N</v>
      </c>
      <c r="AD5128" s="4">
        <f>K5128-(Y5128+Z5128)</f>
        <v>0</v>
      </c>
      <c r="AE5128" s="37">
        <f>M5128-AA5128</f>
        <v>0</v>
      </c>
    </row>
    <row r="5129" spans="1:31" x14ac:dyDescent="0.25">
      <c r="A5129" s="14">
        <v>45108</v>
      </c>
      <c r="B5129" s="4" t="s">
        <v>20</v>
      </c>
      <c r="C5129" s="4">
        <v>3</v>
      </c>
      <c r="D5129" s="4" t="s">
        <v>2489</v>
      </c>
      <c r="E5129" s="4">
        <v>11</v>
      </c>
      <c r="F5129" s="4" t="s">
        <v>2490</v>
      </c>
      <c r="G5129" s="4" t="s">
        <v>2505</v>
      </c>
      <c r="H5129" s="4">
        <v>4.5</v>
      </c>
      <c r="I5129" s="4">
        <v>2</v>
      </c>
      <c r="J5129" s="4">
        <v>8</v>
      </c>
      <c r="K5129" s="4">
        <v>2</v>
      </c>
      <c r="L5129" s="4">
        <v>8</v>
      </c>
      <c r="M5129" s="4">
        <v>0</v>
      </c>
      <c r="N5129" s="4">
        <v>0</v>
      </c>
      <c r="O5129" s="4" t="s">
        <v>24</v>
      </c>
      <c r="P5129" s="4" t="s">
        <v>25</v>
      </c>
      <c r="Q5129" s="4">
        <v>30470694</v>
      </c>
      <c r="R5129" s="4">
        <v>80649942</v>
      </c>
      <c r="S5129" s="7">
        <v>41374364614588</v>
      </c>
      <c r="T5129" s="7">
        <v>216855095450328</v>
      </c>
      <c r="U5129" s="2"/>
      <c r="V5129" s="3" t="s">
        <v>6034</v>
      </c>
      <c r="W5129" s="3" t="s">
        <v>11097</v>
      </c>
      <c r="X5129" s="4" t="s">
        <v>2505</v>
      </c>
      <c r="Y5129" s="3">
        <v>2</v>
      </c>
      <c r="Z5129" s="3">
        <v>0</v>
      </c>
      <c r="AA5129" s="5">
        <v>0</v>
      </c>
      <c r="AB5129" s="25">
        <v>8</v>
      </c>
      <c r="AC5129" s="33" t="str">
        <f>IF(G5129=X5129,"N","S")</f>
        <v>N</v>
      </c>
      <c r="AD5129" s="4">
        <f>K5129-(Y5129+Z5129)</f>
        <v>0</v>
      </c>
      <c r="AE5129" s="37">
        <f>M5129-AA5129</f>
        <v>0</v>
      </c>
    </row>
    <row r="5130" spans="1:31" x14ac:dyDescent="0.25">
      <c r="A5130" s="14">
        <v>45108</v>
      </c>
      <c r="B5130" s="4" t="s">
        <v>20</v>
      </c>
      <c r="C5130" s="4">
        <v>3</v>
      </c>
      <c r="D5130" s="4" t="s">
        <v>2489</v>
      </c>
      <c r="E5130" s="4">
        <v>11</v>
      </c>
      <c r="F5130" s="4" t="s">
        <v>2490</v>
      </c>
      <c r="G5130" s="4" t="s">
        <v>2509</v>
      </c>
      <c r="H5130" s="4">
        <v>40.5</v>
      </c>
      <c r="I5130" s="4">
        <v>9</v>
      </c>
      <c r="J5130" s="4">
        <v>36</v>
      </c>
      <c r="K5130" s="4">
        <v>9</v>
      </c>
      <c r="L5130" s="4">
        <v>36</v>
      </c>
      <c r="M5130" s="4">
        <v>0</v>
      </c>
      <c r="N5130" s="4">
        <v>0</v>
      </c>
      <c r="O5130" s="4" t="s">
        <v>24</v>
      </c>
      <c r="P5130" s="4" t="s">
        <v>25</v>
      </c>
      <c r="Q5130" s="4">
        <v>30471639</v>
      </c>
      <c r="R5130" s="4">
        <v>80628501</v>
      </c>
      <c r="S5130" s="7">
        <v>413741715835454</v>
      </c>
      <c r="T5130" s="7">
        <v>216856471309163</v>
      </c>
      <c r="U5130" s="2"/>
      <c r="V5130" s="3" t="s">
        <v>6034</v>
      </c>
      <c r="W5130" s="3" t="s">
        <v>11098</v>
      </c>
      <c r="X5130" s="4" t="s">
        <v>2509</v>
      </c>
      <c r="Y5130" s="3">
        <v>9</v>
      </c>
      <c r="Z5130" s="3">
        <v>0</v>
      </c>
      <c r="AA5130" s="5">
        <v>0</v>
      </c>
      <c r="AB5130" s="25">
        <v>36</v>
      </c>
      <c r="AC5130" s="33" t="str">
        <f>IF(G5130=X5130,"N","S")</f>
        <v>N</v>
      </c>
      <c r="AD5130" s="4">
        <f>K5130-(Y5130+Z5130)</f>
        <v>0</v>
      </c>
      <c r="AE5130" s="37">
        <f>M5130-AA5130</f>
        <v>0</v>
      </c>
    </row>
    <row r="5131" spans="1:31" x14ac:dyDescent="0.25">
      <c r="A5131" s="22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0"/>
      <c r="R5131" s="20"/>
      <c r="S5131" s="24"/>
      <c r="T5131" s="24"/>
      <c r="U5131" s="2"/>
      <c r="V5131" s="3" t="s">
        <v>6034</v>
      </c>
      <c r="W5131" s="3" t="s">
        <v>11099</v>
      </c>
      <c r="X5131" s="4" t="s">
        <v>11100</v>
      </c>
      <c r="Y5131" s="3">
        <v>0</v>
      </c>
      <c r="Z5131" s="3">
        <v>2</v>
      </c>
      <c r="AA5131" s="5">
        <v>0</v>
      </c>
      <c r="AB5131" s="25">
        <v>4</v>
      </c>
      <c r="AC5131" s="33" t="str">
        <f>IF(G5131=X5131,"N","S")</f>
        <v>S</v>
      </c>
      <c r="AD5131" s="4">
        <f>K5131-(Y5131+Z5131)</f>
        <v>-2</v>
      </c>
      <c r="AE5131" s="37">
        <f>M5131-AA5131</f>
        <v>0</v>
      </c>
    </row>
    <row r="5132" spans="1:31" x14ac:dyDescent="0.25">
      <c r="A5132" s="14">
        <v>45108</v>
      </c>
      <c r="B5132" s="4" t="s">
        <v>20</v>
      </c>
      <c r="C5132" s="4">
        <v>3</v>
      </c>
      <c r="D5132" s="4" t="s">
        <v>2489</v>
      </c>
      <c r="E5132" s="4">
        <v>11</v>
      </c>
      <c r="F5132" s="4" t="s">
        <v>2490</v>
      </c>
      <c r="G5132" s="4" t="s">
        <v>2491</v>
      </c>
      <c r="H5132" s="4">
        <v>4.5</v>
      </c>
      <c r="I5132" s="4">
        <v>2</v>
      </c>
      <c r="J5132" s="4">
        <v>8</v>
      </c>
      <c r="K5132" s="4">
        <v>2</v>
      </c>
      <c r="L5132" s="4">
        <v>8</v>
      </c>
      <c r="M5132" s="4">
        <v>0</v>
      </c>
      <c r="N5132" s="4">
        <v>0</v>
      </c>
      <c r="O5132" s="4" t="s">
        <v>24</v>
      </c>
      <c r="P5132" s="4" t="s">
        <v>25</v>
      </c>
      <c r="Q5132" s="4">
        <v>30424219</v>
      </c>
      <c r="R5132" s="4">
        <v>80668691</v>
      </c>
      <c r="S5132" s="7">
        <v>413745294645938</v>
      </c>
      <c r="T5132" s="7">
        <v>216799309897479</v>
      </c>
      <c r="U5132" s="2"/>
      <c r="V5132" s="3" t="s">
        <v>6034</v>
      </c>
      <c r="W5132" s="3" t="s">
        <v>11101</v>
      </c>
      <c r="X5132" s="4" t="s">
        <v>2491</v>
      </c>
      <c r="Y5132" s="3">
        <v>3</v>
      </c>
      <c r="Z5132" s="3">
        <v>0</v>
      </c>
      <c r="AA5132" s="5">
        <v>0</v>
      </c>
      <c r="AB5132" s="25">
        <v>12</v>
      </c>
      <c r="AC5132" s="33" t="str">
        <f>IF(G5132=X5132,"N","S")</f>
        <v>N</v>
      </c>
      <c r="AD5132" s="4">
        <f>K5132-(Y5132+Z5132)</f>
        <v>-1</v>
      </c>
      <c r="AE5132" s="37">
        <f>M5132-AA5132</f>
        <v>0</v>
      </c>
    </row>
    <row r="5133" spans="1:31" x14ac:dyDescent="0.25">
      <c r="A5133" s="14">
        <v>45108</v>
      </c>
      <c r="B5133" s="4" t="s">
        <v>20</v>
      </c>
      <c r="C5133" s="4">
        <v>3</v>
      </c>
      <c r="D5133" s="4" t="s">
        <v>2489</v>
      </c>
      <c r="E5133" s="4">
        <v>11</v>
      </c>
      <c r="F5133" s="4" t="s">
        <v>2490</v>
      </c>
      <c r="G5133" s="4" t="s">
        <v>2491</v>
      </c>
      <c r="H5133" s="4">
        <v>6.75</v>
      </c>
      <c r="I5133" s="4">
        <v>3</v>
      </c>
      <c r="J5133" s="4">
        <v>12</v>
      </c>
      <c r="K5133" s="4">
        <v>3</v>
      </c>
      <c r="L5133" s="4">
        <v>12</v>
      </c>
      <c r="M5133" s="4">
        <v>0</v>
      </c>
      <c r="N5133" s="4">
        <v>0</v>
      </c>
      <c r="O5133" s="4" t="s">
        <v>24</v>
      </c>
      <c r="P5133" s="4" t="s">
        <v>25</v>
      </c>
      <c r="Q5133" s="4">
        <v>30424219</v>
      </c>
      <c r="R5133" s="4">
        <v>80668691</v>
      </c>
      <c r="S5133" s="7">
        <v>413745294645938</v>
      </c>
      <c r="T5133" s="7">
        <v>216799309897479</v>
      </c>
      <c r="U5133" s="2"/>
      <c r="V5133" s="3" t="s">
        <v>6034</v>
      </c>
      <c r="W5133" s="3" t="s">
        <v>11102</v>
      </c>
      <c r="X5133" s="4" t="s">
        <v>2491</v>
      </c>
      <c r="Y5133" s="3">
        <v>2</v>
      </c>
      <c r="Z5133" s="3">
        <v>0</v>
      </c>
      <c r="AA5133" s="5">
        <v>0</v>
      </c>
      <c r="AB5133" s="25">
        <v>8</v>
      </c>
      <c r="AC5133" s="33" t="str">
        <f>IF(G5133=X5133,"N","S")</f>
        <v>N</v>
      </c>
      <c r="AD5133" s="4">
        <f>K5133-(Y5133+Z5133)</f>
        <v>1</v>
      </c>
      <c r="AE5133" s="37">
        <f>M5133-AA5133</f>
        <v>0</v>
      </c>
    </row>
    <row r="5134" spans="1:31" x14ac:dyDescent="0.25">
      <c r="A5134" s="14">
        <v>45108</v>
      </c>
      <c r="B5134" s="4" t="s">
        <v>20</v>
      </c>
      <c r="C5134" s="4">
        <v>3</v>
      </c>
      <c r="D5134" s="4" t="s">
        <v>2489</v>
      </c>
      <c r="E5134" s="4">
        <v>11</v>
      </c>
      <c r="F5134" s="4" t="s">
        <v>2490</v>
      </c>
      <c r="G5134" s="4" t="s">
        <v>2514</v>
      </c>
      <c r="H5134" s="4">
        <v>18</v>
      </c>
      <c r="I5134" s="4">
        <v>8</v>
      </c>
      <c r="J5134" s="4">
        <v>32</v>
      </c>
      <c r="K5134" s="4">
        <v>8</v>
      </c>
      <c r="L5134" s="4">
        <v>32</v>
      </c>
      <c r="M5134" s="4">
        <v>0</v>
      </c>
      <c r="N5134" s="4">
        <v>0</v>
      </c>
      <c r="O5134" s="4" t="s">
        <v>24</v>
      </c>
      <c r="P5134" s="4" t="s">
        <v>25</v>
      </c>
      <c r="Q5134" s="4">
        <v>30411845</v>
      </c>
      <c r="R5134" s="4">
        <v>80673980</v>
      </c>
      <c r="S5134" s="7">
        <v>41374576031143</v>
      </c>
      <c r="T5134" s="7">
        <v>216784453499479</v>
      </c>
      <c r="U5134" s="2"/>
      <c r="V5134" s="3" t="s">
        <v>6034</v>
      </c>
      <c r="W5134" s="3" t="s">
        <v>11103</v>
      </c>
      <c r="X5134" s="4" t="s">
        <v>2514</v>
      </c>
      <c r="Y5134" s="3">
        <v>8</v>
      </c>
      <c r="Z5134" s="3">
        <v>0</v>
      </c>
      <c r="AA5134" s="5">
        <v>0</v>
      </c>
      <c r="AB5134" s="25">
        <v>32</v>
      </c>
      <c r="AC5134" s="33" t="str">
        <f>IF(G5134=X5134,"N","S")</f>
        <v>N</v>
      </c>
      <c r="AD5134" s="4">
        <f>K5134-(Y5134+Z5134)</f>
        <v>0</v>
      </c>
      <c r="AE5134" s="37">
        <f>M5134-AA5134</f>
        <v>0</v>
      </c>
    </row>
    <row r="5135" spans="1:31" x14ac:dyDescent="0.25">
      <c r="A5135" s="14">
        <v>45108</v>
      </c>
      <c r="B5135" s="4" t="s">
        <v>20</v>
      </c>
      <c r="C5135" s="4">
        <v>3</v>
      </c>
      <c r="D5135" s="4" t="s">
        <v>2489</v>
      </c>
      <c r="E5135" s="4">
        <v>11</v>
      </c>
      <c r="F5135" s="4" t="s">
        <v>2490</v>
      </c>
      <c r="G5135" s="4" t="s">
        <v>2552</v>
      </c>
      <c r="H5135" s="4">
        <v>13.5</v>
      </c>
      <c r="I5135" s="4">
        <v>6</v>
      </c>
      <c r="J5135" s="4">
        <v>24</v>
      </c>
      <c r="K5135" s="4">
        <v>6</v>
      </c>
      <c r="L5135" s="4">
        <v>24</v>
      </c>
      <c r="M5135" s="4">
        <v>0</v>
      </c>
      <c r="N5135" s="4">
        <v>0</v>
      </c>
      <c r="O5135" s="4" t="s">
        <v>24</v>
      </c>
      <c r="P5135" s="4" t="s">
        <v>25</v>
      </c>
      <c r="Q5135" s="4">
        <v>30404455</v>
      </c>
      <c r="R5135" s="4">
        <v>80655507</v>
      </c>
      <c r="S5135" s="7">
        <v>413744090113393</v>
      </c>
      <c r="T5135" s="7">
        <v>216775829299778</v>
      </c>
      <c r="U5135" s="2"/>
      <c r="V5135" s="3" t="s">
        <v>6034</v>
      </c>
      <c r="W5135" s="3" t="s">
        <v>11104</v>
      </c>
      <c r="X5135" s="4" t="s">
        <v>2552</v>
      </c>
      <c r="Y5135" s="3">
        <v>6</v>
      </c>
      <c r="Z5135" s="3">
        <v>0</v>
      </c>
      <c r="AA5135" s="5">
        <v>0</v>
      </c>
      <c r="AB5135" s="25">
        <v>24</v>
      </c>
      <c r="AC5135" s="33" t="str">
        <f>IF(G5135=X5135,"N","S")</f>
        <v>N</v>
      </c>
      <c r="AD5135" s="4">
        <f>K5135-(Y5135+Z5135)</f>
        <v>0</v>
      </c>
      <c r="AE5135" s="37">
        <f>M5135-AA5135</f>
        <v>0</v>
      </c>
    </row>
    <row r="5136" spans="1:31" x14ac:dyDescent="0.25">
      <c r="A5136" s="14">
        <v>45108</v>
      </c>
      <c r="B5136" s="4" t="s">
        <v>20</v>
      </c>
      <c r="C5136" s="4">
        <v>3</v>
      </c>
      <c r="D5136" s="4" t="s">
        <v>2489</v>
      </c>
      <c r="E5136" s="4">
        <v>11</v>
      </c>
      <c r="F5136" s="4" t="s">
        <v>2490</v>
      </c>
      <c r="G5136" s="4" t="s">
        <v>2494</v>
      </c>
      <c r="H5136" s="4">
        <v>13.5</v>
      </c>
      <c r="I5136" s="4">
        <v>6</v>
      </c>
      <c r="J5136" s="4">
        <v>24</v>
      </c>
      <c r="K5136" s="4">
        <v>6</v>
      </c>
      <c r="L5136" s="4">
        <v>24</v>
      </c>
      <c r="M5136" s="4">
        <v>0</v>
      </c>
      <c r="N5136" s="4">
        <v>0</v>
      </c>
      <c r="O5136" s="4" t="s">
        <v>24</v>
      </c>
      <c r="P5136" s="4" t="s">
        <v>25</v>
      </c>
      <c r="Q5136" s="4">
        <v>30384508</v>
      </c>
      <c r="R5136" s="4">
        <v>80663549</v>
      </c>
      <c r="S5136" s="7">
        <v>413744797179723</v>
      </c>
      <c r="T5136" s="7">
        <v>21675188621693</v>
      </c>
      <c r="U5136" s="2"/>
      <c r="V5136" s="3" t="s">
        <v>6034</v>
      </c>
      <c r="W5136" s="3" t="s">
        <v>11105</v>
      </c>
      <c r="X5136" s="4" t="s">
        <v>2494</v>
      </c>
      <c r="Y5136" s="3">
        <v>6</v>
      </c>
      <c r="Z5136" s="3">
        <v>0</v>
      </c>
      <c r="AA5136" s="5">
        <v>0</v>
      </c>
      <c r="AB5136" s="25">
        <v>24</v>
      </c>
      <c r="AC5136" s="33" t="str">
        <f>IF(G5136=X5136,"N","S")</f>
        <v>N</v>
      </c>
      <c r="AD5136" s="4">
        <f>K5136-(Y5136+Z5136)</f>
        <v>0</v>
      </c>
      <c r="AE5136" s="37">
        <f>M5136-AA5136</f>
        <v>0</v>
      </c>
    </row>
    <row r="5137" spans="1:31" x14ac:dyDescent="0.25">
      <c r="A5137" s="14">
        <v>45108</v>
      </c>
      <c r="B5137" s="4" t="s">
        <v>20</v>
      </c>
      <c r="C5137" s="4">
        <v>1</v>
      </c>
      <c r="D5137" s="4" t="s">
        <v>21</v>
      </c>
      <c r="E5137" s="4">
        <v>3</v>
      </c>
      <c r="F5137" s="4" t="s">
        <v>300</v>
      </c>
      <c r="G5137" s="4" t="s">
        <v>369</v>
      </c>
      <c r="H5137" s="4">
        <v>27</v>
      </c>
      <c r="I5137" s="4">
        <v>12</v>
      </c>
      <c r="J5137" s="4">
        <v>48</v>
      </c>
      <c r="K5137" s="4">
        <v>12</v>
      </c>
      <c r="L5137" s="4">
        <v>48</v>
      </c>
      <c r="M5137" s="4">
        <v>0</v>
      </c>
      <c r="N5137" s="4">
        <v>0</v>
      </c>
      <c r="O5137" s="4" t="s">
        <v>24</v>
      </c>
      <c r="P5137" s="4" t="s">
        <v>25</v>
      </c>
      <c r="Q5137" s="4">
        <v>32363687</v>
      </c>
      <c r="R5137" s="4">
        <v>81055144</v>
      </c>
      <c r="S5137" s="7">
        <v>413781754892686</v>
      </c>
      <c r="T5137" s="7">
        <v>219114043510396</v>
      </c>
      <c r="U5137" s="2"/>
      <c r="V5137" s="3" t="s">
        <v>6037</v>
      </c>
      <c r="W5137" s="3" t="s">
        <v>11106</v>
      </c>
      <c r="X5137" s="4" t="s">
        <v>369</v>
      </c>
      <c r="Y5137" s="3">
        <v>12</v>
      </c>
      <c r="Z5137" s="3">
        <v>0</v>
      </c>
      <c r="AA5137" s="5">
        <v>0</v>
      </c>
      <c r="AB5137" s="25">
        <v>48</v>
      </c>
      <c r="AC5137" s="33" t="str">
        <f>IF(G5137=X5137,"N","S")</f>
        <v>N</v>
      </c>
      <c r="AD5137" s="4">
        <f>K5137-(Y5137+Z5137)</f>
        <v>0</v>
      </c>
      <c r="AE5137" s="37">
        <f>M5137-AA5137</f>
        <v>0</v>
      </c>
    </row>
    <row r="5138" spans="1:31" x14ac:dyDescent="0.25">
      <c r="A5138" s="14">
        <v>45108</v>
      </c>
      <c r="B5138" s="4" t="s">
        <v>20</v>
      </c>
      <c r="C5138" s="4">
        <v>2</v>
      </c>
      <c r="D5138" s="4" t="s">
        <v>512</v>
      </c>
      <c r="E5138" s="4">
        <v>10</v>
      </c>
      <c r="F5138" s="4" t="s">
        <v>2212</v>
      </c>
      <c r="G5138" s="4" t="s">
        <v>2378</v>
      </c>
      <c r="H5138" s="4">
        <v>10.8</v>
      </c>
      <c r="I5138" s="4">
        <v>3</v>
      </c>
      <c r="J5138" s="4">
        <v>12</v>
      </c>
      <c r="K5138" s="4">
        <v>0</v>
      </c>
      <c r="L5138" s="4">
        <v>0</v>
      </c>
      <c r="M5138" s="4">
        <v>3</v>
      </c>
      <c r="N5138" s="4">
        <v>12</v>
      </c>
      <c r="O5138" s="4" t="s">
        <v>24</v>
      </c>
      <c r="P5138" s="4" t="s">
        <v>25</v>
      </c>
      <c r="Q5138" s="4">
        <v>29983674</v>
      </c>
      <c r="R5138" s="4">
        <v>80807201</v>
      </c>
      <c r="S5138" s="7">
        <v>413757387731017</v>
      </c>
      <c r="T5138" s="7">
        <v>216270947638622</v>
      </c>
      <c r="U5138" s="2"/>
      <c r="V5138" s="19"/>
      <c r="W5138" s="19"/>
      <c r="X5138" s="20"/>
      <c r="Y5138" s="19"/>
      <c r="Z5138" s="19"/>
      <c r="AA5138" s="21"/>
      <c r="AB5138" s="27"/>
      <c r="AC5138" s="33" t="str">
        <f>IF(G5138=X5138,"N","S")</f>
        <v>S</v>
      </c>
      <c r="AD5138" s="4">
        <f>K5138-(Y5138+Z5138)</f>
        <v>0</v>
      </c>
      <c r="AE5138" s="37">
        <f>M5138-AA5138</f>
        <v>3</v>
      </c>
    </row>
    <row r="5139" spans="1:31" x14ac:dyDescent="0.25">
      <c r="A5139" s="14">
        <v>45108</v>
      </c>
      <c r="B5139" s="4" t="s">
        <v>20</v>
      </c>
      <c r="C5139" s="4">
        <v>2</v>
      </c>
      <c r="D5139" s="4" t="s">
        <v>512</v>
      </c>
      <c r="E5139" s="4">
        <v>10</v>
      </c>
      <c r="F5139" s="4" t="s">
        <v>2212</v>
      </c>
      <c r="G5139" s="4" t="s">
        <v>2424</v>
      </c>
      <c r="H5139" s="4">
        <v>26.5</v>
      </c>
      <c r="I5139" s="4">
        <v>6</v>
      </c>
      <c r="J5139" s="4">
        <v>24</v>
      </c>
      <c r="K5139" s="4">
        <v>2</v>
      </c>
      <c r="L5139" s="4">
        <v>8</v>
      </c>
      <c r="M5139" s="4">
        <v>4</v>
      </c>
      <c r="N5139" s="4">
        <v>16</v>
      </c>
      <c r="O5139" s="4" t="s">
        <v>24</v>
      </c>
      <c r="P5139" s="4" t="s">
        <v>25</v>
      </c>
      <c r="Q5139" s="4">
        <v>29532633</v>
      </c>
      <c r="R5139" s="4">
        <v>81235234</v>
      </c>
      <c r="S5139" s="7">
        <v>413795545557303</v>
      </c>
      <c r="T5139" s="7">
        <v>215726649386134</v>
      </c>
      <c r="U5139" s="2"/>
      <c r="V5139" s="3" t="s">
        <v>6062</v>
      </c>
      <c r="W5139" s="3" t="s">
        <v>11107</v>
      </c>
      <c r="X5139" s="4" t="s">
        <v>2424</v>
      </c>
      <c r="Y5139" s="3">
        <v>2</v>
      </c>
      <c r="Z5139" s="3">
        <v>0</v>
      </c>
      <c r="AA5139" s="5">
        <v>4</v>
      </c>
      <c r="AB5139" s="25">
        <v>24</v>
      </c>
      <c r="AC5139" s="33" t="str">
        <f>IF(G5139=X5139,"N","S")</f>
        <v>N</v>
      </c>
      <c r="AD5139" s="4">
        <f>K5139-(Y5139+Z5139)</f>
        <v>0</v>
      </c>
      <c r="AE5139" s="37">
        <f>M5139-AA5139</f>
        <v>0</v>
      </c>
    </row>
    <row r="5140" spans="1:31" x14ac:dyDescent="0.25">
      <c r="A5140" s="14">
        <v>45108</v>
      </c>
      <c r="B5140" s="4" t="s">
        <v>20</v>
      </c>
      <c r="C5140" s="4">
        <v>2</v>
      </c>
      <c r="D5140" s="4" t="s">
        <v>512</v>
      </c>
      <c r="E5140" s="4">
        <v>10</v>
      </c>
      <c r="F5140" s="4" t="s">
        <v>2212</v>
      </c>
      <c r="G5140" s="4" t="s">
        <v>2346</v>
      </c>
      <c r="H5140" s="4">
        <v>9</v>
      </c>
      <c r="I5140" s="4">
        <v>4</v>
      </c>
      <c r="J5140" s="4">
        <v>16</v>
      </c>
      <c r="K5140" s="4">
        <v>4</v>
      </c>
      <c r="L5140" s="4">
        <v>16</v>
      </c>
      <c r="M5140" s="4">
        <v>0</v>
      </c>
      <c r="N5140" s="4">
        <v>0</v>
      </c>
      <c r="O5140" s="4" t="s">
        <v>24</v>
      </c>
      <c r="P5140" s="4" t="s">
        <v>25</v>
      </c>
      <c r="Q5140" s="4">
        <v>29541069</v>
      </c>
      <c r="R5140" s="4">
        <v>81258873</v>
      </c>
      <c r="S5140" s="7">
        <v>413797682030989</v>
      </c>
      <c r="T5140" s="7">
        <v>215736462291138</v>
      </c>
      <c r="U5140" s="2"/>
      <c r="V5140" s="3" t="s">
        <v>6062</v>
      </c>
      <c r="W5140" s="3" t="s">
        <v>11108</v>
      </c>
      <c r="X5140" s="4" t="s">
        <v>2346</v>
      </c>
      <c r="Y5140" s="3">
        <v>4</v>
      </c>
      <c r="Z5140" s="3">
        <v>0</v>
      </c>
      <c r="AA5140" s="5">
        <v>0</v>
      </c>
      <c r="AB5140" s="25">
        <v>16</v>
      </c>
      <c r="AC5140" s="33" t="str">
        <f>IF(G5140=X5140,"N","S")</f>
        <v>N</v>
      </c>
      <c r="AD5140" s="4">
        <f>K5140-(Y5140+Z5140)</f>
        <v>0</v>
      </c>
      <c r="AE5140" s="37">
        <f>M5140-AA5140</f>
        <v>0</v>
      </c>
    </row>
    <row r="5141" spans="1:31" x14ac:dyDescent="0.25">
      <c r="A5141" s="14">
        <v>45108</v>
      </c>
      <c r="B5141" s="4" t="s">
        <v>20</v>
      </c>
      <c r="C5141" s="4">
        <v>2</v>
      </c>
      <c r="D5141" s="4" t="s">
        <v>512</v>
      </c>
      <c r="E5141" s="4">
        <v>9</v>
      </c>
      <c r="F5141" s="4" t="s">
        <v>1193</v>
      </c>
      <c r="G5141" s="4" t="s">
        <v>1388</v>
      </c>
      <c r="H5141" s="4">
        <v>8.5500000000000007</v>
      </c>
      <c r="I5141" s="4">
        <v>3</v>
      </c>
      <c r="J5141" s="4">
        <v>12</v>
      </c>
      <c r="K5141" s="4">
        <v>3</v>
      </c>
      <c r="L5141" s="4">
        <v>12</v>
      </c>
      <c r="M5141" s="4">
        <v>0</v>
      </c>
      <c r="N5141" s="4">
        <v>0</v>
      </c>
      <c r="O5141" s="4" t="s">
        <v>24</v>
      </c>
      <c r="P5141" s="4" t="s">
        <v>25</v>
      </c>
      <c r="Q5141" s="4">
        <v>29384068</v>
      </c>
      <c r="R5141" s="4">
        <v>81389352</v>
      </c>
      <c r="S5141" s="7">
        <v>413809296197616</v>
      </c>
      <c r="T5141" s="7">
        <v>215547200144207</v>
      </c>
      <c r="U5141" s="2"/>
      <c r="V5141" s="3" t="s">
        <v>6062</v>
      </c>
      <c r="W5141" s="3" t="s">
        <v>11109</v>
      </c>
      <c r="X5141" s="4" t="s">
        <v>1388</v>
      </c>
      <c r="Y5141" s="3">
        <v>3</v>
      </c>
      <c r="Z5141" s="3">
        <v>0</v>
      </c>
      <c r="AA5141" s="5">
        <v>0</v>
      </c>
      <c r="AB5141" s="25">
        <v>12</v>
      </c>
      <c r="AC5141" s="33" t="str">
        <f>IF(G5141=X5141,"N","S")</f>
        <v>N</v>
      </c>
      <c r="AD5141" s="4">
        <f>K5141-(Y5141+Z5141)</f>
        <v>0</v>
      </c>
      <c r="AE5141" s="37">
        <f>M5141-AA5141</f>
        <v>0</v>
      </c>
    </row>
    <row r="5142" spans="1:31" x14ac:dyDescent="0.25">
      <c r="A5142" s="14">
        <v>45108</v>
      </c>
      <c r="B5142" s="4" t="s">
        <v>20</v>
      </c>
      <c r="C5142" s="4">
        <v>2</v>
      </c>
      <c r="D5142" s="4" t="s">
        <v>512</v>
      </c>
      <c r="E5142" s="4">
        <v>9</v>
      </c>
      <c r="F5142" s="4" t="s">
        <v>1193</v>
      </c>
      <c r="G5142" s="4" t="s">
        <v>1354</v>
      </c>
      <c r="H5142" s="4">
        <v>26.5</v>
      </c>
      <c r="I5142" s="4">
        <v>6</v>
      </c>
      <c r="J5142" s="4">
        <v>24</v>
      </c>
      <c r="K5142" s="4">
        <v>2</v>
      </c>
      <c r="L5142" s="4">
        <v>8</v>
      </c>
      <c r="M5142" s="4">
        <v>4</v>
      </c>
      <c r="N5142" s="4">
        <v>16</v>
      </c>
      <c r="O5142" s="4" t="s">
        <v>24</v>
      </c>
      <c r="P5142" s="4" t="s">
        <v>25</v>
      </c>
      <c r="Q5142" s="4">
        <v>29376219</v>
      </c>
      <c r="R5142" s="4">
        <v>81428927</v>
      </c>
      <c r="S5142" s="7">
        <v>41381285369427</v>
      </c>
      <c r="T5142" s="7">
        <v>215537352930972</v>
      </c>
      <c r="U5142" s="2"/>
      <c r="V5142" s="3" t="s">
        <v>6062</v>
      </c>
      <c r="W5142" s="3" t="s">
        <v>11110</v>
      </c>
      <c r="X5142" s="4" t="s">
        <v>1354</v>
      </c>
      <c r="Y5142" s="3">
        <v>2</v>
      </c>
      <c r="Z5142" s="3">
        <v>0</v>
      </c>
      <c r="AA5142" s="5">
        <v>4</v>
      </c>
      <c r="AB5142" s="25">
        <v>24</v>
      </c>
      <c r="AC5142" s="33" t="str">
        <f>IF(G5142=X5142,"N","S")</f>
        <v>N</v>
      </c>
      <c r="AD5142" s="4">
        <f>K5142-(Y5142+Z5142)</f>
        <v>0</v>
      </c>
      <c r="AE5142" s="37">
        <f>M5142-AA5142</f>
        <v>0</v>
      </c>
    </row>
    <row r="5143" spans="1:31" x14ac:dyDescent="0.25">
      <c r="A5143" s="14">
        <v>45108</v>
      </c>
      <c r="B5143" s="4" t="s">
        <v>20</v>
      </c>
      <c r="C5143" s="4">
        <v>2</v>
      </c>
      <c r="D5143" s="4" t="s">
        <v>512</v>
      </c>
      <c r="E5143" s="4">
        <v>9</v>
      </c>
      <c r="F5143" s="4" t="s">
        <v>1193</v>
      </c>
      <c r="G5143" s="4" t="s">
        <v>1363</v>
      </c>
      <c r="H5143" s="4">
        <v>1.2</v>
      </c>
      <c r="I5143" s="4">
        <v>1</v>
      </c>
      <c r="J5143" s="4">
        <v>2</v>
      </c>
      <c r="K5143" s="4">
        <v>1</v>
      </c>
      <c r="L5143" s="4">
        <v>2</v>
      </c>
      <c r="M5143" s="4">
        <v>0</v>
      </c>
      <c r="N5143" s="4">
        <v>0</v>
      </c>
      <c r="O5143" s="4" t="s">
        <v>24</v>
      </c>
      <c r="P5143" s="4" t="s">
        <v>25</v>
      </c>
      <c r="Q5143" s="4">
        <v>29338373</v>
      </c>
      <c r="R5143" s="4">
        <v>81468012</v>
      </c>
      <c r="S5143" s="7">
        <v>413816340717697</v>
      </c>
      <c r="T5143" s="7">
        <v>215491639898822</v>
      </c>
      <c r="U5143" s="2"/>
      <c r="V5143" s="3" t="s">
        <v>6062</v>
      </c>
      <c r="W5143" s="3" t="s">
        <v>11111</v>
      </c>
      <c r="X5143" s="4" t="s">
        <v>1363</v>
      </c>
      <c r="Y5143" s="3">
        <v>0</v>
      </c>
      <c r="Z5143" s="3">
        <v>1</v>
      </c>
      <c r="AA5143" s="5">
        <v>0</v>
      </c>
      <c r="AB5143" s="25">
        <v>2</v>
      </c>
      <c r="AC5143" s="33" t="str">
        <f>IF(G5143=X5143,"N","S")</f>
        <v>N</v>
      </c>
      <c r="AD5143" s="4">
        <f>K5143-(Y5143+Z5143)</f>
        <v>0</v>
      </c>
      <c r="AE5143" s="37">
        <f>M5143-AA5143</f>
        <v>0</v>
      </c>
    </row>
    <row r="5144" spans="1:31" x14ac:dyDescent="0.25">
      <c r="A5144" s="22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0"/>
      <c r="R5144" s="20"/>
      <c r="S5144" s="24"/>
      <c r="T5144" s="24"/>
      <c r="U5144" s="2"/>
      <c r="V5144" s="3" t="s">
        <v>6062</v>
      </c>
      <c r="W5144" s="3" t="s">
        <v>11112</v>
      </c>
      <c r="X5144" s="4" t="s">
        <v>1363</v>
      </c>
      <c r="Y5144" s="3">
        <v>3</v>
      </c>
      <c r="Z5144" s="3">
        <v>0</v>
      </c>
      <c r="AA5144" s="5">
        <v>0</v>
      </c>
      <c r="AB5144" s="25">
        <v>12</v>
      </c>
      <c r="AC5144" s="33" t="str">
        <f>IF(G5144=X5144,"N","S")</f>
        <v>S</v>
      </c>
      <c r="AD5144" s="4">
        <f>K5144-(Y5144+Z5144)</f>
        <v>-3</v>
      </c>
      <c r="AE5144" s="37">
        <f>M5144-AA5144</f>
        <v>0</v>
      </c>
    </row>
    <row r="5145" spans="1:31" x14ac:dyDescent="0.25">
      <c r="A5145" s="22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/>
      <c r="R5145" s="20"/>
      <c r="S5145" s="24"/>
      <c r="T5145" s="24"/>
      <c r="U5145" s="2"/>
      <c r="V5145" s="3" t="s">
        <v>6062</v>
      </c>
      <c r="W5145" s="3" t="s">
        <v>11113</v>
      </c>
      <c r="X5145" s="4" t="s">
        <v>11114</v>
      </c>
      <c r="Y5145" s="3">
        <v>2</v>
      </c>
      <c r="Z5145" s="3">
        <v>0</v>
      </c>
      <c r="AA5145" s="5">
        <v>0</v>
      </c>
      <c r="AB5145" s="25">
        <v>8</v>
      </c>
      <c r="AC5145" s="33" t="str">
        <f>IF(G5145=X5145,"N","S")</f>
        <v>S</v>
      </c>
      <c r="AD5145" s="4">
        <f>K5145-(Y5145+Z5145)</f>
        <v>-2</v>
      </c>
      <c r="AE5145" s="37">
        <f>M5145-AA5145</f>
        <v>0</v>
      </c>
    </row>
    <row r="5146" spans="1:31" x14ac:dyDescent="0.25">
      <c r="A5146" s="14">
        <v>45108</v>
      </c>
      <c r="B5146" s="4" t="s">
        <v>20</v>
      </c>
      <c r="C5146" s="4">
        <v>2</v>
      </c>
      <c r="D5146" s="4" t="s">
        <v>512</v>
      </c>
      <c r="E5146" s="4">
        <v>9</v>
      </c>
      <c r="F5146" s="4" t="s">
        <v>1193</v>
      </c>
      <c r="G5146" s="4" t="s">
        <v>1266</v>
      </c>
      <c r="H5146" s="4">
        <v>4.37</v>
      </c>
      <c r="I5146" s="4">
        <v>2</v>
      </c>
      <c r="J5146" s="4">
        <v>6</v>
      </c>
      <c r="K5146" s="4">
        <v>2</v>
      </c>
      <c r="L5146" s="4">
        <v>6</v>
      </c>
      <c r="M5146" s="4">
        <v>0</v>
      </c>
      <c r="N5146" s="4">
        <v>0</v>
      </c>
      <c r="O5146" s="4" t="s">
        <v>24</v>
      </c>
      <c r="P5146" s="4" t="s">
        <v>25</v>
      </c>
      <c r="Q5146" s="4">
        <v>29277563</v>
      </c>
      <c r="R5146" s="4">
        <v>81498002</v>
      </c>
      <c r="S5146" s="7">
        <v>413818988384321</v>
      </c>
      <c r="T5146" s="7">
        <v>215418571263392</v>
      </c>
      <c r="U5146" s="2"/>
      <c r="V5146" s="3" t="s">
        <v>6062</v>
      </c>
      <c r="W5146" s="3" t="s">
        <v>11115</v>
      </c>
      <c r="X5146" s="4" t="s">
        <v>1266</v>
      </c>
      <c r="Y5146" s="3">
        <v>1</v>
      </c>
      <c r="Z5146" s="3">
        <v>1</v>
      </c>
      <c r="AA5146" s="5">
        <v>0</v>
      </c>
      <c r="AB5146" s="25">
        <v>6</v>
      </c>
      <c r="AC5146" s="33" t="str">
        <f>IF(G5146=X5146,"N","S")</f>
        <v>N</v>
      </c>
      <c r="AD5146" s="4">
        <f>K5146-(Y5146+Z5146)</f>
        <v>0</v>
      </c>
      <c r="AE5146" s="37">
        <f>M5146-AA5146</f>
        <v>0</v>
      </c>
    </row>
    <row r="5147" spans="1:31" x14ac:dyDescent="0.25">
      <c r="A5147" s="14">
        <v>45108</v>
      </c>
      <c r="B5147" s="4" t="s">
        <v>20</v>
      </c>
      <c r="C5147" s="4">
        <v>2</v>
      </c>
      <c r="D5147" s="4" t="s">
        <v>512</v>
      </c>
      <c r="E5147" s="4">
        <v>10</v>
      </c>
      <c r="F5147" s="4" t="s">
        <v>2212</v>
      </c>
      <c r="G5147" s="4" t="s">
        <v>2435</v>
      </c>
      <c r="H5147" s="4">
        <v>6.75</v>
      </c>
      <c r="I5147" s="4">
        <v>3</v>
      </c>
      <c r="J5147" s="4">
        <v>12</v>
      </c>
      <c r="K5147" s="4">
        <v>3</v>
      </c>
      <c r="L5147" s="4">
        <v>12</v>
      </c>
      <c r="M5147" s="4">
        <v>0</v>
      </c>
      <c r="N5147" s="4">
        <v>0</v>
      </c>
      <c r="O5147" s="4" t="s">
        <v>24</v>
      </c>
      <c r="P5147" s="4" t="s">
        <v>25</v>
      </c>
      <c r="Q5147" s="4">
        <v>29947727</v>
      </c>
      <c r="R5147" s="4">
        <v>80812727</v>
      </c>
      <c r="S5147" s="7">
        <v>413757854156478</v>
      </c>
      <c r="T5147" s="7">
        <v>216227900947855</v>
      </c>
      <c r="U5147" s="2"/>
      <c r="V5147" s="3" t="s">
        <v>6062</v>
      </c>
      <c r="W5147" s="3" t="s">
        <v>11116</v>
      </c>
      <c r="X5147" s="4" t="s">
        <v>2435</v>
      </c>
      <c r="Y5147" s="3">
        <v>2</v>
      </c>
      <c r="Z5147" s="3">
        <v>0</v>
      </c>
      <c r="AA5147" s="5">
        <v>0</v>
      </c>
      <c r="AB5147" s="25">
        <v>8</v>
      </c>
      <c r="AC5147" s="33" t="str">
        <f>IF(G5147=X5147,"N","S")</f>
        <v>N</v>
      </c>
      <c r="AD5147" s="4">
        <f>K5147-(Y5147+Z5147)</f>
        <v>1</v>
      </c>
      <c r="AE5147" s="37">
        <f>M5147-AA5147</f>
        <v>0</v>
      </c>
    </row>
    <row r="5148" spans="1:31" x14ac:dyDescent="0.25">
      <c r="A5148" s="14">
        <v>45108</v>
      </c>
      <c r="B5148" s="4" t="s">
        <v>20</v>
      </c>
      <c r="C5148" s="4">
        <v>2</v>
      </c>
      <c r="D5148" s="4" t="s">
        <v>512</v>
      </c>
      <c r="E5148" s="4">
        <v>9</v>
      </c>
      <c r="F5148" s="4" t="s">
        <v>1193</v>
      </c>
      <c r="G5148" s="4" t="s">
        <v>1442</v>
      </c>
      <c r="H5148" s="4">
        <v>9</v>
      </c>
      <c r="I5148" s="4">
        <v>4</v>
      </c>
      <c r="J5148" s="4">
        <v>16</v>
      </c>
      <c r="K5148" s="4">
        <v>4</v>
      </c>
      <c r="L5148" s="4">
        <v>16</v>
      </c>
      <c r="M5148" s="4">
        <v>0</v>
      </c>
      <c r="N5148" s="4">
        <v>0</v>
      </c>
      <c r="O5148" s="4" t="s">
        <v>24</v>
      </c>
      <c r="P5148" s="4" t="s">
        <v>25</v>
      </c>
      <c r="Q5148" s="4">
        <v>29168243</v>
      </c>
      <c r="R5148" s="4">
        <v>81605339</v>
      </c>
      <c r="S5148" s="7">
        <v>413828559686338</v>
      </c>
      <c r="T5148" s="7">
        <v>21528658757764</v>
      </c>
      <c r="U5148" s="2"/>
      <c r="V5148" s="3" t="s">
        <v>6062</v>
      </c>
      <c r="W5148" s="3" t="s">
        <v>11117</v>
      </c>
      <c r="X5148" s="4" t="s">
        <v>1442</v>
      </c>
      <c r="Y5148" s="3">
        <v>4</v>
      </c>
      <c r="Z5148" s="3">
        <v>0</v>
      </c>
      <c r="AA5148" s="5">
        <v>0</v>
      </c>
      <c r="AB5148" s="25">
        <v>16</v>
      </c>
      <c r="AC5148" s="33" t="str">
        <f>IF(G5148=X5148,"N","S")</f>
        <v>N</v>
      </c>
      <c r="AD5148" s="4">
        <f>K5148-(Y5148+Z5148)</f>
        <v>0</v>
      </c>
      <c r="AE5148" s="37">
        <f>M5148-AA5148</f>
        <v>0</v>
      </c>
    </row>
    <row r="5149" spans="1:31" x14ac:dyDescent="0.25">
      <c r="A5149" s="14">
        <v>45108</v>
      </c>
      <c r="B5149" s="4" t="s">
        <v>20</v>
      </c>
      <c r="C5149" s="4">
        <v>2</v>
      </c>
      <c r="D5149" s="4" t="s">
        <v>512</v>
      </c>
      <c r="E5149" s="4">
        <v>9</v>
      </c>
      <c r="F5149" s="4" t="s">
        <v>1193</v>
      </c>
      <c r="G5149" s="4" t="s">
        <v>1213</v>
      </c>
      <c r="H5149" s="4">
        <v>2.85</v>
      </c>
      <c r="I5149" s="4">
        <v>1</v>
      </c>
      <c r="J5149" s="4">
        <v>4</v>
      </c>
      <c r="K5149" s="4">
        <v>1</v>
      </c>
      <c r="L5149" s="4">
        <v>4</v>
      </c>
      <c r="M5149" s="4">
        <v>0</v>
      </c>
      <c r="N5149" s="4">
        <v>0</v>
      </c>
      <c r="O5149" s="4" t="s">
        <v>24</v>
      </c>
      <c r="P5149" s="4" t="s">
        <v>25</v>
      </c>
      <c r="Q5149" s="4">
        <v>29091493</v>
      </c>
      <c r="R5149" s="4">
        <v>81688651</v>
      </c>
      <c r="S5149" s="7">
        <v>413835995697931</v>
      </c>
      <c r="T5149" s="7">
        <v>215193830747314</v>
      </c>
      <c r="U5149" s="2"/>
      <c r="V5149" s="3" t="s">
        <v>6062</v>
      </c>
      <c r="W5149" s="3" t="s">
        <v>11118</v>
      </c>
      <c r="X5149" s="4" t="s">
        <v>1213</v>
      </c>
      <c r="Y5149" s="3">
        <v>1</v>
      </c>
      <c r="Z5149" s="3">
        <v>0</v>
      </c>
      <c r="AA5149" s="5">
        <v>0</v>
      </c>
      <c r="AB5149" s="25">
        <v>4</v>
      </c>
      <c r="AC5149" s="33" t="str">
        <f>IF(G5149=X5149,"N","S")</f>
        <v>N</v>
      </c>
      <c r="AD5149" s="4">
        <f>K5149-(Y5149+Z5149)</f>
        <v>0</v>
      </c>
      <c r="AE5149" s="37">
        <f>M5149-AA5149</f>
        <v>0</v>
      </c>
    </row>
    <row r="5150" spans="1:31" x14ac:dyDescent="0.25">
      <c r="A5150" s="14">
        <v>45108</v>
      </c>
      <c r="B5150" s="4" t="s">
        <v>20</v>
      </c>
      <c r="C5150" s="4">
        <v>2</v>
      </c>
      <c r="D5150" s="4" t="s">
        <v>512</v>
      </c>
      <c r="E5150" s="4">
        <v>9</v>
      </c>
      <c r="F5150" s="4" t="s">
        <v>1193</v>
      </c>
      <c r="G5150" s="4" t="s">
        <v>1218</v>
      </c>
      <c r="H5150" s="4">
        <v>4.8</v>
      </c>
      <c r="I5150" s="4">
        <v>4</v>
      </c>
      <c r="J5150" s="4">
        <v>8</v>
      </c>
      <c r="K5150" s="4">
        <v>4</v>
      </c>
      <c r="L5150" s="4">
        <v>8</v>
      </c>
      <c r="M5150" s="4">
        <v>0</v>
      </c>
      <c r="N5150" s="4">
        <v>0</v>
      </c>
      <c r="O5150" s="4" t="s">
        <v>24</v>
      </c>
      <c r="P5150" s="4" t="s">
        <v>25</v>
      </c>
      <c r="Q5150" s="4">
        <v>29003250</v>
      </c>
      <c r="R5150" s="4">
        <v>81808334</v>
      </c>
      <c r="S5150" s="7">
        <v>413846697296665</v>
      </c>
      <c r="T5150" s="7">
        <v>215086901343618</v>
      </c>
      <c r="U5150" s="2"/>
      <c r="V5150" s="3" t="s">
        <v>6062</v>
      </c>
      <c r="W5150" s="3" t="s">
        <v>11119</v>
      </c>
      <c r="X5150" s="4" t="s">
        <v>1218</v>
      </c>
      <c r="Y5150" s="3">
        <v>0</v>
      </c>
      <c r="Z5150" s="3">
        <v>5</v>
      </c>
      <c r="AA5150" s="5">
        <v>0</v>
      </c>
      <c r="AB5150" s="25">
        <v>10</v>
      </c>
      <c r="AC5150" s="33" t="str">
        <f>IF(G5150=X5150,"N","S")</f>
        <v>N</v>
      </c>
      <c r="AD5150" s="4">
        <f>K5150-(Y5150+Z5150)</f>
        <v>-1</v>
      </c>
      <c r="AE5150" s="37">
        <f>M5150-AA5150</f>
        <v>0</v>
      </c>
    </row>
    <row r="5151" spans="1:31" x14ac:dyDescent="0.25">
      <c r="A5151" s="14">
        <v>45108</v>
      </c>
      <c r="B5151" s="4" t="s">
        <v>20</v>
      </c>
      <c r="C5151" s="4">
        <v>2</v>
      </c>
      <c r="D5151" s="4" t="s">
        <v>512</v>
      </c>
      <c r="E5151" s="4">
        <v>9</v>
      </c>
      <c r="F5151" s="4" t="s">
        <v>1193</v>
      </c>
      <c r="G5151" s="4" t="s">
        <v>1218</v>
      </c>
      <c r="H5151" s="4">
        <v>10.8</v>
      </c>
      <c r="I5151" s="4">
        <v>6</v>
      </c>
      <c r="J5151" s="4">
        <v>12</v>
      </c>
      <c r="K5151" s="4">
        <v>6</v>
      </c>
      <c r="L5151" s="4">
        <v>12</v>
      </c>
      <c r="M5151" s="4">
        <v>0</v>
      </c>
      <c r="N5151" s="4">
        <v>0</v>
      </c>
      <c r="O5151" s="4" t="s">
        <v>24</v>
      </c>
      <c r="P5151" s="4" t="s">
        <v>25</v>
      </c>
      <c r="Q5151" s="4">
        <v>29003076</v>
      </c>
      <c r="R5151" s="4">
        <v>81809584</v>
      </c>
      <c r="S5151" s="7">
        <v>413846809726161</v>
      </c>
      <c r="T5151" s="7">
        <v>21508667861174</v>
      </c>
      <c r="U5151" s="2"/>
      <c r="V5151" s="3" t="s">
        <v>6062</v>
      </c>
      <c r="W5151" s="3" t="s">
        <v>11120</v>
      </c>
      <c r="X5151" s="4" t="s">
        <v>1218</v>
      </c>
      <c r="Y5151" s="3">
        <v>0</v>
      </c>
      <c r="Z5151" s="3">
        <v>4</v>
      </c>
      <c r="AA5151" s="5">
        <v>0</v>
      </c>
      <c r="AB5151" s="25">
        <v>8</v>
      </c>
      <c r="AC5151" s="33" t="str">
        <f>IF(G5151=X5151,"N","S")</f>
        <v>N</v>
      </c>
      <c r="AD5151" s="4">
        <f>K5151-(Y5151+Z5151)</f>
        <v>2</v>
      </c>
      <c r="AE5151" s="37">
        <f>M5151-AA5151</f>
        <v>0</v>
      </c>
    </row>
    <row r="5152" spans="1:31" x14ac:dyDescent="0.25">
      <c r="A5152" s="14">
        <v>45108</v>
      </c>
      <c r="B5152" s="4" t="s">
        <v>20</v>
      </c>
      <c r="C5152" s="4">
        <v>2</v>
      </c>
      <c r="D5152" s="4" t="s">
        <v>512</v>
      </c>
      <c r="E5152" s="4">
        <v>9</v>
      </c>
      <c r="F5152" s="4" t="s">
        <v>1193</v>
      </c>
      <c r="G5152" s="4" t="s">
        <v>1229</v>
      </c>
      <c r="H5152" s="4">
        <v>5.7</v>
      </c>
      <c r="I5152" s="4">
        <v>3</v>
      </c>
      <c r="J5152" s="4">
        <v>10</v>
      </c>
      <c r="K5152" s="4">
        <v>3</v>
      </c>
      <c r="L5152" s="4">
        <v>10</v>
      </c>
      <c r="M5152" s="4">
        <v>0</v>
      </c>
      <c r="N5152" s="4">
        <v>0</v>
      </c>
      <c r="O5152" s="4" t="s">
        <v>24</v>
      </c>
      <c r="P5152" s="4" t="s">
        <v>25</v>
      </c>
      <c r="Q5152" s="4">
        <v>28959872</v>
      </c>
      <c r="R5152" s="4">
        <v>81853800</v>
      </c>
      <c r="S5152" s="7">
        <v>413850753963473</v>
      </c>
      <c r="T5152" s="7">
        <v>215034493029001</v>
      </c>
      <c r="U5152" s="2"/>
      <c r="V5152" s="3" t="s">
        <v>6062</v>
      </c>
      <c r="W5152" s="3" t="s">
        <v>11121</v>
      </c>
      <c r="X5152" s="4" t="s">
        <v>1229</v>
      </c>
      <c r="Y5152" s="3">
        <v>3</v>
      </c>
      <c r="Z5152" s="3">
        <v>0</v>
      </c>
      <c r="AA5152" s="5">
        <v>0</v>
      </c>
      <c r="AB5152" s="25">
        <v>12</v>
      </c>
      <c r="AC5152" s="33" t="str">
        <f>IF(G5152=X5152,"N","S")</f>
        <v>N</v>
      </c>
      <c r="AD5152" s="4">
        <f>K5152-(Y5152+Z5152)</f>
        <v>0</v>
      </c>
      <c r="AE5152" s="37">
        <f>M5152-AA5152</f>
        <v>0</v>
      </c>
    </row>
    <row r="5153" spans="1:31" x14ac:dyDescent="0.25">
      <c r="A5153" s="14">
        <v>45108</v>
      </c>
      <c r="B5153" s="4" t="s">
        <v>20</v>
      </c>
      <c r="C5153" s="4">
        <v>2</v>
      </c>
      <c r="D5153" s="4" t="s">
        <v>512</v>
      </c>
      <c r="E5153" s="4">
        <v>9</v>
      </c>
      <c r="F5153" s="4" t="s">
        <v>1193</v>
      </c>
      <c r="G5153" s="4" t="s">
        <v>1229</v>
      </c>
      <c r="H5153" s="4">
        <v>6.75</v>
      </c>
      <c r="I5153" s="4">
        <v>3</v>
      </c>
      <c r="J5153" s="4">
        <v>12</v>
      </c>
      <c r="K5153" s="4">
        <v>3</v>
      </c>
      <c r="L5153" s="4">
        <v>12</v>
      </c>
      <c r="M5153" s="4">
        <v>0</v>
      </c>
      <c r="N5153" s="4">
        <v>0</v>
      </c>
      <c r="O5153" s="4" t="s">
        <v>24</v>
      </c>
      <c r="P5153" s="4" t="s">
        <v>25</v>
      </c>
      <c r="Q5153" s="4">
        <v>28959872</v>
      </c>
      <c r="R5153" s="4">
        <v>81853800</v>
      </c>
      <c r="S5153" s="7">
        <v>413850753963473</v>
      </c>
      <c r="T5153" s="7">
        <v>215034493029001</v>
      </c>
      <c r="U5153" s="2"/>
      <c r="V5153" s="3" t="s">
        <v>6062</v>
      </c>
      <c r="W5153" s="3" t="s">
        <v>11122</v>
      </c>
      <c r="X5153" s="4" t="s">
        <v>1229</v>
      </c>
      <c r="Y5153" s="3">
        <v>2</v>
      </c>
      <c r="Z5153" s="3">
        <v>1</v>
      </c>
      <c r="AA5153" s="5">
        <v>0</v>
      </c>
      <c r="AB5153" s="25">
        <v>10</v>
      </c>
      <c r="AC5153" s="33" t="str">
        <f>IF(G5153=X5153,"N","S")</f>
        <v>N</v>
      </c>
      <c r="AD5153" s="4">
        <f>K5153-(Y5153+Z5153)</f>
        <v>0</v>
      </c>
      <c r="AE5153" s="37">
        <f>M5153-AA5153</f>
        <v>0</v>
      </c>
    </row>
    <row r="5154" spans="1:31" x14ac:dyDescent="0.25">
      <c r="A5154" s="14">
        <v>45108</v>
      </c>
      <c r="B5154" s="4" t="s">
        <v>20</v>
      </c>
      <c r="C5154" s="4">
        <v>2</v>
      </c>
      <c r="D5154" s="4" t="s">
        <v>512</v>
      </c>
      <c r="E5154" s="4">
        <v>9</v>
      </c>
      <c r="F5154" s="4" t="s">
        <v>1193</v>
      </c>
      <c r="G5154" s="4" t="s">
        <v>1283</v>
      </c>
      <c r="H5154" s="4">
        <v>4.5</v>
      </c>
      <c r="I5154" s="4">
        <v>2</v>
      </c>
      <c r="J5154" s="4">
        <v>8</v>
      </c>
      <c r="K5154" s="4">
        <v>2</v>
      </c>
      <c r="L5154" s="4">
        <v>8</v>
      </c>
      <c r="M5154" s="4">
        <v>0</v>
      </c>
      <c r="N5154" s="4">
        <v>0</v>
      </c>
      <c r="O5154" s="4" t="s">
        <v>24</v>
      </c>
      <c r="P5154" s="4" t="s">
        <v>25</v>
      </c>
      <c r="Q5154" s="4">
        <v>28949107</v>
      </c>
      <c r="R5154" s="4">
        <v>81833227</v>
      </c>
      <c r="S5154" s="7">
        <v>413848891520041</v>
      </c>
      <c r="T5154" s="7">
        <v>215021860477775</v>
      </c>
      <c r="U5154" s="2"/>
      <c r="V5154" s="3" t="s">
        <v>6062</v>
      </c>
      <c r="W5154" s="3" t="s">
        <v>11123</v>
      </c>
      <c r="X5154" s="4" t="s">
        <v>1283</v>
      </c>
      <c r="Y5154" s="3">
        <v>2</v>
      </c>
      <c r="Z5154" s="3">
        <v>0</v>
      </c>
      <c r="AA5154" s="5">
        <v>0</v>
      </c>
      <c r="AB5154" s="25">
        <v>8</v>
      </c>
      <c r="AC5154" s="33" t="str">
        <f>IF(G5154=X5154,"N","S")</f>
        <v>N</v>
      </c>
      <c r="AD5154" s="4">
        <f>K5154-(Y5154+Z5154)</f>
        <v>0</v>
      </c>
      <c r="AE5154" s="37">
        <f>M5154-AA5154</f>
        <v>0</v>
      </c>
    </row>
    <row r="5155" spans="1:31" x14ac:dyDescent="0.25">
      <c r="A5155" s="14">
        <v>45108</v>
      </c>
      <c r="B5155" s="4" t="s">
        <v>20</v>
      </c>
      <c r="C5155" s="4">
        <v>2</v>
      </c>
      <c r="D5155" s="4" t="s">
        <v>512</v>
      </c>
      <c r="E5155" s="4">
        <v>9</v>
      </c>
      <c r="F5155" s="4" t="s">
        <v>1193</v>
      </c>
      <c r="G5155" s="4" t="s">
        <v>1413</v>
      </c>
      <c r="H5155" s="4">
        <v>5.4</v>
      </c>
      <c r="I5155" s="4">
        <v>2</v>
      </c>
      <c r="J5155" s="4">
        <v>8</v>
      </c>
      <c r="K5155" s="4">
        <v>2</v>
      </c>
      <c r="L5155" s="4">
        <v>8</v>
      </c>
      <c r="M5155" s="4">
        <v>0</v>
      </c>
      <c r="N5155" s="4">
        <v>0</v>
      </c>
      <c r="O5155" s="4" t="s">
        <v>24</v>
      </c>
      <c r="P5155" s="4" t="s">
        <v>25</v>
      </c>
      <c r="Q5155" s="4">
        <v>28934513</v>
      </c>
      <c r="R5155" s="4">
        <v>81848059</v>
      </c>
      <c r="S5155" s="7">
        <v>413850214494516</v>
      </c>
      <c r="T5155" s="7">
        <v>215004233664829</v>
      </c>
      <c r="U5155" s="2"/>
      <c r="V5155" s="3" t="s">
        <v>6062</v>
      </c>
      <c r="W5155" s="3" t="s">
        <v>11124</v>
      </c>
      <c r="X5155" s="4" t="s">
        <v>1413</v>
      </c>
      <c r="Y5155" s="3">
        <v>2</v>
      </c>
      <c r="Z5155" s="3">
        <v>0</v>
      </c>
      <c r="AA5155" s="5">
        <v>0</v>
      </c>
      <c r="AB5155" s="25">
        <v>8</v>
      </c>
      <c r="AC5155" s="33" t="str">
        <f>IF(G5155=X5155,"N","S")</f>
        <v>N</v>
      </c>
      <c r="AD5155" s="4">
        <f>K5155-(Y5155+Z5155)</f>
        <v>0</v>
      </c>
      <c r="AE5155" s="37">
        <f>M5155-AA5155</f>
        <v>0</v>
      </c>
    </row>
    <row r="5156" spans="1:31" x14ac:dyDescent="0.25">
      <c r="A5156" s="14">
        <v>45108</v>
      </c>
      <c r="B5156" s="4" t="s">
        <v>20</v>
      </c>
      <c r="C5156" s="4">
        <v>2</v>
      </c>
      <c r="D5156" s="4" t="s">
        <v>512</v>
      </c>
      <c r="E5156" s="4">
        <v>9</v>
      </c>
      <c r="F5156" s="4" t="s">
        <v>1193</v>
      </c>
      <c r="G5156" s="4" t="s">
        <v>1405</v>
      </c>
      <c r="H5156" s="4">
        <v>2.7</v>
      </c>
      <c r="I5156" s="4">
        <v>1</v>
      </c>
      <c r="J5156" s="4">
        <v>4</v>
      </c>
      <c r="K5156" s="4">
        <v>1</v>
      </c>
      <c r="L5156" s="4">
        <v>4</v>
      </c>
      <c r="M5156" s="4">
        <v>0</v>
      </c>
      <c r="N5156" s="4">
        <v>0</v>
      </c>
      <c r="O5156" s="4" t="s">
        <v>24</v>
      </c>
      <c r="P5156" s="4" t="s">
        <v>25</v>
      </c>
      <c r="Q5156" s="4">
        <v>28934513</v>
      </c>
      <c r="R5156" s="4">
        <v>81848059</v>
      </c>
      <c r="S5156" s="7">
        <v>413850214494516</v>
      </c>
      <c r="T5156" s="7">
        <v>215004233664829</v>
      </c>
      <c r="U5156" s="2"/>
      <c r="V5156" s="3" t="s">
        <v>6062</v>
      </c>
      <c r="W5156" s="3" t="s">
        <v>11125</v>
      </c>
      <c r="X5156" s="4" t="s">
        <v>1405</v>
      </c>
      <c r="Y5156" s="3">
        <v>1</v>
      </c>
      <c r="Z5156" s="3">
        <v>0</v>
      </c>
      <c r="AA5156" s="5">
        <v>0</v>
      </c>
      <c r="AB5156" s="25">
        <v>4</v>
      </c>
      <c r="AC5156" s="33" t="str">
        <f>IF(G5156=X5156,"N","S")</f>
        <v>N</v>
      </c>
      <c r="AD5156" s="4">
        <f>K5156-(Y5156+Z5156)</f>
        <v>0</v>
      </c>
      <c r="AE5156" s="37">
        <f>M5156-AA5156</f>
        <v>0</v>
      </c>
    </row>
    <row r="5157" spans="1:31" x14ac:dyDescent="0.25">
      <c r="A5157" s="14">
        <v>45108</v>
      </c>
      <c r="B5157" s="4" t="s">
        <v>20</v>
      </c>
      <c r="C5157" s="4">
        <v>2</v>
      </c>
      <c r="D5157" s="4" t="s">
        <v>512</v>
      </c>
      <c r="E5157" s="4">
        <v>9</v>
      </c>
      <c r="F5157" s="4" t="s">
        <v>1193</v>
      </c>
      <c r="G5157" s="4" t="s">
        <v>1432</v>
      </c>
      <c r="H5157" s="4">
        <v>6.9</v>
      </c>
      <c r="I5157" s="4">
        <v>4</v>
      </c>
      <c r="J5157" s="4">
        <v>12</v>
      </c>
      <c r="K5157" s="4">
        <v>4</v>
      </c>
      <c r="L5157" s="4">
        <v>12</v>
      </c>
      <c r="M5157" s="4">
        <v>0</v>
      </c>
      <c r="N5157" s="4">
        <v>0</v>
      </c>
      <c r="O5157" s="4" t="s">
        <v>24</v>
      </c>
      <c r="P5157" s="4" t="s">
        <v>25</v>
      </c>
      <c r="Q5157" s="4">
        <v>28908066</v>
      </c>
      <c r="R5157" s="4">
        <v>81874546</v>
      </c>
      <c r="S5157" s="7">
        <v>413852576716407</v>
      </c>
      <c r="T5157" s="7">
        <v>214972295061889</v>
      </c>
      <c r="U5157" s="2"/>
      <c r="V5157" s="3" t="s">
        <v>6062</v>
      </c>
      <c r="W5157" s="3" t="s">
        <v>11126</v>
      </c>
      <c r="X5157" s="4" t="s">
        <v>1432</v>
      </c>
      <c r="Y5157" s="3">
        <v>2</v>
      </c>
      <c r="Z5157" s="3">
        <v>2</v>
      </c>
      <c r="AA5157" s="5">
        <v>0</v>
      </c>
      <c r="AB5157" s="25">
        <v>12</v>
      </c>
      <c r="AC5157" s="33" t="str">
        <f>IF(G5157=X5157,"N","S")</f>
        <v>N</v>
      </c>
      <c r="AD5157" s="4">
        <f>K5157-(Y5157+Z5157)</f>
        <v>0</v>
      </c>
      <c r="AE5157" s="37">
        <f>M5157-AA5157</f>
        <v>0</v>
      </c>
    </row>
    <row r="5158" spans="1:31" x14ac:dyDescent="0.25">
      <c r="A5158" s="14">
        <v>45108</v>
      </c>
      <c r="B5158" s="4" t="s">
        <v>20</v>
      </c>
      <c r="C5158" s="4">
        <v>2</v>
      </c>
      <c r="D5158" s="4" t="s">
        <v>512</v>
      </c>
      <c r="E5158" s="4">
        <v>10</v>
      </c>
      <c r="F5158" s="4" t="s">
        <v>2212</v>
      </c>
      <c r="G5158" s="4" t="s">
        <v>2233</v>
      </c>
      <c r="H5158" s="4">
        <v>2.4</v>
      </c>
      <c r="I5158" s="4">
        <v>2</v>
      </c>
      <c r="J5158" s="4">
        <v>4</v>
      </c>
      <c r="K5158" s="4">
        <v>2</v>
      </c>
      <c r="L5158" s="4">
        <v>4</v>
      </c>
      <c r="M5158" s="4">
        <v>0</v>
      </c>
      <c r="N5158" s="4">
        <v>0</v>
      </c>
      <c r="O5158" s="4" t="s">
        <v>24</v>
      </c>
      <c r="P5158" s="4" t="s">
        <v>25</v>
      </c>
      <c r="Q5158" s="4">
        <v>29900273</v>
      </c>
      <c r="R5158" s="4">
        <v>80860673</v>
      </c>
      <c r="S5158" s="7">
        <v>413762131177829</v>
      </c>
      <c r="T5158" s="7">
        <v>216170604362329</v>
      </c>
      <c r="U5158" s="2"/>
      <c r="V5158" s="3" t="s">
        <v>6062</v>
      </c>
      <c r="W5158" s="3" t="s">
        <v>11127</v>
      </c>
      <c r="X5158" s="4" t="s">
        <v>2233</v>
      </c>
      <c r="Y5158" s="3">
        <v>3</v>
      </c>
      <c r="Z5158" s="3">
        <v>0</v>
      </c>
      <c r="AA5158" s="5">
        <v>0</v>
      </c>
      <c r="AB5158" s="25">
        <v>12</v>
      </c>
      <c r="AC5158" s="33" t="str">
        <f>IF(G5158=X5158,"N","S")</f>
        <v>N</v>
      </c>
      <c r="AD5158" s="4">
        <f>K5158-(Y5158+Z5158)</f>
        <v>-1</v>
      </c>
      <c r="AE5158" s="37">
        <f>M5158-AA5158</f>
        <v>0</v>
      </c>
    </row>
    <row r="5159" spans="1:31" x14ac:dyDescent="0.25">
      <c r="A5159" s="14">
        <v>45108</v>
      </c>
      <c r="B5159" s="4" t="s">
        <v>20</v>
      </c>
      <c r="C5159" s="4">
        <v>2</v>
      </c>
      <c r="D5159" s="4" t="s">
        <v>512</v>
      </c>
      <c r="E5159" s="4">
        <v>10</v>
      </c>
      <c r="F5159" s="4" t="s">
        <v>2212</v>
      </c>
      <c r="G5159" s="4" t="s">
        <v>2233</v>
      </c>
      <c r="H5159" s="4">
        <v>8.1</v>
      </c>
      <c r="I5159" s="4">
        <v>3</v>
      </c>
      <c r="J5159" s="4">
        <v>12</v>
      </c>
      <c r="K5159" s="4">
        <v>3</v>
      </c>
      <c r="L5159" s="4">
        <v>12</v>
      </c>
      <c r="M5159" s="4">
        <v>0</v>
      </c>
      <c r="N5159" s="4">
        <v>0</v>
      </c>
      <c r="O5159" s="4" t="s">
        <v>24</v>
      </c>
      <c r="P5159" s="4" t="s">
        <v>25</v>
      </c>
      <c r="Q5159" s="4">
        <v>29900273</v>
      </c>
      <c r="R5159" s="4">
        <v>80860673</v>
      </c>
      <c r="S5159" s="7">
        <v>413762131177829</v>
      </c>
      <c r="T5159" s="7">
        <v>216170604362329</v>
      </c>
      <c r="U5159" s="2"/>
      <c r="V5159" s="3" t="s">
        <v>6062</v>
      </c>
      <c r="W5159" s="3" t="s">
        <v>11128</v>
      </c>
      <c r="X5159" s="4" t="s">
        <v>2233</v>
      </c>
      <c r="Y5159" s="3">
        <v>0</v>
      </c>
      <c r="Z5159" s="3">
        <v>2</v>
      </c>
      <c r="AA5159" s="5">
        <v>0</v>
      </c>
      <c r="AB5159" s="25">
        <v>4</v>
      </c>
      <c r="AC5159" s="33" t="str">
        <f>IF(G5159=X5159,"N","S")</f>
        <v>N</v>
      </c>
      <c r="AD5159" s="4">
        <f>K5159-(Y5159+Z5159)</f>
        <v>1</v>
      </c>
      <c r="AE5159" s="37">
        <f>M5159-AA5159</f>
        <v>0</v>
      </c>
    </row>
    <row r="5160" spans="1:31" x14ac:dyDescent="0.25">
      <c r="A5160" s="14">
        <v>45108</v>
      </c>
      <c r="B5160" s="4" t="s">
        <v>20</v>
      </c>
      <c r="C5160" s="4">
        <v>2</v>
      </c>
      <c r="D5160" s="4" t="s">
        <v>512</v>
      </c>
      <c r="E5160" s="4">
        <v>9</v>
      </c>
      <c r="F5160" s="4" t="s">
        <v>1193</v>
      </c>
      <c r="G5160" s="4" t="s">
        <v>1361</v>
      </c>
      <c r="H5160" s="4">
        <v>8.1</v>
      </c>
      <c r="I5160" s="4">
        <v>3</v>
      </c>
      <c r="J5160" s="4">
        <v>12</v>
      </c>
      <c r="K5160" s="4">
        <v>3</v>
      </c>
      <c r="L5160" s="4">
        <v>12</v>
      </c>
      <c r="M5160" s="4">
        <v>0</v>
      </c>
      <c r="N5160" s="4">
        <v>0</v>
      </c>
      <c r="O5160" s="4" t="s">
        <v>24</v>
      </c>
      <c r="P5160" s="4" t="s">
        <v>25</v>
      </c>
      <c r="Q5160" s="4">
        <v>28810004</v>
      </c>
      <c r="R5160" s="4">
        <v>81975295</v>
      </c>
      <c r="S5160" s="7">
        <v>413861564094711</v>
      </c>
      <c r="T5160" s="7">
        <v>214853839071181</v>
      </c>
      <c r="U5160" s="2"/>
      <c r="V5160" s="3" t="s">
        <v>6062</v>
      </c>
      <c r="W5160" s="3" t="s">
        <v>11129</v>
      </c>
      <c r="X5160" s="4" t="s">
        <v>1361</v>
      </c>
      <c r="Y5160" s="3">
        <v>3</v>
      </c>
      <c r="Z5160" s="3">
        <v>0</v>
      </c>
      <c r="AA5160" s="5">
        <v>0</v>
      </c>
      <c r="AB5160" s="25">
        <v>12</v>
      </c>
      <c r="AC5160" s="33" t="str">
        <f>IF(G5160=X5160,"N","S")</f>
        <v>N</v>
      </c>
      <c r="AD5160" s="4">
        <f>K5160-(Y5160+Z5160)</f>
        <v>0</v>
      </c>
      <c r="AE5160" s="37">
        <f>M5160-AA5160</f>
        <v>0</v>
      </c>
    </row>
    <row r="5161" spans="1:31" x14ac:dyDescent="0.25">
      <c r="A5161" s="14">
        <v>45108</v>
      </c>
      <c r="B5161" s="4" t="s">
        <v>20</v>
      </c>
      <c r="C5161" s="4">
        <v>2</v>
      </c>
      <c r="D5161" s="4" t="s">
        <v>512</v>
      </c>
      <c r="E5161" s="4">
        <v>9</v>
      </c>
      <c r="F5161" s="4" t="s">
        <v>1193</v>
      </c>
      <c r="G5161" s="4" t="s">
        <v>1397</v>
      </c>
      <c r="H5161" s="4">
        <v>11.25</v>
      </c>
      <c r="I5161" s="4">
        <v>5</v>
      </c>
      <c r="J5161" s="4">
        <v>20</v>
      </c>
      <c r="K5161" s="4">
        <v>5</v>
      </c>
      <c r="L5161" s="4">
        <v>20</v>
      </c>
      <c r="M5161" s="4">
        <v>0</v>
      </c>
      <c r="N5161" s="4">
        <v>0</v>
      </c>
      <c r="O5161" s="4" t="s">
        <v>24</v>
      </c>
      <c r="P5161" s="4" t="s">
        <v>25</v>
      </c>
      <c r="Q5161" s="4">
        <v>28800364</v>
      </c>
      <c r="R5161" s="4">
        <v>81985253</v>
      </c>
      <c r="S5161" s="7">
        <v>413862452443929</v>
      </c>
      <c r="T5161" s="7">
        <v>214842193427726</v>
      </c>
      <c r="U5161" s="2"/>
      <c r="V5161" s="3" t="s">
        <v>6062</v>
      </c>
      <c r="W5161" s="3" t="s">
        <v>11130</v>
      </c>
      <c r="X5161" s="4" t="s">
        <v>1397</v>
      </c>
      <c r="Y5161" s="3">
        <v>5</v>
      </c>
      <c r="Z5161" s="3">
        <v>0</v>
      </c>
      <c r="AA5161" s="5">
        <v>0</v>
      </c>
      <c r="AB5161" s="25">
        <v>20</v>
      </c>
      <c r="AC5161" s="33" t="str">
        <f>IF(G5161=X5161,"N","S")</f>
        <v>N</v>
      </c>
      <c r="AD5161" s="4">
        <f>K5161-(Y5161+Z5161)</f>
        <v>0</v>
      </c>
      <c r="AE5161" s="37">
        <f>M5161-AA5161</f>
        <v>0</v>
      </c>
    </row>
    <row r="5162" spans="1:31" x14ac:dyDescent="0.25">
      <c r="A5162" s="14">
        <v>45108</v>
      </c>
      <c r="B5162" s="4" t="s">
        <v>20</v>
      </c>
      <c r="C5162" s="4">
        <v>2</v>
      </c>
      <c r="D5162" s="4" t="s">
        <v>512</v>
      </c>
      <c r="E5162" s="4">
        <v>9</v>
      </c>
      <c r="F5162" s="4" t="s">
        <v>1193</v>
      </c>
      <c r="G5162" s="4" t="s">
        <v>1337</v>
      </c>
      <c r="H5162" s="4">
        <v>2.25</v>
      </c>
      <c r="I5162" s="4">
        <v>1</v>
      </c>
      <c r="J5162" s="4">
        <v>4</v>
      </c>
      <c r="K5162" s="4">
        <v>1</v>
      </c>
      <c r="L5162" s="4">
        <v>4</v>
      </c>
      <c r="M5162" s="4">
        <v>0</v>
      </c>
      <c r="N5162" s="4">
        <v>0</v>
      </c>
      <c r="O5162" s="4" t="s">
        <v>24</v>
      </c>
      <c r="P5162" s="4" t="s">
        <v>25</v>
      </c>
      <c r="Q5162" s="4">
        <v>28800364</v>
      </c>
      <c r="R5162" s="4">
        <v>81985253</v>
      </c>
      <c r="S5162" s="7">
        <v>413862452443929</v>
      </c>
      <c r="T5162" s="7">
        <v>214842193427726</v>
      </c>
      <c r="U5162" s="2"/>
      <c r="V5162" s="3" t="s">
        <v>6062</v>
      </c>
      <c r="W5162" s="3" t="s">
        <v>11131</v>
      </c>
      <c r="X5162" s="4" t="s">
        <v>1337</v>
      </c>
      <c r="Y5162" s="3">
        <v>1</v>
      </c>
      <c r="Z5162" s="3">
        <v>0</v>
      </c>
      <c r="AA5162" s="5">
        <v>0</v>
      </c>
      <c r="AB5162" s="25">
        <v>4</v>
      </c>
      <c r="AC5162" s="33" t="str">
        <f>IF(G5162=X5162,"N","S")</f>
        <v>N</v>
      </c>
      <c r="AD5162" s="4">
        <f>K5162-(Y5162+Z5162)</f>
        <v>0</v>
      </c>
      <c r="AE5162" s="37">
        <f>M5162-AA5162</f>
        <v>0</v>
      </c>
    </row>
    <row r="5163" spans="1:31" x14ac:dyDescent="0.25">
      <c r="A5163" s="14">
        <v>45108</v>
      </c>
      <c r="B5163" s="4" t="s">
        <v>20</v>
      </c>
      <c r="C5163" s="4">
        <v>2</v>
      </c>
      <c r="D5163" s="4" t="s">
        <v>512</v>
      </c>
      <c r="E5163" s="4">
        <v>9</v>
      </c>
      <c r="F5163" s="4" t="s">
        <v>1193</v>
      </c>
      <c r="G5163" s="4" t="s">
        <v>1214</v>
      </c>
      <c r="H5163" s="4">
        <v>4.8</v>
      </c>
      <c r="I5163" s="4">
        <v>4</v>
      </c>
      <c r="J5163" s="4">
        <v>8</v>
      </c>
      <c r="K5163" s="4">
        <v>4</v>
      </c>
      <c r="L5163" s="4">
        <v>8</v>
      </c>
      <c r="M5163" s="4">
        <v>0</v>
      </c>
      <c r="N5163" s="4">
        <v>0</v>
      </c>
      <c r="O5163" s="4" t="s">
        <v>24</v>
      </c>
      <c r="P5163" s="4" t="s">
        <v>25</v>
      </c>
      <c r="Q5163" s="4">
        <v>28760732</v>
      </c>
      <c r="R5163" s="4">
        <v>82024681</v>
      </c>
      <c r="S5163" s="7">
        <v>413865968492429</v>
      </c>
      <c r="T5163" s="7">
        <v>214794333258716</v>
      </c>
      <c r="U5163" s="2"/>
      <c r="V5163" s="3" t="s">
        <v>6062</v>
      </c>
      <c r="W5163" s="3" t="s">
        <v>11132</v>
      </c>
      <c r="X5163" s="4" t="s">
        <v>1214</v>
      </c>
      <c r="Y5163" s="3">
        <v>0</v>
      </c>
      <c r="Z5163" s="3">
        <v>4</v>
      </c>
      <c r="AA5163" s="5">
        <v>0</v>
      </c>
      <c r="AB5163" s="25">
        <v>8</v>
      </c>
      <c r="AC5163" s="33" t="str">
        <f>IF(G5163=X5163,"N","S")</f>
        <v>N</v>
      </c>
      <c r="AD5163" s="4">
        <f>K5163-(Y5163+Z5163)</f>
        <v>0</v>
      </c>
      <c r="AE5163" s="37">
        <f>M5163-AA5163</f>
        <v>0</v>
      </c>
    </row>
    <row r="5164" spans="1:31" x14ac:dyDescent="0.25">
      <c r="A5164" s="14">
        <v>45108</v>
      </c>
      <c r="B5164" s="4" t="s">
        <v>20</v>
      </c>
      <c r="C5164" s="4">
        <v>2</v>
      </c>
      <c r="D5164" s="4" t="s">
        <v>512</v>
      </c>
      <c r="E5164" s="4">
        <v>9</v>
      </c>
      <c r="F5164" s="4" t="s">
        <v>1193</v>
      </c>
      <c r="G5164" s="4" t="s">
        <v>1257</v>
      </c>
      <c r="H5164" s="4">
        <v>9</v>
      </c>
      <c r="I5164" s="4">
        <v>3</v>
      </c>
      <c r="J5164" s="4">
        <v>12</v>
      </c>
      <c r="K5164" s="4">
        <v>3</v>
      </c>
      <c r="L5164" s="4">
        <v>12</v>
      </c>
      <c r="M5164" s="4">
        <v>0</v>
      </c>
      <c r="N5164" s="4">
        <v>0</v>
      </c>
      <c r="O5164" s="4" t="s">
        <v>24</v>
      </c>
      <c r="P5164" s="4" t="s">
        <v>25</v>
      </c>
      <c r="Q5164" s="4">
        <v>28744300</v>
      </c>
      <c r="R5164" s="4">
        <v>82041443</v>
      </c>
      <c r="S5164" s="7">
        <v>413867463630733</v>
      </c>
      <c r="T5164" s="7">
        <v>214774484713486</v>
      </c>
      <c r="U5164" s="2"/>
      <c r="V5164" s="3" t="s">
        <v>6062</v>
      </c>
      <c r="W5164" s="3" t="s">
        <v>11133</v>
      </c>
      <c r="X5164" s="4" t="s">
        <v>1257</v>
      </c>
      <c r="Y5164" s="3">
        <v>3</v>
      </c>
      <c r="Z5164" s="3">
        <v>0</v>
      </c>
      <c r="AA5164" s="5">
        <v>0</v>
      </c>
      <c r="AB5164" s="25">
        <v>12</v>
      </c>
      <c r="AC5164" s="33" t="str">
        <f>IF(G5164=X5164,"N","S")</f>
        <v>N</v>
      </c>
      <c r="AD5164" s="4">
        <f>K5164-(Y5164+Z5164)</f>
        <v>0</v>
      </c>
      <c r="AE5164" s="37">
        <f>M5164-AA5164</f>
        <v>0</v>
      </c>
    </row>
    <row r="5165" spans="1:31" x14ac:dyDescent="0.25">
      <c r="A5165" s="14">
        <v>45108</v>
      </c>
      <c r="B5165" s="4" t="s">
        <v>20</v>
      </c>
      <c r="C5165" s="4">
        <v>2</v>
      </c>
      <c r="D5165" s="4" t="s">
        <v>512</v>
      </c>
      <c r="E5165" s="4">
        <v>9</v>
      </c>
      <c r="F5165" s="4" t="s">
        <v>1193</v>
      </c>
      <c r="G5165" s="4" t="s">
        <v>1393</v>
      </c>
      <c r="H5165" s="4">
        <v>8.5500000000000007</v>
      </c>
      <c r="I5165" s="4">
        <v>3</v>
      </c>
      <c r="J5165" s="4">
        <v>12</v>
      </c>
      <c r="K5165" s="4">
        <v>3</v>
      </c>
      <c r="L5165" s="4">
        <v>12</v>
      </c>
      <c r="M5165" s="4">
        <v>0</v>
      </c>
      <c r="N5165" s="4">
        <v>0</v>
      </c>
      <c r="O5165" s="4" t="s">
        <v>24</v>
      </c>
      <c r="P5165" s="4" t="s">
        <v>25</v>
      </c>
      <c r="Q5165" s="4">
        <v>28726490</v>
      </c>
      <c r="R5165" s="4">
        <v>82059613</v>
      </c>
      <c r="S5165" s="7">
        <v>413869084357951</v>
      </c>
      <c r="T5165" s="7">
        <v>214752971524102</v>
      </c>
      <c r="U5165" s="2"/>
      <c r="V5165" s="3" t="s">
        <v>6062</v>
      </c>
      <c r="W5165" s="3" t="s">
        <v>11134</v>
      </c>
      <c r="X5165" s="4" t="s">
        <v>1393</v>
      </c>
      <c r="Y5165" s="3">
        <v>3</v>
      </c>
      <c r="Z5165" s="3">
        <v>0</v>
      </c>
      <c r="AA5165" s="5">
        <v>0</v>
      </c>
      <c r="AB5165" s="25">
        <v>12</v>
      </c>
      <c r="AC5165" s="33" t="str">
        <f>IF(G5165=X5165,"N","S")</f>
        <v>N</v>
      </c>
      <c r="AD5165" s="4">
        <f>K5165-(Y5165+Z5165)</f>
        <v>0</v>
      </c>
      <c r="AE5165" s="37">
        <f>M5165-AA5165</f>
        <v>0</v>
      </c>
    </row>
    <row r="5166" spans="1:31" x14ac:dyDescent="0.25">
      <c r="A5166" s="14">
        <v>45108</v>
      </c>
      <c r="B5166" s="4" t="s">
        <v>20</v>
      </c>
      <c r="C5166" s="4">
        <v>2</v>
      </c>
      <c r="D5166" s="4" t="s">
        <v>512</v>
      </c>
      <c r="E5166" s="4">
        <v>9</v>
      </c>
      <c r="F5166" s="4" t="s">
        <v>1193</v>
      </c>
      <c r="G5166" s="4" t="s">
        <v>1273</v>
      </c>
      <c r="H5166" s="4">
        <v>2.25</v>
      </c>
      <c r="I5166" s="4">
        <v>1</v>
      </c>
      <c r="J5166" s="4">
        <v>4</v>
      </c>
      <c r="K5166" s="4">
        <v>1</v>
      </c>
      <c r="L5166" s="4">
        <v>4</v>
      </c>
      <c r="M5166" s="4">
        <v>0</v>
      </c>
      <c r="N5166" s="4">
        <v>0</v>
      </c>
      <c r="O5166" s="4" t="s">
        <v>24</v>
      </c>
      <c r="P5166" s="4" t="s">
        <v>25</v>
      </c>
      <c r="Q5166" s="4">
        <v>28717557</v>
      </c>
      <c r="R5166" s="4">
        <v>82069351</v>
      </c>
      <c r="S5166" s="7">
        <v>413869953508495</v>
      </c>
      <c r="T5166" s="7">
        <v>214742173719853</v>
      </c>
      <c r="U5166" s="2"/>
      <c r="V5166" s="3" t="s">
        <v>6062</v>
      </c>
      <c r="W5166" s="3" t="s">
        <v>11135</v>
      </c>
      <c r="X5166" s="4" t="s">
        <v>1273</v>
      </c>
      <c r="Y5166" s="3">
        <v>3</v>
      </c>
      <c r="Z5166" s="3">
        <v>0</v>
      </c>
      <c r="AA5166" s="5">
        <v>0</v>
      </c>
      <c r="AB5166" s="25">
        <v>12</v>
      </c>
      <c r="AC5166" s="33" t="str">
        <f>IF(G5166=X5166,"N","S")</f>
        <v>N</v>
      </c>
      <c r="AD5166" s="4">
        <f>K5166-(Y5166+Z5166)</f>
        <v>-2</v>
      </c>
      <c r="AE5166" s="37">
        <f>M5166-AA5166</f>
        <v>0</v>
      </c>
    </row>
    <row r="5167" spans="1:31" x14ac:dyDescent="0.25">
      <c r="A5167" s="14">
        <v>45108</v>
      </c>
      <c r="B5167" s="4" t="s">
        <v>20</v>
      </c>
      <c r="C5167" s="4">
        <v>2</v>
      </c>
      <c r="D5167" s="4" t="s">
        <v>512</v>
      </c>
      <c r="E5167" s="4">
        <v>9</v>
      </c>
      <c r="F5167" s="4" t="s">
        <v>1193</v>
      </c>
      <c r="G5167" s="4" t="s">
        <v>1273</v>
      </c>
      <c r="H5167" s="4">
        <v>6.75</v>
      </c>
      <c r="I5167" s="4">
        <v>3</v>
      </c>
      <c r="J5167" s="4">
        <v>12</v>
      </c>
      <c r="K5167" s="4">
        <v>3</v>
      </c>
      <c r="L5167" s="4">
        <v>12</v>
      </c>
      <c r="M5167" s="4">
        <v>0</v>
      </c>
      <c r="N5167" s="4">
        <v>0</v>
      </c>
      <c r="O5167" s="4" t="s">
        <v>24</v>
      </c>
      <c r="P5167" s="4" t="s">
        <v>25</v>
      </c>
      <c r="Q5167" s="4">
        <v>28710692</v>
      </c>
      <c r="R5167" s="4">
        <v>82076380</v>
      </c>
      <c r="S5167" s="7">
        <v>413870580501058</v>
      </c>
      <c r="T5167" s="7">
        <v>214733880950449</v>
      </c>
      <c r="U5167" s="2"/>
      <c r="V5167" s="3" t="s">
        <v>6062</v>
      </c>
      <c r="W5167" s="3" t="s">
        <v>11136</v>
      </c>
      <c r="X5167" s="4" t="s">
        <v>1273</v>
      </c>
      <c r="Y5167" s="3">
        <v>1</v>
      </c>
      <c r="Z5167" s="3">
        <v>0</v>
      </c>
      <c r="AA5167" s="5">
        <v>0</v>
      </c>
      <c r="AB5167" s="25">
        <v>4</v>
      </c>
      <c r="AC5167" s="33" t="str">
        <f>IF(G5167=X5167,"N","S")</f>
        <v>N</v>
      </c>
      <c r="AD5167" s="4">
        <f>K5167-(Y5167+Z5167)</f>
        <v>2</v>
      </c>
      <c r="AE5167" s="37">
        <f>M5167-AA5167</f>
        <v>0</v>
      </c>
    </row>
    <row r="5168" spans="1:31" x14ac:dyDescent="0.25">
      <c r="A5168" s="14">
        <v>45108</v>
      </c>
      <c r="B5168" s="4" t="s">
        <v>20</v>
      </c>
      <c r="C5168" s="4">
        <v>2</v>
      </c>
      <c r="D5168" s="4" t="s">
        <v>512</v>
      </c>
      <c r="E5168" s="4">
        <v>10</v>
      </c>
      <c r="F5168" s="4" t="s">
        <v>2212</v>
      </c>
      <c r="G5168" s="4" t="s">
        <v>2258</v>
      </c>
      <c r="H5168" s="4">
        <v>5.7</v>
      </c>
      <c r="I5168" s="4">
        <v>2</v>
      </c>
      <c r="J5168" s="4">
        <v>8</v>
      </c>
      <c r="K5168" s="4">
        <v>2</v>
      </c>
      <c r="L5168" s="4">
        <v>8</v>
      </c>
      <c r="M5168" s="4">
        <v>0</v>
      </c>
      <c r="N5168" s="4">
        <v>0</v>
      </c>
      <c r="O5168" s="4" t="s">
        <v>24</v>
      </c>
      <c r="P5168" s="4" t="s">
        <v>25</v>
      </c>
      <c r="Q5168" s="4">
        <v>29879846</v>
      </c>
      <c r="R5168" s="4">
        <v>80882149</v>
      </c>
      <c r="S5168" s="7">
        <v>413764047656156</v>
      </c>
      <c r="T5168" s="7">
        <v>216145930616763</v>
      </c>
      <c r="U5168" s="2"/>
      <c r="V5168" s="3" t="s">
        <v>6062</v>
      </c>
      <c r="W5168" s="3" t="s">
        <v>11137</v>
      </c>
      <c r="X5168" s="4" t="s">
        <v>2258</v>
      </c>
      <c r="Y5168" s="3">
        <v>2</v>
      </c>
      <c r="Z5168" s="3">
        <v>0</v>
      </c>
      <c r="AA5168" s="5">
        <v>0</v>
      </c>
      <c r="AB5168" s="25">
        <v>8</v>
      </c>
      <c r="AC5168" s="33" t="str">
        <f>IF(G5168=X5168,"N","S")</f>
        <v>N</v>
      </c>
      <c r="AD5168" s="4">
        <f>K5168-(Y5168+Z5168)</f>
        <v>0</v>
      </c>
      <c r="AE5168" s="37">
        <f>M5168-AA5168</f>
        <v>0</v>
      </c>
    </row>
    <row r="5169" spans="1:31" x14ac:dyDescent="0.25">
      <c r="A5169" s="14">
        <v>45108</v>
      </c>
      <c r="B5169" s="4" t="s">
        <v>20</v>
      </c>
      <c r="C5169" s="4">
        <v>2</v>
      </c>
      <c r="D5169" s="4" t="s">
        <v>512</v>
      </c>
      <c r="E5169" s="4">
        <v>10</v>
      </c>
      <c r="F5169" s="4" t="s">
        <v>2212</v>
      </c>
      <c r="G5169" s="4" t="s">
        <v>2488</v>
      </c>
      <c r="H5169" s="4">
        <v>4.5</v>
      </c>
      <c r="I5169" s="4">
        <v>2</v>
      </c>
      <c r="J5169" s="4">
        <v>8</v>
      </c>
      <c r="K5169" s="4">
        <v>2</v>
      </c>
      <c r="L5169" s="4">
        <v>8</v>
      </c>
      <c r="M5169" s="4">
        <v>0</v>
      </c>
      <c r="N5169" s="4">
        <v>0</v>
      </c>
      <c r="O5169" s="4" t="s">
        <v>24</v>
      </c>
      <c r="P5169" s="4" t="s">
        <v>25</v>
      </c>
      <c r="Q5169" s="4">
        <v>29897213</v>
      </c>
      <c r="R5169" s="4">
        <v>80894939</v>
      </c>
      <c r="S5169" s="7">
        <v>41376521474196</v>
      </c>
      <c r="T5169" s="7">
        <v>216166549105914</v>
      </c>
      <c r="U5169" s="2"/>
      <c r="V5169" s="3" t="s">
        <v>6062</v>
      </c>
      <c r="W5169" s="3" t="s">
        <v>11138</v>
      </c>
      <c r="X5169" s="4" t="s">
        <v>2488</v>
      </c>
      <c r="Y5169" s="3">
        <v>2</v>
      </c>
      <c r="Z5169" s="3">
        <v>0</v>
      </c>
      <c r="AA5169" s="5">
        <v>0</v>
      </c>
      <c r="AB5169" s="25">
        <v>8</v>
      </c>
      <c r="AC5169" s="33" t="str">
        <f>IF(G5169=X5169,"N","S")</f>
        <v>N</v>
      </c>
      <c r="AD5169" s="4">
        <f>K5169-(Y5169+Z5169)</f>
        <v>0</v>
      </c>
      <c r="AE5169" s="37">
        <f>M5169-AA5169</f>
        <v>0</v>
      </c>
    </row>
    <row r="5170" spans="1:31" x14ac:dyDescent="0.25">
      <c r="A5170" s="14">
        <v>45108</v>
      </c>
      <c r="B5170" s="4" t="s">
        <v>20</v>
      </c>
      <c r="C5170" s="4">
        <v>2</v>
      </c>
      <c r="D5170" s="4" t="s">
        <v>512</v>
      </c>
      <c r="E5170" s="4">
        <v>9</v>
      </c>
      <c r="F5170" s="4" t="s">
        <v>1193</v>
      </c>
      <c r="G5170" s="4" t="s">
        <v>1404</v>
      </c>
      <c r="H5170" s="4">
        <v>9</v>
      </c>
      <c r="I5170" s="4">
        <v>3</v>
      </c>
      <c r="J5170" s="4">
        <v>12</v>
      </c>
      <c r="K5170" s="4">
        <v>3</v>
      </c>
      <c r="L5170" s="4">
        <v>12</v>
      </c>
      <c r="M5170" s="4">
        <v>0</v>
      </c>
      <c r="N5170" s="4">
        <v>0</v>
      </c>
      <c r="O5170" s="4" t="s">
        <v>24</v>
      </c>
      <c r="P5170" s="4" t="s">
        <v>25</v>
      </c>
      <c r="Q5170" s="4">
        <v>28492638</v>
      </c>
      <c r="R5170" s="4">
        <v>82329854</v>
      </c>
      <c r="S5170" s="7">
        <v>413893216411859</v>
      </c>
      <c r="T5170" s="7">
        <v>214470111575413</v>
      </c>
      <c r="U5170" s="2"/>
      <c r="V5170" s="3" t="s">
        <v>6062</v>
      </c>
      <c r="W5170" s="3" t="s">
        <v>11139</v>
      </c>
      <c r="X5170" s="4" t="s">
        <v>1404</v>
      </c>
      <c r="Y5170" s="3">
        <v>3</v>
      </c>
      <c r="Z5170" s="3">
        <v>0</v>
      </c>
      <c r="AA5170" s="5">
        <v>0</v>
      </c>
      <c r="AB5170" s="25">
        <v>12</v>
      </c>
      <c r="AC5170" s="33" t="str">
        <f>IF(G5170=X5170,"N","S")</f>
        <v>N</v>
      </c>
      <c r="AD5170" s="4">
        <f>K5170-(Y5170+Z5170)</f>
        <v>0</v>
      </c>
      <c r="AE5170" s="37">
        <f>M5170-AA5170</f>
        <v>0</v>
      </c>
    </row>
    <row r="5171" spans="1:31" x14ac:dyDescent="0.25">
      <c r="A5171" s="14">
        <v>45108</v>
      </c>
      <c r="B5171" s="4" t="s">
        <v>20</v>
      </c>
      <c r="C5171" s="4">
        <v>2</v>
      </c>
      <c r="D5171" s="4" t="s">
        <v>512</v>
      </c>
      <c r="E5171" s="4">
        <v>9</v>
      </c>
      <c r="F5171" s="4" t="s">
        <v>1193</v>
      </c>
      <c r="G5171" s="4" t="s">
        <v>1390</v>
      </c>
      <c r="H5171" s="4">
        <v>2.4</v>
      </c>
      <c r="I5171" s="4">
        <v>2</v>
      </c>
      <c r="J5171" s="4">
        <v>4</v>
      </c>
      <c r="K5171" s="4">
        <v>2</v>
      </c>
      <c r="L5171" s="4">
        <v>4</v>
      </c>
      <c r="M5171" s="4">
        <v>0</v>
      </c>
      <c r="N5171" s="4">
        <v>0</v>
      </c>
      <c r="O5171" s="4" t="s">
        <v>24</v>
      </c>
      <c r="P5171" s="4" t="s">
        <v>25</v>
      </c>
      <c r="Q5171" s="4">
        <v>28449550</v>
      </c>
      <c r="R5171" s="4">
        <v>82373290</v>
      </c>
      <c r="S5171" s="7">
        <v>413897090210769</v>
      </c>
      <c r="T5171" s="7">
        <v>214418066501702</v>
      </c>
      <c r="U5171" s="2"/>
      <c r="V5171" s="3" t="s">
        <v>6062</v>
      </c>
      <c r="W5171" s="3" t="s">
        <v>11140</v>
      </c>
      <c r="X5171" s="4" t="s">
        <v>1390</v>
      </c>
      <c r="Y5171" s="3">
        <v>0</v>
      </c>
      <c r="Z5171" s="3">
        <v>2</v>
      </c>
      <c r="AA5171" s="5">
        <v>0</v>
      </c>
      <c r="AB5171" s="25">
        <v>4</v>
      </c>
      <c r="AC5171" s="33" t="str">
        <f>IF(G5171=X5171,"N","S")</f>
        <v>N</v>
      </c>
      <c r="AD5171" s="4">
        <f>K5171-(Y5171+Z5171)</f>
        <v>0</v>
      </c>
      <c r="AE5171" s="37">
        <f>M5171-AA5171</f>
        <v>0</v>
      </c>
    </row>
    <row r="5172" spans="1:31" x14ac:dyDescent="0.25">
      <c r="A5172" s="14">
        <v>45108</v>
      </c>
      <c r="B5172" s="4" t="s">
        <v>20</v>
      </c>
      <c r="C5172" s="4">
        <v>2</v>
      </c>
      <c r="D5172" s="4" t="s">
        <v>512</v>
      </c>
      <c r="E5172" s="4">
        <v>9</v>
      </c>
      <c r="F5172" s="4" t="s">
        <v>1193</v>
      </c>
      <c r="G5172" s="4" t="s">
        <v>1196</v>
      </c>
      <c r="H5172" s="4">
        <v>10.199999999999999</v>
      </c>
      <c r="I5172" s="4">
        <v>5</v>
      </c>
      <c r="J5172" s="4">
        <v>18</v>
      </c>
      <c r="K5172" s="4">
        <v>5</v>
      </c>
      <c r="L5172" s="4">
        <v>18</v>
      </c>
      <c r="M5172" s="4">
        <v>0</v>
      </c>
      <c r="N5172" s="4">
        <v>0</v>
      </c>
      <c r="O5172" s="4" t="s">
        <v>24</v>
      </c>
      <c r="P5172" s="4" t="s">
        <v>25</v>
      </c>
      <c r="Q5172" s="4">
        <v>28427394</v>
      </c>
      <c r="R5172" s="4">
        <v>82397045</v>
      </c>
      <c r="S5172" s="7">
        <v>413899210021344</v>
      </c>
      <c r="T5172" s="7">
        <v>214391287723144</v>
      </c>
      <c r="U5172" s="2"/>
      <c r="V5172" s="3" t="s">
        <v>6062</v>
      </c>
      <c r="W5172" s="3" t="s">
        <v>11141</v>
      </c>
      <c r="X5172" s="4" t="s">
        <v>1196</v>
      </c>
      <c r="Y5172" s="3">
        <v>4</v>
      </c>
      <c r="Z5172" s="3">
        <v>1</v>
      </c>
      <c r="AA5172" s="5">
        <v>0</v>
      </c>
      <c r="AB5172" s="25">
        <v>18</v>
      </c>
      <c r="AC5172" s="33" t="str">
        <f>IF(G5172=X5172,"N","S")</f>
        <v>N</v>
      </c>
      <c r="AD5172" s="4">
        <f>K5172-(Y5172+Z5172)</f>
        <v>0</v>
      </c>
      <c r="AE5172" s="37">
        <f>M5172-AA5172</f>
        <v>0</v>
      </c>
    </row>
    <row r="5173" spans="1:31" x14ac:dyDescent="0.25">
      <c r="A5173" s="14">
        <v>45108</v>
      </c>
      <c r="B5173" s="4" t="s">
        <v>20</v>
      </c>
      <c r="C5173" s="4">
        <v>2</v>
      </c>
      <c r="D5173" s="4" t="s">
        <v>512</v>
      </c>
      <c r="E5173" s="4">
        <v>10</v>
      </c>
      <c r="F5173" s="4" t="s">
        <v>2212</v>
      </c>
      <c r="G5173" s="4" t="s">
        <v>2287</v>
      </c>
      <c r="H5173" s="4">
        <v>9</v>
      </c>
      <c r="I5173" s="4">
        <v>3</v>
      </c>
      <c r="J5173" s="4">
        <v>12</v>
      </c>
      <c r="K5173" s="4">
        <v>3</v>
      </c>
      <c r="L5173" s="4">
        <v>12</v>
      </c>
      <c r="M5173" s="4">
        <v>0</v>
      </c>
      <c r="N5173" s="4">
        <v>0</v>
      </c>
      <c r="O5173" s="4" t="s">
        <v>24</v>
      </c>
      <c r="P5173" s="4" t="s">
        <v>25</v>
      </c>
      <c r="Q5173" s="4">
        <v>29849921</v>
      </c>
      <c r="R5173" s="4">
        <v>80912151</v>
      </c>
      <c r="S5173" s="7">
        <v>413766723759316</v>
      </c>
      <c r="T5173" s="7">
        <v>216109800882688</v>
      </c>
      <c r="U5173" s="2"/>
      <c r="V5173" s="3" t="s">
        <v>6062</v>
      </c>
      <c r="W5173" s="3" t="s">
        <v>11142</v>
      </c>
      <c r="X5173" s="4" t="s">
        <v>2287</v>
      </c>
      <c r="Y5173" s="3">
        <v>3</v>
      </c>
      <c r="Z5173" s="3">
        <v>0</v>
      </c>
      <c r="AA5173" s="5">
        <v>0</v>
      </c>
      <c r="AB5173" s="25">
        <v>12</v>
      </c>
      <c r="AC5173" s="33" t="str">
        <f>IF(G5173=X5173,"N","S")</f>
        <v>N</v>
      </c>
      <c r="AD5173" s="4">
        <f>K5173-(Y5173+Z5173)</f>
        <v>0</v>
      </c>
      <c r="AE5173" s="37">
        <f>M5173-AA5173</f>
        <v>0</v>
      </c>
    </row>
    <row r="5174" spans="1:31" x14ac:dyDescent="0.25">
      <c r="A5174" s="14">
        <v>45108</v>
      </c>
      <c r="B5174" s="4" t="s">
        <v>20</v>
      </c>
      <c r="C5174" s="4">
        <v>2</v>
      </c>
      <c r="D5174" s="4" t="s">
        <v>512</v>
      </c>
      <c r="E5174" s="4">
        <v>10</v>
      </c>
      <c r="F5174" s="4" t="s">
        <v>2212</v>
      </c>
      <c r="G5174" s="4" t="s">
        <v>2329</v>
      </c>
      <c r="H5174" s="4">
        <v>2.25</v>
      </c>
      <c r="I5174" s="4">
        <v>1</v>
      </c>
      <c r="J5174" s="4">
        <v>4</v>
      </c>
      <c r="K5174" s="4">
        <v>1</v>
      </c>
      <c r="L5174" s="4">
        <v>4</v>
      </c>
      <c r="M5174" s="4">
        <v>0</v>
      </c>
      <c r="N5174" s="4">
        <v>0</v>
      </c>
      <c r="O5174" s="4" t="s">
        <v>24</v>
      </c>
      <c r="P5174" s="4" t="s">
        <v>25</v>
      </c>
      <c r="Q5174" s="4">
        <v>29874467</v>
      </c>
      <c r="R5174" s="4">
        <v>80918910</v>
      </c>
      <c r="S5174" s="7">
        <v>413767353915047</v>
      </c>
      <c r="T5174" s="7">
        <v>21613907343126</v>
      </c>
      <c r="U5174" s="2"/>
      <c r="V5174" s="3" t="s">
        <v>6062</v>
      </c>
      <c r="W5174" s="3" t="s">
        <v>11143</v>
      </c>
      <c r="X5174" s="4" t="s">
        <v>2329</v>
      </c>
      <c r="Y5174" s="3">
        <v>1</v>
      </c>
      <c r="Z5174" s="3">
        <v>0</v>
      </c>
      <c r="AA5174" s="5">
        <v>0</v>
      </c>
      <c r="AB5174" s="25">
        <v>4</v>
      </c>
      <c r="AC5174" s="33" t="str">
        <f>IF(G5174=X5174,"N","S")</f>
        <v>N</v>
      </c>
      <c r="AD5174" s="4">
        <f>K5174-(Y5174+Z5174)</f>
        <v>0</v>
      </c>
      <c r="AE5174" s="37">
        <f>M5174-AA5174</f>
        <v>0</v>
      </c>
    </row>
    <row r="5175" spans="1:31" x14ac:dyDescent="0.25">
      <c r="A5175" s="14">
        <v>45108</v>
      </c>
      <c r="B5175" s="4" t="s">
        <v>20</v>
      </c>
      <c r="C5175" s="4">
        <v>2</v>
      </c>
      <c r="D5175" s="4" t="s">
        <v>512</v>
      </c>
      <c r="E5175" s="4">
        <v>10</v>
      </c>
      <c r="F5175" s="4" t="s">
        <v>2212</v>
      </c>
      <c r="G5175" s="4" t="s">
        <v>2275</v>
      </c>
      <c r="H5175" s="4">
        <v>2.4</v>
      </c>
      <c r="I5175" s="4">
        <v>2</v>
      </c>
      <c r="J5175" s="4">
        <v>4</v>
      </c>
      <c r="K5175" s="4">
        <v>2</v>
      </c>
      <c r="L5175" s="4">
        <v>4</v>
      </c>
      <c r="M5175" s="4">
        <v>0</v>
      </c>
      <c r="N5175" s="4">
        <v>0</v>
      </c>
      <c r="O5175" s="4" t="s">
        <v>24</v>
      </c>
      <c r="P5175" s="4" t="s">
        <v>25</v>
      </c>
      <c r="Q5175" s="4">
        <v>29805169</v>
      </c>
      <c r="R5175" s="4">
        <v>80957953</v>
      </c>
      <c r="S5175" s="7">
        <v>413770809973591</v>
      </c>
      <c r="T5175" s="7">
        <v>216055758497345</v>
      </c>
      <c r="U5175" s="2"/>
      <c r="V5175" s="3" t="s">
        <v>6062</v>
      </c>
      <c r="W5175" s="3" t="s">
        <v>11144</v>
      </c>
      <c r="X5175" s="4" t="s">
        <v>2275</v>
      </c>
      <c r="Y5175" s="3">
        <v>0</v>
      </c>
      <c r="Z5175" s="3">
        <v>2</v>
      </c>
      <c r="AA5175" s="5">
        <v>0</v>
      </c>
      <c r="AB5175" s="25">
        <v>4</v>
      </c>
      <c r="AC5175" s="33" t="str">
        <f>IF(G5175=X5175,"N","S")</f>
        <v>N</v>
      </c>
      <c r="AD5175" s="4">
        <f>K5175-(Y5175+Z5175)</f>
        <v>0</v>
      </c>
      <c r="AE5175" s="37">
        <f>M5175-AA5175</f>
        <v>0</v>
      </c>
    </row>
    <row r="5176" spans="1:31" x14ac:dyDescent="0.25">
      <c r="A5176" s="14">
        <v>45108</v>
      </c>
      <c r="B5176" s="4" t="s">
        <v>20</v>
      </c>
      <c r="C5176" s="4">
        <v>2</v>
      </c>
      <c r="D5176" s="4" t="s">
        <v>512</v>
      </c>
      <c r="E5176" s="4">
        <v>10</v>
      </c>
      <c r="F5176" s="4" t="s">
        <v>2212</v>
      </c>
      <c r="G5176" s="4" t="s">
        <v>2347</v>
      </c>
      <c r="H5176" s="4">
        <v>2.25</v>
      </c>
      <c r="I5176" s="4">
        <v>1</v>
      </c>
      <c r="J5176" s="4">
        <v>4</v>
      </c>
      <c r="K5176" s="4">
        <v>1</v>
      </c>
      <c r="L5176" s="4">
        <v>4</v>
      </c>
      <c r="M5176" s="4">
        <v>0</v>
      </c>
      <c r="N5176" s="4">
        <v>0</v>
      </c>
      <c r="O5176" s="4" t="s">
        <v>24</v>
      </c>
      <c r="P5176" s="4" t="s">
        <v>25</v>
      </c>
      <c r="Q5176" s="4">
        <v>29787424</v>
      </c>
      <c r="R5176" s="4">
        <v>81007285</v>
      </c>
      <c r="S5176" s="7">
        <v>413775237666712</v>
      </c>
      <c r="T5176" s="7">
        <v>216033968412268</v>
      </c>
      <c r="U5176" s="2"/>
      <c r="V5176" s="3" t="s">
        <v>6062</v>
      </c>
      <c r="W5176" s="3" t="s">
        <v>11145</v>
      </c>
      <c r="X5176" s="4" t="s">
        <v>2347</v>
      </c>
      <c r="Y5176" s="3">
        <v>1</v>
      </c>
      <c r="Z5176" s="3">
        <v>0</v>
      </c>
      <c r="AA5176" s="5">
        <v>0</v>
      </c>
      <c r="AB5176" s="25">
        <v>4</v>
      </c>
      <c r="AC5176" s="33" t="str">
        <f>IF(G5176=X5176,"N","S")</f>
        <v>N</v>
      </c>
      <c r="AD5176" s="4">
        <f>K5176-(Y5176+Z5176)</f>
        <v>0</v>
      </c>
      <c r="AE5176" s="37">
        <f>M5176-AA5176</f>
        <v>0</v>
      </c>
    </row>
    <row r="5177" spans="1:31" x14ac:dyDescent="0.25">
      <c r="A5177" s="14">
        <v>45108</v>
      </c>
      <c r="B5177" s="4" t="s">
        <v>20</v>
      </c>
      <c r="C5177" s="4">
        <v>2</v>
      </c>
      <c r="D5177" s="4" t="s">
        <v>512</v>
      </c>
      <c r="E5177" s="4">
        <v>10</v>
      </c>
      <c r="F5177" s="4" t="s">
        <v>2212</v>
      </c>
      <c r="G5177" s="4" t="s">
        <v>2446</v>
      </c>
      <c r="H5177" s="4">
        <v>6.75</v>
      </c>
      <c r="I5177" s="4">
        <v>3</v>
      </c>
      <c r="J5177" s="4">
        <v>12</v>
      </c>
      <c r="K5177" s="4">
        <v>3</v>
      </c>
      <c r="L5177" s="4">
        <v>12</v>
      </c>
      <c r="M5177" s="4">
        <v>0</v>
      </c>
      <c r="N5177" s="4">
        <v>0</v>
      </c>
      <c r="O5177" s="4" t="s">
        <v>24</v>
      </c>
      <c r="P5177" s="4" t="s">
        <v>25</v>
      </c>
      <c r="Q5177" s="4">
        <v>29754958</v>
      </c>
      <c r="R5177" s="4">
        <v>81009456</v>
      </c>
      <c r="S5177" s="7">
        <v>413775404866933</v>
      </c>
      <c r="T5177" s="7">
        <v>215995121713758</v>
      </c>
      <c r="U5177" s="2"/>
      <c r="V5177" s="3" t="s">
        <v>6062</v>
      </c>
      <c r="W5177" s="3" t="s">
        <v>11146</v>
      </c>
      <c r="X5177" s="4" t="s">
        <v>2446</v>
      </c>
      <c r="Y5177" s="3">
        <v>3</v>
      </c>
      <c r="Z5177" s="3">
        <v>0</v>
      </c>
      <c r="AA5177" s="5">
        <v>0</v>
      </c>
      <c r="AB5177" s="25">
        <v>12</v>
      </c>
      <c r="AC5177" s="33" t="str">
        <f>IF(G5177=X5177,"N","S")</f>
        <v>N</v>
      </c>
      <c r="AD5177" s="4">
        <f>K5177-(Y5177+Z5177)</f>
        <v>0</v>
      </c>
      <c r="AE5177" s="37">
        <f>M5177-AA5177</f>
        <v>0</v>
      </c>
    </row>
    <row r="5178" spans="1:31" x14ac:dyDescent="0.25">
      <c r="A5178" s="14">
        <v>45108</v>
      </c>
      <c r="B5178" s="4" t="s">
        <v>20</v>
      </c>
      <c r="C5178" s="4">
        <v>2</v>
      </c>
      <c r="D5178" s="4" t="s">
        <v>512</v>
      </c>
      <c r="E5178" s="4">
        <v>10</v>
      </c>
      <c r="F5178" s="4" t="s">
        <v>2212</v>
      </c>
      <c r="G5178" s="4" t="s">
        <v>2472</v>
      </c>
      <c r="H5178" s="4">
        <v>4.5</v>
      </c>
      <c r="I5178" s="4">
        <v>2</v>
      </c>
      <c r="J5178" s="4">
        <v>8</v>
      </c>
      <c r="K5178" s="4">
        <v>2</v>
      </c>
      <c r="L5178" s="4">
        <v>8</v>
      </c>
      <c r="M5178" s="4">
        <v>0</v>
      </c>
      <c r="N5178" s="4">
        <v>0</v>
      </c>
      <c r="O5178" s="4" t="s">
        <v>24</v>
      </c>
      <c r="P5178" s="4" t="s">
        <v>25</v>
      </c>
      <c r="Q5178" s="4">
        <v>29697184</v>
      </c>
      <c r="R5178" s="4">
        <v>81068683</v>
      </c>
      <c r="S5178" s="7">
        <v>413780688795338</v>
      </c>
      <c r="T5178" s="7">
        <v>215925350886707</v>
      </c>
      <c r="U5178" s="2"/>
      <c r="V5178" s="3" t="s">
        <v>6062</v>
      </c>
      <c r="W5178" s="3" t="s">
        <v>11147</v>
      </c>
      <c r="X5178" s="4" t="s">
        <v>2472</v>
      </c>
      <c r="Y5178" s="3">
        <v>2</v>
      </c>
      <c r="Z5178" s="3">
        <v>0</v>
      </c>
      <c r="AA5178" s="5">
        <v>0</v>
      </c>
      <c r="AB5178" s="25">
        <v>8</v>
      </c>
      <c r="AC5178" s="33" t="str">
        <f>IF(G5178=X5178,"N","S")</f>
        <v>N</v>
      </c>
      <c r="AD5178" s="4">
        <f>K5178-(Y5178+Z5178)</f>
        <v>0</v>
      </c>
      <c r="AE5178" s="37">
        <f>M5178-AA5178</f>
        <v>0</v>
      </c>
    </row>
    <row r="5179" spans="1:31" x14ac:dyDescent="0.25">
      <c r="A5179" s="14">
        <v>45108</v>
      </c>
      <c r="B5179" s="4" t="s">
        <v>20</v>
      </c>
      <c r="C5179" s="4">
        <v>2</v>
      </c>
      <c r="D5179" s="4" t="s">
        <v>512</v>
      </c>
      <c r="E5179" s="4">
        <v>10</v>
      </c>
      <c r="F5179" s="4" t="s">
        <v>2212</v>
      </c>
      <c r="G5179" s="4" t="s">
        <v>2301</v>
      </c>
      <c r="H5179" s="4">
        <v>11.4</v>
      </c>
      <c r="I5179" s="4">
        <v>4</v>
      </c>
      <c r="J5179" s="4">
        <v>16</v>
      </c>
      <c r="K5179" s="4">
        <v>4</v>
      </c>
      <c r="L5179" s="4">
        <v>16</v>
      </c>
      <c r="M5179" s="4">
        <v>0</v>
      </c>
      <c r="N5179" s="4">
        <v>0</v>
      </c>
      <c r="O5179" s="4" t="s">
        <v>24</v>
      </c>
      <c r="P5179" s="4" t="s">
        <v>25</v>
      </c>
      <c r="Q5179" s="4">
        <v>29676245</v>
      </c>
      <c r="R5179" s="4">
        <v>81090469</v>
      </c>
      <c r="S5179" s="7">
        <v>413782632692342</v>
      </c>
      <c r="T5179" s="7">
        <v>215900059886687</v>
      </c>
      <c r="U5179" s="2"/>
      <c r="V5179" s="3" t="s">
        <v>6062</v>
      </c>
      <c r="W5179" s="3" t="s">
        <v>11148</v>
      </c>
      <c r="X5179" s="4" t="s">
        <v>2301</v>
      </c>
      <c r="Y5179" s="3">
        <v>4</v>
      </c>
      <c r="Z5179" s="3">
        <v>0</v>
      </c>
      <c r="AA5179" s="5">
        <v>0</v>
      </c>
      <c r="AB5179" s="25">
        <v>16</v>
      </c>
      <c r="AC5179" s="33" t="str">
        <f>IF(G5179=X5179,"N","S")</f>
        <v>N</v>
      </c>
      <c r="AD5179" s="4">
        <f>K5179-(Y5179+Z5179)</f>
        <v>0</v>
      </c>
      <c r="AE5179" s="37">
        <f>M5179-AA5179</f>
        <v>0</v>
      </c>
    </row>
    <row r="5180" spans="1:31" x14ac:dyDescent="0.25">
      <c r="A5180" s="14">
        <v>45108</v>
      </c>
      <c r="B5180" s="4" t="s">
        <v>20</v>
      </c>
      <c r="C5180" s="4">
        <v>2</v>
      </c>
      <c r="D5180" s="4" t="s">
        <v>512</v>
      </c>
      <c r="E5180" s="4">
        <v>10</v>
      </c>
      <c r="F5180" s="4" t="s">
        <v>2212</v>
      </c>
      <c r="G5180" s="4" t="s">
        <v>2227</v>
      </c>
      <c r="H5180" s="4">
        <v>4.6500000000000004</v>
      </c>
      <c r="I5180" s="4">
        <v>3</v>
      </c>
      <c r="J5180" s="4">
        <v>8</v>
      </c>
      <c r="K5180" s="4">
        <v>3</v>
      </c>
      <c r="L5180" s="4">
        <v>8</v>
      </c>
      <c r="M5180" s="4">
        <v>0</v>
      </c>
      <c r="N5180" s="4">
        <v>0</v>
      </c>
      <c r="O5180" s="4" t="s">
        <v>24</v>
      </c>
      <c r="P5180" s="4" t="s">
        <v>25</v>
      </c>
      <c r="Q5180" s="4">
        <v>29667345</v>
      </c>
      <c r="R5180" s="4">
        <v>81099579</v>
      </c>
      <c r="S5180" s="7">
        <v>413783445421568</v>
      </c>
      <c r="T5180" s="7">
        <v>215889311789626</v>
      </c>
      <c r="U5180" s="2"/>
      <c r="V5180" s="3" t="s">
        <v>6062</v>
      </c>
      <c r="W5180" s="3" t="s">
        <v>11149</v>
      </c>
      <c r="X5180" s="4" t="s">
        <v>2227</v>
      </c>
      <c r="Y5180" s="3">
        <v>1</v>
      </c>
      <c r="Z5180" s="3">
        <v>2</v>
      </c>
      <c r="AA5180" s="5">
        <v>0</v>
      </c>
      <c r="AB5180" s="25">
        <v>8</v>
      </c>
      <c r="AC5180" s="33" t="str">
        <f>IF(G5180=X5180,"N","S")</f>
        <v>N</v>
      </c>
      <c r="AD5180" s="4">
        <f>K5180-(Y5180+Z5180)</f>
        <v>0</v>
      </c>
      <c r="AE5180" s="37">
        <f>M5180-AA5180</f>
        <v>0</v>
      </c>
    </row>
    <row r="5181" spans="1:31" x14ac:dyDescent="0.25">
      <c r="A5181" s="14">
        <v>45108</v>
      </c>
      <c r="B5181" s="4" t="s">
        <v>20</v>
      </c>
      <c r="C5181" s="4">
        <v>2</v>
      </c>
      <c r="D5181" s="4" t="s">
        <v>512</v>
      </c>
      <c r="E5181" s="4">
        <v>10</v>
      </c>
      <c r="F5181" s="4" t="s">
        <v>2212</v>
      </c>
      <c r="G5181" s="4" t="s">
        <v>2298</v>
      </c>
      <c r="H5181" s="4">
        <v>4.5</v>
      </c>
      <c r="I5181" s="4">
        <v>2</v>
      </c>
      <c r="J5181" s="4">
        <v>8</v>
      </c>
      <c r="K5181" s="4">
        <v>2</v>
      </c>
      <c r="L5181" s="4">
        <v>8</v>
      </c>
      <c r="M5181" s="4">
        <v>0</v>
      </c>
      <c r="N5181" s="4">
        <v>0</v>
      </c>
      <c r="O5181" s="4" t="s">
        <v>24</v>
      </c>
      <c r="P5181" s="4" t="s">
        <v>25</v>
      </c>
      <c r="Q5181" s="4">
        <v>29679824</v>
      </c>
      <c r="R5181" s="4">
        <v>81117549</v>
      </c>
      <c r="S5181" s="7">
        <v>413785074827224</v>
      </c>
      <c r="T5181" s="7">
        <v>215904025361487</v>
      </c>
      <c r="U5181" s="2"/>
      <c r="V5181" s="3" t="s">
        <v>6062</v>
      </c>
      <c r="W5181" s="3" t="s">
        <v>11150</v>
      </c>
      <c r="X5181" s="4" t="s">
        <v>2298</v>
      </c>
      <c r="Y5181" s="3">
        <v>4</v>
      </c>
      <c r="Z5181" s="3">
        <v>0</v>
      </c>
      <c r="AA5181" s="5">
        <v>0</v>
      </c>
      <c r="AB5181" s="25">
        <v>16</v>
      </c>
      <c r="AC5181" s="33" t="str">
        <f>IF(G5181=X5181,"N","S")</f>
        <v>N</v>
      </c>
      <c r="AD5181" s="4">
        <f>K5181-(Y5181+Z5181)</f>
        <v>-2</v>
      </c>
      <c r="AE5181" s="37">
        <f>M5181-AA5181</f>
        <v>0</v>
      </c>
    </row>
    <row r="5182" spans="1:31" x14ac:dyDescent="0.25">
      <c r="A5182" s="14">
        <v>45108</v>
      </c>
      <c r="B5182" s="4" t="s">
        <v>20</v>
      </c>
      <c r="C5182" s="4">
        <v>2</v>
      </c>
      <c r="D5182" s="4" t="s">
        <v>512</v>
      </c>
      <c r="E5182" s="4">
        <v>10</v>
      </c>
      <c r="F5182" s="4" t="s">
        <v>2212</v>
      </c>
      <c r="G5182" s="4" t="s">
        <v>2298</v>
      </c>
      <c r="H5182" s="4">
        <v>9</v>
      </c>
      <c r="I5182" s="4">
        <v>4</v>
      </c>
      <c r="J5182" s="4">
        <v>16</v>
      </c>
      <c r="K5182" s="4">
        <v>4</v>
      </c>
      <c r="L5182" s="4">
        <v>16</v>
      </c>
      <c r="M5182" s="4">
        <v>0</v>
      </c>
      <c r="N5182" s="4">
        <v>0</v>
      </c>
      <c r="O5182" s="4" t="s">
        <v>24</v>
      </c>
      <c r="P5182" s="4" t="s">
        <v>25</v>
      </c>
      <c r="Q5182" s="4">
        <v>29679824</v>
      </c>
      <c r="R5182" s="4">
        <v>81117549</v>
      </c>
      <c r="S5182" s="7">
        <v>413785074827224</v>
      </c>
      <c r="T5182" s="7">
        <v>215904025361487</v>
      </c>
      <c r="U5182" s="2"/>
      <c r="V5182" s="3" t="s">
        <v>6062</v>
      </c>
      <c r="W5182" s="3" t="s">
        <v>11151</v>
      </c>
      <c r="X5182" s="4" t="s">
        <v>2298</v>
      </c>
      <c r="Y5182" s="3">
        <v>2</v>
      </c>
      <c r="Z5182" s="3">
        <v>0</v>
      </c>
      <c r="AA5182" s="5">
        <v>0</v>
      </c>
      <c r="AB5182" s="25">
        <v>8</v>
      </c>
      <c r="AC5182" s="33" t="str">
        <f>IF(G5182=X5182,"N","S")</f>
        <v>N</v>
      </c>
      <c r="AD5182" s="4">
        <f>K5182-(Y5182+Z5182)</f>
        <v>2</v>
      </c>
      <c r="AE5182" s="37">
        <f>M5182-AA5182</f>
        <v>0</v>
      </c>
    </row>
    <row r="5183" spans="1:31" x14ac:dyDescent="0.25">
      <c r="A5183" s="14">
        <v>45108</v>
      </c>
      <c r="B5183" s="4" t="s">
        <v>20</v>
      </c>
      <c r="C5183" s="4">
        <v>2</v>
      </c>
      <c r="D5183" s="4" t="s">
        <v>512</v>
      </c>
      <c r="E5183" s="4">
        <v>10</v>
      </c>
      <c r="F5183" s="4" t="s">
        <v>2212</v>
      </c>
      <c r="G5183" s="4" t="s">
        <v>2400</v>
      </c>
      <c r="H5183" s="4">
        <v>4.5</v>
      </c>
      <c r="I5183" s="4">
        <v>2</v>
      </c>
      <c r="J5183" s="4">
        <v>8</v>
      </c>
      <c r="K5183" s="4">
        <v>2</v>
      </c>
      <c r="L5183" s="4">
        <v>8</v>
      </c>
      <c r="M5183" s="4">
        <v>0</v>
      </c>
      <c r="N5183" s="4">
        <v>0</v>
      </c>
      <c r="O5183" s="4" t="s">
        <v>24</v>
      </c>
      <c r="P5183" s="4" t="s">
        <v>25</v>
      </c>
      <c r="Q5183" s="4">
        <v>29614736</v>
      </c>
      <c r="R5183" s="4">
        <v>81153243</v>
      </c>
      <c r="S5183" s="7">
        <v>413788232760551</v>
      </c>
      <c r="T5183" s="7">
        <v>215825780076792</v>
      </c>
      <c r="U5183" s="2"/>
      <c r="V5183" s="3" t="s">
        <v>6062</v>
      </c>
      <c r="W5183" s="3" t="s">
        <v>11152</v>
      </c>
      <c r="X5183" s="4" t="s">
        <v>2400</v>
      </c>
      <c r="Y5183" s="3">
        <v>2</v>
      </c>
      <c r="Z5183" s="3">
        <v>0</v>
      </c>
      <c r="AA5183" s="5">
        <v>0</v>
      </c>
      <c r="AB5183" s="25">
        <v>8</v>
      </c>
      <c r="AC5183" s="33" t="str">
        <f>IF(G5183=X5183,"N","S")</f>
        <v>N</v>
      </c>
      <c r="AD5183" s="4">
        <f>K5183-(Y5183+Z5183)</f>
        <v>0</v>
      </c>
      <c r="AE5183" s="37">
        <f>M5183-AA5183</f>
        <v>0</v>
      </c>
    </row>
    <row r="5184" spans="1:31" x14ac:dyDescent="0.25">
      <c r="A5184" s="14">
        <v>45108</v>
      </c>
      <c r="B5184" s="4" t="s">
        <v>20</v>
      </c>
      <c r="C5184" s="4">
        <v>8</v>
      </c>
      <c r="D5184" s="4" t="s">
        <v>4275</v>
      </c>
      <c r="E5184" s="4">
        <v>51</v>
      </c>
      <c r="F5184" s="4" t="s">
        <v>4558</v>
      </c>
      <c r="G5184" s="4" t="s">
        <v>4573</v>
      </c>
      <c r="H5184" s="4">
        <v>2.4</v>
      </c>
      <c r="I5184" s="4">
        <v>2</v>
      </c>
      <c r="J5184" s="4">
        <v>4</v>
      </c>
      <c r="K5184" s="4">
        <v>2</v>
      </c>
      <c r="L5184" s="4">
        <v>4</v>
      </c>
      <c r="M5184" s="4">
        <v>0</v>
      </c>
      <c r="N5184" s="4">
        <v>0</v>
      </c>
      <c r="O5184" s="4" t="s">
        <v>24</v>
      </c>
      <c r="P5184" s="4" t="s">
        <v>25</v>
      </c>
      <c r="Q5184" s="4">
        <v>31265578</v>
      </c>
      <c r="R5184" s="4">
        <v>88388735</v>
      </c>
      <c r="S5184" s="7">
        <v>414441336293144</v>
      </c>
      <c r="T5184" s="7">
        <v>217717641484624</v>
      </c>
      <c r="U5184" s="2"/>
      <c r="V5184" s="3" t="s">
        <v>6325</v>
      </c>
      <c r="W5184" s="3" t="s">
        <v>11153</v>
      </c>
      <c r="X5184" s="4" t="s">
        <v>4573</v>
      </c>
      <c r="Y5184" s="3">
        <v>0</v>
      </c>
      <c r="Z5184" s="3">
        <v>2</v>
      </c>
      <c r="AA5184" s="5">
        <v>0</v>
      </c>
      <c r="AB5184" s="25">
        <v>4</v>
      </c>
      <c r="AC5184" s="33" t="str">
        <f>IF(G5184=X5184,"N","S")</f>
        <v>N</v>
      </c>
      <c r="AD5184" s="4">
        <f>K5184-(Y5184+Z5184)</f>
        <v>0</v>
      </c>
      <c r="AE5184" s="37">
        <f>M5184-AA5184</f>
        <v>0</v>
      </c>
    </row>
    <row r="5185" spans="1:31" x14ac:dyDescent="0.25">
      <c r="A5185" s="14">
        <v>45108</v>
      </c>
      <c r="B5185" s="4" t="s">
        <v>20</v>
      </c>
      <c r="C5185" s="4">
        <v>8</v>
      </c>
      <c r="D5185" s="4" t="s">
        <v>4275</v>
      </c>
      <c r="E5185" s="4">
        <v>51</v>
      </c>
      <c r="F5185" s="4" t="s">
        <v>4558</v>
      </c>
      <c r="G5185" s="4" t="s">
        <v>4585</v>
      </c>
      <c r="H5185" s="4">
        <v>13.5</v>
      </c>
      <c r="I5185" s="4">
        <v>6</v>
      </c>
      <c r="J5185" s="4">
        <v>24</v>
      </c>
      <c r="K5185" s="4">
        <v>6</v>
      </c>
      <c r="L5185" s="4">
        <v>24</v>
      </c>
      <c r="M5185" s="4">
        <v>0</v>
      </c>
      <c r="N5185" s="4">
        <v>0</v>
      </c>
      <c r="O5185" s="4" t="s">
        <v>24</v>
      </c>
      <c r="P5185" s="4" t="s">
        <v>25</v>
      </c>
      <c r="Q5185" s="4">
        <v>31214169</v>
      </c>
      <c r="R5185" s="4">
        <v>88329163</v>
      </c>
      <c r="S5185" s="7">
        <v>414435926843801</v>
      </c>
      <c r="T5185" s="7">
        <v>217656783929173</v>
      </c>
      <c r="U5185" s="2"/>
      <c r="V5185" s="3" t="s">
        <v>6325</v>
      </c>
      <c r="W5185" s="3" t="s">
        <v>11154</v>
      </c>
      <c r="X5185" s="4" t="s">
        <v>4585</v>
      </c>
      <c r="Y5185" s="3">
        <v>6</v>
      </c>
      <c r="Z5185" s="3">
        <v>0</v>
      </c>
      <c r="AA5185" s="5">
        <v>0</v>
      </c>
      <c r="AB5185" s="25">
        <v>24</v>
      </c>
      <c r="AC5185" s="33" t="str">
        <f>IF(G5185=X5185,"N","S")</f>
        <v>N</v>
      </c>
      <c r="AD5185" s="4">
        <f>K5185-(Y5185+Z5185)</f>
        <v>0</v>
      </c>
      <c r="AE5185" s="37">
        <f>M5185-AA5185</f>
        <v>0</v>
      </c>
    </row>
    <row r="5186" spans="1:31" x14ac:dyDescent="0.25">
      <c r="A5186" s="14">
        <v>45108</v>
      </c>
      <c r="B5186" s="4" t="s">
        <v>20</v>
      </c>
      <c r="C5186" s="4">
        <v>8</v>
      </c>
      <c r="D5186" s="4" t="s">
        <v>4275</v>
      </c>
      <c r="E5186" s="4">
        <v>51</v>
      </c>
      <c r="F5186" s="4" t="s">
        <v>4558</v>
      </c>
      <c r="G5186" s="4" t="s">
        <v>4588</v>
      </c>
      <c r="H5186" s="4">
        <v>13.23</v>
      </c>
      <c r="I5186" s="4">
        <v>5</v>
      </c>
      <c r="J5186" s="4">
        <v>20</v>
      </c>
      <c r="K5186" s="4">
        <v>3</v>
      </c>
      <c r="L5186" s="4">
        <v>12</v>
      </c>
      <c r="M5186" s="4">
        <v>2</v>
      </c>
      <c r="N5186" s="4">
        <v>8</v>
      </c>
      <c r="O5186" s="4" t="s">
        <v>24</v>
      </c>
      <c r="P5186" s="4" t="s">
        <v>25</v>
      </c>
      <c r="Q5186" s="4">
        <v>31214169</v>
      </c>
      <c r="R5186" s="4">
        <v>88329163</v>
      </c>
      <c r="S5186" s="7">
        <v>414435926843801</v>
      </c>
      <c r="T5186" s="7">
        <v>217656783929173</v>
      </c>
      <c r="U5186" s="2"/>
      <c r="V5186" s="3" t="s">
        <v>6325</v>
      </c>
      <c r="W5186" s="3" t="s">
        <v>11155</v>
      </c>
      <c r="X5186" s="4" t="s">
        <v>4588</v>
      </c>
      <c r="Y5186" s="3">
        <v>3</v>
      </c>
      <c r="Z5186" s="3">
        <v>0</v>
      </c>
      <c r="AA5186" s="5">
        <v>2</v>
      </c>
      <c r="AB5186" s="25">
        <v>20</v>
      </c>
      <c r="AC5186" s="33" t="str">
        <f>IF(G5186=X5186,"N","S")</f>
        <v>N</v>
      </c>
      <c r="AD5186" s="4">
        <f>K5186-(Y5186+Z5186)</f>
        <v>0</v>
      </c>
      <c r="AE5186" s="37">
        <f>M5186-AA5186</f>
        <v>0</v>
      </c>
    </row>
    <row r="5187" spans="1:31" x14ac:dyDescent="0.25">
      <c r="A5187" s="14">
        <v>45108</v>
      </c>
      <c r="B5187" s="4" t="s">
        <v>20</v>
      </c>
      <c r="C5187" s="4">
        <v>8</v>
      </c>
      <c r="D5187" s="4" t="s">
        <v>4275</v>
      </c>
      <c r="E5187" s="4">
        <v>51</v>
      </c>
      <c r="F5187" s="4" t="s">
        <v>4558</v>
      </c>
      <c r="G5187" s="4" t="s">
        <v>4559</v>
      </c>
      <c r="H5187" s="4">
        <v>9</v>
      </c>
      <c r="I5187" s="4">
        <v>4</v>
      </c>
      <c r="J5187" s="4">
        <v>16</v>
      </c>
      <c r="K5187" s="4">
        <v>4</v>
      </c>
      <c r="L5187" s="4">
        <v>16</v>
      </c>
      <c r="M5187" s="4">
        <v>0</v>
      </c>
      <c r="N5187" s="4">
        <v>0</v>
      </c>
      <c r="O5187" s="4" t="s">
        <v>24</v>
      </c>
      <c r="P5187" s="4" t="s">
        <v>25</v>
      </c>
      <c r="Q5187" s="4">
        <v>31214210</v>
      </c>
      <c r="R5187" s="4">
        <v>88329862</v>
      </c>
      <c r="S5187" s="7">
        <v>414435989835139</v>
      </c>
      <c r="T5187" s="7">
        <v>217656825045852</v>
      </c>
      <c r="U5187" s="2"/>
      <c r="V5187" s="3" t="s">
        <v>6325</v>
      </c>
      <c r="W5187" s="3" t="s">
        <v>11156</v>
      </c>
      <c r="X5187" s="4" t="s">
        <v>4559</v>
      </c>
      <c r="Y5187" s="3">
        <v>4</v>
      </c>
      <c r="Z5187" s="3">
        <v>0</v>
      </c>
      <c r="AA5187" s="5">
        <v>0</v>
      </c>
      <c r="AB5187" s="25">
        <v>16</v>
      </c>
      <c r="AC5187" s="33" t="str">
        <f>IF(G5187=X5187,"N","S")</f>
        <v>N</v>
      </c>
      <c r="AD5187" s="4">
        <f>K5187-(Y5187+Z5187)</f>
        <v>0</v>
      </c>
      <c r="AE5187" s="37">
        <f>M5187-AA5187</f>
        <v>0</v>
      </c>
    </row>
    <row r="5188" spans="1:31" x14ac:dyDescent="0.25">
      <c r="A5188" s="14">
        <v>45108</v>
      </c>
      <c r="B5188" s="4" t="s">
        <v>20</v>
      </c>
      <c r="C5188" s="4">
        <v>8</v>
      </c>
      <c r="D5188" s="4" t="s">
        <v>4275</v>
      </c>
      <c r="E5188" s="4">
        <v>51</v>
      </c>
      <c r="F5188" s="4" t="s">
        <v>4558</v>
      </c>
      <c r="G5188" s="4" t="s">
        <v>4587</v>
      </c>
      <c r="H5188" s="4">
        <v>2.4</v>
      </c>
      <c r="I5188" s="4">
        <v>2</v>
      </c>
      <c r="J5188" s="4">
        <v>4</v>
      </c>
      <c r="K5188" s="4">
        <v>2</v>
      </c>
      <c r="L5188" s="4">
        <v>4</v>
      </c>
      <c r="M5188" s="4">
        <v>0</v>
      </c>
      <c r="N5188" s="4">
        <v>0</v>
      </c>
      <c r="O5188" s="4" t="s">
        <v>24</v>
      </c>
      <c r="P5188" s="4" t="s">
        <v>25</v>
      </c>
      <c r="Q5188" s="4">
        <v>31214210</v>
      </c>
      <c r="R5188" s="4">
        <v>88329862</v>
      </c>
      <c r="S5188" s="7">
        <v>414435989835139</v>
      </c>
      <c r="T5188" s="7">
        <v>217656825045852</v>
      </c>
      <c r="U5188" s="2"/>
      <c r="V5188" s="3" t="s">
        <v>6325</v>
      </c>
      <c r="W5188" s="3" t="s">
        <v>11157</v>
      </c>
      <c r="X5188" s="4" t="s">
        <v>4587</v>
      </c>
      <c r="Y5188" s="3">
        <v>0</v>
      </c>
      <c r="Z5188" s="3">
        <v>2</v>
      </c>
      <c r="AA5188" s="5">
        <v>0</v>
      </c>
      <c r="AB5188" s="25">
        <v>4</v>
      </c>
      <c r="AC5188" s="33" t="str">
        <f>IF(G5188=X5188,"N","S")</f>
        <v>N</v>
      </c>
      <c r="AD5188" s="4">
        <f>K5188-(Y5188+Z5188)</f>
        <v>0</v>
      </c>
      <c r="AE5188" s="37">
        <f>M5188-AA5188</f>
        <v>0</v>
      </c>
    </row>
    <row r="5189" spans="1:31" x14ac:dyDescent="0.25">
      <c r="A5189" s="14">
        <v>45108</v>
      </c>
      <c r="B5189" s="4" t="s">
        <v>20</v>
      </c>
      <c r="C5189" s="4">
        <v>2</v>
      </c>
      <c r="D5189" s="4" t="s">
        <v>512</v>
      </c>
      <c r="E5189" s="4">
        <v>9</v>
      </c>
      <c r="F5189" s="4" t="s">
        <v>1193</v>
      </c>
      <c r="G5189" s="4" t="s">
        <v>1362</v>
      </c>
      <c r="H5189" s="4">
        <v>21.15</v>
      </c>
      <c r="I5189" s="4">
        <v>7</v>
      </c>
      <c r="J5189" s="4">
        <v>28</v>
      </c>
      <c r="K5189" s="4">
        <v>3</v>
      </c>
      <c r="L5189" s="4">
        <v>12</v>
      </c>
      <c r="M5189" s="4">
        <v>4</v>
      </c>
      <c r="N5189" s="4">
        <v>16</v>
      </c>
      <c r="O5189" s="4" t="s">
        <v>24</v>
      </c>
      <c r="P5189" s="4" t="s">
        <v>25</v>
      </c>
      <c r="Q5189" s="4">
        <v>28536292</v>
      </c>
      <c r="R5189" s="4">
        <v>81482930</v>
      </c>
      <c r="S5189" s="7">
        <v>413816975898962</v>
      </c>
      <c r="T5189" s="7">
        <v>21453231035144</v>
      </c>
      <c r="U5189" s="2"/>
      <c r="V5189" s="3" t="s">
        <v>6062</v>
      </c>
      <c r="W5189" s="3" t="s">
        <v>11158</v>
      </c>
      <c r="X5189" s="4" t="s">
        <v>1362</v>
      </c>
      <c r="Y5189" s="3">
        <v>3</v>
      </c>
      <c r="Z5189" s="3">
        <v>0</v>
      </c>
      <c r="AA5189" s="5">
        <v>4</v>
      </c>
      <c r="AB5189" s="25">
        <v>28</v>
      </c>
      <c r="AC5189" s="33" t="str">
        <f>IF(G5189=X5189,"N","S")</f>
        <v>N</v>
      </c>
      <c r="AD5189" s="4">
        <f>K5189-(Y5189+Z5189)</f>
        <v>0</v>
      </c>
      <c r="AE5189" s="37">
        <f>M5189-AA5189</f>
        <v>0</v>
      </c>
    </row>
    <row r="5190" spans="1:31" x14ac:dyDescent="0.25">
      <c r="A5190" s="14">
        <v>45108</v>
      </c>
      <c r="B5190" s="4" t="s">
        <v>20</v>
      </c>
      <c r="C5190" s="4">
        <v>2</v>
      </c>
      <c r="D5190" s="4" t="s">
        <v>512</v>
      </c>
      <c r="E5190" s="4">
        <v>9</v>
      </c>
      <c r="F5190" s="4" t="s">
        <v>1193</v>
      </c>
      <c r="G5190" s="4" t="s">
        <v>1446</v>
      </c>
      <c r="H5190" s="4">
        <v>8.5500000000000007</v>
      </c>
      <c r="I5190" s="4">
        <v>3</v>
      </c>
      <c r="J5190" s="4">
        <v>12</v>
      </c>
      <c r="K5190" s="4">
        <v>3</v>
      </c>
      <c r="L5190" s="4">
        <v>12</v>
      </c>
      <c r="M5190" s="4">
        <v>0</v>
      </c>
      <c r="N5190" s="4">
        <v>0</v>
      </c>
      <c r="O5190" s="4" t="s">
        <v>24</v>
      </c>
      <c r="P5190" s="4" t="s">
        <v>25</v>
      </c>
      <c r="Q5190" s="4">
        <v>28763316</v>
      </c>
      <c r="R5190" s="4">
        <v>81289787</v>
      </c>
      <c r="S5190" s="7">
        <v>413799781525488</v>
      </c>
      <c r="T5190" s="7">
        <v>214806063418402</v>
      </c>
      <c r="U5190" s="2"/>
      <c r="V5190" s="3" t="s">
        <v>6062</v>
      </c>
      <c r="W5190" s="3" t="s">
        <v>11159</v>
      </c>
      <c r="X5190" s="4" t="s">
        <v>1446</v>
      </c>
      <c r="Y5190" s="3">
        <v>3</v>
      </c>
      <c r="Z5190" s="3">
        <v>0</v>
      </c>
      <c r="AA5190" s="5">
        <v>0</v>
      </c>
      <c r="AB5190" s="25">
        <v>12</v>
      </c>
      <c r="AC5190" s="33" t="str">
        <f>IF(G5190=X5190,"N","S")</f>
        <v>N</v>
      </c>
      <c r="AD5190" s="4">
        <f>K5190-(Y5190+Z5190)</f>
        <v>0</v>
      </c>
      <c r="AE5190" s="37">
        <f>M5190-AA5190</f>
        <v>0</v>
      </c>
    </row>
    <row r="5191" spans="1:31" x14ac:dyDescent="0.25">
      <c r="A5191" s="14">
        <v>45108</v>
      </c>
      <c r="B5191" s="4" t="s">
        <v>20</v>
      </c>
      <c r="C5191" s="4">
        <v>2</v>
      </c>
      <c r="D5191" s="4" t="s">
        <v>512</v>
      </c>
      <c r="E5191" s="4">
        <v>9</v>
      </c>
      <c r="F5191" s="4" t="s">
        <v>1193</v>
      </c>
      <c r="G5191" s="4" t="s">
        <v>1420</v>
      </c>
      <c r="H5191" s="4">
        <v>11.25</v>
      </c>
      <c r="I5191" s="4">
        <v>4</v>
      </c>
      <c r="J5191" s="4">
        <v>16</v>
      </c>
      <c r="K5191" s="4">
        <v>4</v>
      </c>
      <c r="L5191" s="4">
        <v>16</v>
      </c>
      <c r="M5191" s="4">
        <v>0</v>
      </c>
      <c r="N5191" s="4">
        <v>0</v>
      </c>
      <c r="O5191" s="4" t="s">
        <v>24</v>
      </c>
      <c r="P5191" s="4" t="s">
        <v>25</v>
      </c>
      <c r="Q5191" s="4">
        <v>28670120</v>
      </c>
      <c r="R5191" s="4">
        <v>81385211</v>
      </c>
      <c r="S5191" s="7">
        <v>413808293458223</v>
      </c>
      <c r="T5191" s="7">
        <v>214693496396665</v>
      </c>
      <c r="U5191" s="2"/>
      <c r="V5191" s="3" t="s">
        <v>6062</v>
      </c>
      <c r="W5191" s="3" t="s">
        <v>11160</v>
      </c>
      <c r="X5191" s="4" t="s">
        <v>1420</v>
      </c>
      <c r="Y5191" s="3">
        <v>4</v>
      </c>
      <c r="Z5191" s="3">
        <v>0</v>
      </c>
      <c r="AA5191" s="5">
        <v>0</v>
      </c>
      <c r="AB5191" s="25">
        <v>16</v>
      </c>
      <c r="AC5191" s="33" t="str">
        <f>IF(G5191=X5191,"N","S")</f>
        <v>N</v>
      </c>
      <c r="AD5191" s="4">
        <f>K5191-(Y5191+Z5191)</f>
        <v>0</v>
      </c>
      <c r="AE5191" s="37">
        <f>M5191-AA5191</f>
        <v>0</v>
      </c>
    </row>
    <row r="5192" spans="1:31" x14ac:dyDescent="0.25">
      <c r="A5192" s="14">
        <v>45108</v>
      </c>
      <c r="B5192" s="4" t="s">
        <v>20</v>
      </c>
      <c r="C5192" s="4">
        <v>2</v>
      </c>
      <c r="D5192" s="4" t="s">
        <v>512</v>
      </c>
      <c r="E5192" s="4">
        <v>10</v>
      </c>
      <c r="F5192" s="4" t="s">
        <v>2212</v>
      </c>
      <c r="G5192" s="4" t="s">
        <v>2219</v>
      </c>
      <c r="H5192" s="4">
        <v>11.25</v>
      </c>
      <c r="I5192" s="4">
        <v>5</v>
      </c>
      <c r="J5192" s="4">
        <v>20</v>
      </c>
      <c r="K5192" s="4">
        <v>5</v>
      </c>
      <c r="L5192" s="4">
        <v>20</v>
      </c>
      <c r="M5192" s="4">
        <v>0</v>
      </c>
      <c r="N5192" s="4">
        <v>0</v>
      </c>
      <c r="O5192" s="4" t="s">
        <v>24</v>
      </c>
      <c r="P5192" s="4" t="s">
        <v>25</v>
      </c>
      <c r="Q5192" s="4">
        <v>29204132</v>
      </c>
      <c r="R5192" s="4">
        <v>80840537</v>
      </c>
      <c r="S5192" s="7">
        <v>413759708172621</v>
      </c>
      <c r="T5192" s="7">
        <v>215338439763787</v>
      </c>
      <c r="U5192" s="2"/>
      <c r="V5192" s="3" t="s">
        <v>6062</v>
      </c>
      <c r="W5192" s="3" t="s">
        <v>11161</v>
      </c>
      <c r="X5192" s="4" t="s">
        <v>2219</v>
      </c>
      <c r="Y5192" s="3">
        <v>5</v>
      </c>
      <c r="Z5192" s="3">
        <v>0</v>
      </c>
      <c r="AA5192" s="5">
        <v>0</v>
      </c>
      <c r="AB5192" s="25">
        <v>20</v>
      </c>
      <c r="AC5192" s="33" t="str">
        <f>IF(G5192=X5192,"N","S")</f>
        <v>N</v>
      </c>
      <c r="AD5192" s="4">
        <f>K5192-(Y5192+Z5192)</f>
        <v>0</v>
      </c>
      <c r="AE5192" s="37">
        <f>M5192-AA5192</f>
        <v>0</v>
      </c>
    </row>
    <row r="5193" spans="1:31" x14ac:dyDescent="0.25">
      <c r="A5193" s="14">
        <v>45108</v>
      </c>
      <c r="B5193" s="4" t="s">
        <v>20</v>
      </c>
      <c r="C5193" s="4">
        <v>2</v>
      </c>
      <c r="D5193" s="4" t="s">
        <v>512</v>
      </c>
      <c r="E5193" s="4">
        <v>10</v>
      </c>
      <c r="F5193" s="4" t="s">
        <v>2212</v>
      </c>
      <c r="G5193" s="4" t="s">
        <v>2219</v>
      </c>
      <c r="H5193" s="4">
        <v>8.5500000000000007</v>
      </c>
      <c r="I5193" s="4">
        <v>3</v>
      </c>
      <c r="J5193" s="4">
        <v>12</v>
      </c>
      <c r="K5193" s="4">
        <v>3</v>
      </c>
      <c r="L5193" s="4">
        <v>12</v>
      </c>
      <c r="M5193" s="4">
        <v>0</v>
      </c>
      <c r="N5193" s="4">
        <v>0</v>
      </c>
      <c r="O5193" s="4" t="s">
        <v>24</v>
      </c>
      <c r="P5193" s="4" t="s">
        <v>25</v>
      </c>
      <c r="Q5193" s="4">
        <v>29204132</v>
      </c>
      <c r="R5193" s="4">
        <v>80840537</v>
      </c>
      <c r="S5193" s="7">
        <v>413759708172621</v>
      </c>
      <c r="T5193" s="7">
        <v>215338439763787</v>
      </c>
      <c r="U5193" s="2"/>
      <c r="V5193" s="3" t="s">
        <v>6062</v>
      </c>
      <c r="W5193" s="3" t="s">
        <v>11162</v>
      </c>
      <c r="X5193" s="4" t="s">
        <v>2219</v>
      </c>
      <c r="Y5193" s="3">
        <v>3</v>
      </c>
      <c r="Z5193" s="3">
        <v>0</v>
      </c>
      <c r="AA5193" s="5">
        <v>0</v>
      </c>
      <c r="AB5193" s="25">
        <v>12</v>
      </c>
      <c r="AC5193" s="33" t="str">
        <f>IF(G5193=X5193,"N","S")</f>
        <v>N</v>
      </c>
      <c r="AD5193" s="4">
        <f>K5193-(Y5193+Z5193)</f>
        <v>0</v>
      </c>
      <c r="AE5193" s="37">
        <f>M5193-AA5193</f>
        <v>0</v>
      </c>
    </row>
    <row r="5194" spans="1:31" x14ac:dyDescent="0.25">
      <c r="A5194" s="14">
        <v>45108</v>
      </c>
      <c r="B5194" s="4" t="s">
        <v>20</v>
      </c>
      <c r="C5194" s="4">
        <v>2</v>
      </c>
      <c r="D5194" s="4" t="s">
        <v>512</v>
      </c>
      <c r="E5194" s="4">
        <v>10</v>
      </c>
      <c r="F5194" s="4" t="s">
        <v>2212</v>
      </c>
      <c r="G5194" s="4" t="s">
        <v>2310</v>
      </c>
      <c r="H5194" s="4">
        <v>9</v>
      </c>
      <c r="I5194" s="4">
        <v>4</v>
      </c>
      <c r="J5194" s="4">
        <v>16</v>
      </c>
      <c r="K5194" s="4">
        <v>4</v>
      </c>
      <c r="L5194" s="4">
        <v>16</v>
      </c>
      <c r="M5194" s="4">
        <v>0</v>
      </c>
      <c r="N5194" s="4">
        <v>0</v>
      </c>
      <c r="O5194" s="4" t="s">
        <v>24</v>
      </c>
      <c r="P5194" s="4" t="s">
        <v>25</v>
      </c>
      <c r="Q5194" s="4">
        <v>29167576</v>
      </c>
      <c r="R5194" s="4">
        <v>80878092</v>
      </c>
      <c r="S5194" s="7">
        <v>413763058456303</v>
      </c>
      <c r="T5194" s="7">
        <v>215294289829723</v>
      </c>
      <c r="U5194" s="2"/>
      <c r="V5194" s="3" t="s">
        <v>6062</v>
      </c>
      <c r="W5194" s="3" t="s">
        <v>11163</v>
      </c>
      <c r="X5194" s="4" t="s">
        <v>2310</v>
      </c>
      <c r="Y5194" s="3">
        <v>4</v>
      </c>
      <c r="Z5194" s="3">
        <v>0</v>
      </c>
      <c r="AA5194" s="5">
        <v>0</v>
      </c>
      <c r="AB5194" s="25">
        <v>16</v>
      </c>
      <c r="AC5194" s="33" t="str">
        <f>IF(G5194=X5194,"N","S")</f>
        <v>N</v>
      </c>
      <c r="AD5194" s="4">
        <f>K5194-(Y5194+Z5194)</f>
        <v>0</v>
      </c>
      <c r="AE5194" s="37">
        <f>M5194-AA5194</f>
        <v>0</v>
      </c>
    </row>
    <row r="5195" spans="1:31" x14ac:dyDescent="0.25">
      <c r="A5195" s="14">
        <v>45108</v>
      </c>
      <c r="B5195" s="4" t="s">
        <v>20</v>
      </c>
      <c r="C5195" s="4">
        <v>2</v>
      </c>
      <c r="D5195" s="4" t="s">
        <v>512</v>
      </c>
      <c r="E5195" s="4">
        <v>10</v>
      </c>
      <c r="F5195" s="4" t="s">
        <v>2212</v>
      </c>
      <c r="G5195" s="4" t="s">
        <v>2264</v>
      </c>
      <c r="H5195" s="4">
        <v>10.17</v>
      </c>
      <c r="I5195" s="4">
        <v>3</v>
      </c>
      <c r="J5195" s="4">
        <v>12</v>
      </c>
      <c r="K5195" s="4">
        <v>1</v>
      </c>
      <c r="L5195" s="4">
        <v>4</v>
      </c>
      <c r="M5195" s="4">
        <v>2</v>
      </c>
      <c r="N5195" s="4">
        <v>8</v>
      </c>
      <c r="O5195" s="4" t="s">
        <v>24</v>
      </c>
      <c r="P5195" s="4" t="s">
        <v>25</v>
      </c>
      <c r="Q5195" s="4">
        <v>29133638</v>
      </c>
      <c r="R5195" s="4">
        <v>80880996</v>
      </c>
      <c r="S5195" s="7">
        <v>413763290129889</v>
      </c>
      <c r="T5195" s="7">
        <v>215253675016465</v>
      </c>
      <c r="U5195" s="2"/>
      <c r="V5195" s="3" t="s">
        <v>6062</v>
      </c>
      <c r="W5195" s="3" t="s">
        <v>11164</v>
      </c>
      <c r="X5195" s="4" t="s">
        <v>2264</v>
      </c>
      <c r="Y5195" s="3">
        <v>1</v>
      </c>
      <c r="Z5195" s="3">
        <v>0</v>
      </c>
      <c r="AA5195" s="5">
        <v>2</v>
      </c>
      <c r="AB5195" s="25">
        <v>12</v>
      </c>
      <c r="AC5195" s="33" t="str">
        <f>IF(G5195=X5195,"N","S")</f>
        <v>N</v>
      </c>
      <c r="AD5195" s="4">
        <f>K5195-(Y5195+Z5195)</f>
        <v>0</v>
      </c>
      <c r="AE5195" s="37">
        <f>M5195-AA5195</f>
        <v>0</v>
      </c>
    </row>
    <row r="5196" spans="1:31" x14ac:dyDescent="0.25">
      <c r="A5196" s="14">
        <v>45108</v>
      </c>
      <c r="B5196" s="4" t="s">
        <v>20</v>
      </c>
      <c r="C5196" s="4">
        <v>2</v>
      </c>
      <c r="D5196" s="4" t="s">
        <v>512</v>
      </c>
      <c r="E5196" s="4">
        <v>10</v>
      </c>
      <c r="F5196" s="4" t="s">
        <v>2212</v>
      </c>
      <c r="G5196" s="4" t="s">
        <v>2314</v>
      </c>
      <c r="H5196" s="4">
        <v>6.75</v>
      </c>
      <c r="I5196" s="4">
        <v>3</v>
      </c>
      <c r="J5196" s="4">
        <v>12</v>
      </c>
      <c r="K5196" s="4">
        <v>3</v>
      </c>
      <c r="L5196" s="4">
        <v>12</v>
      </c>
      <c r="M5196" s="4">
        <v>0</v>
      </c>
      <c r="N5196" s="4">
        <v>0</v>
      </c>
      <c r="O5196" s="4" t="s">
        <v>24</v>
      </c>
      <c r="P5196" s="4" t="s">
        <v>25</v>
      </c>
      <c r="Q5196" s="4">
        <v>29242475</v>
      </c>
      <c r="R5196" s="4">
        <v>80760403</v>
      </c>
      <c r="S5196" s="7">
        <v>413752524494448</v>
      </c>
      <c r="T5196" s="7">
        <v>215385223025369</v>
      </c>
      <c r="U5196" s="2"/>
      <c r="V5196" s="3" t="s">
        <v>6062</v>
      </c>
      <c r="W5196" s="3" t="s">
        <v>11165</v>
      </c>
      <c r="X5196" s="4" t="s">
        <v>2314</v>
      </c>
      <c r="Y5196" s="3">
        <v>3</v>
      </c>
      <c r="Z5196" s="3">
        <v>0</v>
      </c>
      <c r="AA5196" s="5">
        <v>0</v>
      </c>
      <c r="AB5196" s="25">
        <v>12</v>
      </c>
      <c r="AC5196" s="33" t="str">
        <f>IF(G5196=X5196,"N","S")</f>
        <v>N</v>
      </c>
      <c r="AD5196" s="4">
        <f>K5196-(Y5196+Z5196)</f>
        <v>0</v>
      </c>
      <c r="AE5196" s="37">
        <f>M5196-AA5196</f>
        <v>0</v>
      </c>
    </row>
    <row r="5197" spans="1:31" x14ac:dyDescent="0.25">
      <c r="A5197" s="14">
        <v>45108</v>
      </c>
      <c r="B5197" s="4" t="s">
        <v>20</v>
      </c>
      <c r="C5197" s="4">
        <v>2</v>
      </c>
      <c r="D5197" s="4" t="s">
        <v>512</v>
      </c>
      <c r="E5197" s="4">
        <v>10</v>
      </c>
      <c r="F5197" s="4" t="s">
        <v>2212</v>
      </c>
      <c r="G5197" s="4" t="s">
        <v>2409</v>
      </c>
      <c r="H5197" s="4">
        <v>6.75</v>
      </c>
      <c r="I5197" s="4">
        <v>3</v>
      </c>
      <c r="J5197" s="4">
        <v>12</v>
      </c>
      <c r="K5197" s="4">
        <v>3</v>
      </c>
      <c r="L5197" s="4">
        <v>12</v>
      </c>
      <c r="M5197" s="4">
        <v>0</v>
      </c>
      <c r="N5197" s="4">
        <v>0</v>
      </c>
      <c r="O5197" s="4" t="s">
        <v>24</v>
      </c>
      <c r="P5197" s="4" t="s">
        <v>25</v>
      </c>
      <c r="Q5197" s="4">
        <v>29111983</v>
      </c>
      <c r="R5197" s="4">
        <v>80903105</v>
      </c>
      <c r="S5197" s="7">
        <v>413765262339363</v>
      </c>
      <c r="T5197" s="7">
        <v>215227522797154</v>
      </c>
      <c r="U5197" s="2"/>
      <c r="V5197" s="3" t="s">
        <v>6062</v>
      </c>
      <c r="W5197" s="3" t="s">
        <v>11166</v>
      </c>
      <c r="X5197" s="4" t="s">
        <v>2409</v>
      </c>
      <c r="Y5197" s="3">
        <v>3</v>
      </c>
      <c r="Z5197" s="3">
        <v>0</v>
      </c>
      <c r="AA5197" s="5">
        <v>0</v>
      </c>
      <c r="AB5197" s="25">
        <v>12</v>
      </c>
      <c r="AC5197" s="33" t="str">
        <f>IF(G5197=X5197,"N","S")</f>
        <v>N</v>
      </c>
      <c r="AD5197" s="4">
        <f>K5197-(Y5197+Z5197)</f>
        <v>0</v>
      </c>
      <c r="AE5197" s="37">
        <f>M5197-AA5197</f>
        <v>0</v>
      </c>
    </row>
    <row r="5198" spans="1:31" x14ac:dyDescent="0.25">
      <c r="A5198" s="14">
        <v>45108</v>
      </c>
      <c r="B5198" s="4" t="s">
        <v>20</v>
      </c>
      <c r="C5198" s="4">
        <v>2</v>
      </c>
      <c r="D5198" s="4" t="s">
        <v>512</v>
      </c>
      <c r="E5198" s="4">
        <v>9</v>
      </c>
      <c r="F5198" s="4" t="s">
        <v>1193</v>
      </c>
      <c r="G5198" s="4" t="s">
        <v>1448</v>
      </c>
      <c r="H5198" s="4">
        <v>5.7</v>
      </c>
      <c r="I5198" s="4">
        <v>2</v>
      </c>
      <c r="J5198" s="4">
        <v>8</v>
      </c>
      <c r="K5198" s="4">
        <v>2</v>
      </c>
      <c r="L5198" s="4">
        <v>8</v>
      </c>
      <c r="M5198" s="4">
        <v>0</v>
      </c>
      <c r="N5198" s="4">
        <v>0</v>
      </c>
      <c r="O5198" s="4" t="s">
        <v>24</v>
      </c>
      <c r="P5198" s="4" t="s">
        <v>25</v>
      </c>
      <c r="Q5198" s="4">
        <v>29024816</v>
      </c>
      <c r="R5198" s="4">
        <v>80991220</v>
      </c>
      <c r="S5198" s="7">
        <v>413773121721809</v>
      </c>
      <c r="T5198" s="7">
        <v>215122262021585</v>
      </c>
      <c r="U5198" s="2"/>
      <c r="V5198" s="3" t="s">
        <v>6062</v>
      </c>
      <c r="W5198" s="3" t="s">
        <v>11167</v>
      </c>
      <c r="X5198" s="4" t="s">
        <v>1448</v>
      </c>
      <c r="Y5198" s="3">
        <v>2</v>
      </c>
      <c r="Z5198" s="3">
        <v>0</v>
      </c>
      <c r="AA5198" s="5">
        <v>0</v>
      </c>
      <c r="AB5198" s="25">
        <v>8</v>
      </c>
      <c r="AC5198" s="33" t="str">
        <f>IF(G5198=X5198,"N","S")</f>
        <v>N</v>
      </c>
      <c r="AD5198" s="4">
        <f>K5198-(Y5198+Z5198)</f>
        <v>0</v>
      </c>
      <c r="AE5198" s="37">
        <f>M5198-AA5198</f>
        <v>0</v>
      </c>
    </row>
    <row r="5199" spans="1:31" x14ac:dyDescent="0.25">
      <c r="A5199" s="14">
        <v>45108</v>
      </c>
      <c r="B5199" s="4" t="s">
        <v>20</v>
      </c>
      <c r="C5199" s="4">
        <v>2</v>
      </c>
      <c r="D5199" s="4" t="s">
        <v>512</v>
      </c>
      <c r="E5199" s="4">
        <v>9</v>
      </c>
      <c r="F5199" s="4" t="s">
        <v>1193</v>
      </c>
      <c r="G5199" s="4" t="s">
        <v>1296</v>
      </c>
      <c r="H5199" s="4">
        <v>4.5</v>
      </c>
      <c r="I5199" s="4">
        <v>2</v>
      </c>
      <c r="J5199" s="4">
        <v>8</v>
      </c>
      <c r="K5199" s="4">
        <v>2</v>
      </c>
      <c r="L5199" s="4">
        <v>8</v>
      </c>
      <c r="M5199" s="4">
        <v>0</v>
      </c>
      <c r="N5199" s="4">
        <v>0</v>
      </c>
      <c r="O5199" s="4" t="s">
        <v>24</v>
      </c>
      <c r="P5199" s="4" t="s">
        <v>25</v>
      </c>
      <c r="Q5199" s="4">
        <v>28715333</v>
      </c>
      <c r="R5199" s="4">
        <v>81308316</v>
      </c>
      <c r="S5199" s="7">
        <v>413801407870386</v>
      </c>
      <c r="T5199" s="7">
        <v>214748467352915</v>
      </c>
      <c r="U5199" s="2"/>
      <c r="V5199" s="3" t="s">
        <v>6062</v>
      </c>
      <c r="W5199" s="3" t="s">
        <v>11168</v>
      </c>
      <c r="X5199" s="4" t="s">
        <v>1296</v>
      </c>
      <c r="Y5199" s="3">
        <v>2</v>
      </c>
      <c r="Z5199" s="3">
        <v>0</v>
      </c>
      <c r="AA5199" s="5">
        <v>0</v>
      </c>
      <c r="AB5199" s="25">
        <v>8</v>
      </c>
      <c r="AC5199" s="33" t="str">
        <f>IF(G5199=X5199,"N","S")</f>
        <v>N</v>
      </c>
      <c r="AD5199" s="4">
        <f>K5199-(Y5199+Z5199)</f>
        <v>0</v>
      </c>
      <c r="AE5199" s="37">
        <f>M5199-AA5199</f>
        <v>0</v>
      </c>
    </row>
    <row r="5200" spans="1:31" x14ac:dyDescent="0.25">
      <c r="A5200" s="14">
        <v>45108</v>
      </c>
      <c r="B5200" s="4" t="s">
        <v>20</v>
      </c>
      <c r="C5200" s="4">
        <v>2</v>
      </c>
      <c r="D5200" s="4" t="s">
        <v>512</v>
      </c>
      <c r="E5200" s="4">
        <v>9</v>
      </c>
      <c r="F5200" s="4" t="s">
        <v>1193</v>
      </c>
      <c r="G5200" s="4" t="s">
        <v>1275</v>
      </c>
      <c r="H5200" s="4">
        <v>9</v>
      </c>
      <c r="I5200" s="4">
        <v>3</v>
      </c>
      <c r="J5200" s="4">
        <v>12</v>
      </c>
      <c r="K5200" s="4">
        <v>3</v>
      </c>
      <c r="L5200" s="4">
        <v>12</v>
      </c>
      <c r="M5200" s="4">
        <v>0</v>
      </c>
      <c r="N5200" s="4">
        <v>0</v>
      </c>
      <c r="O5200" s="4" t="s">
        <v>24</v>
      </c>
      <c r="P5200" s="4" t="s">
        <v>25</v>
      </c>
      <c r="Q5200" s="4">
        <v>28863564</v>
      </c>
      <c r="R5200" s="4">
        <v>81187091</v>
      </c>
      <c r="S5200" s="7">
        <v>413790620749866</v>
      </c>
      <c r="T5200" s="7">
        <v>214927145541816</v>
      </c>
      <c r="U5200" s="2"/>
      <c r="V5200" s="3" t="s">
        <v>6062</v>
      </c>
      <c r="W5200" s="3" t="s">
        <v>11169</v>
      </c>
      <c r="X5200" s="4" t="s">
        <v>1275</v>
      </c>
      <c r="Y5200" s="3">
        <v>3</v>
      </c>
      <c r="Z5200" s="3">
        <v>0</v>
      </c>
      <c r="AA5200" s="5">
        <v>0</v>
      </c>
      <c r="AB5200" s="25">
        <v>12</v>
      </c>
      <c r="AC5200" s="33" t="str">
        <f>IF(G5200=X5200,"N","S")</f>
        <v>N</v>
      </c>
      <c r="AD5200" s="4">
        <f>K5200-(Y5200+Z5200)</f>
        <v>0</v>
      </c>
      <c r="AE5200" s="37">
        <f>M5200-AA5200</f>
        <v>0</v>
      </c>
    </row>
    <row r="5201" spans="1:31" x14ac:dyDescent="0.25">
      <c r="A5201" s="14">
        <v>45108</v>
      </c>
      <c r="B5201" s="4" t="s">
        <v>20</v>
      </c>
      <c r="C5201" s="4">
        <v>2</v>
      </c>
      <c r="D5201" s="4" t="s">
        <v>512</v>
      </c>
      <c r="E5201" s="4">
        <v>9</v>
      </c>
      <c r="F5201" s="4" t="s">
        <v>1193</v>
      </c>
      <c r="G5201" s="4" t="s">
        <v>1316</v>
      </c>
      <c r="H5201" s="4">
        <v>4.5</v>
      </c>
      <c r="I5201" s="4">
        <v>2</v>
      </c>
      <c r="J5201" s="4">
        <v>8</v>
      </c>
      <c r="K5201" s="4">
        <v>2</v>
      </c>
      <c r="L5201" s="4">
        <v>8</v>
      </c>
      <c r="M5201" s="4">
        <v>0</v>
      </c>
      <c r="N5201" s="4">
        <v>0</v>
      </c>
      <c r="O5201" s="4" t="s">
        <v>24</v>
      </c>
      <c r="P5201" s="4" t="s">
        <v>25</v>
      </c>
      <c r="Q5201" s="4">
        <v>28825056</v>
      </c>
      <c r="R5201" s="4">
        <v>81227619</v>
      </c>
      <c r="S5201" s="7">
        <v>413794236910918</v>
      </c>
      <c r="T5201" s="7">
        <v>214880622307261</v>
      </c>
      <c r="U5201" s="2"/>
      <c r="V5201" s="3" t="s">
        <v>6062</v>
      </c>
      <c r="W5201" s="3" t="s">
        <v>11170</v>
      </c>
      <c r="X5201" s="4" t="s">
        <v>1316</v>
      </c>
      <c r="Y5201" s="3">
        <v>2</v>
      </c>
      <c r="Z5201" s="3">
        <v>0</v>
      </c>
      <c r="AA5201" s="5">
        <v>0</v>
      </c>
      <c r="AB5201" s="25">
        <v>8</v>
      </c>
      <c r="AC5201" s="33" t="str">
        <f>IF(G5201=X5201,"N","S")</f>
        <v>N</v>
      </c>
      <c r="AD5201" s="4">
        <f>K5201-(Y5201+Z5201)</f>
        <v>0</v>
      </c>
      <c r="AE5201" s="37">
        <f>M5201-AA5201</f>
        <v>0</v>
      </c>
    </row>
    <row r="5202" spans="1:31" x14ac:dyDescent="0.25">
      <c r="A5202" s="14">
        <v>45108</v>
      </c>
      <c r="B5202" s="4" t="s">
        <v>20</v>
      </c>
      <c r="C5202" s="4">
        <v>2</v>
      </c>
      <c r="D5202" s="4" t="s">
        <v>512</v>
      </c>
      <c r="E5202" s="4">
        <v>10</v>
      </c>
      <c r="F5202" s="4" t="s">
        <v>2212</v>
      </c>
      <c r="G5202" s="4" t="s">
        <v>2475</v>
      </c>
      <c r="H5202" s="4">
        <v>6.75</v>
      </c>
      <c r="I5202" s="4">
        <v>3</v>
      </c>
      <c r="J5202" s="4">
        <v>12</v>
      </c>
      <c r="K5202" s="4">
        <v>3</v>
      </c>
      <c r="L5202" s="4">
        <v>12</v>
      </c>
      <c r="M5202" s="4">
        <v>0</v>
      </c>
      <c r="N5202" s="4">
        <v>0</v>
      </c>
      <c r="O5202" s="4" t="s">
        <v>24</v>
      </c>
      <c r="P5202" s="4" t="s">
        <v>25</v>
      </c>
      <c r="Q5202" s="4">
        <v>29221845</v>
      </c>
      <c r="R5202" s="4">
        <v>80790601</v>
      </c>
      <c r="S5202" s="7">
        <v>41375522618562</v>
      </c>
      <c r="T5202" s="7">
        <v>215360202797641</v>
      </c>
      <c r="U5202" s="2"/>
      <c r="V5202" s="3" t="s">
        <v>6062</v>
      </c>
      <c r="W5202" s="3" t="s">
        <v>11171</v>
      </c>
      <c r="X5202" s="4" t="s">
        <v>2475</v>
      </c>
      <c r="Y5202" s="3">
        <v>3</v>
      </c>
      <c r="Z5202" s="3">
        <v>0</v>
      </c>
      <c r="AA5202" s="5">
        <v>0</v>
      </c>
      <c r="AB5202" s="25">
        <v>12</v>
      </c>
      <c r="AC5202" s="33" t="str">
        <f>IF(G5202=X5202,"N","S")</f>
        <v>N</v>
      </c>
      <c r="AD5202" s="4">
        <f>K5202-(Y5202+Z5202)</f>
        <v>0</v>
      </c>
      <c r="AE5202" s="37">
        <f>M5202-AA5202</f>
        <v>0</v>
      </c>
    </row>
    <row r="5203" spans="1:31" x14ac:dyDescent="0.25">
      <c r="A5203" s="22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/>
      <c r="R5203" s="20"/>
      <c r="S5203" s="24"/>
      <c r="T5203" s="24"/>
      <c r="U5203" s="2"/>
      <c r="V5203" s="3" t="s">
        <v>6098</v>
      </c>
      <c r="W5203" s="3" t="s">
        <v>11172</v>
      </c>
      <c r="X5203" s="4" t="s">
        <v>11173</v>
      </c>
      <c r="Y5203" s="3">
        <v>0</v>
      </c>
      <c r="Z5203" s="3">
        <v>2</v>
      </c>
      <c r="AA5203" s="5">
        <v>0</v>
      </c>
      <c r="AB5203" s="25">
        <v>4</v>
      </c>
      <c r="AC5203" s="33" t="str">
        <f>IF(G5203=X5203,"N","S")</f>
        <v>S</v>
      </c>
      <c r="AD5203" s="4">
        <f>K5203-(Y5203+Z5203)</f>
        <v>-2</v>
      </c>
      <c r="AE5203" s="37">
        <f>M5203-AA5203</f>
        <v>0</v>
      </c>
    </row>
    <row r="5204" spans="1:31" x14ac:dyDescent="0.25">
      <c r="A5204" s="14">
        <v>45108</v>
      </c>
      <c r="B5204" s="4" t="s">
        <v>20</v>
      </c>
      <c r="C5204" s="4">
        <v>4</v>
      </c>
      <c r="D5204" s="4" t="s">
        <v>3067</v>
      </c>
      <c r="E5204" s="4">
        <v>19</v>
      </c>
      <c r="F5204" s="4" t="s">
        <v>3153</v>
      </c>
      <c r="G5204" s="4" t="s">
        <v>3183</v>
      </c>
      <c r="H5204" s="4">
        <v>15.75</v>
      </c>
      <c r="I5204" s="4">
        <v>7</v>
      </c>
      <c r="J5204" s="4">
        <v>28</v>
      </c>
      <c r="K5204" s="4">
        <v>7</v>
      </c>
      <c r="L5204" s="4">
        <v>28</v>
      </c>
      <c r="M5204" s="4">
        <v>0</v>
      </c>
      <c r="N5204" s="4">
        <v>0</v>
      </c>
      <c r="O5204" s="4" t="s">
        <v>24</v>
      </c>
      <c r="P5204" s="4" t="s">
        <v>25</v>
      </c>
      <c r="Q5204" s="4">
        <v>27476481</v>
      </c>
      <c r="R5204" s="4">
        <v>82144091</v>
      </c>
      <c r="S5204" s="7">
        <v>413875575705117</v>
      </c>
      <c r="T5204" s="7">
        <v>21325704384039</v>
      </c>
      <c r="U5204" s="2"/>
      <c r="V5204" s="3" t="s">
        <v>6098</v>
      </c>
      <c r="W5204" s="3" t="s">
        <v>11174</v>
      </c>
      <c r="X5204" s="4" t="s">
        <v>3183</v>
      </c>
      <c r="Y5204" s="3">
        <v>7</v>
      </c>
      <c r="Z5204" s="3">
        <v>0</v>
      </c>
      <c r="AA5204" s="5">
        <v>0</v>
      </c>
      <c r="AB5204" s="25">
        <v>28</v>
      </c>
      <c r="AC5204" s="33" t="str">
        <f>IF(G5204=X5204,"N","S")</f>
        <v>N</v>
      </c>
      <c r="AD5204" s="4">
        <f>K5204-(Y5204+Z5204)</f>
        <v>0</v>
      </c>
      <c r="AE5204" s="37">
        <f>M5204-AA5204</f>
        <v>0</v>
      </c>
    </row>
    <row r="5205" spans="1:31" x14ac:dyDescent="0.25">
      <c r="A5205" s="14">
        <v>45108</v>
      </c>
      <c r="B5205" s="4" t="s">
        <v>20</v>
      </c>
      <c r="C5205" s="4">
        <v>3</v>
      </c>
      <c r="D5205" s="4" t="s">
        <v>2489</v>
      </c>
      <c r="E5205" s="4">
        <v>15</v>
      </c>
      <c r="F5205" s="4" t="s">
        <v>2638</v>
      </c>
      <c r="G5205" s="4" t="s">
        <v>2653</v>
      </c>
      <c r="H5205" s="4">
        <v>13.5</v>
      </c>
      <c r="I5205" s="4">
        <v>6</v>
      </c>
      <c r="J5205" s="4">
        <v>24</v>
      </c>
      <c r="K5205" s="4">
        <v>6</v>
      </c>
      <c r="L5205" s="4">
        <v>24</v>
      </c>
      <c r="M5205" s="4">
        <v>0</v>
      </c>
      <c r="N5205" s="4">
        <v>0</v>
      </c>
      <c r="O5205" s="4" t="s">
        <v>24</v>
      </c>
      <c r="P5205" s="4" t="s">
        <v>25</v>
      </c>
      <c r="Q5205" s="4">
        <v>28315389</v>
      </c>
      <c r="R5205" s="4">
        <v>80714460</v>
      </c>
      <c r="S5205" s="7">
        <v>413747566093834</v>
      </c>
      <c r="T5205" s="7">
        <v>214277236792313</v>
      </c>
      <c r="U5205" s="2"/>
      <c r="V5205" s="3" t="s">
        <v>6034</v>
      </c>
      <c r="W5205" s="3" t="s">
        <v>11175</v>
      </c>
      <c r="X5205" s="4" t="s">
        <v>2653</v>
      </c>
      <c r="Y5205" s="3">
        <v>6</v>
      </c>
      <c r="Z5205" s="3">
        <v>0</v>
      </c>
      <c r="AA5205" s="5">
        <v>0</v>
      </c>
      <c r="AB5205" s="25">
        <v>24</v>
      </c>
      <c r="AC5205" s="33" t="str">
        <f>IF(G5205=X5205,"N","S")</f>
        <v>N</v>
      </c>
      <c r="AD5205" s="4">
        <f>K5205-(Y5205+Z5205)</f>
        <v>0</v>
      </c>
      <c r="AE5205" s="37">
        <f>M5205-AA5205</f>
        <v>0</v>
      </c>
    </row>
    <row r="5206" spans="1:31" x14ac:dyDescent="0.25">
      <c r="A5206" s="14">
        <v>45108</v>
      </c>
      <c r="B5206" s="4" t="s">
        <v>20</v>
      </c>
      <c r="C5206" s="4">
        <v>3</v>
      </c>
      <c r="D5206" s="4" t="s">
        <v>2489</v>
      </c>
      <c r="E5206" s="4">
        <v>15</v>
      </c>
      <c r="F5206" s="4" t="s">
        <v>2638</v>
      </c>
      <c r="G5206" s="4" t="s">
        <v>2707</v>
      </c>
      <c r="H5206" s="4">
        <v>9</v>
      </c>
      <c r="I5206" s="4">
        <v>4</v>
      </c>
      <c r="J5206" s="4">
        <v>16</v>
      </c>
      <c r="K5206" s="4">
        <v>4</v>
      </c>
      <c r="L5206" s="4">
        <v>16</v>
      </c>
      <c r="M5206" s="4">
        <v>0</v>
      </c>
      <c r="N5206" s="4">
        <v>0</v>
      </c>
      <c r="O5206" s="4" t="s">
        <v>24</v>
      </c>
      <c r="P5206" s="4" t="s">
        <v>25</v>
      </c>
      <c r="Q5206" s="4">
        <v>28312696</v>
      </c>
      <c r="R5206" s="4">
        <v>80686374</v>
      </c>
      <c r="S5206" s="7">
        <v>413745034089804</v>
      </c>
      <c r="T5206" s="7">
        <v>214274348903025</v>
      </c>
      <c r="U5206" s="2"/>
      <c r="V5206" s="3" t="s">
        <v>6034</v>
      </c>
      <c r="W5206" s="3" t="s">
        <v>11176</v>
      </c>
      <c r="X5206" s="4" t="s">
        <v>2707</v>
      </c>
      <c r="Y5206" s="3">
        <v>4</v>
      </c>
      <c r="Z5206" s="3">
        <v>0</v>
      </c>
      <c r="AA5206" s="5">
        <v>0</v>
      </c>
      <c r="AB5206" s="25">
        <v>16</v>
      </c>
      <c r="AC5206" s="33" t="str">
        <f>IF(G5206=X5206,"N","S")</f>
        <v>N</v>
      </c>
      <c r="AD5206" s="4">
        <f>K5206-(Y5206+Z5206)</f>
        <v>0</v>
      </c>
      <c r="AE5206" s="37">
        <f>M5206-AA5206</f>
        <v>0</v>
      </c>
    </row>
    <row r="5207" spans="1:31" x14ac:dyDescent="0.25">
      <c r="A5207" s="22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0"/>
      <c r="R5207" s="20"/>
      <c r="S5207" s="24"/>
      <c r="T5207" s="24"/>
      <c r="U5207" s="2"/>
      <c r="V5207" s="3" t="s">
        <v>6034</v>
      </c>
      <c r="W5207" s="3" t="s">
        <v>11177</v>
      </c>
      <c r="X5207" s="4" t="s">
        <v>11178</v>
      </c>
      <c r="Y5207" s="3">
        <v>4</v>
      </c>
      <c r="Z5207" s="3">
        <v>0</v>
      </c>
      <c r="AA5207" s="5">
        <v>0</v>
      </c>
      <c r="AB5207" s="25">
        <v>16</v>
      </c>
      <c r="AC5207" s="33" t="str">
        <f>IF(G5207=X5207,"N","S")</f>
        <v>S</v>
      </c>
      <c r="AD5207" s="4">
        <f>K5207-(Y5207+Z5207)</f>
        <v>-4</v>
      </c>
      <c r="AE5207" s="37">
        <f>M5207-AA5207</f>
        <v>0</v>
      </c>
    </row>
    <row r="5208" spans="1:31" x14ac:dyDescent="0.25">
      <c r="A5208" s="14">
        <v>45108</v>
      </c>
      <c r="B5208" s="4" t="s">
        <v>20</v>
      </c>
      <c r="C5208" s="4">
        <v>3</v>
      </c>
      <c r="D5208" s="4" t="s">
        <v>2489</v>
      </c>
      <c r="E5208" s="4">
        <v>15</v>
      </c>
      <c r="F5208" s="4" t="s">
        <v>2638</v>
      </c>
      <c r="G5208" s="4" t="s">
        <v>2693</v>
      </c>
      <c r="H5208" s="4">
        <v>34.26</v>
      </c>
      <c r="I5208" s="4">
        <v>9</v>
      </c>
      <c r="J5208" s="4">
        <v>36</v>
      </c>
      <c r="K5208" s="4">
        <v>2</v>
      </c>
      <c r="L5208" s="4">
        <v>8</v>
      </c>
      <c r="M5208" s="4">
        <v>7</v>
      </c>
      <c r="N5208" s="4">
        <v>28</v>
      </c>
      <c r="O5208" s="4" t="s">
        <v>24</v>
      </c>
      <c r="P5208" s="4" t="s">
        <v>25</v>
      </c>
      <c r="Q5208" s="4">
        <v>28354649</v>
      </c>
      <c r="R5208" s="4">
        <v>80713046</v>
      </c>
      <c r="S5208" s="7">
        <v>413747473701376</v>
      </c>
      <c r="T5208" s="7">
        <v>214324196838072</v>
      </c>
      <c r="U5208" s="42"/>
      <c r="V5208" s="3" t="s">
        <v>6034</v>
      </c>
      <c r="W5208" s="3" t="s">
        <v>11179</v>
      </c>
      <c r="X5208" s="4" t="s">
        <v>2693</v>
      </c>
      <c r="Y5208" s="3">
        <v>2</v>
      </c>
      <c r="Z5208" s="3">
        <v>0</v>
      </c>
      <c r="AA5208" s="5">
        <v>7</v>
      </c>
      <c r="AB5208" s="25">
        <v>36</v>
      </c>
      <c r="AC5208" s="33" t="str">
        <f>IF(G5208=X5208,"N","S")</f>
        <v>N</v>
      </c>
      <c r="AD5208" s="4">
        <f>K5208-(Y5208+Z5208)</f>
        <v>0</v>
      </c>
      <c r="AE5208" s="37">
        <f>M5208-AA5208</f>
        <v>0</v>
      </c>
    </row>
    <row r="5209" spans="1:31" x14ac:dyDescent="0.25">
      <c r="A5209" s="14">
        <v>45108</v>
      </c>
      <c r="B5209" s="4" t="s">
        <v>20</v>
      </c>
      <c r="C5209" s="4">
        <v>3</v>
      </c>
      <c r="D5209" s="4" t="s">
        <v>2489</v>
      </c>
      <c r="E5209" s="4">
        <v>15</v>
      </c>
      <c r="F5209" s="4" t="s">
        <v>2638</v>
      </c>
      <c r="G5209" s="4" t="s">
        <v>2652</v>
      </c>
      <c r="H5209" s="4">
        <v>9</v>
      </c>
      <c r="I5209" s="4">
        <v>4</v>
      </c>
      <c r="J5209" s="4">
        <v>16</v>
      </c>
      <c r="K5209" s="4">
        <v>4</v>
      </c>
      <c r="L5209" s="4">
        <v>16</v>
      </c>
      <c r="M5209" s="4">
        <v>0</v>
      </c>
      <c r="N5209" s="4">
        <v>0</v>
      </c>
      <c r="O5209" s="4" t="s">
        <v>24</v>
      </c>
      <c r="P5209" s="4" t="s">
        <v>25</v>
      </c>
      <c r="Q5209" s="4">
        <v>28345677</v>
      </c>
      <c r="R5209" s="4">
        <v>80685329</v>
      </c>
      <c r="S5209" s="7">
        <v>413744969342465</v>
      </c>
      <c r="T5209" s="7">
        <v>214313796610622</v>
      </c>
      <c r="U5209" s="2"/>
      <c r="V5209" s="3" t="s">
        <v>6034</v>
      </c>
      <c r="W5209" s="3" t="s">
        <v>11180</v>
      </c>
      <c r="X5209" s="4" t="s">
        <v>2652</v>
      </c>
      <c r="Y5209" s="3">
        <v>4</v>
      </c>
      <c r="Z5209" s="3">
        <v>0</v>
      </c>
      <c r="AA5209" s="5">
        <v>0</v>
      </c>
      <c r="AB5209" s="25">
        <v>16</v>
      </c>
      <c r="AC5209" s="33" t="str">
        <f>IF(G5209=X5209,"N","S")</f>
        <v>N</v>
      </c>
      <c r="AD5209" s="4">
        <f>K5209-(Y5209+Z5209)</f>
        <v>0</v>
      </c>
      <c r="AE5209" s="37">
        <f>M5209-AA5209</f>
        <v>0</v>
      </c>
    </row>
    <row r="5210" spans="1:31" x14ac:dyDescent="0.25">
      <c r="A5210" s="22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0"/>
      <c r="R5210" s="20"/>
      <c r="S5210" s="24"/>
      <c r="T5210" s="24"/>
      <c r="U5210" s="2"/>
      <c r="V5210" s="3" t="s">
        <v>6034</v>
      </c>
      <c r="W5210" s="3" t="s">
        <v>11181</v>
      </c>
      <c r="X5210" s="4" t="s">
        <v>11182</v>
      </c>
      <c r="Y5210" s="3">
        <v>0</v>
      </c>
      <c r="Z5210" s="3">
        <v>0</v>
      </c>
      <c r="AA5210" s="5">
        <v>2</v>
      </c>
      <c r="AB5210" s="25">
        <v>8</v>
      </c>
      <c r="AC5210" s="33" t="str">
        <f>IF(G5210=X5210,"N","S")</f>
        <v>S</v>
      </c>
      <c r="AD5210" s="4">
        <f>K5210-(Y5210+Z5210)</f>
        <v>0</v>
      </c>
      <c r="AE5210" s="37">
        <f>M5210-AA5210</f>
        <v>-2</v>
      </c>
    </row>
    <row r="5211" spans="1:31" x14ac:dyDescent="0.25">
      <c r="A5211" s="14">
        <v>45108</v>
      </c>
      <c r="B5211" s="4" t="s">
        <v>20</v>
      </c>
      <c r="C5211" s="4">
        <v>3</v>
      </c>
      <c r="D5211" s="4" t="s">
        <v>2489</v>
      </c>
      <c r="E5211" s="4">
        <v>15</v>
      </c>
      <c r="F5211" s="4" t="s">
        <v>2638</v>
      </c>
      <c r="G5211" s="4" t="s">
        <v>2659</v>
      </c>
      <c r="H5211" s="4">
        <v>13.5</v>
      </c>
      <c r="I5211" s="4">
        <v>6</v>
      </c>
      <c r="J5211" s="4">
        <v>24</v>
      </c>
      <c r="K5211" s="4">
        <v>6</v>
      </c>
      <c r="L5211" s="4">
        <v>24</v>
      </c>
      <c r="M5211" s="4">
        <v>0</v>
      </c>
      <c r="N5211" s="4">
        <v>0</v>
      </c>
      <c r="O5211" s="4" t="s">
        <v>24</v>
      </c>
      <c r="P5211" s="4" t="s">
        <v>25</v>
      </c>
      <c r="Q5211" s="4">
        <v>28484935</v>
      </c>
      <c r="R5211" s="4">
        <v>80708367</v>
      </c>
      <c r="S5211" s="7">
        <v>413747168164283</v>
      </c>
      <c r="T5211" s="7">
        <v>214480035541076</v>
      </c>
      <c r="U5211" s="2"/>
      <c r="V5211" s="3" t="s">
        <v>6034</v>
      </c>
      <c r="W5211" s="3" t="s">
        <v>11183</v>
      </c>
      <c r="X5211" s="4" t="s">
        <v>2659</v>
      </c>
      <c r="Y5211" s="3">
        <v>6</v>
      </c>
      <c r="Z5211" s="3">
        <v>0</v>
      </c>
      <c r="AA5211" s="5">
        <v>0</v>
      </c>
      <c r="AB5211" s="25">
        <v>24</v>
      </c>
      <c r="AC5211" s="33" t="str">
        <f>IF(G5211=X5211,"N","S")</f>
        <v>N</v>
      </c>
      <c r="AD5211" s="4">
        <f>K5211-(Y5211+Z5211)</f>
        <v>0</v>
      </c>
      <c r="AE5211" s="37">
        <f>M5211-AA5211</f>
        <v>0</v>
      </c>
    </row>
    <row r="5212" spans="1:31" x14ac:dyDescent="0.25">
      <c r="A5212" s="14">
        <v>45108</v>
      </c>
      <c r="B5212" s="4" t="s">
        <v>20</v>
      </c>
      <c r="C5212" s="4">
        <v>3</v>
      </c>
      <c r="D5212" s="4" t="s">
        <v>2489</v>
      </c>
      <c r="E5212" s="4">
        <v>15</v>
      </c>
      <c r="F5212" s="4" t="s">
        <v>2638</v>
      </c>
      <c r="G5212" s="4" t="s">
        <v>2663</v>
      </c>
      <c r="H5212" s="4">
        <v>11.25</v>
      </c>
      <c r="I5212" s="4">
        <v>5</v>
      </c>
      <c r="J5212" s="4">
        <v>20</v>
      </c>
      <c r="K5212" s="4">
        <v>5</v>
      </c>
      <c r="L5212" s="4">
        <v>20</v>
      </c>
      <c r="M5212" s="4">
        <v>0</v>
      </c>
      <c r="N5212" s="4">
        <v>0</v>
      </c>
      <c r="O5212" s="4" t="s">
        <v>24</v>
      </c>
      <c r="P5212" s="4" t="s">
        <v>25</v>
      </c>
      <c r="Q5212" s="4">
        <v>28517563</v>
      </c>
      <c r="R5212" s="4">
        <v>80707152</v>
      </c>
      <c r="S5212" s="7">
        <v>413747087721687</v>
      </c>
      <c r="T5212" s="7">
        <v>214519063290468</v>
      </c>
      <c r="U5212" s="2"/>
      <c r="V5212" s="3" t="s">
        <v>6034</v>
      </c>
      <c r="W5212" s="3" t="s">
        <v>11184</v>
      </c>
      <c r="X5212" s="4" t="s">
        <v>2663</v>
      </c>
      <c r="Y5212" s="3">
        <v>5</v>
      </c>
      <c r="Z5212" s="3">
        <v>0</v>
      </c>
      <c r="AA5212" s="5">
        <v>0</v>
      </c>
      <c r="AB5212" s="25">
        <v>20</v>
      </c>
      <c r="AC5212" s="33" t="str">
        <f>IF(G5212=X5212,"N","S")</f>
        <v>N</v>
      </c>
      <c r="AD5212" s="4">
        <f>K5212-(Y5212+Z5212)</f>
        <v>0</v>
      </c>
      <c r="AE5212" s="37">
        <f>M5212-AA5212</f>
        <v>0</v>
      </c>
    </row>
    <row r="5213" spans="1:31" x14ac:dyDescent="0.25">
      <c r="A5213" s="14">
        <v>45108</v>
      </c>
      <c r="B5213" s="4" t="s">
        <v>20</v>
      </c>
      <c r="C5213" s="4">
        <v>3</v>
      </c>
      <c r="D5213" s="4" t="s">
        <v>2489</v>
      </c>
      <c r="E5213" s="4">
        <v>15</v>
      </c>
      <c r="F5213" s="4" t="s">
        <v>2638</v>
      </c>
      <c r="G5213" s="4" t="s">
        <v>2698</v>
      </c>
      <c r="H5213" s="4">
        <v>7.92</v>
      </c>
      <c r="I5213" s="4">
        <v>2</v>
      </c>
      <c r="J5213" s="4">
        <v>8</v>
      </c>
      <c r="K5213" s="4">
        <v>0</v>
      </c>
      <c r="L5213" s="4">
        <v>0</v>
      </c>
      <c r="M5213" s="4">
        <v>2</v>
      </c>
      <c r="N5213" s="4">
        <v>8</v>
      </c>
      <c r="O5213" s="4" t="s">
        <v>24</v>
      </c>
      <c r="P5213" s="4" t="s">
        <v>25</v>
      </c>
      <c r="Q5213" s="4">
        <v>28225474</v>
      </c>
      <c r="R5213" s="4">
        <v>80689169</v>
      </c>
      <c r="S5213" s="7">
        <v>41374520808246</v>
      </c>
      <c r="T5213" s="7">
        <v>214170024562228</v>
      </c>
      <c r="U5213" s="2"/>
      <c r="V5213" s="3" t="s">
        <v>6034</v>
      </c>
      <c r="W5213" s="3" t="s">
        <v>11185</v>
      </c>
      <c r="X5213" s="4" t="s">
        <v>2698</v>
      </c>
      <c r="Y5213" s="3">
        <v>0</v>
      </c>
      <c r="Z5213" s="3">
        <v>0</v>
      </c>
      <c r="AA5213" s="5">
        <v>2</v>
      </c>
      <c r="AB5213" s="25">
        <v>8</v>
      </c>
      <c r="AC5213" s="33" t="str">
        <f>IF(G5213=X5213,"N","S")</f>
        <v>N</v>
      </c>
      <c r="AD5213" s="4">
        <f>K5213-(Y5213+Z5213)</f>
        <v>0</v>
      </c>
      <c r="AE5213" s="37">
        <f>M5213-AA5213</f>
        <v>0</v>
      </c>
    </row>
    <row r="5214" spans="1:31" x14ac:dyDescent="0.25">
      <c r="A5214" s="14">
        <v>45108</v>
      </c>
      <c r="B5214" s="4" t="s">
        <v>20</v>
      </c>
      <c r="C5214" s="4">
        <v>3</v>
      </c>
      <c r="D5214" s="4" t="s">
        <v>2489</v>
      </c>
      <c r="E5214" s="4">
        <v>15</v>
      </c>
      <c r="F5214" s="4" t="s">
        <v>2638</v>
      </c>
      <c r="G5214" s="4" t="s">
        <v>2681</v>
      </c>
      <c r="H5214" s="4">
        <v>11.25</v>
      </c>
      <c r="I5214" s="4">
        <v>5</v>
      </c>
      <c r="J5214" s="4">
        <v>20</v>
      </c>
      <c r="K5214" s="4">
        <v>5</v>
      </c>
      <c r="L5214" s="4">
        <v>20</v>
      </c>
      <c r="M5214" s="4">
        <v>0</v>
      </c>
      <c r="N5214" s="4">
        <v>0</v>
      </c>
      <c r="O5214" s="4" t="s">
        <v>24</v>
      </c>
      <c r="P5214" s="4" t="s">
        <v>25</v>
      </c>
      <c r="Q5214" s="4">
        <v>28404224</v>
      </c>
      <c r="R5214" s="4">
        <v>80683498</v>
      </c>
      <c r="S5214" s="7">
        <v>413744856538042</v>
      </c>
      <c r="T5214" s="7">
        <v>214383822841381</v>
      </c>
      <c r="U5214" s="2"/>
      <c r="V5214" s="3" t="s">
        <v>6034</v>
      </c>
      <c r="W5214" s="3" t="s">
        <v>11186</v>
      </c>
      <c r="X5214" s="4" t="s">
        <v>2681</v>
      </c>
      <c r="Y5214" s="3">
        <v>5</v>
      </c>
      <c r="Z5214" s="3">
        <v>0</v>
      </c>
      <c r="AA5214" s="5">
        <v>0</v>
      </c>
      <c r="AB5214" s="25">
        <v>20</v>
      </c>
      <c r="AC5214" s="33" t="str">
        <f>IF(G5214=X5214,"N","S")</f>
        <v>N</v>
      </c>
      <c r="AD5214" s="4">
        <f>K5214-(Y5214+Z5214)</f>
        <v>0</v>
      </c>
      <c r="AE5214" s="37">
        <f>M5214-AA5214</f>
        <v>0</v>
      </c>
    </row>
    <row r="5215" spans="1:31" x14ac:dyDescent="0.25">
      <c r="A5215" s="14">
        <v>45108</v>
      </c>
      <c r="B5215" s="4" t="s">
        <v>20</v>
      </c>
      <c r="C5215" s="4">
        <v>5</v>
      </c>
      <c r="D5215" s="4" t="s">
        <v>3389</v>
      </c>
      <c r="E5215" s="4">
        <v>25</v>
      </c>
      <c r="F5215" s="4" t="s">
        <v>3676</v>
      </c>
      <c r="G5215" s="4" t="s">
        <v>3712</v>
      </c>
      <c r="H5215" s="4">
        <v>18</v>
      </c>
      <c r="I5215" s="4">
        <v>8</v>
      </c>
      <c r="J5215" s="4">
        <v>32</v>
      </c>
      <c r="K5215" s="4">
        <v>8</v>
      </c>
      <c r="L5215" s="4">
        <v>32</v>
      </c>
      <c r="M5215" s="4">
        <v>0</v>
      </c>
      <c r="N5215" s="4">
        <v>0</v>
      </c>
      <c r="O5215" s="4" t="s">
        <v>24</v>
      </c>
      <c r="P5215" s="4" t="s">
        <v>25</v>
      </c>
      <c r="Q5215" s="4">
        <v>28000545</v>
      </c>
      <c r="R5215" s="4">
        <v>84114283</v>
      </c>
      <c r="S5215" s="7">
        <v>41405349374161</v>
      </c>
      <c r="T5215" s="7">
        <v>213860364635083</v>
      </c>
      <c r="U5215" s="2"/>
      <c r="V5215" s="3" t="s">
        <v>6103</v>
      </c>
      <c r="W5215" s="3" t="s">
        <v>11187</v>
      </c>
      <c r="X5215" s="4" t="s">
        <v>3712</v>
      </c>
      <c r="Y5215" s="3">
        <v>8</v>
      </c>
      <c r="Z5215" s="3">
        <v>0</v>
      </c>
      <c r="AA5215" s="5">
        <v>0</v>
      </c>
      <c r="AB5215" s="25">
        <v>32</v>
      </c>
      <c r="AC5215" s="33" t="str">
        <f>IF(G5215=X5215,"N","S")</f>
        <v>N</v>
      </c>
      <c r="AD5215" s="4">
        <f>K5215-(Y5215+Z5215)</f>
        <v>0</v>
      </c>
      <c r="AE5215" s="37">
        <f>M5215-AA5215</f>
        <v>0</v>
      </c>
    </row>
    <row r="5216" spans="1:31" x14ac:dyDescent="0.25">
      <c r="A5216" s="14">
        <v>45108</v>
      </c>
      <c r="B5216" s="4" t="s">
        <v>20</v>
      </c>
      <c r="C5216" s="4">
        <v>5</v>
      </c>
      <c r="D5216" s="4" t="s">
        <v>3389</v>
      </c>
      <c r="E5216" s="4">
        <v>25</v>
      </c>
      <c r="F5216" s="4" t="s">
        <v>3676</v>
      </c>
      <c r="G5216" s="4" t="s">
        <v>3708</v>
      </c>
      <c r="H5216" s="4">
        <v>6.75</v>
      </c>
      <c r="I5216" s="4">
        <v>3</v>
      </c>
      <c r="J5216" s="4">
        <v>12</v>
      </c>
      <c r="K5216" s="4">
        <v>3</v>
      </c>
      <c r="L5216" s="4">
        <v>12</v>
      </c>
      <c r="M5216" s="4">
        <v>0</v>
      </c>
      <c r="N5216" s="4">
        <v>0</v>
      </c>
      <c r="O5216" s="4" t="s">
        <v>24</v>
      </c>
      <c r="P5216" s="4" t="s">
        <v>25</v>
      </c>
      <c r="Q5216" s="4">
        <v>27978798</v>
      </c>
      <c r="R5216" s="4">
        <v>84082787</v>
      </c>
      <c r="S5216" s="7">
        <v>414050637548294</v>
      </c>
      <c r="T5216" s="7">
        <v>213834724281766</v>
      </c>
      <c r="U5216" s="2"/>
      <c r="V5216" s="3" t="s">
        <v>6103</v>
      </c>
      <c r="W5216" s="3" t="s">
        <v>11188</v>
      </c>
      <c r="X5216" s="4" t="s">
        <v>3708</v>
      </c>
      <c r="Y5216" s="3">
        <v>3</v>
      </c>
      <c r="Z5216" s="3">
        <v>0</v>
      </c>
      <c r="AA5216" s="5">
        <v>0</v>
      </c>
      <c r="AB5216" s="25">
        <v>12</v>
      </c>
      <c r="AC5216" s="33" t="str">
        <f>IF(G5216=X5216,"N","S")</f>
        <v>N</v>
      </c>
      <c r="AD5216" s="4">
        <f>K5216-(Y5216+Z5216)</f>
        <v>0</v>
      </c>
      <c r="AE5216" s="37">
        <f>M5216-AA5216</f>
        <v>0</v>
      </c>
    </row>
    <row r="5217" spans="1:31" x14ac:dyDescent="0.25">
      <c r="A5217" s="14">
        <v>45108</v>
      </c>
      <c r="B5217" s="4" t="s">
        <v>20</v>
      </c>
      <c r="C5217" s="4">
        <v>2</v>
      </c>
      <c r="D5217" s="4" t="s">
        <v>512</v>
      </c>
      <c r="E5217" s="4">
        <v>8</v>
      </c>
      <c r="F5217" s="4" t="s">
        <v>1767</v>
      </c>
      <c r="G5217" s="4" t="s">
        <v>1962</v>
      </c>
      <c r="H5217" s="4">
        <v>4.5</v>
      </c>
      <c r="I5217" s="4">
        <v>2</v>
      </c>
      <c r="J5217" s="4">
        <v>8</v>
      </c>
      <c r="K5217" s="4">
        <v>2</v>
      </c>
      <c r="L5217" s="4">
        <v>8</v>
      </c>
      <c r="M5217" s="4">
        <v>0</v>
      </c>
      <c r="N5217" s="4">
        <v>0</v>
      </c>
      <c r="O5217" s="4" t="s">
        <v>24</v>
      </c>
      <c r="P5217" s="4" t="s">
        <v>25</v>
      </c>
      <c r="Q5217" s="4">
        <v>29497280</v>
      </c>
      <c r="R5217" s="4">
        <v>81877235</v>
      </c>
      <c r="S5217" s="7">
        <v>413853337445582</v>
      </c>
      <c r="T5217" s="7">
        <v>215676904701717</v>
      </c>
      <c r="U5217" s="2"/>
      <c r="V5217" s="3" t="s">
        <v>6062</v>
      </c>
      <c r="W5217" s="3" t="s">
        <v>11189</v>
      </c>
      <c r="X5217" s="4" t="s">
        <v>1962</v>
      </c>
      <c r="Y5217" s="3">
        <v>2</v>
      </c>
      <c r="Z5217" s="3">
        <v>0</v>
      </c>
      <c r="AA5217" s="5">
        <v>0</v>
      </c>
      <c r="AB5217" s="25">
        <v>8</v>
      </c>
      <c r="AC5217" s="33" t="str">
        <f>IF(G5217=X5217,"N","S")</f>
        <v>N</v>
      </c>
      <c r="AD5217" s="4">
        <f>K5217-(Y5217+Z5217)</f>
        <v>0</v>
      </c>
      <c r="AE5217" s="37">
        <f>M5217-AA5217</f>
        <v>0</v>
      </c>
    </row>
    <row r="5218" spans="1:31" x14ac:dyDescent="0.25">
      <c r="A5218" s="14">
        <v>45108</v>
      </c>
      <c r="B5218" s="4" t="s">
        <v>20</v>
      </c>
      <c r="C5218" s="4">
        <v>2</v>
      </c>
      <c r="D5218" s="4" t="s">
        <v>512</v>
      </c>
      <c r="E5218" s="4">
        <v>8</v>
      </c>
      <c r="F5218" s="4" t="s">
        <v>1767</v>
      </c>
      <c r="G5218" s="4" t="s">
        <v>2175</v>
      </c>
      <c r="H5218" s="4">
        <v>6.75</v>
      </c>
      <c r="I5218" s="4">
        <v>3</v>
      </c>
      <c r="J5218" s="4">
        <v>12</v>
      </c>
      <c r="K5218" s="4">
        <v>3</v>
      </c>
      <c r="L5218" s="4">
        <v>12</v>
      </c>
      <c r="M5218" s="4">
        <v>0</v>
      </c>
      <c r="N5218" s="4">
        <v>0</v>
      </c>
      <c r="O5218" s="4" t="s">
        <v>24</v>
      </c>
      <c r="P5218" s="4" t="s">
        <v>25</v>
      </c>
      <c r="Q5218" s="4">
        <v>29473658</v>
      </c>
      <c r="R5218" s="4">
        <v>81902353</v>
      </c>
      <c r="S5218" s="7">
        <v>413855579031825</v>
      </c>
      <c r="T5218" s="7">
        <v>215648362718567</v>
      </c>
      <c r="U5218" s="2"/>
      <c r="V5218" s="3" t="s">
        <v>6062</v>
      </c>
      <c r="W5218" s="3" t="s">
        <v>11190</v>
      </c>
      <c r="X5218" s="4" t="s">
        <v>2175</v>
      </c>
      <c r="Y5218" s="3">
        <v>3</v>
      </c>
      <c r="Z5218" s="3">
        <v>0</v>
      </c>
      <c r="AA5218" s="5">
        <v>0</v>
      </c>
      <c r="AB5218" s="25">
        <v>12</v>
      </c>
      <c r="AC5218" s="33" t="str">
        <f>IF(G5218=X5218,"N","S")</f>
        <v>N</v>
      </c>
      <c r="AD5218" s="4">
        <f>K5218-(Y5218+Z5218)</f>
        <v>0</v>
      </c>
      <c r="AE5218" s="37">
        <f>M5218-AA5218</f>
        <v>0</v>
      </c>
    </row>
    <row r="5219" spans="1:31" x14ac:dyDescent="0.25">
      <c r="A5219" s="14">
        <v>45108</v>
      </c>
      <c r="B5219" s="4" t="s">
        <v>20</v>
      </c>
      <c r="C5219" s="4">
        <v>2</v>
      </c>
      <c r="D5219" s="4" t="s">
        <v>512</v>
      </c>
      <c r="E5219" s="4">
        <v>8</v>
      </c>
      <c r="F5219" s="4" t="s">
        <v>1767</v>
      </c>
      <c r="G5219" s="4" t="s">
        <v>1903</v>
      </c>
      <c r="H5219" s="4">
        <v>15</v>
      </c>
      <c r="I5219" s="4">
        <v>5</v>
      </c>
      <c r="J5219" s="4">
        <v>20</v>
      </c>
      <c r="K5219" s="4">
        <v>5</v>
      </c>
      <c r="L5219" s="4">
        <v>20</v>
      </c>
      <c r="M5219" s="4">
        <v>0</v>
      </c>
      <c r="N5219" s="4">
        <v>0</v>
      </c>
      <c r="O5219" s="4" t="s">
        <v>24</v>
      </c>
      <c r="P5219" s="4" t="s">
        <v>25</v>
      </c>
      <c r="Q5219" s="4">
        <v>29452040</v>
      </c>
      <c r="R5219" s="4">
        <v>81892176</v>
      </c>
      <c r="S5219" s="7">
        <v>413854643469224</v>
      </c>
      <c r="T5219" s="7">
        <v>215622628130826</v>
      </c>
      <c r="U5219" s="2"/>
      <c r="V5219" s="3" t="s">
        <v>6062</v>
      </c>
      <c r="W5219" s="3" t="s">
        <v>11191</v>
      </c>
      <c r="X5219" s="4" t="s">
        <v>1903</v>
      </c>
      <c r="Y5219" s="3">
        <v>5</v>
      </c>
      <c r="Z5219" s="3">
        <v>0</v>
      </c>
      <c r="AA5219" s="5">
        <v>0</v>
      </c>
      <c r="AB5219" s="25">
        <v>20</v>
      </c>
      <c r="AC5219" s="33" t="str">
        <f>IF(G5219=X5219,"N","S")</f>
        <v>N</v>
      </c>
      <c r="AD5219" s="4">
        <f>K5219-(Y5219+Z5219)</f>
        <v>0</v>
      </c>
      <c r="AE5219" s="37">
        <f>M5219-AA5219</f>
        <v>0</v>
      </c>
    </row>
    <row r="5220" spans="1:31" x14ac:dyDescent="0.25">
      <c r="A5220" s="14">
        <v>45108</v>
      </c>
      <c r="B5220" s="4" t="s">
        <v>20</v>
      </c>
      <c r="C5220" s="4">
        <v>2</v>
      </c>
      <c r="D5220" s="4" t="s">
        <v>512</v>
      </c>
      <c r="E5220" s="4">
        <v>8</v>
      </c>
      <c r="F5220" s="4" t="s">
        <v>1767</v>
      </c>
      <c r="G5220" s="4" t="s">
        <v>2097</v>
      </c>
      <c r="H5220" s="4">
        <v>9</v>
      </c>
      <c r="I5220" s="4">
        <v>3</v>
      </c>
      <c r="J5220" s="4">
        <v>12</v>
      </c>
      <c r="K5220" s="4">
        <v>3</v>
      </c>
      <c r="L5220" s="4">
        <v>12</v>
      </c>
      <c r="M5220" s="4">
        <v>0</v>
      </c>
      <c r="N5220" s="4">
        <v>0</v>
      </c>
      <c r="O5220" s="4" t="s">
        <v>24</v>
      </c>
      <c r="P5220" s="4" t="s">
        <v>25</v>
      </c>
      <c r="Q5220" s="4">
        <v>29318939</v>
      </c>
      <c r="R5220" s="4">
        <v>82029400</v>
      </c>
      <c r="S5220" s="7">
        <v>413866885921408</v>
      </c>
      <c r="T5220" s="7">
        <v>215461851211223</v>
      </c>
      <c r="U5220" s="2"/>
      <c r="V5220" s="3" t="s">
        <v>6062</v>
      </c>
      <c r="W5220" s="3" t="s">
        <v>11192</v>
      </c>
      <c r="X5220" s="4" t="s">
        <v>2097</v>
      </c>
      <c r="Y5220" s="3">
        <v>3</v>
      </c>
      <c r="Z5220" s="3">
        <v>0</v>
      </c>
      <c r="AA5220" s="5">
        <v>0</v>
      </c>
      <c r="AB5220" s="25">
        <v>12</v>
      </c>
      <c r="AC5220" s="33" t="str">
        <f>IF(G5220=X5220,"N","S")</f>
        <v>N</v>
      </c>
      <c r="AD5220" s="4">
        <f>K5220-(Y5220+Z5220)</f>
        <v>0</v>
      </c>
      <c r="AE5220" s="37">
        <f>M5220-AA5220</f>
        <v>0</v>
      </c>
    </row>
    <row r="5221" spans="1:31" x14ac:dyDescent="0.25">
      <c r="A5221" s="14">
        <v>45108</v>
      </c>
      <c r="B5221" s="4" t="s">
        <v>20</v>
      </c>
      <c r="C5221" s="4">
        <v>2</v>
      </c>
      <c r="D5221" s="4" t="s">
        <v>512</v>
      </c>
      <c r="E5221" s="4">
        <v>8</v>
      </c>
      <c r="F5221" s="4" t="s">
        <v>1767</v>
      </c>
      <c r="G5221" s="4" t="s">
        <v>2013</v>
      </c>
      <c r="H5221" s="4">
        <v>4.5</v>
      </c>
      <c r="I5221" s="4">
        <v>2</v>
      </c>
      <c r="J5221" s="4">
        <v>8</v>
      </c>
      <c r="K5221" s="4">
        <v>2</v>
      </c>
      <c r="L5221" s="4">
        <v>8</v>
      </c>
      <c r="M5221" s="4">
        <v>0</v>
      </c>
      <c r="N5221" s="4">
        <v>0</v>
      </c>
      <c r="O5221" s="4" t="s">
        <v>24</v>
      </c>
      <c r="P5221" s="4" t="s">
        <v>25</v>
      </c>
      <c r="Q5221" s="4">
        <v>29313080</v>
      </c>
      <c r="R5221" s="4">
        <v>82066835</v>
      </c>
      <c r="S5221" s="7">
        <v>413870252412375</v>
      </c>
      <c r="T5221" s="7">
        <v>215454407487966</v>
      </c>
      <c r="U5221" s="2"/>
      <c r="V5221" s="3" t="s">
        <v>6062</v>
      </c>
      <c r="W5221" s="3" t="s">
        <v>11193</v>
      </c>
      <c r="X5221" s="4" t="s">
        <v>2013</v>
      </c>
      <c r="Y5221" s="3">
        <v>2</v>
      </c>
      <c r="Z5221" s="3">
        <v>0</v>
      </c>
      <c r="AA5221" s="5">
        <v>0</v>
      </c>
      <c r="AB5221" s="25">
        <v>8</v>
      </c>
      <c r="AC5221" s="33" t="str">
        <f>IF(G5221=X5221,"N","S")</f>
        <v>N</v>
      </c>
      <c r="AD5221" s="4">
        <f>K5221-(Y5221+Z5221)</f>
        <v>0</v>
      </c>
      <c r="AE5221" s="37">
        <f>M5221-AA5221</f>
        <v>0</v>
      </c>
    </row>
    <row r="5222" spans="1:31" x14ac:dyDescent="0.25">
      <c r="A5222" s="22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0"/>
      <c r="R5222" s="20"/>
      <c r="S5222" s="24"/>
      <c r="T5222" s="24"/>
      <c r="U5222" s="2"/>
      <c r="V5222" s="3" t="s">
        <v>6062</v>
      </c>
      <c r="W5222" s="3" t="s">
        <v>11194</v>
      </c>
      <c r="X5222" s="4" t="s">
        <v>11195</v>
      </c>
      <c r="Y5222" s="3">
        <v>2</v>
      </c>
      <c r="Z5222" s="3">
        <v>0</v>
      </c>
      <c r="AA5222" s="5">
        <v>0</v>
      </c>
      <c r="AB5222" s="25">
        <v>8</v>
      </c>
      <c r="AC5222" s="33" t="str">
        <f>IF(G5222=X5222,"N","S")</f>
        <v>S</v>
      </c>
      <c r="AD5222" s="4">
        <f>K5222-(Y5222+Z5222)</f>
        <v>-2</v>
      </c>
      <c r="AE5222" s="37">
        <f>M5222-AA5222</f>
        <v>0</v>
      </c>
    </row>
    <row r="5223" spans="1:31" x14ac:dyDescent="0.25">
      <c r="A5223" s="14">
        <v>45108</v>
      </c>
      <c r="B5223" s="4" t="s">
        <v>20</v>
      </c>
      <c r="C5223" s="4">
        <v>2</v>
      </c>
      <c r="D5223" s="4" t="s">
        <v>512</v>
      </c>
      <c r="E5223" s="4">
        <v>8</v>
      </c>
      <c r="F5223" s="4" t="s">
        <v>1767</v>
      </c>
      <c r="G5223" s="4" t="s">
        <v>2050</v>
      </c>
      <c r="H5223" s="4">
        <v>5.7</v>
      </c>
      <c r="I5223" s="4">
        <v>2</v>
      </c>
      <c r="J5223" s="4">
        <v>8</v>
      </c>
      <c r="K5223" s="4">
        <v>2</v>
      </c>
      <c r="L5223" s="4">
        <v>8</v>
      </c>
      <c r="M5223" s="4">
        <v>0</v>
      </c>
      <c r="N5223" s="4">
        <v>0</v>
      </c>
      <c r="O5223" s="4" t="s">
        <v>24</v>
      </c>
      <c r="P5223" s="4" t="s">
        <v>25</v>
      </c>
      <c r="Q5223" s="4">
        <v>29214173</v>
      </c>
      <c r="R5223" s="4">
        <v>82136246</v>
      </c>
      <c r="S5223" s="7">
        <v>413876417041501</v>
      </c>
      <c r="T5223" s="7">
        <v>215335310409597</v>
      </c>
      <c r="U5223" s="2"/>
      <c r="V5223" s="3" t="s">
        <v>6062</v>
      </c>
      <c r="W5223" s="3" t="s">
        <v>11196</v>
      </c>
      <c r="X5223" s="4" t="s">
        <v>2050</v>
      </c>
      <c r="Y5223" s="3">
        <v>2</v>
      </c>
      <c r="Z5223" s="3">
        <v>0</v>
      </c>
      <c r="AA5223" s="5">
        <v>0</v>
      </c>
      <c r="AB5223" s="25">
        <v>8</v>
      </c>
      <c r="AC5223" s="33" t="str">
        <f>IF(G5223=X5223,"N","S")</f>
        <v>N</v>
      </c>
      <c r="AD5223" s="4">
        <f>K5223-(Y5223+Z5223)</f>
        <v>0</v>
      </c>
      <c r="AE5223" s="37">
        <f>M5223-AA5223</f>
        <v>0</v>
      </c>
    </row>
    <row r="5224" spans="1:31" x14ac:dyDescent="0.25">
      <c r="A5224" s="14">
        <v>45108</v>
      </c>
      <c r="B5224" s="4" t="s">
        <v>20</v>
      </c>
      <c r="C5224" s="4">
        <v>2</v>
      </c>
      <c r="D5224" s="4" t="s">
        <v>512</v>
      </c>
      <c r="E5224" s="4">
        <v>8</v>
      </c>
      <c r="F5224" s="4" t="s">
        <v>1767</v>
      </c>
      <c r="G5224" s="4" t="s">
        <v>2010</v>
      </c>
      <c r="H5224" s="4">
        <v>8.5500000000000007</v>
      </c>
      <c r="I5224" s="4">
        <v>3</v>
      </c>
      <c r="J5224" s="4">
        <v>12</v>
      </c>
      <c r="K5224" s="4">
        <v>3</v>
      </c>
      <c r="L5224" s="4">
        <v>12</v>
      </c>
      <c r="M5224" s="4">
        <v>0</v>
      </c>
      <c r="N5224" s="4">
        <v>0</v>
      </c>
      <c r="O5224" s="4" t="s">
        <v>24</v>
      </c>
      <c r="P5224" s="4" t="s">
        <v>25</v>
      </c>
      <c r="Q5224" s="4">
        <v>29136009</v>
      </c>
      <c r="R5224" s="4">
        <v>82216334</v>
      </c>
      <c r="S5224" s="7">
        <v>413883561460458</v>
      </c>
      <c r="T5224" s="7">
        <v>215240893866437</v>
      </c>
      <c r="U5224" s="2"/>
      <c r="V5224" s="3" t="s">
        <v>6062</v>
      </c>
      <c r="W5224" s="3" t="s">
        <v>11197</v>
      </c>
      <c r="X5224" s="4" t="s">
        <v>2010</v>
      </c>
      <c r="Y5224" s="3">
        <v>3</v>
      </c>
      <c r="Z5224" s="3">
        <v>0</v>
      </c>
      <c r="AA5224" s="5">
        <v>0</v>
      </c>
      <c r="AB5224" s="25">
        <v>12</v>
      </c>
      <c r="AC5224" s="33" t="str">
        <f>IF(G5224=X5224,"N","S")</f>
        <v>N</v>
      </c>
      <c r="AD5224" s="4">
        <f>K5224-(Y5224+Z5224)</f>
        <v>0</v>
      </c>
      <c r="AE5224" s="37">
        <f>M5224-AA5224</f>
        <v>0</v>
      </c>
    </row>
    <row r="5225" spans="1:31" x14ac:dyDescent="0.25">
      <c r="A5225" s="14">
        <v>45108</v>
      </c>
      <c r="B5225" s="4" t="s">
        <v>20</v>
      </c>
      <c r="C5225" s="4">
        <v>2</v>
      </c>
      <c r="D5225" s="4" t="s">
        <v>512</v>
      </c>
      <c r="E5225" s="4">
        <v>8</v>
      </c>
      <c r="F5225" s="4" t="s">
        <v>1767</v>
      </c>
      <c r="G5225" s="4" t="s">
        <v>1884</v>
      </c>
      <c r="H5225" s="4">
        <v>6.75</v>
      </c>
      <c r="I5225" s="4">
        <v>3</v>
      </c>
      <c r="J5225" s="4">
        <v>12</v>
      </c>
      <c r="K5225" s="4">
        <v>3</v>
      </c>
      <c r="L5225" s="4">
        <v>12</v>
      </c>
      <c r="M5225" s="4">
        <v>0</v>
      </c>
      <c r="N5225" s="4">
        <v>0</v>
      </c>
      <c r="O5225" s="4" t="s">
        <v>24</v>
      </c>
      <c r="P5225" s="4" t="s">
        <v>25</v>
      </c>
      <c r="Q5225" s="4">
        <v>28956836</v>
      </c>
      <c r="R5225" s="4">
        <v>82431267</v>
      </c>
      <c r="S5225" s="7">
        <v>413902761645603</v>
      </c>
      <c r="T5225" s="7">
        <v>215024090152634</v>
      </c>
      <c r="U5225" s="2"/>
      <c r="V5225" s="3" t="s">
        <v>6062</v>
      </c>
      <c r="W5225" s="3" t="s">
        <v>11198</v>
      </c>
      <c r="X5225" s="4" t="s">
        <v>1884</v>
      </c>
      <c r="Y5225" s="3">
        <v>3</v>
      </c>
      <c r="Z5225" s="3">
        <v>0</v>
      </c>
      <c r="AA5225" s="5">
        <v>0</v>
      </c>
      <c r="AB5225" s="25">
        <v>12</v>
      </c>
      <c r="AC5225" s="33" t="str">
        <f>IF(G5225=X5225,"N","S")</f>
        <v>N</v>
      </c>
      <c r="AD5225" s="4">
        <f>K5225-(Y5225+Z5225)</f>
        <v>0</v>
      </c>
      <c r="AE5225" s="37">
        <f>M5225-AA5225</f>
        <v>0</v>
      </c>
    </row>
    <row r="5226" spans="1:31" x14ac:dyDescent="0.25">
      <c r="A5226" s="14">
        <v>45108</v>
      </c>
      <c r="B5226" s="4" t="s">
        <v>20</v>
      </c>
      <c r="C5226" s="4">
        <v>2</v>
      </c>
      <c r="D5226" s="4" t="s">
        <v>512</v>
      </c>
      <c r="E5226" s="4">
        <v>8</v>
      </c>
      <c r="F5226" s="4" t="s">
        <v>1767</v>
      </c>
      <c r="G5226" s="4" t="s">
        <v>2059</v>
      </c>
      <c r="H5226" s="4">
        <v>18.899999999999999</v>
      </c>
      <c r="I5226" s="4">
        <v>7</v>
      </c>
      <c r="J5226" s="4">
        <v>28</v>
      </c>
      <c r="K5226" s="4">
        <v>7</v>
      </c>
      <c r="L5226" s="4">
        <v>28</v>
      </c>
      <c r="M5226" s="4">
        <v>0</v>
      </c>
      <c r="N5226" s="4">
        <v>0</v>
      </c>
      <c r="O5226" s="4" t="s">
        <v>24</v>
      </c>
      <c r="P5226" s="4" t="s">
        <v>25</v>
      </c>
      <c r="Q5226" s="4">
        <v>29110974</v>
      </c>
      <c r="R5226" s="4">
        <v>82241686</v>
      </c>
      <c r="S5226" s="7">
        <v>413885822764973</v>
      </c>
      <c r="T5226" s="7">
        <v>215210656434675</v>
      </c>
      <c r="U5226" s="2"/>
      <c r="V5226" s="19"/>
      <c r="W5226" s="19"/>
      <c r="X5226" s="20"/>
      <c r="Y5226" s="19"/>
      <c r="Z5226" s="19"/>
      <c r="AA5226" s="21"/>
      <c r="AB5226" s="27"/>
      <c r="AC5226" s="33" t="str">
        <f>IF(G5226=X5226,"N","S")</f>
        <v>S</v>
      </c>
      <c r="AD5226" s="4">
        <f>K5226-(Y5226+Z5226)</f>
        <v>7</v>
      </c>
      <c r="AE5226" s="37">
        <f>M5226-AA5226</f>
        <v>0</v>
      </c>
    </row>
    <row r="5227" spans="1:31" x14ac:dyDescent="0.25">
      <c r="A5227" s="14">
        <v>45108</v>
      </c>
      <c r="B5227" s="4" t="s">
        <v>20</v>
      </c>
      <c r="C5227" s="4">
        <v>2</v>
      </c>
      <c r="D5227" s="4" t="s">
        <v>512</v>
      </c>
      <c r="E5227" s="4">
        <v>8</v>
      </c>
      <c r="F5227" s="4" t="s">
        <v>1767</v>
      </c>
      <c r="G5227" s="4" t="s">
        <v>1869</v>
      </c>
      <c r="H5227" s="4">
        <v>4.5</v>
      </c>
      <c r="I5227" s="4">
        <v>2</v>
      </c>
      <c r="J5227" s="4">
        <v>8</v>
      </c>
      <c r="K5227" s="4">
        <v>2</v>
      </c>
      <c r="L5227" s="4">
        <v>8</v>
      </c>
      <c r="M5227" s="4">
        <v>0</v>
      </c>
      <c r="N5227" s="4">
        <v>0</v>
      </c>
      <c r="O5227" s="4" t="s">
        <v>24</v>
      </c>
      <c r="P5227" s="4" t="s">
        <v>25</v>
      </c>
      <c r="Q5227" s="4">
        <v>29095616</v>
      </c>
      <c r="R5227" s="4">
        <v>82257259</v>
      </c>
      <c r="S5227" s="7">
        <v>413887211832692</v>
      </c>
      <c r="T5227" s="7">
        <v>215192106600837</v>
      </c>
      <c r="U5227" s="2"/>
      <c r="V5227" s="3" t="s">
        <v>6062</v>
      </c>
      <c r="W5227" s="3" t="s">
        <v>11199</v>
      </c>
      <c r="X5227" s="4" t="s">
        <v>1869</v>
      </c>
      <c r="Y5227" s="3">
        <v>2</v>
      </c>
      <c r="Z5227" s="3">
        <v>0</v>
      </c>
      <c r="AA5227" s="5">
        <v>0</v>
      </c>
      <c r="AB5227" s="25">
        <v>8</v>
      </c>
      <c r="AC5227" s="33" t="str">
        <f>IF(G5227=X5227,"N","S")</f>
        <v>N</v>
      </c>
      <c r="AD5227" s="4">
        <f>K5227-(Y5227+Z5227)</f>
        <v>0</v>
      </c>
      <c r="AE5227" s="37">
        <f>M5227-AA5227</f>
        <v>0</v>
      </c>
    </row>
    <row r="5228" spans="1:31" x14ac:dyDescent="0.25">
      <c r="A5228" s="14">
        <v>45108</v>
      </c>
      <c r="B5228" s="4" t="s">
        <v>20</v>
      </c>
      <c r="C5228" s="4">
        <v>2</v>
      </c>
      <c r="D5228" s="4" t="s">
        <v>512</v>
      </c>
      <c r="E5228" s="4">
        <v>8</v>
      </c>
      <c r="F5228" s="4" t="s">
        <v>1767</v>
      </c>
      <c r="G5228" s="4" t="s">
        <v>2011</v>
      </c>
      <c r="H5228" s="4">
        <v>3.45</v>
      </c>
      <c r="I5228" s="4">
        <v>2</v>
      </c>
      <c r="J5228" s="4">
        <v>6</v>
      </c>
      <c r="K5228" s="4">
        <v>2</v>
      </c>
      <c r="L5228" s="4">
        <v>6</v>
      </c>
      <c r="M5228" s="4">
        <v>0</v>
      </c>
      <c r="N5228" s="4">
        <v>0</v>
      </c>
      <c r="O5228" s="4" t="s">
        <v>24</v>
      </c>
      <c r="P5228" s="4" t="s">
        <v>25</v>
      </c>
      <c r="Q5228" s="4">
        <v>28932519</v>
      </c>
      <c r="R5228" s="4">
        <v>82455195</v>
      </c>
      <c r="S5228" s="7">
        <v>413904895270781</v>
      </c>
      <c r="T5228" s="7">
        <v>21499472651</v>
      </c>
      <c r="U5228" s="2"/>
      <c r="V5228" s="3" t="s">
        <v>6062</v>
      </c>
      <c r="W5228" s="3" t="s">
        <v>11200</v>
      </c>
      <c r="X5228" s="4" t="s">
        <v>2011</v>
      </c>
      <c r="Y5228" s="3">
        <v>1</v>
      </c>
      <c r="Z5228" s="3">
        <v>1</v>
      </c>
      <c r="AA5228" s="5">
        <v>0</v>
      </c>
      <c r="AB5228" s="25">
        <v>6</v>
      </c>
      <c r="AC5228" s="33" t="str">
        <f>IF(G5228=X5228,"N","S")</f>
        <v>N</v>
      </c>
      <c r="AD5228" s="4">
        <f>K5228-(Y5228+Z5228)</f>
        <v>0</v>
      </c>
      <c r="AE5228" s="37">
        <f>M5228-AA5228</f>
        <v>0</v>
      </c>
    </row>
    <row r="5229" spans="1:31" x14ac:dyDescent="0.25">
      <c r="A5229" s="14">
        <v>45108</v>
      </c>
      <c r="B5229" s="4" t="s">
        <v>20</v>
      </c>
      <c r="C5229" s="4">
        <v>2</v>
      </c>
      <c r="D5229" s="4" t="s">
        <v>512</v>
      </c>
      <c r="E5229" s="4">
        <v>8</v>
      </c>
      <c r="F5229" s="4" t="s">
        <v>1767</v>
      </c>
      <c r="G5229" s="4" t="s">
        <v>2020</v>
      </c>
      <c r="H5229" s="4">
        <v>8.1</v>
      </c>
      <c r="I5229" s="4">
        <v>3</v>
      </c>
      <c r="J5229" s="4">
        <v>12</v>
      </c>
      <c r="K5229" s="4">
        <v>3</v>
      </c>
      <c r="L5229" s="4">
        <v>12</v>
      </c>
      <c r="M5229" s="4">
        <v>0</v>
      </c>
      <c r="N5229" s="4">
        <v>0</v>
      </c>
      <c r="O5229" s="4" t="s">
        <v>24</v>
      </c>
      <c r="P5229" s="4" t="s">
        <v>25</v>
      </c>
      <c r="Q5229" s="4">
        <v>29089301</v>
      </c>
      <c r="R5229" s="4">
        <v>82263829</v>
      </c>
      <c r="S5229" s="7">
        <v>413887798002088</v>
      </c>
      <c r="T5229" s="7">
        <v>215184477189235</v>
      </c>
      <c r="U5229" s="2"/>
      <c r="V5229" s="3" t="s">
        <v>6062</v>
      </c>
      <c r="W5229" s="3" t="s">
        <v>11201</v>
      </c>
      <c r="X5229" s="4" t="s">
        <v>2020</v>
      </c>
      <c r="Y5229" s="3">
        <v>3</v>
      </c>
      <c r="Z5229" s="3">
        <v>0</v>
      </c>
      <c r="AA5229" s="5">
        <v>0</v>
      </c>
      <c r="AB5229" s="25">
        <v>12</v>
      </c>
      <c r="AC5229" s="33" t="str">
        <f>IF(G5229=X5229,"N","S")</f>
        <v>N</v>
      </c>
      <c r="AD5229" s="4">
        <f>K5229-(Y5229+Z5229)</f>
        <v>0</v>
      </c>
      <c r="AE5229" s="37">
        <f>M5229-AA5229</f>
        <v>0</v>
      </c>
    </row>
    <row r="5230" spans="1:31" x14ac:dyDescent="0.25">
      <c r="A5230" s="14">
        <v>45108</v>
      </c>
      <c r="B5230" s="4" t="s">
        <v>20</v>
      </c>
      <c r="C5230" s="4">
        <v>2</v>
      </c>
      <c r="D5230" s="4" t="s">
        <v>512</v>
      </c>
      <c r="E5230" s="4">
        <v>8</v>
      </c>
      <c r="F5230" s="4" t="s">
        <v>1767</v>
      </c>
      <c r="G5230" s="4" t="s">
        <v>2197</v>
      </c>
      <c r="H5230" s="4">
        <v>8.5500000000000007</v>
      </c>
      <c r="I5230" s="4">
        <v>3</v>
      </c>
      <c r="J5230" s="4">
        <v>12</v>
      </c>
      <c r="K5230" s="4">
        <v>3</v>
      </c>
      <c r="L5230" s="4">
        <v>12</v>
      </c>
      <c r="M5230" s="4">
        <v>0</v>
      </c>
      <c r="N5230" s="4">
        <v>0</v>
      </c>
      <c r="O5230" s="4" t="s">
        <v>24</v>
      </c>
      <c r="P5230" s="4" t="s">
        <v>25</v>
      </c>
      <c r="Q5230" s="4">
        <v>29085501</v>
      </c>
      <c r="R5230" s="4">
        <v>82267649</v>
      </c>
      <c r="S5230" s="7">
        <v>413888138705675</v>
      </c>
      <c r="T5230" s="7">
        <v>215179887808311</v>
      </c>
      <c r="U5230" s="2"/>
      <c r="V5230" s="3" t="s">
        <v>6062</v>
      </c>
      <c r="W5230" s="3" t="s">
        <v>11202</v>
      </c>
      <c r="X5230" s="4" t="s">
        <v>2197</v>
      </c>
      <c r="Y5230" s="3">
        <v>3</v>
      </c>
      <c r="Z5230" s="3">
        <v>0</v>
      </c>
      <c r="AA5230" s="5">
        <v>0</v>
      </c>
      <c r="AB5230" s="25">
        <v>12</v>
      </c>
      <c r="AC5230" s="33" t="str">
        <f>IF(G5230=X5230,"N","S")</f>
        <v>N</v>
      </c>
      <c r="AD5230" s="4">
        <f>K5230-(Y5230+Z5230)</f>
        <v>0</v>
      </c>
      <c r="AE5230" s="37">
        <f>M5230-AA5230</f>
        <v>0</v>
      </c>
    </row>
    <row r="5231" spans="1:31" x14ac:dyDescent="0.25">
      <c r="A5231" s="14">
        <v>45108</v>
      </c>
      <c r="B5231" s="4" t="s">
        <v>20</v>
      </c>
      <c r="C5231" s="4">
        <v>2</v>
      </c>
      <c r="D5231" s="4" t="s">
        <v>512</v>
      </c>
      <c r="E5231" s="4">
        <v>8</v>
      </c>
      <c r="F5231" s="4" t="s">
        <v>1767</v>
      </c>
      <c r="G5231" s="4" t="s">
        <v>2168</v>
      </c>
      <c r="H5231" s="4">
        <v>21.6</v>
      </c>
      <c r="I5231" s="4">
        <v>8</v>
      </c>
      <c r="J5231" s="4">
        <v>32</v>
      </c>
      <c r="K5231" s="4">
        <v>8</v>
      </c>
      <c r="L5231" s="4">
        <v>32</v>
      </c>
      <c r="M5231" s="4">
        <v>0</v>
      </c>
      <c r="N5231" s="4">
        <v>0</v>
      </c>
      <c r="O5231" s="4" t="s">
        <v>24</v>
      </c>
      <c r="P5231" s="4" t="s">
        <v>25</v>
      </c>
      <c r="Q5231" s="4">
        <v>29048417</v>
      </c>
      <c r="R5231" s="4">
        <v>82306108</v>
      </c>
      <c r="S5231" s="7">
        <v>413891569866309</v>
      </c>
      <c r="T5231" s="7">
        <v>215135086210543</v>
      </c>
      <c r="U5231" s="2"/>
      <c r="V5231" s="3" t="s">
        <v>6062</v>
      </c>
      <c r="W5231" s="3" t="s">
        <v>11203</v>
      </c>
      <c r="X5231" s="4" t="s">
        <v>2168</v>
      </c>
      <c r="Y5231" s="3">
        <v>8</v>
      </c>
      <c r="Z5231" s="3">
        <v>0</v>
      </c>
      <c r="AA5231" s="5">
        <v>0</v>
      </c>
      <c r="AB5231" s="25">
        <v>32</v>
      </c>
      <c r="AC5231" s="33" t="str">
        <f>IF(G5231=X5231,"N","S")</f>
        <v>N</v>
      </c>
      <c r="AD5231" s="4">
        <f>K5231-(Y5231+Z5231)</f>
        <v>0</v>
      </c>
      <c r="AE5231" s="37">
        <f>M5231-AA5231</f>
        <v>0</v>
      </c>
    </row>
    <row r="5232" spans="1:31" x14ac:dyDescent="0.25">
      <c r="A5232" s="14">
        <v>45108</v>
      </c>
      <c r="B5232" s="4" t="s">
        <v>20</v>
      </c>
      <c r="C5232" s="4">
        <v>2</v>
      </c>
      <c r="D5232" s="4" t="s">
        <v>512</v>
      </c>
      <c r="E5232" s="4">
        <v>10</v>
      </c>
      <c r="F5232" s="4" t="s">
        <v>2212</v>
      </c>
      <c r="G5232" s="4" t="s">
        <v>2268</v>
      </c>
      <c r="H5232" s="4">
        <v>12</v>
      </c>
      <c r="I5232" s="4">
        <v>4</v>
      </c>
      <c r="J5232" s="4">
        <v>16</v>
      </c>
      <c r="K5232" s="4">
        <v>4</v>
      </c>
      <c r="L5232" s="4">
        <v>16</v>
      </c>
      <c r="M5232" s="4">
        <v>0</v>
      </c>
      <c r="N5232" s="4">
        <v>0</v>
      </c>
      <c r="O5232" s="4" t="s">
        <v>24</v>
      </c>
      <c r="P5232" s="4" t="s">
        <v>25</v>
      </c>
      <c r="Q5232" s="4">
        <v>29911423</v>
      </c>
      <c r="R5232" s="4">
        <v>81423891</v>
      </c>
      <c r="S5232" s="7">
        <v>413812868126866</v>
      </c>
      <c r="T5232" s="7">
        <v>216177423462319</v>
      </c>
      <c r="U5232" s="2"/>
      <c r="V5232" s="3" t="s">
        <v>6062</v>
      </c>
      <c r="W5232" s="3" t="s">
        <v>11204</v>
      </c>
      <c r="X5232" s="4" t="s">
        <v>2268</v>
      </c>
      <c r="Y5232" s="3">
        <v>4</v>
      </c>
      <c r="Z5232" s="3">
        <v>0</v>
      </c>
      <c r="AA5232" s="5">
        <v>0</v>
      </c>
      <c r="AB5232" s="25">
        <v>16</v>
      </c>
      <c r="AC5232" s="33" t="str">
        <f>IF(G5232=X5232,"N","S")</f>
        <v>N</v>
      </c>
      <c r="AD5232" s="4">
        <f>K5232-(Y5232+Z5232)</f>
        <v>0</v>
      </c>
      <c r="AE5232" s="37">
        <f>M5232-AA5232</f>
        <v>0</v>
      </c>
    </row>
    <row r="5233" spans="1:31" x14ac:dyDescent="0.25">
      <c r="A5233" s="14">
        <v>45108</v>
      </c>
      <c r="B5233" s="4" t="s">
        <v>20</v>
      </c>
      <c r="C5233" s="4">
        <v>2</v>
      </c>
      <c r="D5233" s="4" t="s">
        <v>512</v>
      </c>
      <c r="E5233" s="4">
        <v>8</v>
      </c>
      <c r="F5233" s="4" t="s">
        <v>1767</v>
      </c>
      <c r="G5233" s="4" t="s">
        <v>1797</v>
      </c>
      <c r="H5233" s="4">
        <v>4.5</v>
      </c>
      <c r="I5233" s="4">
        <v>2</v>
      </c>
      <c r="J5233" s="4">
        <v>8</v>
      </c>
      <c r="K5233" s="4">
        <v>2</v>
      </c>
      <c r="L5233" s="4">
        <v>8</v>
      </c>
      <c r="M5233" s="4">
        <v>0</v>
      </c>
      <c r="N5233" s="4">
        <v>0</v>
      </c>
      <c r="O5233" s="4" t="s">
        <v>24</v>
      </c>
      <c r="P5233" s="4" t="s">
        <v>25</v>
      </c>
      <c r="Q5233" s="4">
        <v>28865912</v>
      </c>
      <c r="R5233" s="4">
        <v>82523245</v>
      </c>
      <c r="S5233" s="7">
        <v>413910965403226</v>
      </c>
      <c r="T5233" s="7">
        <v>214914265743978</v>
      </c>
      <c r="U5233" s="2"/>
      <c r="V5233" s="3" t="s">
        <v>6062</v>
      </c>
      <c r="W5233" s="3" t="s">
        <v>11205</v>
      </c>
      <c r="X5233" s="4" t="s">
        <v>1797</v>
      </c>
      <c r="Y5233" s="3">
        <v>2</v>
      </c>
      <c r="Z5233" s="3">
        <v>0</v>
      </c>
      <c r="AA5233" s="5">
        <v>0</v>
      </c>
      <c r="AB5233" s="25">
        <v>8</v>
      </c>
      <c r="AC5233" s="33" t="str">
        <f>IF(G5233=X5233,"N","S")</f>
        <v>N</v>
      </c>
      <c r="AD5233" s="4">
        <f>K5233-(Y5233+Z5233)</f>
        <v>0</v>
      </c>
      <c r="AE5233" s="37">
        <f>M5233-AA5233</f>
        <v>0</v>
      </c>
    </row>
    <row r="5234" spans="1:31" x14ac:dyDescent="0.25">
      <c r="A5234" s="14">
        <v>45108</v>
      </c>
      <c r="B5234" s="4" t="s">
        <v>20</v>
      </c>
      <c r="C5234" s="4">
        <v>2</v>
      </c>
      <c r="D5234" s="4" t="s">
        <v>512</v>
      </c>
      <c r="E5234" s="4">
        <v>8</v>
      </c>
      <c r="F5234" s="4" t="s">
        <v>1767</v>
      </c>
      <c r="G5234" s="4" t="s">
        <v>1964</v>
      </c>
      <c r="H5234" s="4">
        <v>2.85</v>
      </c>
      <c r="I5234" s="4">
        <v>1</v>
      </c>
      <c r="J5234" s="4">
        <v>4</v>
      </c>
      <c r="K5234" s="4">
        <v>1</v>
      </c>
      <c r="L5234" s="4">
        <v>4</v>
      </c>
      <c r="M5234" s="4">
        <v>0</v>
      </c>
      <c r="N5234" s="4">
        <v>0</v>
      </c>
      <c r="O5234" s="4" t="s">
        <v>24</v>
      </c>
      <c r="P5234" s="4" t="s">
        <v>25</v>
      </c>
      <c r="Q5234" s="4">
        <v>28993006</v>
      </c>
      <c r="R5234" s="4">
        <v>82362033</v>
      </c>
      <c r="S5234" s="7">
        <v>413896557931103</v>
      </c>
      <c r="T5234" s="7">
        <v>215068160738529</v>
      </c>
      <c r="U5234" s="2"/>
      <c r="V5234" s="3" t="s">
        <v>6062</v>
      </c>
      <c r="W5234" s="3" t="s">
        <v>11206</v>
      </c>
      <c r="X5234" s="4" t="s">
        <v>1964</v>
      </c>
      <c r="Y5234" s="3">
        <v>1</v>
      </c>
      <c r="Z5234" s="3">
        <v>0</v>
      </c>
      <c r="AA5234" s="5">
        <v>0</v>
      </c>
      <c r="AB5234" s="25">
        <v>4</v>
      </c>
      <c r="AC5234" s="33" t="str">
        <f>IF(G5234=X5234,"N","S")</f>
        <v>N</v>
      </c>
      <c r="AD5234" s="4">
        <f>K5234-(Y5234+Z5234)</f>
        <v>0</v>
      </c>
      <c r="AE5234" s="37">
        <f>M5234-AA5234</f>
        <v>0</v>
      </c>
    </row>
    <row r="5235" spans="1:31" x14ac:dyDescent="0.25">
      <c r="A5235" s="14">
        <v>45108</v>
      </c>
      <c r="B5235" s="4" t="s">
        <v>20</v>
      </c>
      <c r="C5235" s="4">
        <v>2</v>
      </c>
      <c r="D5235" s="4" t="s">
        <v>512</v>
      </c>
      <c r="E5235" s="4">
        <v>8</v>
      </c>
      <c r="F5235" s="4" t="s">
        <v>1767</v>
      </c>
      <c r="G5235" s="4" t="s">
        <v>1786</v>
      </c>
      <c r="H5235" s="4">
        <v>4.5</v>
      </c>
      <c r="I5235" s="4">
        <v>2</v>
      </c>
      <c r="J5235" s="4">
        <v>8</v>
      </c>
      <c r="K5235" s="4">
        <v>2</v>
      </c>
      <c r="L5235" s="4">
        <v>8</v>
      </c>
      <c r="M5235" s="4">
        <v>0</v>
      </c>
      <c r="N5235" s="4">
        <v>0</v>
      </c>
      <c r="O5235" s="4" t="s">
        <v>24</v>
      </c>
      <c r="P5235" s="4" t="s">
        <v>25</v>
      </c>
      <c r="Q5235" s="4">
        <v>28821945</v>
      </c>
      <c r="R5235" s="4">
        <v>82568090</v>
      </c>
      <c r="S5235" s="7">
        <v>41391496552853</v>
      </c>
      <c r="T5235" s="7">
        <v>214861153986852</v>
      </c>
      <c r="U5235" s="2"/>
      <c r="V5235" s="3" t="s">
        <v>6062</v>
      </c>
      <c r="W5235" s="3" t="s">
        <v>11207</v>
      </c>
      <c r="X5235" s="4" t="s">
        <v>1786</v>
      </c>
      <c r="Y5235" s="3">
        <v>2</v>
      </c>
      <c r="Z5235" s="3">
        <v>0</v>
      </c>
      <c r="AA5235" s="5">
        <v>0</v>
      </c>
      <c r="AB5235" s="25">
        <v>8</v>
      </c>
      <c r="AC5235" s="33" t="str">
        <f>IF(G5235=X5235,"N","S")</f>
        <v>N</v>
      </c>
      <c r="AD5235" s="4">
        <f>K5235-(Y5235+Z5235)</f>
        <v>0</v>
      </c>
      <c r="AE5235" s="37">
        <f>M5235-AA5235</f>
        <v>0</v>
      </c>
    </row>
    <row r="5236" spans="1:31" x14ac:dyDescent="0.25">
      <c r="A5236" s="14">
        <v>45108</v>
      </c>
      <c r="B5236" s="4" t="s">
        <v>20</v>
      </c>
      <c r="C5236" s="4">
        <v>2</v>
      </c>
      <c r="D5236" s="4" t="s">
        <v>512</v>
      </c>
      <c r="E5236" s="4">
        <v>8</v>
      </c>
      <c r="F5236" s="4" t="s">
        <v>1767</v>
      </c>
      <c r="G5236" s="4" t="s">
        <v>1850</v>
      </c>
      <c r="H5236" s="4">
        <v>5.7</v>
      </c>
      <c r="I5236" s="4">
        <v>3</v>
      </c>
      <c r="J5236" s="4">
        <v>10</v>
      </c>
      <c r="K5236" s="4">
        <v>3</v>
      </c>
      <c r="L5236" s="4">
        <v>10</v>
      </c>
      <c r="M5236" s="4">
        <v>0</v>
      </c>
      <c r="N5236" s="4">
        <v>0</v>
      </c>
      <c r="O5236" s="4" t="s">
        <v>24</v>
      </c>
      <c r="P5236" s="4" t="s">
        <v>25</v>
      </c>
      <c r="Q5236" s="4">
        <v>28768028</v>
      </c>
      <c r="R5236" s="4">
        <v>82623120</v>
      </c>
      <c r="S5236" s="7">
        <v>413919874141568</v>
      </c>
      <c r="T5236" s="7">
        <v>214796021399529</v>
      </c>
      <c r="U5236" s="2"/>
      <c r="V5236" s="3" t="s">
        <v>6062</v>
      </c>
      <c r="W5236" s="3" t="s">
        <v>11208</v>
      </c>
      <c r="X5236" s="4" t="s">
        <v>1850</v>
      </c>
      <c r="Y5236" s="3">
        <v>3</v>
      </c>
      <c r="Z5236" s="3">
        <v>0</v>
      </c>
      <c r="AA5236" s="5">
        <v>0</v>
      </c>
      <c r="AB5236" s="25">
        <v>12</v>
      </c>
      <c r="AC5236" s="33" t="str">
        <f>IF(G5236=X5236,"N","S")</f>
        <v>N</v>
      </c>
      <c r="AD5236" s="4">
        <f>K5236-(Y5236+Z5236)</f>
        <v>0</v>
      </c>
      <c r="AE5236" s="37">
        <f>M5236-AA5236</f>
        <v>0</v>
      </c>
    </row>
    <row r="5237" spans="1:31" x14ac:dyDescent="0.25">
      <c r="A5237" s="14">
        <v>45108</v>
      </c>
      <c r="B5237" s="4" t="s">
        <v>20</v>
      </c>
      <c r="C5237" s="4">
        <v>2</v>
      </c>
      <c r="D5237" s="4" t="s">
        <v>512</v>
      </c>
      <c r="E5237" s="4">
        <v>8</v>
      </c>
      <c r="F5237" s="4" t="s">
        <v>1767</v>
      </c>
      <c r="G5237" s="4" t="s">
        <v>1850</v>
      </c>
      <c r="H5237" s="4">
        <v>6.75</v>
      </c>
      <c r="I5237" s="4">
        <v>3</v>
      </c>
      <c r="J5237" s="4">
        <v>12</v>
      </c>
      <c r="K5237" s="4">
        <v>3</v>
      </c>
      <c r="L5237" s="4">
        <v>12</v>
      </c>
      <c r="M5237" s="4">
        <v>0</v>
      </c>
      <c r="N5237" s="4">
        <v>0</v>
      </c>
      <c r="O5237" s="4" t="s">
        <v>24</v>
      </c>
      <c r="P5237" s="4" t="s">
        <v>25</v>
      </c>
      <c r="Q5237" s="4">
        <v>28767647</v>
      </c>
      <c r="R5237" s="4">
        <v>82624492</v>
      </c>
      <c r="S5237" s="7">
        <v>413919997375037</v>
      </c>
      <c r="T5237" s="7">
        <v>214795549579268</v>
      </c>
      <c r="U5237" s="2"/>
      <c r="V5237" s="3" t="s">
        <v>6062</v>
      </c>
      <c r="W5237" s="3" t="s">
        <v>11209</v>
      </c>
      <c r="X5237" s="4" t="s">
        <v>1850</v>
      </c>
      <c r="Y5237" s="3">
        <v>2</v>
      </c>
      <c r="Z5237" s="3">
        <v>1</v>
      </c>
      <c r="AA5237" s="5">
        <v>0</v>
      </c>
      <c r="AB5237" s="25">
        <v>10</v>
      </c>
      <c r="AC5237" s="33" t="str">
        <f>IF(G5237=X5237,"N","S")</f>
        <v>N</v>
      </c>
      <c r="AD5237" s="4">
        <f>K5237-(Y5237+Z5237)</f>
        <v>0</v>
      </c>
      <c r="AE5237" s="37">
        <f>M5237-AA5237</f>
        <v>0</v>
      </c>
    </row>
    <row r="5238" spans="1:31" x14ac:dyDescent="0.25">
      <c r="A5238" s="14">
        <v>45108</v>
      </c>
      <c r="B5238" s="4" t="s">
        <v>20</v>
      </c>
      <c r="C5238" s="4">
        <v>2</v>
      </c>
      <c r="D5238" s="4" t="s">
        <v>512</v>
      </c>
      <c r="E5238" s="4">
        <v>10</v>
      </c>
      <c r="F5238" s="4" t="s">
        <v>2212</v>
      </c>
      <c r="G5238" s="4" t="s">
        <v>2452</v>
      </c>
      <c r="H5238" s="4">
        <v>4.5</v>
      </c>
      <c r="I5238" s="4">
        <v>2</v>
      </c>
      <c r="J5238" s="4">
        <v>8</v>
      </c>
      <c r="K5238" s="4">
        <v>2</v>
      </c>
      <c r="L5238" s="4">
        <v>8</v>
      </c>
      <c r="M5238" s="4">
        <v>0</v>
      </c>
      <c r="N5238" s="4">
        <v>0</v>
      </c>
      <c r="O5238" s="4" t="s">
        <v>24</v>
      </c>
      <c r="P5238" s="4" t="s">
        <v>147</v>
      </c>
      <c r="Q5238" s="4">
        <v>29911383</v>
      </c>
      <c r="R5238" s="4">
        <v>81455420</v>
      </c>
      <c r="S5238" s="7">
        <v>413815707806471</v>
      </c>
      <c r="T5238" s="7">
        <v>21617701096113</v>
      </c>
      <c r="U5238" s="2"/>
      <c r="V5238" s="3" t="s">
        <v>6062</v>
      </c>
      <c r="W5238" s="3" t="s">
        <v>11210</v>
      </c>
      <c r="X5238" s="4" t="s">
        <v>2452</v>
      </c>
      <c r="Y5238" s="3">
        <v>2</v>
      </c>
      <c r="Z5238" s="3">
        <v>0</v>
      </c>
      <c r="AA5238" s="5">
        <v>0</v>
      </c>
      <c r="AB5238" s="25">
        <v>8</v>
      </c>
      <c r="AC5238" s="33" t="str">
        <f>IF(G5238=X5238,"N","S")</f>
        <v>N</v>
      </c>
      <c r="AD5238" s="4">
        <f>K5238-(Y5238+Z5238)</f>
        <v>0</v>
      </c>
      <c r="AE5238" s="37">
        <f>M5238-AA5238</f>
        <v>0</v>
      </c>
    </row>
    <row r="5239" spans="1:31" x14ac:dyDescent="0.25">
      <c r="A5239" s="14">
        <v>45108</v>
      </c>
      <c r="B5239" s="4" t="s">
        <v>20</v>
      </c>
      <c r="C5239" s="4">
        <v>2</v>
      </c>
      <c r="D5239" s="4" t="s">
        <v>512</v>
      </c>
      <c r="E5239" s="4">
        <v>8</v>
      </c>
      <c r="F5239" s="4" t="s">
        <v>1767</v>
      </c>
      <c r="G5239" s="4" t="s">
        <v>2039</v>
      </c>
      <c r="H5239" s="4">
        <v>2.25</v>
      </c>
      <c r="I5239" s="4">
        <v>1</v>
      </c>
      <c r="J5239" s="4">
        <v>4</v>
      </c>
      <c r="K5239" s="4">
        <v>1</v>
      </c>
      <c r="L5239" s="4">
        <v>4</v>
      </c>
      <c r="M5239" s="4">
        <v>0</v>
      </c>
      <c r="N5239" s="4">
        <v>0</v>
      </c>
      <c r="O5239" s="4" t="s">
        <v>24</v>
      </c>
      <c r="P5239" s="4" t="s">
        <v>25</v>
      </c>
      <c r="Q5239" s="4">
        <v>28896029</v>
      </c>
      <c r="R5239" s="4">
        <v>82460102</v>
      </c>
      <c r="S5239" s="7">
        <v>413905304976366</v>
      </c>
      <c r="T5239" s="7">
        <v>214951027081009</v>
      </c>
      <c r="U5239" s="2"/>
      <c r="V5239" s="3" t="s">
        <v>6062</v>
      </c>
      <c r="W5239" s="3" t="s">
        <v>11211</v>
      </c>
      <c r="X5239" s="4" t="s">
        <v>2039</v>
      </c>
      <c r="Y5239" s="3">
        <v>1</v>
      </c>
      <c r="Z5239" s="3">
        <v>0</v>
      </c>
      <c r="AA5239" s="5">
        <v>0</v>
      </c>
      <c r="AB5239" s="25">
        <v>4</v>
      </c>
      <c r="AC5239" s="33" t="str">
        <f>IF(G5239=X5239,"N","S")</f>
        <v>N</v>
      </c>
      <c r="AD5239" s="4">
        <f>K5239-(Y5239+Z5239)</f>
        <v>0</v>
      </c>
      <c r="AE5239" s="37">
        <f>M5239-AA5239</f>
        <v>0</v>
      </c>
    </row>
    <row r="5240" spans="1:31" x14ac:dyDescent="0.25">
      <c r="A5240" s="14">
        <v>45108</v>
      </c>
      <c r="B5240" s="4" t="s">
        <v>20</v>
      </c>
      <c r="C5240" s="4">
        <v>2</v>
      </c>
      <c r="D5240" s="4" t="s">
        <v>512</v>
      </c>
      <c r="E5240" s="4">
        <v>10</v>
      </c>
      <c r="F5240" s="4" t="s">
        <v>2212</v>
      </c>
      <c r="G5240" s="4" t="s">
        <v>2345</v>
      </c>
      <c r="H5240" s="4">
        <v>4.5</v>
      </c>
      <c r="I5240" s="4">
        <v>2</v>
      </c>
      <c r="J5240" s="4">
        <v>8</v>
      </c>
      <c r="K5240" s="4">
        <v>2</v>
      </c>
      <c r="L5240" s="4">
        <v>8</v>
      </c>
      <c r="M5240" s="4">
        <v>0</v>
      </c>
      <c r="N5240" s="4">
        <v>0</v>
      </c>
      <c r="O5240" s="4" t="s">
        <v>24</v>
      </c>
      <c r="P5240" s="4" t="s">
        <v>25</v>
      </c>
      <c r="Q5240" s="4">
        <v>29898407</v>
      </c>
      <c r="R5240" s="4">
        <v>81437404</v>
      </c>
      <c r="S5240" s="7">
        <v>413814073859193</v>
      </c>
      <c r="T5240" s="7">
        <v>216161702228136</v>
      </c>
      <c r="U5240" s="2"/>
      <c r="V5240" s="3" t="s">
        <v>6062</v>
      </c>
      <c r="W5240" s="3" t="s">
        <v>11212</v>
      </c>
      <c r="X5240" s="4" t="s">
        <v>2345</v>
      </c>
      <c r="Y5240" s="3">
        <v>2</v>
      </c>
      <c r="Z5240" s="3">
        <v>0</v>
      </c>
      <c r="AA5240" s="5">
        <v>0</v>
      </c>
      <c r="AB5240" s="25">
        <v>8</v>
      </c>
      <c r="AC5240" s="33" t="str">
        <f>IF(G5240=X5240,"N","S")</f>
        <v>N</v>
      </c>
      <c r="AD5240" s="4">
        <f>K5240-(Y5240+Z5240)</f>
        <v>0</v>
      </c>
      <c r="AE5240" s="37">
        <f>M5240-AA5240</f>
        <v>0</v>
      </c>
    </row>
    <row r="5241" spans="1:31" x14ac:dyDescent="0.25">
      <c r="A5241" s="22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0"/>
      <c r="R5241" s="20"/>
      <c r="S5241" s="24"/>
      <c r="T5241" s="24"/>
      <c r="U5241" s="2"/>
      <c r="V5241" s="3" t="s">
        <v>6062</v>
      </c>
      <c r="W5241" s="3" t="s">
        <v>11213</v>
      </c>
      <c r="X5241" s="4" t="s">
        <v>11214</v>
      </c>
      <c r="Y5241" s="3">
        <v>5</v>
      </c>
      <c r="Z5241" s="3">
        <v>0</v>
      </c>
      <c r="AA5241" s="5">
        <v>0</v>
      </c>
      <c r="AB5241" s="25">
        <v>20</v>
      </c>
      <c r="AC5241" s="33" t="str">
        <f>IF(G5241=X5241,"N","S")</f>
        <v>S</v>
      </c>
      <c r="AD5241" s="4">
        <f>K5241-(Y5241+Z5241)</f>
        <v>-5</v>
      </c>
      <c r="AE5241" s="37">
        <f>M5241-AA5241</f>
        <v>0</v>
      </c>
    </row>
    <row r="5242" spans="1:31" x14ac:dyDescent="0.25">
      <c r="A5242" s="14">
        <v>45108</v>
      </c>
      <c r="B5242" s="4" t="s">
        <v>20</v>
      </c>
      <c r="C5242" s="4">
        <v>2</v>
      </c>
      <c r="D5242" s="4" t="s">
        <v>512</v>
      </c>
      <c r="E5242" s="4">
        <v>10</v>
      </c>
      <c r="F5242" s="4" t="s">
        <v>2212</v>
      </c>
      <c r="G5242" s="4" t="s">
        <v>2361</v>
      </c>
      <c r="H5242" s="4">
        <v>2.25</v>
      </c>
      <c r="I5242" s="4">
        <v>1</v>
      </c>
      <c r="J5242" s="4">
        <v>4</v>
      </c>
      <c r="K5242" s="4">
        <v>1</v>
      </c>
      <c r="L5242" s="4">
        <v>4</v>
      </c>
      <c r="M5242" s="4">
        <v>0</v>
      </c>
      <c r="N5242" s="4">
        <v>0</v>
      </c>
      <c r="O5242" s="4" t="s">
        <v>24</v>
      </c>
      <c r="P5242" s="4" t="s">
        <v>25</v>
      </c>
      <c r="Q5242" s="4">
        <v>29902305</v>
      </c>
      <c r="R5242" s="4">
        <v>81464702</v>
      </c>
      <c r="S5242" s="7">
        <v>413816535897313</v>
      </c>
      <c r="T5242" s="7">
        <v>216166047804688</v>
      </c>
      <c r="U5242" s="2"/>
      <c r="V5242" s="3" t="s">
        <v>6062</v>
      </c>
      <c r="W5242" s="3" t="s">
        <v>11215</v>
      </c>
      <c r="X5242" s="4" t="s">
        <v>2361</v>
      </c>
      <c r="Y5242" s="3">
        <v>1</v>
      </c>
      <c r="Z5242" s="3">
        <v>0</v>
      </c>
      <c r="AA5242" s="5">
        <v>0</v>
      </c>
      <c r="AB5242" s="25">
        <v>4</v>
      </c>
      <c r="AC5242" s="33" t="str">
        <f>IF(G5242=X5242,"N","S")</f>
        <v>N</v>
      </c>
      <c r="AD5242" s="4">
        <f>K5242-(Y5242+Z5242)</f>
        <v>0</v>
      </c>
      <c r="AE5242" s="37">
        <f>M5242-AA5242</f>
        <v>0</v>
      </c>
    </row>
    <row r="5243" spans="1:31" x14ac:dyDescent="0.25">
      <c r="A5243" s="14">
        <v>45108</v>
      </c>
      <c r="B5243" s="4" t="s">
        <v>20</v>
      </c>
      <c r="C5243" s="4">
        <v>2</v>
      </c>
      <c r="D5243" s="4" t="s">
        <v>512</v>
      </c>
      <c r="E5243" s="4">
        <v>10</v>
      </c>
      <c r="F5243" s="4" t="s">
        <v>2212</v>
      </c>
      <c r="G5243" s="4" t="s">
        <v>2361</v>
      </c>
      <c r="H5243" s="4">
        <v>4.5</v>
      </c>
      <c r="I5243" s="4">
        <v>2</v>
      </c>
      <c r="J5243" s="4">
        <v>8</v>
      </c>
      <c r="K5243" s="4">
        <v>2</v>
      </c>
      <c r="L5243" s="4">
        <v>8</v>
      </c>
      <c r="M5243" s="4">
        <v>0</v>
      </c>
      <c r="N5243" s="4">
        <v>0</v>
      </c>
      <c r="O5243" s="4" t="s">
        <v>24</v>
      </c>
      <c r="P5243" s="4" t="s">
        <v>25</v>
      </c>
      <c r="Q5243" s="4">
        <v>29902305</v>
      </c>
      <c r="R5243" s="4">
        <v>81464702</v>
      </c>
      <c r="S5243" s="7">
        <v>413816535897313</v>
      </c>
      <c r="T5243" s="7">
        <v>216166047804688</v>
      </c>
      <c r="U5243" s="2"/>
      <c r="V5243" s="3" t="s">
        <v>6062</v>
      </c>
      <c r="W5243" s="3" t="s">
        <v>11216</v>
      </c>
      <c r="X5243" s="4" t="s">
        <v>2361</v>
      </c>
      <c r="Y5243" s="3">
        <v>2</v>
      </c>
      <c r="Z5243" s="3">
        <v>0</v>
      </c>
      <c r="AA5243" s="5">
        <v>0</v>
      </c>
      <c r="AB5243" s="25">
        <v>8</v>
      </c>
      <c r="AC5243" s="33" t="str">
        <f>IF(G5243=X5243,"N","S")</f>
        <v>N</v>
      </c>
      <c r="AD5243" s="4">
        <f>K5243-(Y5243+Z5243)</f>
        <v>0</v>
      </c>
      <c r="AE5243" s="37">
        <f>M5243-AA5243</f>
        <v>0</v>
      </c>
    </row>
    <row r="5244" spans="1:31" x14ac:dyDescent="0.25">
      <c r="A5244" s="22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0"/>
      <c r="R5244" s="20"/>
      <c r="S5244" s="24"/>
      <c r="T5244" s="24"/>
      <c r="U5244" s="2"/>
      <c r="V5244" s="3" t="s">
        <v>6062</v>
      </c>
      <c r="W5244" s="3" t="s">
        <v>11217</v>
      </c>
      <c r="X5244" s="4" t="s">
        <v>11218</v>
      </c>
      <c r="Y5244" s="3">
        <v>4</v>
      </c>
      <c r="Z5244" s="3">
        <v>0</v>
      </c>
      <c r="AA5244" s="5">
        <v>0</v>
      </c>
      <c r="AB5244" s="25">
        <v>16</v>
      </c>
      <c r="AC5244" s="33" t="str">
        <f>IF(G5244=X5244,"N","S")</f>
        <v>S</v>
      </c>
      <c r="AD5244" s="4">
        <f>K5244-(Y5244+Z5244)</f>
        <v>-4</v>
      </c>
      <c r="AE5244" s="37">
        <f>M5244-AA5244</f>
        <v>0</v>
      </c>
    </row>
    <row r="5245" spans="1:31" x14ac:dyDescent="0.25">
      <c r="A5245" s="14">
        <v>45108</v>
      </c>
      <c r="B5245" s="4" t="s">
        <v>20</v>
      </c>
      <c r="C5245" s="4">
        <v>2</v>
      </c>
      <c r="D5245" s="4" t="s">
        <v>512</v>
      </c>
      <c r="E5245" s="4">
        <v>10</v>
      </c>
      <c r="F5245" s="4" t="s">
        <v>2212</v>
      </c>
      <c r="G5245" s="4" t="s">
        <v>2214</v>
      </c>
      <c r="H5245" s="4">
        <v>4.5</v>
      </c>
      <c r="I5245" s="4">
        <v>2</v>
      </c>
      <c r="J5245" s="4">
        <v>8</v>
      </c>
      <c r="K5245" s="4">
        <v>2</v>
      </c>
      <c r="L5245" s="4">
        <v>8</v>
      </c>
      <c r="M5245" s="4">
        <v>0</v>
      </c>
      <c r="N5245" s="4">
        <v>0</v>
      </c>
      <c r="O5245" s="4" t="s">
        <v>24</v>
      </c>
      <c r="P5245" s="4" t="s">
        <v>25</v>
      </c>
      <c r="Q5245" s="4">
        <v>29994710</v>
      </c>
      <c r="R5245" s="4">
        <v>81338881</v>
      </c>
      <c r="S5245" s="7">
        <v>413805284060206</v>
      </c>
      <c r="T5245" s="7">
        <v>216278002551677</v>
      </c>
      <c r="U5245" s="2"/>
      <c r="V5245" s="3" t="s">
        <v>6062</v>
      </c>
      <c r="W5245" s="3" t="s">
        <v>11219</v>
      </c>
      <c r="X5245" s="4" t="s">
        <v>2214</v>
      </c>
      <c r="Y5245" s="3">
        <v>2</v>
      </c>
      <c r="Z5245" s="3">
        <v>0</v>
      </c>
      <c r="AA5245" s="5">
        <v>0</v>
      </c>
      <c r="AB5245" s="25">
        <v>8</v>
      </c>
      <c r="AC5245" s="33" t="str">
        <f>IF(G5245=X5245,"N","S")</f>
        <v>N</v>
      </c>
      <c r="AD5245" s="4">
        <f>K5245-(Y5245+Z5245)</f>
        <v>0</v>
      </c>
      <c r="AE5245" s="37">
        <f>M5245-AA5245</f>
        <v>0</v>
      </c>
    </row>
    <row r="5246" spans="1:31" x14ac:dyDescent="0.25">
      <c r="A5246" s="14">
        <v>45108</v>
      </c>
      <c r="B5246" s="4" t="s">
        <v>20</v>
      </c>
      <c r="C5246" s="4">
        <v>2</v>
      </c>
      <c r="D5246" s="4" t="s">
        <v>512</v>
      </c>
      <c r="E5246" s="4">
        <v>10</v>
      </c>
      <c r="F5246" s="4" t="s">
        <v>2212</v>
      </c>
      <c r="G5246" s="4" t="s">
        <v>2462</v>
      </c>
      <c r="H5246" s="4">
        <v>4.5</v>
      </c>
      <c r="I5246" s="4">
        <v>2</v>
      </c>
      <c r="J5246" s="4">
        <v>8</v>
      </c>
      <c r="K5246" s="4">
        <v>2</v>
      </c>
      <c r="L5246" s="4">
        <v>8</v>
      </c>
      <c r="M5246" s="4">
        <v>0</v>
      </c>
      <c r="N5246" s="4">
        <v>0</v>
      </c>
      <c r="O5246" s="4" t="s">
        <v>24</v>
      </c>
      <c r="P5246" s="4" t="s">
        <v>25</v>
      </c>
      <c r="Q5246" s="4">
        <v>29869933</v>
      </c>
      <c r="R5246" s="4">
        <v>81465860</v>
      </c>
      <c r="S5246" s="7">
        <v>413816611984058</v>
      </c>
      <c r="T5246" s="7">
        <v>216127322805138</v>
      </c>
      <c r="U5246" s="2"/>
      <c r="V5246" s="3" t="s">
        <v>6062</v>
      </c>
      <c r="W5246" s="3" t="s">
        <v>11220</v>
      </c>
      <c r="X5246" s="4" t="s">
        <v>2462</v>
      </c>
      <c r="Y5246" s="3">
        <v>2</v>
      </c>
      <c r="Z5246" s="3">
        <v>0</v>
      </c>
      <c r="AA5246" s="5">
        <v>0</v>
      </c>
      <c r="AB5246" s="25">
        <v>8</v>
      </c>
      <c r="AC5246" s="33" t="str">
        <f>IF(G5246=X5246,"N","S")</f>
        <v>N</v>
      </c>
      <c r="AD5246" s="4">
        <f>K5246-(Y5246+Z5246)</f>
        <v>0</v>
      </c>
      <c r="AE5246" s="37">
        <f>M5246-AA5246</f>
        <v>0</v>
      </c>
    </row>
    <row r="5247" spans="1:31" x14ac:dyDescent="0.25">
      <c r="A5247" s="14">
        <v>45108</v>
      </c>
      <c r="B5247" s="4" t="s">
        <v>20</v>
      </c>
      <c r="C5247" s="4">
        <v>2</v>
      </c>
      <c r="D5247" s="4" t="s">
        <v>512</v>
      </c>
      <c r="E5247" s="4">
        <v>10</v>
      </c>
      <c r="F5247" s="4" t="s">
        <v>2212</v>
      </c>
      <c r="G5247" s="4" t="s">
        <v>2382</v>
      </c>
      <c r="H5247" s="4">
        <v>4.5</v>
      </c>
      <c r="I5247" s="4">
        <v>2</v>
      </c>
      <c r="J5247" s="4">
        <v>8</v>
      </c>
      <c r="K5247" s="4">
        <v>2</v>
      </c>
      <c r="L5247" s="4">
        <v>8</v>
      </c>
      <c r="M5247" s="4">
        <v>0</v>
      </c>
      <c r="N5247" s="4">
        <v>0</v>
      </c>
      <c r="O5247" s="4" t="s">
        <v>24</v>
      </c>
      <c r="P5247" s="4" t="s">
        <v>25</v>
      </c>
      <c r="Q5247" s="4">
        <v>29818635</v>
      </c>
      <c r="R5247" s="4">
        <v>81549090</v>
      </c>
      <c r="S5247" s="7">
        <v>413824063506192</v>
      </c>
      <c r="T5247" s="7">
        <v>216065014868768</v>
      </c>
      <c r="U5247" s="2"/>
      <c r="V5247" s="3" t="s">
        <v>6062</v>
      </c>
      <c r="W5247" s="3" t="s">
        <v>11221</v>
      </c>
      <c r="X5247" s="4" t="s">
        <v>2382</v>
      </c>
      <c r="Y5247" s="3">
        <v>2</v>
      </c>
      <c r="Z5247" s="3">
        <v>0</v>
      </c>
      <c r="AA5247" s="5">
        <v>0</v>
      </c>
      <c r="AB5247" s="25">
        <v>8</v>
      </c>
      <c r="AC5247" s="33" t="str">
        <f>IF(G5247=X5247,"N","S")</f>
        <v>N</v>
      </c>
      <c r="AD5247" s="4">
        <f>K5247-(Y5247+Z5247)</f>
        <v>0</v>
      </c>
      <c r="AE5247" s="37">
        <f>M5247-AA5247</f>
        <v>0</v>
      </c>
    </row>
    <row r="5248" spans="1:31" x14ac:dyDescent="0.25">
      <c r="A5248" s="14">
        <v>45108</v>
      </c>
      <c r="B5248" s="4" t="s">
        <v>20</v>
      </c>
      <c r="C5248" s="4">
        <v>2</v>
      </c>
      <c r="D5248" s="4" t="s">
        <v>512</v>
      </c>
      <c r="E5248" s="4">
        <v>10</v>
      </c>
      <c r="F5248" s="4" t="s">
        <v>2212</v>
      </c>
      <c r="G5248" s="4" t="s">
        <v>2447</v>
      </c>
      <c r="H5248" s="4">
        <v>2.25</v>
      </c>
      <c r="I5248" s="4">
        <v>1</v>
      </c>
      <c r="J5248" s="4">
        <v>4</v>
      </c>
      <c r="K5248" s="4">
        <v>1</v>
      </c>
      <c r="L5248" s="4">
        <v>4</v>
      </c>
      <c r="M5248" s="4">
        <v>0</v>
      </c>
      <c r="N5248" s="4">
        <v>0</v>
      </c>
      <c r="O5248" s="4" t="s">
        <v>24</v>
      </c>
      <c r="P5248" s="4" t="s">
        <v>25</v>
      </c>
      <c r="Q5248" s="4">
        <v>29807845</v>
      </c>
      <c r="R5248" s="4">
        <v>81560183</v>
      </c>
      <c r="S5248" s="7">
        <v>413825053203162</v>
      </c>
      <c r="T5248" s="7">
        <v>21605198315487</v>
      </c>
      <c r="U5248" s="2"/>
      <c r="V5248" s="3" t="s">
        <v>6062</v>
      </c>
      <c r="W5248" s="3" t="s">
        <v>11222</v>
      </c>
      <c r="X5248" s="4" t="s">
        <v>2447</v>
      </c>
      <c r="Y5248" s="3">
        <v>1</v>
      </c>
      <c r="Z5248" s="3">
        <v>0</v>
      </c>
      <c r="AA5248" s="5">
        <v>0</v>
      </c>
      <c r="AB5248" s="25">
        <v>4</v>
      </c>
      <c r="AC5248" s="33" t="str">
        <f>IF(G5248=X5248,"N","S")</f>
        <v>N</v>
      </c>
      <c r="AD5248" s="4">
        <f>K5248-(Y5248+Z5248)</f>
        <v>0</v>
      </c>
      <c r="AE5248" s="37">
        <f>M5248-AA5248</f>
        <v>0</v>
      </c>
    </row>
    <row r="5249" spans="1:31" x14ac:dyDescent="0.25">
      <c r="A5249" s="14">
        <v>45108</v>
      </c>
      <c r="B5249" s="4" t="s">
        <v>20</v>
      </c>
      <c r="C5249" s="4">
        <v>2</v>
      </c>
      <c r="D5249" s="4" t="s">
        <v>512</v>
      </c>
      <c r="E5249" s="4">
        <v>10</v>
      </c>
      <c r="F5249" s="4" t="s">
        <v>2212</v>
      </c>
      <c r="G5249" s="4" t="s">
        <v>2362</v>
      </c>
      <c r="H5249" s="4">
        <v>4.5</v>
      </c>
      <c r="I5249" s="4">
        <v>2</v>
      </c>
      <c r="J5249" s="4">
        <v>8</v>
      </c>
      <c r="K5249" s="4">
        <v>2</v>
      </c>
      <c r="L5249" s="4">
        <v>8</v>
      </c>
      <c r="M5249" s="4">
        <v>0</v>
      </c>
      <c r="N5249" s="4">
        <v>0</v>
      </c>
      <c r="O5249" s="4" t="s">
        <v>24</v>
      </c>
      <c r="P5249" s="4" t="s">
        <v>25</v>
      </c>
      <c r="Q5249" s="4">
        <v>29781744</v>
      </c>
      <c r="R5249" s="4">
        <v>81555375</v>
      </c>
      <c r="S5249" s="7">
        <v>413824597386519</v>
      </c>
      <c r="T5249" s="7">
        <v>216020825960643</v>
      </c>
      <c r="U5249" s="2"/>
      <c r="V5249" s="3" t="s">
        <v>6062</v>
      </c>
      <c r="W5249" s="3" t="s">
        <v>11223</v>
      </c>
      <c r="X5249" s="4" t="s">
        <v>2362</v>
      </c>
      <c r="Y5249" s="3">
        <v>2</v>
      </c>
      <c r="Z5249" s="3">
        <v>0</v>
      </c>
      <c r="AA5249" s="5">
        <v>0</v>
      </c>
      <c r="AB5249" s="25">
        <v>8</v>
      </c>
      <c r="AC5249" s="33" t="str">
        <f>IF(G5249=X5249,"N","S")</f>
        <v>N</v>
      </c>
      <c r="AD5249" s="4">
        <f>K5249-(Y5249+Z5249)</f>
        <v>0</v>
      </c>
      <c r="AE5249" s="37">
        <f>M5249-AA5249</f>
        <v>0</v>
      </c>
    </row>
    <row r="5250" spans="1:31" x14ac:dyDescent="0.25">
      <c r="A5250" s="14">
        <v>45108</v>
      </c>
      <c r="B5250" s="4" t="s">
        <v>20</v>
      </c>
      <c r="C5250" s="4">
        <v>2</v>
      </c>
      <c r="D5250" s="4" t="s">
        <v>512</v>
      </c>
      <c r="E5250" s="4">
        <v>10</v>
      </c>
      <c r="F5250" s="4" t="s">
        <v>2212</v>
      </c>
      <c r="G5250" s="4" t="s">
        <v>2417</v>
      </c>
      <c r="H5250" s="4">
        <v>6.75</v>
      </c>
      <c r="I5250" s="4">
        <v>3</v>
      </c>
      <c r="J5250" s="4">
        <v>12</v>
      </c>
      <c r="K5250" s="4">
        <v>3</v>
      </c>
      <c r="L5250" s="4">
        <v>12</v>
      </c>
      <c r="M5250" s="4">
        <v>0</v>
      </c>
      <c r="N5250" s="4">
        <v>0</v>
      </c>
      <c r="O5250" s="4" t="s">
        <v>24</v>
      </c>
      <c r="P5250" s="4" t="s">
        <v>25</v>
      </c>
      <c r="Q5250" s="4">
        <v>29993825</v>
      </c>
      <c r="R5250" s="4">
        <v>81371386</v>
      </c>
      <c r="S5250" s="7">
        <v>413808210910919</v>
      </c>
      <c r="T5250" s="7">
        <v>216276568754744</v>
      </c>
      <c r="U5250" s="2"/>
      <c r="V5250" s="19"/>
      <c r="W5250" s="19"/>
      <c r="X5250" s="20"/>
      <c r="Y5250" s="19"/>
      <c r="Z5250" s="19"/>
      <c r="AA5250" s="21"/>
      <c r="AB5250" s="27"/>
      <c r="AC5250" s="33" t="str">
        <f>IF(G5250=X5250,"N","S")</f>
        <v>S</v>
      </c>
      <c r="AD5250" s="4">
        <f>K5250-(Y5250+Z5250)</f>
        <v>3</v>
      </c>
      <c r="AE5250" s="37">
        <f>M5250-AA5250</f>
        <v>0</v>
      </c>
    </row>
    <row r="5251" spans="1:31" x14ac:dyDescent="0.25">
      <c r="A5251" s="14">
        <v>45108</v>
      </c>
      <c r="B5251" s="4" t="s">
        <v>20</v>
      </c>
      <c r="C5251" s="4">
        <v>2</v>
      </c>
      <c r="D5251" s="4" t="s">
        <v>512</v>
      </c>
      <c r="E5251" s="4">
        <v>8</v>
      </c>
      <c r="F5251" s="4" t="s">
        <v>1767</v>
      </c>
      <c r="G5251" s="4" t="s">
        <v>1975</v>
      </c>
      <c r="H5251" s="4">
        <v>4.5</v>
      </c>
      <c r="I5251" s="4">
        <v>2</v>
      </c>
      <c r="J5251" s="4">
        <v>8</v>
      </c>
      <c r="K5251" s="4">
        <v>2</v>
      </c>
      <c r="L5251" s="4">
        <v>8</v>
      </c>
      <c r="M5251" s="4">
        <v>0</v>
      </c>
      <c r="N5251" s="4">
        <v>0</v>
      </c>
      <c r="O5251" s="4" t="s">
        <v>24</v>
      </c>
      <c r="P5251" s="4" t="s">
        <v>25</v>
      </c>
      <c r="Q5251" s="4">
        <v>29672100</v>
      </c>
      <c r="R5251" s="4">
        <v>81699955</v>
      </c>
      <c r="S5251" s="7">
        <v>41383752345459</v>
      </c>
      <c r="T5251" s="7">
        <v>215888030108384</v>
      </c>
      <c r="U5251" s="2"/>
      <c r="V5251" s="3" t="s">
        <v>6062</v>
      </c>
      <c r="W5251" s="3" t="s">
        <v>11224</v>
      </c>
      <c r="X5251" s="4" t="s">
        <v>1975</v>
      </c>
      <c r="Y5251" s="3">
        <v>2</v>
      </c>
      <c r="Z5251" s="3">
        <v>0</v>
      </c>
      <c r="AA5251" s="5">
        <v>0</v>
      </c>
      <c r="AB5251" s="25">
        <v>8</v>
      </c>
      <c r="AC5251" s="33" t="str">
        <f>IF(G5251=X5251,"N","S")</f>
        <v>N</v>
      </c>
      <c r="AD5251" s="4">
        <f>K5251-(Y5251+Z5251)</f>
        <v>0</v>
      </c>
      <c r="AE5251" s="37">
        <f>M5251-AA5251</f>
        <v>0</v>
      </c>
    </row>
    <row r="5252" spans="1:31" x14ac:dyDescent="0.25">
      <c r="A5252" s="14">
        <v>45108</v>
      </c>
      <c r="B5252" s="4" t="s">
        <v>20</v>
      </c>
      <c r="C5252" s="4">
        <v>2</v>
      </c>
      <c r="D5252" s="4" t="s">
        <v>512</v>
      </c>
      <c r="E5252" s="4">
        <v>10</v>
      </c>
      <c r="F5252" s="4" t="s">
        <v>2212</v>
      </c>
      <c r="G5252" s="4" t="s">
        <v>2474</v>
      </c>
      <c r="H5252" s="4">
        <v>6.75</v>
      </c>
      <c r="I5252" s="4">
        <v>3</v>
      </c>
      <c r="J5252" s="4">
        <v>12</v>
      </c>
      <c r="K5252" s="4">
        <v>3</v>
      </c>
      <c r="L5252" s="4">
        <v>12</v>
      </c>
      <c r="M5252" s="4">
        <v>0</v>
      </c>
      <c r="N5252" s="4">
        <v>0</v>
      </c>
      <c r="O5252" s="4" t="s">
        <v>24</v>
      </c>
      <c r="P5252" s="4" t="s">
        <v>25</v>
      </c>
      <c r="Q5252" s="4">
        <v>29983101</v>
      </c>
      <c r="R5252" s="4">
        <v>81350707</v>
      </c>
      <c r="S5252" s="7">
        <v>413806339088525</v>
      </c>
      <c r="T5252" s="7">
        <v>216263983692973</v>
      </c>
      <c r="U5252" s="2"/>
      <c r="V5252" s="3" t="s">
        <v>6062</v>
      </c>
      <c r="W5252" s="3" t="s">
        <v>11225</v>
      </c>
      <c r="X5252" s="4" t="s">
        <v>2474</v>
      </c>
      <c r="Y5252" s="3">
        <v>3</v>
      </c>
      <c r="Z5252" s="3">
        <v>0</v>
      </c>
      <c r="AA5252" s="5">
        <v>0</v>
      </c>
      <c r="AB5252" s="25">
        <v>12</v>
      </c>
      <c r="AC5252" s="33" t="str">
        <f>IF(G5252=X5252,"N","S")</f>
        <v>N</v>
      </c>
      <c r="AD5252" s="4">
        <f>K5252-(Y5252+Z5252)</f>
        <v>0</v>
      </c>
      <c r="AE5252" s="37">
        <f>M5252-AA5252</f>
        <v>0</v>
      </c>
    </row>
    <row r="5253" spans="1:31" x14ac:dyDescent="0.25">
      <c r="A5253" s="14">
        <v>45108</v>
      </c>
      <c r="B5253" s="4" t="s">
        <v>20</v>
      </c>
      <c r="C5253" s="4">
        <v>2</v>
      </c>
      <c r="D5253" s="4" t="s">
        <v>512</v>
      </c>
      <c r="E5253" s="4">
        <v>8</v>
      </c>
      <c r="F5253" s="4" t="s">
        <v>1767</v>
      </c>
      <c r="G5253" s="4" t="s">
        <v>2069</v>
      </c>
      <c r="H5253" s="4">
        <v>8.1</v>
      </c>
      <c r="I5253" s="4">
        <v>3</v>
      </c>
      <c r="J5253" s="4">
        <v>12</v>
      </c>
      <c r="K5253" s="4">
        <v>3</v>
      </c>
      <c r="L5253" s="4">
        <v>12</v>
      </c>
      <c r="M5253" s="4">
        <v>0</v>
      </c>
      <c r="N5253" s="4">
        <v>0</v>
      </c>
      <c r="O5253" s="4" t="s">
        <v>24</v>
      </c>
      <c r="P5253" s="4" t="s">
        <v>25</v>
      </c>
      <c r="Q5253" s="4">
        <v>29604160</v>
      </c>
      <c r="R5253" s="4">
        <v>81768863</v>
      </c>
      <c r="S5253" s="7">
        <v>413843670345255</v>
      </c>
      <c r="T5253" s="7">
        <v>215805981876068</v>
      </c>
      <c r="U5253" s="2"/>
      <c r="V5253" s="3" t="s">
        <v>6062</v>
      </c>
      <c r="W5253" s="3" t="s">
        <v>11226</v>
      </c>
      <c r="X5253" s="4" t="s">
        <v>2069</v>
      </c>
      <c r="Y5253" s="3">
        <v>3</v>
      </c>
      <c r="Z5253" s="3">
        <v>0</v>
      </c>
      <c r="AA5253" s="5">
        <v>0</v>
      </c>
      <c r="AB5253" s="25">
        <v>12</v>
      </c>
      <c r="AC5253" s="33" t="str">
        <f>IF(G5253=X5253,"N","S")</f>
        <v>N</v>
      </c>
      <c r="AD5253" s="4">
        <f>K5253-(Y5253+Z5253)</f>
        <v>0</v>
      </c>
      <c r="AE5253" s="37">
        <f>M5253-AA5253</f>
        <v>0</v>
      </c>
    </row>
    <row r="5254" spans="1:31" x14ac:dyDescent="0.25">
      <c r="A5254" s="14">
        <v>45108</v>
      </c>
      <c r="B5254" s="4" t="s">
        <v>20</v>
      </c>
      <c r="C5254" s="4">
        <v>2</v>
      </c>
      <c r="D5254" s="4" t="s">
        <v>512</v>
      </c>
      <c r="E5254" s="4">
        <v>8</v>
      </c>
      <c r="F5254" s="4" t="s">
        <v>1767</v>
      </c>
      <c r="G5254" s="4" t="s">
        <v>2052</v>
      </c>
      <c r="H5254" s="4">
        <v>6</v>
      </c>
      <c r="I5254" s="4">
        <v>5</v>
      </c>
      <c r="J5254" s="4">
        <v>10</v>
      </c>
      <c r="K5254" s="4">
        <v>5</v>
      </c>
      <c r="L5254" s="4">
        <v>10</v>
      </c>
      <c r="M5254" s="4">
        <v>0</v>
      </c>
      <c r="N5254" s="4">
        <v>0</v>
      </c>
      <c r="O5254" s="4" t="s">
        <v>24</v>
      </c>
      <c r="P5254" s="4" t="s">
        <v>25</v>
      </c>
      <c r="Q5254" s="4">
        <v>29517881</v>
      </c>
      <c r="R5254" s="4">
        <v>81823647</v>
      </c>
      <c r="S5254" s="7">
        <v>413848529009693</v>
      </c>
      <c r="T5254" s="7">
        <v>215702164876579</v>
      </c>
      <c r="U5254" s="2"/>
      <c r="V5254" s="3" t="s">
        <v>6062</v>
      </c>
      <c r="W5254" s="3" t="s">
        <v>11227</v>
      </c>
      <c r="X5254" s="4" t="s">
        <v>2052</v>
      </c>
      <c r="Y5254" s="3">
        <v>0</v>
      </c>
      <c r="Z5254" s="3">
        <v>5</v>
      </c>
      <c r="AA5254" s="5">
        <v>0</v>
      </c>
      <c r="AB5254" s="25">
        <v>10</v>
      </c>
      <c r="AC5254" s="33" t="str">
        <f>IF(G5254=X5254,"N","S")</f>
        <v>N</v>
      </c>
      <c r="AD5254" s="4">
        <f>K5254-(Y5254+Z5254)</f>
        <v>0</v>
      </c>
      <c r="AE5254" s="37">
        <f>M5254-AA5254</f>
        <v>0</v>
      </c>
    </row>
    <row r="5255" spans="1:31" x14ac:dyDescent="0.25">
      <c r="A5255" s="14">
        <v>45108</v>
      </c>
      <c r="B5255" s="4" t="s">
        <v>20</v>
      </c>
      <c r="C5255" s="4">
        <v>3</v>
      </c>
      <c r="D5255" s="4" t="s">
        <v>2489</v>
      </c>
      <c r="E5255" s="4">
        <v>15</v>
      </c>
      <c r="F5255" s="4" t="s">
        <v>2638</v>
      </c>
      <c r="G5255" s="4" t="s">
        <v>2672</v>
      </c>
      <c r="H5255" s="4">
        <v>1.2</v>
      </c>
      <c r="I5255" s="4">
        <v>1</v>
      </c>
      <c r="J5255" s="4">
        <v>2</v>
      </c>
      <c r="K5255" s="4">
        <v>1</v>
      </c>
      <c r="L5255" s="4">
        <v>2</v>
      </c>
      <c r="M5255" s="4">
        <v>0</v>
      </c>
      <c r="N5255" s="4">
        <v>0</v>
      </c>
      <c r="O5255" s="4" t="s">
        <v>24</v>
      </c>
      <c r="P5255" s="4" t="s">
        <v>25</v>
      </c>
      <c r="Q5255" s="4">
        <v>28199230</v>
      </c>
      <c r="R5255" s="4">
        <v>80623783</v>
      </c>
      <c r="S5255" s="7">
        <v>413739295591492</v>
      </c>
      <c r="T5255" s="7">
        <v>21413941908995</v>
      </c>
      <c r="U5255" s="2"/>
      <c r="V5255" s="3" t="s">
        <v>6034</v>
      </c>
      <c r="W5255" s="3" t="s">
        <v>11228</v>
      </c>
      <c r="X5255" s="4" t="s">
        <v>2672</v>
      </c>
      <c r="Y5255" s="3">
        <v>0</v>
      </c>
      <c r="Z5255" s="3">
        <v>1</v>
      </c>
      <c r="AA5255" s="5">
        <v>0</v>
      </c>
      <c r="AB5255" s="25">
        <v>2</v>
      </c>
      <c r="AC5255" s="33" t="str">
        <f>IF(G5255=X5255,"N","S")</f>
        <v>N</v>
      </c>
      <c r="AD5255" s="4">
        <f>K5255-(Y5255+Z5255)</f>
        <v>0</v>
      </c>
      <c r="AE5255" s="37">
        <f>M5255-AA5255</f>
        <v>0</v>
      </c>
    </row>
    <row r="5256" spans="1:31" x14ac:dyDescent="0.25">
      <c r="A5256" s="14">
        <v>45108</v>
      </c>
      <c r="B5256" s="4" t="s">
        <v>20</v>
      </c>
      <c r="C5256" s="4">
        <v>3</v>
      </c>
      <c r="D5256" s="4" t="s">
        <v>2489</v>
      </c>
      <c r="E5256" s="4">
        <v>15</v>
      </c>
      <c r="F5256" s="4" t="s">
        <v>2638</v>
      </c>
      <c r="G5256" s="4" t="s">
        <v>2711</v>
      </c>
      <c r="H5256" s="4">
        <v>11.16</v>
      </c>
      <c r="I5256" s="4">
        <v>3</v>
      </c>
      <c r="J5256" s="4">
        <v>12</v>
      </c>
      <c r="K5256" s="4">
        <v>0</v>
      </c>
      <c r="L5256" s="4">
        <v>0</v>
      </c>
      <c r="M5256" s="4">
        <v>3</v>
      </c>
      <c r="N5256" s="4">
        <v>12</v>
      </c>
      <c r="O5256" s="4" t="s">
        <v>24</v>
      </c>
      <c r="P5256" s="4" t="s">
        <v>25</v>
      </c>
      <c r="Q5256" s="4">
        <v>28202425</v>
      </c>
      <c r="R5256" s="4">
        <v>80711592</v>
      </c>
      <c r="S5256" s="7">
        <v>413747207080983</v>
      </c>
      <c r="T5256" s="7">
        <v>214142199316176</v>
      </c>
      <c r="U5256" s="2"/>
      <c r="V5256" s="19"/>
      <c r="W5256" s="19"/>
      <c r="X5256" s="20"/>
      <c r="Y5256" s="19"/>
      <c r="Z5256" s="19"/>
      <c r="AA5256" s="21"/>
      <c r="AB5256" s="27"/>
      <c r="AC5256" s="33" t="str">
        <f>IF(G5256=X5256,"N","S")</f>
        <v>S</v>
      </c>
      <c r="AD5256" s="4">
        <f>K5256-(Y5256+Z5256)</f>
        <v>0</v>
      </c>
      <c r="AE5256" s="37">
        <f>M5256-AA5256</f>
        <v>3</v>
      </c>
    </row>
    <row r="5257" spans="1:31" x14ac:dyDescent="0.25">
      <c r="A5257" s="14">
        <v>45108</v>
      </c>
      <c r="B5257" s="4" t="s">
        <v>20</v>
      </c>
      <c r="C5257" s="4">
        <v>8</v>
      </c>
      <c r="D5257" s="4" t="s">
        <v>4275</v>
      </c>
      <c r="E5257" s="4">
        <v>52</v>
      </c>
      <c r="F5257" s="4" t="s">
        <v>4370</v>
      </c>
      <c r="G5257" s="4" t="s">
        <v>4414</v>
      </c>
      <c r="H5257" s="4">
        <v>15.69</v>
      </c>
      <c r="I5257" s="4">
        <v>5</v>
      </c>
      <c r="J5257" s="4">
        <v>20</v>
      </c>
      <c r="K5257" s="4">
        <v>0</v>
      </c>
      <c r="L5257" s="4">
        <v>0</v>
      </c>
      <c r="M5257" s="4">
        <v>5</v>
      </c>
      <c r="N5257" s="4">
        <v>20</v>
      </c>
      <c r="O5257" s="4" t="s">
        <v>24</v>
      </c>
      <c r="P5257" s="4" t="s">
        <v>25</v>
      </c>
      <c r="Q5257" s="4">
        <v>31691925</v>
      </c>
      <c r="R5257" s="4">
        <v>88078190</v>
      </c>
      <c r="S5257" s="7">
        <v>414413730564037</v>
      </c>
      <c r="T5257" s="7">
        <v>218231485194833</v>
      </c>
      <c r="U5257" s="2"/>
      <c r="V5257" s="3" t="s">
        <v>6325</v>
      </c>
      <c r="W5257" s="3" t="s">
        <v>11229</v>
      </c>
      <c r="X5257" s="4" t="s">
        <v>4414</v>
      </c>
      <c r="Y5257" s="3">
        <v>0</v>
      </c>
      <c r="Z5257" s="3">
        <v>0</v>
      </c>
      <c r="AA5257" s="5">
        <v>5</v>
      </c>
      <c r="AB5257" s="25">
        <v>20</v>
      </c>
      <c r="AC5257" s="33" t="str">
        <f>IF(G5257=X5257,"N","S")</f>
        <v>N</v>
      </c>
      <c r="AD5257" s="4">
        <f>K5257-(Y5257+Z5257)</f>
        <v>0</v>
      </c>
      <c r="AE5257" s="37">
        <f>M5257-AA5257</f>
        <v>0</v>
      </c>
    </row>
    <row r="5258" spans="1:31" x14ac:dyDescent="0.25">
      <c r="A5258" s="14">
        <v>45108</v>
      </c>
      <c r="B5258" s="4" t="s">
        <v>20</v>
      </c>
      <c r="C5258" s="4">
        <v>3</v>
      </c>
      <c r="D5258" s="4" t="s">
        <v>2489</v>
      </c>
      <c r="E5258" s="4">
        <v>18</v>
      </c>
      <c r="F5258" s="4" t="s">
        <v>2867</v>
      </c>
      <c r="G5258" s="4" t="s">
        <v>2950</v>
      </c>
      <c r="H5258" s="4">
        <v>11.16</v>
      </c>
      <c r="I5258" s="4">
        <v>3</v>
      </c>
      <c r="J5258" s="4">
        <v>12</v>
      </c>
      <c r="K5258" s="4">
        <v>0</v>
      </c>
      <c r="L5258" s="4">
        <v>0</v>
      </c>
      <c r="M5258" s="4">
        <v>3</v>
      </c>
      <c r="N5258" s="4">
        <v>12</v>
      </c>
      <c r="O5258" s="4" t="s">
        <v>24</v>
      </c>
      <c r="P5258" s="4" t="s">
        <v>25</v>
      </c>
      <c r="Q5258" s="4">
        <v>27729287</v>
      </c>
      <c r="R5258" s="4">
        <v>81397161</v>
      </c>
      <c r="S5258" s="7">
        <v>413808530167857</v>
      </c>
      <c r="T5258" s="7">
        <v>213568292840133</v>
      </c>
      <c r="U5258" s="2"/>
      <c r="V5258" s="3" t="s">
        <v>6034</v>
      </c>
      <c r="W5258" s="3" t="s">
        <v>11230</v>
      </c>
      <c r="X5258" s="4" t="s">
        <v>2950</v>
      </c>
      <c r="Y5258" s="3">
        <v>0</v>
      </c>
      <c r="Z5258" s="3">
        <v>0</v>
      </c>
      <c r="AA5258" s="5">
        <v>3</v>
      </c>
      <c r="AB5258" s="25">
        <v>12</v>
      </c>
      <c r="AC5258" s="33" t="str">
        <f>IF(G5258=X5258,"N","S")</f>
        <v>N</v>
      </c>
      <c r="AD5258" s="4">
        <f>K5258-(Y5258+Z5258)</f>
        <v>0</v>
      </c>
      <c r="AE5258" s="37">
        <f>M5258-AA5258</f>
        <v>0</v>
      </c>
    </row>
    <row r="5259" spans="1:31" x14ac:dyDescent="0.25">
      <c r="A5259" s="14">
        <v>45108</v>
      </c>
      <c r="B5259" s="4" t="s">
        <v>20</v>
      </c>
      <c r="C5259" s="4">
        <v>3</v>
      </c>
      <c r="D5259" s="4" t="s">
        <v>2489</v>
      </c>
      <c r="E5259" s="4">
        <v>17</v>
      </c>
      <c r="F5259" s="4" t="s">
        <v>3022</v>
      </c>
      <c r="G5259" s="4" t="s">
        <v>3046</v>
      </c>
      <c r="H5259" s="4">
        <v>9.35</v>
      </c>
      <c r="I5259" s="4">
        <v>3</v>
      </c>
      <c r="J5259" s="4">
        <v>12</v>
      </c>
      <c r="K5259" s="4">
        <v>0</v>
      </c>
      <c r="L5259" s="4">
        <v>0</v>
      </c>
      <c r="M5259" s="4">
        <v>3</v>
      </c>
      <c r="N5259" s="4">
        <v>12</v>
      </c>
      <c r="O5259" s="4" t="s">
        <v>24</v>
      </c>
      <c r="P5259" s="4" t="s">
        <v>25</v>
      </c>
      <c r="Q5259" s="4">
        <v>27139736</v>
      </c>
      <c r="R5259" s="4">
        <v>81097114</v>
      </c>
      <c r="S5259" s="7">
        <v>413780974424286</v>
      </c>
      <c r="T5259" s="7">
        <v>212866908164716</v>
      </c>
      <c r="U5259" s="2"/>
      <c r="V5259" s="3" t="s">
        <v>6034</v>
      </c>
      <c r="W5259" s="3" t="s">
        <v>11231</v>
      </c>
      <c r="X5259" s="4" t="s">
        <v>3046</v>
      </c>
      <c r="Y5259" s="3">
        <v>0</v>
      </c>
      <c r="Z5259" s="3">
        <v>0</v>
      </c>
      <c r="AA5259" s="5">
        <v>3</v>
      </c>
      <c r="AB5259" s="25">
        <v>12</v>
      </c>
      <c r="AC5259" s="33" t="str">
        <f>IF(G5259=X5259,"N","S")</f>
        <v>N</v>
      </c>
      <c r="AD5259" s="4">
        <f>K5259-(Y5259+Z5259)</f>
        <v>0</v>
      </c>
      <c r="AE5259" s="37">
        <f>M5259-AA5259</f>
        <v>0</v>
      </c>
    </row>
    <row r="5260" spans="1:31" x14ac:dyDescent="0.25">
      <c r="A5260" s="14">
        <v>45108</v>
      </c>
      <c r="B5260" s="4" t="s">
        <v>20</v>
      </c>
      <c r="C5260" s="4">
        <v>3</v>
      </c>
      <c r="D5260" s="4" t="s">
        <v>2489</v>
      </c>
      <c r="E5260" s="4">
        <v>18</v>
      </c>
      <c r="F5260" s="4" t="s">
        <v>2867</v>
      </c>
      <c r="G5260" s="4" t="s">
        <v>2991</v>
      </c>
      <c r="H5260" s="4">
        <v>13.6</v>
      </c>
      <c r="I5260" s="4">
        <v>4</v>
      </c>
      <c r="J5260" s="4">
        <v>16</v>
      </c>
      <c r="K5260" s="4">
        <v>0</v>
      </c>
      <c r="L5260" s="4">
        <v>0</v>
      </c>
      <c r="M5260" s="4">
        <v>4</v>
      </c>
      <c r="N5260" s="4">
        <v>16</v>
      </c>
      <c r="O5260" s="4" t="s">
        <v>24</v>
      </c>
      <c r="P5260" s="4" t="s">
        <v>25</v>
      </c>
      <c r="Q5260" s="4">
        <v>27239114</v>
      </c>
      <c r="R5260" s="4">
        <v>81145487</v>
      </c>
      <c r="S5260" s="7">
        <v>413785421111356</v>
      </c>
      <c r="T5260" s="7">
        <v>212985159751471</v>
      </c>
      <c r="U5260" s="2"/>
      <c r="V5260" s="3" t="s">
        <v>6034</v>
      </c>
      <c r="W5260" s="3" t="s">
        <v>11232</v>
      </c>
      <c r="X5260" s="4" t="s">
        <v>2991</v>
      </c>
      <c r="Y5260" s="3">
        <v>0</v>
      </c>
      <c r="Z5260" s="3">
        <v>0</v>
      </c>
      <c r="AA5260" s="5">
        <v>4</v>
      </c>
      <c r="AB5260" s="25">
        <v>16</v>
      </c>
      <c r="AC5260" s="33" t="str">
        <f>IF(G5260=X5260,"N","S")</f>
        <v>N</v>
      </c>
      <c r="AD5260" s="4">
        <f>K5260-(Y5260+Z5260)</f>
        <v>0</v>
      </c>
      <c r="AE5260" s="37">
        <f>M5260-AA5260</f>
        <v>0</v>
      </c>
    </row>
    <row r="5261" spans="1:31" x14ac:dyDescent="0.25">
      <c r="A5261" s="14">
        <v>45108</v>
      </c>
      <c r="B5261" s="4" t="s">
        <v>20</v>
      </c>
      <c r="C5261" s="4">
        <v>9</v>
      </c>
      <c r="D5261" s="4" t="s">
        <v>4668</v>
      </c>
      <c r="E5261" s="4">
        <v>60</v>
      </c>
      <c r="F5261" s="4" t="s">
        <v>4668</v>
      </c>
      <c r="G5261" s="4" t="s">
        <v>4976</v>
      </c>
      <c r="H5261" s="4">
        <v>3.6</v>
      </c>
      <c r="I5261" s="4">
        <v>2</v>
      </c>
      <c r="J5261" s="4">
        <v>6</v>
      </c>
      <c r="K5261" s="4">
        <v>2</v>
      </c>
      <c r="L5261" s="4">
        <v>6</v>
      </c>
      <c r="M5261" s="4">
        <v>0</v>
      </c>
      <c r="N5261" s="4">
        <v>0</v>
      </c>
      <c r="O5261" s="4" t="s">
        <v>24</v>
      </c>
      <c r="P5261" s="4" t="s">
        <v>25</v>
      </c>
      <c r="Q5261" s="4">
        <v>32657272</v>
      </c>
      <c r="R5261" s="4">
        <v>86582119</v>
      </c>
      <c r="S5261" s="7">
        <v>414279799976134</v>
      </c>
      <c r="T5261" s="7">
        <v>21940361856297</v>
      </c>
      <c r="U5261" s="2"/>
      <c r="V5261" s="3" t="s">
        <v>6296</v>
      </c>
      <c r="W5261" s="3" t="s">
        <v>11233</v>
      </c>
      <c r="X5261" s="4" t="s">
        <v>4976</v>
      </c>
      <c r="Y5261" s="3">
        <v>3</v>
      </c>
      <c r="Z5261" s="3">
        <v>0</v>
      </c>
      <c r="AA5261" s="5">
        <v>0</v>
      </c>
      <c r="AB5261" s="25">
        <v>12</v>
      </c>
      <c r="AC5261" s="33" t="str">
        <f>IF(G5261=X5261,"N","S")</f>
        <v>N</v>
      </c>
      <c r="AD5261" s="4">
        <f>K5261-(Y5261+Z5261)</f>
        <v>-1</v>
      </c>
      <c r="AE5261" s="37">
        <f>M5261-AA5261</f>
        <v>0</v>
      </c>
    </row>
    <row r="5262" spans="1:31" x14ac:dyDescent="0.25">
      <c r="A5262" s="14">
        <v>45108</v>
      </c>
      <c r="B5262" s="4" t="s">
        <v>20</v>
      </c>
      <c r="C5262" s="4">
        <v>9</v>
      </c>
      <c r="D5262" s="4" t="s">
        <v>4668</v>
      </c>
      <c r="E5262" s="4">
        <v>60</v>
      </c>
      <c r="F5262" s="4" t="s">
        <v>4668</v>
      </c>
      <c r="G5262" s="4" t="s">
        <v>4976</v>
      </c>
      <c r="H5262" s="4">
        <v>6.75</v>
      </c>
      <c r="I5262" s="4">
        <v>3</v>
      </c>
      <c r="J5262" s="4">
        <v>12</v>
      </c>
      <c r="K5262" s="4">
        <v>3</v>
      </c>
      <c r="L5262" s="4">
        <v>12</v>
      </c>
      <c r="M5262" s="4">
        <v>0</v>
      </c>
      <c r="N5262" s="4">
        <v>0</v>
      </c>
      <c r="O5262" s="4" t="s">
        <v>24</v>
      </c>
      <c r="P5262" s="4" t="s">
        <v>25</v>
      </c>
      <c r="Q5262" s="4">
        <v>32657272</v>
      </c>
      <c r="R5262" s="4">
        <v>86582119</v>
      </c>
      <c r="S5262" s="7">
        <v>414279799976134</v>
      </c>
      <c r="T5262" s="7">
        <v>21940361856297</v>
      </c>
      <c r="U5262" s="2"/>
      <c r="V5262" s="3" t="s">
        <v>6296</v>
      </c>
      <c r="W5262" s="3" t="s">
        <v>11234</v>
      </c>
      <c r="X5262" s="4" t="s">
        <v>4976</v>
      </c>
      <c r="Y5262" s="3">
        <v>1</v>
      </c>
      <c r="Z5262" s="3">
        <v>1</v>
      </c>
      <c r="AA5262" s="5">
        <v>0</v>
      </c>
      <c r="AB5262" s="25">
        <v>6</v>
      </c>
      <c r="AC5262" s="33" t="str">
        <f>IF(G5262=X5262,"N","S")</f>
        <v>N</v>
      </c>
      <c r="AD5262" s="4">
        <f>K5262-(Y5262+Z5262)</f>
        <v>1</v>
      </c>
      <c r="AE5262" s="37">
        <f>M5262-AA5262</f>
        <v>0</v>
      </c>
    </row>
    <row r="5263" spans="1:31" x14ac:dyDescent="0.25">
      <c r="A5263" s="14">
        <v>45108</v>
      </c>
      <c r="B5263" s="4" t="s">
        <v>20</v>
      </c>
      <c r="C5263" s="4">
        <v>9</v>
      </c>
      <c r="D5263" s="4" t="s">
        <v>4668</v>
      </c>
      <c r="E5263" s="4">
        <v>60</v>
      </c>
      <c r="F5263" s="4" t="s">
        <v>4668</v>
      </c>
      <c r="G5263" s="4" t="s">
        <v>5037</v>
      </c>
      <c r="H5263" s="4">
        <v>11.25</v>
      </c>
      <c r="I5263" s="4">
        <v>5</v>
      </c>
      <c r="J5263" s="4">
        <v>20</v>
      </c>
      <c r="K5263" s="4">
        <v>5</v>
      </c>
      <c r="L5263" s="4">
        <v>20</v>
      </c>
      <c r="M5263" s="4">
        <v>0</v>
      </c>
      <c r="N5263" s="4">
        <v>0</v>
      </c>
      <c r="O5263" s="4" t="s">
        <v>24</v>
      </c>
      <c r="P5263" s="4" t="s">
        <v>25</v>
      </c>
      <c r="Q5263" s="4">
        <v>32579327</v>
      </c>
      <c r="R5263" s="4">
        <v>87057910</v>
      </c>
      <c r="S5263" s="7">
        <v>414322587512436</v>
      </c>
      <c r="T5263" s="7">
        <v>219305035548571</v>
      </c>
      <c r="U5263" s="2"/>
      <c r="V5263" s="3" t="s">
        <v>6296</v>
      </c>
      <c r="W5263" s="3" t="s">
        <v>11235</v>
      </c>
      <c r="X5263" s="4" t="s">
        <v>5037</v>
      </c>
      <c r="Y5263" s="3">
        <v>5</v>
      </c>
      <c r="Z5263" s="3">
        <v>0</v>
      </c>
      <c r="AA5263" s="5">
        <v>0</v>
      </c>
      <c r="AB5263" s="25">
        <v>20</v>
      </c>
      <c r="AC5263" s="33" t="str">
        <f>IF(G5263=X5263,"N","S")</f>
        <v>N</v>
      </c>
      <c r="AD5263" s="4">
        <f>K5263-(Y5263+Z5263)</f>
        <v>0</v>
      </c>
      <c r="AE5263" s="37">
        <f>M5263-AA5263</f>
        <v>0</v>
      </c>
    </row>
    <row r="5264" spans="1:31" x14ac:dyDescent="0.25">
      <c r="A5264" s="14">
        <v>45108</v>
      </c>
      <c r="B5264" s="4" t="s">
        <v>20</v>
      </c>
      <c r="C5264" s="4">
        <v>3</v>
      </c>
      <c r="D5264" s="4" t="s">
        <v>2489</v>
      </c>
      <c r="E5264" s="4">
        <v>18</v>
      </c>
      <c r="F5264" s="4" t="s">
        <v>2867</v>
      </c>
      <c r="G5264" s="4" t="s">
        <v>2951</v>
      </c>
      <c r="H5264" s="4">
        <v>20.25</v>
      </c>
      <c r="I5264" s="4">
        <v>9</v>
      </c>
      <c r="J5264" s="4">
        <v>36</v>
      </c>
      <c r="K5264" s="4">
        <v>9</v>
      </c>
      <c r="L5264" s="4">
        <v>36</v>
      </c>
      <c r="M5264" s="4">
        <v>0</v>
      </c>
      <c r="N5264" s="4">
        <v>0</v>
      </c>
      <c r="O5264" s="4" t="s">
        <v>24</v>
      </c>
      <c r="P5264" s="4" t="s">
        <v>25</v>
      </c>
      <c r="Q5264" s="4">
        <v>28161704</v>
      </c>
      <c r="R5264" s="4">
        <v>81365636</v>
      </c>
      <c r="S5264" s="7">
        <v>413806078076365</v>
      </c>
      <c r="T5264" s="7">
        <v>214085757007971</v>
      </c>
      <c r="U5264" s="2"/>
      <c r="V5264" s="3" t="s">
        <v>6034</v>
      </c>
      <c r="W5264" s="3" t="s">
        <v>11236</v>
      </c>
      <c r="X5264" s="4" t="s">
        <v>2951</v>
      </c>
      <c r="Y5264" s="3">
        <v>9</v>
      </c>
      <c r="Z5264" s="3">
        <v>0</v>
      </c>
      <c r="AA5264" s="5">
        <v>0</v>
      </c>
      <c r="AB5264" s="25">
        <v>36</v>
      </c>
      <c r="AC5264" s="33" t="str">
        <f>IF(G5264=X5264,"N","S")</f>
        <v>N</v>
      </c>
      <c r="AD5264" s="4">
        <f>K5264-(Y5264+Z5264)</f>
        <v>0</v>
      </c>
      <c r="AE5264" s="37">
        <f>M5264-AA5264</f>
        <v>0</v>
      </c>
    </row>
    <row r="5265" spans="1:31" x14ac:dyDescent="0.25">
      <c r="A5265" s="14">
        <v>45108</v>
      </c>
      <c r="B5265" s="4" t="s">
        <v>20</v>
      </c>
      <c r="C5265" s="4">
        <v>3</v>
      </c>
      <c r="D5265" s="4" t="s">
        <v>2489</v>
      </c>
      <c r="E5265" s="4">
        <v>18</v>
      </c>
      <c r="F5265" s="4" t="s">
        <v>2867</v>
      </c>
      <c r="G5265" s="4" t="s">
        <v>2870</v>
      </c>
      <c r="H5265" s="4">
        <v>36</v>
      </c>
      <c r="I5265" s="4">
        <v>16</v>
      </c>
      <c r="J5265" s="4">
        <v>64</v>
      </c>
      <c r="K5265" s="4">
        <v>16</v>
      </c>
      <c r="L5265" s="4">
        <v>64</v>
      </c>
      <c r="M5265" s="4">
        <v>0</v>
      </c>
      <c r="N5265" s="4">
        <v>0</v>
      </c>
      <c r="O5265" s="4" t="s">
        <v>24</v>
      </c>
      <c r="P5265" s="4" t="s">
        <v>25</v>
      </c>
      <c r="Q5265" s="4">
        <v>28197464</v>
      </c>
      <c r="R5265" s="4">
        <v>81401075</v>
      </c>
      <c r="S5265" s="7">
        <v>413809301855481</v>
      </c>
      <c r="T5265" s="7">
        <v>214128099288562</v>
      </c>
      <c r="U5265" s="2"/>
      <c r="V5265" s="3" t="s">
        <v>6034</v>
      </c>
      <c r="W5265" s="3" t="s">
        <v>11237</v>
      </c>
      <c r="X5265" s="4" t="s">
        <v>2870</v>
      </c>
      <c r="Y5265" s="3">
        <v>16</v>
      </c>
      <c r="Z5265" s="3">
        <v>0</v>
      </c>
      <c r="AA5265" s="5">
        <v>0</v>
      </c>
      <c r="AB5265" s="25">
        <v>64</v>
      </c>
      <c r="AC5265" s="33" t="str">
        <f>IF(G5265=X5265,"N","S")</f>
        <v>N</v>
      </c>
      <c r="AD5265" s="4">
        <f>K5265-(Y5265+Z5265)</f>
        <v>0</v>
      </c>
      <c r="AE5265" s="37">
        <f>M5265-AA5265</f>
        <v>0</v>
      </c>
    </row>
    <row r="5266" spans="1:31" x14ac:dyDescent="0.25">
      <c r="A5266" s="14">
        <v>45108</v>
      </c>
      <c r="B5266" s="4" t="s">
        <v>20</v>
      </c>
      <c r="C5266" s="4">
        <v>3</v>
      </c>
      <c r="D5266" s="4" t="s">
        <v>2489</v>
      </c>
      <c r="E5266" s="4">
        <v>18</v>
      </c>
      <c r="F5266" s="4" t="s">
        <v>2867</v>
      </c>
      <c r="G5266" s="4" t="s">
        <v>2992</v>
      </c>
      <c r="H5266" s="4">
        <v>10.8</v>
      </c>
      <c r="I5266" s="4">
        <v>4</v>
      </c>
      <c r="J5266" s="4">
        <v>16</v>
      </c>
      <c r="K5266" s="4">
        <v>4</v>
      </c>
      <c r="L5266" s="4">
        <v>16</v>
      </c>
      <c r="M5266" s="4">
        <v>0</v>
      </c>
      <c r="N5266" s="4">
        <v>0</v>
      </c>
      <c r="O5266" s="4" t="s">
        <v>24</v>
      </c>
      <c r="P5266" s="4" t="s">
        <v>25</v>
      </c>
      <c r="Q5266" s="4">
        <v>28216580</v>
      </c>
      <c r="R5266" s="4">
        <v>81450840</v>
      </c>
      <c r="S5266" s="7">
        <v>413813801060896</v>
      </c>
      <c r="T5266" s="7">
        <v>214150369018526</v>
      </c>
      <c r="U5266" s="2"/>
      <c r="V5266" s="3" t="s">
        <v>6034</v>
      </c>
      <c r="W5266" s="3" t="s">
        <v>11238</v>
      </c>
      <c r="X5266" s="4" t="s">
        <v>2992</v>
      </c>
      <c r="Y5266" s="3">
        <v>4</v>
      </c>
      <c r="Z5266" s="3">
        <v>0</v>
      </c>
      <c r="AA5266" s="5">
        <v>0</v>
      </c>
      <c r="AB5266" s="25">
        <v>16</v>
      </c>
      <c r="AC5266" s="33" t="str">
        <f>IF(G5266=X5266,"N","S")</f>
        <v>N</v>
      </c>
      <c r="AD5266" s="4">
        <f>K5266-(Y5266+Z5266)</f>
        <v>0</v>
      </c>
      <c r="AE5266" s="37">
        <f>M5266-AA5266</f>
        <v>0</v>
      </c>
    </row>
    <row r="5267" spans="1:31" x14ac:dyDescent="0.25">
      <c r="A5267" s="14">
        <v>45108</v>
      </c>
      <c r="B5267" s="4" t="s">
        <v>20</v>
      </c>
      <c r="C5267" s="4">
        <v>10</v>
      </c>
      <c r="D5267" s="4" t="s">
        <v>5085</v>
      </c>
      <c r="E5267" s="4">
        <v>66</v>
      </c>
      <c r="F5267" s="4" t="s">
        <v>5454</v>
      </c>
      <c r="G5267" s="4" t="s">
        <v>5496</v>
      </c>
      <c r="H5267" s="4">
        <v>4.5</v>
      </c>
      <c r="I5267" s="4">
        <v>2</v>
      </c>
      <c r="J5267" s="4">
        <v>8</v>
      </c>
      <c r="K5267" s="4">
        <v>2</v>
      </c>
      <c r="L5267" s="4">
        <v>8</v>
      </c>
      <c r="M5267" s="4">
        <v>0</v>
      </c>
      <c r="N5267" s="4">
        <v>0</v>
      </c>
      <c r="O5267" s="4" t="s">
        <v>24</v>
      </c>
      <c r="P5267" s="4" t="s">
        <v>25</v>
      </c>
      <c r="Q5267" s="4">
        <v>31878552</v>
      </c>
      <c r="R5267" s="4">
        <v>82691695</v>
      </c>
      <c r="S5267" s="7">
        <v>413928745240429</v>
      </c>
      <c r="T5267" s="7">
        <v>218515527758025</v>
      </c>
      <c r="U5267" s="2"/>
      <c r="V5267" s="3" t="s">
        <v>6032</v>
      </c>
      <c r="W5267" s="3" t="s">
        <v>11239</v>
      </c>
      <c r="X5267" s="4" t="s">
        <v>5496</v>
      </c>
      <c r="Y5267" s="3">
        <v>2</v>
      </c>
      <c r="Z5267" s="3">
        <v>0</v>
      </c>
      <c r="AA5267" s="5">
        <v>0</v>
      </c>
      <c r="AB5267" s="25">
        <v>8</v>
      </c>
      <c r="AC5267" s="33" t="str">
        <f>IF(G5267=X5267,"N","S")</f>
        <v>N</v>
      </c>
      <c r="AD5267" s="4">
        <f>K5267-(Y5267+Z5267)</f>
        <v>0</v>
      </c>
      <c r="AE5267" s="37">
        <f>M5267-AA5267</f>
        <v>0</v>
      </c>
    </row>
    <row r="5268" spans="1:31" x14ac:dyDescent="0.25">
      <c r="A5268" s="14">
        <v>45108</v>
      </c>
      <c r="B5268" s="4" t="s">
        <v>20</v>
      </c>
      <c r="C5268" s="4">
        <v>10</v>
      </c>
      <c r="D5268" s="4" t="s">
        <v>5085</v>
      </c>
      <c r="E5268" s="4">
        <v>66</v>
      </c>
      <c r="F5268" s="4" t="s">
        <v>5454</v>
      </c>
      <c r="G5268" s="4" t="s">
        <v>5532</v>
      </c>
      <c r="H5268" s="4">
        <v>6.75</v>
      </c>
      <c r="I5268" s="4">
        <v>3</v>
      </c>
      <c r="J5268" s="4">
        <v>12</v>
      </c>
      <c r="K5268" s="4">
        <v>3</v>
      </c>
      <c r="L5268" s="4">
        <v>12</v>
      </c>
      <c r="M5268" s="4">
        <v>0</v>
      </c>
      <c r="N5268" s="4">
        <v>0</v>
      </c>
      <c r="O5268" s="4" t="s">
        <v>24</v>
      </c>
      <c r="P5268" s="4" t="s">
        <v>25</v>
      </c>
      <c r="Q5268" s="4">
        <v>31867676</v>
      </c>
      <c r="R5268" s="4">
        <v>82672612</v>
      </c>
      <c r="S5268" s="7">
        <v>413927017277115</v>
      </c>
      <c r="T5268" s="7">
        <v>218502734212419</v>
      </c>
      <c r="U5268" s="2"/>
      <c r="V5268" s="3" t="s">
        <v>6032</v>
      </c>
      <c r="W5268" s="3" t="s">
        <v>11240</v>
      </c>
      <c r="X5268" s="4" t="s">
        <v>5532</v>
      </c>
      <c r="Y5268" s="3">
        <v>3</v>
      </c>
      <c r="Z5268" s="3">
        <v>0</v>
      </c>
      <c r="AA5268" s="5">
        <v>0</v>
      </c>
      <c r="AB5268" s="25">
        <v>12</v>
      </c>
      <c r="AC5268" s="33" t="str">
        <f>IF(G5268=X5268,"N","S")</f>
        <v>N</v>
      </c>
      <c r="AD5268" s="4">
        <f>K5268-(Y5268+Z5268)</f>
        <v>0</v>
      </c>
      <c r="AE5268" s="37">
        <f>M5268-AA5268</f>
        <v>0</v>
      </c>
    </row>
    <row r="5269" spans="1:31" x14ac:dyDescent="0.25">
      <c r="A5269" s="22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/>
      <c r="R5269" s="20"/>
      <c r="S5269" s="24"/>
      <c r="T5269" s="24"/>
      <c r="U5269" s="2"/>
      <c r="V5269" s="3" t="s">
        <v>6032</v>
      </c>
      <c r="W5269" s="3" t="s">
        <v>11241</v>
      </c>
      <c r="X5269" s="4" t="s">
        <v>11242</v>
      </c>
      <c r="Y5269" s="3">
        <v>1</v>
      </c>
      <c r="Z5269" s="3">
        <v>2</v>
      </c>
      <c r="AA5269" s="5">
        <v>0</v>
      </c>
      <c r="AB5269" s="25">
        <v>8</v>
      </c>
      <c r="AC5269" s="33" t="str">
        <f>IF(G5269=X5269,"N","S")</f>
        <v>S</v>
      </c>
      <c r="AD5269" s="4">
        <f>K5269-(Y5269+Z5269)</f>
        <v>-3</v>
      </c>
      <c r="AE5269" s="37">
        <f>M5269-AA5269</f>
        <v>0</v>
      </c>
    </row>
    <row r="5270" spans="1:31" x14ac:dyDescent="0.25">
      <c r="A5270" s="14">
        <v>45108</v>
      </c>
      <c r="B5270" s="4" t="s">
        <v>20</v>
      </c>
      <c r="C5270" s="4">
        <v>10</v>
      </c>
      <c r="D5270" s="4" t="s">
        <v>5085</v>
      </c>
      <c r="E5270" s="4">
        <v>66</v>
      </c>
      <c r="F5270" s="4" t="s">
        <v>5454</v>
      </c>
      <c r="G5270" s="4" t="s">
        <v>5523</v>
      </c>
      <c r="H5270" s="4">
        <v>5.4</v>
      </c>
      <c r="I5270" s="4">
        <v>2</v>
      </c>
      <c r="J5270" s="4">
        <v>8</v>
      </c>
      <c r="K5270" s="4">
        <v>2</v>
      </c>
      <c r="L5270" s="4">
        <v>8</v>
      </c>
      <c r="M5270" s="4">
        <v>0</v>
      </c>
      <c r="N5270" s="4">
        <v>0</v>
      </c>
      <c r="O5270" s="4" t="s">
        <v>24</v>
      </c>
      <c r="P5270" s="4" t="s">
        <v>25</v>
      </c>
      <c r="Q5270" s="4">
        <v>32077479</v>
      </c>
      <c r="R5270" s="4">
        <v>82489702</v>
      </c>
      <c r="S5270" s="7">
        <v>413910720552337</v>
      </c>
      <c r="T5270" s="7">
        <v>218755719508602</v>
      </c>
      <c r="U5270" s="2"/>
      <c r="V5270" s="3" t="s">
        <v>6032</v>
      </c>
      <c r="W5270" s="3" t="s">
        <v>11243</v>
      </c>
      <c r="X5270" s="4" t="s">
        <v>5523</v>
      </c>
      <c r="Y5270" s="3">
        <v>2</v>
      </c>
      <c r="Z5270" s="3">
        <v>0</v>
      </c>
      <c r="AA5270" s="5">
        <v>0</v>
      </c>
      <c r="AB5270" s="25">
        <v>8</v>
      </c>
      <c r="AC5270" s="33" t="str">
        <f>IF(G5270=X5270,"N","S")</f>
        <v>N</v>
      </c>
      <c r="AD5270" s="4">
        <f>K5270-(Y5270+Z5270)</f>
        <v>0</v>
      </c>
      <c r="AE5270" s="37">
        <f>M5270-AA5270</f>
        <v>0</v>
      </c>
    </row>
    <row r="5271" spans="1:31" x14ac:dyDescent="0.25">
      <c r="A5271" s="14">
        <v>45108</v>
      </c>
      <c r="B5271" s="4" t="s">
        <v>20</v>
      </c>
      <c r="C5271" s="4">
        <v>10</v>
      </c>
      <c r="D5271" s="4" t="s">
        <v>5085</v>
      </c>
      <c r="E5271" s="4">
        <v>70</v>
      </c>
      <c r="F5271" s="4" t="s">
        <v>5148</v>
      </c>
      <c r="G5271" s="4" t="s">
        <v>5152</v>
      </c>
      <c r="H5271" s="4">
        <v>9</v>
      </c>
      <c r="I5271" s="4">
        <v>4</v>
      </c>
      <c r="J5271" s="4">
        <v>16</v>
      </c>
      <c r="K5271" s="4">
        <v>4</v>
      </c>
      <c r="L5271" s="4">
        <v>16</v>
      </c>
      <c r="M5271" s="4">
        <v>0</v>
      </c>
      <c r="N5271" s="4">
        <v>0</v>
      </c>
      <c r="O5271" s="4" t="s">
        <v>24</v>
      </c>
      <c r="P5271" s="4" t="s">
        <v>147</v>
      </c>
      <c r="Q5271" s="4">
        <v>34443395</v>
      </c>
      <c r="R5271" s="4">
        <v>85119017</v>
      </c>
      <c r="S5271" s="7">
        <v>41414949987715</v>
      </c>
      <c r="T5271" s="7">
        <v>221556931910267</v>
      </c>
      <c r="U5271" s="2"/>
      <c r="V5271" s="3" t="s">
        <v>6032</v>
      </c>
      <c r="W5271" s="3" t="s">
        <v>11244</v>
      </c>
      <c r="X5271" s="4" t="s">
        <v>5152</v>
      </c>
      <c r="Y5271" s="3">
        <v>4</v>
      </c>
      <c r="Z5271" s="3">
        <v>0</v>
      </c>
      <c r="AA5271" s="5">
        <v>0</v>
      </c>
      <c r="AB5271" s="25">
        <v>16</v>
      </c>
      <c r="AC5271" s="33" t="str">
        <f>IF(G5271=X5271,"N","S")</f>
        <v>N</v>
      </c>
      <c r="AD5271" s="4">
        <f>K5271-(Y5271+Z5271)</f>
        <v>0</v>
      </c>
      <c r="AE5271" s="37">
        <f>M5271-AA5271</f>
        <v>0</v>
      </c>
    </row>
    <row r="5272" spans="1:31" x14ac:dyDescent="0.25">
      <c r="A5272" s="14">
        <v>45108</v>
      </c>
      <c r="B5272" s="4" t="s">
        <v>20</v>
      </c>
      <c r="C5272" s="4">
        <v>10</v>
      </c>
      <c r="D5272" s="4" t="s">
        <v>5085</v>
      </c>
      <c r="E5272" s="4">
        <v>64</v>
      </c>
      <c r="F5272" s="4" t="s">
        <v>5210</v>
      </c>
      <c r="G5272" s="4" t="s">
        <v>5316</v>
      </c>
      <c r="H5272" s="4">
        <v>8.1</v>
      </c>
      <c r="I5272" s="4">
        <v>5</v>
      </c>
      <c r="J5272" s="4">
        <v>14</v>
      </c>
      <c r="K5272" s="4">
        <v>5</v>
      </c>
      <c r="L5272" s="4">
        <v>14</v>
      </c>
      <c r="M5272" s="4">
        <v>0</v>
      </c>
      <c r="N5272" s="4">
        <v>0</v>
      </c>
      <c r="O5272" s="4" t="s">
        <v>24</v>
      </c>
      <c r="P5272" s="4" t="s">
        <v>25</v>
      </c>
      <c r="Q5272" s="4">
        <v>31801147</v>
      </c>
      <c r="R5272" s="4">
        <v>84434470</v>
      </c>
      <c r="S5272" s="7">
        <v>4140856460721</v>
      </c>
      <c r="T5272" s="7">
        <v>218403314843031</v>
      </c>
      <c r="U5272" s="2"/>
      <c r="V5272" s="3" t="s">
        <v>6032</v>
      </c>
      <c r="W5272" s="3" t="s">
        <v>11245</v>
      </c>
      <c r="X5272" s="4" t="s">
        <v>5316</v>
      </c>
      <c r="Y5272" s="3">
        <v>2</v>
      </c>
      <c r="Z5272" s="3">
        <v>3</v>
      </c>
      <c r="AA5272" s="5">
        <v>0</v>
      </c>
      <c r="AB5272" s="25">
        <v>14</v>
      </c>
      <c r="AC5272" s="33" t="str">
        <f>IF(G5272=X5272,"N","S")</f>
        <v>N</v>
      </c>
      <c r="AD5272" s="4">
        <f>K5272-(Y5272+Z5272)</f>
        <v>0</v>
      </c>
      <c r="AE5272" s="37">
        <f>M5272-AA5272</f>
        <v>0</v>
      </c>
    </row>
    <row r="5273" spans="1:31" x14ac:dyDescent="0.25">
      <c r="A5273" s="14">
        <v>45108</v>
      </c>
      <c r="B5273" s="4" t="s">
        <v>20</v>
      </c>
      <c r="C5273" s="4">
        <v>10</v>
      </c>
      <c r="D5273" s="4" t="s">
        <v>5085</v>
      </c>
      <c r="E5273" s="4">
        <v>64</v>
      </c>
      <c r="F5273" s="4" t="s">
        <v>5210</v>
      </c>
      <c r="G5273" s="4" t="s">
        <v>5326</v>
      </c>
      <c r="H5273" s="4">
        <v>22.5</v>
      </c>
      <c r="I5273" s="4">
        <v>9</v>
      </c>
      <c r="J5273" s="4">
        <v>36</v>
      </c>
      <c r="K5273" s="4">
        <v>9</v>
      </c>
      <c r="L5273" s="4">
        <v>36</v>
      </c>
      <c r="M5273" s="4">
        <v>0</v>
      </c>
      <c r="N5273" s="4">
        <v>0</v>
      </c>
      <c r="O5273" s="4" t="s">
        <v>24</v>
      </c>
      <c r="P5273" s="4" t="s">
        <v>25</v>
      </c>
      <c r="Q5273" s="4">
        <v>31658441</v>
      </c>
      <c r="R5273" s="4">
        <v>84583974</v>
      </c>
      <c r="S5273" s="7">
        <v>414098990210645</v>
      </c>
      <c r="T5273" s="7">
        <v>218230902120898</v>
      </c>
      <c r="U5273" s="2"/>
      <c r="V5273" s="3" t="s">
        <v>6032</v>
      </c>
      <c r="W5273" s="3" t="s">
        <v>11246</v>
      </c>
      <c r="X5273" s="4" t="s">
        <v>5326</v>
      </c>
      <c r="Y5273" s="3">
        <v>9</v>
      </c>
      <c r="Z5273" s="3">
        <v>0</v>
      </c>
      <c r="AA5273" s="5">
        <v>0</v>
      </c>
      <c r="AB5273" s="25">
        <v>36</v>
      </c>
      <c r="AC5273" s="33" t="str">
        <f>IF(G5273=X5273,"N","S")</f>
        <v>N</v>
      </c>
      <c r="AD5273" s="4">
        <f>K5273-(Y5273+Z5273)</f>
        <v>0</v>
      </c>
      <c r="AE5273" s="37">
        <f>M5273-AA5273</f>
        <v>0</v>
      </c>
    </row>
    <row r="5274" spans="1:31" x14ac:dyDescent="0.25">
      <c r="A5274" s="14">
        <v>45108</v>
      </c>
      <c r="B5274" s="4" t="s">
        <v>20</v>
      </c>
      <c r="C5274" s="4">
        <v>10</v>
      </c>
      <c r="D5274" s="4" t="s">
        <v>5085</v>
      </c>
      <c r="E5274" s="4">
        <v>64</v>
      </c>
      <c r="F5274" s="4" t="s">
        <v>5210</v>
      </c>
      <c r="G5274" s="4" t="s">
        <v>5227</v>
      </c>
      <c r="H5274" s="4">
        <v>6.75</v>
      </c>
      <c r="I5274" s="4">
        <v>3</v>
      </c>
      <c r="J5274" s="4">
        <v>12</v>
      </c>
      <c r="K5274" s="4">
        <v>3</v>
      </c>
      <c r="L5274" s="4">
        <v>12</v>
      </c>
      <c r="M5274" s="4">
        <v>0</v>
      </c>
      <c r="N5274" s="4">
        <v>0</v>
      </c>
      <c r="O5274" s="4" t="s">
        <v>24</v>
      </c>
      <c r="P5274" s="4" t="s">
        <v>25</v>
      </c>
      <c r="Q5274" s="4">
        <v>31554051</v>
      </c>
      <c r="R5274" s="4">
        <v>84671898</v>
      </c>
      <c r="S5274" s="7">
        <v>414106820411534</v>
      </c>
      <c r="T5274" s="7">
        <v>218105019577261</v>
      </c>
      <c r="U5274" s="2"/>
      <c r="V5274" s="3" t="s">
        <v>6032</v>
      </c>
      <c r="W5274" s="3" t="s">
        <v>11247</v>
      </c>
      <c r="X5274" s="4" t="s">
        <v>5227</v>
      </c>
      <c r="Y5274" s="3">
        <v>3</v>
      </c>
      <c r="Z5274" s="3">
        <v>0</v>
      </c>
      <c r="AA5274" s="5">
        <v>0</v>
      </c>
      <c r="AB5274" s="25">
        <v>12</v>
      </c>
      <c r="AC5274" s="33" t="str">
        <f>IF(G5274=X5274,"N","S")</f>
        <v>N</v>
      </c>
      <c r="AD5274" s="4">
        <f>K5274-(Y5274+Z5274)</f>
        <v>0</v>
      </c>
      <c r="AE5274" s="37">
        <f>M5274-AA5274</f>
        <v>0</v>
      </c>
    </row>
    <row r="5275" spans="1:31" x14ac:dyDescent="0.25">
      <c r="A5275" s="14">
        <v>45108</v>
      </c>
      <c r="B5275" s="4" t="s">
        <v>20</v>
      </c>
      <c r="C5275" s="4">
        <v>1</v>
      </c>
      <c r="D5275" s="4" t="s">
        <v>21</v>
      </c>
      <c r="E5275" s="4">
        <v>1</v>
      </c>
      <c r="F5275" s="4" t="s">
        <v>119</v>
      </c>
      <c r="G5275" s="4" t="s">
        <v>230</v>
      </c>
      <c r="H5275" s="4">
        <v>9</v>
      </c>
      <c r="I5275" s="4">
        <v>4</v>
      </c>
      <c r="J5275" s="4">
        <v>16</v>
      </c>
      <c r="K5275" s="4">
        <v>4</v>
      </c>
      <c r="L5275" s="4">
        <v>16</v>
      </c>
      <c r="M5275" s="4">
        <v>0</v>
      </c>
      <c r="N5275" s="4">
        <v>0</v>
      </c>
      <c r="O5275" s="4" t="s">
        <v>24</v>
      </c>
      <c r="P5275" s="4" t="s">
        <v>25</v>
      </c>
      <c r="Q5275" s="4">
        <v>30679866</v>
      </c>
      <c r="R5275" s="4">
        <v>81601903</v>
      </c>
      <c r="S5275" s="7">
        <v>413829566863651</v>
      </c>
      <c r="T5275" s="7">
        <v>217094315211362</v>
      </c>
      <c r="U5275" s="2"/>
      <c r="V5275" s="3" t="s">
        <v>6037</v>
      </c>
      <c r="W5275" s="3" t="s">
        <v>11248</v>
      </c>
      <c r="X5275" s="4" t="s">
        <v>230</v>
      </c>
      <c r="Y5275" s="3">
        <v>4</v>
      </c>
      <c r="Z5275" s="3">
        <v>0</v>
      </c>
      <c r="AA5275" s="5">
        <v>0</v>
      </c>
      <c r="AB5275" s="25">
        <v>16</v>
      </c>
      <c r="AC5275" s="33" t="str">
        <f>IF(G5275=X5275,"N","S")</f>
        <v>N</v>
      </c>
      <c r="AD5275" s="4">
        <f>K5275-(Y5275+Z5275)</f>
        <v>0</v>
      </c>
      <c r="AE5275" s="37">
        <f>M5275-AA5275</f>
        <v>0</v>
      </c>
    </row>
    <row r="5276" spans="1:31" x14ac:dyDescent="0.25">
      <c r="A5276" s="14">
        <v>45108</v>
      </c>
      <c r="B5276" s="4" t="s">
        <v>20</v>
      </c>
      <c r="C5276" s="4">
        <v>1</v>
      </c>
      <c r="D5276" s="4" t="s">
        <v>21</v>
      </c>
      <c r="E5276" s="4">
        <v>1</v>
      </c>
      <c r="F5276" s="4" t="s">
        <v>119</v>
      </c>
      <c r="G5276" s="4" t="s">
        <v>245</v>
      </c>
      <c r="H5276" s="4">
        <v>9</v>
      </c>
      <c r="I5276" s="4">
        <v>4</v>
      </c>
      <c r="J5276" s="4">
        <v>16</v>
      </c>
      <c r="K5276" s="4">
        <v>4</v>
      </c>
      <c r="L5276" s="4">
        <v>16</v>
      </c>
      <c r="M5276" s="4">
        <v>0</v>
      </c>
      <c r="N5276" s="4">
        <v>0</v>
      </c>
      <c r="O5276" s="4" t="s">
        <v>24</v>
      </c>
      <c r="P5276" s="4" t="s">
        <v>25</v>
      </c>
      <c r="Q5276" s="4">
        <v>30651994</v>
      </c>
      <c r="R5276" s="4">
        <v>81610413</v>
      </c>
      <c r="S5276" s="7">
        <v>413830309313196</v>
      </c>
      <c r="T5276" s="7">
        <v>217060886734931</v>
      </c>
      <c r="U5276" s="2"/>
      <c r="V5276" s="3" t="s">
        <v>6037</v>
      </c>
      <c r="W5276" s="3" t="s">
        <v>11249</v>
      </c>
      <c r="X5276" s="4" t="s">
        <v>245</v>
      </c>
      <c r="Y5276" s="3">
        <v>4</v>
      </c>
      <c r="Z5276" s="3">
        <v>0</v>
      </c>
      <c r="AA5276" s="5">
        <v>0</v>
      </c>
      <c r="AB5276" s="25">
        <v>16</v>
      </c>
      <c r="AC5276" s="33" t="str">
        <f>IF(G5276=X5276,"N","S")</f>
        <v>N</v>
      </c>
      <c r="AD5276" s="4">
        <f>K5276-(Y5276+Z5276)</f>
        <v>0</v>
      </c>
      <c r="AE5276" s="37">
        <f>M5276-AA5276</f>
        <v>0</v>
      </c>
    </row>
    <row r="5277" spans="1:31" x14ac:dyDescent="0.25">
      <c r="A5277" s="14">
        <v>45108</v>
      </c>
      <c r="B5277" s="4" t="s">
        <v>20</v>
      </c>
      <c r="C5277" s="4">
        <v>1</v>
      </c>
      <c r="D5277" s="4" t="s">
        <v>21</v>
      </c>
      <c r="E5277" s="4">
        <v>1</v>
      </c>
      <c r="F5277" s="4" t="s">
        <v>119</v>
      </c>
      <c r="G5277" s="4" t="s">
        <v>150</v>
      </c>
      <c r="H5277" s="4">
        <v>18</v>
      </c>
      <c r="I5277" s="4">
        <v>8</v>
      </c>
      <c r="J5277" s="4">
        <v>32</v>
      </c>
      <c r="K5277" s="4">
        <v>8</v>
      </c>
      <c r="L5277" s="4">
        <v>32</v>
      </c>
      <c r="M5277" s="4">
        <v>0</v>
      </c>
      <c r="N5277" s="4">
        <v>0</v>
      </c>
      <c r="O5277" s="4" t="s">
        <v>24</v>
      </c>
      <c r="P5277" s="4" t="s">
        <v>25</v>
      </c>
      <c r="Q5277" s="4">
        <v>30651032</v>
      </c>
      <c r="R5277" s="4">
        <v>81628606</v>
      </c>
      <c r="S5277" s="7">
        <v>413831947071492</v>
      </c>
      <c r="T5277" s="7">
        <v>217059528094293</v>
      </c>
      <c r="U5277" s="2"/>
      <c r="V5277" s="19"/>
      <c r="W5277" s="19"/>
      <c r="X5277" s="20"/>
      <c r="Y5277" s="19"/>
      <c r="Z5277" s="19"/>
      <c r="AA5277" s="21"/>
      <c r="AB5277" s="27"/>
      <c r="AC5277" s="33" t="str">
        <f>IF(G5277=X5277,"N","S")</f>
        <v>S</v>
      </c>
      <c r="AD5277" s="4">
        <f>K5277-(Y5277+Z5277)</f>
        <v>8</v>
      </c>
      <c r="AE5277" s="37">
        <f>M5277-AA5277</f>
        <v>0</v>
      </c>
    </row>
    <row r="5278" spans="1:31" x14ac:dyDescent="0.25">
      <c r="A5278" s="14">
        <v>45108</v>
      </c>
      <c r="B5278" s="4" t="s">
        <v>20</v>
      </c>
      <c r="C5278" s="4">
        <v>10</v>
      </c>
      <c r="D5278" s="4" t="s">
        <v>5085</v>
      </c>
      <c r="E5278" s="4">
        <v>66</v>
      </c>
      <c r="F5278" s="4" t="s">
        <v>5454</v>
      </c>
      <c r="G5278" s="4" t="s">
        <v>5455</v>
      </c>
      <c r="H5278" s="4">
        <v>10.8</v>
      </c>
      <c r="I5278" s="4">
        <v>9</v>
      </c>
      <c r="J5278" s="4">
        <v>18</v>
      </c>
      <c r="K5278" s="4">
        <v>9</v>
      </c>
      <c r="L5278" s="4">
        <v>18</v>
      </c>
      <c r="M5278" s="4">
        <v>0</v>
      </c>
      <c r="N5278" s="4">
        <v>0</v>
      </c>
      <c r="O5278" s="4" t="s">
        <v>24</v>
      </c>
      <c r="P5278" s="4" t="s">
        <v>25</v>
      </c>
      <c r="Q5278" s="4">
        <v>32231128</v>
      </c>
      <c r="R5278" s="4">
        <v>83058560</v>
      </c>
      <c r="S5278" s="7">
        <v>413962085596902</v>
      </c>
      <c r="T5278" s="7">
        <v>218933120626252</v>
      </c>
      <c r="U5278" s="2"/>
      <c r="V5278" s="3" t="s">
        <v>6032</v>
      </c>
      <c r="W5278" s="3" t="s">
        <v>11250</v>
      </c>
      <c r="X5278" s="4" t="s">
        <v>5455</v>
      </c>
      <c r="Y5278" s="3">
        <v>0</v>
      </c>
      <c r="Z5278" s="3">
        <v>9</v>
      </c>
      <c r="AA5278" s="5">
        <v>0</v>
      </c>
      <c r="AB5278" s="25">
        <v>18</v>
      </c>
      <c r="AC5278" s="33" t="str">
        <f>IF(G5278=X5278,"N","S")</f>
        <v>N</v>
      </c>
      <c r="AD5278" s="4">
        <f>K5278-(Y5278+Z5278)</f>
        <v>0</v>
      </c>
      <c r="AE5278" s="37">
        <f>M5278-AA5278</f>
        <v>0</v>
      </c>
    </row>
    <row r="5279" spans="1:31" x14ac:dyDescent="0.25">
      <c r="A5279" s="14">
        <v>45108</v>
      </c>
      <c r="B5279" s="4" t="s">
        <v>20</v>
      </c>
      <c r="C5279" s="4">
        <v>10</v>
      </c>
      <c r="D5279" s="4" t="s">
        <v>5085</v>
      </c>
      <c r="E5279" s="4">
        <v>67</v>
      </c>
      <c r="F5279" s="4" t="s">
        <v>5831</v>
      </c>
      <c r="G5279" s="4" t="s">
        <v>5874</v>
      </c>
      <c r="H5279" s="4">
        <v>9</v>
      </c>
      <c r="I5279" s="4">
        <v>4</v>
      </c>
      <c r="J5279" s="4">
        <v>16</v>
      </c>
      <c r="K5279" s="4">
        <v>4</v>
      </c>
      <c r="L5279" s="4">
        <v>16</v>
      </c>
      <c r="M5279" s="4">
        <v>0</v>
      </c>
      <c r="N5279" s="4">
        <v>0</v>
      </c>
      <c r="O5279" s="4" t="s">
        <v>24</v>
      </c>
      <c r="P5279" s="4" t="s">
        <v>25</v>
      </c>
      <c r="Q5279" s="4">
        <v>32523277</v>
      </c>
      <c r="R5279" s="4">
        <v>82758626</v>
      </c>
      <c r="S5279" s="7">
        <v>413935317043026</v>
      </c>
      <c r="T5279" s="7">
        <v>219285905544581</v>
      </c>
      <c r="U5279" s="2"/>
      <c r="V5279" s="3" t="s">
        <v>6032</v>
      </c>
      <c r="W5279" s="3" t="s">
        <v>11251</v>
      </c>
      <c r="X5279" s="4" t="s">
        <v>5874</v>
      </c>
      <c r="Y5279" s="3">
        <v>4</v>
      </c>
      <c r="Z5279" s="3">
        <v>0</v>
      </c>
      <c r="AA5279" s="5">
        <v>0</v>
      </c>
      <c r="AB5279" s="25">
        <v>16</v>
      </c>
      <c r="AC5279" s="33" t="str">
        <f>IF(G5279=X5279,"N","S")</f>
        <v>N</v>
      </c>
      <c r="AD5279" s="4">
        <f>K5279-(Y5279+Z5279)</f>
        <v>0</v>
      </c>
      <c r="AE5279" s="37">
        <f>M5279-AA5279</f>
        <v>0</v>
      </c>
    </row>
    <row r="5280" spans="1:31" x14ac:dyDescent="0.25">
      <c r="A5280" s="14">
        <v>45108</v>
      </c>
      <c r="B5280" s="4" t="s">
        <v>20</v>
      </c>
      <c r="C5280" s="4">
        <v>10</v>
      </c>
      <c r="D5280" s="4" t="s">
        <v>5085</v>
      </c>
      <c r="E5280" s="4">
        <v>66</v>
      </c>
      <c r="F5280" s="4" t="s">
        <v>5454</v>
      </c>
      <c r="G5280" s="4" t="s">
        <v>5544</v>
      </c>
      <c r="H5280" s="4">
        <v>32</v>
      </c>
      <c r="I5280" s="4">
        <v>7</v>
      </c>
      <c r="J5280" s="4">
        <v>28</v>
      </c>
      <c r="K5280" s="4">
        <v>2</v>
      </c>
      <c r="L5280" s="4">
        <v>8</v>
      </c>
      <c r="M5280" s="4">
        <v>5</v>
      </c>
      <c r="N5280" s="4">
        <v>20</v>
      </c>
      <c r="O5280" s="4" t="s">
        <v>24</v>
      </c>
      <c r="P5280" s="4" t="s">
        <v>25</v>
      </c>
      <c r="Q5280" s="4">
        <v>32466208</v>
      </c>
      <c r="R5280" s="4">
        <v>82817773</v>
      </c>
      <c r="S5280" s="7">
        <v>413940596347704</v>
      </c>
      <c r="T5280" s="7">
        <v>219216987857818</v>
      </c>
      <c r="U5280" s="2"/>
      <c r="V5280" s="3" t="s">
        <v>6032</v>
      </c>
      <c r="W5280" s="3" t="s">
        <v>11252</v>
      </c>
      <c r="X5280" s="4" t="s">
        <v>5544</v>
      </c>
      <c r="Y5280" s="3">
        <v>0</v>
      </c>
      <c r="Z5280" s="3">
        <v>8</v>
      </c>
      <c r="AA5280" s="5">
        <v>0</v>
      </c>
      <c r="AB5280" s="25">
        <v>16</v>
      </c>
      <c r="AC5280" s="33" t="str">
        <f>IF(G5280=X5280,"N","S")</f>
        <v>N</v>
      </c>
      <c r="AD5280" s="4">
        <f>K5280-(Y5280+Z5280)</f>
        <v>-6</v>
      </c>
      <c r="AE5280" s="37">
        <f>M5280-AA5280</f>
        <v>5</v>
      </c>
    </row>
    <row r="5281" spans="1:31" x14ac:dyDescent="0.25">
      <c r="A5281" s="14">
        <v>45108</v>
      </c>
      <c r="B5281" s="4" t="s">
        <v>20</v>
      </c>
      <c r="C5281" s="4">
        <v>10</v>
      </c>
      <c r="D5281" s="4" t="s">
        <v>5085</v>
      </c>
      <c r="E5281" s="4">
        <v>66</v>
      </c>
      <c r="F5281" s="4" t="s">
        <v>5454</v>
      </c>
      <c r="G5281" s="4" t="s">
        <v>5464</v>
      </c>
      <c r="H5281" s="4">
        <v>8.1</v>
      </c>
      <c r="I5281" s="4">
        <v>3</v>
      </c>
      <c r="J5281" s="4">
        <v>12</v>
      </c>
      <c r="K5281" s="4">
        <v>3</v>
      </c>
      <c r="L5281" s="4">
        <v>12</v>
      </c>
      <c r="M5281" s="4">
        <v>0</v>
      </c>
      <c r="N5281" s="4">
        <v>0</v>
      </c>
      <c r="O5281" s="4" t="s">
        <v>24</v>
      </c>
      <c r="P5281" s="4" t="s">
        <v>25</v>
      </c>
      <c r="Q5281" s="4">
        <v>32480775</v>
      </c>
      <c r="R5281" s="4">
        <v>82833703</v>
      </c>
      <c r="S5281" s="7">
        <v>413942043350092</v>
      </c>
      <c r="T5281" s="7">
        <v>219234233437434</v>
      </c>
      <c r="U5281" s="2"/>
      <c r="V5281" s="3" t="s">
        <v>6032</v>
      </c>
      <c r="W5281" s="3" t="s">
        <v>11253</v>
      </c>
      <c r="X5281" s="4" t="s">
        <v>5464</v>
      </c>
      <c r="Y5281" s="3">
        <v>3</v>
      </c>
      <c r="Z5281" s="3">
        <v>0</v>
      </c>
      <c r="AA5281" s="5">
        <v>0</v>
      </c>
      <c r="AB5281" s="25">
        <v>12</v>
      </c>
      <c r="AC5281" s="33" t="str">
        <f>IF(G5281=X5281,"N","S")</f>
        <v>N</v>
      </c>
      <c r="AD5281" s="4">
        <f>K5281-(Y5281+Z5281)</f>
        <v>0</v>
      </c>
      <c r="AE5281" s="37">
        <f>M5281-AA5281</f>
        <v>0</v>
      </c>
    </row>
    <row r="5282" spans="1:31" x14ac:dyDescent="0.25">
      <c r="A5282" s="14">
        <v>45108</v>
      </c>
      <c r="B5282" s="4" t="s">
        <v>20</v>
      </c>
      <c r="C5282" s="4">
        <v>10</v>
      </c>
      <c r="D5282" s="4" t="s">
        <v>5085</v>
      </c>
      <c r="E5282" s="4">
        <v>66</v>
      </c>
      <c r="F5282" s="4" t="s">
        <v>5454</v>
      </c>
      <c r="G5282" s="4" t="s">
        <v>5467</v>
      </c>
      <c r="H5282" s="4">
        <v>15.75</v>
      </c>
      <c r="I5282" s="4">
        <v>7</v>
      </c>
      <c r="J5282" s="4">
        <v>28</v>
      </c>
      <c r="K5282" s="4">
        <v>7</v>
      </c>
      <c r="L5282" s="4">
        <v>28</v>
      </c>
      <c r="M5282" s="4">
        <v>0</v>
      </c>
      <c r="N5282" s="4">
        <v>0</v>
      </c>
      <c r="O5282" s="4" t="s">
        <v>24</v>
      </c>
      <c r="P5282" s="4" t="s">
        <v>25</v>
      </c>
      <c r="Q5282" s="4">
        <v>32205106</v>
      </c>
      <c r="R5282" s="4">
        <v>83117557</v>
      </c>
      <c r="S5282" s="7">
        <v>413967377353441</v>
      </c>
      <c r="T5282" s="7">
        <v>218901334890008</v>
      </c>
      <c r="U5282" s="2"/>
      <c r="V5282" s="3" t="s">
        <v>6032</v>
      </c>
      <c r="W5282" s="3" t="s">
        <v>11254</v>
      </c>
      <c r="X5282" s="4" t="s">
        <v>5467</v>
      </c>
      <c r="Y5282" s="3">
        <v>7</v>
      </c>
      <c r="Z5282" s="3">
        <v>0</v>
      </c>
      <c r="AA5282" s="5">
        <v>0</v>
      </c>
      <c r="AB5282" s="25">
        <v>28</v>
      </c>
      <c r="AC5282" s="33" t="str">
        <f>IF(G5282=X5282,"N","S")</f>
        <v>N</v>
      </c>
      <c r="AD5282" s="4">
        <f>K5282-(Y5282+Z5282)</f>
        <v>0</v>
      </c>
      <c r="AE5282" s="37">
        <f>M5282-AA5282</f>
        <v>0</v>
      </c>
    </row>
    <row r="5283" spans="1:31" x14ac:dyDescent="0.25">
      <c r="A5283" s="14">
        <v>45108</v>
      </c>
      <c r="B5283" s="4" t="s">
        <v>20</v>
      </c>
      <c r="C5283" s="4">
        <v>10</v>
      </c>
      <c r="D5283" s="4" t="s">
        <v>5085</v>
      </c>
      <c r="E5283" s="4">
        <v>68</v>
      </c>
      <c r="F5283" s="4" t="s">
        <v>5545</v>
      </c>
      <c r="G5283" s="4" t="s">
        <v>5570</v>
      </c>
      <c r="H5283" s="4">
        <v>15.9</v>
      </c>
      <c r="I5283" s="4">
        <v>8</v>
      </c>
      <c r="J5283" s="4">
        <v>28</v>
      </c>
      <c r="K5283" s="4">
        <v>8</v>
      </c>
      <c r="L5283" s="4">
        <v>28</v>
      </c>
      <c r="M5283" s="4">
        <v>0</v>
      </c>
      <c r="N5283" s="4">
        <v>0</v>
      </c>
      <c r="O5283" s="4" t="s">
        <v>24</v>
      </c>
      <c r="P5283" s="4" t="s">
        <v>25</v>
      </c>
      <c r="Q5283" s="4">
        <v>33245140</v>
      </c>
      <c r="R5283" s="4">
        <v>84032095</v>
      </c>
      <c r="S5283" s="7">
        <v>414050617451044</v>
      </c>
      <c r="T5283" s="7">
        <v>220135259231687</v>
      </c>
      <c r="U5283" s="2"/>
      <c r="V5283" s="3" t="s">
        <v>6032</v>
      </c>
      <c r="W5283" s="3" t="s">
        <v>11255</v>
      </c>
      <c r="X5283" s="4" t="s">
        <v>5570</v>
      </c>
      <c r="Y5283" s="3">
        <v>6</v>
      </c>
      <c r="Z5283" s="3">
        <v>2</v>
      </c>
      <c r="AA5283" s="5">
        <v>0</v>
      </c>
      <c r="AB5283" s="25">
        <v>28</v>
      </c>
      <c r="AC5283" s="33" t="str">
        <f>IF(G5283=X5283,"N","S")</f>
        <v>N</v>
      </c>
      <c r="AD5283" s="4">
        <f>K5283-(Y5283+Z5283)</f>
        <v>0</v>
      </c>
      <c r="AE5283" s="37">
        <f>M5283-AA5283</f>
        <v>0</v>
      </c>
    </row>
    <row r="5284" spans="1:31" x14ac:dyDescent="0.25">
      <c r="A5284" s="14">
        <v>45108</v>
      </c>
      <c r="B5284" s="4" t="s">
        <v>20</v>
      </c>
      <c r="C5284" s="4">
        <v>10</v>
      </c>
      <c r="D5284" s="4" t="s">
        <v>5085</v>
      </c>
      <c r="E5284" s="4">
        <v>68</v>
      </c>
      <c r="F5284" s="4" t="s">
        <v>5545</v>
      </c>
      <c r="G5284" s="4" t="s">
        <v>5681</v>
      </c>
      <c r="H5284" s="4">
        <v>9</v>
      </c>
      <c r="I5284" s="4">
        <v>4</v>
      </c>
      <c r="J5284" s="4">
        <v>16</v>
      </c>
      <c r="K5284" s="4">
        <v>4</v>
      </c>
      <c r="L5284" s="4">
        <v>16</v>
      </c>
      <c r="M5284" s="4">
        <v>0</v>
      </c>
      <c r="N5284" s="4">
        <v>0</v>
      </c>
      <c r="O5284" s="4" t="s">
        <v>24</v>
      </c>
      <c r="P5284" s="4" t="s">
        <v>25</v>
      </c>
      <c r="Q5284" s="4">
        <v>33422022</v>
      </c>
      <c r="R5284" s="4">
        <v>84206953</v>
      </c>
      <c r="S5284" s="7">
        <v>414066513123897</v>
      </c>
      <c r="T5284" s="7">
        <v>220344935649946</v>
      </c>
      <c r="U5284" s="2"/>
      <c r="V5284" s="3" t="s">
        <v>6032</v>
      </c>
      <c r="W5284" s="3" t="s">
        <v>11256</v>
      </c>
      <c r="X5284" s="4" t="s">
        <v>5681</v>
      </c>
      <c r="Y5284" s="3">
        <v>4</v>
      </c>
      <c r="Z5284" s="3">
        <v>0</v>
      </c>
      <c r="AA5284" s="5">
        <v>0</v>
      </c>
      <c r="AB5284" s="25">
        <v>16</v>
      </c>
      <c r="AC5284" s="33" t="str">
        <f>IF(G5284=X5284,"N","S")</f>
        <v>N</v>
      </c>
      <c r="AD5284" s="4">
        <f>K5284-(Y5284+Z5284)</f>
        <v>0</v>
      </c>
      <c r="AE5284" s="37">
        <f>M5284-AA5284</f>
        <v>0</v>
      </c>
    </row>
    <row r="5285" spans="1:31" x14ac:dyDescent="0.25">
      <c r="A5285" s="14">
        <v>45108</v>
      </c>
      <c r="B5285" s="4" t="s">
        <v>20</v>
      </c>
      <c r="C5285" s="4">
        <v>10</v>
      </c>
      <c r="D5285" s="4" t="s">
        <v>5085</v>
      </c>
      <c r="E5285" s="4">
        <v>66</v>
      </c>
      <c r="F5285" s="4" t="s">
        <v>5454</v>
      </c>
      <c r="G5285" s="4" t="s">
        <v>5522</v>
      </c>
      <c r="H5285" s="4">
        <v>13.5</v>
      </c>
      <c r="I5285" s="4">
        <v>6</v>
      </c>
      <c r="J5285" s="4">
        <v>24</v>
      </c>
      <c r="K5285" s="4">
        <v>6</v>
      </c>
      <c r="L5285" s="4">
        <v>24</v>
      </c>
      <c r="M5285" s="4">
        <v>0</v>
      </c>
      <c r="N5285" s="4">
        <v>0</v>
      </c>
      <c r="O5285" s="4" t="s">
        <v>24</v>
      </c>
      <c r="P5285" s="4" t="s">
        <v>25</v>
      </c>
      <c r="Q5285" s="4">
        <v>32148406</v>
      </c>
      <c r="R5285" s="4">
        <v>82619699</v>
      </c>
      <c r="S5285" s="7">
        <v>413922488882821</v>
      </c>
      <c r="T5285" s="7">
        <v>218839093044045</v>
      </c>
      <c r="U5285" s="2"/>
      <c r="V5285" s="3" t="s">
        <v>6032</v>
      </c>
      <c r="W5285" s="3" t="s">
        <v>11257</v>
      </c>
      <c r="X5285" s="4" t="s">
        <v>5522</v>
      </c>
      <c r="Y5285" s="3">
        <v>6</v>
      </c>
      <c r="Z5285" s="3">
        <v>0</v>
      </c>
      <c r="AA5285" s="5">
        <v>0</v>
      </c>
      <c r="AB5285" s="25">
        <v>24</v>
      </c>
      <c r="AC5285" s="33" t="str">
        <f>IF(G5285=X5285,"N","S")</f>
        <v>N</v>
      </c>
      <c r="AD5285" s="4">
        <f>K5285-(Y5285+Z5285)</f>
        <v>0</v>
      </c>
      <c r="AE5285" s="37">
        <f>M5285-AA5285</f>
        <v>0</v>
      </c>
    </row>
    <row r="5286" spans="1:31" x14ac:dyDescent="0.25">
      <c r="A5286" s="14">
        <v>45108</v>
      </c>
      <c r="B5286" s="4" t="s">
        <v>20</v>
      </c>
      <c r="C5286" s="4">
        <v>10</v>
      </c>
      <c r="D5286" s="4" t="s">
        <v>5085</v>
      </c>
      <c r="E5286" s="4">
        <v>66</v>
      </c>
      <c r="F5286" s="4" t="s">
        <v>5454</v>
      </c>
      <c r="G5286" s="4" t="s">
        <v>5483</v>
      </c>
      <c r="H5286" s="4">
        <v>13.5</v>
      </c>
      <c r="I5286" s="4">
        <v>6</v>
      </c>
      <c r="J5286" s="4">
        <v>24</v>
      </c>
      <c r="K5286" s="4">
        <v>6</v>
      </c>
      <c r="L5286" s="4">
        <v>24</v>
      </c>
      <c r="M5286" s="4">
        <v>0</v>
      </c>
      <c r="N5286" s="4">
        <v>0</v>
      </c>
      <c r="O5286" s="4" t="s">
        <v>24</v>
      </c>
      <c r="P5286" s="4" t="s">
        <v>25</v>
      </c>
      <c r="Q5286" s="4">
        <v>32172084</v>
      </c>
      <c r="R5286" s="4">
        <v>82630610</v>
      </c>
      <c r="S5286" s="7">
        <v>413923491578228</v>
      </c>
      <c r="T5286" s="7">
        <v>218867290641611</v>
      </c>
      <c r="U5286" s="2"/>
      <c r="V5286" s="3" t="s">
        <v>6032</v>
      </c>
      <c r="W5286" s="3" t="s">
        <v>11258</v>
      </c>
      <c r="X5286" s="4" t="s">
        <v>5483</v>
      </c>
      <c r="Y5286" s="3">
        <v>6</v>
      </c>
      <c r="Z5286" s="3">
        <v>0</v>
      </c>
      <c r="AA5286" s="5">
        <v>0</v>
      </c>
      <c r="AB5286" s="25">
        <v>24</v>
      </c>
      <c r="AC5286" s="33" t="str">
        <f>IF(G5286=X5286,"N","S")</f>
        <v>N</v>
      </c>
      <c r="AD5286" s="4">
        <f>K5286-(Y5286+Z5286)</f>
        <v>0</v>
      </c>
      <c r="AE5286" s="37">
        <f>M5286-AA5286</f>
        <v>0</v>
      </c>
    </row>
    <row r="5287" spans="1:31" x14ac:dyDescent="0.25">
      <c r="A5287" s="22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/>
      <c r="R5287" s="20"/>
      <c r="S5287" s="24"/>
      <c r="T5287" s="24"/>
      <c r="U5287" s="2"/>
      <c r="V5287" s="3" t="s">
        <v>6034</v>
      </c>
      <c r="W5287" s="3" t="s">
        <v>11259</v>
      </c>
      <c r="X5287" s="4" t="s">
        <v>11260</v>
      </c>
      <c r="Y5287" s="3">
        <v>0</v>
      </c>
      <c r="Z5287" s="3">
        <v>0</v>
      </c>
      <c r="AA5287" s="5">
        <v>2</v>
      </c>
      <c r="AB5287" s="25">
        <v>8</v>
      </c>
      <c r="AC5287" s="33" t="str">
        <f>IF(G5287=X5287,"N","S")</f>
        <v>S</v>
      </c>
      <c r="AD5287" s="4">
        <f>K5287-(Y5287+Z5287)</f>
        <v>0</v>
      </c>
      <c r="AE5287" s="37">
        <f>M5287-AA5287</f>
        <v>-2</v>
      </c>
    </row>
    <row r="5288" spans="1:31" x14ac:dyDescent="0.25">
      <c r="A5288" s="14">
        <v>45108</v>
      </c>
      <c r="B5288" s="4" t="s">
        <v>20</v>
      </c>
      <c r="C5288" s="4">
        <v>3</v>
      </c>
      <c r="D5288" s="4" t="s">
        <v>2489</v>
      </c>
      <c r="E5288" s="4">
        <v>15</v>
      </c>
      <c r="F5288" s="4" t="s">
        <v>2638</v>
      </c>
      <c r="G5288" s="4" t="s">
        <v>2720</v>
      </c>
      <c r="H5288" s="4">
        <v>31.5</v>
      </c>
      <c r="I5288" s="4">
        <v>14</v>
      </c>
      <c r="J5288" s="4">
        <v>56</v>
      </c>
      <c r="K5288" s="4">
        <v>14</v>
      </c>
      <c r="L5288" s="4">
        <v>56</v>
      </c>
      <c r="M5288" s="4">
        <v>0</v>
      </c>
      <c r="N5288" s="4">
        <v>0</v>
      </c>
      <c r="O5288" s="4" t="s">
        <v>24</v>
      </c>
      <c r="P5288" s="4" t="s">
        <v>147</v>
      </c>
      <c r="Q5288" s="4">
        <v>28427002</v>
      </c>
      <c r="R5288" s="4">
        <v>80496405</v>
      </c>
      <c r="S5288" s="7">
        <v>413728025995342</v>
      </c>
      <c r="T5288" s="7">
        <v>214413267374553</v>
      </c>
      <c r="U5288" s="2"/>
      <c r="V5288" s="3" t="s">
        <v>6034</v>
      </c>
      <c r="W5288" s="3" t="s">
        <v>11261</v>
      </c>
      <c r="X5288" s="4" t="s">
        <v>2720</v>
      </c>
      <c r="Y5288" s="3">
        <v>14</v>
      </c>
      <c r="Z5288" s="3">
        <v>0</v>
      </c>
      <c r="AA5288" s="5">
        <v>0</v>
      </c>
      <c r="AB5288" s="25">
        <v>56</v>
      </c>
      <c r="AC5288" s="33" t="str">
        <f>IF(G5288=X5288,"N","S")</f>
        <v>N</v>
      </c>
      <c r="AD5288" s="4">
        <f>K5288-(Y5288+Z5288)</f>
        <v>0</v>
      </c>
      <c r="AE5288" s="37">
        <f>M5288-AA5288</f>
        <v>0</v>
      </c>
    </row>
    <row r="5289" spans="1:31" x14ac:dyDescent="0.25">
      <c r="A5289" s="22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0"/>
      <c r="R5289" s="20"/>
      <c r="S5289" s="24"/>
      <c r="T5289" s="24"/>
      <c r="U5289" s="2"/>
      <c r="V5289" s="3" t="s">
        <v>6034</v>
      </c>
      <c r="W5289" s="3" t="s">
        <v>11262</v>
      </c>
      <c r="X5289" s="4" t="s">
        <v>11263</v>
      </c>
      <c r="Y5289" s="3">
        <v>0</v>
      </c>
      <c r="Z5289" s="3">
        <v>0</v>
      </c>
      <c r="AA5289" s="5">
        <v>3</v>
      </c>
      <c r="AB5289" s="25">
        <v>12</v>
      </c>
      <c r="AC5289" s="33" t="str">
        <f>IF(G5289=X5289,"N","S")</f>
        <v>S</v>
      </c>
      <c r="AD5289" s="4">
        <f>K5289-(Y5289+Z5289)</f>
        <v>0</v>
      </c>
      <c r="AE5289" s="37">
        <f>M5289-AA5289</f>
        <v>-3</v>
      </c>
    </row>
    <row r="5290" spans="1:31" x14ac:dyDescent="0.25">
      <c r="A5290" s="14">
        <v>45108</v>
      </c>
      <c r="B5290" s="4" t="s">
        <v>20</v>
      </c>
      <c r="C5290" s="4">
        <v>3</v>
      </c>
      <c r="D5290" s="4" t="s">
        <v>2489</v>
      </c>
      <c r="E5290" s="4">
        <v>15</v>
      </c>
      <c r="F5290" s="4" t="s">
        <v>2638</v>
      </c>
      <c r="G5290" s="4" t="s">
        <v>2669</v>
      </c>
      <c r="H5290" s="4">
        <v>2.4</v>
      </c>
      <c r="I5290" s="4">
        <v>2</v>
      </c>
      <c r="J5290" s="4">
        <v>4</v>
      </c>
      <c r="K5290" s="4">
        <v>2</v>
      </c>
      <c r="L5290" s="4">
        <v>4</v>
      </c>
      <c r="M5290" s="4">
        <v>0</v>
      </c>
      <c r="N5290" s="4">
        <v>0</v>
      </c>
      <c r="O5290" s="4" t="s">
        <v>24</v>
      </c>
      <c r="P5290" s="4" t="s">
        <v>25</v>
      </c>
      <c r="Q5290" s="4">
        <v>28329811</v>
      </c>
      <c r="R5290" s="4">
        <v>80492716</v>
      </c>
      <c r="S5290" s="7">
        <v>413727607248901</v>
      </c>
      <c r="T5290" s="7">
        <v>214297102803315</v>
      </c>
      <c r="U5290" s="2"/>
      <c r="V5290" s="3" t="s">
        <v>6034</v>
      </c>
      <c r="W5290" s="3" t="s">
        <v>11264</v>
      </c>
      <c r="X5290" s="4" t="s">
        <v>2669</v>
      </c>
      <c r="Y5290" s="3">
        <v>0</v>
      </c>
      <c r="Z5290" s="3">
        <v>2</v>
      </c>
      <c r="AA5290" s="5">
        <v>0</v>
      </c>
      <c r="AB5290" s="25">
        <v>4</v>
      </c>
      <c r="AC5290" s="33" t="str">
        <f>IF(G5290=X5290,"N","S")</f>
        <v>N</v>
      </c>
      <c r="AD5290" s="4">
        <f>K5290-(Y5290+Z5290)</f>
        <v>0</v>
      </c>
      <c r="AE5290" s="37">
        <f>M5290-AA5290</f>
        <v>0</v>
      </c>
    </row>
    <row r="5291" spans="1:31" x14ac:dyDescent="0.25">
      <c r="A5291" s="14">
        <v>45108</v>
      </c>
      <c r="B5291" s="4" t="s">
        <v>20</v>
      </c>
      <c r="C5291" s="4">
        <v>7</v>
      </c>
      <c r="D5291" s="4" t="s">
        <v>4018</v>
      </c>
      <c r="E5291" s="4">
        <v>37</v>
      </c>
      <c r="F5291" s="4" t="s">
        <v>4095</v>
      </c>
      <c r="G5291" s="4" t="s">
        <v>4096</v>
      </c>
      <c r="H5291" s="4">
        <v>33.75</v>
      </c>
      <c r="I5291" s="4">
        <v>15</v>
      </c>
      <c r="J5291" s="4">
        <v>60</v>
      </c>
      <c r="K5291" s="4">
        <v>15</v>
      </c>
      <c r="L5291" s="4">
        <v>60</v>
      </c>
      <c r="M5291" s="4">
        <v>0</v>
      </c>
      <c r="N5291" s="4">
        <v>0</v>
      </c>
      <c r="O5291" s="4" t="s">
        <v>24</v>
      </c>
      <c r="P5291" s="4" t="s">
        <v>25</v>
      </c>
      <c r="Q5291" s="4">
        <v>29589750</v>
      </c>
      <c r="R5291" s="4">
        <v>85551879</v>
      </c>
      <c r="S5291" s="7">
        <v>414184380132379</v>
      </c>
      <c r="T5291" s="7">
        <v>215744749291001</v>
      </c>
      <c r="U5291" s="2"/>
      <c r="V5291" s="3" t="s">
        <v>6196</v>
      </c>
      <c r="W5291" s="3" t="s">
        <v>11265</v>
      </c>
      <c r="X5291" s="4" t="s">
        <v>4096</v>
      </c>
      <c r="Y5291" s="3">
        <v>15</v>
      </c>
      <c r="Z5291" s="3">
        <v>0</v>
      </c>
      <c r="AA5291" s="5">
        <v>0</v>
      </c>
      <c r="AB5291" s="25">
        <v>60</v>
      </c>
      <c r="AC5291" s="33" t="str">
        <f>IF(G5291=X5291,"N","S")</f>
        <v>N</v>
      </c>
      <c r="AD5291" s="4">
        <f>K5291-(Y5291+Z5291)</f>
        <v>0</v>
      </c>
      <c r="AE5291" s="37">
        <f>M5291-AA5291</f>
        <v>0</v>
      </c>
    </row>
    <row r="5292" spans="1:31" x14ac:dyDescent="0.25">
      <c r="A5292" s="14">
        <v>45108</v>
      </c>
      <c r="B5292" s="4" t="s">
        <v>20</v>
      </c>
      <c r="C5292" s="4">
        <v>3</v>
      </c>
      <c r="D5292" s="4" t="s">
        <v>2489</v>
      </c>
      <c r="E5292" s="4">
        <v>13</v>
      </c>
      <c r="F5292" s="4" t="s">
        <v>2790</v>
      </c>
      <c r="G5292" s="4" t="s">
        <v>2798</v>
      </c>
      <c r="H5292" s="4">
        <v>13.5</v>
      </c>
      <c r="I5292" s="4">
        <v>6</v>
      </c>
      <c r="J5292" s="4">
        <v>24</v>
      </c>
      <c r="K5292" s="4">
        <v>6</v>
      </c>
      <c r="L5292" s="4">
        <v>24</v>
      </c>
      <c r="M5292" s="4">
        <v>0</v>
      </c>
      <c r="N5292" s="4">
        <v>0</v>
      </c>
      <c r="O5292" s="4" t="s">
        <v>24</v>
      </c>
      <c r="P5292" s="4" t="s">
        <v>25</v>
      </c>
      <c r="Q5292" s="4">
        <v>27592398</v>
      </c>
      <c r="R5292" s="4">
        <v>79147985</v>
      </c>
      <c r="S5292" s="7">
        <v>413605832204613</v>
      </c>
      <c r="T5292" s="7">
        <v>213431459569001</v>
      </c>
      <c r="U5292" s="2"/>
      <c r="V5292" s="3" t="s">
        <v>6034</v>
      </c>
      <c r="W5292" s="3" t="s">
        <v>11266</v>
      </c>
      <c r="X5292" s="4" t="s">
        <v>2798</v>
      </c>
      <c r="Y5292" s="3">
        <v>6</v>
      </c>
      <c r="Z5292" s="3">
        <v>0</v>
      </c>
      <c r="AA5292" s="5">
        <v>0</v>
      </c>
      <c r="AB5292" s="25">
        <v>24</v>
      </c>
      <c r="AC5292" s="33" t="str">
        <f>IF(G5292=X5292,"N","S")</f>
        <v>N</v>
      </c>
      <c r="AD5292" s="4">
        <f>K5292-(Y5292+Z5292)</f>
        <v>0</v>
      </c>
      <c r="AE5292" s="37">
        <f>M5292-AA5292</f>
        <v>0</v>
      </c>
    </row>
    <row r="5293" spans="1:31" x14ac:dyDescent="0.25">
      <c r="A5293" s="14">
        <v>45108</v>
      </c>
      <c r="B5293" s="4" t="s">
        <v>20</v>
      </c>
      <c r="C5293" s="4">
        <v>3</v>
      </c>
      <c r="D5293" s="4" t="s">
        <v>2489</v>
      </c>
      <c r="E5293" s="4">
        <v>13</v>
      </c>
      <c r="F5293" s="4" t="s">
        <v>2790</v>
      </c>
      <c r="G5293" s="4" t="s">
        <v>2798</v>
      </c>
      <c r="H5293" s="4">
        <v>15.75</v>
      </c>
      <c r="I5293" s="4">
        <v>6</v>
      </c>
      <c r="J5293" s="4">
        <v>24</v>
      </c>
      <c r="K5293" s="4">
        <v>6</v>
      </c>
      <c r="L5293" s="4">
        <v>24</v>
      </c>
      <c r="M5293" s="4">
        <v>0</v>
      </c>
      <c r="N5293" s="4">
        <v>0</v>
      </c>
      <c r="O5293" s="4" t="s">
        <v>24</v>
      </c>
      <c r="P5293" s="4" t="s">
        <v>25</v>
      </c>
      <c r="Q5293" s="4">
        <v>27592398</v>
      </c>
      <c r="R5293" s="4">
        <v>79147985</v>
      </c>
      <c r="S5293" s="7">
        <v>413605832204613</v>
      </c>
      <c r="T5293" s="7">
        <v>213431459569001</v>
      </c>
      <c r="U5293" s="2"/>
      <c r="V5293" s="3" t="s">
        <v>6034</v>
      </c>
      <c r="W5293" s="3" t="s">
        <v>11267</v>
      </c>
      <c r="X5293" s="4" t="s">
        <v>2798</v>
      </c>
      <c r="Y5293" s="3">
        <v>6</v>
      </c>
      <c r="Z5293" s="3">
        <v>0</v>
      </c>
      <c r="AA5293" s="5">
        <v>0</v>
      </c>
      <c r="AB5293" s="25">
        <v>24</v>
      </c>
      <c r="AC5293" s="33" t="str">
        <f>IF(G5293=X5293,"N","S")</f>
        <v>N</v>
      </c>
      <c r="AD5293" s="4">
        <f>K5293-(Y5293+Z5293)</f>
        <v>0</v>
      </c>
      <c r="AE5293" s="37">
        <f>M5293-AA5293</f>
        <v>0</v>
      </c>
    </row>
    <row r="5294" spans="1:31" x14ac:dyDescent="0.25">
      <c r="A5294" s="14">
        <v>45108</v>
      </c>
      <c r="B5294" s="4" t="s">
        <v>20</v>
      </c>
      <c r="C5294" s="4">
        <v>3</v>
      </c>
      <c r="D5294" s="4" t="s">
        <v>2489</v>
      </c>
      <c r="E5294" s="4">
        <v>13</v>
      </c>
      <c r="F5294" s="4" t="s">
        <v>2790</v>
      </c>
      <c r="G5294" s="4" t="s">
        <v>2798</v>
      </c>
      <c r="H5294" s="4">
        <v>13.5</v>
      </c>
      <c r="I5294" s="4">
        <v>6</v>
      </c>
      <c r="J5294" s="4">
        <v>24</v>
      </c>
      <c r="K5294" s="4">
        <v>6</v>
      </c>
      <c r="L5294" s="4">
        <v>24</v>
      </c>
      <c r="M5294" s="4">
        <v>0</v>
      </c>
      <c r="N5294" s="4">
        <v>0</v>
      </c>
      <c r="O5294" s="4" t="s">
        <v>24</v>
      </c>
      <c r="P5294" s="4" t="s">
        <v>25</v>
      </c>
      <c r="Q5294" s="4">
        <v>27592398</v>
      </c>
      <c r="R5294" s="4">
        <v>79147985</v>
      </c>
      <c r="S5294" s="7">
        <v>413605832204613</v>
      </c>
      <c r="T5294" s="7">
        <v>213431459569001</v>
      </c>
      <c r="U5294" s="2"/>
      <c r="V5294" s="3" t="s">
        <v>6034</v>
      </c>
      <c r="W5294" s="3" t="s">
        <v>11268</v>
      </c>
      <c r="X5294" s="4" t="s">
        <v>2798</v>
      </c>
      <c r="Y5294" s="3">
        <v>6</v>
      </c>
      <c r="Z5294" s="3">
        <v>0</v>
      </c>
      <c r="AA5294" s="5">
        <v>0</v>
      </c>
      <c r="AB5294" s="25">
        <v>24</v>
      </c>
      <c r="AC5294" s="33" t="str">
        <f>IF(G5294=X5294,"N","S")</f>
        <v>N</v>
      </c>
      <c r="AD5294" s="4">
        <f>K5294-(Y5294+Z5294)</f>
        <v>0</v>
      </c>
      <c r="AE5294" s="37">
        <f>M5294-AA5294</f>
        <v>0</v>
      </c>
    </row>
    <row r="5295" spans="1:31" x14ac:dyDescent="0.25">
      <c r="A5295" s="14">
        <v>45108</v>
      </c>
      <c r="B5295" s="4" t="s">
        <v>20</v>
      </c>
      <c r="C5295" s="4">
        <v>3</v>
      </c>
      <c r="D5295" s="4" t="s">
        <v>2489</v>
      </c>
      <c r="E5295" s="4">
        <v>13</v>
      </c>
      <c r="F5295" s="4" t="s">
        <v>2790</v>
      </c>
      <c r="G5295" s="4" t="s">
        <v>2856</v>
      </c>
      <c r="H5295" s="4">
        <v>13.5</v>
      </c>
      <c r="I5295" s="4">
        <v>6</v>
      </c>
      <c r="J5295" s="4">
        <v>24</v>
      </c>
      <c r="K5295" s="4">
        <v>6</v>
      </c>
      <c r="L5295" s="4">
        <v>24</v>
      </c>
      <c r="M5295" s="4">
        <v>0</v>
      </c>
      <c r="N5295" s="4">
        <v>0</v>
      </c>
      <c r="O5295" s="4" t="s">
        <v>24</v>
      </c>
      <c r="P5295" s="4" t="s">
        <v>25</v>
      </c>
      <c r="Q5295" s="4">
        <v>27543975</v>
      </c>
      <c r="R5295" s="4">
        <v>79100504</v>
      </c>
      <c r="S5295" s="7">
        <v>413601512199924</v>
      </c>
      <c r="T5295" s="7">
        <v>213374139820591</v>
      </c>
      <c r="U5295" s="2"/>
      <c r="V5295" s="3" t="s">
        <v>6034</v>
      </c>
      <c r="W5295" s="3" t="s">
        <v>11269</v>
      </c>
      <c r="X5295" s="4" t="s">
        <v>2856</v>
      </c>
      <c r="Y5295" s="3">
        <v>6</v>
      </c>
      <c r="Z5295" s="3">
        <v>0</v>
      </c>
      <c r="AA5295" s="5">
        <v>0</v>
      </c>
      <c r="AB5295" s="25">
        <v>24</v>
      </c>
      <c r="AC5295" s="33" t="str">
        <f>IF(G5295=X5295,"N","S")</f>
        <v>N</v>
      </c>
      <c r="AD5295" s="4">
        <f>K5295-(Y5295+Z5295)</f>
        <v>0</v>
      </c>
      <c r="AE5295" s="37">
        <f>M5295-AA5295</f>
        <v>0</v>
      </c>
    </row>
    <row r="5296" spans="1:31" x14ac:dyDescent="0.25">
      <c r="A5296" s="14">
        <v>45108</v>
      </c>
      <c r="B5296" s="4" t="s">
        <v>20</v>
      </c>
      <c r="C5296" s="4">
        <v>3</v>
      </c>
      <c r="D5296" s="4" t="s">
        <v>2489</v>
      </c>
      <c r="E5296" s="4">
        <v>13</v>
      </c>
      <c r="F5296" s="4" t="s">
        <v>2790</v>
      </c>
      <c r="G5296" s="4" t="s">
        <v>2817</v>
      </c>
      <c r="H5296" s="4">
        <v>14.85</v>
      </c>
      <c r="I5296" s="4">
        <v>6</v>
      </c>
      <c r="J5296" s="4">
        <v>24</v>
      </c>
      <c r="K5296" s="4">
        <v>6</v>
      </c>
      <c r="L5296" s="4">
        <v>24</v>
      </c>
      <c r="M5296" s="4">
        <v>0</v>
      </c>
      <c r="N5296" s="4">
        <v>0</v>
      </c>
      <c r="O5296" s="4" t="s">
        <v>24</v>
      </c>
      <c r="P5296" s="4" t="s">
        <v>25</v>
      </c>
      <c r="Q5296" s="4">
        <v>27544069</v>
      </c>
      <c r="R5296" s="4">
        <v>79100290</v>
      </c>
      <c r="S5296" s="7">
        <v>413601493010298</v>
      </c>
      <c r="T5296" s="7">
        <v>213374254747343</v>
      </c>
      <c r="U5296" s="2"/>
      <c r="V5296" s="3" t="s">
        <v>6034</v>
      </c>
      <c r="W5296" s="3" t="s">
        <v>11270</v>
      </c>
      <c r="X5296" s="4" t="s">
        <v>2817</v>
      </c>
      <c r="Y5296" s="3">
        <v>6</v>
      </c>
      <c r="Z5296" s="3">
        <v>0</v>
      </c>
      <c r="AA5296" s="5">
        <v>0</v>
      </c>
      <c r="AB5296" s="25">
        <v>24</v>
      </c>
      <c r="AC5296" s="33" t="str">
        <f>IF(G5296=X5296,"N","S")</f>
        <v>N</v>
      </c>
      <c r="AD5296" s="4">
        <f>K5296-(Y5296+Z5296)</f>
        <v>0</v>
      </c>
      <c r="AE5296" s="37">
        <f>M5296-AA5296</f>
        <v>0</v>
      </c>
    </row>
    <row r="5297" spans="1:31" x14ac:dyDescent="0.25">
      <c r="A5297" s="14">
        <v>45108</v>
      </c>
      <c r="B5297" s="4" t="s">
        <v>20</v>
      </c>
      <c r="C5297" s="4">
        <v>3</v>
      </c>
      <c r="D5297" s="4" t="s">
        <v>2489</v>
      </c>
      <c r="E5297" s="4">
        <v>13</v>
      </c>
      <c r="F5297" s="4" t="s">
        <v>2790</v>
      </c>
      <c r="G5297" s="4" t="s">
        <v>2816</v>
      </c>
      <c r="H5297" s="4">
        <v>13.5</v>
      </c>
      <c r="I5297" s="4">
        <v>6</v>
      </c>
      <c r="J5297" s="4">
        <v>24</v>
      </c>
      <c r="K5297" s="4">
        <v>6</v>
      </c>
      <c r="L5297" s="4">
        <v>24</v>
      </c>
      <c r="M5297" s="4">
        <v>0</v>
      </c>
      <c r="N5297" s="4">
        <v>0</v>
      </c>
      <c r="O5297" s="4" t="s">
        <v>24</v>
      </c>
      <c r="P5297" s="4" t="s">
        <v>25</v>
      </c>
      <c r="Q5297" s="4">
        <v>27522516</v>
      </c>
      <c r="R5297" s="4">
        <v>79078960</v>
      </c>
      <c r="S5297" s="7">
        <v>413599552495604</v>
      </c>
      <c r="T5297" s="7">
        <v>21334874440812</v>
      </c>
      <c r="U5297" s="2"/>
      <c r="V5297" s="3" t="s">
        <v>6034</v>
      </c>
      <c r="W5297" s="3" t="s">
        <v>11271</v>
      </c>
      <c r="X5297" s="4" t="s">
        <v>2816</v>
      </c>
      <c r="Y5297" s="3">
        <v>6</v>
      </c>
      <c r="Z5297" s="3">
        <v>0</v>
      </c>
      <c r="AA5297" s="5">
        <v>0</v>
      </c>
      <c r="AB5297" s="25">
        <v>24</v>
      </c>
      <c r="AC5297" s="33" t="str">
        <f>IF(G5297=X5297,"N","S")</f>
        <v>N</v>
      </c>
      <c r="AD5297" s="4">
        <f>K5297-(Y5297+Z5297)</f>
        <v>0</v>
      </c>
      <c r="AE5297" s="37">
        <f>M5297-AA5297</f>
        <v>0</v>
      </c>
    </row>
    <row r="5298" spans="1:31" x14ac:dyDescent="0.25">
      <c r="A5298" s="14">
        <v>45108</v>
      </c>
      <c r="B5298" s="4" t="s">
        <v>20</v>
      </c>
      <c r="C5298" s="4">
        <v>3</v>
      </c>
      <c r="D5298" s="4" t="s">
        <v>2489</v>
      </c>
      <c r="E5298" s="4">
        <v>13</v>
      </c>
      <c r="F5298" s="4" t="s">
        <v>2790</v>
      </c>
      <c r="G5298" s="4" t="s">
        <v>2802</v>
      </c>
      <c r="H5298" s="4">
        <v>18</v>
      </c>
      <c r="I5298" s="4">
        <v>8</v>
      </c>
      <c r="J5298" s="4">
        <v>32</v>
      </c>
      <c r="K5298" s="4">
        <v>8</v>
      </c>
      <c r="L5298" s="4">
        <v>32</v>
      </c>
      <c r="M5298" s="4">
        <v>0</v>
      </c>
      <c r="N5298" s="4">
        <v>0</v>
      </c>
      <c r="O5298" s="4" t="s">
        <v>24</v>
      </c>
      <c r="P5298" s="4" t="s">
        <v>25</v>
      </c>
      <c r="Q5298" s="4">
        <v>27522566</v>
      </c>
      <c r="R5298" s="4">
        <v>79079405</v>
      </c>
      <c r="S5298" s="7">
        <v>413599592620169</v>
      </c>
      <c r="T5298" s="7">
        <v>213348798863048</v>
      </c>
      <c r="U5298" s="2"/>
      <c r="V5298" s="3" t="s">
        <v>6034</v>
      </c>
      <c r="W5298" s="3" t="s">
        <v>11272</v>
      </c>
      <c r="X5298" s="4" t="s">
        <v>2802</v>
      </c>
      <c r="Y5298" s="3">
        <v>8</v>
      </c>
      <c r="Z5298" s="3">
        <v>0</v>
      </c>
      <c r="AA5298" s="5">
        <v>0</v>
      </c>
      <c r="AB5298" s="25">
        <v>32</v>
      </c>
      <c r="AC5298" s="33" t="str">
        <f>IF(G5298=X5298,"N","S")</f>
        <v>N</v>
      </c>
      <c r="AD5298" s="4">
        <f>K5298-(Y5298+Z5298)</f>
        <v>0</v>
      </c>
      <c r="AE5298" s="37">
        <f>M5298-AA5298</f>
        <v>0</v>
      </c>
    </row>
    <row r="5299" spans="1:31" x14ac:dyDescent="0.25">
      <c r="A5299" s="14">
        <v>45108</v>
      </c>
      <c r="B5299" s="4" t="s">
        <v>20</v>
      </c>
      <c r="C5299" s="4">
        <v>3</v>
      </c>
      <c r="D5299" s="4" t="s">
        <v>2489</v>
      </c>
      <c r="E5299" s="4">
        <v>13</v>
      </c>
      <c r="F5299" s="4" t="s">
        <v>2790</v>
      </c>
      <c r="G5299" s="4" t="s">
        <v>2858</v>
      </c>
      <c r="H5299" s="4">
        <v>18</v>
      </c>
      <c r="I5299" s="4">
        <v>8</v>
      </c>
      <c r="J5299" s="4">
        <v>32</v>
      </c>
      <c r="K5299" s="4">
        <v>8</v>
      </c>
      <c r="L5299" s="4">
        <v>32</v>
      </c>
      <c r="M5299" s="4">
        <v>0</v>
      </c>
      <c r="N5299" s="4">
        <v>0</v>
      </c>
      <c r="O5299" s="4" t="s">
        <v>24</v>
      </c>
      <c r="P5299" s="4" t="s">
        <v>25</v>
      </c>
      <c r="Q5299" s="4">
        <v>27531951</v>
      </c>
      <c r="R5299" s="4">
        <v>79033349</v>
      </c>
      <c r="S5299" s="7">
        <v>413595452968085</v>
      </c>
      <c r="T5299" s="7">
        <v>213360568143219</v>
      </c>
      <c r="U5299" s="2"/>
      <c r="V5299" s="3" t="s">
        <v>6034</v>
      </c>
      <c r="W5299" s="3" t="s">
        <v>11273</v>
      </c>
      <c r="X5299" s="4" t="s">
        <v>2858</v>
      </c>
      <c r="Y5299" s="3">
        <v>8</v>
      </c>
      <c r="Z5299" s="3">
        <v>0</v>
      </c>
      <c r="AA5299" s="5">
        <v>0</v>
      </c>
      <c r="AB5299" s="25">
        <v>32</v>
      </c>
      <c r="AC5299" s="33" t="str">
        <f>IF(G5299=X5299,"N","S")</f>
        <v>N</v>
      </c>
      <c r="AD5299" s="4">
        <f>K5299-(Y5299+Z5299)</f>
        <v>0</v>
      </c>
      <c r="AE5299" s="37">
        <f>M5299-AA5299</f>
        <v>0</v>
      </c>
    </row>
    <row r="5300" spans="1:31" x14ac:dyDescent="0.25">
      <c r="A5300" s="14">
        <v>45108</v>
      </c>
      <c r="B5300" s="4" t="s">
        <v>20</v>
      </c>
      <c r="C5300" s="4">
        <v>3</v>
      </c>
      <c r="D5300" s="4" t="s">
        <v>2489</v>
      </c>
      <c r="E5300" s="4">
        <v>13</v>
      </c>
      <c r="F5300" s="4" t="s">
        <v>2790</v>
      </c>
      <c r="G5300" s="4" t="s">
        <v>2850</v>
      </c>
      <c r="H5300" s="4">
        <v>35.1</v>
      </c>
      <c r="I5300" s="4">
        <v>13</v>
      </c>
      <c r="J5300" s="4">
        <v>52</v>
      </c>
      <c r="K5300" s="4">
        <v>13</v>
      </c>
      <c r="L5300" s="4">
        <v>52</v>
      </c>
      <c r="M5300" s="4">
        <v>0</v>
      </c>
      <c r="N5300" s="4">
        <v>0</v>
      </c>
      <c r="O5300" s="4" t="s">
        <v>24</v>
      </c>
      <c r="P5300" s="4" t="s">
        <v>25</v>
      </c>
      <c r="Q5300" s="4">
        <v>27704113</v>
      </c>
      <c r="R5300" s="4">
        <v>79400529</v>
      </c>
      <c r="S5300" s="7">
        <v>413628678331606</v>
      </c>
      <c r="T5300" s="7">
        <v>213561998424578</v>
      </c>
      <c r="U5300" s="2"/>
      <c r="V5300" s="3" t="s">
        <v>6034</v>
      </c>
      <c r="W5300" s="3" t="s">
        <v>11274</v>
      </c>
      <c r="X5300" s="4" t="s">
        <v>2850</v>
      </c>
      <c r="Y5300" s="3">
        <v>13</v>
      </c>
      <c r="Z5300" s="3">
        <v>0</v>
      </c>
      <c r="AA5300" s="5">
        <v>0</v>
      </c>
      <c r="AB5300" s="25">
        <v>52</v>
      </c>
      <c r="AC5300" s="33" t="str">
        <f>IF(G5300=X5300,"N","S")</f>
        <v>N</v>
      </c>
      <c r="AD5300" s="4">
        <f>K5300-(Y5300+Z5300)</f>
        <v>0</v>
      </c>
      <c r="AE5300" s="37">
        <f>M5300-AA5300</f>
        <v>0</v>
      </c>
    </row>
    <row r="5301" spans="1:31" x14ac:dyDescent="0.25">
      <c r="A5301" s="14">
        <v>45108</v>
      </c>
      <c r="B5301" s="4" t="s">
        <v>42</v>
      </c>
      <c r="C5301" s="4">
        <v>9</v>
      </c>
      <c r="D5301" s="4" t="s">
        <v>4668</v>
      </c>
      <c r="E5301" s="4">
        <v>57</v>
      </c>
      <c r="F5301" s="4" t="s">
        <v>4844</v>
      </c>
      <c r="G5301" s="4" t="s">
        <v>4845</v>
      </c>
      <c r="H5301" s="4">
        <v>15.75</v>
      </c>
      <c r="I5301" s="4">
        <v>7</v>
      </c>
      <c r="J5301" s="4">
        <v>28</v>
      </c>
      <c r="K5301" s="4">
        <v>7</v>
      </c>
      <c r="L5301" s="4">
        <v>28</v>
      </c>
      <c r="M5301" s="4">
        <v>0</v>
      </c>
      <c r="N5301" s="4">
        <v>0</v>
      </c>
      <c r="O5301" s="4" t="s">
        <v>24</v>
      </c>
      <c r="P5301" s="4" t="s">
        <v>25</v>
      </c>
      <c r="Q5301" s="4">
        <v>32324962</v>
      </c>
      <c r="R5301" s="4">
        <v>88938617</v>
      </c>
      <c r="S5301" s="7">
        <v>414491762188844</v>
      </c>
      <c r="T5301" s="7">
        <v>218979552020075</v>
      </c>
      <c r="U5301" s="2"/>
      <c r="V5301" s="3" t="s">
        <v>6296</v>
      </c>
      <c r="W5301" s="3" t="s">
        <v>11275</v>
      </c>
      <c r="X5301" s="4" t="s">
        <v>4845</v>
      </c>
      <c r="Y5301" s="3">
        <v>7</v>
      </c>
      <c r="Z5301" s="3">
        <v>0</v>
      </c>
      <c r="AA5301" s="5">
        <v>0</v>
      </c>
      <c r="AB5301" s="25">
        <v>28</v>
      </c>
      <c r="AC5301" s="33" t="str">
        <f>IF(G5301=X5301,"N","S")</f>
        <v>N</v>
      </c>
      <c r="AD5301" s="4">
        <f>K5301-(Y5301+Z5301)</f>
        <v>0</v>
      </c>
      <c r="AE5301" s="37">
        <f>M5301-AA5301</f>
        <v>0</v>
      </c>
    </row>
    <row r="5302" spans="1:31" x14ac:dyDescent="0.25">
      <c r="A5302" s="14">
        <v>45108</v>
      </c>
      <c r="B5302" s="4" t="s">
        <v>42</v>
      </c>
      <c r="C5302" s="4">
        <v>4</v>
      </c>
      <c r="D5302" s="4" t="s">
        <v>3067</v>
      </c>
      <c r="E5302" s="4">
        <v>20</v>
      </c>
      <c r="F5302" s="4" t="s">
        <v>3068</v>
      </c>
      <c r="G5302" s="4" t="s">
        <v>3108</v>
      </c>
      <c r="H5302" s="4">
        <v>9</v>
      </c>
      <c r="I5302" s="4">
        <v>4</v>
      </c>
      <c r="J5302" s="4">
        <v>16</v>
      </c>
      <c r="K5302" s="4">
        <v>4</v>
      </c>
      <c r="L5302" s="4">
        <v>16</v>
      </c>
      <c r="M5302" s="4">
        <v>0</v>
      </c>
      <c r="N5302" s="4">
        <v>0</v>
      </c>
      <c r="O5302" s="4" t="s">
        <v>24</v>
      </c>
      <c r="P5302" s="4" t="s">
        <v>25</v>
      </c>
      <c r="Q5302" s="4">
        <v>26988346</v>
      </c>
      <c r="R5302" s="4">
        <v>82076330</v>
      </c>
      <c r="S5302" s="7">
        <v>413869031180228</v>
      </c>
      <c r="T5302" s="7">
        <v>212674083390596</v>
      </c>
      <c r="U5302" s="2"/>
      <c r="V5302" s="19"/>
      <c r="W5302" s="19"/>
      <c r="X5302" s="20"/>
      <c r="Y5302" s="19"/>
      <c r="Z5302" s="19"/>
      <c r="AA5302" s="21"/>
      <c r="AB5302" s="27"/>
      <c r="AC5302" s="33" t="str">
        <f>IF(G5302=X5302,"N","S")</f>
        <v>S</v>
      </c>
      <c r="AD5302" s="4">
        <f>K5302-(Y5302+Z5302)</f>
        <v>4</v>
      </c>
      <c r="AE5302" s="37">
        <f>M5302-AA5302</f>
        <v>0</v>
      </c>
    </row>
    <row r="5303" spans="1:31" x14ac:dyDescent="0.25">
      <c r="A5303" s="14">
        <v>45108</v>
      </c>
      <c r="B5303" s="4" t="s">
        <v>20</v>
      </c>
      <c r="C5303" s="4">
        <v>4</v>
      </c>
      <c r="D5303" s="4" t="s">
        <v>3067</v>
      </c>
      <c r="E5303" s="4">
        <v>20</v>
      </c>
      <c r="F5303" s="4" t="s">
        <v>3068</v>
      </c>
      <c r="G5303" s="4" t="s">
        <v>3143</v>
      </c>
      <c r="H5303" s="4">
        <v>4.5</v>
      </c>
      <c r="I5303" s="4">
        <v>2</v>
      </c>
      <c r="J5303" s="4">
        <v>8</v>
      </c>
      <c r="K5303" s="4">
        <v>2</v>
      </c>
      <c r="L5303" s="4">
        <v>8</v>
      </c>
      <c r="M5303" s="4">
        <v>0</v>
      </c>
      <c r="N5303" s="4">
        <v>0</v>
      </c>
      <c r="O5303" s="4" t="s">
        <v>24</v>
      </c>
      <c r="P5303" s="4" t="s">
        <v>25</v>
      </c>
      <c r="Q5303" s="4">
        <v>27119541</v>
      </c>
      <c r="R5303" s="4">
        <v>81379741</v>
      </c>
      <c r="S5303" s="7">
        <v>41380641121769</v>
      </c>
      <c r="T5303" s="7">
        <v>212839361040775</v>
      </c>
      <c r="U5303" s="2"/>
      <c r="V5303" s="3" t="s">
        <v>6098</v>
      </c>
      <c r="W5303" s="3" t="s">
        <v>11276</v>
      </c>
      <c r="X5303" s="4" t="s">
        <v>3143</v>
      </c>
      <c r="Y5303" s="3">
        <v>2</v>
      </c>
      <c r="Z5303" s="3">
        <v>0</v>
      </c>
      <c r="AA5303" s="5">
        <v>0</v>
      </c>
      <c r="AB5303" s="25">
        <v>8</v>
      </c>
      <c r="AC5303" s="33" t="str">
        <f>IF(G5303=X5303,"N","S")</f>
        <v>N</v>
      </c>
      <c r="AD5303" s="4">
        <f>K5303-(Y5303+Z5303)</f>
        <v>0</v>
      </c>
      <c r="AE5303" s="37">
        <f>M5303-AA5303</f>
        <v>0</v>
      </c>
    </row>
    <row r="5304" spans="1:31" x14ac:dyDescent="0.25">
      <c r="A5304" s="14">
        <v>45108</v>
      </c>
      <c r="B5304" s="4" t="s">
        <v>20</v>
      </c>
      <c r="C5304" s="4">
        <v>4</v>
      </c>
      <c r="D5304" s="4" t="s">
        <v>3067</v>
      </c>
      <c r="E5304" s="4">
        <v>20</v>
      </c>
      <c r="F5304" s="4" t="s">
        <v>3068</v>
      </c>
      <c r="G5304" s="4" t="s">
        <v>3106</v>
      </c>
      <c r="H5304" s="4">
        <v>3.6</v>
      </c>
      <c r="I5304" s="4">
        <v>2</v>
      </c>
      <c r="J5304" s="4">
        <v>4</v>
      </c>
      <c r="K5304" s="4">
        <v>2</v>
      </c>
      <c r="L5304" s="4">
        <v>4</v>
      </c>
      <c r="M5304" s="4">
        <v>0</v>
      </c>
      <c r="N5304" s="4">
        <v>0</v>
      </c>
      <c r="O5304" s="4" t="s">
        <v>24</v>
      </c>
      <c r="P5304" s="4" t="s">
        <v>25</v>
      </c>
      <c r="Q5304" s="4">
        <v>27064838</v>
      </c>
      <c r="R5304" s="4">
        <v>81598460</v>
      </c>
      <c r="S5304" s="7">
        <v>413826060782106</v>
      </c>
      <c r="T5304" s="7">
        <v>212771314331806</v>
      </c>
      <c r="U5304" s="2"/>
      <c r="V5304" s="3" t="s">
        <v>6098</v>
      </c>
      <c r="W5304" s="3" t="s">
        <v>11277</v>
      </c>
      <c r="X5304" s="4" t="s">
        <v>3106</v>
      </c>
      <c r="Y5304" s="3">
        <v>0</v>
      </c>
      <c r="Z5304" s="3">
        <v>2</v>
      </c>
      <c r="AA5304" s="5">
        <v>0</v>
      </c>
      <c r="AB5304" s="25">
        <v>4</v>
      </c>
      <c r="AC5304" s="33" t="str">
        <f>IF(G5304=X5304,"N","S")</f>
        <v>N</v>
      </c>
      <c r="AD5304" s="4">
        <f>K5304-(Y5304+Z5304)</f>
        <v>0</v>
      </c>
      <c r="AE5304" s="37">
        <f>M5304-AA5304</f>
        <v>0</v>
      </c>
    </row>
    <row r="5305" spans="1:31" x14ac:dyDescent="0.25">
      <c r="A5305" s="14">
        <v>45108</v>
      </c>
      <c r="B5305" s="4" t="s">
        <v>20</v>
      </c>
      <c r="C5305" s="4">
        <v>4</v>
      </c>
      <c r="D5305" s="4" t="s">
        <v>3067</v>
      </c>
      <c r="E5305" s="4">
        <v>20</v>
      </c>
      <c r="F5305" s="4" t="s">
        <v>3068</v>
      </c>
      <c r="G5305" s="4" t="s">
        <v>3093</v>
      </c>
      <c r="H5305" s="4">
        <v>3.6</v>
      </c>
      <c r="I5305" s="4">
        <v>1</v>
      </c>
      <c r="J5305" s="4">
        <v>2</v>
      </c>
      <c r="K5305" s="4">
        <v>1</v>
      </c>
      <c r="L5305" s="4">
        <v>2</v>
      </c>
      <c r="M5305" s="4">
        <v>0</v>
      </c>
      <c r="N5305" s="4">
        <v>0</v>
      </c>
      <c r="O5305" s="4" t="s">
        <v>24</v>
      </c>
      <c r="P5305" s="4" t="s">
        <v>25</v>
      </c>
      <c r="Q5305" s="4">
        <v>27060111</v>
      </c>
      <c r="R5305" s="4">
        <v>81618853</v>
      </c>
      <c r="S5305" s="7">
        <v>413827893211139</v>
      </c>
      <c r="T5305" s="7">
        <v>212765416105069</v>
      </c>
      <c r="U5305" s="2"/>
      <c r="V5305" s="3" t="s">
        <v>6098</v>
      </c>
      <c r="W5305" s="3" t="s">
        <v>11278</v>
      </c>
      <c r="X5305" s="4" t="s">
        <v>3093</v>
      </c>
      <c r="Y5305" s="3">
        <v>0</v>
      </c>
      <c r="Z5305" s="3">
        <v>1</v>
      </c>
      <c r="AA5305" s="5">
        <v>0</v>
      </c>
      <c r="AB5305" s="25">
        <v>2</v>
      </c>
      <c r="AC5305" s="33" t="str">
        <f>IF(G5305=X5305,"N","S")</f>
        <v>N</v>
      </c>
      <c r="AD5305" s="4">
        <f>K5305-(Y5305+Z5305)</f>
        <v>0</v>
      </c>
      <c r="AE5305" s="37">
        <f>M5305-AA5305</f>
        <v>0</v>
      </c>
    </row>
    <row r="5306" spans="1:31" x14ac:dyDescent="0.25">
      <c r="A5306" s="14">
        <v>45108</v>
      </c>
      <c r="B5306" s="4" t="s">
        <v>20</v>
      </c>
      <c r="C5306" s="4">
        <v>4</v>
      </c>
      <c r="D5306" s="4" t="s">
        <v>3067</v>
      </c>
      <c r="E5306" s="4">
        <v>20</v>
      </c>
      <c r="F5306" s="4" t="s">
        <v>3068</v>
      </c>
      <c r="G5306" s="4" t="s">
        <v>3107</v>
      </c>
      <c r="H5306" s="4">
        <v>3.3</v>
      </c>
      <c r="I5306" s="4">
        <v>2</v>
      </c>
      <c r="J5306" s="4">
        <v>4</v>
      </c>
      <c r="K5306" s="4">
        <v>2</v>
      </c>
      <c r="L5306" s="4">
        <v>4</v>
      </c>
      <c r="M5306" s="4">
        <v>0</v>
      </c>
      <c r="N5306" s="4">
        <v>0</v>
      </c>
      <c r="O5306" s="4" t="s">
        <v>24</v>
      </c>
      <c r="P5306" s="4" t="s">
        <v>25</v>
      </c>
      <c r="Q5306" s="4">
        <v>27045189</v>
      </c>
      <c r="R5306" s="4">
        <v>81683229</v>
      </c>
      <c r="S5306" s="7">
        <v>41383367776465</v>
      </c>
      <c r="T5306" s="7">
        <v>212746796599123</v>
      </c>
      <c r="U5306" s="2"/>
      <c r="V5306" s="3" t="s">
        <v>6098</v>
      </c>
      <c r="W5306" s="3" t="s">
        <v>11279</v>
      </c>
      <c r="X5306" s="4" t="s">
        <v>3107</v>
      </c>
      <c r="Y5306" s="3">
        <v>0</v>
      </c>
      <c r="Z5306" s="3">
        <v>2</v>
      </c>
      <c r="AA5306" s="5">
        <v>0</v>
      </c>
      <c r="AB5306" s="25">
        <v>4</v>
      </c>
      <c r="AC5306" s="33" t="str">
        <f>IF(G5306=X5306,"N","S")</f>
        <v>N</v>
      </c>
      <c r="AD5306" s="4">
        <f>K5306-(Y5306+Z5306)</f>
        <v>0</v>
      </c>
      <c r="AE5306" s="37">
        <f>M5306-AA5306</f>
        <v>0</v>
      </c>
    </row>
    <row r="5307" spans="1:31" x14ac:dyDescent="0.25">
      <c r="A5307" s="14">
        <v>45108</v>
      </c>
      <c r="B5307" s="4" t="s">
        <v>20</v>
      </c>
      <c r="C5307" s="4">
        <v>4</v>
      </c>
      <c r="D5307" s="4" t="s">
        <v>3067</v>
      </c>
      <c r="E5307" s="4">
        <v>20</v>
      </c>
      <c r="F5307" s="4" t="s">
        <v>3068</v>
      </c>
      <c r="G5307" s="4" t="s">
        <v>3120</v>
      </c>
      <c r="H5307" s="4">
        <v>5.4</v>
      </c>
      <c r="I5307" s="4">
        <v>3</v>
      </c>
      <c r="J5307" s="4">
        <v>6</v>
      </c>
      <c r="K5307" s="4">
        <v>3</v>
      </c>
      <c r="L5307" s="4">
        <v>6</v>
      </c>
      <c r="M5307" s="4">
        <v>0</v>
      </c>
      <c r="N5307" s="4">
        <v>0</v>
      </c>
      <c r="O5307" s="4" t="s">
        <v>24</v>
      </c>
      <c r="P5307" s="4" t="s">
        <v>25</v>
      </c>
      <c r="Q5307" s="4">
        <v>27041308</v>
      </c>
      <c r="R5307" s="4">
        <v>81699972</v>
      </c>
      <c r="S5307" s="7">
        <v>413835182218707</v>
      </c>
      <c r="T5307" s="7">
        <v>212741953878354</v>
      </c>
      <c r="U5307" s="2"/>
      <c r="V5307" s="3" t="s">
        <v>6098</v>
      </c>
      <c r="W5307" s="3" t="s">
        <v>11280</v>
      </c>
      <c r="X5307" s="4" t="s">
        <v>3120</v>
      </c>
      <c r="Y5307" s="3">
        <v>0</v>
      </c>
      <c r="Z5307" s="3">
        <v>3</v>
      </c>
      <c r="AA5307" s="5">
        <v>0</v>
      </c>
      <c r="AB5307" s="25">
        <v>6</v>
      </c>
      <c r="AC5307" s="33" t="str">
        <f>IF(G5307=X5307,"N","S")</f>
        <v>N</v>
      </c>
      <c r="AD5307" s="4">
        <f>K5307-(Y5307+Z5307)</f>
        <v>0</v>
      </c>
      <c r="AE5307" s="37">
        <f>M5307-AA5307</f>
        <v>0</v>
      </c>
    </row>
    <row r="5308" spans="1:31" x14ac:dyDescent="0.25">
      <c r="A5308" s="14">
        <v>45108</v>
      </c>
      <c r="B5308" s="4" t="s">
        <v>42</v>
      </c>
      <c r="C5308" s="4">
        <v>4</v>
      </c>
      <c r="D5308" s="4" t="s">
        <v>3067</v>
      </c>
      <c r="E5308" s="4">
        <v>20</v>
      </c>
      <c r="F5308" s="4" t="s">
        <v>3068</v>
      </c>
      <c r="G5308" s="4" t="s">
        <v>3125</v>
      </c>
      <c r="H5308" s="4">
        <v>11.25</v>
      </c>
      <c r="I5308" s="4">
        <v>5</v>
      </c>
      <c r="J5308" s="4">
        <v>20</v>
      </c>
      <c r="K5308" s="4">
        <v>5</v>
      </c>
      <c r="L5308" s="4">
        <v>20</v>
      </c>
      <c r="M5308" s="4">
        <v>0</v>
      </c>
      <c r="N5308" s="4">
        <v>0</v>
      </c>
      <c r="O5308" s="4" t="s">
        <v>24</v>
      </c>
      <c r="P5308" s="4" t="s">
        <v>25</v>
      </c>
      <c r="Q5308" s="4">
        <v>26961217</v>
      </c>
      <c r="R5308" s="4">
        <v>82016763</v>
      </c>
      <c r="S5308" s="7">
        <v>41386364160114</v>
      </c>
      <c r="T5308" s="7">
        <v>212642357390839</v>
      </c>
      <c r="U5308" s="2"/>
      <c r="V5308" s="3" t="s">
        <v>6098</v>
      </c>
      <c r="W5308" s="3" t="s">
        <v>11281</v>
      </c>
      <c r="X5308" s="4" t="s">
        <v>3125</v>
      </c>
      <c r="Y5308" s="3">
        <v>5</v>
      </c>
      <c r="Z5308" s="3">
        <v>0</v>
      </c>
      <c r="AA5308" s="5">
        <v>0</v>
      </c>
      <c r="AB5308" s="25">
        <v>20</v>
      </c>
      <c r="AC5308" s="33" t="str">
        <f>IF(G5308=X5308,"N","S")</f>
        <v>N</v>
      </c>
      <c r="AD5308" s="4">
        <f>K5308-(Y5308+Z5308)</f>
        <v>0</v>
      </c>
      <c r="AE5308" s="37">
        <f>M5308-AA5308</f>
        <v>0</v>
      </c>
    </row>
    <row r="5309" spans="1:31" x14ac:dyDescent="0.25">
      <c r="A5309" s="14">
        <v>45108</v>
      </c>
      <c r="B5309" s="4" t="s">
        <v>42</v>
      </c>
      <c r="C5309" s="4">
        <v>4</v>
      </c>
      <c r="D5309" s="4" t="s">
        <v>3067</v>
      </c>
      <c r="E5309" s="4">
        <v>20</v>
      </c>
      <c r="F5309" s="4" t="s">
        <v>3068</v>
      </c>
      <c r="G5309" s="4" t="s">
        <v>3118</v>
      </c>
      <c r="H5309" s="4">
        <v>13.5</v>
      </c>
      <c r="I5309" s="4">
        <v>6</v>
      </c>
      <c r="J5309" s="4">
        <v>24</v>
      </c>
      <c r="K5309" s="4">
        <v>6</v>
      </c>
      <c r="L5309" s="4">
        <v>24</v>
      </c>
      <c r="M5309" s="4">
        <v>0</v>
      </c>
      <c r="N5309" s="4">
        <v>0</v>
      </c>
      <c r="O5309" s="4" t="s">
        <v>24</v>
      </c>
      <c r="P5309" s="4" t="s">
        <v>25</v>
      </c>
      <c r="Q5309" s="4">
        <v>26961217</v>
      </c>
      <c r="R5309" s="4">
        <v>82016763</v>
      </c>
      <c r="S5309" s="7">
        <v>41386364160114</v>
      </c>
      <c r="T5309" s="7">
        <v>212642357390839</v>
      </c>
      <c r="U5309" s="2"/>
      <c r="V5309" s="3" t="s">
        <v>6098</v>
      </c>
      <c r="W5309" s="3" t="s">
        <v>11282</v>
      </c>
      <c r="X5309" s="4" t="s">
        <v>3118</v>
      </c>
      <c r="Y5309" s="3">
        <v>6</v>
      </c>
      <c r="Z5309" s="3">
        <v>0</v>
      </c>
      <c r="AA5309" s="5">
        <v>0</v>
      </c>
      <c r="AB5309" s="25">
        <v>24</v>
      </c>
      <c r="AC5309" s="33" t="str">
        <f>IF(G5309=X5309,"N","S")</f>
        <v>N</v>
      </c>
      <c r="AD5309" s="4">
        <f>K5309-(Y5309+Z5309)</f>
        <v>0</v>
      </c>
      <c r="AE5309" s="37">
        <f>M5309-AA5309</f>
        <v>0</v>
      </c>
    </row>
    <row r="5310" spans="1:31" x14ac:dyDescent="0.25">
      <c r="A5310" s="14">
        <v>45108</v>
      </c>
      <c r="B5310" s="4" t="s">
        <v>20</v>
      </c>
      <c r="C5310" s="4">
        <v>4</v>
      </c>
      <c r="D5310" s="4" t="s">
        <v>3067</v>
      </c>
      <c r="E5310" s="4">
        <v>20</v>
      </c>
      <c r="F5310" s="4" t="s">
        <v>3068</v>
      </c>
      <c r="G5310" s="4" t="s">
        <v>3095</v>
      </c>
      <c r="H5310" s="4">
        <v>18</v>
      </c>
      <c r="I5310" s="4">
        <v>8</v>
      </c>
      <c r="J5310" s="4">
        <v>32</v>
      </c>
      <c r="K5310" s="4">
        <v>8</v>
      </c>
      <c r="L5310" s="4">
        <v>32</v>
      </c>
      <c r="M5310" s="4">
        <v>0</v>
      </c>
      <c r="N5310" s="4">
        <v>0</v>
      </c>
      <c r="O5310" s="4" t="s">
        <v>24</v>
      </c>
      <c r="P5310" s="4" t="s">
        <v>25</v>
      </c>
      <c r="Q5310" s="4">
        <v>26990671</v>
      </c>
      <c r="R5310" s="4">
        <v>82041549</v>
      </c>
      <c r="S5310" s="7">
        <v>41386590071047</v>
      </c>
      <c r="T5310" s="7">
        <v>212677283063162</v>
      </c>
      <c r="U5310" s="2"/>
      <c r="V5310" s="3" t="s">
        <v>6098</v>
      </c>
      <c r="W5310" s="3" t="s">
        <v>11283</v>
      </c>
      <c r="X5310" s="4" t="s">
        <v>3095</v>
      </c>
      <c r="Y5310" s="3">
        <v>8</v>
      </c>
      <c r="Z5310" s="3">
        <v>0</v>
      </c>
      <c r="AA5310" s="5">
        <v>0</v>
      </c>
      <c r="AB5310" s="25">
        <v>32</v>
      </c>
      <c r="AC5310" s="33" t="str">
        <f>IF(G5310=X5310,"N","S")</f>
        <v>N</v>
      </c>
      <c r="AD5310" s="4">
        <f>K5310-(Y5310+Z5310)</f>
        <v>0</v>
      </c>
      <c r="AE5310" s="37">
        <f>M5310-AA5310</f>
        <v>0</v>
      </c>
    </row>
    <row r="5311" spans="1:31" x14ac:dyDescent="0.25">
      <c r="A5311" s="14">
        <v>45108</v>
      </c>
      <c r="B5311" s="4" t="s">
        <v>20</v>
      </c>
      <c r="C5311" s="4">
        <v>10</v>
      </c>
      <c r="D5311" s="4" t="s">
        <v>5085</v>
      </c>
      <c r="E5311" s="4">
        <v>72</v>
      </c>
      <c r="F5311" s="4" t="s">
        <v>5945</v>
      </c>
      <c r="G5311" s="4" t="s">
        <v>5990</v>
      </c>
      <c r="H5311" s="4">
        <v>5.7</v>
      </c>
      <c r="I5311" s="4">
        <v>3</v>
      </c>
      <c r="J5311" s="4">
        <v>10</v>
      </c>
      <c r="K5311" s="4">
        <v>3</v>
      </c>
      <c r="L5311" s="4">
        <v>10</v>
      </c>
      <c r="M5311" s="4">
        <v>0</v>
      </c>
      <c r="N5311" s="4">
        <v>0</v>
      </c>
      <c r="O5311" s="4" t="s">
        <v>24</v>
      </c>
      <c r="P5311" s="4" t="s">
        <v>25</v>
      </c>
      <c r="Q5311" s="4">
        <v>33079991</v>
      </c>
      <c r="R5311" s="4">
        <v>84953419</v>
      </c>
      <c r="S5311" s="7">
        <v>414133461177758</v>
      </c>
      <c r="T5311" s="7">
        <v>219927506682127</v>
      </c>
      <c r="U5311" s="2"/>
      <c r="V5311" s="3" t="s">
        <v>6032</v>
      </c>
      <c r="W5311" s="3" t="s">
        <v>11284</v>
      </c>
      <c r="X5311" s="4" t="s">
        <v>5990</v>
      </c>
      <c r="Y5311" s="3">
        <v>2</v>
      </c>
      <c r="Z5311" s="3">
        <v>1</v>
      </c>
      <c r="AA5311" s="5">
        <v>0</v>
      </c>
      <c r="AB5311" s="25">
        <v>10</v>
      </c>
      <c r="AC5311" s="33" t="str">
        <f>IF(G5311=X5311,"N","S")</f>
        <v>N</v>
      </c>
      <c r="AD5311" s="4">
        <f>K5311-(Y5311+Z5311)</f>
        <v>0</v>
      </c>
      <c r="AE5311" s="37">
        <f>M5311-AA5311</f>
        <v>0</v>
      </c>
    </row>
    <row r="5312" spans="1:31" x14ac:dyDescent="0.25">
      <c r="A5312" s="14">
        <v>45108</v>
      </c>
      <c r="B5312" s="4" t="s">
        <v>20</v>
      </c>
      <c r="C5312" s="4">
        <v>10</v>
      </c>
      <c r="D5312" s="4" t="s">
        <v>5085</v>
      </c>
      <c r="E5312" s="4">
        <v>71</v>
      </c>
      <c r="F5312" s="4" t="s">
        <v>5880</v>
      </c>
      <c r="G5312" s="4" t="s">
        <v>5896</v>
      </c>
      <c r="H5312" s="4">
        <v>6.75</v>
      </c>
      <c r="I5312" s="4">
        <v>3</v>
      </c>
      <c r="J5312" s="4">
        <v>12</v>
      </c>
      <c r="K5312" s="4">
        <v>3</v>
      </c>
      <c r="L5312" s="4">
        <v>12</v>
      </c>
      <c r="M5312" s="4">
        <v>0</v>
      </c>
      <c r="N5312" s="4">
        <v>0</v>
      </c>
      <c r="O5312" s="4" t="s">
        <v>24</v>
      </c>
      <c r="P5312" s="4" t="s">
        <v>25</v>
      </c>
      <c r="Q5312" s="4">
        <v>33074005</v>
      </c>
      <c r="R5312" s="4">
        <v>84783571</v>
      </c>
      <c r="S5312" s="7">
        <v>414118158476175</v>
      </c>
      <c r="T5312" s="7">
        <v>219922223657796</v>
      </c>
      <c r="U5312" s="2"/>
      <c r="V5312" s="3" t="s">
        <v>6032</v>
      </c>
      <c r="W5312" s="3" t="s">
        <v>11285</v>
      </c>
      <c r="X5312" s="4" t="s">
        <v>5896</v>
      </c>
      <c r="Y5312" s="3">
        <v>3</v>
      </c>
      <c r="Z5312" s="3">
        <v>0</v>
      </c>
      <c r="AA5312" s="5">
        <v>0</v>
      </c>
      <c r="AB5312" s="25">
        <v>12</v>
      </c>
      <c r="AC5312" s="33" t="str">
        <f>IF(G5312=X5312,"N","S")</f>
        <v>N</v>
      </c>
      <c r="AD5312" s="4">
        <f>K5312-(Y5312+Z5312)</f>
        <v>0</v>
      </c>
      <c r="AE5312" s="37">
        <f>M5312-AA5312</f>
        <v>0</v>
      </c>
    </row>
    <row r="5313" spans="1:31" x14ac:dyDescent="0.25">
      <c r="A5313" s="22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0"/>
      <c r="R5313" s="20"/>
      <c r="S5313" s="24"/>
      <c r="T5313" s="24"/>
      <c r="U5313" s="2"/>
      <c r="V5313" s="3" t="s">
        <v>6032</v>
      </c>
      <c r="W5313" s="3" t="s">
        <v>11286</v>
      </c>
      <c r="X5313" s="4" t="s">
        <v>11287</v>
      </c>
      <c r="Y5313" s="3">
        <v>5</v>
      </c>
      <c r="Z5313" s="3">
        <v>0</v>
      </c>
      <c r="AA5313" s="5">
        <v>0</v>
      </c>
      <c r="AB5313" s="25">
        <v>20</v>
      </c>
      <c r="AC5313" s="33" t="str">
        <f>IF(G5313=X5313,"N","S")</f>
        <v>S</v>
      </c>
      <c r="AD5313" s="4">
        <f>K5313-(Y5313+Z5313)</f>
        <v>-5</v>
      </c>
      <c r="AE5313" s="37">
        <f>M5313-AA5313</f>
        <v>0</v>
      </c>
    </row>
    <row r="5314" spans="1:31" x14ac:dyDescent="0.25">
      <c r="A5314" s="14">
        <v>45108</v>
      </c>
      <c r="B5314" s="4" t="s">
        <v>20</v>
      </c>
      <c r="C5314" s="4">
        <v>10</v>
      </c>
      <c r="D5314" s="4" t="s">
        <v>5085</v>
      </c>
      <c r="E5314" s="4">
        <v>72</v>
      </c>
      <c r="F5314" s="4" t="s">
        <v>5945</v>
      </c>
      <c r="G5314" s="4" t="s">
        <v>6004</v>
      </c>
      <c r="H5314" s="4">
        <v>9</v>
      </c>
      <c r="I5314" s="4">
        <v>4</v>
      </c>
      <c r="J5314" s="4">
        <v>16</v>
      </c>
      <c r="K5314" s="4">
        <v>4</v>
      </c>
      <c r="L5314" s="4">
        <v>16</v>
      </c>
      <c r="M5314" s="4">
        <v>0</v>
      </c>
      <c r="N5314" s="4">
        <v>0</v>
      </c>
      <c r="O5314" s="4" t="s">
        <v>24</v>
      </c>
      <c r="P5314" s="4" t="s">
        <v>25</v>
      </c>
      <c r="Q5314" s="4">
        <v>33135242</v>
      </c>
      <c r="R5314" s="4">
        <v>85007173</v>
      </c>
      <c r="S5314" s="7">
        <v>414138348631925</v>
      </c>
      <c r="T5314" s="7">
        <v>219993016453202</v>
      </c>
      <c r="U5314" s="2"/>
      <c r="V5314" s="3" t="s">
        <v>6032</v>
      </c>
      <c r="W5314" s="3" t="s">
        <v>11288</v>
      </c>
      <c r="X5314" s="4" t="s">
        <v>6004</v>
      </c>
      <c r="Y5314" s="3">
        <v>4</v>
      </c>
      <c r="Z5314" s="3">
        <v>0</v>
      </c>
      <c r="AA5314" s="5">
        <v>0</v>
      </c>
      <c r="AB5314" s="25">
        <v>16</v>
      </c>
      <c r="AC5314" s="33" t="str">
        <f>IF(G5314=X5314,"N","S")</f>
        <v>N</v>
      </c>
      <c r="AD5314" s="4">
        <f>K5314-(Y5314+Z5314)</f>
        <v>0</v>
      </c>
      <c r="AE5314" s="37">
        <f>M5314-AA5314</f>
        <v>0</v>
      </c>
    </row>
    <row r="5315" spans="1:31" x14ac:dyDescent="0.25">
      <c r="A5315" s="14">
        <v>45108</v>
      </c>
      <c r="B5315" s="4" t="s">
        <v>20</v>
      </c>
      <c r="C5315" s="4">
        <v>10</v>
      </c>
      <c r="D5315" s="4" t="s">
        <v>5085</v>
      </c>
      <c r="E5315" s="4">
        <v>72</v>
      </c>
      <c r="F5315" s="4" t="s">
        <v>5945</v>
      </c>
      <c r="G5315" s="4" t="s">
        <v>5948</v>
      </c>
      <c r="H5315" s="4">
        <v>11.25</v>
      </c>
      <c r="I5315" s="4">
        <v>5</v>
      </c>
      <c r="J5315" s="4">
        <v>20</v>
      </c>
      <c r="K5315" s="4">
        <v>5</v>
      </c>
      <c r="L5315" s="4">
        <v>20</v>
      </c>
      <c r="M5315" s="4">
        <v>0</v>
      </c>
      <c r="N5315" s="4">
        <v>0</v>
      </c>
      <c r="O5315" s="4" t="s">
        <v>24</v>
      </c>
      <c r="P5315" s="4" t="s">
        <v>25</v>
      </c>
      <c r="Q5315" s="4">
        <v>33171599</v>
      </c>
      <c r="R5315" s="4">
        <v>85042862</v>
      </c>
      <c r="S5315" s="7">
        <v>414141593277723</v>
      </c>
      <c r="T5315" s="7">
        <v>220036121099906</v>
      </c>
      <c r="U5315" s="2"/>
      <c r="V5315" s="3" t="s">
        <v>6032</v>
      </c>
      <c r="W5315" s="3" t="s">
        <v>11289</v>
      </c>
      <c r="X5315" s="4" t="s">
        <v>5948</v>
      </c>
      <c r="Y5315" s="3">
        <v>5</v>
      </c>
      <c r="Z5315" s="3">
        <v>0</v>
      </c>
      <c r="AA5315" s="5">
        <v>0</v>
      </c>
      <c r="AB5315" s="25">
        <v>20</v>
      </c>
      <c r="AC5315" s="33" t="str">
        <f>IF(G5315=X5315,"N","S")</f>
        <v>N</v>
      </c>
      <c r="AD5315" s="4">
        <f>K5315-(Y5315+Z5315)</f>
        <v>0</v>
      </c>
      <c r="AE5315" s="37">
        <f>M5315-AA5315</f>
        <v>0</v>
      </c>
    </row>
    <row r="5316" spans="1:31" x14ac:dyDescent="0.25">
      <c r="A5316" s="14">
        <v>45108</v>
      </c>
      <c r="B5316" s="4" t="s">
        <v>20</v>
      </c>
      <c r="C5316" s="4">
        <v>10</v>
      </c>
      <c r="D5316" s="4" t="s">
        <v>5085</v>
      </c>
      <c r="E5316" s="4">
        <v>71</v>
      </c>
      <c r="F5316" s="4" t="s">
        <v>5880</v>
      </c>
      <c r="G5316" s="4" t="s">
        <v>5928</v>
      </c>
      <c r="H5316" s="4">
        <v>2.25</v>
      </c>
      <c r="I5316" s="4">
        <v>1</v>
      </c>
      <c r="J5316" s="4">
        <v>4</v>
      </c>
      <c r="K5316" s="4">
        <v>1</v>
      </c>
      <c r="L5316" s="4">
        <v>4</v>
      </c>
      <c r="M5316" s="4">
        <v>0</v>
      </c>
      <c r="N5316" s="4">
        <v>0</v>
      </c>
      <c r="O5316" s="4" t="s">
        <v>24</v>
      </c>
      <c r="P5316" s="4" t="s">
        <v>25</v>
      </c>
      <c r="Q5316" s="4">
        <v>33166908</v>
      </c>
      <c r="R5316" s="4">
        <v>84894643</v>
      </c>
      <c r="S5316" s="7">
        <v>414128239719635</v>
      </c>
      <c r="T5316" s="7">
        <v>220032145926201</v>
      </c>
      <c r="U5316" s="2"/>
      <c r="V5316" s="19"/>
      <c r="W5316" s="19"/>
      <c r="X5316" s="20"/>
      <c r="Y5316" s="19"/>
      <c r="Z5316" s="19"/>
      <c r="AA5316" s="21"/>
      <c r="AB5316" s="27"/>
      <c r="AC5316" s="33" t="str">
        <f>IF(G5316=X5316,"N","S")</f>
        <v>S</v>
      </c>
      <c r="AD5316" s="4">
        <f>K5316-(Y5316+Z5316)</f>
        <v>1</v>
      </c>
      <c r="AE5316" s="37">
        <f>M5316-AA5316</f>
        <v>0</v>
      </c>
    </row>
    <row r="5317" spans="1:31" x14ac:dyDescent="0.25">
      <c r="A5317" s="14">
        <v>45108</v>
      </c>
      <c r="B5317" s="4" t="s">
        <v>20</v>
      </c>
      <c r="C5317" s="4">
        <v>10</v>
      </c>
      <c r="D5317" s="4" t="s">
        <v>5085</v>
      </c>
      <c r="E5317" s="4">
        <v>72</v>
      </c>
      <c r="F5317" s="4" t="s">
        <v>5945</v>
      </c>
      <c r="G5317" s="4" t="s">
        <v>5986</v>
      </c>
      <c r="H5317" s="4">
        <v>9</v>
      </c>
      <c r="I5317" s="4">
        <v>4</v>
      </c>
      <c r="J5317" s="4">
        <v>16</v>
      </c>
      <c r="K5317" s="4">
        <v>4</v>
      </c>
      <c r="L5317" s="4">
        <v>16</v>
      </c>
      <c r="M5317" s="4">
        <v>0</v>
      </c>
      <c r="N5317" s="4">
        <v>0</v>
      </c>
      <c r="O5317" s="4" t="s">
        <v>24</v>
      </c>
      <c r="P5317" s="4" t="s">
        <v>25</v>
      </c>
      <c r="Q5317" s="4">
        <v>33190285</v>
      </c>
      <c r="R5317" s="4">
        <v>85060925</v>
      </c>
      <c r="S5317" s="7">
        <v>414143235696207</v>
      </c>
      <c r="T5317" s="7">
        <v>220058278367777</v>
      </c>
      <c r="U5317" s="2"/>
      <c r="V5317" s="3" t="s">
        <v>6032</v>
      </c>
      <c r="W5317" s="3" t="s">
        <v>11290</v>
      </c>
      <c r="X5317" s="4" t="s">
        <v>5986</v>
      </c>
      <c r="Y5317" s="3">
        <v>4</v>
      </c>
      <c r="Z5317" s="3">
        <v>0</v>
      </c>
      <c r="AA5317" s="5">
        <v>0</v>
      </c>
      <c r="AB5317" s="25">
        <v>16</v>
      </c>
      <c r="AC5317" s="33" t="str">
        <f>IF(G5317=X5317,"N","S")</f>
        <v>N</v>
      </c>
      <c r="AD5317" s="4">
        <f>K5317-(Y5317+Z5317)</f>
        <v>0</v>
      </c>
      <c r="AE5317" s="37">
        <f>M5317-AA5317</f>
        <v>0</v>
      </c>
    </row>
    <row r="5318" spans="1:31" x14ac:dyDescent="0.25">
      <c r="A5318" s="14">
        <v>45108</v>
      </c>
      <c r="B5318" s="4" t="s">
        <v>20</v>
      </c>
      <c r="C5318" s="4">
        <v>10</v>
      </c>
      <c r="D5318" s="4" t="s">
        <v>5085</v>
      </c>
      <c r="E5318" s="4">
        <v>71</v>
      </c>
      <c r="F5318" s="4" t="s">
        <v>5880</v>
      </c>
      <c r="G5318" s="4" t="s">
        <v>5904</v>
      </c>
      <c r="H5318" s="4">
        <v>9.5399999999999991</v>
      </c>
      <c r="I5318" s="4">
        <v>4</v>
      </c>
      <c r="J5318" s="4">
        <v>14</v>
      </c>
      <c r="K5318" s="4">
        <v>4</v>
      </c>
      <c r="L5318" s="4">
        <v>14</v>
      </c>
      <c r="M5318" s="4">
        <v>0</v>
      </c>
      <c r="N5318" s="4">
        <v>0</v>
      </c>
      <c r="O5318" s="4" t="s">
        <v>24</v>
      </c>
      <c r="P5318" s="4" t="s">
        <v>25</v>
      </c>
      <c r="Q5318" s="4">
        <v>33165934</v>
      </c>
      <c r="R5318" s="4">
        <v>84893601</v>
      </c>
      <c r="S5318" s="7">
        <v>41412814505973</v>
      </c>
      <c r="T5318" s="7">
        <v>220030992124658</v>
      </c>
      <c r="U5318" s="2"/>
      <c r="V5318" s="3" t="s">
        <v>6032</v>
      </c>
      <c r="W5318" s="3" t="s">
        <v>11291</v>
      </c>
      <c r="X5318" s="4" t="s">
        <v>5904</v>
      </c>
      <c r="Y5318" s="3">
        <v>3</v>
      </c>
      <c r="Z5318" s="3">
        <v>1</v>
      </c>
      <c r="AA5318" s="5">
        <v>0</v>
      </c>
      <c r="AB5318" s="25">
        <v>14</v>
      </c>
      <c r="AC5318" s="33" t="str">
        <f>IF(G5318=X5318,"N","S")</f>
        <v>N</v>
      </c>
      <c r="AD5318" s="4">
        <f>K5318-(Y5318+Z5318)</f>
        <v>0</v>
      </c>
      <c r="AE5318" s="37">
        <f>M5318-AA5318</f>
        <v>0</v>
      </c>
    </row>
    <row r="5319" spans="1:31" x14ac:dyDescent="0.25">
      <c r="A5319" s="14">
        <v>45108</v>
      </c>
      <c r="B5319" s="4" t="s">
        <v>20</v>
      </c>
      <c r="C5319" s="4">
        <v>10</v>
      </c>
      <c r="D5319" s="4" t="s">
        <v>5085</v>
      </c>
      <c r="E5319" s="4">
        <v>71</v>
      </c>
      <c r="F5319" s="4" t="s">
        <v>5880</v>
      </c>
      <c r="G5319" s="4" t="s">
        <v>5884</v>
      </c>
      <c r="H5319" s="4">
        <v>10.07</v>
      </c>
      <c r="I5319" s="4">
        <v>4</v>
      </c>
      <c r="J5319" s="4">
        <v>14</v>
      </c>
      <c r="K5319" s="4">
        <v>4</v>
      </c>
      <c r="L5319" s="4">
        <v>14</v>
      </c>
      <c r="M5319" s="4">
        <v>0</v>
      </c>
      <c r="N5319" s="4">
        <v>0</v>
      </c>
      <c r="O5319" s="4" t="s">
        <v>24</v>
      </c>
      <c r="P5319" s="4" t="s">
        <v>25</v>
      </c>
      <c r="Q5319" s="4">
        <v>33255466</v>
      </c>
      <c r="R5319" s="4">
        <v>84981018</v>
      </c>
      <c r="S5319" s="7">
        <v>414136092863001</v>
      </c>
      <c r="T5319" s="7">
        <v>220137145527771</v>
      </c>
      <c r="U5319" s="2"/>
      <c r="V5319" s="3" t="s">
        <v>6032</v>
      </c>
      <c r="W5319" s="3" t="s">
        <v>11292</v>
      </c>
      <c r="X5319" s="4" t="s">
        <v>5884</v>
      </c>
      <c r="Y5319" s="3">
        <v>3</v>
      </c>
      <c r="Z5319" s="3">
        <v>1</v>
      </c>
      <c r="AA5319" s="5">
        <v>0</v>
      </c>
      <c r="AB5319" s="25">
        <v>14</v>
      </c>
      <c r="AC5319" s="33" t="str">
        <f>IF(G5319=X5319,"N","S")</f>
        <v>N</v>
      </c>
      <c r="AD5319" s="4">
        <f>K5319-(Y5319+Z5319)</f>
        <v>0</v>
      </c>
      <c r="AE5319" s="37">
        <f>M5319-AA5319</f>
        <v>0</v>
      </c>
    </row>
    <row r="5320" spans="1:31" x14ac:dyDescent="0.25">
      <c r="A5320" s="14">
        <v>45108</v>
      </c>
      <c r="B5320" s="4" t="s">
        <v>20</v>
      </c>
      <c r="C5320" s="4">
        <v>10</v>
      </c>
      <c r="D5320" s="4" t="s">
        <v>5085</v>
      </c>
      <c r="E5320" s="4">
        <v>71</v>
      </c>
      <c r="F5320" s="4" t="s">
        <v>5880</v>
      </c>
      <c r="G5320" s="4" t="s">
        <v>5929</v>
      </c>
      <c r="H5320" s="4">
        <v>6.75</v>
      </c>
      <c r="I5320" s="4">
        <v>3</v>
      </c>
      <c r="J5320" s="4">
        <v>12</v>
      </c>
      <c r="K5320" s="4">
        <v>3</v>
      </c>
      <c r="L5320" s="4">
        <v>12</v>
      </c>
      <c r="M5320" s="4">
        <v>0</v>
      </c>
      <c r="N5320" s="4">
        <v>0</v>
      </c>
      <c r="O5320" s="4" t="s">
        <v>24</v>
      </c>
      <c r="P5320" s="4" t="s">
        <v>25</v>
      </c>
      <c r="Q5320" s="4">
        <v>33255466</v>
      </c>
      <c r="R5320" s="4">
        <v>84981018</v>
      </c>
      <c r="S5320" s="7">
        <v>414136092863001</v>
      </c>
      <c r="T5320" s="7">
        <v>220137145527771</v>
      </c>
      <c r="U5320" s="2"/>
      <c r="V5320" s="3" t="s">
        <v>6032</v>
      </c>
      <c r="W5320" s="3" t="s">
        <v>11293</v>
      </c>
      <c r="X5320" s="4" t="s">
        <v>5929</v>
      </c>
      <c r="Y5320" s="3">
        <v>3</v>
      </c>
      <c r="Z5320" s="3">
        <v>0</v>
      </c>
      <c r="AA5320" s="5">
        <v>0</v>
      </c>
      <c r="AB5320" s="25">
        <v>12</v>
      </c>
      <c r="AC5320" s="33" t="str">
        <f>IF(G5320=X5320,"N","S")</f>
        <v>N</v>
      </c>
      <c r="AD5320" s="4">
        <f>K5320-(Y5320+Z5320)</f>
        <v>0</v>
      </c>
      <c r="AE5320" s="37">
        <f>M5320-AA5320</f>
        <v>0</v>
      </c>
    </row>
    <row r="5321" spans="1:31" x14ac:dyDescent="0.25">
      <c r="A5321" s="14">
        <v>45108</v>
      </c>
      <c r="B5321" s="4" t="s">
        <v>20</v>
      </c>
      <c r="C5321" s="4">
        <v>10</v>
      </c>
      <c r="D5321" s="4" t="s">
        <v>5085</v>
      </c>
      <c r="E5321" s="4">
        <v>72</v>
      </c>
      <c r="F5321" s="4" t="s">
        <v>5945</v>
      </c>
      <c r="G5321" s="4" t="s">
        <v>5946</v>
      </c>
      <c r="H5321" s="4">
        <v>4.5</v>
      </c>
      <c r="I5321" s="4">
        <v>2</v>
      </c>
      <c r="J5321" s="4">
        <v>8</v>
      </c>
      <c r="K5321" s="4">
        <v>2</v>
      </c>
      <c r="L5321" s="4">
        <v>8</v>
      </c>
      <c r="M5321" s="4">
        <v>0</v>
      </c>
      <c r="N5321" s="4">
        <v>0</v>
      </c>
      <c r="O5321" s="4" t="s">
        <v>24</v>
      </c>
      <c r="P5321" s="4" t="s">
        <v>147</v>
      </c>
      <c r="Q5321" s="4">
        <v>33354171</v>
      </c>
      <c r="R5321" s="4">
        <v>85220630</v>
      </c>
      <c r="S5321" s="7">
        <v>414157755944738</v>
      </c>
      <c r="T5321" s="7">
        <v>220252599852751</v>
      </c>
      <c r="U5321" s="2"/>
      <c r="V5321" s="3" t="s">
        <v>6032</v>
      </c>
      <c r="W5321" s="3" t="s">
        <v>11294</v>
      </c>
      <c r="X5321" s="4" t="s">
        <v>5946</v>
      </c>
      <c r="Y5321" s="3">
        <v>4</v>
      </c>
      <c r="Z5321" s="3">
        <v>0</v>
      </c>
      <c r="AA5321" s="5">
        <v>0</v>
      </c>
      <c r="AB5321" s="25">
        <v>16</v>
      </c>
      <c r="AC5321" s="33" t="str">
        <f>IF(G5321=X5321,"N","S")</f>
        <v>N</v>
      </c>
      <c r="AD5321" s="4">
        <f>K5321-(Y5321+Z5321)</f>
        <v>-2</v>
      </c>
      <c r="AE5321" s="37">
        <f>M5321-AA5321</f>
        <v>0</v>
      </c>
    </row>
    <row r="5322" spans="1:31" x14ac:dyDescent="0.25">
      <c r="A5322" s="14">
        <v>45108</v>
      </c>
      <c r="B5322" s="4" t="s">
        <v>20</v>
      </c>
      <c r="C5322" s="4">
        <v>10</v>
      </c>
      <c r="D5322" s="4" t="s">
        <v>5085</v>
      </c>
      <c r="E5322" s="4">
        <v>72</v>
      </c>
      <c r="F5322" s="4" t="s">
        <v>5945</v>
      </c>
      <c r="G5322" s="4" t="s">
        <v>5946</v>
      </c>
      <c r="H5322" s="4">
        <v>10.199999999999999</v>
      </c>
      <c r="I5322" s="4">
        <v>4</v>
      </c>
      <c r="J5322" s="4">
        <v>16</v>
      </c>
      <c r="K5322" s="4">
        <v>4</v>
      </c>
      <c r="L5322" s="4">
        <v>16</v>
      </c>
      <c r="M5322" s="4">
        <v>0</v>
      </c>
      <c r="N5322" s="4">
        <v>0</v>
      </c>
      <c r="O5322" s="4" t="s">
        <v>24</v>
      </c>
      <c r="P5322" s="4" t="s">
        <v>25</v>
      </c>
      <c r="Q5322" s="4">
        <v>33354171</v>
      </c>
      <c r="R5322" s="4">
        <v>85220630</v>
      </c>
      <c r="S5322" s="7">
        <v>414157755944738</v>
      </c>
      <c r="T5322" s="7">
        <v>220252599852751</v>
      </c>
      <c r="U5322" s="2"/>
      <c r="V5322" s="3" t="s">
        <v>6032</v>
      </c>
      <c r="W5322" s="3" t="s">
        <v>11295</v>
      </c>
      <c r="X5322" s="4" t="s">
        <v>5946</v>
      </c>
      <c r="Y5322" s="3">
        <v>2</v>
      </c>
      <c r="Z5322" s="3">
        <v>0</v>
      </c>
      <c r="AA5322" s="5">
        <v>0</v>
      </c>
      <c r="AB5322" s="25">
        <v>8</v>
      </c>
      <c r="AC5322" s="33" t="str">
        <f>IF(G5322=X5322,"N","S")</f>
        <v>N</v>
      </c>
      <c r="AD5322" s="4">
        <f>K5322-(Y5322+Z5322)</f>
        <v>2</v>
      </c>
      <c r="AE5322" s="37">
        <f>M5322-AA5322</f>
        <v>0</v>
      </c>
    </row>
    <row r="5323" spans="1:31" x14ac:dyDescent="0.25">
      <c r="A5323" s="14">
        <v>45108</v>
      </c>
      <c r="B5323" s="4" t="s">
        <v>20</v>
      </c>
      <c r="C5323" s="4">
        <v>10</v>
      </c>
      <c r="D5323" s="4" t="s">
        <v>5085</v>
      </c>
      <c r="E5323" s="4">
        <v>71</v>
      </c>
      <c r="F5323" s="4" t="s">
        <v>5880</v>
      </c>
      <c r="G5323" s="4" t="s">
        <v>5930</v>
      </c>
      <c r="H5323" s="4">
        <v>9</v>
      </c>
      <c r="I5323" s="4">
        <v>4</v>
      </c>
      <c r="J5323" s="4">
        <v>16</v>
      </c>
      <c r="K5323" s="4">
        <v>4</v>
      </c>
      <c r="L5323" s="4">
        <v>16</v>
      </c>
      <c r="M5323" s="4">
        <v>0</v>
      </c>
      <c r="N5323" s="4">
        <v>0</v>
      </c>
      <c r="O5323" s="4" t="s">
        <v>24</v>
      </c>
      <c r="P5323" s="4" t="s">
        <v>25</v>
      </c>
      <c r="Q5323" s="4">
        <v>33415127</v>
      </c>
      <c r="R5323" s="4">
        <v>85136851</v>
      </c>
      <c r="S5323" s="7">
        <v>414150260739228</v>
      </c>
      <c r="T5323" s="7">
        <v>220326454256813</v>
      </c>
      <c r="U5323" s="2"/>
      <c r="V5323" s="3" t="s">
        <v>6032</v>
      </c>
      <c r="W5323" s="3" t="s">
        <v>11296</v>
      </c>
      <c r="X5323" s="4" t="s">
        <v>5930</v>
      </c>
      <c r="Y5323" s="3">
        <v>4</v>
      </c>
      <c r="Z5323" s="3">
        <v>0</v>
      </c>
      <c r="AA5323" s="5">
        <v>0</v>
      </c>
      <c r="AB5323" s="25">
        <v>16</v>
      </c>
      <c r="AC5323" s="33" t="str">
        <f>IF(G5323=X5323,"N","S")</f>
        <v>N</v>
      </c>
      <c r="AD5323" s="4">
        <f>K5323-(Y5323+Z5323)</f>
        <v>0</v>
      </c>
      <c r="AE5323" s="37">
        <f>M5323-AA5323</f>
        <v>0</v>
      </c>
    </row>
    <row r="5324" spans="1:31" x14ac:dyDescent="0.25">
      <c r="A5324" s="14">
        <v>45108</v>
      </c>
      <c r="B5324" s="4" t="s">
        <v>20</v>
      </c>
      <c r="C5324" s="4">
        <v>10</v>
      </c>
      <c r="D5324" s="4" t="s">
        <v>5085</v>
      </c>
      <c r="E5324" s="4">
        <v>71</v>
      </c>
      <c r="F5324" s="4" t="s">
        <v>5880</v>
      </c>
      <c r="G5324" s="4" t="s">
        <v>5923</v>
      </c>
      <c r="H5324" s="4">
        <v>9</v>
      </c>
      <c r="I5324" s="4">
        <v>4</v>
      </c>
      <c r="J5324" s="4">
        <v>16</v>
      </c>
      <c r="K5324" s="4">
        <v>4</v>
      </c>
      <c r="L5324" s="4">
        <v>16</v>
      </c>
      <c r="M5324" s="4">
        <v>0</v>
      </c>
      <c r="N5324" s="4">
        <v>0</v>
      </c>
      <c r="O5324" s="4" t="s">
        <v>24</v>
      </c>
      <c r="P5324" s="4" t="s">
        <v>25</v>
      </c>
      <c r="Q5324" s="4">
        <v>33415127</v>
      </c>
      <c r="R5324" s="4">
        <v>85136851</v>
      </c>
      <c r="S5324" s="7">
        <v>414150260739228</v>
      </c>
      <c r="T5324" s="7">
        <v>220326454256813</v>
      </c>
      <c r="U5324" s="2"/>
      <c r="V5324" s="3" t="s">
        <v>6032</v>
      </c>
      <c r="W5324" s="3" t="s">
        <v>11297</v>
      </c>
      <c r="X5324" s="4" t="s">
        <v>5923</v>
      </c>
      <c r="Y5324" s="3">
        <v>4</v>
      </c>
      <c r="Z5324" s="3">
        <v>0</v>
      </c>
      <c r="AA5324" s="5">
        <v>0</v>
      </c>
      <c r="AB5324" s="25">
        <v>16</v>
      </c>
      <c r="AC5324" s="33" t="str">
        <f>IF(G5324=X5324,"N","S")</f>
        <v>N</v>
      </c>
      <c r="AD5324" s="4">
        <f>K5324-(Y5324+Z5324)</f>
        <v>0</v>
      </c>
      <c r="AE5324" s="37">
        <f>M5324-AA5324</f>
        <v>0</v>
      </c>
    </row>
    <row r="5325" spans="1:31" x14ac:dyDescent="0.25">
      <c r="A5325" s="14">
        <v>45108</v>
      </c>
      <c r="B5325" s="4" t="s">
        <v>20</v>
      </c>
      <c r="C5325" s="4">
        <v>10</v>
      </c>
      <c r="D5325" s="4" t="s">
        <v>5085</v>
      </c>
      <c r="E5325" s="4">
        <v>71</v>
      </c>
      <c r="F5325" s="4" t="s">
        <v>5880</v>
      </c>
      <c r="G5325" s="4" t="s">
        <v>5943</v>
      </c>
      <c r="H5325" s="4">
        <v>2.25</v>
      </c>
      <c r="I5325" s="4">
        <v>1</v>
      </c>
      <c r="J5325" s="4">
        <v>4</v>
      </c>
      <c r="K5325" s="4">
        <v>1</v>
      </c>
      <c r="L5325" s="4">
        <v>4</v>
      </c>
      <c r="M5325" s="4">
        <v>0</v>
      </c>
      <c r="N5325" s="4">
        <v>0</v>
      </c>
      <c r="O5325" s="4" t="s">
        <v>24</v>
      </c>
      <c r="P5325" s="4" t="s">
        <v>25</v>
      </c>
      <c r="Q5325" s="4">
        <v>33480609</v>
      </c>
      <c r="R5325" s="4">
        <v>85200866</v>
      </c>
      <c r="S5325" s="7">
        <v>414156080617528</v>
      </c>
      <c r="T5325" s="7">
        <v>220404096970441</v>
      </c>
      <c r="U5325" s="2"/>
      <c r="V5325" s="3" t="s">
        <v>6032</v>
      </c>
      <c r="W5325" s="3" t="s">
        <v>11298</v>
      </c>
      <c r="X5325" s="4" t="s">
        <v>5943</v>
      </c>
      <c r="Y5325" s="3">
        <v>1</v>
      </c>
      <c r="Z5325" s="3">
        <v>0</v>
      </c>
      <c r="AA5325" s="5">
        <v>0</v>
      </c>
      <c r="AB5325" s="25">
        <v>4</v>
      </c>
      <c r="AC5325" s="33" t="str">
        <f>IF(G5325=X5325,"N","S")</f>
        <v>N</v>
      </c>
      <c r="AD5325" s="4">
        <f>K5325-(Y5325+Z5325)</f>
        <v>0</v>
      </c>
      <c r="AE5325" s="37">
        <f>M5325-AA5325</f>
        <v>0</v>
      </c>
    </row>
    <row r="5326" spans="1:31" x14ac:dyDescent="0.25">
      <c r="A5326" s="14">
        <v>45108</v>
      </c>
      <c r="B5326" s="4" t="s">
        <v>20</v>
      </c>
      <c r="C5326" s="4">
        <v>10</v>
      </c>
      <c r="D5326" s="4" t="s">
        <v>5085</v>
      </c>
      <c r="E5326" s="4">
        <v>72</v>
      </c>
      <c r="F5326" s="4" t="s">
        <v>5945</v>
      </c>
      <c r="G5326" s="4" t="s">
        <v>5958</v>
      </c>
      <c r="H5326" s="4">
        <v>11.25</v>
      </c>
      <c r="I5326" s="4">
        <v>5</v>
      </c>
      <c r="J5326" s="4">
        <v>20</v>
      </c>
      <c r="K5326" s="4">
        <v>5</v>
      </c>
      <c r="L5326" s="4">
        <v>20</v>
      </c>
      <c r="M5326" s="4">
        <v>0</v>
      </c>
      <c r="N5326" s="4">
        <v>0</v>
      </c>
      <c r="O5326" s="4" t="s">
        <v>24</v>
      </c>
      <c r="P5326" s="4" t="s">
        <v>25</v>
      </c>
      <c r="Q5326" s="4">
        <v>33478030</v>
      </c>
      <c r="R5326" s="4">
        <v>85341968</v>
      </c>
      <c r="S5326" s="7">
        <v>414168787137494</v>
      </c>
      <c r="T5326" s="7">
        <v>220399459588976</v>
      </c>
      <c r="U5326" s="2"/>
      <c r="V5326" s="3" t="s">
        <v>6032</v>
      </c>
      <c r="W5326" s="3" t="s">
        <v>11299</v>
      </c>
      <c r="X5326" s="4" t="s">
        <v>5958</v>
      </c>
      <c r="Y5326" s="3">
        <v>5</v>
      </c>
      <c r="Z5326" s="3">
        <v>0</v>
      </c>
      <c r="AA5326" s="5">
        <v>0</v>
      </c>
      <c r="AB5326" s="25">
        <v>20</v>
      </c>
      <c r="AC5326" s="33" t="str">
        <f>IF(G5326=X5326,"N","S")</f>
        <v>N</v>
      </c>
      <c r="AD5326" s="4">
        <f>K5326-(Y5326+Z5326)</f>
        <v>0</v>
      </c>
      <c r="AE5326" s="37">
        <f>M5326-AA5326</f>
        <v>0</v>
      </c>
    </row>
    <row r="5327" spans="1:31" x14ac:dyDescent="0.25">
      <c r="A5327" s="14">
        <v>45108</v>
      </c>
      <c r="B5327" s="4" t="s">
        <v>42</v>
      </c>
      <c r="C5327" s="4">
        <v>10</v>
      </c>
      <c r="D5327" s="4" t="s">
        <v>5085</v>
      </c>
      <c r="E5327" s="4">
        <v>71</v>
      </c>
      <c r="F5327" s="4" t="s">
        <v>5880</v>
      </c>
      <c r="G5327" s="4" t="s">
        <v>5911</v>
      </c>
      <c r="H5327" s="4">
        <v>9</v>
      </c>
      <c r="I5327" s="4">
        <v>4</v>
      </c>
      <c r="J5327" s="4">
        <v>16</v>
      </c>
      <c r="K5327" s="4">
        <v>4</v>
      </c>
      <c r="L5327" s="4">
        <v>16</v>
      </c>
      <c r="M5327" s="4">
        <v>0</v>
      </c>
      <c r="N5327" s="4">
        <v>0</v>
      </c>
      <c r="O5327" s="4" t="s">
        <v>24</v>
      </c>
      <c r="P5327" s="4" t="s">
        <v>25</v>
      </c>
      <c r="Q5327" s="4">
        <v>33496593</v>
      </c>
      <c r="R5327" s="4">
        <v>85216452</v>
      </c>
      <c r="S5327" s="7">
        <v>414157497633609</v>
      </c>
      <c r="T5327" s="7">
        <v>220423050020871</v>
      </c>
      <c r="U5327" s="2"/>
      <c r="V5327" s="3" t="s">
        <v>6032</v>
      </c>
      <c r="W5327" s="3" t="s">
        <v>11300</v>
      </c>
      <c r="X5327" s="4" t="s">
        <v>5911</v>
      </c>
      <c r="Y5327" s="3">
        <v>4</v>
      </c>
      <c r="Z5327" s="3">
        <v>0</v>
      </c>
      <c r="AA5327" s="5">
        <v>0</v>
      </c>
      <c r="AB5327" s="25">
        <v>16</v>
      </c>
      <c r="AC5327" s="33" t="str">
        <f>IF(G5327=X5327,"N","S")</f>
        <v>N</v>
      </c>
      <c r="AD5327" s="4">
        <f>K5327-(Y5327+Z5327)</f>
        <v>0</v>
      </c>
      <c r="AE5327" s="37">
        <f>M5327-AA5327</f>
        <v>0</v>
      </c>
    </row>
    <row r="5328" spans="1:31" x14ac:dyDescent="0.25">
      <c r="A5328" s="14">
        <v>45108</v>
      </c>
      <c r="B5328" s="4" t="s">
        <v>20</v>
      </c>
      <c r="C5328" s="4">
        <v>10</v>
      </c>
      <c r="D5328" s="4" t="s">
        <v>5085</v>
      </c>
      <c r="E5328" s="4">
        <v>72</v>
      </c>
      <c r="F5328" s="4" t="s">
        <v>5945</v>
      </c>
      <c r="G5328" s="4" t="s">
        <v>5987</v>
      </c>
      <c r="H5328" s="4">
        <v>6.75</v>
      </c>
      <c r="I5328" s="4">
        <v>3</v>
      </c>
      <c r="J5328" s="4">
        <v>12</v>
      </c>
      <c r="K5328" s="4">
        <v>3</v>
      </c>
      <c r="L5328" s="4">
        <v>12</v>
      </c>
      <c r="M5328" s="4">
        <v>0</v>
      </c>
      <c r="N5328" s="4">
        <v>0</v>
      </c>
      <c r="O5328" s="4" t="s">
        <v>24</v>
      </c>
      <c r="P5328" s="4" t="s">
        <v>25</v>
      </c>
      <c r="Q5328" s="4">
        <v>33506214</v>
      </c>
      <c r="R5328" s="4">
        <v>85369555</v>
      </c>
      <c r="S5328" s="7">
        <v>414171295146306</v>
      </c>
      <c r="T5328" s="7">
        <v>220432878335907</v>
      </c>
      <c r="U5328" s="2"/>
      <c r="V5328" s="3" t="s">
        <v>6032</v>
      </c>
      <c r="W5328" s="3" t="s">
        <v>11301</v>
      </c>
      <c r="X5328" s="4" t="s">
        <v>5987</v>
      </c>
      <c r="Y5328" s="3">
        <v>3</v>
      </c>
      <c r="Z5328" s="3">
        <v>0</v>
      </c>
      <c r="AA5328" s="5">
        <v>0</v>
      </c>
      <c r="AB5328" s="25">
        <v>12</v>
      </c>
      <c r="AC5328" s="33" t="str">
        <f>IF(G5328=X5328,"N","S")</f>
        <v>N</v>
      </c>
      <c r="AD5328" s="4">
        <f>K5328-(Y5328+Z5328)</f>
        <v>0</v>
      </c>
      <c r="AE5328" s="37">
        <f>M5328-AA5328</f>
        <v>0</v>
      </c>
    </row>
    <row r="5329" spans="1:31" x14ac:dyDescent="0.25">
      <c r="A5329" s="14">
        <v>45108</v>
      </c>
      <c r="B5329" s="4" t="s">
        <v>20</v>
      </c>
      <c r="C5329" s="4">
        <v>10</v>
      </c>
      <c r="D5329" s="4" t="s">
        <v>5085</v>
      </c>
      <c r="E5329" s="4">
        <v>73</v>
      </c>
      <c r="F5329" s="4" t="s">
        <v>5754</v>
      </c>
      <c r="G5329" s="4" t="s">
        <v>5795</v>
      </c>
      <c r="H5329" s="4">
        <v>3.45</v>
      </c>
      <c r="I5329" s="4">
        <v>2</v>
      </c>
      <c r="J5329" s="4">
        <v>6</v>
      </c>
      <c r="K5329" s="4">
        <v>2</v>
      </c>
      <c r="L5329" s="4">
        <v>6</v>
      </c>
      <c r="M5329" s="4">
        <v>0</v>
      </c>
      <c r="N5329" s="4">
        <v>0</v>
      </c>
      <c r="O5329" s="4" t="s">
        <v>24</v>
      </c>
      <c r="P5329" s="4" t="s">
        <v>25</v>
      </c>
      <c r="Q5329" s="4">
        <v>33560179</v>
      </c>
      <c r="R5329" s="4">
        <v>85422332</v>
      </c>
      <c r="S5329" s="7">
        <v>414176093257389</v>
      </c>
      <c r="T5329" s="7">
        <v>220496867720045</v>
      </c>
      <c r="U5329" s="2"/>
      <c r="V5329" s="3" t="s">
        <v>6032</v>
      </c>
      <c r="W5329" s="3" t="s">
        <v>11302</v>
      </c>
      <c r="X5329" s="4" t="s">
        <v>5795</v>
      </c>
      <c r="Y5329" s="3">
        <v>1</v>
      </c>
      <c r="Z5329" s="3">
        <v>1</v>
      </c>
      <c r="AA5329" s="5">
        <v>0</v>
      </c>
      <c r="AB5329" s="25">
        <v>6</v>
      </c>
      <c r="AC5329" s="33" t="str">
        <f>IF(G5329=X5329,"N","S")</f>
        <v>N</v>
      </c>
      <c r="AD5329" s="4">
        <f>K5329-(Y5329+Z5329)</f>
        <v>0</v>
      </c>
      <c r="AE5329" s="37">
        <f>M5329-AA5329</f>
        <v>0</v>
      </c>
    </row>
    <row r="5330" spans="1:31" x14ac:dyDescent="0.25">
      <c r="A5330" s="22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0"/>
      <c r="R5330" s="20"/>
      <c r="S5330" s="24"/>
      <c r="T5330" s="24"/>
      <c r="U5330" s="2"/>
      <c r="V5330" s="3" t="s">
        <v>6032</v>
      </c>
      <c r="W5330" s="3" t="s">
        <v>11303</v>
      </c>
      <c r="X5330" s="4" t="s">
        <v>11304</v>
      </c>
      <c r="Y5330" s="3">
        <v>3</v>
      </c>
      <c r="Z5330" s="3">
        <v>0</v>
      </c>
      <c r="AA5330" s="5">
        <v>0</v>
      </c>
      <c r="AB5330" s="25">
        <v>12</v>
      </c>
      <c r="AC5330" s="33" t="str">
        <f>IF(G5330=X5330,"N","S")</f>
        <v>S</v>
      </c>
      <c r="AD5330" s="4">
        <f>K5330-(Y5330+Z5330)</f>
        <v>-3</v>
      </c>
      <c r="AE5330" s="37">
        <f>M5330-AA5330</f>
        <v>0</v>
      </c>
    </row>
    <row r="5331" spans="1:31" x14ac:dyDescent="0.25">
      <c r="A5331" s="14">
        <v>45108</v>
      </c>
      <c r="B5331" s="4" t="s">
        <v>20</v>
      </c>
      <c r="C5331" s="4">
        <v>10</v>
      </c>
      <c r="D5331" s="4" t="s">
        <v>5085</v>
      </c>
      <c r="E5331" s="4">
        <v>71</v>
      </c>
      <c r="F5331" s="4" t="s">
        <v>5880</v>
      </c>
      <c r="G5331" s="4" t="s">
        <v>5893</v>
      </c>
      <c r="H5331" s="4">
        <v>6</v>
      </c>
      <c r="I5331" s="4">
        <v>5</v>
      </c>
      <c r="J5331" s="4">
        <v>10</v>
      </c>
      <c r="K5331" s="4">
        <v>5</v>
      </c>
      <c r="L5331" s="4">
        <v>10</v>
      </c>
      <c r="M5331" s="4">
        <v>0</v>
      </c>
      <c r="N5331" s="4">
        <v>0</v>
      </c>
      <c r="O5331" s="4" t="s">
        <v>24</v>
      </c>
      <c r="P5331" s="4" t="s">
        <v>25</v>
      </c>
      <c r="Q5331" s="4">
        <v>33707197</v>
      </c>
      <c r="R5331" s="4">
        <v>85423081</v>
      </c>
      <c r="S5331" s="7">
        <v>414176282141454</v>
      </c>
      <c r="T5331" s="7">
        <v>220672767796772</v>
      </c>
      <c r="U5331" s="2"/>
      <c r="V5331" s="3" t="s">
        <v>6032</v>
      </c>
      <c r="W5331" s="3" t="s">
        <v>11305</v>
      </c>
      <c r="X5331" s="4" t="s">
        <v>5893</v>
      </c>
      <c r="Y5331" s="3">
        <v>0</v>
      </c>
      <c r="Z5331" s="3">
        <v>5</v>
      </c>
      <c r="AA5331" s="5">
        <v>0</v>
      </c>
      <c r="AB5331" s="25">
        <v>10</v>
      </c>
      <c r="AC5331" s="33" t="str">
        <f>IF(G5331=X5331,"N","S")</f>
        <v>N</v>
      </c>
      <c r="AD5331" s="4">
        <f>K5331-(Y5331+Z5331)</f>
        <v>0</v>
      </c>
      <c r="AE5331" s="37">
        <f>M5331-AA5331</f>
        <v>0</v>
      </c>
    </row>
    <row r="5332" spans="1:31" x14ac:dyDescent="0.25">
      <c r="A5332" s="22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/>
      <c r="S5332" s="24"/>
      <c r="T5332" s="24"/>
      <c r="U5332" s="2"/>
      <c r="V5332" s="3" t="s">
        <v>6032</v>
      </c>
      <c r="W5332" s="3" t="s">
        <v>11306</v>
      </c>
      <c r="X5332" s="4" t="s">
        <v>11307</v>
      </c>
      <c r="Y5332" s="3">
        <v>3</v>
      </c>
      <c r="Z5332" s="3">
        <v>0</v>
      </c>
      <c r="AA5332" s="5">
        <v>0</v>
      </c>
      <c r="AB5332" s="25">
        <v>12</v>
      </c>
      <c r="AC5332" s="33" t="str">
        <f>IF(G5332=X5332,"N","S")</f>
        <v>S</v>
      </c>
      <c r="AD5332" s="4">
        <f>K5332-(Y5332+Z5332)</f>
        <v>-3</v>
      </c>
      <c r="AE5332" s="37">
        <f>M5332-AA5332</f>
        <v>0</v>
      </c>
    </row>
    <row r="5333" spans="1:31" x14ac:dyDescent="0.25">
      <c r="A5333" s="14">
        <v>45108</v>
      </c>
      <c r="B5333" s="4" t="s">
        <v>20</v>
      </c>
      <c r="C5333" s="4">
        <v>10</v>
      </c>
      <c r="D5333" s="4" t="s">
        <v>5085</v>
      </c>
      <c r="E5333" s="4">
        <v>73</v>
      </c>
      <c r="F5333" s="4" t="s">
        <v>5754</v>
      </c>
      <c r="G5333" s="4" t="s">
        <v>5821</v>
      </c>
      <c r="H5333" s="4">
        <v>2.4</v>
      </c>
      <c r="I5333" s="4">
        <v>2</v>
      </c>
      <c r="J5333" s="4">
        <v>4</v>
      </c>
      <c r="K5333" s="4">
        <v>2</v>
      </c>
      <c r="L5333" s="4">
        <v>4</v>
      </c>
      <c r="M5333" s="4">
        <v>0</v>
      </c>
      <c r="N5333" s="4">
        <v>0</v>
      </c>
      <c r="O5333" s="4" t="s">
        <v>24</v>
      </c>
      <c r="P5333" s="4" t="s">
        <v>147</v>
      </c>
      <c r="Q5333" s="4">
        <v>33751984</v>
      </c>
      <c r="R5333" s="4">
        <v>85609896</v>
      </c>
      <c r="S5333" s="7">
        <v>414193144979165</v>
      </c>
      <c r="T5333" s="7">
        <v>220724309696178</v>
      </c>
      <c r="U5333" s="2"/>
      <c r="V5333" s="3" t="s">
        <v>6032</v>
      </c>
      <c r="W5333" s="3" t="s">
        <v>11308</v>
      </c>
      <c r="X5333" s="4" t="s">
        <v>5821</v>
      </c>
      <c r="Y5333" s="3">
        <v>0</v>
      </c>
      <c r="Z5333" s="3">
        <v>2</v>
      </c>
      <c r="AA5333" s="5">
        <v>0</v>
      </c>
      <c r="AB5333" s="25">
        <v>4</v>
      </c>
      <c r="AC5333" s="33" t="str">
        <f>IF(G5333=X5333,"N","S")</f>
        <v>N</v>
      </c>
      <c r="AD5333" s="4">
        <f>K5333-(Y5333+Z5333)</f>
        <v>0</v>
      </c>
      <c r="AE5333" s="37">
        <f>M5333-AA5333</f>
        <v>0</v>
      </c>
    </row>
    <row r="5334" spans="1:31" x14ac:dyDescent="0.25">
      <c r="A5334" s="14">
        <v>45108</v>
      </c>
      <c r="B5334" s="4" t="s">
        <v>20</v>
      </c>
      <c r="C5334" s="4">
        <v>10</v>
      </c>
      <c r="D5334" s="4" t="s">
        <v>5085</v>
      </c>
      <c r="E5334" s="4">
        <v>71</v>
      </c>
      <c r="F5334" s="4" t="s">
        <v>5880</v>
      </c>
      <c r="G5334" s="4" t="s">
        <v>5934</v>
      </c>
      <c r="H5334" s="4">
        <v>2.4</v>
      </c>
      <c r="I5334" s="4">
        <v>2</v>
      </c>
      <c r="J5334" s="4">
        <v>4</v>
      </c>
      <c r="K5334" s="4">
        <v>2</v>
      </c>
      <c r="L5334" s="4">
        <v>4</v>
      </c>
      <c r="M5334" s="4">
        <v>0</v>
      </c>
      <c r="N5334" s="4">
        <v>0</v>
      </c>
      <c r="O5334" s="4" t="s">
        <v>24</v>
      </c>
      <c r="P5334" s="4" t="s">
        <v>25</v>
      </c>
      <c r="Q5334" s="4">
        <v>33836826</v>
      </c>
      <c r="R5334" s="4">
        <v>85549879</v>
      </c>
      <c r="S5334" s="7">
        <v>414187809322576</v>
      </c>
      <c r="T5334" s="7">
        <v>22082648310119</v>
      </c>
      <c r="U5334" s="2"/>
      <c r="V5334" s="3" t="s">
        <v>6032</v>
      </c>
      <c r="W5334" s="3" t="s">
        <v>11309</v>
      </c>
      <c r="X5334" s="4" t="s">
        <v>5934</v>
      </c>
      <c r="Y5334" s="3">
        <v>0</v>
      </c>
      <c r="Z5334" s="3">
        <v>2</v>
      </c>
      <c r="AA5334" s="5">
        <v>0</v>
      </c>
      <c r="AB5334" s="25">
        <v>4</v>
      </c>
      <c r="AC5334" s="33" t="str">
        <f>IF(G5334=X5334,"N","S")</f>
        <v>N</v>
      </c>
      <c r="AD5334" s="4">
        <f>K5334-(Y5334+Z5334)</f>
        <v>0</v>
      </c>
      <c r="AE5334" s="37">
        <f>M5334-AA5334</f>
        <v>0</v>
      </c>
    </row>
    <row r="5335" spans="1:31" x14ac:dyDescent="0.25">
      <c r="A5335" s="14">
        <v>45108</v>
      </c>
      <c r="B5335" s="4" t="s">
        <v>20</v>
      </c>
      <c r="C5335" s="4">
        <v>10</v>
      </c>
      <c r="D5335" s="4" t="s">
        <v>5085</v>
      </c>
      <c r="E5335" s="4">
        <v>73</v>
      </c>
      <c r="F5335" s="4" t="s">
        <v>5754</v>
      </c>
      <c r="G5335" s="4" t="s">
        <v>5763</v>
      </c>
      <c r="H5335" s="4">
        <v>13.5</v>
      </c>
      <c r="I5335" s="4">
        <v>6</v>
      </c>
      <c r="J5335" s="4">
        <v>24</v>
      </c>
      <c r="K5335" s="4">
        <v>6</v>
      </c>
      <c r="L5335" s="4">
        <v>24</v>
      </c>
      <c r="M5335" s="4">
        <v>0</v>
      </c>
      <c r="N5335" s="4">
        <v>0</v>
      </c>
      <c r="O5335" s="4" t="s">
        <v>24</v>
      </c>
      <c r="P5335" s="4" t="s">
        <v>147</v>
      </c>
      <c r="Q5335" s="4">
        <v>34049251</v>
      </c>
      <c r="R5335" s="4">
        <v>85898599</v>
      </c>
      <c r="S5335" s="7">
        <v>414219392201106</v>
      </c>
      <c r="T5335" s="7">
        <v>221076853524534</v>
      </c>
      <c r="U5335" s="2"/>
      <c r="V5335" s="3" t="s">
        <v>6032</v>
      </c>
      <c r="W5335" s="3" t="s">
        <v>11310</v>
      </c>
      <c r="X5335" s="4" t="s">
        <v>5763</v>
      </c>
      <c r="Y5335" s="3">
        <v>6</v>
      </c>
      <c r="Z5335" s="3">
        <v>0</v>
      </c>
      <c r="AA5335" s="5">
        <v>0</v>
      </c>
      <c r="AB5335" s="25">
        <v>24</v>
      </c>
      <c r="AC5335" s="33" t="str">
        <f>IF(G5335=X5335,"N","S")</f>
        <v>N</v>
      </c>
      <c r="AD5335" s="4">
        <f>K5335-(Y5335+Z5335)</f>
        <v>0</v>
      </c>
      <c r="AE5335" s="37">
        <f>M5335-AA5335</f>
        <v>0</v>
      </c>
    </row>
    <row r="5336" spans="1:31" x14ac:dyDescent="0.25">
      <c r="A5336" s="14">
        <v>45108</v>
      </c>
      <c r="B5336" s="4" t="s">
        <v>20</v>
      </c>
      <c r="C5336" s="4">
        <v>10</v>
      </c>
      <c r="D5336" s="4" t="s">
        <v>5085</v>
      </c>
      <c r="E5336" s="4">
        <v>73</v>
      </c>
      <c r="F5336" s="4" t="s">
        <v>5754</v>
      </c>
      <c r="G5336" s="4" t="s">
        <v>5763</v>
      </c>
      <c r="H5336" s="4">
        <v>13.5</v>
      </c>
      <c r="I5336" s="4">
        <v>6</v>
      </c>
      <c r="J5336" s="4">
        <v>24</v>
      </c>
      <c r="K5336" s="4">
        <v>6</v>
      </c>
      <c r="L5336" s="4">
        <v>24</v>
      </c>
      <c r="M5336" s="4">
        <v>0</v>
      </c>
      <c r="N5336" s="4">
        <v>0</v>
      </c>
      <c r="O5336" s="4" t="s">
        <v>24</v>
      </c>
      <c r="P5336" s="4" t="s">
        <v>25</v>
      </c>
      <c r="Q5336" s="4">
        <v>34049251</v>
      </c>
      <c r="R5336" s="4">
        <v>85898599</v>
      </c>
      <c r="S5336" s="7">
        <v>414219392201106</v>
      </c>
      <c r="T5336" s="7">
        <v>221076853524534</v>
      </c>
      <c r="U5336" s="2"/>
      <c r="V5336" s="3" t="s">
        <v>6032</v>
      </c>
      <c r="W5336" s="3" t="s">
        <v>11311</v>
      </c>
      <c r="X5336" s="4" t="s">
        <v>5763</v>
      </c>
      <c r="Y5336" s="3">
        <v>6</v>
      </c>
      <c r="Z5336" s="3">
        <v>0</v>
      </c>
      <c r="AA5336" s="5">
        <v>0</v>
      </c>
      <c r="AB5336" s="25">
        <v>24</v>
      </c>
      <c r="AC5336" s="33" t="str">
        <f>IF(G5336=X5336,"N","S")</f>
        <v>N</v>
      </c>
      <c r="AD5336" s="4">
        <f>K5336-(Y5336+Z5336)</f>
        <v>0</v>
      </c>
      <c r="AE5336" s="37">
        <f>M5336-AA5336</f>
        <v>0</v>
      </c>
    </row>
    <row r="5337" spans="1:31" x14ac:dyDescent="0.25">
      <c r="A5337" s="14">
        <v>45108</v>
      </c>
      <c r="B5337" s="4" t="s">
        <v>20</v>
      </c>
      <c r="C5337" s="4">
        <v>10</v>
      </c>
      <c r="D5337" s="4" t="s">
        <v>5085</v>
      </c>
      <c r="E5337" s="4">
        <v>70</v>
      </c>
      <c r="F5337" s="4" t="s">
        <v>5148</v>
      </c>
      <c r="G5337" s="4" t="s">
        <v>5169</v>
      </c>
      <c r="H5337" s="4">
        <v>11.25</v>
      </c>
      <c r="I5337" s="4">
        <v>5</v>
      </c>
      <c r="J5337" s="4">
        <v>10</v>
      </c>
      <c r="K5337" s="4">
        <v>5</v>
      </c>
      <c r="L5337" s="4">
        <v>10</v>
      </c>
      <c r="M5337" s="4">
        <v>0</v>
      </c>
      <c r="N5337" s="4">
        <v>0</v>
      </c>
      <c r="O5337" s="4" t="s">
        <v>24</v>
      </c>
      <c r="P5337" s="4" t="s">
        <v>25</v>
      </c>
      <c r="Q5337" s="4">
        <v>34051344</v>
      </c>
      <c r="R5337" s="4">
        <v>85758565</v>
      </c>
      <c r="S5337" s="7">
        <v>414206781446459</v>
      </c>
      <c r="T5337" s="7">
        <v>22108088504308</v>
      </c>
      <c r="U5337" s="2"/>
      <c r="V5337" s="3" t="s">
        <v>6032</v>
      </c>
      <c r="W5337" s="3" t="s">
        <v>11312</v>
      </c>
      <c r="X5337" s="4" t="s">
        <v>5169</v>
      </c>
      <c r="Y5337" s="3">
        <v>0</v>
      </c>
      <c r="Z5337" s="3">
        <v>5</v>
      </c>
      <c r="AA5337" s="5">
        <v>0</v>
      </c>
      <c r="AB5337" s="25">
        <v>10</v>
      </c>
      <c r="AC5337" s="33" t="str">
        <f>IF(G5337=X5337,"N","S")</f>
        <v>N</v>
      </c>
      <c r="AD5337" s="4">
        <f>K5337-(Y5337+Z5337)</f>
        <v>0</v>
      </c>
      <c r="AE5337" s="37">
        <f>M5337-AA5337</f>
        <v>0</v>
      </c>
    </row>
    <row r="5338" spans="1:31" x14ac:dyDescent="0.25">
      <c r="A5338" s="14">
        <v>45108</v>
      </c>
      <c r="B5338" s="4" t="s">
        <v>42</v>
      </c>
      <c r="C5338" s="4">
        <v>3</v>
      </c>
      <c r="D5338" s="4" t="s">
        <v>2489</v>
      </c>
      <c r="E5338" s="4">
        <v>16</v>
      </c>
      <c r="F5338" s="4" t="s">
        <v>2726</v>
      </c>
      <c r="G5338" s="4" t="s">
        <v>2746</v>
      </c>
      <c r="H5338" s="4">
        <v>11.25</v>
      </c>
      <c r="I5338" s="4">
        <v>5</v>
      </c>
      <c r="J5338" s="4">
        <v>20</v>
      </c>
      <c r="K5338" s="4">
        <v>5</v>
      </c>
      <c r="L5338" s="4">
        <v>20</v>
      </c>
      <c r="M5338" s="4">
        <v>0</v>
      </c>
      <c r="N5338" s="4">
        <v>0</v>
      </c>
      <c r="O5338" s="4" t="s">
        <v>24</v>
      </c>
      <c r="P5338" s="4" t="s">
        <v>25</v>
      </c>
      <c r="Q5338" s="4">
        <v>27739477</v>
      </c>
      <c r="R5338" s="4">
        <v>79691693</v>
      </c>
      <c r="S5338" s="7">
        <v>413654934177481</v>
      </c>
      <c r="T5338" s="7">
        <v>213600806554848</v>
      </c>
      <c r="U5338" s="2"/>
      <c r="V5338" s="19"/>
      <c r="W5338" s="19"/>
      <c r="X5338" s="20"/>
      <c r="Y5338" s="19"/>
      <c r="Z5338" s="19"/>
      <c r="AA5338" s="21"/>
      <c r="AB5338" s="27"/>
      <c r="AC5338" s="33" t="str">
        <f>IF(G5338=X5338,"N","S")</f>
        <v>S</v>
      </c>
      <c r="AD5338" s="4">
        <f>K5338-(Y5338+Z5338)</f>
        <v>5</v>
      </c>
      <c r="AE5338" s="37">
        <f>M5338-AA5338</f>
        <v>0</v>
      </c>
    </row>
    <row r="5339" spans="1:31" x14ac:dyDescent="0.25">
      <c r="A5339" s="14">
        <v>45108</v>
      </c>
      <c r="B5339" s="4" t="s">
        <v>42</v>
      </c>
      <c r="C5339" s="4">
        <v>3</v>
      </c>
      <c r="D5339" s="4" t="s">
        <v>2489</v>
      </c>
      <c r="E5339" s="4">
        <v>16</v>
      </c>
      <c r="F5339" s="4" t="s">
        <v>2726</v>
      </c>
      <c r="G5339" s="4" t="s">
        <v>2744</v>
      </c>
      <c r="H5339" s="4">
        <v>36</v>
      </c>
      <c r="I5339" s="4">
        <v>16</v>
      </c>
      <c r="J5339" s="4">
        <v>64</v>
      </c>
      <c r="K5339" s="4">
        <v>16</v>
      </c>
      <c r="L5339" s="4">
        <v>64</v>
      </c>
      <c r="M5339" s="4">
        <v>0</v>
      </c>
      <c r="N5339" s="4">
        <v>0</v>
      </c>
      <c r="O5339" s="4" t="s">
        <v>24</v>
      </c>
      <c r="P5339" s="4" t="s">
        <v>25</v>
      </c>
      <c r="Q5339" s="4">
        <v>27739477</v>
      </c>
      <c r="R5339" s="4">
        <v>79691693</v>
      </c>
      <c r="S5339" s="7">
        <v>413654934177481</v>
      </c>
      <c r="T5339" s="7">
        <v>213600806554848</v>
      </c>
      <c r="U5339" s="2"/>
      <c r="V5339" s="19"/>
      <c r="W5339" s="19"/>
      <c r="X5339" s="20"/>
      <c r="Y5339" s="19"/>
      <c r="Z5339" s="19"/>
      <c r="AA5339" s="21"/>
      <c r="AB5339" s="27"/>
      <c r="AC5339" s="33" t="str">
        <f>IF(G5339=X5339,"N","S")</f>
        <v>S</v>
      </c>
      <c r="AD5339" s="4">
        <f>K5339-(Y5339+Z5339)</f>
        <v>16</v>
      </c>
      <c r="AE5339" s="37">
        <f>M5339-AA5339</f>
        <v>0</v>
      </c>
    </row>
    <row r="5340" spans="1:31" x14ac:dyDescent="0.25">
      <c r="A5340" s="14">
        <v>45108</v>
      </c>
      <c r="B5340" s="4" t="s">
        <v>20</v>
      </c>
      <c r="C5340" s="4">
        <v>3</v>
      </c>
      <c r="D5340" s="4" t="s">
        <v>2489</v>
      </c>
      <c r="E5340" s="4">
        <v>16</v>
      </c>
      <c r="F5340" s="4" t="s">
        <v>2726</v>
      </c>
      <c r="G5340" s="4" t="s">
        <v>2758</v>
      </c>
      <c r="H5340" s="4">
        <v>8.5500000000000007</v>
      </c>
      <c r="I5340" s="4">
        <v>3</v>
      </c>
      <c r="J5340" s="4">
        <v>12</v>
      </c>
      <c r="K5340" s="4">
        <v>3</v>
      </c>
      <c r="L5340" s="4">
        <v>12</v>
      </c>
      <c r="M5340" s="4">
        <v>0</v>
      </c>
      <c r="N5340" s="4">
        <v>0</v>
      </c>
      <c r="O5340" s="4" t="s">
        <v>24</v>
      </c>
      <c r="P5340" s="4" t="s">
        <v>25</v>
      </c>
      <c r="Q5340" s="4">
        <v>27770730</v>
      </c>
      <c r="R5340" s="4">
        <v>79722027</v>
      </c>
      <c r="S5340" s="7">
        <v>413657694298918</v>
      </c>
      <c r="T5340" s="7">
        <v>213637809247103</v>
      </c>
      <c r="U5340" s="2"/>
      <c r="V5340" s="3" t="s">
        <v>6034</v>
      </c>
      <c r="W5340" s="3" t="s">
        <v>11313</v>
      </c>
      <c r="X5340" s="4" t="s">
        <v>2758</v>
      </c>
      <c r="Y5340" s="3">
        <v>3</v>
      </c>
      <c r="Z5340" s="3">
        <v>0</v>
      </c>
      <c r="AA5340" s="5">
        <v>0</v>
      </c>
      <c r="AB5340" s="25">
        <v>12</v>
      </c>
      <c r="AC5340" s="33" t="str">
        <f>IF(G5340=X5340,"N","S")</f>
        <v>N</v>
      </c>
      <c r="AD5340" s="4">
        <f>K5340-(Y5340+Z5340)</f>
        <v>0</v>
      </c>
      <c r="AE5340" s="37">
        <f>M5340-AA5340</f>
        <v>0</v>
      </c>
    </row>
    <row r="5341" spans="1:31" x14ac:dyDescent="0.25">
      <c r="A5341" s="14">
        <v>45108</v>
      </c>
      <c r="B5341" s="4" t="s">
        <v>20</v>
      </c>
      <c r="C5341" s="4">
        <v>3</v>
      </c>
      <c r="D5341" s="4" t="s">
        <v>2489</v>
      </c>
      <c r="E5341" s="4">
        <v>16</v>
      </c>
      <c r="F5341" s="4" t="s">
        <v>2726</v>
      </c>
      <c r="G5341" s="4" t="s">
        <v>2730</v>
      </c>
      <c r="H5341" s="4">
        <v>10.99</v>
      </c>
      <c r="I5341" s="4">
        <v>4</v>
      </c>
      <c r="J5341" s="4">
        <v>16</v>
      </c>
      <c r="K5341" s="4">
        <v>4</v>
      </c>
      <c r="L5341" s="4">
        <v>16</v>
      </c>
      <c r="M5341" s="4">
        <v>0</v>
      </c>
      <c r="N5341" s="4">
        <v>0</v>
      </c>
      <c r="O5341" s="4" t="s">
        <v>24</v>
      </c>
      <c r="P5341" s="4" t="s">
        <v>25</v>
      </c>
      <c r="Q5341" s="4">
        <v>27793041</v>
      </c>
      <c r="R5341" s="4">
        <v>79743333</v>
      </c>
      <c r="S5341" s="7">
        <v>413659633268936</v>
      </c>
      <c r="T5341" s="7">
        <v>213664229203334</v>
      </c>
      <c r="U5341" s="2"/>
      <c r="V5341" s="3" t="s">
        <v>6034</v>
      </c>
      <c r="W5341" s="3" t="s">
        <v>11314</v>
      </c>
      <c r="X5341" s="4" t="s">
        <v>2730</v>
      </c>
      <c r="Y5341" s="3">
        <v>4</v>
      </c>
      <c r="Z5341" s="3">
        <v>0</v>
      </c>
      <c r="AA5341" s="5">
        <v>0</v>
      </c>
      <c r="AB5341" s="25">
        <v>16</v>
      </c>
      <c r="AC5341" s="33" t="str">
        <f>IF(G5341=X5341,"N","S")</f>
        <v>N</v>
      </c>
      <c r="AD5341" s="4">
        <f>K5341-(Y5341+Z5341)</f>
        <v>0</v>
      </c>
      <c r="AE5341" s="37">
        <f>M5341-AA5341</f>
        <v>0</v>
      </c>
    </row>
    <row r="5342" spans="1:31" x14ac:dyDescent="0.25">
      <c r="A5342" s="14">
        <v>45108</v>
      </c>
      <c r="B5342" s="4" t="s">
        <v>20</v>
      </c>
      <c r="C5342" s="4">
        <v>3</v>
      </c>
      <c r="D5342" s="4" t="s">
        <v>2489</v>
      </c>
      <c r="E5342" s="4">
        <v>16</v>
      </c>
      <c r="F5342" s="4" t="s">
        <v>2726</v>
      </c>
      <c r="G5342" s="4" t="s">
        <v>2747</v>
      </c>
      <c r="H5342" s="4">
        <v>24.75</v>
      </c>
      <c r="I5342" s="4">
        <v>10</v>
      </c>
      <c r="J5342" s="4">
        <v>40</v>
      </c>
      <c r="K5342" s="4">
        <v>10</v>
      </c>
      <c r="L5342" s="4">
        <v>40</v>
      </c>
      <c r="M5342" s="4">
        <v>0</v>
      </c>
      <c r="N5342" s="4">
        <v>0</v>
      </c>
      <c r="O5342" s="4" t="s">
        <v>24</v>
      </c>
      <c r="P5342" s="4" t="s">
        <v>25</v>
      </c>
      <c r="Q5342" s="4">
        <v>27817477</v>
      </c>
      <c r="R5342" s="4">
        <v>79767783</v>
      </c>
      <c r="S5342" s="7">
        <v>41366185730721</v>
      </c>
      <c r="T5342" s="7">
        <v>213693152427187</v>
      </c>
      <c r="U5342" s="2"/>
      <c r="V5342" s="3" t="s">
        <v>6034</v>
      </c>
      <c r="W5342" s="3" t="s">
        <v>11315</v>
      </c>
      <c r="X5342" s="4" t="s">
        <v>2747</v>
      </c>
      <c r="Y5342" s="3">
        <v>10</v>
      </c>
      <c r="Z5342" s="3">
        <v>0</v>
      </c>
      <c r="AA5342" s="5">
        <v>0</v>
      </c>
      <c r="AB5342" s="25">
        <v>40</v>
      </c>
      <c r="AC5342" s="33" t="str">
        <f>IF(G5342=X5342,"N","S")</f>
        <v>N</v>
      </c>
      <c r="AD5342" s="4">
        <f>K5342-(Y5342+Z5342)</f>
        <v>0</v>
      </c>
      <c r="AE5342" s="37">
        <f>M5342-AA5342</f>
        <v>0</v>
      </c>
    </row>
    <row r="5343" spans="1:31" x14ac:dyDescent="0.25">
      <c r="A5343" s="14">
        <v>45108</v>
      </c>
      <c r="B5343" s="4" t="s">
        <v>20</v>
      </c>
      <c r="C5343" s="4">
        <v>3</v>
      </c>
      <c r="D5343" s="4" t="s">
        <v>2489</v>
      </c>
      <c r="E5343" s="4">
        <v>13</v>
      </c>
      <c r="F5343" s="4" t="s">
        <v>2790</v>
      </c>
      <c r="G5343" s="4" t="s">
        <v>2823</v>
      </c>
      <c r="H5343" s="4">
        <v>18</v>
      </c>
      <c r="I5343" s="4">
        <v>8</v>
      </c>
      <c r="J5343" s="4">
        <v>32</v>
      </c>
      <c r="K5343" s="4">
        <v>8</v>
      </c>
      <c r="L5343" s="4">
        <v>32</v>
      </c>
      <c r="M5343" s="4">
        <v>0</v>
      </c>
      <c r="N5343" s="4">
        <v>0</v>
      </c>
      <c r="O5343" s="4" t="s">
        <v>24</v>
      </c>
      <c r="P5343" s="4" t="s">
        <v>25</v>
      </c>
      <c r="Q5343" s="4">
        <v>27917183</v>
      </c>
      <c r="R5343" s="4">
        <v>79792276</v>
      </c>
      <c r="S5343" s="7">
        <v>413664152646223</v>
      </c>
      <c r="T5343" s="7">
        <v>21381206433784</v>
      </c>
      <c r="U5343" s="2"/>
      <c r="V5343" s="3" t="s">
        <v>6034</v>
      </c>
      <c r="W5343" s="3" t="s">
        <v>11316</v>
      </c>
      <c r="X5343" s="4" t="s">
        <v>2823</v>
      </c>
      <c r="Y5343" s="3">
        <v>8</v>
      </c>
      <c r="Z5343" s="3">
        <v>0</v>
      </c>
      <c r="AA5343" s="5">
        <v>0</v>
      </c>
      <c r="AB5343" s="25">
        <v>32</v>
      </c>
      <c r="AC5343" s="33" t="str">
        <f>IF(G5343=X5343,"N","S")</f>
        <v>N</v>
      </c>
      <c r="AD5343" s="4">
        <f>K5343-(Y5343+Z5343)</f>
        <v>0</v>
      </c>
      <c r="AE5343" s="37">
        <f>M5343-AA5343</f>
        <v>0</v>
      </c>
    </row>
    <row r="5344" spans="1:31" x14ac:dyDescent="0.25">
      <c r="A5344" s="14">
        <v>45108</v>
      </c>
      <c r="B5344" s="4" t="s">
        <v>20</v>
      </c>
      <c r="C5344" s="4">
        <v>3</v>
      </c>
      <c r="D5344" s="4" t="s">
        <v>2489</v>
      </c>
      <c r="E5344" s="4">
        <v>13</v>
      </c>
      <c r="F5344" s="4" t="s">
        <v>2790</v>
      </c>
      <c r="G5344" s="4" t="s">
        <v>2839</v>
      </c>
      <c r="H5344" s="4">
        <v>19.2</v>
      </c>
      <c r="I5344" s="4">
        <v>8</v>
      </c>
      <c r="J5344" s="4">
        <v>32</v>
      </c>
      <c r="K5344" s="4">
        <v>8</v>
      </c>
      <c r="L5344" s="4">
        <v>32</v>
      </c>
      <c r="M5344" s="4">
        <v>0</v>
      </c>
      <c r="N5344" s="4">
        <v>0</v>
      </c>
      <c r="O5344" s="4" t="s">
        <v>24</v>
      </c>
      <c r="P5344" s="4" t="s">
        <v>25</v>
      </c>
      <c r="Q5344" s="4">
        <v>27948464</v>
      </c>
      <c r="R5344" s="4">
        <v>79823770</v>
      </c>
      <c r="S5344" s="7">
        <v>413667017202783</v>
      </c>
      <c r="T5344" s="7">
        <v>213849088143621</v>
      </c>
      <c r="U5344" s="2"/>
      <c r="V5344" s="3" t="s">
        <v>6034</v>
      </c>
      <c r="W5344" s="3" t="s">
        <v>11317</v>
      </c>
      <c r="X5344" s="4" t="s">
        <v>2839</v>
      </c>
      <c r="Y5344" s="3">
        <v>8</v>
      </c>
      <c r="Z5344" s="3">
        <v>0</v>
      </c>
      <c r="AA5344" s="5">
        <v>0</v>
      </c>
      <c r="AB5344" s="25">
        <v>32</v>
      </c>
      <c r="AC5344" s="33" t="str">
        <f>IF(G5344=X5344,"N","S")</f>
        <v>N</v>
      </c>
      <c r="AD5344" s="4">
        <f>K5344-(Y5344+Z5344)</f>
        <v>0</v>
      </c>
      <c r="AE5344" s="37">
        <f>M5344-AA5344</f>
        <v>0</v>
      </c>
    </row>
    <row r="5345" spans="1:31" x14ac:dyDescent="0.25">
      <c r="A5345" s="14">
        <v>45108</v>
      </c>
      <c r="B5345" s="4" t="s">
        <v>20</v>
      </c>
      <c r="C5345" s="4">
        <v>3</v>
      </c>
      <c r="D5345" s="4" t="s">
        <v>2489</v>
      </c>
      <c r="E5345" s="4">
        <v>13</v>
      </c>
      <c r="F5345" s="4" t="s">
        <v>2790</v>
      </c>
      <c r="G5345" s="4" t="s">
        <v>2821</v>
      </c>
      <c r="H5345" s="4">
        <v>9.9</v>
      </c>
      <c r="I5345" s="4">
        <v>4</v>
      </c>
      <c r="J5345" s="4">
        <v>16</v>
      </c>
      <c r="K5345" s="4">
        <v>4</v>
      </c>
      <c r="L5345" s="4">
        <v>16</v>
      </c>
      <c r="M5345" s="4">
        <v>0</v>
      </c>
      <c r="N5345" s="4">
        <v>0</v>
      </c>
      <c r="O5345" s="4" t="s">
        <v>24</v>
      </c>
      <c r="P5345" s="4" t="s">
        <v>25</v>
      </c>
      <c r="Q5345" s="4">
        <v>28004038</v>
      </c>
      <c r="R5345" s="4">
        <v>79878423</v>
      </c>
      <c r="S5345" s="7">
        <v>41367198932721</v>
      </c>
      <c r="T5345" s="7">
        <v>213914881072525</v>
      </c>
      <c r="U5345" s="2"/>
      <c r="V5345" s="3" t="s">
        <v>6034</v>
      </c>
      <c r="W5345" s="3" t="s">
        <v>11318</v>
      </c>
      <c r="X5345" s="4" t="s">
        <v>2821</v>
      </c>
      <c r="Y5345" s="3">
        <v>4</v>
      </c>
      <c r="Z5345" s="3">
        <v>0</v>
      </c>
      <c r="AA5345" s="5">
        <v>0</v>
      </c>
      <c r="AB5345" s="25">
        <v>16</v>
      </c>
      <c r="AC5345" s="33" t="str">
        <f>IF(G5345=X5345,"N","S")</f>
        <v>N</v>
      </c>
      <c r="AD5345" s="4">
        <f>K5345-(Y5345+Z5345)</f>
        <v>0</v>
      </c>
      <c r="AE5345" s="37">
        <f>M5345-AA5345</f>
        <v>0</v>
      </c>
    </row>
    <row r="5346" spans="1:31" x14ac:dyDescent="0.25">
      <c r="A5346" s="14">
        <v>45108</v>
      </c>
      <c r="B5346" s="4" t="s">
        <v>20</v>
      </c>
      <c r="C5346" s="4">
        <v>3</v>
      </c>
      <c r="D5346" s="4" t="s">
        <v>2489</v>
      </c>
      <c r="E5346" s="4">
        <v>13</v>
      </c>
      <c r="F5346" s="4" t="s">
        <v>2790</v>
      </c>
      <c r="G5346" s="4" t="s">
        <v>2813</v>
      </c>
      <c r="H5346" s="4">
        <v>14.4</v>
      </c>
      <c r="I5346" s="4">
        <v>5</v>
      </c>
      <c r="J5346" s="4">
        <v>20</v>
      </c>
      <c r="K5346" s="4">
        <v>5</v>
      </c>
      <c r="L5346" s="4">
        <v>20</v>
      </c>
      <c r="M5346" s="4">
        <v>0</v>
      </c>
      <c r="N5346" s="4">
        <v>0</v>
      </c>
      <c r="O5346" s="4" t="s">
        <v>24</v>
      </c>
      <c r="P5346" s="4" t="s">
        <v>25</v>
      </c>
      <c r="Q5346" s="4">
        <v>28039252</v>
      </c>
      <c r="R5346" s="4">
        <v>79912284</v>
      </c>
      <c r="S5346" s="7">
        <v>413675070554482</v>
      </c>
      <c r="T5346" s="7">
        <v>213956579860258</v>
      </c>
      <c r="U5346" s="2"/>
      <c r="V5346" s="3" t="s">
        <v>6034</v>
      </c>
      <c r="W5346" s="3" t="s">
        <v>11319</v>
      </c>
      <c r="X5346" s="4" t="s">
        <v>2813</v>
      </c>
      <c r="Y5346" s="3">
        <v>5</v>
      </c>
      <c r="Z5346" s="3">
        <v>0</v>
      </c>
      <c r="AA5346" s="5">
        <v>0</v>
      </c>
      <c r="AB5346" s="25">
        <v>20</v>
      </c>
      <c r="AC5346" s="33" t="str">
        <f>IF(G5346=X5346,"N","S")</f>
        <v>N</v>
      </c>
      <c r="AD5346" s="4">
        <f>K5346-(Y5346+Z5346)</f>
        <v>0</v>
      </c>
      <c r="AE5346" s="37">
        <f>M5346-AA5346</f>
        <v>0</v>
      </c>
    </row>
    <row r="5347" spans="1:31" x14ac:dyDescent="0.25">
      <c r="A5347" s="14">
        <v>45108</v>
      </c>
      <c r="B5347" s="4" t="s">
        <v>20</v>
      </c>
      <c r="C5347" s="4">
        <v>3</v>
      </c>
      <c r="D5347" s="4" t="s">
        <v>2489</v>
      </c>
      <c r="E5347" s="4">
        <v>14</v>
      </c>
      <c r="F5347" s="4" t="s">
        <v>2759</v>
      </c>
      <c r="G5347" s="4" t="s">
        <v>2775</v>
      </c>
      <c r="H5347" s="4">
        <v>22.5</v>
      </c>
      <c r="I5347" s="4">
        <v>10</v>
      </c>
      <c r="J5347" s="4">
        <v>40</v>
      </c>
      <c r="K5347" s="4">
        <v>10</v>
      </c>
      <c r="L5347" s="4">
        <v>40</v>
      </c>
      <c r="M5347" s="4">
        <v>0</v>
      </c>
      <c r="N5347" s="4">
        <v>0</v>
      </c>
      <c r="O5347" s="4" t="s">
        <v>24</v>
      </c>
      <c r="P5347" s="4" t="s">
        <v>25</v>
      </c>
      <c r="Q5347" s="4">
        <v>28152578</v>
      </c>
      <c r="R5347" s="4">
        <v>80023250</v>
      </c>
      <c r="S5347" s="7">
        <v>413685166099508</v>
      </c>
      <c r="T5347" s="7">
        <v>214090754303045</v>
      </c>
      <c r="U5347" s="2"/>
      <c r="V5347" s="3" t="s">
        <v>6034</v>
      </c>
      <c r="W5347" s="3" t="s">
        <v>11320</v>
      </c>
      <c r="X5347" s="4" t="s">
        <v>2775</v>
      </c>
      <c r="Y5347" s="3">
        <v>10</v>
      </c>
      <c r="Z5347" s="3">
        <v>0</v>
      </c>
      <c r="AA5347" s="5">
        <v>0</v>
      </c>
      <c r="AB5347" s="25">
        <v>40</v>
      </c>
      <c r="AC5347" s="33" t="str">
        <f>IF(G5347=X5347,"N","S")</f>
        <v>N</v>
      </c>
      <c r="AD5347" s="4">
        <f>K5347-(Y5347+Z5347)</f>
        <v>0</v>
      </c>
      <c r="AE5347" s="37">
        <f>M5347-AA5347</f>
        <v>0</v>
      </c>
    </row>
    <row r="5348" spans="1:31" x14ac:dyDescent="0.25">
      <c r="A5348" s="14">
        <v>45108</v>
      </c>
      <c r="B5348" s="4" t="s">
        <v>20</v>
      </c>
      <c r="C5348" s="4">
        <v>3</v>
      </c>
      <c r="D5348" s="4" t="s">
        <v>2489</v>
      </c>
      <c r="E5348" s="4">
        <v>14</v>
      </c>
      <c r="F5348" s="4" t="s">
        <v>2759</v>
      </c>
      <c r="G5348" s="4" t="s">
        <v>2775</v>
      </c>
      <c r="H5348" s="4">
        <v>15.3</v>
      </c>
      <c r="I5348" s="4">
        <v>6</v>
      </c>
      <c r="J5348" s="4">
        <v>24</v>
      </c>
      <c r="K5348" s="4">
        <v>6</v>
      </c>
      <c r="L5348" s="4">
        <v>24</v>
      </c>
      <c r="M5348" s="4">
        <v>0</v>
      </c>
      <c r="N5348" s="4">
        <v>0</v>
      </c>
      <c r="O5348" s="4" t="s">
        <v>24</v>
      </c>
      <c r="P5348" s="4" t="s">
        <v>25</v>
      </c>
      <c r="Q5348" s="4">
        <v>28152578</v>
      </c>
      <c r="R5348" s="4">
        <v>80023250</v>
      </c>
      <c r="S5348" s="7">
        <v>413685166099508</v>
      </c>
      <c r="T5348" s="7">
        <v>214090754303045</v>
      </c>
      <c r="U5348" s="2"/>
      <c r="V5348" s="3" t="s">
        <v>6034</v>
      </c>
      <c r="W5348" s="3" t="s">
        <v>11321</v>
      </c>
      <c r="X5348" s="4" t="s">
        <v>2775</v>
      </c>
      <c r="Y5348" s="3">
        <v>6</v>
      </c>
      <c r="Z5348" s="3">
        <v>0</v>
      </c>
      <c r="AA5348" s="5">
        <v>0</v>
      </c>
      <c r="AB5348" s="25">
        <v>24</v>
      </c>
      <c r="AC5348" s="33" t="str">
        <f>IF(G5348=X5348,"N","S")</f>
        <v>N</v>
      </c>
      <c r="AD5348" s="4">
        <f>K5348-(Y5348+Z5348)</f>
        <v>0</v>
      </c>
      <c r="AE5348" s="37">
        <f>M5348-AA5348</f>
        <v>0</v>
      </c>
    </row>
    <row r="5349" spans="1:31" x14ac:dyDescent="0.25">
      <c r="A5349" s="14">
        <v>45108</v>
      </c>
      <c r="B5349" s="4" t="s">
        <v>20</v>
      </c>
      <c r="C5349" s="4">
        <v>3</v>
      </c>
      <c r="D5349" s="4" t="s">
        <v>2489</v>
      </c>
      <c r="E5349" s="4">
        <v>14</v>
      </c>
      <c r="F5349" s="4" t="s">
        <v>2759</v>
      </c>
      <c r="G5349" s="4" t="s">
        <v>2777</v>
      </c>
      <c r="H5349" s="4">
        <v>9</v>
      </c>
      <c r="I5349" s="4">
        <v>4</v>
      </c>
      <c r="J5349" s="4">
        <v>16</v>
      </c>
      <c r="K5349" s="4">
        <v>4</v>
      </c>
      <c r="L5349" s="4">
        <v>16</v>
      </c>
      <c r="M5349" s="4">
        <v>0</v>
      </c>
      <c r="N5349" s="4">
        <v>0</v>
      </c>
      <c r="O5349" s="4" t="s">
        <v>24</v>
      </c>
      <c r="P5349" s="4" t="s">
        <v>25</v>
      </c>
      <c r="Q5349" s="4">
        <v>28152578</v>
      </c>
      <c r="R5349" s="4">
        <v>80023250</v>
      </c>
      <c r="S5349" s="7">
        <v>413685166099508</v>
      </c>
      <c r="T5349" s="7">
        <v>214090754303045</v>
      </c>
      <c r="U5349" s="2"/>
      <c r="V5349" s="3" t="s">
        <v>6034</v>
      </c>
      <c r="W5349" s="3" t="s">
        <v>11322</v>
      </c>
      <c r="X5349" s="4" t="s">
        <v>2777</v>
      </c>
      <c r="Y5349" s="3">
        <v>4</v>
      </c>
      <c r="Z5349" s="3">
        <v>0</v>
      </c>
      <c r="AA5349" s="5">
        <v>0</v>
      </c>
      <c r="AB5349" s="25">
        <v>16</v>
      </c>
      <c r="AC5349" s="33" t="str">
        <f>IF(G5349=X5349,"N","S")</f>
        <v>N</v>
      </c>
      <c r="AD5349" s="4">
        <f>K5349-(Y5349+Z5349)</f>
        <v>0</v>
      </c>
      <c r="AE5349" s="37">
        <f>M5349-AA5349</f>
        <v>0</v>
      </c>
    </row>
    <row r="5350" spans="1:31" x14ac:dyDescent="0.25">
      <c r="A5350" s="14">
        <v>45108</v>
      </c>
      <c r="B5350" s="4" t="s">
        <v>20</v>
      </c>
      <c r="C5350" s="4">
        <v>3</v>
      </c>
      <c r="D5350" s="4" t="s">
        <v>2489</v>
      </c>
      <c r="E5350" s="4">
        <v>14</v>
      </c>
      <c r="F5350" s="4" t="s">
        <v>2759</v>
      </c>
      <c r="G5350" s="4" t="s">
        <v>2772</v>
      </c>
      <c r="H5350" s="4">
        <v>12.14</v>
      </c>
      <c r="I5350" s="4">
        <v>5</v>
      </c>
      <c r="J5350" s="4">
        <v>20</v>
      </c>
      <c r="K5350" s="4">
        <v>5</v>
      </c>
      <c r="L5350" s="4">
        <v>20</v>
      </c>
      <c r="M5350" s="4">
        <v>0</v>
      </c>
      <c r="N5350" s="4">
        <v>0</v>
      </c>
      <c r="O5350" s="4" t="s">
        <v>24</v>
      </c>
      <c r="P5350" s="4" t="s">
        <v>25</v>
      </c>
      <c r="Q5350" s="4">
        <v>28200832</v>
      </c>
      <c r="R5350" s="4">
        <v>80070638</v>
      </c>
      <c r="S5350" s="7">
        <v>413689477225749</v>
      </c>
      <c r="T5350" s="7">
        <v>214147885146068</v>
      </c>
      <c r="U5350" s="2"/>
      <c r="V5350" s="3" t="s">
        <v>6034</v>
      </c>
      <c r="W5350" s="3" t="s">
        <v>11323</v>
      </c>
      <c r="X5350" s="4" t="s">
        <v>2772</v>
      </c>
      <c r="Y5350" s="3">
        <v>5</v>
      </c>
      <c r="Z5350" s="3">
        <v>0</v>
      </c>
      <c r="AA5350" s="5">
        <v>0</v>
      </c>
      <c r="AB5350" s="25">
        <v>20</v>
      </c>
      <c r="AC5350" s="33" t="str">
        <f>IF(G5350=X5350,"N","S")</f>
        <v>N</v>
      </c>
      <c r="AD5350" s="4">
        <f>K5350-(Y5350+Z5350)</f>
        <v>0</v>
      </c>
      <c r="AE5350" s="37">
        <f>M5350-AA5350</f>
        <v>0</v>
      </c>
    </row>
    <row r="5351" spans="1:31" x14ac:dyDescent="0.25">
      <c r="A5351" s="14">
        <v>45108</v>
      </c>
      <c r="B5351" s="4" t="s">
        <v>20</v>
      </c>
      <c r="C5351" s="4">
        <v>3</v>
      </c>
      <c r="D5351" s="4" t="s">
        <v>2489</v>
      </c>
      <c r="E5351" s="4">
        <v>14</v>
      </c>
      <c r="F5351" s="4" t="s">
        <v>2759</v>
      </c>
      <c r="G5351" s="4" t="s">
        <v>2764</v>
      </c>
      <c r="H5351" s="4">
        <v>13.5</v>
      </c>
      <c r="I5351" s="4">
        <v>6</v>
      </c>
      <c r="J5351" s="4">
        <v>24</v>
      </c>
      <c r="K5351" s="4">
        <v>6</v>
      </c>
      <c r="L5351" s="4">
        <v>24</v>
      </c>
      <c r="M5351" s="4">
        <v>0</v>
      </c>
      <c r="N5351" s="4">
        <v>0</v>
      </c>
      <c r="O5351" s="4" t="s">
        <v>24</v>
      </c>
      <c r="P5351" s="4" t="s">
        <v>25</v>
      </c>
      <c r="Q5351" s="4">
        <v>28200832</v>
      </c>
      <c r="R5351" s="4">
        <v>80070638</v>
      </c>
      <c r="S5351" s="7">
        <v>413689477225749</v>
      </c>
      <c r="T5351" s="7">
        <v>214147885146068</v>
      </c>
      <c r="U5351" s="2"/>
      <c r="V5351" s="3" t="s">
        <v>6034</v>
      </c>
      <c r="W5351" s="3" t="s">
        <v>11324</v>
      </c>
      <c r="X5351" s="4" t="s">
        <v>2764</v>
      </c>
      <c r="Y5351" s="3">
        <v>6</v>
      </c>
      <c r="Z5351" s="3">
        <v>0</v>
      </c>
      <c r="AA5351" s="5">
        <v>0</v>
      </c>
      <c r="AB5351" s="25">
        <v>24</v>
      </c>
      <c r="AC5351" s="33" t="str">
        <f>IF(G5351=X5351,"N","S")</f>
        <v>N</v>
      </c>
      <c r="AD5351" s="4">
        <f>K5351-(Y5351+Z5351)</f>
        <v>0</v>
      </c>
      <c r="AE5351" s="37">
        <f>M5351-AA5351</f>
        <v>0</v>
      </c>
    </row>
    <row r="5352" spans="1:31" x14ac:dyDescent="0.25">
      <c r="A5352" s="14">
        <v>45108</v>
      </c>
      <c r="B5352" s="4" t="s">
        <v>20</v>
      </c>
      <c r="C5352" s="4">
        <v>3</v>
      </c>
      <c r="D5352" s="4" t="s">
        <v>2489</v>
      </c>
      <c r="E5352" s="4">
        <v>14</v>
      </c>
      <c r="F5352" s="4" t="s">
        <v>2759</v>
      </c>
      <c r="G5352" s="4" t="s">
        <v>2760</v>
      </c>
      <c r="H5352" s="4">
        <v>16.2</v>
      </c>
      <c r="I5352" s="4">
        <v>6</v>
      </c>
      <c r="J5352" s="4">
        <v>24</v>
      </c>
      <c r="K5352" s="4">
        <v>6</v>
      </c>
      <c r="L5352" s="4">
        <v>24</v>
      </c>
      <c r="M5352" s="4">
        <v>0</v>
      </c>
      <c r="N5352" s="4">
        <v>0</v>
      </c>
      <c r="O5352" s="4" t="s">
        <v>24</v>
      </c>
      <c r="P5352" s="4" t="s">
        <v>25</v>
      </c>
      <c r="Q5352" s="4">
        <v>28307144</v>
      </c>
      <c r="R5352" s="4">
        <v>80174470</v>
      </c>
      <c r="S5352" s="7">
        <v>41369892376949</v>
      </c>
      <c r="T5352" s="7">
        <v>214273763809237</v>
      </c>
      <c r="U5352" s="2"/>
      <c r="V5352" s="3" t="s">
        <v>6034</v>
      </c>
      <c r="W5352" s="3" t="s">
        <v>11325</v>
      </c>
      <c r="X5352" s="4" t="s">
        <v>2760</v>
      </c>
      <c r="Y5352" s="3">
        <v>6</v>
      </c>
      <c r="Z5352" s="3">
        <v>0</v>
      </c>
      <c r="AA5352" s="5">
        <v>0</v>
      </c>
      <c r="AB5352" s="25">
        <v>24</v>
      </c>
      <c r="AC5352" s="33" t="str">
        <f>IF(G5352=X5352,"N","S")</f>
        <v>N</v>
      </c>
      <c r="AD5352" s="4">
        <f>K5352-(Y5352+Z5352)</f>
        <v>0</v>
      </c>
      <c r="AE5352" s="37">
        <f>M5352-AA5352</f>
        <v>0</v>
      </c>
    </row>
    <row r="5353" spans="1:31" x14ac:dyDescent="0.25">
      <c r="A5353" s="14">
        <v>45108</v>
      </c>
      <c r="B5353" s="4" t="s">
        <v>20</v>
      </c>
      <c r="C5353" s="4">
        <v>3</v>
      </c>
      <c r="D5353" s="4" t="s">
        <v>2489</v>
      </c>
      <c r="E5353" s="4">
        <v>14</v>
      </c>
      <c r="F5353" s="4" t="s">
        <v>2759</v>
      </c>
      <c r="G5353" s="4" t="s">
        <v>2767</v>
      </c>
      <c r="H5353" s="4">
        <v>9</v>
      </c>
      <c r="I5353" s="4">
        <v>4</v>
      </c>
      <c r="J5353" s="4">
        <v>16</v>
      </c>
      <c r="K5353" s="4">
        <v>4</v>
      </c>
      <c r="L5353" s="4">
        <v>16</v>
      </c>
      <c r="M5353" s="4">
        <v>0</v>
      </c>
      <c r="N5353" s="4">
        <v>0</v>
      </c>
      <c r="O5353" s="4" t="s">
        <v>24</v>
      </c>
      <c r="P5353" s="4" t="s">
        <v>25</v>
      </c>
      <c r="Q5353" s="4">
        <v>28316590</v>
      </c>
      <c r="R5353" s="4">
        <v>80183690</v>
      </c>
      <c r="S5353" s="7">
        <v>413699762595543</v>
      </c>
      <c r="T5353" s="7">
        <v>21428494858313</v>
      </c>
      <c r="U5353" s="2"/>
      <c r="V5353" s="3" t="s">
        <v>6034</v>
      </c>
      <c r="W5353" s="3" t="s">
        <v>11326</v>
      </c>
      <c r="X5353" s="4" t="s">
        <v>2767</v>
      </c>
      <c r="Y5353" s="3">
        <v>4</v>
      </c>
      <c r="Z5353" s="3">
        <v>0</v>
      </c>
      <c r="AA5353" s="5">
        <v>0</v>
      </c>
      <c r="AB5353" s="25">
        <v>16</v>
      </c>
      <c r="AC5353" s="33" t="str">
        <f>IF(G5353=X5353,"N","S")</f>
        <v>N</v>
      </c>
      <c r="AD5353" s="4">
        <f>K5353-(Y5353+Z5353)</f>
        <v>0</v>
      </c>
      <c r="AE5353" s="37">
        <f>M5353-AA5353</f>
        <v>0</v>
      </c>
    </row>
    <row r="5354" spans="1:31" x14ac:dyDescent="0.25">
      <c r="A5354" s="14">
        <v>45108</v>
      </c>
      <c r="B5354" s="4" t="s">
        <v>20</v>
      </c>
      <c r="C5354" s="4">
        <v>3</v>
      </c>
      <c r="D5354" s="4" t="s">
        <v>2489</v>
      </c>
      <c r="E5354" s="4">
        <v>14</v>
      </c>
      <c r="F5354" s="4" t="s">
        <v>2759</v>
      </c>
      <c r="G5354" s="4" t="s">
        <v>2762</v>
      </c>
      <c r="H5354" s="4">
        <v>13.5</v>
      </c>
      <c r="I5354" s="4">
        <v>6</v>
      </c>
      <c r="J5354" s="4">
        <v>24</v>
      </c>
      <c r="K5354" s="4">
        <v>6</v>
      </c>
      <c r="L5354" s="4">
        <v>24</v>
      </c>
      <c r="M5354" s="4">
        <v>0</v>
      </c>
      <c r="N5354" s="4">
        <v>0</v>
      </c>
      <c r="O5354" s="4" t="s">
        <v>24</v>
      </c>
      <c r="P5354" s="4" t="s">
        <v>25</v>
      </c>
      <c r="Q5354" s="4">
        <v>28340099</v>
      </c>
      <c r="R5354" s="4">
        <v>80200282</v>
      </c>
      <c r="S5354" s="7">
        <v>413701277912229</v>
      </c>
      <c r="T5354" s="7">
        <v>214312860232801</v>
      </c>
      <c r="U5354" s="2"/>
      <c r="V5354" s="3" t="s">
        <v>6034</v>
      </c>
      <c r="W5354" s="3" t="s">
        <v>11327</v>
      </c>
      <c r="X5354" s="4" t="s">
        <v>2762</v>
      </c>
      <c r="Y5354" s="3">
        <v>6</v>
      </c>
      <c r="Z5354" s="3">
        <v>0</v>
      </c>
      <c r="AA5354" s="5">
        <v>0</v>
      </c>
      <c r="AB5354" s="25">
        <v>24</v>
      </c>
      <c r="AC5354" s="33" t="str">
        <f>IF(G5354=X5354,"N","S")</f>
        <v>N</v>
      </c>
      <c r="AD5354" s="4">
        <f>K5354-(Y5354+Z5354)</f>
        <v>0</v>
      </c>
      <c r="AE5354" s="37">
        <f>M5354-AA5354</f>
        <v>0</v>
      </c>
    </row>
    <row r="5355" spans="1:31" x14ac:dyDescent="0.25">
      <c r="A5355" s="14">
        <v>45108</v>
      </c>
      <c r="B5355" s="4" t="s">
        <v>20</v>
      </c>
      <c r="C5355" s="4">
        <v>3</v>
      </c>
      <c r="D5355" s="4" t="s">
        <v>2489</v>
      </c>
      <c r="E5355" s="4">
        <v>14</v>
      </c>
      <c r="F5355" s="4" t="s">
        <v>2759</v>
      </c>
      <c r="G5355" s="4" t="s">
        <v>2768</v>
      </c>
      <c r="H5355" s="4">
        <v>6.75</v>
      </c>
      <c r="I5355" s="4">
        <v>3</v>
      </c>
      <c r="J5355" s="4">
        <v>12</v>
      </c>
      <c r="K5355" s="4">
        <v>3</v>
      </c>
      <c r="L5355" s="4">
        <v>12</v>
      </c>
      <c r="M5355" s="4">
        <v>0</v>
      </c>
      <c r="N5355" s="4">
        <v>0</v>
      </c>
      <c r="O5355" s="4" t="s">
        <v>24</v>
      </c>
      <c r="P5355" s="4" t="s">
        <v>25</v>
      </c>
      <c r="Q5355" s="4">
        <v>28356727</v>
      </c>
      <c r="R5355" s="4">
        <v>80222817</v>
      </c>
      <c r="S5355" s="7">
        <v>41370332236289</v>
      </c>
      <c r="T5355" s="7">
        <v>214332474715328</v>
      </c>
      <c r="U5355" s="2"/>
      <c r="V5355" s="3" t="s">
        <v>6034</v>
      </c>
      <c r="W5355" s="3" t="s">
        <v>11328</v>
      </c>
      <c r="X5355" s="4" t="s">
        <v>2768</v>
      </c>
      <c r="Y5355" s="3">
        <v>3</v>
      </c>
      <c r="Z5355" s="3">
        <v>0</v>
      </c>
      <c r="AA5355" s="5">
        <v>0</v>
      </c>
      <c r="AB5355" s="25">
        <v>12</v>
      </c>
      <c r="AC5355" s="33" t="str">
        <f>IF(G5355=X5355,"N","S")</f>
        <v>N</v>
      </c>
      <c r="AD5355" s="4">
        <f>K5355-(Y5355+Z5355)</f>
        <v>0</v>
      </c>
      <c r="AE5355" s="37">
        <f>M5355-AA5355</f>
        <v>0</v>
      </c>
    </row>
    <row r="5356" spans="1:31" x14ac:dyDescent="0.25">
      <c r="A5356" s="14">
        <v>45108</v>
      </c>
      <c r="B5356" s="4" t="s">
        <v>20</v>
      </c>
      <c r="C5356" s="4">
        <v>3</v>
      </c>
      <c r="D5356" s="4" t="s">
        <v>2489</v>
      </c>
      <c r="E5356" s="4">
        <v>14</v>
      </c>
      <c r="F5356" s="4" t="s">
        <v>2759</v>
      </c>
      <c r="G5356" s="4" t="s">
        <v>2778</v>
      </c>
      <c r="H5356" s="4">
        <v>9</v>
      </c>
      <c r="I5356" s="4">
        <v>4</v>
      </c>
      <c r="J5356" s="4">
        <v>16</v>
      </c>
      <c r="K5356" s="4">
        <v>4</v>
      </c>
      <c r="L5356" s="4">
        <v>16</v>
      </c>
      <c r="M5356" s="4">
        <v>0</v>
      </c>
      <c r="N5356" s="4">
        <v>0</v>
      </c>
      <c r="O5356" s="4" t="s">
        <v>24</v>
      </c>
      <c r="P5356" s="4" t="s">
        <v>25</v>
      </c>
      <c r="Q5356" s="4">
        <v>28370887</v>
      </c>
      <c r="R5356" s="4">
        <v>80236967</v>
      </c>
      <c r="S5356" s="7">
        <v>413704609406398</v>
      </c>
      <c r="T5356" s="7">
        <v>214349237572077</v>
      </c>
      <c r="U5356" s="2"/>
      <c r="V5356" s="3" t="s">
        <v>6034</v>
      </c>
      <c r="W5356" s="3" t="s">
        <v>11329</v>
      </c>
      <c r="X5356" s="4" t="s">
        <v>2778</v>
      </c>
      <c r="Y5356" s="3">
        <v>4</v>
      </c>
      <c r="Z5356" s="3">
        <v>0</v>
      </c>
      <c r="AA5356" s="5">
        <v>0</v>
      </c>
      <c r="AB5356" s="25">
        <v>16</v>
      </c>
      <c r="AC5356" s="33" t="str">
        <f>IF(G5356=X5356,"N","S")</f>
        <v>N</v>
      </c>
      <c r="AD5356" s="4">
        <f>K5356-(Y5356+Z5356)</f>
        <v>0</v>
      </c>
      <c r="AE5356" s="37">
        <f>M5356-AA5356</f>
        <v>0</v>
      </c>
    </row>
    <row r="5357" spans="1:31" x14ac:dyDescent="0.25">
      <c r="A5357" s="14">
        <v>45108</v>
      </c>
      <c r="B5357" s="4" t="s">
        <v>20</v>
      </c>
      <c r="C5357" s="4">
        <v>3</v>
      </c>
      <c r="D5357" s="4" t="s">
        <v>2489</v>
      </c>
      <c r="E5357" s="4">
        <v>15</v>
      </c>
      <c r="F5357" s="4" t="s">
        <v>2638</v>
      </c>
      <c r="G5357" s="4" t="s">
        <v>2680</v>
      </c>
      <c r="H5357" s="4">
        <v>6.75</v>
      </c>
      <c r="I5357" s="4">
        <v>3</v>
      </c>
      <c r="J5357" s="4">
        <v>12</v>
      </c>
      <c r="K5357" s="4">
        <v>3</v>
      </c>
      <c r="L5357" s="4">
        <v>12</v>
      </c>
      <c r="M5357" s="4">
        <v>0</v>
      </c>
      <c r="N5357" s="4">
        <v>0</v>
      </c>
      <c r="O5357" s="4" t="s">
        <v>24</v>
      </c>
      <c r="P5357" s="4" t="s">
        <v>25</v>
      </c>
      <c r="Q5357" s="4">
        <v>28303808</v>
      </c>
      <c r="R5357" s="4">
        <v>80244322</v>
      </c>
      <c r="S5357" s="7">
        <v>413705212121647</v>
      </c>
      <c r="T5357" s="7">
        <v>214268949261105</v>
      </c>
      <c r="U5357" s="2"/>
      <c r="V5357" s="3" t="s">
        <v>6034</v>
      </c>
      <c r="W5357" s="3" t="s">
        <v>11330</v>
      </c>
      <c r="X5357" s="4" t="s">
        <v>2680</v>
      </c>
      <c r="Y5357" s="3">
        <v>3</v>
      </c>
      <c r="Z5357" s="3">
        <v>0</v>
      </c>
      <c r="AA5357" s="5">
        <v>0</v>
      </c>
      <c r="AB5357" s="25">
        <v>12</v>
      </c>
      <c r="AC5357" s="33" t="str">
        <f>IF(G5357=X5357,"N","S")</f>
        <v>N</v>
      </c>
      <c r="AD5357" s="4">
        <f>K5357-(Y5357+Z5357)</f>
        <v>0</v>
      </c>
      <c r="AE5357" s="37">
        <f>M5357-AA5357</f>
        <v>0</v>
      </c>
    </row>
    <row r="5358" spans="1:31" x14ac:dyDescent="0.25">
      <c r="A5358" s="14">
        <v>45108</v>
      </c>
      <c r="B5358" s="4" t="s">
        <v>20</v>
      </c>
      <c r="C5358" s="4">
        <v>3</v>
      </c>
      <c r="D5358" s="4" t="s">
        <v>2489</v>
      </c>
      <c r="E5358" s="4">
        <v>15</v>
      </c>
      <c r="F5358" s="4" t="s">
        <v>2638</v>
      </c>
      <c r="G5358" s="4" t="s">
        <v>2673</v>
      </c>
      <c r="H5358" s="4">
        <v>9</v>
      </c>
      <c r="I5358" s="4">
        <v>4</v>
      </c>
      <c r="J5358" s="4">
        <v>16</v>
      </c>
      <c r="K5358" s="4">
        <v>4</v>
      </c>
      <c r="L5358" s="4">
        <v>16</v>
      </c>
      <c r="M5358" s="4">
        <v>0</v>
      </c>
      <c r="N5358" s="4">
        <v>0</v>
      </c>
      <c r="O5358" s="4" t="s">
        <v>24</v>
      </c>
      <c r="P5358" s="4" t="s">
        <v>25</v>
      </c>
      <c r="Q5358" s="4">
        <v>28358587</v>
      </c>
      <c r="R5358" s="4">
        <v>80297683</v>
      </c>
      <c r="S5358" s="7">
        <v>413710066936003</v>
      </c>
      <c r="T5358" s="7">
        <v>2143338139631</v>
      </c>
      <c r="U5358" s="2"/>
      <c r="V5358" s="3" t="s">
        <v>6034</v>
      </c>
      <c r="W5358" s="3" t="s">
        <v>11331</v>
      </c>
      <c r="X5358" s="4" t="s">
        <v>2673</v>
      </c>
      <c r="Y5358" s="3">
        <v>4</v>
      </c>
      <c r="Z5358" s="3">
        <v>0</v>
      </c>
      <c r="AA5358" s="5">
        <v>0</v>
      </c>
      <c r="AB5358" s="25">
        <v>16</v>
      </c>
      <c r="AC5358" s="33" t="str">
        <f>IF(G5358=X5358,"N","S")</f>
        <v>N</v>
      </c>
      <c r="AD5358" s="4">
        <f>K5358-(Y5358+Z5358)</f>
        <v>0</v>
      </c>
      <c r="AE5358" s="37">
        <f>M5358-AA5358</f>
        <v>0</v>
      </c>
    </row>
    <row r="5359" spans="1:31" x14ac:dyDescent="0.25">
      <c r="A5359" s="14">
        <v>45108</v>
      </c>
      <c r="B5359" s="4" t="s">
        <v>20</v>
      </c>
      <c r="C5359" s="4">
        <v>3</v>
      </c>
      <c r="D5359" s="4" t="s">
        <v>2489</v>
      </c>
      <c r="E5359" s="4">
        <v>14</v>
      </c>
      <c r="F5359" s="4" t="s">
        <v>2759</v>
      </c>
      <c r="G5359" s="4" t="s">
        <v>2761</v>
      </c>
      <c r="H5359" s="4">
        <v>9</v>
      </c>
      <c r="I5359" s="4">
        <v>4</v>
      </c>
      <c r="J5359" s="4">
        <v>16</v>
      </c>
      <c r="K5359" s="4">
        <v>4</v>
      </c>
      <c r="L5359" s="4">
        <v>16</v>
      </c>
      <c r="M5359" s="4">
        <v>0</v>
      </c>
      <c r="N5359" s="4">
        <v>0</v>
      </c>
      <c r="O5359" s="4" t="s">
        <v>24</v>
      </c>
      <c r="P5359" s="4" t="s">
        <v>25</v>
      </c>
      <c r="Q5359" s="4">
        <v>28397996</v>
      </c>
      <c r="R5359" s="4">
        <v>80263139</v>
      </c>
      <c r="S5359" s="7">
        <v>413706990747389</v>
      </c>
      <c r="T5359" s="7">
        <v>21438134070618</v>
      </c>
      <c r="U5359" s="2"/>
      <c r="V5359" s="3" t="s">
        <v>6034</v>
      </c>
      <c r="W5359" s="3" t="s">
        <v>11332</v>
      </c>
      <c r="X5359" s="4" t="s">
        <v>2761</v>
      </c>
      <c r="Y5359" s="3">
        <v>4</v>
      </c>
      <c r="Z5359" s="3">
        <v>0</v>
      </c>
      <c r="AA5359" s="5">
        <v>0</v>
      </c>
      <c r="AB5359" s="25">
        <v>16</v>
      </c>
      <c r="AC5359" s="33" t="str">
        <f>IF(G5359=X5359,"N","S")</f>
        <v>N</v>
      </c>
      <c r="AD5359" s="4">
        <f>K5359-(Y5359+Z5359)</f>
        <v>0</v>
      </c>
      <c r="AE5359" s="37">
        <f>M5359-AA5359</f>
        <v>0</v>
      </c>
    </row>
    <row r="5360" spans="1:31" x14ac:dyDescent="0.25">
      <c r="A5360" s="14">
        <v>45108</v>
      </c>
      <c r="B5360" s="4" t="s">
        <v>20</v>
      </c>
      <c r="C5360" s="4">
        <v>3</v>
      </c>
      <c r="D5360" s="4" t="s">
        <v>2489</v>
      </c>
      <c r="E5360" s="4">
        <v>14</v>
      </c>
      <c r="F5360" s="4" t="s">
        <v>2759</v>
      </c>
      <c r="G5360" s="4" t="s">
        <v>2789</v>
      </c>
      <c r="H5360" s="4">
        <v>9</v>
      </c>
      <c r="I5360" s="4">
        <v>4</v>
      </c>
      <c r="J5360" s="4">
        <v>16</v>
      </c>
      <c r="K5360" s="4">
        <v>4</v>
      </c>
      <c r="L5360" s="4">
        <v>16</v>
      </c>
      <c r="M5360" s="4">
        <v>0</v>
      </c>
      <c r="N5360" s="4">
        <v>0</v>
      </c>
      <c r="O5360" s="4" t="s">
        <v>24</v>
      </c>
      <c r="P5360" s="4" t="s">
        <v>25</v>
      </c>
      <c r="Q5360" s="4">
        <v>28407857</v>
      </c>
      <c r="R5360" s="4">
        <v>80268742</v>
      </c>
      <c r="S5360" s="7">
        <v>413707504161746</v>
      </c>
      <c r="T5360" s="7">
        <v>214393064652498</v>
      </c>
      <c r="U5360" s="2"/>
      <c r="V5360" s="3" t="s">
        <v>6034</v>
      </c>
      <c r="W5360" s="3" t="s">
        <v>11333</v>
      </c>
      <c r="X5360" s="4" t="s">
        <v>2789</v>
      </c>
      <c r="Y5360" s="3">
        <v>4</v>
      </c>
      <c r="Z5360" s="3">
        <v>0</v>
      </c>
      <c r="AA5360" s="5">
        <v>0</v>
      </c>
      <c r="AB5360" s="25">
        <v>16</v>
      </c>
      <c r="AC5360" s="33" t="str">
        <f>IF(G5360=X5360,"N","S")</f>
        <v>N</v>
      </c>
      <c r="AD5360" s="4">
        <f>K5360-(Y5360+Z5360)</f>
        <v>0</v>
      </c>
      <c r="AE5360" s="37">
        <f>M5360-AA5360</f>
        <v>0</v>
      </c>
    </row>
    <row r="5361" spans="1:31" x14ac:dyDescent="0.25">
      <c r="A5361" s="14">
        <v>45108</v>
      </c>
      <c r="B5361" s="4" t="s">
        <v>20</v>
      </c>
      <c r="C5361" s="4">
        <v>3</v>
      </c>
      <c r="D5361" s="4" t="s">
        <v>2489</v>
      </c>
      <c r="E5361" s="4">
        <v>15</v>
      </c>
      <c r="F5361" s="4" t="s">
        <v>2638</v>
      </c>
      <c r="G5361" s="4" t="s">
        <v>2708</v>
      </c>
      <c r="H5361" s="4">
        <v>9</v>
      </c>
      <c r="I5361" s="4">
        <v>4</v>
      </c>
      <c r="J5361" s="4">
        <v>16</v>
      </c>
      <c r="K5361" s="4">
        <v>4</v>
      </c>
      <c r="L5361" s="4">
        <v>16</v>
      </c>
      <c r="M5361" s="4">
        <v>0</v>
      </c>
      <c r="N5361" s="4">
        <v>0</v>
      </c>
      <c r="O5361" s="4" t="s">
        <v>24</v>
      </c>
      <c r="P5361" s="4" t="s">
        <v>25</v>
      </c>
      <c r="Q5361" s="4">
        <v>28366748</v>
      </c>
      <c r="R5361" s="4">
        <v>80305741</v>
      </c>
      <c r="S5361" s="7">
        <v>413710799955421</v>
      </c>
      <c r="T5361" s="7">
        <v>214343476339066</v>
      </c>
      <c r="U5361" s="2"/>
      <c r="V5361" s="3" t="s">
        <v>6034</v>
      </c>
      <c r="W5361" s="3" t="s">
        <v>11334</v>
      </c>
      <c r="X5361" s="4" t="s">
        <v>2708</v>
      </c>
      <c r="Y5361" s="3">
        <v>4</v>
      </c>
      <c r="Z5361" s="3">
        <v>0</v>
      </c>
      <c r="AA5361" s="5">
        <v>0</v>
      </c>
      <c r="AB5361" s="25">
        <v>16</v>
      </c>
      <c r="AC5361" s="33" t="str">
        <f>IF(G5361=X5361,"N","S")</f>
        <v>N</v>
      </c>
      <c r="AD5361" s="4">
        <f>K5361-(Y5361+Z5361)</f>
        <v>0</v>
      </c>
      <c r="AE5361" s="37">
        <f>M5361-AA5361</f>
        <v>0</v>
      </c>
    </row>
    <row r="5362" spans="1:31" x14ac:dyDescent="0.25">
      <c r="A5362" s="14">
        <v>45108</v>
      </c>
      <c r="B5362" s="4" t="s">
        <v>20</v>
      </c>
      <c r="C5362" s="4">
        <v>3</v>
      </c>
      <c r="D5362" s="4" t="s">
        <v>2489</v>
      </c>
      <c r="E5362" s="4">
        <v>15</v>
      </c>
      <c r="F5362" s="4" t="s">
        <v>2638</v>
      </c>
      <c r="G5362" s="4" t="s">
        <v>2679</v>
      </c>
      <c r="H5362" s="4">
        <v>9</v>
      </c>
      <c r="I5362" s="4">
        <v>4</v>
      </c>
      <c r="J5362" s="4">
        <v>16</v>
      </c>
      <c r="K5362" s="4">
        <v>4</v>
      </c>
      <c r="L5362" s="4">
        <v>16</v>
      </c>
      <c r="M5362" s="4">
        <v>0</v>
      </c>
      <c r="N5362" s="4">
        <v>0</v>
      </c>
      <c r="O5362" s="4" t="s">
        <v>24</v>
      </c>
      <c r="P5362" s="4" t="s">
        <v>25</v>
      </c>
      <c r="Q5362" s="4">
        <v>28387790</v>
      </c>
      <c r="R5362" s="4">
        <v>80339733</v>
      </c>
      <c r="S5362" s="7">
        <v>413713880220064</v>
      </c>
      <c r="T5362" s="7">
        <v>214368233431911</v>
      </c>
      <c r="U5362" s="2"/>
      <c r="V5362" s="3" t="s">
        <v>6034</v>
      </c>
      <c r="W5362" s="3" t="s">
        <v>11335</v>
      </c>
      <c r="X5362" s="4" t="s">
        <v>2679</v>
      </c>
      <c r="Y5362" s="3">
        <v>4</v>
      </c>
      <c r="Z5362" s="3">
        <v>0</v>
      </c>
      <c r="AA5362" s="5">
        <v>0</v>
      </c>
      <c r="AB5362" s="25">
        <v>16</v>
      </c>
      <c r="AC5362" s="33" t="str">
        <f>IF(G5362=X5362,"N","S")</f>
        <v>N</v>
      </c>
      <c r="AD5362" s="4">
        <f>K5362-(Y5362+Z5362)</f>
        <v>0</v>
      </c>
      <c r="AE5362" s="37">
        <f>M5362-AA5362</f>
        <v>0</v>
      </c>
    </row>
    <row r="5363" spans="1:31" x14ac:dyDescent="0.25">
      <c r="A5363" s="14">
        <v>45108</v>
      </c>
      <c r="B5363" s="4" t="s">
        <v>20</v>
      </c>
      <c r="C5363" s="4">
        <v>3</v>
      </c>
      <c r="D5363" s="4" t="s">
        <v>2489</v>
      </c>
      <c r="E5363" s="4">
        <v>14</v>
      </c>
      <c r="F5363" s="4" t="s">
        <v>2759</v>
      </c>
      <c r="G5363" s="4" t="s">
        <v>2766</v>
      </c>
      <c r="H5363" s="4">
        <v>17.100000000000001</v>
      </c>
      <c r="I5363" s="4">
        <v>6</v>
      </c>
      <c r="J5363" s="4">
        <v>24</v>
      </c>
      <c r="K5363" s="4">
        <v>6</v>
      </c>
      <c r="L5363" s="4">
        <v>24</v>
      </c>
      <c r="M5363" s="4">
        <v>0</v>
      </c>
      <c r="N5363" s="4">
        <v>0</v>
      </c>
      <c r="O5363" s="4" t="s">
        <v>24</v>
      </c>
      <c r="P5363" s="4" t="s">
        <v>25</v>
      </c>
      <c r="Q5363" s="4">
        <v>28451567</v>
      </c>
      <c r="R5363" s="4">
        <v>80315677</v>
      </c>
      <c r="S5363" s="7">
        <v>413711770300636</v>
      </c>
      <c r="T5363" s="7">
        <v>214444771809404</v>
      </c>
      <c r="U5363" s="2"/>
      <c r="V5363" s="3" t="s">
        <v>6034</v>
      </c>
      <c r="W5363" s="3" t="s">
        <v>11336</v>
      </c>
      <c r="X5363" s="4" t="s">
        <v>2766</v>
      </c>
      <c r="Y5363" s="3">
        <v>6</v>
      </c>
      <c r="Z5363" s="3">
        <v>0</v>
      </c>
      <c r="AA5363" s="5">
        <v>0</v>
      </c>
      <c r="AB5363" s="25">
        <v>24</v>
      </c>
      <c r="AC5363" s="33" t="str">
        <f>IF(G5363=X5363,"N","S")</f>
        <v>N</v>
      </c>
      <c r="AD5363" s="4">
        <f>K5363-(Y5363+Z5363)</f>
        <v>0</v>
      </c>
      <c r="AE5363" s="37">
        <f>M5363-AA5363</f>
        <v>0</v>
      </c>
    </row>
    <row r="5364" spans="1:31" x14ac:dyDescent="0.25">
      <c r="A5364" s="14">
        <v>45108</v>
      </c>
      <c r="B5364" s="4" t="s">
        <v>20</v>
      </c>
      <c r="C5364" s="4">
        <v>3</v>
      </c>
      <c r="D5364" s="4" t="s">
        <v>2489</v>
      </c>
      <c r="E5364" s="4">
        <v>14</v>
      </c>
      <c r="F5364" s="4" t="s">
        <v>2759</v>
      </c>
      <c r="G5364" s="4" t="s">
        <v>2766</v>
      </c>
      <c r="H5364" s="4">
        <v>10.5</v>
      </c>
      <c r="I5364" s="4">
        <v>4</v>
      </c>
      <c r="J5364" s="4">
        <v>16</v>
      </c>
      <c r="K5364" s="4">
        <v>4</v>
      </c>
      <c r="L5364" s="4">
        <v>16</v>
      </c>
      <c r="M5364" s="4">
        <v>0</v>
      </c>
      <c r="N5364" s="4">
        <v>0</v>
      </c>
      <c r="O5364" s="4" t="s">
        <v>24</v>
      </c>
      <c r="P5364" s="4" t="s">
        <v>25</v>
      </c>
      <c r="Q5364" s="4">
        <v>28451700</v>
      </c>
      <c r="R5364" s="4">
        <v>80315767</v>
      </c>
      <c r="S5364" s="7">
        <v>413711778524852</v>
      </c>
      <c r="T5364" s="7">
        <v>214444929767277</v>
      </c>
      <c r="U5364" s="2"/>
      <c r="V5364" s="3" t="s">
        <v>6034</v>
      </c>
      <c r="W5364" s="3" t="s">
        <v>11337</v>
      </c>
      <c r="X5364" s="4" t="s">
        <v>2766</v>
      </c>
      <c r="Y5364" s="3">
        <v>4</v>
      </c>
      <c r="Z5364" s="3">
        <v>0</v>
      </c>
      <c r="AA5364" s="5">
        <v>0</v>
      </c>
      <c r="AB5364" s="25">
        <v>16</v>
      </c>
      <c r="AC5364" s="33" t="str">
        <f>IF(G5364=X5364,"N","S")</f>
        <v>N</v>
      </c>
      <c r="AD5364" s="4">
        <f>K5364-(Y5364+Z5364)</f>
        <v>0</v>
      </c>
      <c r="AE5364" s="37">
        <f>M5364-AA5364</f>
        <v>0</v>
      </c>
    </row>
    <row r="5365" spans="1:31" x14ac:dyDescent="0.25">
      <c r="A5365" s="14">
        <v>45108</v>
      </c>
      <c r="B5365" s="4" t="s">
        <v>20</v>
      </c>
      <c r="C5365" s="4">
        <v>3</v>
      </c>
      <c r="D5365" s="4" t="s">
        <v>2489</v>
      </c>
      <c r="E5365" s="4">
        <v>14</v>
      </c>
      <c r="F5365" s="4" t="s">
        <v>2759</v>
      </c>
      <c r="G5365" s="4" t="s">
        <v>2787</v>
      </c>
      <c r="H5365" s="4">
        <v>4.5</v>
      </c>
      <c r="I5365" s="4">
        <v>2</v>
      </c>
      <c r="J5365" s="4">
        <v>8</v>
      </c>
      <c r="K5365" s="4">
        <v>2</v>
      </c>
      <c r="L5365" s="4">
        <v>8</v>
      </c>
      <c r="M5365" s="4">
        <v>0</v>
      </c>
      <c r="N5365" s="4">
        <v>0</v>
      </c>
      <c r="O5365" s="4" t="s">
        <v>24</v>
      </c>
      <c r="P5365" s="4" t="s">
        <v>25</v>
      </c>
      <c r="Q5365" s="4">
        <v>28479760</v>
      </c>
      <c r="R5365" s="4">
        <v>80343435</v>
      </c>
      <c r="S5365" s="7">
        <v>413714295424093</v>
      </c>
      <c r="T5365" s="7">
        <v>214478153012257</v>
      </c>
      <c r="U5365" s="2"/>
      <c r="V5365" s="3" t="s">
        <v>6034</v>
      </c>
      <c r="W5365" s="3" t="s">
        <v>11338</v>
      </c>
      <c r="X5365" s="4" t="s">
        <v>2787</v>
      </c>
      <c r="Y5365" s="3">
        <v>2</v>
      </c>
      <c r="Z5365" s="3">
        <v>0</v>
      </c>
      <c r="AA5365" s="5">
        <v>0</v>
      </c>
      <c r="AB5365" s="25">
        <v>8</v>
      </c>
      <c r="AC5365" s="33" t="str">
        <f>IF(G5365=X5365,"N","S")</f>
        <v>N</v>
      </c>
      <c r="AD5365" s="4">
        <f>K5365-(Y5365+Z5365)</f>
        <v>0</v>
      </c>
      <c r="AE5365" s="37">
        <f>M5365-AA5365</f>
        <v>0</v>
      </c>
    </row>
    <row r="5366" spans="1:31" x14ac:dyDescent="0.25">
      <c r="A5366" s="14">
        <v>45108</v>
      </c>
      <c r="B5366" s="4" t="s">
        <v>20</v>
      </c>
      <c r="C5366" s="4">
        <v>3</v>
      </c>
      <c r="D5366" s="4" t="s">
        <v>2489</v>
      </c>
      <c r="E5366" s="4">
        <v>15</v>
      </c>
      <c r="F5366" s="4" t="s">
        <v>2638</v>
      </c>
      <c r="G5366" s="4" t="s">
        <v>2695</v>
      </c>
      <c r="H5366" s="4">
        <v>9</v>
      </c>
      <c r="I5366" s="4">
        <v>4</v>
      </c>
      <c r="J5366" s="4">
        <v>16</v>
      </c>
      <c r="K5366" s="4">
        <v>4</v>
      </c>
      <c r="L5366" s="4">
        <v>16</v>
      </c>
      <c r="M5366" s="4">
        <v>0</v>
      </c>
      <c r="N5366" s="4">
        <v>0</v>
      </c>
      <c r="O5366" s="4" t="s">
        <v>24</v>
      </c>
      <c r="P5366" s="4" t="s">
        <v>25</v>
      </c>
      <c r="Q5366" s="4">
        <v>28434540</v>
      </c>
      <c r="R5366" s="4">
        <v>80372037</v>
      </c>
      <c r="S5366" s="7">
        <v>413716831310329</v>
      </c>
      <c r="T5366" s="7">
        <v>214423748404489</v>
      </c>
      <c r="U5366" s="2"/>
      <c r="V5366" s="3" t="s">
        <v>6034</v>
      </c>
      <c r="W5366" s="3" t="s">
        <v>11339</v>
      </c>
      <c r="X5366" s="4" t="s">
        <v>2695</v>
      </c>
      <c r="Y5366" s="3">
        <v>4</v>
      </c>
      <c r="Z5366" s="3">
        <v>0</v>
      </c>
      <c r="AA5366" s="5">
        <v>0</v>
      </c>
      <c r="AB5366" s="25">
        <v>16</v>
      </c>
      <c r="AC5366" s="33" t="str">
        <f>IF(G5366=X5366,"N","S")</f>
        <v>N</v>
      </c>
      <c r="AD5366" s="4">
        <f>K5366-(Y5366+Z5366)</f>
        <v>0</v>
      </c>
      <c r="AE5366" s="37">
        <f>M5366-AA5366</f>
        <v>0</v>
      </c>
    </row>
    <row r="5367" spans="1:31" x14ac:dyDescent="0.25">
      <c r="A5367" s="14">
        <v>45108</v>
      </c>
      <c r="B5367" s="4" t="s">
        <v>20</v>
      </c>
      <c r="C5367" s="4">
        <v>3</v>
      </c>
      <c r="D5367" s="4" t="s">
        <v>2489</v>
      </c>
      <c r="E5367" s="4">
        <v>14</v>
      </c>
      <c r="F5367" s="4" t="s">
        <v>2759</v>
      </c>
      <c r="G5367" s="4" t="s">
        <v>2785</v>
      </c>
      <c r="H5367" s="4">
        <v>13.5</v>
      </c>
      <c r="I5367" s="4">
        <v>6</v>
      </c>
      <c r="J5367" s="4">
        <v>24</v>
      </c>
      <c r="K5367" s="4">
        <v>6</v>
      </c>
      <c r="L5367" s="4">
        <v>24</v>
      </c>
      <c r="M5367" s="4">
        <v>0</v>
      </c>
      <c r="N5367" s="4">
        <v>0</v>
      </c>
      <c r="O5367" s="4" t="s">
        <v>24</v>
      </c>
      <c r="P5367" s="4" t="s">
        <v>25</v>
      </c>
      <c r="Q5367" s="4">
        <v>28509085</v>
      </c>
      <c r="R5367" s="4">
        <v>80372307</v>
      </c>
      <c r="S5367" s="7">
        <v>413716921877609</v>
      </c>
      <c r="T5367" s="7">
        <v>214512874811085</v>
      </c>
      <c r="U5367" s="2"/>
      <c r="V5367" s="3" t="s">
        <v>6034</v>
      </c>
      <c r="W5367" s="3" t="s">
        <v>11340</v>
      </c>
      <c r="X5367" s="4" t="s">
        <v>2785</v>
      </c>
      <c r="Y5367" s="3">
        <v>6</v>
      </c>
      <c r="Z5367" s="3">
        <v>0</v>
      </c>
      <c r="AA5367" s="5">
        <v>0</v>
      </c>
      <c r="AB5367" s="25">
        <v>24</v>
      </c>
      <c r="AC5367" s="33" t="str">
        <f>IF(G5367=X5367,"N","S")</f>
        <v>N</v>
      </c>
      <c r="AD5367" s="4">
        <f>K5367-(Y5367+Z5367)</f>
        <v>0</v>
      </c>
      <c r="AE5367" s="37">
        <f>M5367-AA5367</f>
        <v>0</v>
      </c>
    </row>
    <row r="5368" spans="1:31" x14ac:dyDescent="0.25">
      <c r="A5368" s="14">
        <v>45108</v>
      </c>
      <c r="B5368" s="4" t="s">
        <v>20</v>
      </c>
      <c r="C5368" s="4">
        <v>3</v>
      </c>
      <c r="D5368" s="4" t="s">
        <v>2489</v>
      </c>
      <c r="E5368" s="4">
        <v>15</v>
      </c>
      <c r="F5368" s="4" t="s">
        <v>2638</v>
      </c>
      <c r="G5368" s="4" t="s">
        <v>2674</v>
      </c>
      <c r="H5368" s="4">
        <v>9</v>
      </c>
      <c r="I5368" s="4">
        <v>4</v>
      </c>
      <c r="J5368" s="4">
        <v>16</v>
      </c>
      <c r="K5368" s="4">
        <v>4</v>
      </c>
      <c r="L5368" s="4">
        <v>16</v>
      </c>
      <c r="M5368" s="4">
        <v>0</v>
      </c>
      <c r="N5368" s="4">
        <v>0</v>
      </c>
      <c r="O5368" s="4" t="s">
        <v>24</v>
      </c>
      <c r="P5368" s="4" t="s">
        <v>25</v>
      </c>
      <c r="Q5368" s="4">
        <v>28483426</v>
      </c>
      <c r="R5368" s="4">
        <v>80419940</v>
      </c>
      <c r="S5368" s="7">
        <v>413721189219498</v>
      </c>
      <c r="T5368" s="7">
        <v>214481633788873</v>
      </c>
      <c r="U5368" s="2"/>
      <c r="V5368" s="3" t="s">
        <v>6034</v>
      </c>
      <c r="W5368" s="3" t="s">
        <v>11341</v>
      </c>
      <c r="X5368" s="4" t="s">
        <v>2674</v>
      </c>
      <c r="Y5368" s="3">
        <v>3</v>
      </c>
      <c r="Z5368" s="3">
        <v>0</v>
      </c>
      <c r="AA5368" s="5">
        <v>0</v>
      </c>
      <c r="AB5368" s="25">
        <v>12</v>
      </c>
      <c r="AC5368" s="33" t="str">
        <f>IF(G5368=X5368,"N","S")</f>
        <v>N</v>
      </c>
      <c r="AD5368" s="4">
        <f>K5368-(Y5368+Z5368)</f>
        <v>1</v>
      </c>
      <c r="AE5368" s="37">
        <f>M5368-AA5368</f>
        <v>0</v>
      </c>
    </row>
    <row r="5369" spans="1:31" x14ac:dyDescent="0.25">
      <c r="A5369" s="14">
        <v>45108</v>
      </c>
      <c r="B5369" s="4" t="s">
        <v>20</v>
      </c>
      <c r="C5369" s="4">
        <v>3</v>
      </c>
      <c r="D5369" s="4" t="s">
        <v>2489</v>
      </c>
      <c r="E5369" s="4">
        <v>15</v>
      </c>
      <c r="F5369" s="4" t="s">
        <v>2638</v>
      </c>
      <c r="G5369" s="4" t="s">
        <v>2674</v>
      </c>
      <c r="H5369" s="4">
        <v>13.5</v>
      </c>
      <c r="I5369" s="4">
        <v>6</v>
      </c>
      <c r="J5369" s="4">
        <v>24</v>
      </c>
      <c r="K5369" s="4">
        <v>6</v>
      </c>
      <c r="L5369" s="4">
        <v>24</v>
      </c>
      <c r="M5369" s="4">
        <v>0</v>
      </c>
      <c r="N5369" s="4">
        <v>0</v>
      </c>
      <c r="O5369" s="4" t="s">
        <v>24</v>
      </c>
      <c r="P5369" s="4" t="s">
        <v>25</v>
      </c>
      <c r="Q5369" s="4">
        <v>28480905</v>
      </c>
      <c r="R5369" s="4">
        <v>80417428</v>
      </c>
      <c r="S5369" s="7">
        <v>413720960732294</v>
      </c>
      <c r="T5369" s="7">
        <v>214478649172942</v>
      </c>
      <c r="U5369" s="2"/>
      <c r="V5369" s="3" t="s">
        <v>6034</v>
      </c>
      <c r="W5369" s="3" t="s">
        <v>11342</v>
      </c>
      <c r="X5369" s="4" t="s">
        <v>2674</v>
      </c>
      <c r="Y5369" s="3">
        <v>6</v>
      </c>
      <c r="Z5369" s="3">
        <v>0</v>
      </c>
      <c r="AA5369" s="5">
        <v>0</v>
      </c>
      <c r="AB5369" s="25">
        <v>24</v>
      </c>
      <c r="AC5369" s="33" t="str">
        <f>IF(G5369=X5369,"N","S")</f>
        <v>N</v>
      </c>
      <c r="AD5369" s="4">
        <f>K5369-(Y5369+Z5369)</f>
        <v>0</v>
      </c>
      <c r="AE5369" s="37">
        <f>M5369-AA5369</f>
        <v>0</v>
      </c>
    </row>
    <row r="5370" spans="1:31" x14ac:dyDescent="0.25">
      <c r="A5370" s="14">
        <v>45108</v>
      </c>
      <c r="B5370" s="4" t="s">
        <v>20</v>
      </c>
      <c r="C5370" s="4">
        <v>3</v>
      </c>
      <c r="D5370" s="4" t="s">
        <v>2489</v>
      </c>
      <c r="E5370" s="4">
        <v>15</v>
      </c>
      <c r="F5370" s="4" t="s">
        <v>2638</v>
      </c>
      <c r="G5370" s="4" t="s">
        <v>2690</v>
      </c>
      <c r="H5370" s="4">
        <v>6.75</v>
      </c>
      <c r="I5370" s="4">
        <v>3</v>
      </c>
      <c r="J5370" s="4">
        <v>12</v>
      </c>
      <c r="K5370" s="4">
        <v>3</v>
      </c>
      <c r="L5370" s="4">
        <v>12</v>
      </c>
      <c r="M5370" s="4">
        <v>0</v>
      </c>
      <c r="N5370" s="4">
        <v>0</v>
      </c>
      <c r="O5370" s="4" t="s">
        <v>24</v>
      </c>
      <c r="P5370" s="4" t="s">
        <v>25</v>
      </c>
      <c r="Q5370" s="4">
        <v>28497025</v>
      </c>
      <c r="R5370" s="4">
        <v>80432920</v>
      </c>
      <c r="S5370" s="7">
        <v>413722370365397</v>
      </c>
      <c r="T5370" s="7">
        <v>214497740430648</v>
      </c>
      <c r="U5370" s="2"/>
      <c r="V5370" s="3" t="s">
        <v>6034</v>
      </c>
      <c r="W5370" s="3" t="s">
        <v>11343</v>
      </c>
      <c r="X5370" s="4" t="s">
        <v>2690</v>
      </c>
      <c r="Y5370" s="3">
        <v>3</v>
      </c>
      <c r="Z5370" s="3">
        <v>0</v>
      </c>
      <c r="AA5370" s="5">
        <v>0</v>
      </c>
      <c r="AB5370" s="25">
        <v>12</v>
      </c>
      <c r="AC5370" s="33" t="str">
        <f>IF(G5370=X5370,"N","S")</f>
        <v>N</v>
      </c>
      <c r="AD5370" s="4">
        <f>K5370-(Y5370+Z5370)</f>
        <v>0</v>
      </c>
      <c r="AE5370" s="37">
        <f>M5370-AA5370</f>
        <v>0</v>
      </c>
    </row>
    <row r="5371" spans="1:31" x14ac:dyDescent="0.25">
      <c r="A5371" s="14">
        <v>45108</v>
      </c>
      <c r="B5371" s="4" t="s">
        <v>20</v>
      </c>
      <c r="C5371" s="4">
        <v>3</v>
      </c>
      <c r="D5371" s="4" t="s">
        <v>2489</v>
      </c>
      <c r="E5371" s="4">
        <v>15</v>
      </c>
      <c r="F5371" s="4" t="s">
        <v>2638</v>
      </c>
      <c r="G5371" s="4" t="s">
        <v>2639</v>
      </c>
      <c r="H5371" s="4">
        <v>9</v>
      </c>
      <c r="I5371" s="4">
        <v>4</v>
      </c>
      <c r="J5371" s="4">
        <v>16</v>
      </c>
      <c r="K5371" s="4">
        <v>4</v>
      </c>
      <c r="L5371" s="4">
        <v>16</v>
      </c>
      <c r="M5371" s="4">
        <v>0</v>
      </c>
      <c r="N5371" s="4">
        <v>0</v>
      </c>
      <c r="O5371" s="4" t="s">
        <v>24</v>
      </c>
      <c r="P5371" s="4" t="s">
        <v>25</v>
      </c>
      <c r="Q5371" s="4">
        <v>28497025</v>
      </c>
      <c r="R5371" s="4">
        <v>80432920</v>
      </c>
      <c r="S5371" s="7">
        <v>413722370365397</v>
      </c>
      <c r="T5371" s="7">
        <v>214497740430648</v>
      </c>
      <c r="U5371" s="2"/>
      <c r="V5371" s="3" t="s">
        <v>6034</v>
      </c>
      <c r="W5371" s="3" t="s">
        <v>11344</v>
      </c>
      <c r="X5371" s="4" t="s">
        <v>2639</v>
      </c>
      <c r="Y5371" s="3">
        <v>4</v>
      </c>
      <c r="Z5371" s="3">
        <v>0</v>
      </c>
      <c r="AA5371" s="5">
        <v>0</v>
      </c>
      <c r="AB5371" s="25">
        <v>16</v>
      </c>
      <c r="AC5371" s="33" t="str">
        <f>IF(G5371=X5371,"N","S")</f>
        <v>N</v>
      </c>
      <c r="AD5371" s="4">
        <f>K5371-(Y5371+Z5371)</f>
        <v>0</v>
      </c>
      <c r="AE5371" s="37">
        <f>M5371-AA5371</f>
        <v>0</v>
      </c>
    </row>
    <row r="5372" spans="1:31" x14ac:dyDescent="0.25">
      <c r="A5372" s="14">
        <v>45108</v>
      </c>
      <c r="B5372" s="4" t="s">
        <v>20</v>
      </c>
      <c r="C5372" s="4">
        <v>3</v>
      </c>
      <c r="D5372" s="4" t="s">
        <v>2489</v>
      </c>
      <c r="E5372" s="4">
        <v>14</v>
      </c>
      <c r="F5372" s="4" t="s">
        <v>2759</v>
      </c>
      <c r="G5372" s="4" t="s">
        <v>2783</v>
      </c>
      <c r="H5372" s="4">
        <v>12.15</v>
      </c>
      <c r="I5372" s="4">
        <v>5</v>
      </c>
      <c r="J5372" s="4">
        <v>20</v>
      </c>
      <c r="K5372" s="4">
        <v>5</v>
      </c>
      <c r="L5372" s="4">
        <v>20</v>
      </c>
      <c r="M5372" s="4">
        <v>0</v>
      </c>
      <c r="N5372" s="4">
        <v>0</v>
      </c>
      <c r="O5372" s="4" t="s">
        <v>24</v>
      </c>
      <c r="P5372" s="4" t="s">
        <v>25</v>
      </c>
      <c r="Q5372" s="4">
        <v>28574005</v>
      </c>
      <c r="R5372" s="4">
        <v>80436230</v>
      </c>
      <c r="S5372" s="7">
        <v>413722736839328</v>
      </c>
      <c r="T5372" s="7">
        <v>21458974322699</v>
      </c>
      <c r="U5372" s="2"/>
      <c r="V5372" s="3" t="s">
        <v>6034</v>
      </c>
      <c r="W5372" s="3" t="s">
        <v>11345</v>
      </c>
      <c r="X5372" s="4" t="s">
        <v>2783</v>
      </c>
      <c r="Y5372" s="3">
        <v>5</v>
      </c>
      <c r="Z5372" s="3">
        <v>0</v>
      </c>
      <c r="AA5372" s="5">
        <v>0</v>
      </c>
      <c r="AB5372" s="25">
        <v>20</v>
      </c>
      <c r="AC5372" s="33" t="str">
        <f>IF(G5372=X5372,"N","S")</f>
        <v>N</v>
      </c>
      <c r="AD5372" s="4">
        <f>K5372-(Y5372+Z5372)</f>
        <v>0</v>
      </c>
      <c r="AE5372" s="37">
        <f>M5372-AA5372</f>
        <v>0</v>
      </c>
    </row>
    <row r="5373" spans="1:31" x14ac:dyDescent="0.25">
      <c r="A5373" s="14">
        <v>45108</v>
      </c>
      <c r="B5373" s="4" t="s">
        <v>20</v>
      </c>
      <c r="C5373" s="4">
        <v>3</v>
      </c>
      <c r="D5373" s="4" t="s">
        <v>2489</v>
      </c>
      <c r="E5373" s="4">
        <v>14</v>
      </c>
      <c r="F5373" s="4" t="s">
        <v>2759</v>
      </c>
      <c r="G5373" s="4" t="s">
        <v>2763</v>
      </c>
      <c r="H5373" s="4">
        <v>13.5</v>
      </c>
      <c r="I5373" s="4">
        <v>6</v>
      </c>
      <c r="J5373" s="4">
        <v>24</v>
      </c>
      <c r="K5373" s="4">
        <v>6</v>
      </c>
      <c r="L5373" s="4">
        <v>24</v>
      </c>
      <c r="M5373" s="4">
        <v>0</v>
      </c>
      <c r="N5373" s="4">
        <v>0</v>
      </c>
      <c r="O5373" s="4" t="s">
        <v>24</v>
      </c>
      <c r="P5373" s="4" t="s">
        <v>25</v>
      </c>
      <c r="Q5373" s="4">
        <v>28581465</v>
      </c>
      <c r="R5373" s="4">
        <v>80442914</v>
      </c>
      <c r="S5373" s="7">
        <v>413723345464104</v>
      </c>
      <c r="T5373" s="7">
        <v>214598584106839</v>
      </c>
      <c r="U5373" s="2"/>
      <c r="V5373" s="3" t="s">
        <v>6034</v>
      </c>
      <c r="W5373" s="3" t="s">
        <v>11346</v>
      </c>
      <c r="X5373" s="4" t="s">
        <v>2763</v>
      </c>
      <c r="Y5373" s="3">
        <v>3</v>
      </c>
      <c r="Z5373" s="3">
        <v>0</v>
      </c>
      <c r="AA5373" s="5">
        <v>0</v>
      </c>
      <c r="AB5373" s="25">
        <v>12</v>
      </c>
      <c r="AC5373" s="33" t="str">
        <f>IF(G5373=X5373,"N","S")</f>
        <v>N</v>
      </c>
      <c r="AD5373" s="4">
        <f>K5373-(Y5373+Z5373)</f>
        <v>3</v>
      </c>
      <c r="AE5373" s="37">
        <f>M5373-AA5373</f>
        <v>0</v>
      </c>
    </row>
    <row r="5374" spans="1:31" x14ac:dyDescent="0.25">
      <c r="A5374" s="14">
        <v>45108</v>
      </c>
      <c r="B5374" s="4" t="s">
        <v>20</v>
      </c>
      <c r="C5374" s="4">
        <v>3</v>
      </c>
      <c r="D5374" s="4" t="s">
        <v>2489</v>
      </c>
      <c r="E5374" s="4">
        <v>14</v>
      </c>
      <c r="F5374" s="4" t="s">
        <v>2759</v>
      </c>
      <c r="G5374" s="4" t="s">
        <v>2763</v>
      </c>
      <c r="H5374" s="4">
        <v>9</v>
      </c>
      <c r="I5374" s="4">
        <v>3</v>
      </c>
      <c r="J5374" s="4">
        <v>12</v>
      </c>
      <c r="K5374" s="4">
        <v>3</v>
      </c>
      <c r="L5374" s="4">
        <v>12</v>
      </c>
      <c r="M5374" s="4">
        <v>0</v>
      </c>
      <c r="N5374" s="4">
        <v>0</v>
      </c>
      <c r="O5374" s="4" t="s">
        <v>24</v>
      </c>
      <c r="P5374" s="4" t="s">
        <v>25</v>
      </c>
      <c r="Q5374" s="4">
        <v>28580935</v>
      </c>
      <c r="R5374" s="4">
        <v>80443056</v>
      </c>
      <c r="S5374" s="7">
        <v>41372335778324</v>
      </c>
      <c r="T5374" s="7">
        <v>214597948734028</v>
      </c>
      <c r="U5374" s="2"/>
      <c r="V5374" s="3" t="s">
        <v>6034</v>
      </c>
      <c r="W5374" s="3" t="s">
        <v>11347</v>
      </c>
      <c r="X5374" s="4" t="s">
        <v>2763</v>
      </c>
      <c r="Y5374" s="3">
        <v>6</v>
      </c>
      <c r="Z5374" s="3">
        <v>0</v>
      </c>
      <c r="AA5374" s="5">
        <v>0</v>
      </c>
      <c r="AB5374" s="25">
        <v>24</v>
      </c>
      <c r="AC5374" s="33" t="str">
        <f>IF(G5374=X5374,"N","S")</f>
        <v>N</v>
      </c>
      <c r="AD5374" s="4">
        <f>K5374-(Y5374+Z5374)</f>
        <v>-3</v>
      </c>
      <c r="AE5374" s="37">
        <f>M5374-AA5374</f>
        <v>0</v>
      </c>
    </row>
    <row r="5375" spans="1:31" x14ac:dyDescent="0.25">
      <c r="A5375" s="14">
        <v>45108</v>
      </c>
      <c r="B5375" s="4" t="s">
        <v>20</v>
      </c>
      <c r="C5375" s="4">
        <v>3</v>
      </c>
      <c r="D5375" s="4" t="s">
        <v>2489</v>
      </c>
      <c r="E5375" s="4">
        <v>14</v>
      </c>
      <c r="F5375" s="4" t="s">
        <v>2759</v>
      </c>
      <c r="G5375" s="4" t="s">
        <v>2771</v>
      </c>
      <c r="H5375" s="4">
        <v>10.5</v>
      </c>
      <c r="I5375" s="4">
        <v>4</v>
      </c>
      <c r="J5375" s="4">
        <v>16</v>
      </c>
      <c r="K5375" s="4">
        <v>4</v>
      </c>
      <c r="L5375" s="4">
        <v>16</v>
      </c>
      <c r="M5375" s="4">
        <v>0</v>
      </c>
      <c r="N5375" s="4">
        <v>0</v>
      </c>
      <c r="O5375" s="4" t="s">
        <v>24</v>
      </c>
      <c r="P5375" s="4" t="s">
        <v>25</v>
      </c>
      <c r="Q5375" s="4">
        <v>28589242</v>
      </c>
      <c r="R5375" s="4">
        <v>80450530</v>
      </c>
      <c r="S5375" s="7">
        <v>413724038311477</v>
      </c>
      <c r="T5375" s="7">
        <v>214607793049956</v>
      </c>
      <c r="U5375" s="2"/>
      <c r="V5375" s="3" t="s">
        <v>6034</v>
      </c>
      <c r="W5375" s="3" t="s">
        <v>11348</v>
      </c>
      <c r="X5375" s="4" t="s">
        <v>2771</v>
      </c>
      <c r="Y5375" s="3">
        <v>4</v>
      </c>
      <c r="Z5375" s="3">
        <v>0</v>
      </c>
      <c r="AA5375" s="5">
        <v>0</v>
      </c>
      <c r="AB5375" s="25">
        <v>16</v>
      </c>
      <c r="AC5375" s="33" t="str">
        <f>IF(G5375=X5375,"N","S")</f>
        <v>N</v>
      </c>
      <c r="AD5375" s="4">
        <f>K5375-(Y5375+Z5375)</f>
        <v>0</v>
      </c>
      <c r="AE5375" s="37">
        <f>M5375-AA5375</f>
        <v>0</v>
      </c>
    </row>
    <row r="5376" spans="1:31" x14ac:dyDescent="0.25">
      <c r="A5376" s="14">
        <v>45108</v>
      </c>
      <c r="B5376" s="4" t="s">
        <v>20</v>
      </c>
      <c r="C5376" s="4">
        <v>3</v>
      </c>
      <c r="D5376" s="4" t="s">
        <v>2489</v>
      </c>
      <c r="E5376" s="4">
        <v>14</v>
      </c>
      <c r="F5376" s="4" t="s">
        <v>2759</v>
      </c>
      <c r="G5376" s="4" t="s">
        <v>2788</v>
      </c>
      <c r="H5376" s="4">
        <v>7.05</v>
      </c>
      <c r="I5376" s="4">
        <v>3</v>
      </c>
      <c r="J5376" s="4">
        <v>12</v>
      </c>
      <c r="K5376" s="4">
        <v>3</v>
      </c>
      <c r="L5376" s="4">
        <v>12</v>
      </c>
      <c r="M5376" s="4">
        <v>0</v>
      </c>
      <c r="N5376" s="4">
        <v>0</v>
      </c>
      <c r="O5376" s="4" t="s">
        <v>24</v>
      </c>
      <c r="P5376" s="4" t="s">
        <v>25</v>
      </c>
      <c r="Q5376" s="4">
        <v>28622362</v>
      </c>
      <c r="R5376" s="4">
        <v>80483086</v>
      </c>
      <c r="S5376" s="7">
        <v>413726999897302</v>
      </c>
      <c r="T5376" s="7">
        <v>214647010069264</v>
      </c>
      <c r="U5376" s="2"/>
      <c r="V5376" s="3" t="s">
        <v>6034</v>
      </c>
      <c r="W5376" s="3" t="s">
        <v>11349</v>
      </c>
      <c r="X5376" s="4" t="s">
        <v>2788</v>
      </c>
      <c r="Y5376" s="3">
        <v>3</v>
      </c>
      <c r="Z5376" s="3">
        <v>0</v>
      </c>
      <c r="AA5376" s="5">
        <v>0</v>
      </c>
      <c r="AB5376" s="25">
        <v>12</v>
      </c>
      <c r="AC5376" s="33" t="str">
        <f>IF(G5376=X5376,"N","S")</f>
        <v>N</v>
      </c>
      <c r="AD5376" s="4">
        <f>K5376-(Y5376+Z5376)</f>
        <v>0</v>
      </c>
      <c r="AE5376" s="37">
        <f>M5376-AA5376</f>
        <v>0</v>
      </c>
    </row>
    <row r="5377" spans="1:31" x14ac:dyDescent="0.25">
      <c r="A5377" s="14">
        <v>45108</v>
      </c>
      <c r="B5377" s="4" t="s">
        <v>20</v>
      </c>
      <c r="C5377" s="4">
        <v>3</v>
      </c>
      <c r="D5377" s="4" t="s">
        <v>2489</v>
      </c>
      <c r="E5377" s="4">
        <v>14</v>
      </c>
      <c r="F5377" s="4" t="s">
        <v>2759</v>
      </c>
      <c r="G5377" s="4" t="s">
        <v>2774</v>
      </c>
      <c r="H5377" s="4">
        <v>13.5</v>
      </c>
      <c r="I5377" s="4">
        <v>6</v>
      </c>
      <c r="J5377" s="4">
        <v>24</v>
      </c>
      <c r="K5377" s="4">
        <v>6</v>
      </c>
      <c r="L5377" s="4">
        <v>24</v>
      </c>
      <c r="M5377" s="4">
        <v>0</v>
      </c>
      <c r="N5377" s="4">
        <v>0</v>
      </c>
      <c r="O5377" s="4" t="s">
        <v>24</v>
      </c>
      <c r="P5377" s="4" t="s">
        <v>25</v>
      </c>
      <c r="Q5377" s="4">
        <v>28640892</v>
      </c>
      <c r="R5377" s="4">
        <v>80501228</v>
      </c>
      <c r="S5377" s="7">
        <v>413728650316014</v>
      </c>
      <c r="T5377" s="7">
        <v>214668952241774</v>
      </c>
      <c r="U5377" s="2"/>
      <c r="V5377" s="3" t="s">
        <v>6034</v>
      </c>
      <c r="W5377" s="3" t="s">
        <v>11350</v>
      </c>
      <c r="X5377" s="4" t="s">
        <v>2774</v>
      </c>
      <c r="Y5377" s="3">
        <v>6</v>
      </c>
      <c r="Z5377" s="3">
        <v>0</v>
      </c>
      <c r="AA5377" s="5">
        <v>0</v>
      </c>
      <c r="AB5377" s="25">
        <v>24</v>
      </c>
      <c r="AC5377" s="33" t="str">
        <f>IF(G5377=X5377,"N","S")</f>
        <v>N</v>
      </c>
      <c r="AD5377" s="4">
        <f>K5377-(Y5377+Z5377)</f>
        <v>0</v>
      </c>
      <c r="AE5377" s="37">
        <f>M5377-AA5377</f>
        <v>0</v>
      </c>
    </row>
    <row r="5378" spans="1:31" x14ac:dyDescent="0.25">
      <c r="A5378" s="14">
        <v>45108</v>
      </c>
      <c r="B5378" s="4" t="s">
        <v>20</v>
      </c>
      <c r="C5378" s="4">
        <v>3</v>
      </c>
      <c r="D5378" s="4" t="s">
        <v>2489</v>
      </c>
      <c r="E5378" s="4">
        <v>15</v>
      </c>
      <c r="F5378" s="4" t="s">
        <v>2638</v>
      </c>
      <c r="G5378" s="4" t="s">
        <v>2646</v>
      </c>
      <c r="H5378" s="4">
        <v>6.75</v>
      </c>
      <c r="I5378" s="4">
        <v>3</v>
      </c>
      <c r="J5378" s="4">
        <v>12</v>
      </c>
      <c r="K5378" s="4">
        <v>3</v>
      </c>
      <c r="L5378" s="4">
        <v>12</v>
      </c>
      <c r="M5378" s="4">
        <v>0</v>
      </c>
      <c r="N5378" s="4">
        <v>0</v>
      </c>
      <c r="O5378" s="4" t="s">
        <v>24</v>
      </c>
      <c r="P5378" s="4" t="s">
        <v>25</v>
      </c>
      <c r="Q5378" s="4">
        <v>28564566</v>
      </c>
      <c r="R5378" s="4">
        <v>80499487</v>
      </c>
      <c r="S5378" s="7">
        <v>413728425799456</v>
      </c>
      <c r="T5378" s="7">
        <v>214577712037402</v>
      </c>
      <c r="U5378" s="2"/>
      <c r="V5378" s="3" t="s">
        <v>6034</v>
      </c>
      <c r="W5378" s="3" t="s">
        <v>11351</v>
      </c>
      <c r="X5378" s="4" t="s">
        <v>2646</v>
      </c>
      <c r="Y5378" s="3">
        <v>3</v>
      </c>
      <c r="Z5378" s="3">
        <v>0</v>
      </c>
      <c r="AA5378" s="5">
        <v>0</v>
      </c>
      <c r="AB5378" s="25">
        <v>12</v>
      </c>
      <c r="AC5378" s="33" t="str">
        <f>IF(G5378=X5378,"N","S")</f>
        <v>N</v>
      </c>
      <c r="AD5378" s="4">
        <f>K5378-(Y5378+Z5378)</f>
        <v>0</v>
      </c>
      <c r="AE5378" s="37">
        <f>M5378-AA5378</f>
        <v>0</v>
      </c>
    </row>
    <row r="5379" spans="1:31" x14ac:dyDescent="0.25">
      <c r="A5379" s="14">
        <v>45108</v>
      </c>
      <c r="B5379" s="4" t="s">
        <v>20</v>
      </c>
      <c r="C5379" s="4">
        <v>3</v>
      </c>
      <c r="D5379" s="4" t="s">
        <v>2489</v>
      </c>
      <c r="E5379" s="4">
        <v>15</v>
      </c>
      <c r="F5379" s="4" t="s">
        <v>2638</v>
      </c>
      <c r="G5379" s="4" t="s">
        <v>2719</v>
      </c>
      <c r="H5379" s="4">
        <v>9</v>
      </c>
      <c r="I5379" s="4">
        <v>4</v>
      </c>
      <c r="J5379" s="4">
        <v>16</v>
      </c>
      <c r="K5379" s="4">
        <v>4</v>
      </c>
      <c r="L5379" s="4">
        <v>16</v>
      </c>
      <c r="M5379" s="4">
        <v>0</v>
      </c>
      <c r="N5379" s="4">
        <v>0</v>
      </c>
      <c r="O5379" s="4" t="s">
        <v>24</v>
      </c>
      <c r="P5379" s="4" t="s">
        <v>25</v>
      </c>
      <c r="Q5379" s="4">
        <v>28615072</v>
      </c>
      <c r="R5379" s="4">
        <v>80548630</v>
      </c>
      <c r="S5379" s="7">
        <v>413732896751686</v>
      </c>
      <c r="T5379" s="7">
        <v>214637521874234</v>
      </c>
      <c r="U5379" s="2"/>
      <c r="V5379" s="3" t="s">
        <v>6034</v>
      </c>
      <c r="W5379" s="3" t="s">
        <v>11352</v>
      </c>
      <c r="X5379" s="4" t="s">
        <v>2719</v>
      </c>
      <c r="Y5379" s="3">
        <v>4</v>
      </c>
      <c r="Z5379" s="3">
        <v>0</v>
      </c>
      <c r="AA5379" s="5">
        <v>0</v>
      </c>
      <c r="AB5379" s="25">
        <v>16</v>
      </c>
      <c r="AC5379" s="33" t="str">
        <f>IF(G5379=X5379,"N","S")</f>
        <v>N</v>
      </c>
      <c r="AD5379" s="4">
        <f>K5379-(Y5379+Z5379)</f>
        <v>0</v>
      </c>
      <c r="AE5379" s="37">
        <f>M5379-AA5379</f>
        <v>0</v>
      </c>
    </row>
    <row r="5380" spans="1:31" x14ac:dyDescent="0.25">
      <c r="A5380" s="14">
        <v>45108</v>
      </c>
      <c r="B5380" s="4" t="s">
        <v>20</v>
      </c>
      <c r="C5380" s="4">
        <v>3</v>
      </c>
      <c r="D5380" s="4" t="s">
        <v>2489</v>
      </c>
      <c r="E5380" s="4">
        <v>15</v>
      </c>
      <c r="F5380" s="4" t="s">
        <v>2638</v>
      </c>
      <c r="G5380" s="4" t="s">
        <v>2666</v>
      </c>
      <c r="H5380" s="4">
        <v>13.5</v>
      </c>
      <c r="I5380" s="4">
        <v>6</v>
      </c>
      <c r="J5380" s="4">
        <v>24</v>
      </c>
      <c r="K5380" s="4">
        <v>6</v>
      </c>
      <c r="L5380" s="4">
        <v>24</v>
      </c>
      <c r="M5380" s="4">
        <v>0</v>
      </c>
      <c r="N5380" s="4">
        <v>0</v>
      </c>
      <c r="O5380" s="4" t="s">
        <v>24</v>
      </c>
      <c r="P5380" s="4" t="s">
        <v>25</v>
      </c>
      <c r="Q5380" s="4">
        <v>28653973</v>
      </c>
      <c r="R5380" s="4">
        <v>80586768</v>
      </c>
      <c r="S5380" s="7">
        <v>413736366204023</v>
      </c>
      <c r="T5380" s="7">
        <v>214683586107889</v>
      </c>
      <c r="U5380" s="2"/>
      <c r="V5380" s="3" t="s">
        <v>6034</v>
      </c>
      <c r="W5380" s="3" t="s">
        <v>11353</v>
      </c>
      <c r="X5380" s="4" t="s">
        <v>2666</v>
      </c>
      <c r="Y5380" s="3">
        <v>6</v>
      </c>
      <c r="Z5380" s="3">
        <v>0</v>
      </c>
      <c r="AA5380" s="5">
        <v>0</v>
      </c>
      <c r="AB5380" s="25">
        <v>24</v>
      </c>
      <c r="AC5380" s="33" t="str">
        <f>IF(G5380=X5380,"N","S")</f>
        <v>N</v>
      </c>
      <c r="AD5380" s="4">
        <f>K5380-(Y5380+Z5380)</f>
        <v>0</v>
      </c>
      <c r="AE5380" s="37">
        <f>M5380-AA5380</f>
        <v>0</v>
      </c>
    </row>
    <row r="5381" spans="1:31" x14ac:dyDescent="0.25">
      <c r="A5381" s="14">
        <v>45108</v>
      </c>
      <c r="B5381" s="4" t="s">
        <v>20</v>
      </c>
      <c r="C5381" s="4">
        <v>3</v>
      </c>
      <c r="D5381" s="4" t="s">
        <v>2489</v>
      </c>
      <c r="E5381" s="4">
        <v>15</v>
      </c>
      <c r="F5381" s="4" t="s">
        <v>2638</v>
      </c>
      <c r="G5381" s="4" t="s">
        <v>2645</v>
      </c>
      <c r="H5381" s="4">
        <v>4.8</v>
      </c>
      <c r="I5381" s="4">
        <v>4</v>
      </c>
      <c r="J5381" s="4">
        <v>8</v>
      </c>
      <c r="K5381" s="4">
        <v>4</v>
      </c>
      <c r="L5381" s="4">
        <v>8</v>
      </c>
      <c r="M5381" s="4">
        <v>0</v>
      </c>
      <c r="N5381" s="4">
        <v>0</v>
      </c>
      <c r="O5381" s="4" t="s">
        <v>24</v>
      </c>
      <c r="P5381" s="4" t="s">
        <v>25</v>
      </c>
      <c r="Q5381" s="4">
        <v>28653973</v>
      </c>
      <c r="R5381" s="4">
        <v>80586768</v>
      </c>
      <c r="S5381" s="7">
        <v>413736366204023</v>
      </c>
      <c r="T5381" s="7">
        <v>214683586107889</v>
      </c>
      <c r="U5381" s="2"/>
      <c r="V5381" s="3" t="s">
        <v>6034</v>
      </c>
      <c r="W5381" s="3" t="s">
        <v>11354</v>
      </c>
      <c r="X5381" s="4" t="s">
        <v>2645</v>
      </c>
      <c r="Y5381" s="3">
        <v>0</v>
      </c>
      <c r="Z5381" s="3">
        <v>4</v>
      </c>
      <c r="AA5381" s="5">
        <v>0</v>
      </c>
      <c r="AB5381" s="25">
        <v>8</v>
      </c>
      <c r="AC5381" s="33" t="str">
        <f>IF(G5381=X5381,"N","S")</f>
        <v>N</v>
      </c>
      <c r="AD5381" s="4">
        <f>K5381-(Y5381+Z5381)</f>
        <v>0</v>
      </c>
      <c r="AE5381" s="37">
        <f>M5381-AA5381</f>
        <v>0</v>
      </c>
    </row>
    <row r="5382" spans="1:31" x14ac:dyDescent="0.25">
      <c r="A5382" s="14">
        <v>45108</v>
      </c>
      <c r="B5382" s="4" t="s">
        <v>20</v>
      </c>
      <c r="C5382" s="4">
        <v>3</v>
      </c>
      <c r="D5382" s="4" t="s">
        <v>2489</v>
      </c>
      <c r="E5382" s="4">
        <v>15</v>
      </c>
      <c r="F5382" s="4" t="s">
        <v>2638</v>
      </c>
      <c r="G5382" s="4" t="s">
        <v>2667</v>
      </c>
      <c r="H5382" s="4">
        <v>10.8</v>
      </c>
      <c r="I5382" s="4">
        <v>4</v>
      </c>
      <c r="J5382" s="4">
        <v>16</v>
      </c>
      <c r="K5382" s="4">
        <v>4</v>
      </c>
      <c r="L5382" s="4">
        <v>16</v>
      </c>
      <c r="M5382" s="4">
        <v>0</v>
      </c>
      <c r="N5382" s="4">
        <v>0</v>
      </c>
      <c r="O5382" s="4" t="s">
        <v>24</v>
      </c>
      <c r="P5382" s="4" t="s">
        <v>25</v>
      </c>
      <c r="Q5382" s="4">
        <v>28667314</v>
      </c>
      <c r="R5382" s="4">
        <v>80599623</v>
      </c>
      <c r="S5382" s="7">
        <v>41373753583506</v>
      </c>
      <c r="T5382" s="7">
        <v>214699386473242</v>
      </c>
      <c r="U5382" s="2"/>
      <c r="V5382" s="3" t="s">
        <v>6034</v>
      </c>
      <c r="W5382" s="3" t="s">
        <v>11355</v>
      </c>
      <c r="X5382" s="4" t="s">
        <v>2667</v>
      </c>
      <c r="Y5382" s="3">
        <v>4</v>
      </c>
      <c r="Z5382" s="3">
        <v>0</v>
      </c>
      <c r="AA5382" s="5">
        <v>0</v>
      </c>
      <c r="AB5382" s="25">
        <v>16</v>
      </c>
      <c r="AC5382" s="33" t="str">
        <f>IF(G5382=X5382,"N","S")</f>
        <v>N</v>
      </c>
      <c r="AD5382" s="4">
        <f>K5382-(Y5382+Z5382)</f>
        <v>0</v>
      </c>
      <c r="AE5382" s="37">
        <f>M5382-AA5382</f>
        <v>0</v>
      </c>
    </row>
    <row r="5383" spans="1:31" x14ac:dyDescent="0.25">
      <c r="A5383" s="14">
        <v>45108</v>
      </c>
      <c r="B5383" s="4" t="s">
        <v>20</v>
      </c>
      <c r="C5383" s="4">
        <v>3</v>
      </c>
      <c r="D5383" s="4" t="s">
        <v>2489</v>
      </c>
      <c r="E5383" s="4">
        <v>15</v>
      </c>
      <c r="F5383" s="4" t="s">
        <v>2638</v>
      </c>
      <c r="G5383" s="4" t="s">
        <v>2668</v>
      </c>
      <c r="H5383" s="4">
        <v>8.1</v>
      </c>
      <c r="I5383" s="4">
        <v>3</v>
      </c>
      <c r="J5383" s="4">
        <v>12</v>
      </c>
      <c r="K5383" s="4">
        <v>3</v>
      </c>
      <c r="L5383" s="4">
        <v>12</v>
      </c>
      <c r="M5383" s="4">
        <v>0</v>
      </c>
      <c r="N5383" s="4">
        <v>0</v>
      </c>
      <c r="O5383" s="4" t="s">
        <v>24</v>
      </c>
      <c r="P5383" s="4" t="s">
        <v>25</v>
      </c>
      <c r="Q5383" s="4">
        <v>28720465</v>
      </c>
      <c r="R5383" s="4">
        <v>80651212</v>
      </c>
      <c r="S5383" s="7">
        <v>413742229370407</v>
      </c>
      <c r="T5383" s="7">
        <v>214762331830612</v>
      </c>
      <c r="U5383" s="2"/>
      <c r="V5383" s="3" t="s">
        <v>6034</v>
      </c>
      <c r="W5383" s="3" t="s">
        <v>11356</v>
      </c>
      <c r="X5383" s="4" t="s">
        <v>2668</v>
      </c>
      <c r="Y5383" s="3">
        <v>3</v>
      </c>
      <c r="Z5383" s="3">
        <v>0</v>
      </c>
      <c r="AA5383" s="5">
        <v>0</v>
      </c>
      <c r="AB5383" s="25">
        <v>12</v>
      </c>
      <c r="AC5383" s="33" t="str">
        <f>IF(G5383=X5383,"N","S")</f>
        <v>N</v>
      </c>
      <c r="AD5383" s="4">
        <f>K5383-(Y5383+Z5383)</f>
        <v>0</v>
      </c>
      <c r="AE5383" s="37">
        <f>M5383-AA5383</f>
        <v>0</v>
      </c>
    </row>
    <row r="5384" spans="1:31" x14ac:dyDescent="0.25">
      <c r="A5384" s="14">
        <v>45108</v>
      </c>
      <c r="B5384" s="4" t="s">
        <v>20</v>
      </c>
      <c r="C5384" s="4">
        <v>2</v>
      </c>
      <c r="D5384" s="4" t="s">
        <v>512</v>
      </c>
      <c r="E5384" s="4">
        <v>9</v>
      </c>
      <c r="F5384" s="4" t="s">
        <v>1193</v>
      </c>
      <c r="G5384" s="4" t="s">
        <v>1221</v>
      </c>
      <c r="H5384" s="4">
        <v>42.75</v>
      </c>
      <c r="I5384" s="4">
        <v>19</v>
      </c>
      <c r="J5384" s="4">
        <v>76</v>
      </c>
      <c r="K5384" s="4">
        <v>19</v>
      </c>
      <c r="L5384" s="4">
        <v>76</v>
      </c>
      <c r="M5384" s="4">
        <v>0</v>
      </c>
      <c r="N5384" s="4">
        <v>0</v>
      </c>
      <c r="O5384" s="4" t="s">
        <v>24</v>
      </c>
      <c r="P5384" s="4" t="s">
        <v>25</v>
      </c>
      <c r="Q5384" s="4">
        <v>28917587</v>
      </c>
      <c r="R5384" s="4">
        <v>80847313</v>
      </c>
      <c r="S5384" s="7">
        <v>413760065865793</v>
      </c>
      <c r="T5384" s="7">
        <v>21499573026998</v>
      </c>
      <c r="U5384" s="2"/>
      <c r="V5384" s="3" t="s">
        <v>6062</v>
      </c>
      <c r="W5384" s="3" t="s">
        <v>11357</v>
      </c>
      <c r="X5384" s="4" t="s">
        <v>1221</v>
      </c>
      <c r="Y5384" s="3">
        <v>19</v>
      </c>
      <c r="Z5384" s="3">
        <v>0</v>
      </c>
      <c r="AA5384" s="5">
        <v>0</v>
      </c>
      <c r="AB5384" s="25">
        <v>76</v>
      </c>
      <c r="AC5384" s="33" t="str">
        <f>IF(G5384=X5384,"N","S")</f>
        <v>N</v>
      </c>
      <c r="AD5384" s="4">
        <f>K5384-(Y5384+Z5384)</f>
        <v>0</v>
      </c>
      <c r="AE5384" s="37">
        <f>M5384-AA5384</f>
        <v>0</v>
      </c>
    </row>
    <row r="5385" spans="1:31" x14ac:dyDescent="0.25">
      <c r="A5385" s="14">
        <v>45108</v>
      </c>
      <c r="B5385" s="4" t="s">
        <v>20</v>
      </c>
      <c r="C5385" s="4">
        <v>2</v>
      </c>
      <c r="D5385" s="4" t="s">
        <v>512</v>
      </c>
      <c r="E5385" s="4">
        <v>10</v>
      </c>
      <c r="F5385" s="4" t="s">
        <v>2212</v>
      </c>
      <c r="G5385" s="4" t="s">
        <v>2331</v>
      </c>
      <c r="H5385" s="4">
        <v>16.2</v>
      </c>
      <c r="I5385" s="4">
        <v>6</v>
      </c>
      <c r="J5385" s="4">
        <v>24</v>
      </c>
      <c r="K5385" s="4">
        <v>6</v>
      </c>
      <c r="L5385" s="4">
        <v>24</v>
      </c>
      <c r="M5385" s="4">
        <v>0</v>
      </c>
      <c r="N5385" s="4">
        <v>0</v>
      </c>
      <c r="O5385" s="4" t="s">
        <v>24</v>
      </c>
      <c r="P5385" s="4" t="s">
        <v>25</v>
      </c>
      <c r="Q5385" s="4">
        <v>28968113</v>
      </c>
      <c r="R5385" s="4">
        <v>80821760</v>
      </c>
      <c r="S5385" s="7">
        <v>413757809008963</v>
      </c>
      <c r="T5385" s="7">
        <v>21505644511716</v>
      </c>
      <c r="U5385" s="2"/>
      <c r="V5385" s="3" t="s">
        <v>6062</v>
      </c>
      <c r="W5385" s="3" t="s">
        <v>11358</v>
      </c>
      <c r="X5385" s="4" t="s">
        <v>2331</v>
      </c>
      <c r="Y5385" s="3">
        <v>6</v>
      </c>
      <c r="Z5385" s="3">
        <v>0</v>
      </c>
      <c r="AA5385" s="5">
        <v>0</v>
      </c>
      <c r="AB5385" s="25">
        <v>24</v>
      </c>
      <c r="AC5385" s="33" t="str">
        <f>IF(G5385=X5385,"N","S")</f>
        <v>N</v>
      </c>
      <c r="AD5385" s="4">
        <f>K5385-(Y5385+Z5385)</f>
        <v>0</v>
      </c>
      <c r="AE5385" s="37">
        <f>M5385-AA5385</f>
        <v>0</v>
      </c>
    </row>
    <row r="5386" spans="1:31" x14ac:dyDescent="0.25">
      <c r="A5386" s="14">
        <v>45108</v>
      </c>
      <c r="B5386" s="4" t="s">
        <v>20</v>
      </c>
      <c r="C5386" s="4">
        <v>2</v>
      </c>
      <c r="D5386" s="4" t="s">
        <v>512</v>
      </c>
      <c r="E5386" s="4">
        <v>10</v>
      </c>
      <c r="F5386" s="4" t="s">
        <v>2212</v>
      </c>
      <c r="G5386" s="4" t="s">
        <v>2331</v>
      </c>
      <c r="H5386" s="4">
        <v>15.75</v>
      </c>
      <c r="I5386" s="4">
        <v>6</v>
      </c>
      <c r="J5386" s="4">
        <v>24</v>
      </c>
      <c r="K5386" s="4">
        <v>6</v>
      </c>
      <c r="L5386" s="4">
        <v>24</v>
      </c>
      <c r="M5386" s="4">
        <v>0</v>
      </c>
      <c r="N5386" s="4">
        <v>0</v>
      </c>
      <c r="O5386" s="4" t="s">
        <v>24</v>
      </c>
      <c r="P5386" s="4" t="s">
        <v>25</v>
      </c>
      <c r="Q5386" s="4">
        <v>28967413</v>
      </c>
      <c r="R5386" s="4">
        <v>80820868</v>
      </c>
      <c r="S5386" s="7">
        <v>413757728051702</v>
      </c>
      <c r="T5386" s="7">
        <v>215055618562634</v>
      </c>
      <c r="U5386" s="2"/>
      <c r="V5386" s="3" t="s">
        <v>6062</v>
      </c>
      <c r="W5386" s="3" t="s">
        <v>11359</v>
      </c>
      <c r="X5386" s="4" t="s">
        <v>2331</v>
      </c>
      <c r="Y5386" s="3">
        <v>6</v>
      </c>
      <c r="Z5386" s="3">
        <v>0</v>
      </c>
      <c r="AA5386" s="5">
        <v>0</v>
      </c>
      <c r="AB5386" s="25">
        <v>24</v>
      </c>
      <c r="AC5386" s="33" t="str">
        <f>IF(G5386=X5386,"N","S")</f>
        <v>N</v>
      </c>
      <c r="AD5386" s="4">
        <f>K5386-(Y5386+Z5386)</f>
        <v>0</v>
      </c>
      <c r="AE5386" s="37">
        <f>M5386-AA5386</f>
        <v>0</v>
      </c>
    </row>
    <row r="5387" spans="1:31" x14ac:dyDescent="0.25">
      <c r="A5387" s="14">
        <v>45108</v>
      </c>
      <c r="B5387" s="4" t="s">
        <v>20</v>
      </c>
      <c r="C5387" s="4">
        <v>2</v>
      </c>
      <c r="D5387" s="4" t="s">
        <v>512</v>
      </c>
      <c r="E5387" s="4">
        <v>10</v>
      </c>
      <c r="F5387" s="4" t="s">
        <v>2212</v>
      </c>
      <c r="G5387" s="4" t="s">
        <v>2270</v>
      </c>
      <c r="H5387" s="4">
        <v>12.24</v>
      </c>
      <c r="I5387" s="4">
        <v>5</v>
      </c>
      <c r="J5387" s="4">
        <v>18</v>
      </c>
      <c r="K5387" s="4">
        <v>5</v>
      </c>
      <c r="L5387" s="4">
        <v>18</v>
      </c>
      <c r="M5387" s="4">
        <v>0</v>
      </c>
      <c r="N5387" s="4">
        <v>0</v>
      </c>
      <c r="O5387" s="4" t="s">
        <v>24</v>
      </c>
      <c r="P5387" s="4" t="s">
        <v>25</v>
      </c>
      <c r="Q5387" s="4">
        <v>29011948</v>
      </c>
      <c r="R5387" s="4">
        <v>80855983</v>
      </c>
      <c r="S5387" s="7">
        <v>413760930037877</v>
      </c>
      <c r="T5387" s="7">
        <v>215108458929884</v>
      </c>
      <c r="U5387" s="2"/>
      <c r="V5387" s="3" t="s">
        <v>6062</v>
      </c>
      <c r="W5387" s="3" t="s">
        <v>11360</v>
      </c>
      <c r="X5387" s="4" t="s">
        <v>2270</v>
      </c>
      <c r="Y5387" s="3">
        <v>4</v>
      </c>
      <c r="Z5387" s="3">
        <v>1</v>
      </c>
      <c r="AA5387" s="5">
        <v>0</v>
      </c>
      <c r="AB5387" s="25">
        <v>18</v>
      </c>
      <c r="AC5387" s="33" t="str">
        <f>IF(G5387=X5387,"N","S")</f>
        <v>N</v>
      </c>
      <c r="AD5387" s="4">
        <f>K5387-(Y5387+Z5387)</f>
        <v>0</v>
      </c>
      <c r="AE5387" s="37">
        <f>M5387-AA5387</f>
        <v>0</v>
      </c>
    </row>
    <row r="5388" spans="1:31" x14ac:dyDescent="0.25">
      <c r="A5388" s="14">
        <v>45108</v>
      </c>
      <c r="B5388" s="4" t="s">
        <v>20</v>
      </c>
      <c r="C5388" s="4">
        <v>2</v>
      </c>
      <c r="D5388" s="4" t="s">
        <v>512</v>
      </c>
      <c r="E5388" s="4">
        <v>9</v>
      </c>
      <c r="F5388" s="4" t="s">
        <v>1193</v>
      </c>
      <c r="G5388" s="4" t="s">
        <v>1209</v>
      </c>
      <c r="H5388" s="4">
        <v>6.75</v>
      </c>
      <c r="I5388" s="4">
        <v>3</v>
      </c>
      <c r="J5388" s="4">
        <v>12</v>
      </c>
      <c r="K5388" s="4">
        <v>3</v>
      </c>
      <c r="L5388" s="4">
        <v>12</v>
      </c>
      <c r="M5388" s="4">
        <v>0</v>
      </c>
      <c r="N5388" s="4">
        <v>0</v>
      </c>
      <c r="O5388" s="4" t="s">
        <v>24</v>
      </c>
      <c r="P5388" s="4" t="s">
        <v>25</v>
      </c>
      <c r="Q5388" s="4">
        <v>29036202</v>
      </c>
      <c r="R5388" s="4">
        <v>80969935</v>
      </c>
      <c r="S5388" s="7">
        <v>413771214696704</v>
      </c>
      <c r="T5388" s="7">
        <v>215136126073367</v>
      </c>
      <c r="U5388" s="2"/>
      <c r="V5388" s="3" t="s">
        <v>6062</v>
      </c>
      <c r="W5388" s="3" t="s">
        <v>11361</v>
      </c>
      <c r="X5388" s="4" t="s">
        <v>1209</v>
      </c>
      <c r="Y5388" s="3">
        <v>4</v>
      </c>
      <c r="Z5388" s="3">
        <v>0</v>
      </c>
      <c r="AA5388" s="5">
        <v>0</v>
      </c>
      <c r="AB5388" s="25">
        <v>16</v>
      </c>
      <c r="AC5388" s="33" t="str">
        <f>IF(G5388=X5388,"N","S")</f>
        <v>N</v>
      </c>
      <c r="AD5388" s="4">
        <f>K5388-(Y5388+Z5388)</f>
        <v>-1</v>
      </c>
      <c r="AE5388" s="37">
        <f>M5388-AA5388</f>
        <v>0</v>
      </c>
    </row>
    <row r="5389" spans="1:31" x14ac:dyDescent="0.25">
      <c r="A5389" s="14">
        <v>45108</v>
      </c>
      <c r="B5389" s="4" t="s">
        <v>20</v>
      </c>
      <c r="C5389" s="4">
        <v>2</v>
      </c>
      <c r="D5389" s="4" t="s">
        <v>512</v>
      </c>
      <c r="E5389" s="4">
        <v>9</v>
      </c>
      <c r="F5389" s="4" t="s">
        <v>1193</v>
      </c>
      <c r="G5389" s="4" t="s">
        <v>1209</v>
      </c>
      <c r="H5389" s="4">
        <v>11.4</v>
      </c>
      <c r="I5389" s="4">
        <v>4</v>
      </c>
      <c r="J5389" s="4">
        <v>16</v>
      </c>
      <c r="K5389" s="4">
        <v>4</v>
      </c>
      <c r="L5389" s="4">
        <v>16</v>
      </c>
      <c r="M5389" s="4">
        <v>0</v>
      </c>
      <c r="N5389" s="4">
        <v>0</v>
      </c>
      <c r="O5389" s="4" t="s">
        <v>24</v>
      </c>
      <c r="P5389" s="4" t="s">
        <v>25</v>
      </c>
      <c r="Q5389" s="4">
        <v>29036653</v>
      </c>
      <c r="R5389" s="4">
        <v>80969530</v>
      </c>
      <c r="S5389" s="7">
        <v>413771178617465</v>
      </c>
      <c r="T5389" s="7">
        <v>215136670098203</v>
      </c>
      <c r="U5389" s="2"/>
      <c r="V5389" s="3" t="s">
        <v>6062</v>
      </c>
      <c r="W5389" s="3" t="s">
        <v>11362</v>
      </c>
      <c r="X5389" s="4" t="s">
        <v>1209</v>
      </c>
      <c r="Y5389" s="3">
        <v>3</v>
      </c>
      <c r="Z5389" s="3">
        <v>0</v>
      </c>
      <c r="AA5389" s="5">
        <v>0</v>
      </c>
      <c r="AB5389" s="25">
        <v>12</v>
      </c>
      <c r="AC5389" s="33" t="str">
        <f>IF(G5389=X5389,"N","S")</f>
        <v>N</v>
      </c>
      <c r="AD5389" s="4">
        <f>K5389-(Y5389+Z5389)</f>
        <v>1</v>
      </c>
      <c r="AE5389" s="37">
        <f>M5389-AA5389</f>
        <v>0</v>
      </c>
    </row>
    <row r="5390" spans="1:31" x14ac:dyDescent="0.25">
      <c r="A5390" s="14">
        <v>45108</v>
      </c>
      <c r="B5390" s="4" t="s">
        <v>20</v>
      </c>
      <c r="C5390" s="4">
        <v>2</v>
      </c>
      <c r="D5390" s="4" t="s">
        <v>512</v>
      </c>
      <c r="E5390" s="4">
        <v>9</v>
      </c>
      <c r="F5390" s="4" t="s">
        <v>1193</v>
      </c>
      <c r="G5390" s="4" t="s">
        <v>1348</v>
      </c>
      <c r="H5390" s="4">
        <v>14.85</v>
      </c>
      <c r="I5390" s="4">
        <v>6</v>
      </c>
      <c r="J5390" s="4">
        <v>24</v>
      </c>
      <c r="K5390" s="4">
        <v>6</v>
      </c>
      <c r="L5390" s="4">
        <v>24</v>
      </c>
      <c r="M5390" s="4">
        <v>0</v>
      </c>
      <c r="N5390" s="4">
        <v>0</v>
      </c>
      <c r="O5390" s="4" t="s">
        <v>24</v>
      </c>
      <c r="P5390" s="4" t="s">
        <v>25</v>
      </c>
      <c r="Q5390" s="4">
        <v>29130465</v>
      </c>
      <c r="R5390" s="4">
        <v>81052709</v>
      </c>
      <c r="S5390" s="7">
        <v>413778752941531</v>
      </c>
      <c r="T5390" s="7">
        <v>215247873207019</v>
      </c>
      <c r="U5390" s="2"/>
      <c r="V5390" s="3" t="s">
        <v>6062</v>
      </c>
      <c r="W5390" s="3" t="s">
        <v>11363</v>
      </c>
      <c r="X5390" s="4" t="s">
        <v>1348</v>
      </c>
      <c r="Y5390" s="3">
        <v>6</v>
      </c>
      <c r="Z5390" s="3">
        <v>0</v>
      </c>
      <c r="AA5390" s="5">
        <v>0</v>
      </c>
      <c r="AB5390" s="25">
        <v>24</v>
      </c>
      <c r="AC5390" s="33" t="str">
        <f>IF(G5390=X5390,"N","S")</f>
        <v>N</v>
      </c>
      <c r="AD5390" s="4">
        <f>K5390-(Y5390+Z5390)</f>
        <v>0</v>
      </c>
      <c r="AE5390" s="37">
        <f>M5390-AA5390</f>
        <v>0</v>
      </c>
    </row>
    <row r="5391" spans="1:31" x14ac:dyDescent="0.25">
      <c r="A5391" s="14">
        <v>45108</v>
      </c>
      <c r="B5391" s="4" t="s">
        <v>20</v>
      </c>
      <c r="C5391" s="4">
        <v>2</v>
      </c>
      <c r="D5391" s="4" t="s">
        <v>512</v>
      </c>
      <c r="E5391" s="4">
        <v>10</v>
      </c>
      <c r="F5391" s="4" t="s">
        <v>2212</v>
      </c>
      <c r="G5391" s="4" t="s">
        <v>2266</v>
      </c>
      <c r="H5391" s="4">
        <v>15.75</v>
      </c>
      <c r="I5391" s="4">
        <v>5</v>
      </c>
      <c r="J5391" s="4">
        <v>20</v>
      </c>
      <c r="K5391" s="4">
        <v>5</v>
      </c>
      <c r="L5391" s="4">
        <v>20</v>
      </c>
      <c r="M5391" s="4">
        <v>0</v>
      </c>
      <c r="N5391" s="4">
        <v>0</v>
      </c>
      <c r="O5391" s="4" t="s">
        <v>24</v>
      </c>
      <c r="P5391" s="4" t="s">
        <v>25</v>
      </c>
      <c r="Q5391" s="4">
        <v>29174555</v>
      </c>
      <c r="R5391" s="4">
        <v>81016881</v>
      </c>
      <c r="S5391" s="7">
        <v>413775564854347</v>
      </c>
      <c r="T5391" s="7">
        <v>215301013110697</v>
      </c>
      <c r="U5391" s="2"/>
      <c r="V5391" s="3" t="s">
        <v>6062</v>
      </c>
      <c r="W5391" s="3" t="s">
        <v>11364</v>
      </c>
      <c r="X5391" s="4" t="s">
        <v>2266</v>
      </c>
      <c r="Y5391" s="3">
        <v>5</v>
      </c>
      <c r="Z5391" s="3">
        <v>0</v>
      </c>
      <c r="AA5391" s="5">
        <v>0</v>
      </c>
      <c r="AB5391" s="25">
        <v>20</v>
      </c>
      <c r="AC5391" s="33" t="str">
        <f>IF(G5391=X5391,"N","S")</f>
        <v>N</v>
      </c>
      <c r="AD5391" s="4">
        <f>K5391-(Y5391+Z5391)</f>
        <v>0</v>
      </c>
      <c r="AE5391" s="37">
        <f>M5391-AA5391</f>
        <v>0</v>
      </c>
    </row>
    <row r="5392" spans="1:31" x14ac:dyDescent="0.25">
      <c r="A5392" s="14">
        <v>45108</v>
      </c>
      <c r="B5392" s="4" t="s">
        <v>20</v>
      </c>
      <c r="C5392" s="4">
        <v>2</v>
      </c>
      <c r="D5392" s="4" t="s">
        <v>512</v>
      </c>
      <c r="E5392" s="4">
        <v>10</v>
      </c>
      <c r="F5392" s="4" t="s">
        <v>2212</v>
      </c>
      <c r="G5392" s="4" t="s">
        <v>2239</v>
      </c>
      <c r="H5392" s="4">
        <v>21</v>
      </c>
      <c r="I5392" s="4">
        <v>8</v>
      </c>
      <c r="J5392" s="4">
        <v>32</v>
      </c>
      <c r="K5392" s="4">
        <v>8</v>
      </c>
      <c r="L5392" s="4">
        <v>32</v>
      </c>
      <c r="M5392" s="4">
        <v>0</v>
      </c>
      <c r="N5392" s="4">
        <v>0</v>
      </c>
      <c r="O5392" s="4" t="s">
        <v>24</v>
      </c>
      <c r="P5392" s="4" t="s">
        <v>25</v>
      </c>
      <c r="Q5392" s="4">
        <v>29202581</v>
      </c>
      <c r="R5392" s="4">
        <v>81048122</v>
      </c>
      <c r="S5392" s="7">
        <v>413778403287952</v>
      </c>
      <c r="T5392" s="7">
        <v>215334160510441</v>
      </c>
      <c r="U5392" s="2"/>
      <c r="V5392" s="3" t="s">
        <v>6062</v>
      </c>
      <c r="W5392" s="3" t="s">
        <v>11365</v>
      </c>
      <c r="X5392" s="4" t="s">
        <v>2239</v>
      </c>
      <c r="Y5392" s="3">
        <v>8</v>
      </c>
      <c r="Z5392" s="3">
        <v>0</v>
      </c>
      <c r="AA5392" s="5">
        <v>0</v>
      </c>
      <c r="AB5392" s="25">
        <v>32</v>
      </c>
      <c r="AC5392" s="33" t="str">
        <f>IF(G5392=X5392,"N","S")</f>
        <v>N</v>
      </c>
      <c r="AD5392" s="4">
        <f>K5392-(Y5392+Z5392)</f>
        <v>0</v>
      </c>
      <c r="AE5392" s="37">
        <f>M5392-AA5392</f>
        <v>0</v>
      </c>
    </row>
    <row r="5393" spans="1:31" x14ac:dyDescent="0.25">
      <c r="A5393" s="14">
        <v>45108</v>
      </c>
      <c r="B5393" s="4" t="s">
        <v>20</v>
      </c>
      <c r="C5393" s="4">
        <v>2</v>
      </c>
      <c r="D5393" s="4" t="s">
        <v>512</v>
      </c>
      <c r="E5393" s="4">
        <v>9</v>
      </c>
      <c r="F5393" s="4" t="s">
        <v>1193</v>
      </c>
      <c r="G5393" s="4" t="s">
        <v>1282</v>
      </c>
      <c r="H5393" s="4">
        <v>9</v>
      </c>
      <c r="I5393" s="4">
        <v>4</v>
      </c>
      <c r="J5393" s="4">
        <v>16</v>
      </c>
      <c r="K5393" s="4">
        <v>4</v>
      </c>
      <c r="L5393" s="4">
        <v>16</v>
      </c>
      <c r="M5393" s="4">
        <v>0</v>
      </c>
      <c r="N5393" s="4">
        <v>0</v>
      </c>
      <c r="O5393" s="4" t="s">
        <v>24</v>
      </c>
      <c r="P5393" s="4" t="s">
        <v>25</v>
      </c>
      <c r="Q5393" s="4">
        <v>29161367</v>
      </c>
      <c r="R5393" s="4">
        <v>81087970</v>
      </c>
      <c r="S5393" s="7">
        <v>413781955989849</v>
      </c>
      <c r="T5393" s="7">
        <v>215284412579337</v>
      </c>
      <c r="U5393" s="2"/>
      <c r="V5393" s="3" t="s">
        <v>6062</v>
      </c>
      <c r="W5393" s="3" t="s">
        <v>11366</v>
      </c>
      <c r="X5393" s="4" t="s">
        <v>1282</v>
      </c>
      <c r="Y5393" s="3">
        <v>4</v>
      </c>
      <c r="Z5393" s="3">
        <v>0</v>
      </c>
      <c r="AA5393" s="5">
        <v>0</v>
      </c>
      <c r="AB5393" s="25">
        <v>16</v>
      </c>
      <c r="AC5393" s="33" t="str">
        <f>IF(G5393=X5393,"N","S")</f>
        <v>N</v>
      </c>
      <c r="AD5393" s="4">
        <f>K5393-(Y5393+Z5393)</f>
        <v>0</v>
      </c>
      <c r="AE5393" s="37">
        <f>M5393-AA5393</f>
        <v>0</v>
      </c>
    </row>
    <row r="5394" spans="1:31" x14ac:dyDescent="0.25">
      <c r="A5394" s="14">
        <v>45108</v>
      </c>
      <c r="B5394" s="4" t="s">
        <v>20</v>
      </c>
      <c r="C5394" s="4">
        <v>2</v>
      </c>
      <c r="D5394" s="4" t="s">
        <v>512</v>
      </c>
      <c r="E5394" s="4">
        <v>9</v>
      </c>
      <c r="F5394" s="4" t="s">
        <v>1193</v>
      </c>
      <c r="G5394" s="4" t="s">
        <v>1465</v>
      </c>
      <c r="H5394" s="4">
        <v>4.5</v>
      </c>
      <c r="I5394" s="4">
        <v>2</v>
      </c>
      <c r="J5394" s="4">
        <v>8</v>
      </c>
      <c r="K5394" s="4">
        <v>2</v>
      </c>
      <c r="L5394" s="4">
        <v>8</v>
      </c>
      <c r="M5394" s="4">
        <v>0</v>
      </c>
      <c r="N5394" s="4">
        <v>0</v>
      </c>
      <c r="O5394" s="4" t="s">
        <v>24</v>
      </c>
      <c r="P5394" s="4" t="s">
        <v>25</v>
      </c>
      <c r="Q5394" s="4">
        <v>29227426</v>
      </c>
      <c r="R5394" s="4">
        <v>81153082</v>
      </c>
      <c r="S5394" s="7">
        <v>413787878534458</v>
      </c>
      <c r="T5394" s="7">
        <v>21536264362431</v>
      </c>
      <c r="U5394" s="2"/>
      <c r="V5394" s="3" t="s">
        <v>6062</v>
      </c>
      <c r="W5394" s="3" t="s">
        <v>11367</v>
      </c>
      <c r="X5394" s="4" t="s">
        <v>1465</v>
      </c>
      <c r="Y5394" s="3">
        <v>2</v>
      </c>
      <c r="Z5394" s="3">
        <v>0</v>
      </c>
      <c r="AA5394" s="5">
        <v>0</v>
      </c>
      <c r="AB5394" s="25">
        <v>8</v>
      </c>
      <c r="AC5394" s="33" t="str">
        <f>IF(G5394=X5394,"N","S")</f>
        <v>N</v>
      </c>
      <c r="AD5394" s="4">
        <f>K5394-(Y5394+Z5394)</f>
        <v>0</v>
      </c>
      <c r="AE5394" s="37">
        <f>M5394-AA5394</f>
        <v>0</v>
      </c>
    </row>
    <row r="5395" spans="1:31" x14ac:dyDescent="0.25">
      <c r="A5395" s="14">
        <v>45108</v>
      </c>
      <c r="B5395" s="4" t="s">
        <v>20</v>
      </c>
      <c r="C5395" s="4">
        <v>2</v>
      </c>
      <c r="D5395" s="4" t="s">
        <v>512</v>
      </c>
      <c r="E5395" s="4">
        <v>10</v>
      </c>
      <c r="F5395" s="4" t="s">
        <v>2212</v>
      </c>
      <c r="G5395" s="4" t="s">
        <v>2486</v>
      </c>
      <c r="H5395" s="4">
        <v>9</v>
      </c>
      <c r="I5395" s="4">
        <v>3</v>
      </c>
      <c r="J5395" s="4">
        <v>12</v>
      </c>
      <c r="K5395" s="4">
        <v>3</v>
      </c>
      <c r="L5395" s="4">
        <v>12</v>
      </c>
      <c r="M5395" s="4">
        <v>0</v>
      </c>
      <c r="N5395" s="4">
        <v>0</v>
      </c>
      <c r="O5395" s="4" t="s">
        <v>24</v>
      </c>
      <c r="P5395" s="4" t="s">
        <v>25</v>
      </c>
      <c r="Q5395" s="4">
        <v>29302390</v>
      </c>
      <c r="R5395" s="4">
        <v>81148221</v>
      </c>
      <c r="S5395" s="7">
        <v>413787506620043</v>
      </c>
      <c r="T5395" s="7">
        <v>21545234086713</v>
      </c>
      <c r="U5395" s="2"/>
      <c r="V5395" s="3" t="s">
        <v>6062</v>
      </c>
      <c r="W5395" s="3" t="s">
        <v>11368</v>
      </c>
      <c r="X5395" s="4" t="s">
        <v>2486</v>
      </c>
      <c r="Y5395" s="3">
        <v>3</v>
      </c>
      <c r="Z5395" s="3">
        <v>0</v>
      </c>
      <c r="AA5395" s="5">
        <v>0</v>
      </c>
      <c r="AB5395" s="25">
        <v>12</v>
      </c>
      <c r="AC5395" s="33" t="str">
        <f>IF(G5395=X5395,"N","S")</f>
        <v>N</v>
      </c>
      <c r="AD5395" s="4">
        <f>K5395-(Y5395+Z5395)</f>
        <v>0</v>
      </c>
      <c r="AE5395" s="37">
        <f>M5395-AA5395</f>
        <v>0</v>
      </c>
    </row>
    <row r="5396" spans="1:31" x14ac:dyDescent="0.25">
      <c r="A5396" s="14">
        <v>45108</v>
      </c>
      <c r="B5396" s="4" t="s">
        <v>20</v>
      </c>
      <c r="C5396" s="4">
        <v>2</v>
      </c>
      <c r="D5396" s="4" t="s">
        <v>512</v>
      </c>
      <c r="E5396" s="4">
        <v>9</v>
      </c>
      <c r="F5396" s="4" t="s">
        <v>1193</v>
      </c>
      <c r="G5396" s="4" t="s">
        <v>1338</v>
      </c>
      <c r="H5396" s="4">
        <v>13.02</v>
      </c>
      <c r="I5396" s="4">
        <v>5</v>
      </c>
      <c r="J5396" s="4">
        <v>20</v>
      </c>
      <c r="K5396" s="4">
        <v>5</v>
      </c>
      <c r="L5396" s="4">
        <v>20</v>
      </c>
      <c r="M5396" s="4">
        <v>0</v>
      </c>
      <c r="N5396" s="4">
        <v>0</v>
      </c>
      <c r="O5396" s="4" t="s">
        <v>24</v>
      </c>
      <c r="P5396" s="4" t="s">
        <v>25</v>
      </c>
      <c r="Q5396" s="4">
        <v>29357510</v>
      </c>
      <c r="R5396" s="4">
        <v>81275814</v>
      </c>
      <c r="S5396" s="7">
        <v>413799046901485</v>
      </c>
      <c r="T5396" s="7">
        <v>215516765040694</v>
      </c>
      <c r="U5396" s="2"/>
      <c r="V5396" s="3" t="s">
        <v>6062</v>
      </c>
      <c r="W5396" s="3" t="s">
        <v>11369</v>
      </c>
      <c r="X5396" s="4" t="s">
        <v>1338</v>
      </c>
      <c r="Y5396" s="3">
        <v>5</v>
      </c>
      <c r="Z5396" s="3">
        <v>0</v>
      </c>
      <c r="AA5396" s="5">
        <v>0</v>
      </c>
      <c r="AB5396" s="25">
        <v>20</v>
      </c>
      <c r="AC5396" s="33" t="str">
        <f>IF(G5396=X5396,"N","S")</f>
        <v>N</v>
      </c>
      <c r="AD5396" s="4">
        <f>K5396-(Y5396+Z5396)</f>
        <v>0</v>
      </c>
      <c r="AE5396" s="37">
        <f>M5396-AA5396</f>
        <v>0</v>
      </c>
    </row>
    <row r="5397" spans="1:31" x14ac:dyDescent="0.25">
      <c r="A5397" s="14">
        <v>45108</v>
      </c>
      <c r="B5397" s="4" t="s">
        <v>20</v>
      </c>
      <c r="C5397" s="4">
        <v>2</v>
      </c>
      <c r="D5397" s="4" t="s">
        <v>512</v>
      </c>
      <c r="E5397" s="4">
        <v>10</v>
      </c>
      <c r="F5397" s="4" t="s">
        <v>2212</v>
      </c>
      <c r="G5397" s="4" t="s">
        <v>2484</v>
      </c>
      <c r="H5397" s="4">
        <v>15.75</v>
      </c>
      <c r="I5397" s="4">
        <v>6</v>
      </c>
      <c r="J5397" s="4">
        <v>24</v>
      </c>
      <c r="K5397" s="4">
        <v>6</v>
      </c>
      <c r="L5397" s="4">
        <v>24</v>
      </c>
      <c r="M5397" s="4">
        <v>0</v>
      </c>
      <c r="N5397" s="4">
        <v>0</v>
      </c>
      <c r="O5397" s="4" t="s">
        <v>24</v>
      </c>
      <c r="P5397" s="4" t="s">
        <v>25</v>
      </c>
      <c r="Q5397" s="4">
        <v>29392801</v>
      </c>
      <c r="R5397" s="4">
        <v>81233600</v>
      </c>
      <c r="S5397" s="7">
        <v>413795275805253</v>
      </c>
      <c r="T5397" s="7">
        <v>215559457910473</v>
      </c>
      <c r="U5397" s="2"/>
      <c r="V5397" s="3" t="s">
        <v>6062</v>
      </c>
      <c r="W5397" s="3" t="s">
        <v>11370</v>
      </c>
      <c r="X5397" s="4" t="s">
        <v>2484</v>
      </c>
      <c r="Y5397" s="3">
        <v>6</v>
      </c>
      <c r="Z5397" s="3">
        <v>0</v>
      </c>
      <c r="AA5397" s="5">
        <v>0</v>
      </c>
      <c r="AB5397" s="25">
        <v>24</v>
      </c>
      <c r="AC5397" s="33" t="str">
        <f>IF(G5397=X5397,"N","S")</f>
        <v>N</v>
      </c>
      <c r="AD5397" s="4">
        <f>K5397-(Y5397+Z5397)</f>
        <v>0</v>
      </c>
      <c r="AE5397" s="37">
        <f>M5397-AA5397</f>
        <v>0</v>
      </c>
    </row>
    <row r="5398" spans="1:31" x14ac:dyDescent="0.25">
      <c r="A5398" s="14">
        <v>45108</v>
      </c>
      <c r="B5398" s="4" t="s">
        <v>20</v>
      </c>
      <c r="C5398" s="4">
        <v>2</v>
      </c>
      <c r="D5398" s="4" t="s">
        <v>512</v>
      </c>
      <c r="E5398" s="4">
        <v>10</v>
      </c>
      <c r="F5398" s="4" t="s">
        <v>2212</v>
      </c>
      <c r="G5398" s="4" t="s">
        <v>2232</v>
      </c>
      <c r="H5398" s="4">
        <v>4.5</v>
      </c>
      <c r="I5398" s="4">
        <v>2</v>
      </c>
      <c r="J5398" s="4">
        <v>8</v>
      </c>
      <c r="K5398" s="4">
        <v>2</v>
      </c>
      <c r="L5398" s="4">
        <v>8</v>
      </c>
      <c r="M5398" s="4">
        <v>0</v>
      </c>
      <c r="N5398" s="4">
        <v>0</v>
      </c>
      <c r="O5398" s="4" t="s">
        <v>24</v>
      </c>
      <c r="P5398" s="4" t="s">
        <v>147</v>
      </c>
      <c r="Q5398" s="4">
        <v>29438243</v>
      </c>
      <c r="R5398" s="4">
        <v>81282095</v>
      </c>
      <c r="S5398" s="7">
        <v>413799683450257</v>
      </c>
      <c r="T5398" s="7">
        <v>215613232600815</v>
      </c>
      <c r="U5398" s="2"/>
      <c r="V5398" s="3" t="s">
        <v>6062</v>
      </c>
      <c r="W5398" s="3" t="s">
        <v>11371</v>
      </c>
      <c r="X5398" s="4" t="s">
        <v>2232</v>
      </c>
      <c r="Y5398" s="3">
        <v>2</v>
      </c>
      <c r="Z5398" s="3">
        <v>0</v>
      </c>
      <c r="AA5398" s="5">
        <v>0</v>
      </c>
      <c r="AB5398" s="25">
        <v>8</v>
      </c>
      <c r="AC5398" s="33" t="str">
        <f>IF(G5398=X5398,"N","S")</f>
        <v>N</v>
      </c>
      <c r="AD5398" s="4">
        <f>K5398-(Y5398+Z5398)</f>
        <v>0</v>
      </c>
      <c r="AE5398" s="37">
        <f>M5398-AA5398</f>
        <v>0</v>
      </c>
    </row>
    <row r="5399" spans="1:31" x14ac:dyDescent="0.25">
      <c r="A5399" s="14">
        <v>45108</v>
      </c>
      <c r="B5399" s="4" t="s">
        <v>20</v>
      </c>
      <c r="C5399" s="4">
        <v>2</v>
      </c>
      <c r="D5399" s="4" t="s">
        <v>512</v>
      </c>
      <c r="E5399" s="4">
        <v>10</v>
      </c>
      <c r="F5399" s="4" t="s">
        <v>2212</v>
      </c>
      <c r="G5399" s="4" t="s">
        <v>2430</v>
      </c>
      <c r="H5399" s="4">
        <v>4.5</v>
      </c>
      <c r="I5399" s="4">
        <v>2</v>
      </c>
      <c r="J5399" s="4">
        <v>8</v>
      </c>
      <c r="K5399" s="4">
        <v>2</v>
      </c>
      <c r="L5399" s="4">
        <v>8</v>
      </c>
      <c r="M5399" s="4">
        <v>0</v>
      </c>
      <c r="N5399" s="4">
        <v>0</v>
      </c>
      <c r="O5399" s="4" t="s">
        <v>24</v>
      </c>
      <c r="P5399" s="4" t="s">
        <v>25</v>
      </c>
      <c r="Q5399" s="4">
        <v>29489009</v>
      </c>
      <c r="R5399" s="4">
        <v>81325442</v>
      </c>
      <c r="S5399" s="7">
        <v>413803632073226</v>
      </c>
      <c r="T5399" s="7">
        <v>215673434415645</v>
      </c>
      <c r="U5399" s="2"/>
      <c r="V5399" s="3" t="s">
        <v>6062</v>
      </c>
      <c r="W5399" s="3" t="s">
        <v>11372</v>
      </c>
      <c r="X5399" s="4" t="s">
        <v>2430</v>
      </c>
      <c r="Y5399" s="3">
        <v>2</v>
      </c>
      <c r="Z5399" s="3">
        <v>0</v>
      </c>
      <c r="AA5399" s="5">
        <v>0</v>
      </c>
      <c r="AB5399" s="25">
        <v>8</v>
      </c>
      <c r="AC5399" s="33" t="str">
        <f>IF(G5399=X5399,"N","S")</f>
        <v>N</v>
      </c>
      <c r="AD5399" s="4">
        <f>K5399-(Y5399+Z5399)</f>
        <v>0</v>
      </c>
      <c r="AE5399" s="37">
        <f>M5399-AA5399</f>
        <v>0</v>
      </c>
    </row>
    <row r="5400" spans="1:31" x14ac:dyDescent="0.25">
      <c r="A5400" s="14">
        <v>45108</v>
      </c>
      <c r="B5400" s="4" t="s">
        <v>20</v>
      </c>
      <c r="C5400" s="4">
        <v>2</v>
      </c>
      <c r="D5400" s="4" t="s">
        <v>512</v>
      </c>
      <c r="E5400" s="4">
        <v>9</v>
      </c>
      <c r="F5400" s="4" t="s">
        <v>1193</v>
      </c>
      <c r="G5400" s="4" t="s">
        <v>1469</v>
      </c>
      <c r="H5400" s="4">
        <v>15.75</v>
      </c>
      <c r="I5400" s="4">
        <v>7</v>
      </c>
      <c r="J5400" s="4">
        <v>28</v>
      </c>
      <c r="K5400" s="4">
        <v>7</v>
      </c>
      <c r="L5400" s="4">
        <v>28</v>
      </c>
      <c r="M5400" s="4">
        <v>0</v>
      </c>
      <c r="N5400" s="4">
        <v>0</v>
      </c>
      <c r="O5400" s="4" t="s">
        <v>24</v>
      </c>
      <c r="P5400" s="4" t="s">
        <v>25</v>
      </c>
      <c r="Q5400" s="4">
        <v>29413644</v>
      </c>
      <c r="R5400" s="4">
        <v>81330277</v>
      </c>
      <c r="S5400" s="7">
        <v>413804001464389</v>
      </c>
      <c r="T5400" s="7">
        <v>215583255835082</v>
      </c>
      <c r="U5400" s="2"/>
      <c r="V5400" s="3" t="s">
        <v>6062</v>
      </c>
      <c r="W5400" s="3" t="s">
        <v>11373</v>
      </c>
      <c r="X5400" s="4" t="s">
        <v>1469</v>
      </c>
      <c r="Y5400" s="3">
        <v>7</v>
      </c>
      <c r="Z5400" s="3">
        <v>0</v>
      </c>
      <c r="AA5400" s="5">
        <v>0</v>
      </c>
      <c r="AB5400" s="25">
        <v>28</v>
      </c>
      <c r="AC5400" s="33" t="str">
        <f>IF(G5400=X5400,"N","S")</f>
        <v>N</v>
      </c>
      <c r="AD5400" s="4">
        <f>K5400-(Y5400+Z5400)</f>
        <v>0</v>
      </c>
      <c r="AE5400" s="37">
        <f>M5400-AA5400</f>
        <v>0</v>
      </c>
    </row>
    <row r="5401" spans="1:31" x14ac:dyDescent="0.25">
      <c r="A5401" s="14">
        <v>45108</v>
      </c>
      <c r="B5401" s="4" t="s">
        <v>20</v>
      </c>
      <c r="C5401" s="4">
        <v>2</v>
      </c>
      <c r="D5401" s="4" t="s">
        <v>512</v>
      </c>
      <c r="E5401" s="4">
        <v>9</v>
      </c>
      <c r="F5401" s="4" t="s">
        <v>1193</v>
      </c>
      <c r="G5401" s="4" t="s">
        <v>1443</v>
      </c>
      <c r="H5401" s="4">
        <v>4.5</v>
      </c>
      <c r="I5401" s="4">
        <v>2</v>
      </c>
      <c r="J5401" s="4">
        <v>8</v>
      </c>
      <c r="K5401" s="4">
        <v>2</v>
      </c>
      <c r="L5401" s="4">
        <v>8</v>
      </c>
      <c r="M5401" s="4">
        <v>0</v>
      </c>
      <c r="N5401" s="4">
        <v>0</v>
      </c>
      <c r="O5401" s="4" t="s">
        <v>24</v>
      </c>
      <c r="P5401" s="4" t="s">
        <v>25</v>
      </c>
      <c r="Q5401" s="4">
        <v>29511290</v>
      </c>
      <c r="R5401" s="4">
        <v>81425391</v>
      </c>
      <c r="S5401" s="7">
        <v>413812653667141</v>
      </c>
      <c r="T5401" s="7">
        <v>215698915692841</v>
      </c>
      <c r="U5401" s="2"/>
      <c r="V5401" s="3" t="s">
        <v>6062</v>
      </c>
      <c r="W5401" s="3" t="s">
        <v>11374</v>
      </c>
      <c r="X5401" s="4" t="s">
        <v>1443</v>
      </c>
      <c r="Y5401" s="3">
        <v>2</v>
      </c>
      <c r="Z5401" s="3">
        <v>0</v>
      </c>
      <c r="AA5401" s="5">
        <v>0</v>
      </c>
      <c r="AB5401" s="25">
        <v>8</v>
      </c>
      <c r="AC5401" s="33" t="str">
        <f>IF(G5401=X5401,"N","S")</f>
        <v>N</v>
      </c>
      <c r="AD5401" s="4">
        <f>K5401-(Y5401+Z5401)</f>
        <v>0</v>
      </c>
      <c r="AE5401" s="37">
        <f>M5401-AA5401</f>
        <v>0</v>
      </c>
    </row>
    <row r="5402" spans="1:31" x14ac:dyDescent="0.25">
      <c r="A5402" s="14">
        <v>45108</v>
      </c>
      <c r="B5402" s="4" t="s">
        <v>20</v>
      </c>
      <c r="C5402" s="4">
        <v>2</v>
      </c>
      <c r="D5402" s="4" t="s">
        <v>512</v>
      </c>
      <c r="E5402" s="4">
        <v>10</v>
      </c>
      <c r="F5402" s="4" t="s">
        <v>2212</v>
      </c>
      <c r="G5402" s="4" t="s">
        <v>2276</v>
      </c>
      <c r="H5402" s="4">
        <v>9</v>
      </c>
      <c r="I5402" s="4">
        <v>4</v>
      </c>
      <c r="J5402" s="4">
        <v>16</v>
      </c>
      <c r="K5402" s="4">
        <v>4</v>
      </c>
      <c r="L5402" s="4">
        <v>16</v>
      </c>
      <c r="M5402" s="4">
        <v>0</v>
      </c>
      <c r="N5402" s="4">
        <v>0</v>
      </c>
      <c r="O5402" s="4" t="s">
        <v>24</v>
      </c>
      <c r="P5402" s="4" t="s">
        <v>25</v>
      </c>
      <c r="Q5402" s="4">
        <v>29557272</v>
      </c>
      <c r="R5402" s="4">
        <v>81391741</v>
      </c>
      <c r="S5402" s="7">
        <v>413809663195713</v>
      </c>
      <c r="T5402" s="7">
        <v>21575429339296</v>
      </c>
      <c r="U5402" s="2"/>
      <c r="V5402" s="19"/>
      <c r="W5402" s="19"/>
      <c r="X5402" s="20"/>
      <c r="Y5402" s="19"/>
      <c r="Z5402" s="19"/>
      <c r="AA5402" s="21"/>
      <c r="AB5402" s="27"/>
      <c r="AC5402" s="33" t="str">
        <f>IF(G5402=X5402,"N","S")</f>
        <v>S</v>
      </c>
      <c r="AD5402" s="4">
        <f>K5402-(Y5402+Z5402)</f>
        <v>4</v>
      </c>
      <c r="AE5402" s="37">
        <f>M5402-AA5402</f>
        <v>0</v>
      </c>
    </row>
    <row r="5403" spans="1:31" x14ac:dyDescent="0.25">
      <c r="A5403" s="14">
        <v>45108</v>
      </c>
      <c r="B5403" s="4" t="s">
        <v>20</v>
      </c>
      <c r="C5403" s="4">
        <v>2</v>
      </c>
      <c r="D5403" s="4" t="s">
        <v>512</v>
      </c>
      <c r="E5403" s="4">
        <v>10</v>
      </c>
      <c r="F5403" s="4" t="s">
        <v>2212</v>
      </c>
      <c r="G5403" s="4" t="s">
        <v>2460</v>
      </c>
      <c r="H5403" s="4">
        <v>15.75</v>
      </c>
      <c r="I5403" s="4">
        <v>7</v>
      </c>
      <c r="J5403" s="4">
        <v>28</v>
      </c>
      <c r="K5403" s="4">
        <v>7</v>
      </c>
      <c r="L5403" s="4">
        <v>28</v>
      </c>
      <c r="M5403" s="4">
        <v>0</v>
      </c>
      <c r="N5403" s="4">
        <v>0</v>
      </c>
      <c r="O5403" s="4" t="s">
        <v>24</v>
      </c>
      <c r="P5403" s="4" t="s">
        <v>25</v>
      </c>
      <c r="Q5403" s="4">
        <v>29640611</v>
      </c>
      <c r="R5403" s="4">
        <v>81479954</v>
      </c>
      <c r="S5403" s="7">
        <v>413817681168452</v>
      </c>
      <c r="T5403" s="7">
        <v>215852927807232</v>
      </c>
      <c r="U5403" s="2"/>
      <c r="V5403" s="3" t="s">
        <v>6062</v>
      </c>
      <c r="W5403" s="3" t="s">
        <v>11375</v>
      </c>
      <c r="X5403" s="4" t="s">
        <v>2460</v>
      </c>
      <c r="Y5403" s="3">
        <v>7</v>
      </c>
      <c r="Z5403" s="3">
        <v>0</v>
      </c>
      <c r="AA5403" s="5">
        <v>0</v>
      </c>
      <c r="AB5403" s="25">
        <v>28</v>
      </c>
      <c r="AC5403" s="33" t="str">
        <f>IF(G5403=X5403,"N","S")</f>
        <v>N</v>
      </c>
      <c r="AD5403" s="4">
        <f>K5403-(Y5403+Z5403)</f>
        <v>0</v>
      </c>
      <c r="AE5403" s="37">
        <f>M5403-AA5403</f>
        <v>0</v>
      </c>
    </row>
    <row r="5404" spans="1:31" x14ac:dyDescent="0.25">
      <c r="A5404" s="14">
        <v>45108</v>
      </c>
      <c r="B5404" s="4" t="s">
        <v>20</v>
      </c>
      <c r="C5404" s="4">
        <v>2</v>
      </c>
      <c r="D5404" s="4" t="s">
        <v>512</v>
      </c>
      <c r="E5404" s="4">
        <v>8</v>
      </c>
      <c r="F5404" s="4" t="s">
        <v>1767</v>
      </c>
      <c r="G5404" s="4" t="s">
        <v>1799</v>
      </c>
      <c r="H5404" s="4">
        <v>15.3</v>
      </c>
      <c r="I5404" s="4">
        <v>6</v>
      </c>
      <c r="J5404" s="4">
        <v>24</v>
      </c>
      <c r="K5404" s="4">
        <v>6</v>
      </c>
      <c r="L5404" s="4">
        <v>24</v>
      </c>
      <c r="M5404" s="4">
        <v>0</v>
      </c>
      <c r="N5404" s="4">
        <v>0</v>
      </c>
      <c r="O5404" s="4" t="s">
        <v>24</v>
      </c>
      <c r="P5404" s="4" t="s">
        <v>25</v>
      </c>
      <c r="Q5404" s="4">
        <v>29696743</v>
      </c>
      <c r="R5404" s="4">
        <v>81607867</v>
      </c>
      <c r="S5404" s="7">
        <v>413829250934771</v>
      </c>
      <c r="T5404" s="7">
        <v>215918568486122</v>
      </c>
      <c r="U5404" s="2"/>
      <c r="V5404" s="3" t="s">
        <v>6062</v>
      </c>
      <c r="W5404" s="3" t="s">
        <v>11376</v>
      </c>
      <c r="X5404" s="4" t="s">
        <v>1799</v>
      </c>
      <c r="Y5404" s="3">
        <v>6</v>
      </c>
      <c r="Z5404" s="3">
        <v>0</v>
      </c>
      <c r="AA5404" s="5">
        <v>0</v>
      </c>
      <c r="AB5404" s="25">
        <v>24</v>
      </c>
      <c r="AC5404" s="33" t="str">
        <f>IF(G5404=X5404,"N","S")</f>
        <v>N</v>
      </c>
      <c r="AD5404" s="4">
        <f>K5404-(Y5404+Z5404)</f>
        <v>0</v>
      </c>
      <c r="AE5404" s="37">
        <f>M5404-AA5404</f>
        <v>0</v>
      </c>
    </row>
    <row r="5405" spans="1:31" x14ac:dyDescent="0.25">
      <c r="A5405" s="14">
        <v>45108</v>
      </c>
      <c r="B5405" s="4" t="s">
        <v>20</v>
      </c>
      <c r="C5405" s="4">
        <v>2</v>
      </c>
      <c r="D5405" s="4" t="s">
        <v>512</v>
      </c>
      <c r="E5405" s="4">
        <v>8</v>
      </c>
      <c r="F5405" s="4" t="s">
        <v>1767</v>
      </c>
      <c r="G5405" s="4" t="s">
        <v>2160</v>
      </c>
      <c r="H5405" s="4">
        <v>18</v>
      </c>
      <c r="I5405" s="4">
        <v>8</v>
      </c>
      <c r="J5405" s="4">
        <v>32</v>
      </c>
      <c r="K5405" s="4">
        <v>8</v>
      </c>
      <c r="L5405" s="4">
        <v>32</v>
      </c>
      <c r="M5405" s="4">
        <v>0</v>
      </c>
      <c r="N5405" s="4">
        <v>0</v>
      </c>
      <c r="O5405" s="4" t="s">
        <v>24</v>
      </c>
      <c r="P5405" s="4" t="s">
        <v>25</v>
      </c>
      <c r="Q5405" s="4">
        <v>29736463</v>
      </c>
      <c r="R5405" s="4">
        <v>81649403</v>
      </c>
      <c r="S5405" s="7">
        <v>413833026643186</v>
      </c>
      <c r="T5405" s="7">
        <v>215965586338468</v>
      </c>
      <c r="U5405" s="2"/>
      <c r="V5405" s="3" t="s">
        <v>6062</v>
      </c>
      <c r="W5405" s="3" t="s">
        <v>11377</v>
      </c>
      <c r="X5405" s="4" t="s">
        <v>2160</v>
      </c>
      <c r="Y5405" s="3">
        <v>8</v>
      </c>
      <c r="Z5405" s="3">
        <v>0</v>
      </c>
      <c r="AA5405" s="5">
        <v>0</v>
      </c>
      <c r="AB5405" s="25">
        <v>32</v>
      </c>
      <c r="AC5405" s="33" t="str">
        <f>IF(G5405=X5405,"N","S")</f>
        <v>N</v>
      </c>
      <c r="AD5405" s="4">
        <f>K5405-(Y5405+Z5405)</f>
        <v>0</v>
      </c>
      <c r="AE5405" s="37">
        <f>M5405-AA5405</f>
        <v>0</v>
      </c>
    </row>
    <row r="5406" spans="1:31" x14ac:dyDescent="0.25">
      <c r="A5406" s="14">
        <v>45108</v>
      </c>
      <c r="B5406" s="4" t="s">
        <v>20</v>
      </c>
      <c r="C5406" s="4">
        <v>2</v>
      </c>
      <c r="D5406" s="4" t="s">
        <v>512</v>
      </c>
      <c r="E5406" s="4">
        <v>8</v>
      </c>
      <c r="F5406" s="4" t="s">
        <v>1767</v>
      </c>
      <c r="G5406" s="4" t="s">
        <v>1953</v>
      </c>
      <c r="H5406" s="4">
        <v>9</v>
      </c>
      <c r="I5406" s="4">
        <v>4</v>
      </c>
      <c r="J5406" s="4">
        <v>16</v>
      </c>
      <c r="K5406" s="4">
        <v>4</v>
      </c>
      <c r="L5406" s="4">
        <v>16</v>
      </c>
      <c r="M5406" s="4">
        <v>0</v>
      </c>
      <c r="N5406" s="4">
        <v>0</v>
      </c>
      <c r="O5406" s="4" t="s">
        <v>24</v>
      </c>
      <c r="P5406" s="4" t="s">
        <v>25</v>
      </c>
      <c r="Q5406" s="4">
        <v>29799342</v>
      </c>
      <c r="R5406" s="4">
        <v>81708451</v>
      </c>
      <c r="S5406" s="7">
        <v>413838399791943</v>
      </c>
      <c r="T5406" s="7">
        <v>216040097055604</v>
      </c>
      <c r="U5406" s="2"/>
      <c r="V5406" s="3" t="s">
        <v>6062</v>
      </c>
      <c r="W5406" s="3" t="s">
        <v>11378</v>
      </c>
      <c r="X5406" s="4" t="s">
        <v>1953</v>
      </c>
      <c r="Y5406" s="3">
        <v>4</v>
      </c>
      <c r="Z5406" s="3">
        <v>0</v>
      </c>
      <c r="AA5406" s="5">
        <v>0</v>
      </c>
      <c r="AB5406" s="25">
        <v>16</v>
      </c>
      <c r="AC5406" s="33" t="str">
        <f>IF(G5406=X5406,"N","S")</f>
        <v>N</v>
      </c>
      <c r="AD5406" s="4">
        <f>K5406-(Y5406+Z5406)</f>
        <v>0</v>
      </c>
      <c r="AE5406" s="37">
        <f>M5406-AA5406</f>
        <v>0</v>
      </c>
    </row>
    <row r="5407" spans="1:31" x14ac:dyDescent="0.25">
      <c r="A5407" s="14">
        <v>45108</v>
      </c>
      <c r="B5407" s="4" t="s">
        <v>20</v>
      </c>
      <c r="C5407" s="4">
        <v>2</v>
      </c>
      <c r="D5407" s="4" t="s">
        <v>512</v>
      </c>
      <c r="E5407" s="4">
        <v>8</v>
      </c>
      <c r="F5407" s="4" t="s">
        <v>1767</v>
      </c>
      <c r="G5407" s="4" t="s">
        <v>1953</v>
      </c>
      <c r="H5407" s="4">
        <v>9</v>
      </c>
      <c r="I5407" s="4">
        <v>4</v>
      </c>
      <c r="J5407" s="4">
        <v>16</v>
      </c>
      <c r="K5407" s="4">
        <v>4</v>
      </c>
      <c r="L5407" s="4">
        <v>16</v>
      </c>
      <c r="M5407" s="4">
        <v>0</v>
      </c>
      <c r="N5407" s="4">
        <v>0</v>
      </c>
      <c r="O5407" s="4" t="s">
        <v>24</v>
      </c>
      <c r="P5407" s="4" t="s">
        <v>25</v>
      </c>
      <c r="Q5407" s="4">
        <v>29799342</v>
      </c>
      <c r="R5407" s="4">
        <v>81708451</v>
      </c>
      <c r="S5407" s="7">
        <v>413838399791943</v>
      </c>
      <c r="T5407" s="7">
        <v>216040097055604</v>
      </c>
      <c r="U5407" s="2"/>
      <c r="V5407" s="3" t="s">
        <v>6062</v>
      </c>
      <c r="W5407" s="3" t="s">
        <v>11379</v>
      </c>
      <c r="X5407" s="4" t="s">
        <v>1953</v>
      </c>
      <c r="Y5407" s="3">
        <v>4</v>
      </c>
      <c r="Z5407" s="3">
        <v>0</v>
      </c>
      <c r="AA5407" s="5">
        <v>0</v>
      </c>
      <c r="AB5407" s="25">
        <v>16</v>
      </c>
      <c r="AC5407" s="33" t="str">
        <f>IF(G5407=X5407,"N","S")</f>
        <v>N</v>
      </c>
      <c r="AD5407" s="4">
        <f>K5407-(Y5407+Z5407)</f>
        <v>0</v>
      </c>
      <c r="AE5407" s="37">
        <f>M5407-AA5407</f>
        <v>0</v>
      </c>
    </row>
    <row r="5408" spans="1:31" x14ac:dyDescent="0.25">
      <c r="A5408" s="14">
        <v>45108</v>
      </c>
      <c r="B5408" s="4" t="s">
        <v>20</v>
      </c>
      <c r="C5408" s="4">
        <v>2</v>
      </c>
      <c r="D5408" s="4" t="s">
        <v>512</v>
      </c>
      <c r="E5408" s="4">
        <v>10</v>
      </c>
      <c r="F5408" s="4" t="s">
        <v>2212</v>
      </c>
      <c r="G5408" s="4" t="s">
        <v>2471</v>
      </c>
      <c r="H5408" s="4">
        <v>18</v>
      </c>
      <c r="I5408" s="4">
        <v>8</v>
      </c>
      <c r="J5408" s="4">
        <v>32</v>
      </c>
      <c r="K5408" s="4">
        <v>8</v>
      </c>
      <c r="L5408" s="4">
        <v>32</v>
      </c>
      <c r="M5408" s="4">
        <v>0</v>
      </c>
      <c r="N5408" s="4">
        <v>0</v>
      </c>
      <c r="O5408" s="4" t="s">
        <v>24</v>
      </c>
      <c r="P5408" s="4" t="s">
        <v>25</v>
      </c>
      <c r="Q5408" s="4">
        <v>29832011</v>
      </c>
      <c r="R5408" s="4">
        <v>81667333</v>
      </c>
      <c r="S5408" s="7">
        <v>413834724929959</v>
      </c>
      <c r="T5408" s="7">
        <v>216079641285858</v>
      </c>
      <c r="U5408" s="2"/>
      <c r="V5408" s="3" t="s">
        <v>6062</v>
      </c>
      <c r="W5408" s="3" t="s">
        <v>11380</v>
      </c>
      <c r="X5408" s="4" t="s">
        <v>2471</v>
      </c>
      <c r="Y5408" s="3">
        <v>8</v>
      </c>
      <c r="Z5408" s="3">
        <v>0</v>
      </c>
      <c r="AA5408" s="5">
        <v>0</v>
      </c>
      <c r="AB5408" s="25">
        <v>32</v>
      </c>
      <c r="AC5408" s="33" t="str">
        <f>IF(G5408=X5408,"N","S")</f>
        <v>N</v>
      </c>
      <c r="AD5408" s="4">
        <f>K5408-(Y5408+Z5408)</f>
        <v>0</v>
      </c>
      <c r="AE5408" s="37">
        <f>M5408-AA5408</f>
        <v>0</v>
      </c>
    </row>
    <row r="5409" spans="1:31" x14ac:dyDescent="0.25">
      <c r="A5409" s="14">
        <v>45108</v>
      </c>
      <c r="B5409" s="4" t="s">
        <v>20</v>
      </c>
      <c r="C5409" s="4">
        <v>2</v>
      </c>
      <c r="D5409" s="4" t="s">
        <v>512</v>
      </c>
      <c r="E5409" s="4">
        <v>8</v>
      </c>
      <c r="F5409" s="4" t="s">
        <v>1767</v>
      </c>
      <c r="G5409" s="4" t="s">
        <v>1992</v>
      </c>
      <c r="H5409" s="4">
        <v>12.2</v>
      </c>
      <c r="I5409" s="4">
        <v>5</v>
      </c>
      <c r="J5409" s="4">
        <v>16</v>
      </c>
      <c r="K5409" s="4">
        <v>5</v>
      </c>
      <c r="L5409" s="4">
        <v>16</v>
      </c>
      <c r="M5409" s="4">
        <v>0</v>
      </c>
      <c r="N5409" s="4">
        <v>0</v>
      </c>
      <c r="O5409" s="4" t="s">
        <v>24</v>
      </c>
      <c r="P5409" s="4" t="s">
        <v>25</v>
      </c>
      <c r="Q5409" s="4">
        <v>29891223</v>
      </c>
      <c r="R5409" s="4">
        <v>81797808</v>
      </c>
      <c r="S5409" s="7">
        <v>413846528004005</v>
      </c>
      <c r="T5409" s="7">
        <v>216148941365887</v>
      </c>
      <c r="U5409" s="2"/>
      <c r="V5409" s="3" t="s">
        <v>6062</v>
      </c>
      <c r="W5409" s="3" t="s">
        <v>11381</v>
      </c>
      <c r="X5409" s="4" t="s">
        <v>1992</v>
      </c>
      <c r="Y5409" s="3">
        <v>3</v>
      </c>
      <c r="Z5409" s="3">
        <v>2</v>
      </c>
      <c r="AA5409" s="5">
        <v>0</v>
      </c>
      <c r="AB5409" s="25">
        <v>16</v>
      </c>
      <c r="AC5409" s="33" t="str">
        <f>IF(G5409=X5409,"N","S")</f>
        <v>N</v>
      </c>
      <c r="AD5409" s="4">
        <f>K5409-(Y5409+Z5409)</f>
        <v>0</v>
      </c>
      <c r="AE5409" s="37">
        <f>M5409-AA5409</f>
        <v>0</v>
      </c>
    </row>
    <row r="5410" spans="1:31" x14ac:dyDescent="0.25">
      <c r="A5410" s="14">
        <v>45108</v>
      </c>
      <c r="B5410" s="4" t="s">
        <v>20</v>
      </c>
      <c r="C5410" s="4">
        <v>2</v>
      </c>
      <c r="D5410" s="4" t="s">
        <v>512</v>
      </c>
      <c r="E5410" s="4">
        <v>10</v>
      </c>
      <c r="F5410" s="4" t="s">
        <v>2212</v>
      </c>
      <c r="G5410" s="4" t="s">
        <v>2455</v>
      </c>
      <c r="H5410" s="4">
        <v>15.75</v>
      </c>
      <c r="I5410" s="4">
        <v>6</v>
      </c>
      <c r="J5410" s="4">
        <v>24</v>
      </c>
      <c r="K5410" s="4">
        <v>6</v>
      </c>
      <c r="L5410" s="4">
        <v>24</v>
      </c>
      <c r="M5410" s="4">
        <v>0</v>
      </c>
      <c r="N5410" s="4">
        <v>0</v>
      </c>
      <c r="O5410" s="4" t="s">
        <v>24</v>
      </c>
      <c r="P5410" s="4" t="s">
        <v>25</v>
      </c>
      <c r="Q5410" s="4">
        <v>29928273</v>
      </c>
      <c r="R5410" s="4">
        <v>81761849</v>
      </c>
      <c r="S5410" s="7">
        <v>413843321575137</v>
      </c>
      <c r="T5410" s="7">
        <v>216193664994482</v>
      </c>
      <c r="U5410" s="2"/>
      <c r="V5410" s="3" t="s">
        <v>6062</v>
      </c>
      <c r="W5410" s="3" t="s">
        <v>11382</v>
      </c>
      <c r="X5410" s="4" t="s">
        <v>2455</v>
      </c>
      <c r="Y5410" s="3">
        <v>6</v>
      </c>
      <c r="Z5410" s="3">
        <v>0</v>
      </c>
      <c r="AA5410" s="5">
        <v>0</v>
      </c>
      <c r="AB5410" s="25">
        <v>24</v>
      </c>
      <c r="AC5410" s="33" t="str">
        <f>IF(G5410=X5410,"N","S")</f>
        <v>N</v>
      </c>
      <c r="AD5410" s="4">
        <f>K5410-(Y5410+Z5410)</f>
        <v>0</v>
      </c>
      <c r="AE5410" s="37">
        <f>M5410-AA5410</f>
        <v>0</v>
      </c>
    </row>
    <row r="5411" spans="1:31" x14ac:dyDescent="0.25">
      <c r="A5411" s="14">
        <v>45108</v>
      </c>
      <c r="B5411" s="4" t="s">
        <v>20</v>
      </c>
      <c r="C5411" s="4">
        <v>2</v>
      </c>
      <c r="D5411" s="4" t="s">
        <v>512</v>
      </c>
      <c r="E5411" s="4">
        <v>10</v>
      </c>
      <c r="F5411" s="4" t="s">
        <v>2212</v>
      </c>
      <c r="G5411" s="4" t="s">
        <v>2223</v>
      </c>
      <c r="H5411" s="4">
        <v>9</v>
      </c>
      <c r="I5411" s="4">
        <v>4</v>
      </c>
      <c r="J5411" s="4">
        <v>16</v>
      </c>
      <c r="K5411" s="4">
        <v>4</v>
      </c>
      <c r="L5411" s="4">
        <v>16</v>
      </c>
      <c r="M5411" s="4">
        <v>0</v>
      </c>
      <c r="N5411" s="4">
        <v>0</v>
      </c>
      <c r="O5411" s="4" t="s">
        <v>24</v>
      </c>
      <c r="P5411" s="4" t="s">
        <v>25</v>
      </c>
      <c r="Q5411" s="4">
        <v>29967952</v>
      </c>
      <c r="R5411" s="4">
        <v>81801278</v>
      </c>
      <c r="S5411" s="7">
        <v>413846907366424</v>
      </c>
      <c r="T5411" s="7">
        <v>216240660779724</v>
      </c>
      <c r="U5411" s="2"/>
      <c r="V5411" s="3" t="s">
        <v>6062</v>
      </c>
      <c r="W5411" s="3" t="s">
        <v>11383</v>
      </c>
      <c r="X5411" s="4" t="s">
        <v>2223</v>
      </c>
      <c r="Y5411" s="3">
        <v>6</v>
      </c>
      <c r="Z5411" s="3">
        <v>0</v>
      </c>
      <c r="AA5411" s="5">
        <v>0</v>
      </c>
      <c r="AB5411" s="25">
        <v>24</v>
      </c>
      <c r="AC5411" s="33" t="str">
        <f>IF(G5411=X5411,"N","S")</f>
        <v>N</v>
      </c>
      <c r="AD5411" s="4">
        <f>K5411-(Y5411+Z5411)</f>
        <v>-2</v>
      </c>
      <c r="AE5411" s="37">
        <f>M5411-AA5411</f>
        <v>0</v>
      </c>
    </row>
    <row r="5412" spans="1:31" x14ac:dyDescent="0.25">
      <c r="A5412" s="14">
        <v>45108</v>
      </c>
      <c r="B5412" s="4" t="s">
        <v>20</v>
      </c>
      <c r="C5412" s="4">
        <v>2</v>
      </c>
      <c r="D5412" s="4" t="s">
        <v>512</v>
      </c>
      <c r="E5412" s="4">
        <v>10</v>
      </c>
      <c r="F5412" s="4" t="s">
        <v>2212</v>
      </c>
      <c r="G5412" s="4" t="s">
        <v>2223</v>
      </c>
      <c r="H5412" s="4">
        <v>15.75</v>
      </c>
      <c r="I5412" s="4">
        <v>6</v>
      </c>
      <c r="J5412" s="4">
        <v>24</v>
      </c>
      <c r="K5412" s="4">
        <v>6</v>
      </c>
      <c r="L5412" s="4">
        <v>24</v>
      </c>
      <c r="M5412" s="4">
        <v>0</v>
      </c>
      <c r="N5412" s="4">
        <v>0</v>
      </c>
      <c r="O5412" s="4" t="s">
        <v>24</v>
      </c>
      <c r="P5412" s="4" t="s">
        <v>25</v>
      </c>
      <c r="Q5412" s="4">
        <v>29967952</v>
      </c>
      <c r="R5412" s="4">
        <v>81801278</v>
      </c>
      <c r="S5412" s="7">
        <v>413846907366424</v>
      </c>
      <c r="T5412" s="7">
        <v>216240660779724</v>
      </c>
      <c r="U5412" s="2"/>
      <c r="V5412" s="3" t="s">
        <v>6062</v>
      </c>
      <c r="W5412" s="3" t="s">
        <v>11384</v>
      </c>
      <c r="X5412" s="4" t="s">
        <v>2223</v>
      </c>
      <c r="Y5412" s="3">
        <v>4</v>
      </c>
      <c r="Z5412" s="3">
        <v>0</v>
      </c>
      <c r="AA5412" s="5">
        <v>0</v>
      </c>
      <c r="AB5412" s="25">
        <v>16</v>
      </c>
      <c r="AC5412" s="33" t="str">
        <f>IF(G5412=X5412,"N","S")</f>
        <v>N</v>
      </c>
      <c r="AD5412" s="4">
        <f>K5412-(Y5412+Z5412)</f>
        <v>2</v>
      </c>
      <c r="AE5412" s="37">
        <f>M5412-AA5412</f>
        <v>0</v>
      </c>
    </row>
    <row r="5413" spans="1:31" x14ac:dyDescent="0.25">
      <c r="A5413" s="14">
        <v>45108</v>
      </c>
      <c r="B5413" s="4" t="s">
        <v>20</v>
      </c>
      <c r="C5413" s="4">
        <v>2</v>
      </c>
      <c r="D5413" s="4" t="s">
        <v>512</v>
      </c>
      <c r="E5413" s="4">
        <v>7</v>
      </c>
      <c r="F5413" s="4" t="s">
        <v>651</v>
      </c>
      <c r="G5413" s="4" t="s">
        <v>720</v>
      </c>
      <c r="H5413" s="4">
        <v>27</v>
      </c>
      <c r="I5413" s="4">
        <v>12</v>
      </c>
      <c r="J5413" s="4">
        <v>48</v>
      </c>
      <c r="K5413" s="4">
        <v>12</v>
      </c>
      <c r="L5413" s="4">
        <v>48</v>
      </c>
      <c r="M5413" s="4">
        <v>0</v>
      </c>
      <c r="N5413" s="4">
        <v>0</v>
      </c>
      <c r="O5413" s="4" t="s">
        <v>24</v>
      </c>
      <c r="P5413" s="4" t="s">
        <v>25</v>
      </c>
      <c r="Q5413" s="4">
        <v>30156044</v>
      </c>
      <c r="R5413" s="4">
        <v>81984419</v>
      </c>
      <c r="S5413" s="7">
        <v>413863565799512</v>
      </c>
      <c r="T5413" s="7">
        <v>216463487279629</v>
      </c>
      <c r="U5413" s="2"/>
      <c r="V5413" s="3" t="s">
        <v>6062</v>
      </c>
      <c r="W5413" s="3" t="s">
        <v>11385</v>
      </c>
      <c r="X5413" s="4" t="s">
        <v>720</v>
      </c>
      <c r="Y5413" s="3">
        <v>12</v>
      </c>
      <c r="Z5413" s="3">
        <v>0</v>
      </c>
      <c r="AA5413" s="5">
        <v>0</v>
      </c>
      <c r="AB5413" s="25">
        <v>48</v>
      </c>
      <c r="AC5413" s="33" t="str">
        <f>IF(G5413=X5413,"N","S")</f>
        <v>N</v>
      </c>
      <c r="AD5413" s="4">
        <f>K5413-(Y5413+Z5413)</f>
        <v>0</v>
      </c>
      <c r="AE5413" s="37">
        <f>M5413-AA5413</f>
        <v>0</v>
      </c>
    </row>
    <row r="5414" spans="1:31" x14ac:dyDescent="0.25">
      <c r="A5414" s="14">
        <v>45108</v>
      </c>
      <c r="B5414" s="4" t="s">
        <v>20</v>
      </c>
      <c r="C5414" s="4">
        <v>2</v>
      </c>
      <c r="D5414" s="4" t="s">
        <v>512</v>
      </c>
      <c r="E5414" s="4">
        <v>7</v>
      </c>
      <c r="F5414" s="4" t="s">
        <v>651</v>
      </c>
      <c r="G5414" s="4" t="s">
        <v>720</v>
      </c>
      <c r="H5414" s="4">
        <v>27</v>
      </c>
      <c r="I5414" s="4">
        <v>12</v>
      </c>
      <c r="J5414" s="4">
        <v>48</v>
      </c>
      <c r="K5414" s="4">
        <v>12</v>
      </c>
      <c r="L5414" s="4">
        <v>48</v>
      </c>
      <c r="M5414" s="4">
        <v>0</v>
      </c>
      <c r="N5414" s="4">
        <v>0</v>
      </c>
      <c r="O5414" s="4" t="s">
        <v>24</v>
      </c>
      <c r="P5414" s="4" t="s">
        <v>25</v>
      </c>
      <c r="Q5414" s="4">
        <v>30156290</v>
      </c>
      <c r="R5414" s="4">
        <v>81984661</v>
      </c>
      <c r="S5414" s="7">
        <v>413863587809248</v>
      </c>
      <c r="T5414" s="7">
        <v>216463778686774</v>
      </c>
      <c r="U5414" s="2"/>
      <c r="V5414" s="3" t="s">
        <v>6062</v>
      </c>
      <c r="W5414" s="3" t="s">
        <v>11386</v>
      </c>
      <c r="X5414" s="4" t="s">
        <v>720</v>
      </c>
      <c r="Y5414" s="3">
        <v>12</v>
      </c>
      <c r="Z5414" s="3">
        <v>0</v>
      </c>
      <c r="AA5414" s="5">
        <v>0</v>
      </c>
      <c r="AB5414" s="25">
        <v>48</v>
      </c>
      <c r="AC5414" s="33" t="str">
        <f>IF(G5414=X5414,"N","S")</f>
        <v>N</v>
      </c>
      <c r="AD5414" s="4">
        <f>K5414-(Y5414+Z5414)</f>
        <v>0</v>
      </c>
      <c r="AE5414" s="37">
        <f>M5414-AA5414</f>
        <v>0</v>
      </c>
    </row>
    <row r="5415" spans="1:31" x14ac:dyDescent="0.25">
      <c r="A5415" s="14">
        <v>45108</v>
      </c>
      <c r="B5415" s="4" t="s">
        <v>20</v>
      </c>
      <c r="C5415" s="4">
        <v>2</v>
      </c>
      <c r="D5415" s="4" t="s">
        <v>512</v>
      </c>
      <c r="E5415" s="4">
        <v>7</v>
      </c>
      <c r="F5415" s="4" t="s">
        <v>651</v>
      </c>
      <c r="G5415" s="4" t="s">
        <v>751</v>
      </c>
      <c r="H5415" s="4">
        <v>6</v>
      </c>
      <c r="I5415" s="4">
        <v>2</v>
      </c>
      <c r="J5415" s="4">
        <v>8</v>
      </c>
      <c r="K5415" s="4">
        <v>2</v>
      </c>
      <c r="L5415" s="4">
        <v>8</v>
      </c>
      <c r="M5415" s="4">
        <v>0</v>
      </c>
      <c r="N5415" s="4">
        <v>0</v>
      </c>
      <c r="O5415" s="4" t="s">
        <v>24</v>
      </c>
      <c r="P5415" s="4" t="s">
        <v>25</v>
      </c>
      <c r="Q5415" s="4">
        <v>30213903</v>
      </c>
      <c r="R5415" s="4">
        <v>82040908</v>
      </c>
      <c r="S5415" s="7">
        <v>413868703794466</v>
      </c>
      <c r="T5415" s="7">
        <v>216532031488712</v>
      </c>
      <c r="U5415" s="2"/>
      <c r="V5415" s="3" t="s">
        <v>6062</v>
      </c>
      <c r="W5415" s="3" t="s">
        <v>11387</v>
      </c>
      <c r="X5415" s="4" t="s">
        <v>751</v>
      </c>
      <c r="Y5415" s="3">
        <v>2</v>
      </c>
      <c r="Z5415" s="3">
        <v>0</v>
      </c>
      <c r="AA5415" s="5">
        <v>0</v>
      </c>
      <c r="AB5415" s="25">
        <v>8</v>
      </c>
      <c r="AC5415" s="33" t="str">
        <f>IF(G5415=X5415,"N","S")</f>
        <v>N</v>
      </c>
      <c r="AD5415" s="4">
        <f>K5415-(Y5415+Z5415)</f>
        <v>0</v>
      </c>
      <c r="AE5415" s="37">
        <f>M5415-AA5415</f>
        <v>0</v>
      </c>
    </row>
    <row r="5416" spans="1:31" x14ac:dyDescent="0.25">
      <c r="A5416" s="14">
        <v>45108</v>
      </c>
      <c r="B5416" s="4" t="s">
        <v>20</v>
      </c>
      <c r="C5416" s="4">
        <v>2</v>
      </c>
      <c r="D5416" s="4" t="s">
        <v>512</v>
      </c>
      <c r="E5416" s="4">
        <v>7</v>
      </c>
      <c r="F5416" s="4" t="s">
        <v>651</v>
      </c>
      <c r="G5416" s="4" t="s">
        <v>751</v>
      </c>
      <c r="H5416" s="4">
        <v>8.5500000000000007</v>
      </c>
      <c r="I5416" s="4">
        <v>3</v>
      </c>
      <c r="J5416" s="4">
        <v>12</v>
      </c>
      <c r="K5416" s="4">
        <v>3</v>
      </c>
      <c r="L5416" s="4">
        <v>12</v>
      </c>
      <c r="M5416" s="4">
        <v>0</v>
      </c>
      <c r="N5416" s="4">
        <v>0</v>
      </c>
      <c r="O5416" s="4" t="s">
        <v>24</v>
      </c>
      <c r="P5416" s="4" t="s">
        <v>25</v>
      </c>
      <c r="Q5416" s="4">
        <v>30213529</v>
      </c>
      <c r="R5416" s="4">
        <v>82040950</v>
      </c>
      <c r="S5416" s="7">
        <v>413868707252811</v>
      </c>
      <c r="T5416" s="7">
        <v>216531583726094</v>
      </c>
      <c r="U5416" s="2"/>
      <c r="V5416" s="19"/>
      <c r="W5416" s="19"/>
      <c r="X5416" s="20"/>
      <c r="Y5416" s="19"/>
      <c r="Z5416" s="19"/>
      <c r="AA5416" s="21"/>
      <c r="AB5416" s="27"/>
      <c r="AC5416" s="33" t="str">
        <f>IF(G5416=X5416,"N","S")</f>
        <v>S</v>
      </c>
      <c r="AD5416" s="4">
        <f>K5416-(Y5416+Z5416)</f>
        <v>3</v>
      </c>
      <c r="AE5416" s="37">
        <f>M5416-AA5416</f>
        <v>0</v>
      </c>
    </row>
    <row r="5417" spans="1:31" x14ac:dyDescent="0.25">
      <c r="A5417" s="14">
        <v>45108</v>
      </c>
      <c r="B5417" s="4" t="s">
        <v>20</v>
      </c>
      <c r="C5417" s="4">
        <v>2</v>
      </c>
      <c r="D5417" s="4" t="s">
        <v>512</v>
      </c>
      <c r="E5417" s="4">
        <v>7</v>
      </c>
      <c r="F5417" s="4" t="s">
        <v>651</v>
      </c>
      <c r="G5417" s="4" t="s">
        <v>976</v>
      </c>
      <c r="H5417" s="4">
        <v>14.85</v>
      </c>
      <c r="I5417" s="4">
        <v>6</v>
      </c>
      <c r="J5417" s="4">
        <v>24</v>
      </c>
      <c r="K5417" s="4">
        <v>6</v>
      </c>
      <c r="L5417" s="4">
        <v>24</v>
      </c>
      <c r="M5417" s="4">
        <v>0</v>
      </c>
      <c r="N5417" s="4">
        <v>0</v>
      </c>
      <c r="O5417" s="4" t="s">
        <v>24</v>
      </c>
      <c r="P5417" s="4" t="s">
        <v>25</v>
      </c>
      <c r="Q5417" s="4">
        <v>30556450</v>
      </c>
      <c r="R5417" s="4">
        <v>82448642</v>
      </c>
      <c r="S5417" s="7">
        <v>413905723535483</v>
      </c>
      <c r="T5417" s="7">
        <v>216937020707317</v>
      </c>
      <c r="U5417" s="2"/>
      <c r="V5417" s="3" t="s">
        <v>6062</v>
      </c>
      <c r="W5417" s="3" t="s">
        <v>11388</v>
      </c>
      <c r="X5417" s="4" t="s">
        <v>976</v>
      </c>
      <c r="Y5417" s="3">
        <v>6</v>
      </c>
      <c r="Z5417" s="3">
        <v>0</v>
      </c>
      <c r="AA5417" s="5">
        <v>0</v>
      </c>
      <c r="AB5417" s="25">
        <v>24</v>
      </c>
      <c r="AC5417" s="33" t="str">
        <f>IF(G5417=X5417,"N","S")</f>
        <v>N</v>
      </c>
      <c r="AD5417" s="4">
        <f>K5417-(Y5417+Z5417)</f>
        <v>0</v>
      </c>
      <c r="AE5417" s="37">
        <f>M5417-AA5417</f>
        <v>0</v>
      </c>
    </row>
    <row r="5418" spans="1:31" x14ac:dyDescent="0.25">
      <c r="A5418" s="14">
        <v>45108</v>
      </c>
      <c r="B5418" s="4" t="s">
        <v>20</v>
      </c>
      <c r="C5418" s="4">
        <v>2</v>
      </c>
      <c r="D5418" s="4" t="s">
        <v>512</v>
      </c>
      <c r="E5418" s="4">
        <v>7</v>
      </c>
      <c r="F5418" s="4" t="s">
        <v>651</v>
      </c>
      <c r="G5418" s="4" t="s">
        <v>1152</v>
      </c>
      <c r="H5418" s="4">
        <v>31.5</v>
      </c>
      <c r="I5418" s="4">
        <v>12</v>
      </c>
      <c r="J5418" s="4">
        <v>48</v>
      </c>
      <c r="K5418" s="4">
        <v>12</v>
      </c>
      <c r="L5418" s="4">
        <v>48</v>
      </c>
      <c r="M5418" s="4">
        <v>0</v>
      </c>
      <c r="N5418" s="4">
        <v>0</v>
      </c>
      <c r="O5418" s="4" t="s">
        <v>24</v>
      </c>
      <c r="P5418" s="4" t="s">
        <v>25</v>
      </c>
      <c r="Q5418" s="4">
        <v>30341556</v>
      </c>
      <c r="R5418" s="4">
        <v>82166426</v>
      </c>
      <c r="S5418" s="7">
        <v>413880119437037</v>
      </c>
      <c r="T5418" s="7">
        <v>216683252634688</v>
      </c>
      <c r="U5418" s="2"/>
      <c r="V5418" s="3" t="s">
        <v>6062</v>
      </c>
      <c r="W5418" s="3" t="s">
        <v>11389</v>
      </c>
      <c r="X5418" s="4" t="s">
        <v>1152</v>
      </c>
      <c r="Y5418" s="3">
        <v>12</v>
      </c>
      <c r="Z5418" s="3">
        <v>0</v>
      </c>
      <c r="AA5418" s="5">
        <v>0</v>
      </c>
      <c r="AB5418" s="25">
        <v>48</v>
      </c>
      <c r="AC5418" s="33" t="str">
        <f>IF(G5418=X5418,"N","S")</f>
        <v>N</v>
      </c>
      <c r="AD5418" s="4">
        <f>K5418-(Y5418+Z5418)</f>
        <v>0</v>
      </c>
      <c r="AE5418" s="37">
        <f>M5418-AA5418</f>
        <v>0</v>
      </c>
    </row>
    <row r="5419" spans="1:31" x14ac:dyDescent="0.25">
      <c r="A5419" s="14">
        <v>45108</v>
      </c>
      <c r="B5419" s="4" t="s">
        <v>20</v>
      </c>
      <c r="C5419" s="4">
        <v>2</v>
      </c>
      <c r="D5419" s="4" t="s">
        <v>512</v>
      </c>
      <c r="E5419" s="4">
        <v>7</v>
      </c>
      <c r="F5419" s="4" t="s">
        <v>651</v>
      </c>
      <c r="G5419" s="4" t="s">
        <v>1120</v>
      </c>
      <c r="H5419" s="4">
        <v>31.5</v>
      </c>
      <c r="I5419" s="4">
        <v>12</v>
      </c>
      <c r="J5419" s="4">
        <v>48</v>
      </c>
      <c r="K5419" s="4">
        <v>12</v>
      </c>
      <c r="L5419" s="4">
        <v>48</v>
      </c>
      <c r="M5419" s="4">
        <v>0</v>
      </c>
      <c r="N5419" s="4">
        <v>0</v>
      </c>
      <c r="O5419" s="4" t="s">
        <v>24</v>
      </c>
      <c r="P5419" s="4" t="s">
        <v>25</v>
      </c>
      <c r="Q5419" s="4">
        <v>30351072</v>
      </c>
      <c r="R5419" s="4">
        <v>82175788</v>
      </c>
      <c r="S5419" s="7">
        <v>413880970882167</v>
      </c>
      <c r="T5419" s="7">
        <v>216694525694531</v>
      </c>
      <c r="U5419" s="2"/>
      <c r="V5419" s="3" t="s">
        <v>6062</v>
      </c>
      <c r="W5419" s="3" t="s">
        <v>11390</v>
      </c>
      <c r="X5419" s="4" t="s">
        <v>1120</v>
      </c>
      <c r="Y5419" s="3">
        <v>12</v>
      </c>
      <c r="Z5419" s="3">
        <v>0</v>
      </c>
      <c r="AA5419" s="5">
        <v>0</v>
      </c>
      <c r="AB5419" s="25">
        <v>48</v>
      </c>
      <c r="AC5419" s="33" t="str">
        <f>IF(G5419=X5419,"N","S")</f>
        <v>N</v>
      </c>
      <c r="AD5419" s="4">
        <f>K5419-(Y5419+Z5419)</f>
        <v>0</v>
      </c>
      <c r="AE5419" s="37">
        <f>M5419-AA5419</f>
        <v>0</v>
      </c>
    </row>
    <row r="5420" spans="1:31" x14ac:dyDescent="0.25">
      <c r="A5420" s="14">
        <v>45108</v>
      </c>
      <c r="B5420" s="4" t="s">
        <v>20</v>
      </c>
      <c r="C5420" s="4">
        <v>2</v>
      </c>
      <c r="D5420" s="4" t="s">
        <v>512</v>
      </c>
      <c r="E5420" s="4">
        <v>7</v>
      </c>
      <c r="F5420" s="4" t="s">
        <v>651</v>
      </c>
      <c r="G5420" s="4" t="s">
        <v>1039</v>
      </c>
      <c r="H5420" s="4">
        <v>31.35</v>
      </c>
      <c r="I5420" s="4">
        <v>11</v>
      </c>
      <c r="J5420" s="4">
        <v>44</v>
      </c>
      <c r="K5420" s="4">
        <v>11</v>
      </c>
      <c r="L5420" s="4">
        <v>44</v>
      </c>
      <c r="M5420" s="4">
        <v>0</v>
      </c>
      <c r="N5420" s="4">
        <v>0</v>
      </c>
      <c r="O5420" s="4" t="s">
        <v>24</v>
      </c>
      <c r="P5420" s="4" t="s">
        <v>25</v>
      </c>
      <c r="Q5420" s="4">
        <v>30656762</v>
      </c>
      <c r="R5420" s="4">
        <v>82547279</v>
      </c>
      <c r="S5420" s="7">
        <v>413914693999688</v>
      </c>
      <c r="T5420" s="7">
        <v>217055864794211</v>
      </c>
      <c r="U5420" s="2"/>
      <c r="V5420" s="3" t="s">
        <v>6062</v>
      </c>
      <c r="W5420" s="3" t="s">
        <v>11391</v>
      </c>
      <c r="X5420" s="4" t="s">
        <v>1039</v>
      </c>
      <c r="Y5420" s="3">
        <v>4</v>
      </c>
      <c r="Z5420" s="3">
        <v>0</v>
      </c>
      <c r="AA5420" s="5">
        <v>0</v>
      </c>
      <c r="AB5420" s="25">
        <v>16</v>
      </c>
      <c r="AC5420" s="33" t="str">
        <f>IF(G5420=X5420,"N","S")</f>
        <v>N</v>
      </c>
      <c r="AD5420" s="4">
        <f>K5420-(Y5420+Z5420)</f>
        <v>7</v>
      </c>
      <c r="AE5420" s="37">
        <f>M5420-AA5420</f>
        <v>0</v>
      </c>
    </row>
    <row r="5421" spans="1:31" x14ac:dyDescent="0.25">
      <c r="A5421" s="14">
        <v>45108</v>
      </c>
      <c r="B5421" s="4" t="s">
        <v>20</v>
      </c>
      <c r="C5421" s="4">
        <v>2</v>
      </c>
      <c r="D5421" s="4" t="s">
        <v>512</v>
      </c>
      <c r="E5421" s="4">
        <v>7</v>
      </c>
      <c r="F5421" s="4" t="s">
        <v>651</v>
      </c>
      <c r="G5421" s="4" t="s">
        <v>1039</v>
      </c>
      <c r="H5421" s="4">
        <v>10.8</v>
      </c>
      <c r="I5421" s="4">
        <v>4</v>
      </c>
      <c r="J5421" s="4">
        <v>16</v>
      </c>
      <c r="K5421" s="4">
        <v>4</v>
      </c>
      <c r="L5421" s="4">
        <v>16</v>
      </c>
      <c r="M5421" s="4">
        <v>0</v>
      </c>
      <c r="N5421" s="4">
        <v>0</v>
      </c>
      <c r="O5421" s="4" t="s">
        <v>24</v>
      </c>
      <c r="P5421" s="4" t="s">
        <v>25</v>
      </c>
      <c r="Q5421" s="4">
        <v>30657327</v>
      </c>
      <c r="R5421" s="4">
        <v>82547678</v>
      </c>
      <c r="S5421" s="7">
        <v>413914730423459</v>
      </c>
      <c r="T5421" s="7">
        <v>217056535976583</v>
      </c>
      <c r="U5421" s="2"/>
      <c r="V5421" s="3" t="s">
        <v>6062</v>
      </c>
      <c r="W5421" s="3" t="s">
        <v>11392</v>
      </c>
      <c r="X5421" s="4" t="s">
        <v>1039</v>
      </c>
      <c r="Y5421" s="3">
        <v>11</v>
      </c>
      <c r="Z5421" s="3">
        <v>0</v>
      </c>
      <c r="AA5421" s="5">
        <v>0</v>
      </c>
      <c r="AB5421" s="25">
        <v>44</v>
      </c>
      <c r="AC5421" s="33" t="str">
        <f>IF(G5421=X5421,"N","S")</f>
        <v>N</v>
      </c>
      <c r="AD5421" s="4">
        <f>K5421-(Y5421+Z5421)</f>
        <v>-7</v>
      </c>
      <c r="AE5421" s="37">
        <f>M5421-AA5421</f>
        <v>0</v>
      </c>
    </row>
    <row r="5422" spans="1:31" x14ac:dyDescent="0.25">
      <c r="A5422" s="14">
        <v>45108</v>
      </c>
      <c r="B5422" s="4" t="s">
        <v>20</v>
      </c>
      <c r="C5422" s="4">
        <v>2</v>
      </c>
      <c r="D5422" s="4" t="s">
        <v>512</v>
      </c>
      <c r="E5422" s="4">
        <v>7</v>
      </c>
      <c r="F5422" s="4" t="s">
        <v>651</v>
      </c>
      <c r="G5422" s="4" t="s">
        <v>964</v>
      </c>
      <c r="H5422" s="4">
        <v>9</v>
      </c>
      <c r="I5422" s="4">
        <v>4</v>
      </c>
      <c r="J5422" s="4">
        <v>16</v>
      </c>
      <c r="K5422" s="4">
        <v>4</v>
      </c>
      <c r="L5422" s="4">
        <v>16</v>
      </c>
      <c r="M5422" s="4">
        <v>0</v>
      </c>
      <c r="N5422" s="4">
        <v>0</v>
      </c>
      <c r="O5422" s="4" t="s">
        <v>24</v>
      </c>
      <c r="P5422" s="4" t="s">
        <v>25</v>
      </c>
      <c r="Q5422" s="4">
        <v>30946229</v>
      </c>
      <c r="R5422" s="4">
        <v>82830680</v>
      </c>
      <c r="S5422" s="7">
        <v>4139404680826</v>
      </c>
      <c r="T5422" s="7">
        <v>217398841595159</v>
      </c>
      <c r="U5422" s="2"/>
      <c r="V5422" s="3" t="s">
        <v>6062</v>
      </c>
      <c r="W5422" s="3" t="s">
        <v>11393</v>
      </c>
      <c r="X5422" s="4" t="s">
        <v>964</v>
      </c>
      <c r="Y5422" s="3">
        <v>4</v>
      </c>
      <c r="Z5422" s="3">
        <v>0</v>
      </c>
      <c r="AA5422" s="5">
        <v>0</v>
      </c>
      <c r="AB5422" s="25">
        <v>16</v>
      </c>
      <c r="AC5422" s="33" t="str">
        <f>IF(G5422=X5422,"N","S")</f>
        <v>N</v>
      </c>
      <c r="AD5422" s="4">
        <f>K5422-(Y5422+Z5422)</f>
        <v>0</v>
      </c>
      <c r="AE5422" s="37">
        <f>M5422-AA5422</f>
        <v>0</v>
      </c>
    </row>
    <row r="5423" spans="1:31" x14ac:dyDescent="0.25">
      <c r="A5423" s="14">
        <v>45108</v>
      </c>
      <c r="B5423" s="4" t="s">
        <v>20</v>
      </c>
      <c r="C5423" s="4">
        <v>2</v>
      </c>
      <c r="D5423" s="4" t="s">
        <v>512</v>
      </c>
      <c r="E5423" s="4">
        <v>7</v>
      </c>
      <c r="F5423" s="4" t="s">
        <v>651</v>
      </c>
      <c r="G5423" s="4" t="s">
        <v>1080</v>
      </c>
      <c r="H5423" s="4">
        <v>13.5</v>
      </c>
      <c r="I5423" s="4">
        <v>6</v>
      </c>
      <c r="J5423" s="4">
        <v>24</v>
      </c>
      <c r="K5423" s="4">
        <v>6</v>
      </c>
      <c r="L5423" s="4">
        <v>24</v>
      </c>
      <c r="M5423" s="4">
        <v>0</v>
      </c>
      <c r="N5423" s="4">
        <v>0</v>
      </c>
      <c r="O5423" s="4" t="s">
        <v>24</v>
      </c>
      <c r="P5423" s="4" t="s">
        <v>25</v>
      </c>
      <c r="Q5423" s="4">
        <v>31175070</v>
      </c>
      <c r="R5423" s="4">
        <v>83054786</v>
      </c>
      <c r="S5423" s="7">
        <v>413960848777094</v>
      </c>
      <c r="T5423" s="7">
        <v>217670003790112</v>
      </c>
      <c r="U5423" s="2"/>
      <c r="V5423" s="19"/>
      <c r="W5423" s="19"/>
      <c r="X5423" s="20"/>
      <c r="Y5423" s="19"/>
      <c r="Z5423" s="19"/>
      <c r="AA5423" s="21"/>
      <c r="AB5423" s="27"/>
      <c r="AC5423" s="33" t="str">
        <f>IF(G5423=X5423,"N","S")</f>
        <v>S</v>
      </c>
      <c r="AD5423" s="4">
        <f>K5423-(Y5423+Z5423)</f>
        <v>6</v>
      </c>
      <c r="AE5423" s="37">
        <f>M5423-AA5423</f>
        <v>0</v>
      </c>
    </row>
    <row r="5424" spans="1:31" x14ac:dyDescent="0.25">
      <c r="A5424" s="14">
        <v>45108</v>
      </c>
      <c r="B5424" s="4" t="s">
        <v>20</v>
      </c>
      <c r="C5424" s="4">
        <v>2</v>
      </c>
      <c r="D5424" s="4" t="s">
        <v>512</v>
      </c>
      <c r="E5424" s="4">
        <v>7</v>
      </c>
      <c r="F5424" s="4" t="s">
        <v>651</v>
      </c>
      <c r="G5424" s="4" t="s">
        <v>760</v>
      </c>
      <c r="H5424" s="4">
        <v>11.4</v>
      </c>
      <c r="I5424" s="4">
        <v>4</v>
      </c>
      <c r="J5424" s="4">
        <v>16</v>
      </c>
      <c r="K5424" s="4">
        <v>4</v>
      </c>
      <c r="L5424" s="4">
        <v>16</v>
      </c>
      <c r="M5424" s="4">
        <v>0</v>
      </c>
      <c r="N5424" s="4">
        <v>0</v>
      </c>
      <c r="O5424" s="4" t="s">
        <v>24</v>
      </c>
      <c r="P5424" s="4" t="s">
        <v>25</v>
      </c>
      <c r="Q5424" s="4">
        <v>30790175</v>
      </c>
      <c r="R5424" s="4">
        <v>82605405</v>
      </c>
      <c r="S5424" s="7">
        <v>413920044137422</v>
      </c>
      <c r="T5424" s="7">
        <v>21721476504781</v>
      </c>
      <c r="U5424" s="2"/>
      <c r="V5424" s="3" t="s">
        <v>6062</v>
      </c>
      <c r="W5424" s="3" t="s">
        <v>11394</v>
      </c>
      <c r="X5424" s="4" t="s">
        <v>760</v>
      </c>
      <c r="Y5424" s="3">
        <v>4</v>
      </c>
      <c r="Z5424" s="3">
        <v>0</v>
      </c>
      <c r="AA5424" s="5">
        <v>0</v>
      </c>
      <c r="AB5424" s="25">
        <v>16</v>
      </c>
      <c r="AC5424" s="33" t="str">
        <f>IF(G5424=X5424,"N","S")</f>
        <v>N</v>
      </c>
      <c r="AD5424" s="4">
        <f>K5424-(Y5424+Z5424)</f>
        <v>0</v>
      </c>
      <c r="AE5424" s="37">
        <f>M5424-AA5424</f>
        <v>0</v>
      </c>
    </row>
    <row r="5425" spans="1:31" x14ac:dyDescent="0.25">
      <c r="A5425" s="14">
        <v>45108</v>
      </c>
      <c r="B5425" s="4" t="s">
        <v>20</v>
      </c>
      <c r="C5425" s="4">
        <v>2</v>
      </c>
      <c r="D5425" s="4" t="s">
        <v>512</v>
      </c>
      <c r="E5425" s="4">
        <v>7</v>
      </c>
      <c r="F5425" s="4" t="s">
        <v>651</v>
      </c>
      <c r="G5425" s="4" t="s">
        <v>1008</v>
      </c>
      <c r="H5425" s="4">
        <v>18</v>
      </c>
      <c r="I5425" s="4">
        <v>8</v>
      </c>
      <c r="J5425" s="4">
        <v>32</v>
      </c>
      <c r="K5425" s="4">
        <v>8</v>
      </c>
      <c r="L5425" s="4">
        <v>32</v>
      </c>
      <c r="M5425" s="4">
        <v>0</v>
      </c>
      <c r="N5425" s="4">
        <v>0</v>
      </c>
      <c r="O5425" s="4" t="s">
        <v>24</v>
      </c>
      <c r="P5425" s="4" t="s">
        <v>25</v>
      </c>
      <c r="Q5425" s="4">
        <v>30886513</v>
      </c>
      <c r="R5425" s="4">
        <v>82699442</v>
      </c>
      <c r="S5425" s="7">
        <v>4139285965961</v>
      </c>
      <c r="T5425" s="7">
        <v>21732891498565</v>
      </c>
      <c r="U5425" s="2"/>
      <c r="V5425" s="3" t="s">
        <v>6062</v>
      </c>
      <c r="W5425" s="3" t="s">
        <v>11395</v>
      </c>
      <c r="X5425" s="4" t="s">
        <v>1008</v>
      </c>
      <c r="Y5425" s="3">
        <v>8</v>
      </c>
      <c r="Z5425" s="3">
        <v>0</v>
      </c>
      <c r="AA5425" s="5">
        <v>0</v>
      </c>
      <c r="AB5425" s="25">
        <v>32</v>
      </c>
      <c r="AC5425" s="33" t="str">
        <f>IF(G5425=X5425,"N","S")</f>
        <v>N</v>
      </c>
      <c r="AD5425" s="4">
        <f>K5425-(Y5425+Z5425)</f>
        <v>0</v>
      </c>
      <c r="AE5425" s="37">
        <f>M5425-AA5425</f>
        <v>0</v>
      </c>
    </row>
    <row r="5426" spans="1:31" x14ac:dyDescent="0.25">
      <c r="A5426" s="14">
        <v>45108</v>
      </c>
      <c r="B5426" s="4" t="s">
        <v>20</v>
      </c>
      <c r="C5426" s="4">
        <v>2</v>
      </c>
      <c r="D5426" s="4" t="s">
        <v>512</v>
      </c>
      <c r="E5426" s="4">
        <v>5</v>
      </c>
      <c r="F5426" s="4" t="s">
        <v>513</v>
      </c>
      <c r="G5426" s="4" t="s">
        <v>605</v>
      </c>
      <c r="H5426" s="4">
        <v>20.16</v>
      </c>
      <c r="I5426" s="4">
        <v>4</v>
      </c>
      <c r="J5426" s="4">
        <v>16</v>
      </c>
      <c r="K5426" s="4">
        <v>4</v>
      </c>
      <c r="L5426" s="4">
        <v>16</v>
      </c>
      <c r="M5426" s="4">
        <v>0</v>
      </c>
      <c r="N5426" s="4">
        <v>0</v>
      </c>
      <c r="O5426" s="4" t="s">
        <v>24</v>
      </c>
      <c r="P5426" s="4" t="s">
        <v>25</v>
      </c>
      <c r="Q5426" s="4">
        <v>31270076</v>
      </c>
      <c r="R5426" s="4">
        <v>83147336</v>
      </c>
      <c r="S5426" s="7">
        <v>41396926572231</v>
      </c>
      <c r="T5426" s="7">
        <v>217782590467385</v>
      </c>
      <c r="U5426" s="2"/>
      <c r="V5426" s="19"/>
      <c r="W5426" s="19"/>
      <c r="X5426" s="20"/>
      <c r="Y5426" s="19"/>
      <c r="Z5426" s="19"/>
      <c r="AA5426" s="21"/>
      <c r="AB5426" s="27"/>
      <c r="AC5426" s="33" t="str">
        <f>IF(G5426=X5426,"N","S")</f>
        <v>S</v>
      </c>
      <c r="AD5426" s="4">
        <f>K5426-(Y5426+Z5426)</f>
        <v>4</v>
      </c>
      <c r="AE5426" s="37">
        <f>M5426-AA5426</f>
        <v>0</v>
      </c>
    </row>
    <row r="5427" spans="1:31" x14ac:dyDescent="0.25">
      <c r="A5427" s="22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/>
      <c r="R5427" s="20"/>
      <c r="S5427" s="24"/>
      <c r="T5427" s="24"/>
      <c r="U5427" s="2"/>
      <c r="V5427" s="3" t="s">
        <v>6062</v>
      </c>
      <c r="W5427" s="3" t="s">
        <v>11396</v>
      </c>
      <c r="X5427" s="4" t="s">
        <v>11397</v>
      </c>
      <c r="Y5427" s="3">
        <v>0</v>
      </c>
      <c r="Z5427" s="3">
        <v>0</v>
      </c>
      <c r="AA5427" s="5">
        <v>2</v>
      </c>
      <c r="AB5427" s="25">
        <v>8</v>
      </c>
      <c r="AC5427" s="33" t="str">
        <f>IF(G5427=X5427,"N","S")</f>
        <v>S</v>
      </c>
      <c r="AD5427" s="4">
        <f>K5427-(Y5427+Z5427)</f>
        <v>0</v>
      </c>
      <c r="AE5427" s="37">
        <f>M5427-AA5427</f>
        <v>-2</v>
      </c>
    </row>
    <row r="5428" spans="1:31" x14ac:dyDescent="0.25">
      <c r="A5428" s="14">
        <v>45108</v>
      </c>
      <c r="B5428" s="4" t="s">
        <v>20</v>
      </c>
      <c r="C5428" s="4">
        <v>2</v>
      </c>
      <c r="D5428" s="4" t="s">
        <v>512</v>
      </c>
      <c r="E5428" s="4">
        <v>7</v>
      </c>
      <c r="F5428" s="4" t="s">
        <v>651</v>
      </c>
      <c r="G5428" s="4" t="s">
        <v>952</v>
      </c>
      <c r="H5428" s="4">
        <v>15.75</v>
      </c>
      <c r="I5428" s="4">
        <v>7</v>
      </c>
      <c r="J5428" s="4">
        <v>28</v>
      </c>
      <c r="K5428" s="4">
        <v>7</v>
      </c>
      <c r="L5428" s="4">
        <v>28</v>
      </c>
      <c r="M5428" s="4">
        <v>0</v>
      </c>
      <c r="N5428" s="4">
        <v>0</v>
      </c>
      <c r="O5428" s="4" t="s">
        <v>24</v>
      </c>
      <c r="P5428" s="4" t="s">
        <v>25</v>
      </c>
      <c r="Q5428" s="4">
        <v>30978598</v>
      </c>
      <c r="R5428" s="4">
        <v>82789447</v>
      </c>
      <c r="S5428" s="7">
        <v>41393678214358</v>
      </c>
      <c r="T5428" s="7">
        <v>217438027022644</v>
      </c>
      <c r="U5428" s="2"/>
      <c r="V5428" s="3" t="s">
        <v>6062</v>
      </c>
      <c r="W5428" s="3" t="s">
        <v>11398</v>
      </c>
      <c r="X5428" s="4" t="s">
        <v>952</v>
      </c>
      <c r="Y5428" s="3">
        <v>7</v>
      </c>
      <c r="Z5428" s="3">
        <v>0</v>
      </c>
      <c r="AA5428" s="5">
        <v>0</v>
      </c>
      <c r="AB5428" s="25">
        <v>28</v>
      </c>
      <c r="AC5428" s="33" t="str">
        <f>IF(G5428=X5428,"N","S")</f>
        <v>N</v>
      </c>
      <c r="AD5428" s="4">
        <f>K5428-(Y5428+Z5428)</f>
        <v>0</v>
      </c>
      <c r="AE5428" s="37">
        <f>M5428-AA5428</f>
        <v>0</v>
      </c>
    </row>
    <row r="5429" spans="1:31" x14ac:dyDescent="0.25">
      <c r="A5429" s="14">
        <v>45108</v>
      </c>
      <c r="B5429" s="4" t="s">
        <v>20</v>
      </c>
      <c r="C5429" s="4">
        <v>2</v>
      </c>
      <c r="D5429" s="4" t="s">
        <v>512</v>
      </c>
      <c r="E5429" s="4">
        <v>5</v>
      </c>
      <c r="F5429" s="4" t="s">
        <v>513</v>
      </c>
      <c r="G5429" s="4" t="s">
        <v>639</v>
      </c>
      <c r="H5429" s="4">
        <v>21</v>
      </c>
      <c r="I5429" s="4">
        <v>8</v>
      </c>
      <c r="J5429" s="4">
        <v>32</v>
      </c>
      <c r="K5429" s="4">
        <v>8</v>
      </c>
      <c r="L5429" s="4">
        <v>32</v>
      </c>
      <c r="M5429" s="4">
        <v>0</v>
      </c>
      <c r="N5429" s="4">
        <v>0</v>
      </c>
      <c r="O5429" s="4" t="s">
        <v>24</v>
      </c>
      <c r="P5429" s="4" t="s">
        <v>25</v>
      </c>
      <c r="Q5429" s="4">
        <v>31461647</v>
      </c>
      <c r="R5429" s="4">
        <v>83334451</v>
      </c>
      <c r="S5429" s="7">
        <v>413986282100237</v>
      </c>
      <c r="T5429" s="7">
        <v>218009614530095</v>
      </c>
      <c r="U5429" s="2"/>
      <c r="V5429" s="3" t="s">
        <v>6062</v>
      </c>
      <c r="W5429" s="3" t="s">
        <v>11399</v>
      </c>
      <c r="X5429" s="4" t="s">
        <v>639</v>
      </c>
      <c r="Y5429" s="3">
        <v>8</v>
      </c>
      <c r="Z5429" s="3">
        <v>0</v>
      </c>
      <c r="AA5429" s="5">
        <v>0</v>
      </c>
      <c r="AB5429" s="25">
        <v>32</v>
      </c>
      <c r="AC5429" s="33" t="str">
        <f>IF(G5429=X5429,"N","S")</f>
        <v>N</v>
      </c>
      <c r="AD5429" s="4">
        <f>K5429-(Y5429+Z5429)</f>
        <v>0</v>
      </c>
      <c r="AE5429" s="37">
        <f>M5429-AA5429</f>
        <v>0</v>
      </c>
    </row>
    <row r="5430" spans="1:31" x14ac:dyDescent="0.25">
      <c r="A5430" s="14">
        <v>45108</v>
      </c>
      <c r="B5430" s="4" t="s">
        <v>20</v>
      </c>
      <c r="C5430" s="4">
        <v>2</v>
      </c>
      <c r="D5430" s="4" t="s">
        <v>512</v>
      </c>
      <c r="E5430" s="4">
        <v>5</v>
      </c>
      <c r="F5430" s="4" t="s">
        <v>513</v>
      </c>
      <c r="G5430" s="4" t="s">
        <v>611</v>
      </c>
      <c r="H5430" s="4">
        <v>14.85</v>
      </c>
      <c r="I5430" s="4">
        <v>6</v>
      </c>
      <c r="J5430" s="4">
        <v>24</v>
      </c>
      <c r="K5430" s="4">
        <v>6</v>
      </c>
      <c r="L5430" s="4">
        <v>24</v>
      </c>
      <c r="M5430" s="4">
        <v>0</v>
      </c>
      <c r="N5430" s="4">
        <v>0</v>
      </c>
      <c r="O5430" s="4" t="s">
        <v>24</v>
      </c>
      <c r="P5430" s="4" t="s">
        <v>25</v>
      </c>
      <c r="Q5430" s="4">
        <v>31361882</v>
      </c>
      <c r="R5430" s="4">
        <v>83164083</v>
      </c>
      <c r="S5430" s="7">
        <v>4139708524872</v>
      </c>
      <c r="T5430" s="7">
        <v>217892211709852</v>
      </c>
      <c r="U5430" s="2"/>
      <c r="V5430" s="3" t="s">
        <v>6062</v>
      </c>
      <c r="W5430" s="3" t="s">
        <v>11400</v>
      </c>
      <c r="X5430" s="4" t="s">
        <v>611</v>
      </c>
      <c r="Y5430" s="3">
        <v>6</v>
      </c>
      <c r="Z5430" s="3">
        <v>0</v>
      </c>
      <c r="AA5430" s="5">
        <v>0</v>
      </c>
      <c r="AB5430" s="25">
        <v>24</v>
      </c>
      <c r="AC5430" s="33" t="str">
        <f>IF(G5430=X5430,"N","S")</f>
        <v>N</v>
      </c>
      <c r="AD5430" s="4">
        <f>K5430-(Y5430+Z5430)</f>
        <v>0</v>
      </c>
      <c r="AE5430" s="37">
        <f>M5430-AA5430</f>
        <v>0</v>
      </c>
    </row>
    <row r="5431" spans="1:31" x14ac:dyDescent="0.25">
      <c r="A5431" s="14">
        <v>45108</v>
      </c>
      <c r="B5431" s="4" t="s">
        <v>20</v>
      </c>
      <c r="C5431" s="4">
        <v>2</v>
      </c>
      <c r="D5431" s="4" t="s">
        <v>512</v>
      </c>
      <c r="E5431" s="4">
        <v>5</v>
      </c>
      <c r="F5431" s="4" t="s">
        <v>513</v>
      </c>
      <c r="G5431" s="4" t="s">
        <v>623</v>
      </c>
      <c r="H5431" s="4">
        <v>13.5</v>
      </c>
      <c r="I5431" s="4">
        <v>6</v>
      </c>
      <c r="J5431" s="4">
        <v>24</v>
      </c>
      <c r="K5431" s="4">
        <v>6</v>
      </c>
      <c r="L5431" s="4">
        <v>24</v>
      </c>
      <c r="M5431" s="4">
        <v>0</v>
      </c>
      <c r="N5431" s="4">
        <v>0</v>
      </c>
      <c r="O5431" s="4" t="s">
        <v>24</v>
      </c>
      <c r="P5431" s="4" t="s">
        <v>25</v>
      </c>
      <c r="Q5431" s="4">
        <v>31400271</v>
      </c>
      <c r="R5431" s="4">
        <v>83193656</v>
      </c>
      <c r="S5431" s="7">
        <v>413973548794092</v>
      </c>
      <c r="T5431" s="7">
        <v>217937794670404</v>
      </c>
      <c r="U5431" s="2"/>
      <c r="V5431" s="3" t="s">
        <v>6062</v>
      </c>
      <c r="W5431" s="3" t="s">
        <v>11401</v>
      </c>
      <c r="X5431" s="4" t="s">
        <v>623</v>
      </c>
      <c r="Y5431" s="3">
        <v>3</v>
      </c>
      <c r="Z5431" s="3">
        <v>0</v>
      </c>
      <c r="AA5431" s="5">
        <v>0</v>
      </c>
      <c r="AB5431" s="25">
        <v>12</v>
      </c>
      <c r="AC5431" s="33" t="str">
        <f>IF(G5431=X5431,"N","S")</f>
        <v>N</v>
      </c>
      <c r="AD5431" s="4">
        <f>K5431-(Y5431+Z5431)</f>
        <v>3</v>
      </c>
      <c r="AE5431" s="37">
        <f>M5431-AA5431</f>
        <v>0</v>
      </c>
    </row>
    <row r="5432" spans="1:31" x14ac:dyDescent="0.25">
      <c r="A5432" s="14">
        <v>45108</v>
      </c>
      <c r="B5432" s="4" t="s">
        <v>20</v>
      </c>
      <c r="C5432" s="4">
        <v>2</v>
      </c>
      <c r="D5432" s="4" t="s">
        <v>512</v>
      </c>
      <c r="E5432" s="4">
        <v>5</v>
      </c>
      <c r="F5432" s="4" t="s">
        <v>513</v>
      </c>
      <c r="G5432" s="4" t="s">
        <v>534</v>
      </c>
      <c r="H5432" s="4">
        <v>9</v>
      </c>
      <c r="I5432" s="4">
        <v>4</v>
      </c>
      <c r="J5432" s="4">
        <v>16</v>
      </c>
      <c r="K5432" s="4">
        <v>4</v>
      </c>
      <c r="L5432" s="4">
        <v>16</v>
      </c>
      <c r="M5432" s="4">
        <v>0</v>
      </c>
      <c r="N5432" s="4">
        <v>0</v>
      </c>
      <c r="O5432" s="4" t="s">
        <v>24</v>
      </c>
      <c r="P5432" s="4" t="s">
        <v>25</v>
      </c>
      <c r="Q5432" s="4">
        <v>31662282</v>
      </c>
      <c r="R5432" s="4">
        <v>83531196</v>
      </c>
      <c r="S5432" s="7">
        <v>414004173084785</v>
      </c>
      <c r="T5432" s="7">
        <v>218247383951097</v>
      </c>
      <c r="U5432" s="2"/>
      <c r="V5432" s="3" t="s">
        <v>6062</v>
      </c>
      <c r="W5432" s="3" t="s">
        <v>11402</v>
      </c>
      <c r="X5432" s="4" t="s">
        <v>534</v>
      </c>
      <c r="Y5432" s="3">
        <v>4</v>
      </c>
      <c r="Z5432" s="3">
        <v>0</v>
      </c>
      <c r="AA5432" s="5">
        <v>0</v>
      </c>
      <c r="AB5432" s="25">
        <v>16</v>
      </c>
      <c r="AC5432" s="33" t="str">
        <f>IF(G5432=X5432,"N","S")</f>
        <v>N</v>
      </c>
      <c r="AD5432" s="4">
        <f>K5432-(Y5432+Z5432)</f>
        <v>0</v>
      </c>
      <c r="AE5432" s="37">
        <f>M5432-AA5432</f>
        <v>0</v>
      </c>
    </row>
    <row r="5433" spans="1:31" x14ac:dyDescent="0.25">
      <c r="A5433" s="14">
        <v>45108</v>
      </c>
      <c r="B5433" s="4" t="s">
        <v>20</v>
      </c>
      <c r="C5433" s="4">
        <v>2</v>
      </c>
      <c r="D5433" s="4" t="s">
        <v>512</v>
      </c>
      <c r="E5433" s="4">
        <v>5</v>
      </c>
      <c r="F5433" s="4" t="s">
        <v>513</v>
      </c>
      <c r="G5433" s="4" t="s">
        <v>575</v>
      </c>
      <c r="H5433" s="4">
        <v>9</v>
      </c>
      <c r="I5433" s="4">
        <v>4</v>
      </c>
      <c r="J5433" s="4">
        <v>16</v>
      </c>
      <c r="K5433" s="4">
        <v>4</v>
      </c>
      <c r="L5433" s="4">
        <v>16</v>
      </c>
      <c r="M5433" s="4">
        <v>0</v>
      </c>
      <c r="N5433" s="4">
        <v>0</v>
      </c>
      <c r="O5433" s="4" t="s">
        <v>24</v>
      </c>
      <c r="P5433" s="4" t="s">
        <v>25</v>
      </c>
      <c r="Q5433" s="4">
        <v>31807150</v>
      </c>
      <c r="R5433" s="4">
        <v>83681097</v>
      </c>
      <c r="S5433" s="7">
        <v>414017797207675</v>
      </c>
      <c r="T5433" s="7">
        <v>218418984539924</v>
      </c>
      <c r="U5433" s="2"/>
      <c r="V5433" s="3" t="s">
        <v>6062</v>
      </c>
      <c r="W5433" s="3" t="s">
        <v>11403</v>
      </c>
      <c r="X5433" s="4" t="s">
        <v>575</v>
      </c>
      <c r="Y5433" s="3">
        <v>4</v>
      </c>
      <c r="Z5433" s="3">
        <v>0</v>
      </c>
      <c r="AA5433" s="5">
        <v>0</v>
      </c>
      <c r="AB5433" s="25">
        <v>16</v>
      </c>
      <c r="AC5433" s="33" t="str">
        <f>IF(G5433=X5433,"N","S")</f>
        <v>N</v>
      </c>
      <c r="AD5433" s="4">
        <f>K5433-(Y5433+Z5433)</f>
        <v>0</v>
      </c>
      <c r="AE5433" s="37">
        <f>M5433-AA5433</f>
        <v>0</v>
      </c>
    </row>
    <row r="5434" spans="1:31" x14ac:dyDescent="0.25">
      <c r="A5434" s="14">
        <v>45108</v>
      </c>
      <c r="B5434" s="4" t="s">
        <v>20</v>
      </c>
      <c r="C5434" s="4">
        <v>2</v>
      </c>
      <c r="D5434" s="4" t="s">
        <v>512</v>
      </c>
      <c r="E5434" s="4">
        <v>5</v>
      </c>
      <c r="F5434" s="4" t="s">
        <v>513</v>
      </c>
      <c r="G5434" s="4" t="s">
        <v>575</v>
      </c>
      <c r="H5434" s="4">
        <v>2.4</v>
      </c>
      <c r="I5434" s="4">
        <v>2</v>
      </c>
      <c r="J5434" s="4">
        <v>4</v>
      </c>
      <c r="K5434" s="4">
        <v>2</v>
      </c>
      <c r="L5434" s="4">
        <v>4</v>
      </c>
      <c r="M5434" s="4">
        <v>0</v>
      </c>
      <c r="N5434" s="4">
        <v>0</v>
      </c>
      <c r="O5434" s="4" t="s">
        <v>24</v>
      </c>
      <c r="P5434" s="4" t="s">
        <v>25</v>
      </c>
      <c r="Q5434" s="4">
        <v>31806665</v>
      </c>
      <c r="R5434" s="4">
        <v>83681645</v>
      </c>
      <c r="S5434" s="7">
        <v>414017846152992</v>
      </c>
      <c r="T5434" s="7">
        <v>218418398204106</v>
      </c>
      <c r="U5434" s="2"/>
      <c r="V5434" s="3" t="s">
        <v>6062</v>
      </c>
      <c r="W5434" s="3" t="s">
        <v>11404</v>
      </c>
      <c r="X5434" s="4" t="s">
        <v>575</v>
      </c>
      <c r="Y5434" s="3">
        <v>0</v>
      </c>
      <c r="Z5434" s="3">
        <v>2</v>
      </c>
      <c r="AA5434" s="5">
        <v>0</v>
      </c>
      <c r="AB5434" s="25">
        <v>4</v>
      </c>
      <c r="AC5434" s="33" t="str">
        <f>IF(G5434=X5434,"N","S")</f>
        <v>N</v>
      </c>
      <c r="AD5434" s="4">
        <f>K5434-(Y5434+Z5434)</f>
        <v>0</v>
      </c>
      <c r="AE5434" s="37">
        <f>M5434-AA5434</f>
        <v>0</v>
      </c>
    </row>
    <row r="5435" spans="1:31" x14ac:dyDescent="0.25">
      <c r="A5435" s="14">
        <v>45108</v>
      </c>
      <c r="B5435" s="4" t="s">
        <v>20</v>
      </c>
      <c r="C5435" s="4">
        <v>2</v>
      </c>
      <c r="D5435" s="4" t="s">
        <v>512</v>
      </c>
      <c r="E5435" s="4">
        <v>5</v>
      </c>
      <c r="F5435" s="4" t="s">
        <v>513</v>
      </c>
      <c r="G5435" s="4" t="s">
        <v>627</v>
      </c>
      <c r="H5435" s="4">
        <v>6.75</v>
      </c>
      <c r="I5435" s="4">
        <v>3</v>
      </c>
      <c r="J5435" s="4">
        <v>12</v>
      </c>
      <c r="K5435" s="4">
        <v>3</v>
      </c>
      <c r="L5435" s="4">
        <v>12</v>
      </c>
      <c r="M5435" s="4">
        <v>0</v>
      </c>
      <c r="N5435" s="4">
        <v>0</v>
      </c>
      <c r="O5435" s="4" t="s">
        <v>24</v>
      </c>
      <c r="P5435" s="4" t="s">
        <v>25</v>
      </c>
      <c r="Q5435" s="4">
        <v>31658639</v>
      </c>
      <c r="R5435" s="4">
        <v>83454271</v>
      </c>
      <c r="S5435" s="7">
        <v>413997241590266</v>
      </c>
      <c r="T5435" s="7">
        <v>218243894606338</v>
      </c>
      <c r="U5435" s="2"/>
      <c r="V5435" s="3" t="s">
        <v>6062</v>
      </c>
      <c r="W5435" s="3" t="s">
        <v>11405</v>
      </c>
      <c r="X5435" s="4" t="s">
        <v>627</v>
      </c>
      <c r="Y5435" s="3">
        <v>3</v>
      </c>
      <c r="Z5435" s="3">
        <v>0</v>
      </c>
      <c r="AA5435" s="5">
        <v>0</v>
      </c>
      <c r="AB5435" s="25">
        <v>12</v>
      </c>
      <c r="AC5435" s="33" t="str">
        <f>IF(G5435=X5435,"N","S")</f>
        <v>N</v>
      </c>
      <c r="AD5435" s="4">
        <f>K5435-(Y5435+Z5435)</f>
        <v>0</v>
      </c>
      <c r="AE5435" s="37">
        <f>M5435-AA5435</f>
        <v>0</v>
      </c>
    </row>
    <row r="5436" spans="1:31" x14ac:dyDescent="0.25">
      <c r="A5436" s="14">
        <v>45108</v>
      </c>
      <c r="B5436" s="4" t="s">
        <v>20</v>
      </c>
      <c r="C5436" s="4">
        <v>2</v>
      </c>
      <c r="D5436" s="4" t="s">
        <v>512</v>
      </c>
      <c r="E5436" s="4">
        <v>5</v>
      </c>
      <c r="F5436" s="4" t="s">
        <v>513</v>
      </c>
      <c r="G5436" s="4" t="s">
        <v>637</v>
      </c>
      <c r="H5436" s="4">
        <v>4.6500000000000004</v>
      </c>
      <c r="I5436" s="4">
        <v>3</v>
      </c>
      <c r="J5436" s="4">
        <v>8</v>
      </c>
      <c r="K5436" s="4">
        <v>3</v>
      </c>
      <c r="L5436" s="4">
        <v>8</v>
      </c>
      <c r="M5436" s="4">
        <v>0</v>
      </c>
      <c r="N5436" s="4">
        <v>0</v>
      </c>
      <c r="O5436" s="4" t="s">
        <v>24</v>
      </c>
      <c r="P5436" s="4" t="s">
        <v>25</v>
      </c>
      <c r="Q5436" s="4">
        <v>31790265</v>
      </c>
      <c r="R5436" s="4">
        <v>83583532</v>
      </c>
      <c r="S5436" s="7">
        <v>414008995503627</v>
      </c>
      <c r="T5436" s="7">
        <v>21839988581094</v>
      </c>
      <c r="U5436" s="2"/>
      <c r="V5436" s="3" t="s">
        <v>6062</v>
      </c>
      <c r="W5436" s="3" t="s">
        <v>11406</v>
      </c>
      <c r="X5436" s="4" t="s">
        <v>637</v>
      </c>
      <c r="Y5436" s="3">
        <v>1</v>
      </c>
      <c r="Z5436" s="3">
        <v>2</v>
      </c>
      <c r="AA5436" s="5">
        <v>0</v>
      </c>
      <c r="AB5436" s="25">
        <v>8</v>
      </c>
      <c r="AC5436" s="33" t="str">
        <f>IF(G5436=X5436,"N","S")</f>
        <v>N</v>
      </c>
      <c r="AD5436" s="4">
        <f>K5436-(Y5436+Z5436)</f>
        <v>0</v>
      </c>
      <c r="AE5436" s="37">
        <f>M5436-AA5436</f>
        <v>0</v>
      </c>
    </row>
    <row r="5437" spans="1:31" x14ac:dyDescent="0.25">
      <c r="A5437" s="14">
        <v>45108</v>
      </c>
      <c r="B5437" s="4" t="s">
        <v>20</v>
      </c>
      <c r="C5437" s="4">
        <v>10</v>
      </c>
      <c r="D5437" s="4" t="s">
        <v>5085</v>
      </c>
      <c r="E5437" s="4">
        <v>65</v>
      </c>
      <c r="F5437" s="4" t="s">
        <v>5348</v>
      </c>
      <c r="G5437" s="4" t="s">
        <v>5434</v>
      </c>
      <c r="H5437" s="4">
        <v>4.5</v>
      </c>
      <c r="I5437" s="4">
        <v>2</v>
      </c>
      <c r="J5437" s="4">
        <v>8</v>
      </c>
      <c r="K5437" s="4">
        <v>2</v>
      </c>
      <c r="L5437" s="4">
        <v>8</v>
      </c>
      <c r="M5437" s="4">
        <v>0</v>
      </c>
      <c r="N5437" s="4">
        <v>0</v>
      </c>
      <c r="O5437" s="4" t="s">
        <v>24</v>
      </c>
      <c r="P5437" s="4" t="s">
        <v>25</v>
      </c>
      <c r="Q5437" s="4">
        <v>32326116</v>
      </c>
      <c r="R5437" s="4">
        <v>84179178</v>
      </c>
      <c r="S5437" s="7">
        <v>414063096385518</v>
      </c>
      <c r="T5437" s="7">
        <v>219034209627264</v>
      </c>
      <c r="U5437" s="2"/>
      <c r="V5437" s="3" t="s">
        <v>6032</v>
      </c>
      <c r="W5437" s="3" t="s">
        <v>11407</v>
      </c>
      <c r="X5437" s="4" t="s">
        <v>5434</v>
      </c>
      <c r="Y5437" s="3">
        <v>2</v>
      </c>
      <c r="Z5437" s="3">
        <v>0</v>
      </c>
      <c r="AA5437" s="5">
        <v>0</v>
      </c>
      <c r="AB5437" s="25">
        <v>8</v>
      </c>
      <c r="AC5437" s="33" t="str">
        <f>IF(G5437=X5437,"N","S")</f>
        <v>N</v>
      </c>
      <c r="AD5437" s="4">
        <f>K5437-(Y5437+Z5437)</f>
        <v>0</v>
      </c>
      <c r="AE5437" s="37">
        <f>M5437-AA5437</f>
        <v>0</v>
      </c>
    </row>
    <row r="5438" spans="1:31" x14ac:dyDescent="0.25">
      <c r="A5438" s="14">
        <v>45108</v>
      </c>
      <c r="B5438" s="4" t="s">
        <v>20</v>
      </c>
      <c r="C5438" s="4">
        <v>10</v>
      </c>
      <c r="D5438" s="4" t="s">
        <v>5085</v>
      </c>
      <c r="E5438" s="4">
        <v>65</v>
      </c>
      <c r="F5438" s="4" t="s">
        <v>5348</v>
      </c>
      <c r="G5438" s="4" t="s">
        <v>5432</v>
      </c>
      <c r="H5438" s="4">
        <v>13.5</v>
      </c>
      <c r="I5438" s="4">
        <v>6</v>
      </c>
      <c r="J5438" s="4">
        <v>24</v>
      </c>
      <c r="K5438" s="4">
        <v>6</v>
      </c>
      <c r="L5438" s="4">
        <v>24</v>
      </c>
      <c r="M5438" s="4">
        <v>0</v>
      </c>
      <c r="N5438" s="4">
        <v>0</v>
      </c>
      <c r="O5438" s="4" t="s">
        <v>24</v>
      </c>
      <c r="P5438" s="4" t="s">
        <v>25</v>
      </c>
      <c r="Q5438" s="4">
        <v>32344133</v>
      </c>
      <c r="R5438" s="4">
        <v>84196815</v>
      </c>
      <c r="S5438" s="7">
        <v>41406470006289</v>
      </c>
      <c r="T5438" s="7">
        <v>21905556614271</v>
      </c>
      <c r="U5438" s="2"/>
      <c r="V5438" s="3" t="s">
        <v>6032</v>
      </c>
      <c r="W5438" s="3" t="s">
        <v>11408</v>
      </c>
      <c r="X5438" s="4" t="s">
        <v>5432</v>
      </c>
      <c r="Y5438" s="3">
        <v>6</v>
      </c>
      <c r="Z5438" s="3">
        <v>0</v>
      </c>
      <c r="AA5438" s="5">
        <v>0</v>
      </c>
      <c r="AB5438" s="25">
        <v>24</v>
      </c>
      <c r="AC5438" s="33" t="str">
        <f>IF(G5438=X5438,"N","S")</f>
        <v>N</v>
      </c>
      <c r="AD5438" s="4">
        <f>K5438-(Y5438+Z5438)</f>
        <v>0</v>
      </c>
      <c r="AE5438" s="37">
        <f>M5438-AA5438</f>
        <v>0</v>
      </c>
    </row>
    <row r="5439" spans="1:31" x14ac:dyDescent="0.25">
      <c r="A5439" s="14">
        <v>45108</v>
      </c>
      <c r="B5439" s="4" t="s">
        <v>20</v>
      </c>
      <c r="C5439" s="4">
        <v>10</v>
      </c>
      <c r="D5439" s="4" t="s">
        <v>5085</v>
      </c>
      <c r="E5439" s="4">
        <v>65</v>
      </c>
      <c r="F5439" s="4" t="s">
        <v>5348</v>
      </c>
      <c r="G5439" s="4" t="s">
        <v>5431</v>
      </c>
      <c r="H5439" s="4">
        <v>6.75</v>
      </c>
      <c r="I5439" s="4">
        <v>3</v>
      </c>
      <c r="J5439" s="4">
        <v>12</v>
      </c>
      <c r="K5439" s="4">
        <v>3</v>
      </c>
      <c r="L5439" s="4">
        <v>12</v>
      </c>
      <c r="M5439" s="4">
        <v>0</v>
      </c>
      <c r="N5439" s="4">
        <v>0</v>
      </c>
      <c r="O5439" s="4" t="s">
        <v>24</v>
      </c>
      <c r="P5439" s="4" t="s">
        <v>25</v>
      </c>
      <c r="Q5439" s="4">
        <v>32467323</v>
      </c>
      <c r="R5439" s="4">
        <v>84318215</v>
      </c>
      <c r="S5439" s="7">
        <v>414075737786232</v>
      </c>
      <c r="T5439" s="7">
        <v>219201583645648</v>
      </c>
      <c r="U5439" s="2"/>
      <c r="V5439" s="19"/>
      <c r="W5439" s="19"/>
      <c r="X5439" s="20"/>
      <c r="Y5439" s="19"/>
      <c r="Z5439" s="19"/>
      <c r="AA5439" s="21"/>
      <c r="AB5439" s="27"/>
      <c r="AC5439" s="33" t="str">
        <f>IF(G5439=X5439,"N","S")</f>
        <v>S</v>
      </c>
      <c r="AD5439" s="4">
        <f>K5439-(Y5439+Z5439)</f>
        <v>3</v>
      </c>
      <c r="AE5439" s="37">
        <f>M5439-AA5439</f>
        <v>0</v>
      </c>
    </row>
    <row r="5440" spans="1:31" x14ac:dyDescent="0.25">
      <c r="A5440" s="14">
        <v>45108</v>
      </c>
      <c r="B5440" s="4" t="s">
        <v>20</v>
      </c>
      <c r="C5440" s="4">
        <v>10</v>
      </c>
      <c r="D5440" s="4" t="s">
        <v>5085</v>
      </c>
      <c r="E5440" s="4">
        <v>65</v>
      </c>
      <c r="F5440" s="4" t="s">
        <v>5348</v>
      </c>
      <c r="G5440" s="4" t="s">
        <v>5417</v>
      </c>
      <c r="H5440" s="4">
        <v>9</v>
      </c>
      <c r="I5440" s="4">
        <v>4</v>
      </c>
      <c r="J5440" s="4">
        <v>16</v>
      </c>
      <c r="K5440" s="4">
        <v>4</v>
      </c>
      <c r="L5440" s="4">
        <v>16</v>
      </c>
      <c r="M5440" s="4">
        <v>0</v>
      </c>
      <c r="N5440" s="4">
        <v>0</v>
      </c>
      <c r="O5440" s="4" t="s">
        <v>24</v>
      </c>
      <c r="P5440" s="4" t="s">
        <v>25</v>
      </c>
      <c r="Q5440" s="4">
        <v>32690929</v>
      </c>
      <c r="R5440" s="4">
        <v>84574648</v>
      </c>
      <c r="S5440" s="7">
        <v>414099021500029</v>
      </c>
      <c r="T5440" s="7">
        <v>219466235898258</v>
      </c>
      <c r="U5440" s="2"/>
      <c r="V5440" s="3" t="s">
        <v>6032</v>
      </c>
      <c r="W5440" s="3" t="s">
        <v>11409</v>
      </c>
      <c r="X5440" s="4" t="s">
        <v>5417</v>
      </c>
      <c r="Y5440" s="3">
        <v>10</v>
      </c>
      <c r="Z5440" s="3">
        <v>0</v>
      </c>
      <c r="AA5440" s="5">
        <v>0</v>
      </c>
      <c r="AB5440" s="25">
        <v>40</v>
      </c>
      <c r="AC5440" s="33" t="str">
        <f>IF(G5440=X5440,"N","S")</f>
        <v>N</v>
      </c>
      <c r="AD5440" s="4">
        <f>K5440-(Y5440+Z5440)</f>
        <v>-6</v>
      </c>
      <c r="AE5440" s="37">
        <f>M5440-AA5440</f>
        <v>0</v>
      </c>
    </row>
    <row r="5441" spans="1:31" x14ac:dyDescent="0.25">
      <c r="A5441" s="14">
        <v>45108</v>
      </c>
      <c r="B5441" s="4" t="s">
        <v>20</v>
      </c>
      <c r="C5441" s="4">
        <v>10</v>
      </c>
      <c r="D5441" s="4" t="s">
        <v>5085</v>
      </c>
      <c r="E5441" s="4">
        <v>65</v>
      </c>
      <c r="F5441" s="4" t="s">
        <v>5348</v>
      </c>
      <c r="G5441" s="4" t="s">
        <v>5399</v>
      </c>
      <c r="H5441" s="4">
        <v>18</v>
      </c>
      <c r="I5441" s="4">
        <v>8</v>
      </c>
      <c r="J5441" s="4">
        <v>32</v>
      </c>
      <c r="K5441" s="4">
        <v>8</v>
      </c>
      <c r="L5441" s="4">
        <v>32</v>
      </c>
      <c r="M5441" s="4">
        <v>0</v>
      </c>
      <c r="N5441" s="4">
        <v>0</v>
      </c>
      <c r="O5441" s="4" t="s">
        <v>24</v>
      </c>
      <c r="P5441" s="4" t="s">
        <v>25</v>
      </c>
      <c r="Q5441" s="4">
        <v>32690128</v>
      </c>
      <c r="R5441" s="4">
        <v>84575547</v>
      </c>
      <c r="S5441" s="7">
        <v>414099101799526</v>
      </c>
      <c r="T5441" s="7">
        <v>219465267610854</v>
      </c>
      <c r="U5441" s="2"/>
      <c r="V5441" s="3" t="s">
        <v>6032</v>
      </c>
      <c r="W5441" s="3" t="s">
        <v>11410</v>
      </c>
      <c r="X5441" s="4" t="s">
        <v>5399</v>
      </c>
      <c r="Y5441" s="3">
        <v>8</v>
      </c>
      <c r="Z5441" s="3">
        <v>0</v>
      </c>
      <c r="AA5441" s="5">
        <v>0</v>
      </c>
      <c r="AB5441" s="25">
        <v>32</v>
      </c>
      <c r="AC5441" s="33" t="str">
        <f>IF(G5441=X5441,"N","S")</f>
        <v>N</v>
      </c>
      <c r="AD5441" s="4">
        <f>K5441-(Y5441+Z5441)</f>
        <v>0</v>
      </c>
      <c r="AE5441" s="37">
        <f>M5441-AA5441</f>
        <v>0</v>
      </c>
    </row>
    <row r="5442" spans="1:31" x14ac:dyDescent="0.25">
      <c r="A5442" s="14">
        <v>45108</v>
      </c>
      <c r="B5442" s="4" t="s">
        <v>20</v>
      </c>
      <c r="C5442" s="4">
        <v>10</v>
      </c>
      <c r="D5442" s="4" t="s">
        <v>5085</v>
      </c>
      <c r="E5442" s="4">
        <v>65</v>
      </c>
      <c r="F5442" s="4" t="s">
        <v>5348</v>
      </c>
      <c r="G5442" s="4" t="s">
        <v>5375</v>
      </c>
      <c r="H5442" s="4">
        <v>11.4</v>
      </c>
      <c r="I5442" s="4">
        <v>6</v>
      </c>
      <c r="J5442" s="4">
        <v>20</v>
      </c>
      <c r="K5442" s="4">
        <v>6</v>
      </c>
      <c r="L5442" s="4">
        <v>20</v>
      </c>
      <c r="M5442" s="4">
        <v>0</v>
      </c>
      <c r="N5442" s="4">
        <v>0</v>
      </c>
      <c r="O5442" s="4" t="s">
        <v>24</v>
      </c>
      <c r="P5442" s="4" t="s">
        <v>25</v>
      </c>
      <c r="Q5442" s="4">
        <v>32728344</v>
      </c>
      <c r="R5442" s="4">
        <v>84612801</v>
      </c>
      <c r="S5442" s="7">
        <v>414102489151405</v>
      </c>
      <c r="T5442" s="7">
        <v>219510573689219</v>
      </c>
      <c r="U5442" s="2"/>
      <c r="V5442" s="3" t="s">
        <v>6032</v>
      </c>
      <c r="W5442" s="3" t="s">
        <v>11411</v>
      </c>
      <c r="X5442" s="4" t="s">
        <v>5375</v>
      </c>
      <c r="Y5442" s="3">
        <v>4</v>
      </c>
      <c r="Z5442" s="3">
        <v>2</v>
      </c>
      <c r="AA5442" s="5">
        <v>0</v>
      </c>
      <c r="AB5442" s="25">
        <v>20</v>
      </c>
      <c r="AC5442" s="33" t="str">
        <f>IF(G5442=X5442,"N","S")</f>
        <v>N</v>
      </c>
      <c r="AD5442" s="4">
        <f>K5442-(Y5442+Z5442)</f>
        <v>0</v>
      </c>
      <c r="AE5442" s="37">
        <f>M5442-AA5442</f>
        <v>0</v>
      </c>
    </row>
    <row r="5443" spans="1:31" x14ac:dyDescent="0.25">
      <c r="A5443" s="14">
        <v>45108</v>
      </c>
      <c r="B5443" s="4" t="s">
        <v>20</v>
      </c>
      <c r="C5443" s="4">
        <v>10</v>
      </c>
      <c r="D5443" s="4" t="s">
        <v>5085</v>
      </c>
      <c r="E5443" s="4">
        <v>71</v>
      </c>
      <c r="F5443" s="4" t="s">
        <v>5880</v>
      </c>
      <c r="G5443" s="4" t="s">
        <v>5887</v>
      </c>
      <c r="H5443" s="4">
        <v>9</v>
      </c>
      <c r="I5443" s="4">
        <v>4</v>
      </c>
      <c r="J5443" s="4">
        <v>8</v>
      </c>
      <c r="K5443" s="4">
        <v>4</v>
      </c>
      <c r="L5443" s="4">
        <v>8</v>
      </c>
      <c r="M5443" s="4">
        <v>0</v>
      </c>
      <c r="N5443" s="4">
        <v>0</v>
      </c>
      <c r="O5443" s="4" t="s">
        <v>24</v>
      </c>
      <c r="P5443" s="4" t="s">
        <v>25</v>
      </c>
      <c r="Q5443" s="4">
        <v>32720606</v>
      </c>
      <c r="R5443" s="4">
        <v>84459070</v>
      </c>
      <c r="S5443" s="7">
        <v>414088636576056</v>
      </c>
      <c r="T5443" s="7">
        <v>219503025409556</v>
      </c>
      <c r="U5443" s="2"/>
      <c r="V5443" s="3" t="s">
        <v>6032</v>
      </c>
      <c r="W5443" s="3" t="s">
        <v>11412</v>
      </c>
      <c r="X5443" s="4" t="s">
        <v>5887</v>
      </c>
      <c r="Y5443" s="3">
        <v>0</v>
      </c>
      <c r="Z5443" s="3">
        <v>4</v>
      </c>
      <c r="AA5443" s="5">
        <v>0</v>
      </c>
      <c r="AB5443" s="25">
        <v>8</v>
      </c>
      <c r="AC5443" s="33" t="str">
        <f>IF(G5443=X5443,"N","S")</f>
        <v>N</v>
      </c>
      <c r="AD5443" s="4">
        <f>K5443-(Y5443+Z5443)</f>
        <v>0</v>
      </c>
      <c r="AE5443" s="37">
        <f>M5443-AA5443</f>
        <v>0</v>
      </c>
    </row>
    <row r="5444" spans="1:31" x14ac:dyDescent="0.25">
      <c r="A5444" s="14">
        <v>45108</v>
      </c>
      <c r="B5444" s="4" t="s">
        <v>20</v>
      </c>
      <c r="C5444" s="4">
        <v>10</v>
      </c>
      <c r="D5444" s="4" t="s">
        <v>5085</v>
      </c>
      <c r="E5444" s="4">
        <v>71</v>
      </c>
      <c r="F5444" s="4" t="s">
        <v>5880</v>
      </c>
      <c r="G5444" s="4" t="s">
        <v>5915</v>
      </c>
      <c r="H5444" s="4">
        <v>9</v>
      </c>
      <c r="I5444" s="4">
        <v>4</v>
      </c>
      <c r="J5444" s="4">
        <v>16</v>
      </c>
      <c r="K5444" s="4">
        <v>4</v>
      </c>
      <c r="L5444" s="4">
        <v>16</v>
      </c>
      <c r="M5444" s="4">
        <v>0</v>
      </c>
      <c r="N5444" s="4">
        <v>0</v>
      </c>
      <c r="O5444" s="4" t="s">
        <v>24</v>
      </c>
      <c r="P5444" s="4" t="s">
        <v>25</v>
      </c>
      <c r="Q5444" s="4">
        <v>32721107</v>
      </c>
      <c r="R5444" s="4">
        <v>84459538</v>
      </c>
      <c r="S5444" s="7">
        <v>414088679146787</v>
      </c>
      <c r="T5444" s="7">
        <v>219503619575117</v>
      </c>
      <c r="U5444" s="2"/>
      <c r="V5444" s="3" t="s">
        <v>6032</v>
      </c>
      <c r="W5444" s="3" t="s">
        <v>11413</v>
      </c>
      <c r="X5444" s="4" t="s">
        <v>5915</v>
      </c>
      <c r="Y5444" s="3">
        <v>4</v>
      </c>
      <c r="Z5444" s="3">
        <v>0</v>
      </c>
      <c r="AA5444" s="5">
        <v>0</v>
      </c>
      <c r="AB5444" s="25">
        <v>16</v>
      </c>
      <c r="AC5444" s="33" t="str">
        <f>IF(G5444=X5444,"N","S")</f>
        <v>N</v>
      </c>
      <c r="AD5444" s="4">
        <f>K5444-(Y5444+Z5444)</f>
        <v>0</v>
      </c>
      <c r="AE5444" s="37">
        <f>M5444-AA5444</f>
        <v>0</v>
      </c>
    </row>
    <row r="5445" spans="1:31" x14ac:dyDescent="0.25">
      <c r="A5445" s="14">
        <v>45108</v>
      </c>
      <c r="B5445" s="4" t="s">
        <v>20</v>
      </c>
      <c r="C5445" s="4">
        <v>10</v>
      </c>
      <c r="D5445" s="4" t="s">
        <v>5085</v>
      </c>
      <c r="E5445" s="4">
        <v>71</v>
      </c>
      <c r="F5445" s="4" t="s">
        <v>5880</v>
      </c>
      <c r="G5445" s="4" t="s">
        <v>5937</v>
      </c>
      <c r="H5445" s="4">
        <v>3.6</v>
      </c>
      <c r="I5445" s="4">
        <v>3</v>
      </c>
      <c r="J5445" s="4">
        <v>6</v>
      </c>
      <c r="K5445" s="4">
        <v>3</v>
      </c>
      <c r="L5445" s="4">
        <v>6</v>
      </c>
      <c r="M5445" s="4">
        <v>0</v>
      </c>
      <c r="N5445" s="4">
        <v>0</v>
      </c>
      <c r="O5445" s="4" t="s">
        <v>24</v>
      </c>
      <c r="P5445" s="4" t="s">
        <v>25</v>
      </c>
      <c r="Q5445" s="4">
        <v>32763067</v>
      </c>
      <c r="R5445" s="4">
        <v>84500564</v>
      </c>
      <c r="S5445" s="7">
        <v>414092409348634</v>
      </c>
      <c r="T5445" s="7">
        <v>219553362367223</v>
      </c>
      <c r="U5445" s="2"/>
      <c r="V5445" s="3" t="s">
        <v>6032</v>
      </c>
      <c r="W5445" s="3" t="s">
        <v>11414</v>
      </c>
      <c r="X5445" s="4" t="s">
        <v>5937</v>
      </c>
      <c r="Y5445" s="3">
        <v>0</v>
      </c>
      <c r="Z5445" s="3">
        <v>3</v>
      </c>
      <c r="AA5445" s="5">
        <v>0</v>
      </c>
      <c r="AB5445" s="25">
        <v>6</v>
      </c>
      <c r="AC5445" s="33" t="str">
        <f>IF(G5445=X5445,"N","S")</f>
        <v>N</v>
      </c>
      <c r="AD5445" s="4">
        <f>K5445-(Y5445+Z5445)</f>
        <v>0</v>
      </c>
      <c r="AE5445" s="37">
        <f>M5445-AA5445</f>
        <v>0</v>
      </c>
    </row>
    <row r="5446" spans="1:31" x14ac:dyDescent="0.25">
      <c r="A5446" s="14">
        <v>45108</v>
      </c>
      <c r="B5446" s="4" t="s">
        <v>20</v>
      </c>
      <c r="C5446" s="4">
        <v>10</v>
      </c>
      <c r="D5446" s="4" t="s">
        <v>5085</v>
      </c>
      <c r="E5446" s="4">
        <v>72</v>
      </c>
      <c r="F5446" s="4" t="s">
        <v>5945</v>
      </c>
      <c r="G5446" s="4" t="s">
        <v>5950</v>
      </c>
      <c r="H5446" s="4">
        <v>18</v>
      </c>
      <c r="I5446" s="4">
        <v>8</v>
      </c>
      <c r="J5446" s="4">
        <v>32</v>
      </c>
      <c r="K5446" s="4">
        <v>8</v>
      </c>
      <c r="L5446" s="4">
        <v>32</v>
      </c>
      <c r="M5446" s="4">
        <v>0</v>
      </c>
      <c r="N5446" s="4">
        <v>0</v>
      </c>
      <c r="O5446" s="4" t="s">
        <v>24</v>
      </c>
      <c r="P5446" s="4" t="s">
        <v>25</v>
      </c>
      <c r="Q5446" s="4">
        <v>32963320</v>
      </c>
      <c r="R5446" s="4">
        <v>84858829</v>
      </c>
      <c r="S5446" s="7">
        <v>414124844500068</v>
      </c>
      <c r="T5446" s="7">
        <v>21978896630482</v>
      </c>
      <c r="U5446" s="2"/>
      <c r="V5446" s="3" t="s">
        <v>6032</v>
      </c>
      <c r="W5446" s="3" t="s">
        <v>11415</v>
      </c>
      <c r="X5446" s="4" t="s">
        <v>5950</v>
      </c>
      <c r="Y5446" s="3">
        <v>8</v>
      </c>
      <c r="Z5446" s="3">
        <v>0</v>
      </c>
      <c r="AA5446" s="5">
        <v>0</v>
      </c>
      <c r="AB5446" s="25">
        <v>32</v>
      </c>
      <c r="AC5446" s="33" t="str">
        <f>IF(G5446=X5446,"N","S")</f>
        <v>N</v>
      </c>
      <c r="AD5446" s="4">
        <f>K5446-(Y5446+Z5446)</f>
        <v>0</v>
      </c>
      <c r="AE5446" s="37">
        <f>M5446-AA5446</f>
        <v>0</v>
      </c>
    </row>
    <row r="5447" spans="1:31" x14ac:dyDescent="0.25">
      <c r="A5447" s="14">
        <v>45108</v>
      </c>
      <c r="B5447" s="4" t="s">
        <v>20</v>
      </c>
      <c r="C5447" s="4">
        <v>10</v>
      </c>
      <c r="D5447" s="4" t="s">
        <v>5085</v>
      </c>
      <c r="E5447" s="4">
        <v>72</v>
      </c>
      <c r="F5447" s="4" t="s">
        <v>5945</v>
      </c>
      <c r="G5447" s="4" t="s">
        <v>5977</v>
      </c>
      <c r="H5447" s="4">
        <v>9</v>
      </c>
      <c r="I5447" s="4">
        <v>4</v>
      </c>
      <c r="J5447" s="4">
        <v>16</v>
      </c>
      <c r="K5447" s="4">
        <v>4</v>
      </c>
      <c r="L5447" s="4">
        <v>16</v>
      </c>
      <c r="M5447" s="4">
        <v>0</v>
      </c>
      <c r="N5447" s="4">
        <v>0</v>
      </c>
      <c r="O5447" s="4" t="s">
        <v>24</v>
      </c>
      <c r="P5447" s="4" t="s">
        <v>25</v>
      </c>
      <c r="Q5447" s="4">
        <v>33020653</v>
      </c>
      <c r="R5447" s="4">
        <v>84914964</v>
      </c>
      <c r="S5447" s="7">
        <v>414129948217031</v>
      </c>
      <c r="T5447" s="7">
        <v>219856938758947</v>
      </c>
      <c r="U5447" s="2"/>
      <c r="V5447" s="3" t="s">
        <v>6032</v>
      </c>
      <c r="W5447" s="3" t="s">
        <v>11416</v>
      </c>
      <c r="X5447" s="4" t="s">
        <v>5977</v>
      </c>
      <c r="Y5447" s="3">
        <v>4</v>
      </c>
      <c r="Z5447" s="3">
        <v>0</v>
      </c>
      <c r="AA5447" s="5">
        <v>0</v>
      </c>
      <c r="AB5447" s="25">
        <v>16</v>
      </c>
      <c r="AC5447" s="33" t="str">
        <f>IF(G5447=X5447,"N","S")</f>
        <v>N</v>
      </c>
      <c r="AD5447" s="4">
        <f>K5447-(Y5447+Z5447)</f>
        <v>0</v>
      </c>
      <c r="AE5447" s="37">
        <f>M5447-AA5447</f>
        <v>0</v>
      </c>
    </row>
    <row r="5448" spans="1:31" x14ac:dyDescent="0.25">
      <c r="A5448" s="14">
        <v>45108</v>
      </c>
      <c r="B5448" s="4" t="s">
        <v>20</v>
      </c>
      <c r="C5448" s="4">
        <v>8</v>
      </c>
      <c r="D5448" s="4" t="s">
        <v>4275</v>
      </c>
      <c r="E5448" s="4">
        <v>45</v>
      </c>
      <c r="F5448" s="4" t="s">
        <v>4484</v>
      </c>
      <c r="G5448" s="4" t="s">
        <v>4544</v>
      </c>
      <c r="H5448" s="4">
        <v>5.7</v>
      </c>
      <c r="I5448" s="4">
        <v>2</v>
      </c>
      <c r="J5448" s="4">
        <v>8</v>
      </c>
      <c r="K5448" s="4">
        <v>2</v>
      </c>
      <c r="L5448" s="4">
        <v>8</v>
      </c>
      <c r="M5448" s="4">
        <v>0</v>
      </c>
      <c r="N5448" s="4">
        <v>0</v>
      </c>
      <c r="O5448" s="4" t="s">
        <v>24</v>
      </c>
      <c r="P5448" s="4" t="s">
        <v>25</v>
      </c>
      <c r="Q5448" s="4">
        <v>31745974</v>
      </c>
      <c r="R5448" s="4">
        <v>87797099</v>
      </c>
      <c r="S5448" s="7">
        <v>41438845970123</v>
      </c>
      <c r="T5448" s="7">
        <v>218299353922462</v>
      </c>
      <c r="U5448" s="2"/>
      <c r="V5448" s="19"/>
      <c r="W5448" s="19"/>
      <c r="X5448" s="20"/>
      <c r="Y5448" s="19"/>
      <c r="Z5448" s="19"/>
      <c r="AA5448" s="21"/>
      <c r="AB5448" s="27"/>
      <c r="AC5448" s="33" t="str">
        <f>IF(G5448=X5448,"N","S")</f>
        <v>S</v>
      </c>
      <c r="AD5448" s="4">
        <f>K5448-(Y5448+Z5448)</f>
        <v>2</v>
      </c>
      <c r="AE5448" s="37">
        <f>M5448-AA5448</f>
        <v>0</v>
      </c>
    </row>
    <row r="5449" spans="1:31" x14ac:dyDescent="0.25">
      <c r="A5449" s="14">
        <v>45108</v>
      </c>
      <c r="B5449" s="4" t="s">
        <v>20</v>
      </c>
      <c r="C5449" s="4">
        <v>5</v>
      </c>
      <c r="D5449" s="4" t="s">
        <v>3389</v>
      </c>
      <c r="E5449" s="4">
        <v>25</v>
      </c>
      <c r="F5449" s="4" t="s">
        <v>3676</v>
      </c>
      <c r="G5449" s="4" t="s">
        <v>3697</v>
      </c>
      <c r="H5449" s="4">
        <v>4.5</v>
      </c>
      <c r="I5449" s="4">
        <v>2</v>
      </c>
      <c r="J5449" s="4">
        <v>8</v>
      </c>
      <c r="K5449" s="4">
        <v>2</v>
      </c>
      <c r="L5449" s="4">
        <v>8</v>
      </c>
      <c r="M5449" s="4">
        <v>0</v>
      </c>
      <c r="N5449" s="4">
        <v>0</v>
      </c>
      <c r="O5449" s="4" t="s">
        <v>24</v>
      </c>
      <c r="P5449" s="4" t="s">
        <v>25</v>
      </c>
      <c r="Q5449" s="4">
        <v>27534552</v>
      </c>
      <c r="R5449" s="4">
        <v>84221186</v>
      </c>
      <c r="S5449" s="7">
        <v>414062703329421</v>
      </c>
      <c r="T5449" s="7">
        <v>213301635032625</v>
      </c>
      <c r="U5449" s="2"/>
      <c r="V5449" s="3" t="s">
        <v>6103</v>
      </c>
      <c r="W5449" s="3" t="s">
        <v>11417</v>
      </c>
      <c r="X5449" s="4" t="s">
        <v>3697</v>
      </c>
      <c r="Y5449" s="3">
        <v>2</v>
      </c>
      <c r="Z5449" s="3">
        <v>0</v>
      </c>
      <c r="AA5449" s="5">
        <v>0</v>
      </c>
      <c r="AB5449" s="25">
        <v>8</v>
      </c>
      <c r="AC5449" s="33" t="str">
        <f>IF(G5449=X5449,"N","S")</f>
        <v>N</v>
      </c>
      <c r="AD5449" s="4">
        <f>K5449-(Y5449+Z5449)</f>
        <v>0</v>
      </c>
      <c r="AE5449" s="37">
        <f>M5449-AA5449</f>
        <v>0</v>
      </c>
    </row>
    <row r="5450" spans="1:31" x14ac:dyDescent="0.25">
      <c r="A5450" s="14">
        <v>45108</v>
      </c>
      <c r="B5450" s="4" t="s">
        <v>20</v>
      </c>
      <c r="C5450" s="4">
        <v>5</v>
      </c>
      <c r="D5450" s="4" t="s">
        <v>3389</v>
      </c>
      <c r="E5450" s="4">
        <v>23</v>
      </c>
      <c r="F5450" s="4" t="s">
        <v>3749</v>
      </c>
      <c r="G5450" s="4" t="s">
        <v>3781</v>
      </c>
      <c r="H5450" s="4">
        <v>4.5</v>
      </c>
      <c r="I5450" s="4">
        <v>2</v>
      </c>
      <c r="J5450" s="4">
        <v>8</v>
      </c>
      <c r="K5450" s="4">
        <v>2</v>
      </c>
      <c r="L5450" s="4">
        <v>8</v>
      </c>
      <c r="M5450" s="4">
        <v>0</v>
      </c>
      <c r="N5450" s="4">
        <v>0</v>
      </c>
      <c r="O5450" s="4" t="s">
        <v>24</v>
      </c>
      <c r="P5450" s="4" t="s">
        <v>25</v>
      </c>
      <c r="Q5450" s="4">
        <v>26647987</v>
      </c>
      <c r="R5450" s="4">
        <v>83604633</v>
      </c>
      <c r="S5450" s="7">
        <v>414006369111045</v>
      </c>
      <c r="T5450" s="7">
        <v>212248530164532</v>
      </c>
      <c r="U5450" s="2"/>
      <c r="V5450" s="3" t="s">
        <v>6103</v>
      </c>
      <c r="W5450" s="3" t="s">
        <v>11418</v>
      </c>
      <c r="X5450" s="4" t="s">
        <v>3781</v>
      </c>
      <c r="Y5450" s="3">
        <v>7</v>
      </c>
      <c r="Z5450" s="3">
        <v>1</v>
      </c>
      <c r="AA5450" s="5">
        <v>0</v>
      </c>
      <c r="AB5450" s="25">
        <v>30</v>
      </c>
      <c r="AC5450" s="33" t="str">
        <f>IF(G5450=X5450,"N","S")</f>
        <v>N</v>
      </c>
      <c r="AD5450" s="4">
        <f>K5450-(Y5450+Z5450)</f>
        <v>-6</v>
      </c>
      <c r="AE5450" s="37">
        <f>M5450-AA5450</f>
        <v>0</v>
      </c>
    </row>
    <row r="5451" spans="1:31" x14ac:dyDescent="0.25">
      <c r="A5451" s="14">
        <v>45108</v>
      </c>
      <c r="B5451" s="4" t="s">
        <v>20</v>
      </c>
      <c r="C5451" s="4">
        <v>5</v>
      </c>
      <c r="D5451" s="4" t="s">
        <v>3389</v>
      </c>
      <c r="E5451" s="4">
        <v>23</v>
      </c>
      <c r="F5451" s="4" t="s">
        <v>3749</v>
      </c>
      <c r="G5451" s="4" t="s">
        <v>3781</v>
      </c>
      <c r="H5451" s="4">
        <v>20.34</v>
      </c>
      <c r="I5451" s="4">
        <v>8</v>
      </c>
      <c r="J5451" s="4">
        <v>30</v>
      </c>
      <c r="K5451" s="4">
        <v>8</v>
      </c>
      <c r="L5451" s="4">
        <v>30</v>
      </c>
      <c r="M5451" s="4">
        <v>0</v>
      </c>
      <c r="N5451" s="4">
        <v>0</v>
      </c>
      <c r="O5451" s="4" t="s">
        <v>24</v>
      </c>
      <c r="P5451" s="4" t="s">
        <v>25</v>
      </c>
      <c r="Q5451" s="4">
        <v>26647987</v>
      </c>
      <c r="R5451" s="4">
        <v>83604633</v>
      </c>
      <c r="S5451" s="7">
        <v>414006369111045</v>
      </c>
      <c r="T5451" s="7">
        <v>212248530164532</v>
      </c>
      <c r="U5451" s="2"/>
      <c r="V5451" s="3" t="s">
        <v>6103</v>
      </c>
      <c r="W5451" s="3" t="s">
        <v>11419</v>
      </c>
      <c r="X5451" s="4" t="s">
        <v>3781</v>
      </c>
      <c r="Y5451" s="3">
        <v>2</v>
      </c>
      <c r="Z5451" s="3">
        <v>0</v>
      </c>
      <c r="AA5451" s="5">
        <v>0</v>
      </c>
      <c r="AB5451" s="25">
        <v>8</v>
      </c>
      <c r="AC5451" s="33" t="str">
        <f>IF(G5451=X5451,"N","S")</f>
        <v>N</v>
      </c>
      <c r="AD5451" s="4">
        <f>K5451-(Y5451+Z5451)</f>
        <v>6</v>
      </c>
      <c r="AE5451" s="37">
        <f>M5451-AA5451</f>
        <v>0</v>
      </c>
    </row>
    <row r="5452" spans="1:31" x14ac:dyDescent="0.25">
      <c r="A5452" s="14">
        <v>45108</v>
      </c>
      <c r="B5452" s="4" t="s">
        <v>42</v>
      </c>
      <c r="C5452" s="4">
        <v>5</v>
      </c>
      <c r="D5452" s="4" t="s">
        <v>3389</v>
      </c>
      <c r="E5452" s="4">
        <v>24</v>
      </c>
      <c r="F5452" s="4" t="s">
        <v>3440</v>
      </c>
      <c r="G5452" s="4" t="s">
        <v>3450</v>
      </c>
      <c r="H5452" s="4">
        <v>9.6</v>
      </c>
      <c r="I5452" s="4">
        <v>3</v>
      </c>
      <c r="J5452" s="4">
        <v>8</v>
      </c>
      <c r="K5452" s="4">
        <v>3</v>
      </c>
      <c r="L5452" s="4">
        <v>8</v>
      </c>
      <c r="M5452" s="4">
        <v>0</v>
      </c>
      <c r="N5452" s="4">
        <v>0</v>
      </c>
      <c r="O5452" s="4" t="s">
        <v>24</v>
      </c>
      <c r="P5452" s="4" t="s">
        <v>25</v>
      </c>
      <c r="Q5452" s="4">
        <v>26773585</v>
      </c>
      <c r="R5452" s="4">
        <v>83668479</v>
      </c>
      <c r="S5452" s="7">
        <v>414012233920742</v>
      </c>
      <c r="T5452" s="7">
        <v>212397994699354</v>
      </c>
      <c r="U5452" s="2"/>
      <c r="V5452" s="3" t="s">
        <v>6103</v>
      </c>
      <c r="W5452" s="3" t="s">
        <v>11420</v>
      </c>
      <c r="X5452" s="4" t="s">
        <v>3450</v>
      </c>
      <c r="Y5452" s="3">
        <v>1</v>
      </c>
      <c r="Z5452" s="3">
        <v>2</v>
      </c>
      <c r="AA5452" s="5">
        <v>0</v>
      </c>
      <c r="AB5452" s="25">
        <v>8</v>
      </c>
      <c r="AC5452" s="33" t="str">
        <f>IF(G5452=X5452,"N","S")</f>
        <v>N</v>
      </c>
      <c r="AD5452" s="4">
        <f>K5452-(Y5452+Z5452)</f>
        <v>0</v>
      </c>
      <c r="AE5452" s="37">
        <f>M5452-AA5452</f>
        <v>0</v>
      </c>
    </row>
    <row r="5453" spans="1:31" x14ac:dyDescent="0.25">
      <c r="A5453" s="14">
        <v>45108</v>
      </c>
      <c r="B5453" s="4" t="s">
        <v>42</v>
      </c>
      <c r="C5453" s="4">
        <v>5</v>
      </c>
      <c r="D5453" s="4" t="s">
        <v>3389</v>
      </c>
      <c r="E5453" s="4">
        <v>24</v>
      </c>
      <c r="F5453" s="4" t="s">
        <v>3440</v>
      </c>
      <c r="G5453" s="4" t="s">
        <v>3450</v>
      </c>
      <c r="H5453" s="4">
        <v>8.1</v>
      </c>
      <c r="I5453" s="4">
        <v>5</v>
      </c>
      <c r="J5453" s="4">
        <v>14</v>
      </c>
      <c r="K5453" s="4">
        <v>5</v>
      </c>
      <c r="L5453" s="4">
        <v>14</v>
      </c>
      <c r="M5453" s="4">
        <v>0</v>
      </c>
      <c r="N5453" s="4">
        <v>0</v>
      </c>
      <c r="O5453" s="4" t="s">
        <v>24</v>
      </c>
      <c r="P5453" s="4" t="s">
        <v>25</v>
      </c>
      <c r="Q5453" s="4">
        <v>26773585</v>
      </c>
      <c r="R5453" s="4">
        <v>83668479</v>
      </c>
      <c r="S5453" s="7">
        <v>414012233920742</v>
      </c>
      <c r="T5453" s="7">
        <v>212397994699354</v>
      </c>
      <c r="U5453" s="2"/>
      <c r="V5453" s="3" t="s">
        <v>6103</v>
      </c>
      <c r="W5453" s="3" t="s">
        <v>11421</v>
      </c>
      <c r="X5453" s="4" t="s">
        <v>3450</v>
      </c>
      <c r="Y5453" s="3">
        <v>2</v>
      </c>
      <c r="Z5453" s="3">
        <v>0</v>
      </c>
      <c r="AA5453" s="5">
        <v>0</v>
      </c>
      <c r="AB5453" s="25">
        <v>8</v>
      </c>
      <c r="AC5453" s="33" t="str">
        <f>IF(G5453=X5453,"N","S")</f>
        <v>N</v>
      </c>
      <c r="AD5453" s="4">
        <f>K5453-(Y5453+Z5453)</f>
        <v>3</v>
      </c>
      <c r="AE5453" s="37">
        <f>M5453-AA5453</f>
        <v>0</v>
      </c>
    </row>
    <row r="5454" spans="1:31" x14ac:dyDescent="0.25">
      <c r="A5454" s="14">
        <v>45108</v>
      </c>
      <c r="B5454" s="4" t="s">
        <v>20</v>
      </c>
      <c r="C5454" s="4">
        <v>5</v>
      </c>
      <c r="D5454" s="4" t="s">
        <v>3389</v>
      </c>
      <c r="E5454" s="4">
        <v>24</v>
      </c>
      <c r="F5454" s="4" t="s">
        <v>3440</v>
      </c>
      <c r="G5454" s="4" t="s">
        <v>3450</v>
      </c>
      <c r="H5454" s="4">
        <v>2.4</v>
      </c>
      <c r="I5454" s="4">
        <v>2</v>
      </c>
      <c r="J5454" s="4">
        <v>4</v>
      </c>
      <c r="K5454" s="4">
        <v>2</v>
      </c>
      <c r="L5454" s="4">
        <v>4</v>
      </c>
      <c r="M5454" s="4">
        <v>0</v>
      </c>
      <c r="N5454" s="4">
        <v>0</v>
      </c>
      <c r="O5454" s="4" t="s">
        <v>24</v>
      </c>
      <c r="P5454" s="4" t="s">
        <v>25</v>
      </c>
      <c r="Q5454" s="4">
        <v>26773108</v>
      </c>
      <c r="R5454" s="4">
        <v>83667840</v>
      </c>
      <c r="S5454" s="7">
        <v>414012175934428</v>
      </c>
      <c r="T5454" s="7">
        <v>212397431849513</v>
      </c>
      <c r="U5454" s="2"/>
      <c r="V5454" s="3" t="s">
        <v>6103</v>
      </c>
      <c r="W5454" s="3" t="s">
        <v>11422</v>
      </c>
      <c r="X5454" s="4" t="s">
        <v>3450</v>
      </c>
      <c r="Y5454" s="3">
        <v>2</v>
      </c>
      <c r="Z5454" s="3">
        <v>3</v>
      </c>
      <c r="AA5454" s="5">
        <v>0</v>
      </c>
      <c r="AB5454" s="25">
        <v>14</v>
      </c>
      <c r="AC5454" s="33" t="str">
        <f>IF(G5454=X5454,"N","S")</f>
        <v>N</v>
      </c>
      <c r="AD5454" s="4">
        <f>K5454-(Y5454+Z5454)</f>
        <v>-3</v>
      </c>
      <c r="AE5454" s="37">
        <f>M5454-AA5454</f>
        <v>0</v>
      </c>
    </row>
    <row r="5455" spans="1:31" x14ac:dyDescent="0.25">
      <c r="A5455" s="14">
        <v>45108</v>
      </c>
      <c r="B5455" s="4" t="s">
        <v>42</v>
      </c>
      <c r="C5455" s="4">
        <v>5</v>
      </c>
      <c r="D5455" s="4" t="s">
        <v>3389</v>
      </c>
      <c r="E5455" s="4">
        <v>24</v>
      </c>
      <c r="F5455" s="4" t="s">
        <v>3440</v>
      </c>
      <c r="G5455" s="4" t="s">
        <v>3450</v>
      </c>
      <c r="H5455" s="4">
        <v>4.5</v>
      </c>
      <c r="I5455" s="4">
        <v>2</v>
      </c>
      <c r="J5455" s="4">
        <v>8</v>
      </c>
      <c r="K5455" s="4">
        <v>2</v>
      </c>
      <c r="L5455" s="4">
        <v>8</v>
      </c>
      <c r="M5455" s="4">
        <v>0</v>
      </c>
      <c r="N5455" s="4">
        <v>0</v>
      </c>
      <c r="O5455" s="4" t="s">
        <v>24</v>
      </c>
      <c r="P5455" s="4" t="s">
        <v>25</v>
      </c>
      <c r="Q5455" s="4">
        <v>26773585</v>
      </c>
      <c r="R5455" s="4">
        <v>83668479</v>
      </c>
      <c r="S5455" s="7">
        <v>414012233920742</v>
      </c>
      <c r="T5455" s="7">
        <v>212397994699354</v>
      </c>
      <c r="U5455" s="2"/>
      <c r="V5455" s="3" t="s">
        <v>6103</v>
      </c>
      <c r="W5455" s="3" t="s">
        <v>11423</v>
      </c>
      <c r="X5455" s="4" t="s">
        <v>3450</v>
      </c>
      <c r="Y5455" s="3">
        <v>0</v>
      </c>
      <c r="Z5455" s="3">
        <v>2</v>
      </c>
      <c r="AA5455" s="5">
        <v>0</v>
      </c>
      <c r="AB5455" s="25">
        <v>4</v>
      </c>
      <c r="AC5455" s="33" t="str">
        <f>IF(G5455=X5455,"N","S")</f>
        <v>N</v>
      </c>
      <c r="AD5455" s="4">
        <f>K5455-(Y5455+Z5455)</f>
        <v>0</v>
      </c>
      <c r="AE5455" s="37">
        <f>M5455-AA5455</f>
        <v>0</v>
      </c>
    </row>
    <row r="5456" spans="1:31" x14ac:dyDescent="0.25">
      <c r="A5456" s="14">
        <v>45108</v>
      </c>
      <c r="B5456" s="4" t="s">
        <v>20</v>
      </c>
      <c r="C5456" s="4">
        <v>5</v>
      </c>
      <c r="D5456" s="4" t="s">
        <v>3389</v>
      </c>
      <c r="E5456" s="4">
        <v>25</v>
      </c>
      <c r="F5456" s="4" t="s">
        <v>3676</v>
      </c>
      <c r="G5456" s="4" t="s">
        <v>3722</v>
      </c>
      <c r="H5456" s="4">
        <v>10.8</v>
      </c>
      <c r="I5456" s="4">
        <v>4</v>
      </c>
      <c r="J5456" s="4">
        <v>16</v>
      </c>
      <c r="K5456" s="4">
        <v>4</v>
      </c>
      <c r="L5456" s="4">
        <v>16</v>
      </c>
      <c r="M5456" s="4">
        <v>0</v>
      </c>
      <c r="N5456" s="4">
        <v>0</v>
      </c>
      <c r="O5456" s="4" t="s">
        <v>24</v>
      </c>
      <c r="P5456" s="4" t="s">
        <v>25</v>
      </c>
      <c r="Q5456" s="4">
        <v>27425989</v>
      </c>
      <c r="R5456" s="4">
        <v>84169311</v>
      </c>
      <c r="S5456" s="7">
        <v>414057933236263</v>
      </c>
      <c r="T5456" s="7">
        <v>213172385547436</v>
      </c>
      <c r="U5456" s="2"/>
      <c r="V5456" s="3" t="s">
        <v>6103</v>
      </c>
      <c r="W5456" s="3" t="s">
        <v>11424</v>
      </c>
      <c r="X5456" s="4" t="s">
        <v>3722</v>
      </c>
      <c r="Y5456" s="3">
        <v>4</v>
      </c>
      <c r="Z5456" s="3">
        <v>0</v>
      </c>
      <c r="AA5456" s="5">
        <v>0</v>
      </c>
      <c r="AB5456" s="25">
        <v>16</v>
      </c>
      <c r="AC5456" s="33" t="str">
        <f>IF(G5456=X5456,"N","S")</f>
        <v>N</v>
      </c>
      <c r="AD5456" s="4">
        <f>K5456-(Y5456+Z5456)</f>
        <v>0</v>
      </c>
      <c r="AE5456" s="37">
        <f>M5456-AA5456</f>
        <v>0</v>
      </c>
    </row>
    <row r="5457" spans="1:31" x14ac:dyDescent="0.25">
      <c r="A5457" s="14">
        <v>45108</v>
      </c>
      <c r="B5457" s="4" t="s">
        <v>20</v>
      </c>
      <c r="C5457" s="4">
        <v>5</v>
      </c>
      <c r="D5457" s="4" t="s">
        <v>3389</v>
      </c>
      <c r="E5457" s="4">
        <v>25</v>
      </c>
      <c r="F5457" s="4" t="s">
        <v>3676</v>
      </c>
      <c r="G5457" s="4" t="s">
        <v>3732</v>
      </c>
      <c r="H5457" s="4">
        <v>2.25</v>
      </c>
      <c r="I5457" s="4">
        <v>1</v>
      </c>
      <c r="J5457" s="4">
        <v>4</v>
      </c>
      <c r="K5457" s="4">
        <v>1</v>
      </c>
      <c r="L5457" s="4">
        <v>4</v>
      </c>
      <c r="M5457" s="4">
        <v>0</v>
      </c>
      <c r="N5457" s="4">
        <v>0</v>
      </c>
      <c r="O5457" s="4" t="s">
        <v>24</v>
      </c>
      <c r="P5457" s="4" t="s">
        <v>25</v>
      </c>
      <c r="Q5457" s="4">
        <v>27425686</v>
      </c>
      <c r="R5457" s="4">
        <v>84142218</v>
      </c>
      <c r="S5457" s="7">
        <v>414055492813772</v>
      </c>
      <c r="T5457" s="7">
        <v>213172347948162</v>
      </c>
      <c r="U5457" s="2"/>
      <c r="V5457" s="19"/>
      <c r="W5457" s="19"/>
      <c r="X5457" s="20"/>
      <c r="Y5457" s="19"/>
      <c r="Z5457" s="19"/>
      <c r="AA5457" s="21"/>
      <c r="AB5457" s="27"/>
      <c r="AC5457" s="33" t="str">
        <f>IF(G5457=X5457,"N","S")</f>
        <v>S</v>
      </c>
      <c r="AD5457" s="4">
        <f>K5457-(Y5457+Z5457)</f>
        <v>1</v>
      </c>
      <c r="AE5457" s="37">
        <f>M5457-AA5457</f>
        <v>0</v>
      </c>
    </row>
    <row r="5458" spans="1:31" x14ac:dyDescent="0.25">
      <c r="A5458" s="14">
        <v>45108</v>
      </c>
      <c r="B5458" s="4" t="s">
        <v>20</v>
      </c>
      <c r="C5458" s="4">
        <v>5</v>
      </c>
      <c r="D5458" s="4" t="s">
        <v>3389</v>
      </c>
      <c r="E5458" s="4">
        <v>25</v>
      </c>
      <c r="F5458" s="4" t="s">
        <v>3676</v>
      </c>
      <c r="G5458" s="4" t="s">
        <v>3747</v>
      </c>
      <c r="H5458" s="4">
        <v>9</v>
      </c>
      <c r="I5458" s="4">
        <v>4</v>
      </c>
      <c r="J5458" s="4">
        <v>16</v>
      </c>
      <c r="K5458" s="4">
        <v>4</v>
      </c>
      <c r="L5458" s="4">
        <v>16</v>
      </c>
      <c r="M5458" s="4">
        <v>0</v>
      </c>
      <c r="N5458" s="4">
        <v>0</v>
      </c>
      <c r="O5458" s="4" t="s">
        <v>24</v>
      </c>
      <c r="P5458" s="4" t="s">
        <v>25</v>
      </c>
      <c r="Q5458" s="4">
        <v>27312938</v>
      </c>
      <c r="R5458" s="4">
        <v>84087308</v>
      </c>
      <c r="S5458" s="7">
        <v>414050445444045</v>
      </c>
      <c r="T5458" s="7">
        <v>21303813097247</v>
      </c>
      <c r="U5458" s="2"/>
      <c r="V5458" s="3" t="s">
        <v>6103</v>
      </c>
      <c r="W5458" s="3" t="s">
        <v>11425</v>
      </c>
      <c r="X5458" s="4" t="s">
        <v>3747</v>
      </c>
      <c r="Y5458" s="3">
        <v>4</v>
      </c>
      <c r="Z5458" s="3">
        <v>0</v>
      </c>
      <c r="AA5458" s="5">
        <v>0</v>
      </c>
      <c r="AB5458" s="25">
        <v>16</v>
      </c>
      <c r="AC5458" s="33" t="str">
        <f>IF(G5458=X5458,"N","S")</f>
        <v>N</v>
      </c>
      <c r="AD5458" s="4">
        <f>K5458-(Y5458+Z5458)</f>
        <v>0</v>
      </c>
      <c r="AE5458" s="37">
        <f>M5458-AA5458</f>
        <v>0</v>
      </c>
    </row>
    <row r="5459" spans="1:31" x14ac:dyDescent="0.25">
      <c r="A5459" s="14">
        <v>45108</v>
      </c>
      <c r="B5459" s="4" t="s">
        <v>20</v>
      </c>
      <c r="C5459" s="4">
        <v>5</v>
      </c>
      <c r="D5459" s="4" t="s">
        <v>3389</v>
      </c>
      <c r="E5459" s="4">
        <v>25</v>
      </c>
      <c r="F5459" s="4" t="s">
        <v>3676</v>
      </c>
      <c r="G5459" s="4" t="s">
        <v>3717</v>
      </c>
      <c r="H5459" s="4">
        <v>7.65</v>
      </c>
      <c r="I5459" s="4">
        <v>3</v>
      </c>
      <c r="J5459" s="4">
        <v>12</v>
      </c>
      <c r="K5459" s="4">
        <v>3</v>
      </c>
      <c r="L5459" s="4">
        <v>12</v>
      </c>
      <c r="M5459" s="4">
        <v>0</v>
      </c>
      <c r="N5459" s="4">
        <v>0</v>
      </c>
      <c r="O5459" s="4" t="s">
        <v>24</v>
      </c>
      <c r="P5459" s="4" t="s">
        <v>25</v>
      </c>
      <c r="Q5459" s="4">
        <v>27521675</v>
      </c>
      <c r="R5459" s="4">
        <v>84211956</v>
      </c>
      <c r="S5459" s="7">
        <v>414061860414211</v>
      </c>
      <c r="T5459" s="7">
        <v>213286341091104</v>
      </c>
      <c r="U5459" s="2"/>
      <c r="V5459" s="3" t="s">
        <v>6103</v>
      </c>
      <c r="W5459" s="3" t="s">
        <v>11426</v>
      </c>
      <c r="X5459" s="4" t="s">
        <v>3717</v>
      </c>
      <c r="Y5459" s="3">
        <v>3</v>
      </c>
      <c r="Z5459" s="3">
        <v>0</v>
      </c>
      <c r="AA5459" s="5">
        <v>0</v>
      </c>
      <c r="AB5459" s="25">
        <v>12</v>
      </c>
      <c r="AC5459" s="33" t="str">
        <f>IF(G5459=X5459,"N","S")</f>
        <v>N</v>
      </c>
      <c r="AD5459" s="4">
        <f>K5459-(Y5459+Z5459)</f>
        <v>0</v>
      </c>
      <c r="AE5459" s="37">
        <f>M5459-AA5459</f>
        <v>0</v>
      </c>
    </row>
    <row r="5460" spans="1:31" x14ac:dyDescent="0.25">
      <c r="A5460" s="14">
        <v>45108</v>
      </c>
      <c r="B5460" s="4" t="s">
        <v>42</v>
      </c>
      <c r="C5460" s="4">
        <v>5</v>
      </c>
      <c r="D5460" s="4" t="s">
        <v>3389</v>
      </c>
      <c r="E5460" s="4">
        <v>24</v>
      </c>
      <c r="F5460" s="4" t="s">
        <v>3440</v>
      </c>
      <c r="G5460" s="4" t="s">
        <v>3442</v>
      </c>
      <c r="H5460" s="4">
        <v>4.5</v>
      </c>
      <c r="I5460" s="4">
        <v>2</v>
      </c>
      <c r="J5460" s="4">
        <v>8</v>
      </c>
      <c r="K5460" s="4">
        <v>2</v>
      </c>
      <c r="L5460" s="4">
        <v>8</v>
      </c>
      <c r="M5460" s="4">
        <v>0</v>
      </c>
      <c r="N5460" s="4">
        <v>0</v>
      </c>
      <c r="O5460" s="4" t="s">
        <v>24</v>
      </c>
      <c r="P5460" s="4" t="s">
        <v>25</v>
      </c>
      <c r="Q5460" s="4">
        <v>27091741</v>
      </c>
      <c r="R5460" s="4">
        <v>83899407</v>
      </c>
      <c r="S5460" s="7">
        <v>414033321726572</v>
      </c>
      <c r="T5460" s="7">
        <v>21277578640844</v>
      </c>
      <c r="U5460" s="2"/>
      <c r="V5460" s="3" t="s">
        <v>6103</v>
      </c>
      <c r="W5460" s="3" t="s">
        <v>11427</v>
      </c>
      <c r="X5460" s="4" t="s">
        <v>3442</v>
      </c>
      <c r="Y5460" s="3">
        <v>2</v>
      </c>
      <c r="Z5460" s="3">
        <v>0</v>
      </c>
      <c r="AA5460" s="5">
        <v>0</v>
      </c>
      <c r="AB5460" s="25">
        <v>8</v>
      </c>
      <c r="AC5460" s="33" t="str">
        <f>IF(G5460=X5460,"N","S")</f>
        <v>N</v>
      </c>
      <c r="AD5460" s="4">
        <f>K5460-(Y5460+Z5460)</f>
        <v>0</v>
      </c>
      <c r="AE5460" s="37">
        <f>M5460-AA5460</f>
        <v>0</v>
      </c>
    </row>
    <row r="5461" spans="1:31" x14ac:dyDescent="0.25">
      <c r="A5461" s="14">
        <v>45108</v>
      </c>
      <c r="B5461" s="4" t="s">
        <v>42</v>
      </c>
      <c r="C5461" s="4">
        <v>5</v>
      </c>
      <c r="D5461" s="4" t="s">
        <v>3389</v>
      </c>
      <c r="E5461" s="4">
        <v>24</v>
      </c>
      <c r="F5461" s="4" t="s">
        <v>3440</v>
      </c>
      <c r="G5461" s="4" t="s">
        <v>3451</v>
      </c>
      <c r="H5461" s="4">
        <v>7.95</v>
      </c>
      <c r="I5461" s="4">
        <v>4</v>
      </c>
      <c r="J5461" s="4">
        <v>14</v>
      </c>
      <c r="K5461" s="4">
        <v>4</v>
      </c>
      <c r="L5461" s="4">
        <v>14</v>
      </c>
      <c r="M5461" s="4">
        <v>0</v>
      </c>
      <c r="N5461" s="4">
        <v>0</v>
      </c>
      <c r="O5461" s="4" t="s">
        <v>24</v>
      </c>
      <c r="P5461" s="4" t="s">
        <v>25</v>
      </c>
      <c r="Q5461" s="4">
        <v>26958968</v>
      </c>
      <c r="R5461" s="4">
        <v>83803025</v>
      </c>
      <c r="S5461" s="7">
        <v>414024520510004</v>
      </c>
      <c r="T5461" s="7">
        <v>212618123359504</v>
      </c>
      <c r="U5461" s="2"/>
      <c r="V5461" s="3" t="s">
        <v>6103</v>
      </c>
      <c r="W5461" s="3" t="s">
        <v>11428</v>
      </c>
      <c r="X5461" s="4" t="s">
        <v>3451</v>
      </c>
      <c r="Y5461" s="3">
        <v>3</v>
      </c>
      <c r="Z5461" s="3">
        <v>0</v>
      </c>
      <c r="AA5461" s="5">
        <v>0</v>
      </c>
      <c r="AB5461" s="25">
        <v>12</v>
      </c>
      <c r="AC5461" s="33" t="str">
        <f>IF(G5461=X5461,"N","S")</f>
        <v>N</v>
      </c>
      <c r="AD5461" s="4">
        <f>K5461-(Y5461+Z5461)</f>
        <v>1</v>
      </c>
      <c r="AE5461" s="37">
        <f>M5461-AA5461</f>
        <v>0</v>
      </c>
    </row>
    <row r="5462" spans="1:31" x14ac:dyDescent="0.25">
      <c r="A5462" s="14">
        <v>45108</v>
      </c>
      <c r="B5462" s="4" t="s">
        <v>20</v>
      </c>
      <c r="C5462" s="4">
        <v>5</v>
      </c>
      <c r="D5462" s="4" t="s">
        <v>3389</v>
      </c>
      <c r="E5462" s="4">
        <v>24</v>
      </c>
      <c r="F5462" s="4" t="s">
        <v>3440</v>
      </c>
      <c r="G5462" s="4" t="s">
        <v>3451</v>
      </c>
      <c r="H5462" s="4">
        <v>8.1</v>
      </c>
      <c r="I5462" s="4">
        <v>3</v>
      </c>
      <c r="J5462" s="4">
        <v>12</v>
      </c>
      <c r="K5462" s="4">
        <v>3</v>
      </c>
      <c r="L5462" s="4">
        <v>12</v>
      </c>
      <c r="M5462" s="4">
        <v>0</v>
      </c>
      <c r="N5462" s="4">
        <v>0</v>
      </c>
      <c r="O5462" s="4" t="s">
        <v>24</v>
      </c>
      <c r="P5462" s="4" t="s">
        <v>25</v>
      </c>
      <c r="Q5462" s="4">
        <v>26958968</v>
      </c>
      <c r="R5462" s="4">
        <v>83803025</v>
      </c>
      <c r="S5462" s="7">
        <v>414024520510004</v>
      </c>
      <c r="T5462" s="7">
        <v>212618123359504</v>
      </c>
      <c r="U5462" s="2"/>
      <c r="V5462" s="3" t="s">
        <v>6103</v>
      </c>
      <c r="W5462" s="3" t="s">
        <v>11429</v>
      </c>
      <c r="X5462" s="4" t="s">
        <v>3451</v>
      </c>
      <c r="Y5462" s="3">
        <v>3</v>
      </c>
      <c r="Z5462" s="3">
        <v>1</v>
      </c>
      <c r="AA5462" s="5">
        <v>0</v>
      </c>
      <c r="AB5462" s="25">
        <v>14</v>
      </c>
      <c r="AC5462" s="33" t="str">
        <f>IF(G5462=X5462,"N","S")</f>
        <v>N</v>
      </c>
      <c r="AD5462" s="4">
        <f>K5462-(Y5462+Z5462)</f>
        <v>-1</v>
      </c>
      <c r="AE5462" s="37">
        <f>M5462-AA5462</f>
        <v>0</v>
      </c>
    </row>
    <row r="5463" spans="1:31" x14ac:dyDescent="0.25">
      <c r="A5463" s="14">
        <v>45108</v>
      </c>
      <c r="B5463" s="4" t="s">
        <v>20</v>
      </c>
      <c r="C5463" s="4">
        <v>5</v>
      </c>
      <c r="D5463" s="4" t="s">
        <v>3389</v>
      </c>
      <c r="E5463" s="4">
        <v>23</v>
      </c>
      <c r="F5463" s="4" t="s">
        <v>3749</v>
      </c>
      <c r="G5463" s="4" t="s">
        <v>3764</v>
      </c>
      <c r="H5463" s="4">
        <v>22.5</v>
      </c>
      <c r="I5463" s="4">
        <v>10</v>
      </c>
      <c r="J5463" s="4">
        <v>40</v>
      </c>
      <c r="K5463" s="4">
        <v>10</v>
      </c>
      <c r="L5463" s="4">
        <v>40</v>
      </c>
      <c r="M5463" s="4">
        <v>0</v>
      </c>
      <c r="N5463" s="4">
        <v>0</v>
      </c>
      <c r="O5463" s="4" t="s">
        <v>24</v>
      </c>
      <c r="P5463" s="4" t="s">
        <v>25</v>
      </c>
      <c r="Q5463" s="4">
        <v>26703644</v>
      </c>
      <c r="R5463" s="4">
        <v>83644945</v>
      </c>
      <c r="S5463" s="7">
        <v>414010050589199</v>
      </c>
      <c r="T5463" s="7">
        <v>212314617426994</v>
      </c>
      <c r="U5463" s="2"/>
      <c r="V5463" s="3" t="s">
        <v>6103</v>
      </c>
      <c r="W5463" s="3" t="s">
        <v>11430</v>
      </c>
      <c r="X5463" s="4" t="s">
        <v>3764</v>
      </c>
      <c r="Y5463" s="3">
        <v>10</v>
      </c>
      <c r="Z5463" s="3">
        <v>0</v>
      </c>
      <c r="AA5463" s="5">
        <v>0</v>
      </c>
      <c r="AB5463" s="25">
        <v>40</v>
      </c>
      <c r="AC5463" s="33" t="str">
        <f>IF(G5463=X5463,"N","S")</f>
        <v>N</v>
      </c>
      <c r="AD5463" s="4">
        <f>K5463-(Y5463+Z5463)</f>
        <v>0</v>
      </c>
      <c r="AE5463" s="37">
        <f>M5463-AA5463</f>
        <v>0</v>
      </c>
    </row>
    <row r="5464" spans="1:31" x14ac:dyDescent="0.25">
      <c r="A5464" s="14">
        <v>45108</v>
      </c>
      <c r="B5464" s="4" t="s">
        <v>20</v>
      </c>
      <c r="C5464" s="4">
        <v>1</v>
      </c>
      <c r="D5464" s="4" t="s">
        <v>21</v>
      </c>
      <c r="E5464" s="4">
        <v>4</v>
      </c>
      <c r="F5464" s="4" t="s">
        <v>377</v>
      </c>
      <c r="G5464" s="4" t="s">
        <v>398</v>
      </c>
      <c r="H5464" s="4">
        <v>18</v>
      </c>
      <c r="I5464" s="4">
        <v>8</v>
      </c>
      <c r="J5464" s="4">
        <v>32</v>
      </c>
      <c r="K5464" s="4">
        <v>8</v>
      </c>
      <c r="L5464" s="4">
        <v>32</v>
      </c>
      <c r="M5464" s="4">
        <v>0</v>
      </c>
      <c r="N5464" s="4">
        <v>0</v>
      </c>
      <c r="O5464" s="4" t="s">
        <v>24</v>
      </c>
      <c r="P5464" s="4" t="s">
        <v>25</v>
      </c>
      <c r="Q5464" s="4">
        <v>31694559</v>
      </c>
      <c r="R5464" s="4">
        <v>81860037</v>
      </c>
      <c r="S5464" s="7">
        <v>413853684152874</v>
      </c>
      <c r="T5464" s="7">
        <v>218304841248135</v>
      </c>
      <c r="U5464" s="2"/>
      <c r="V5464" s="3" t="s">
        <v>6037</v>
      </c>
      <c r="W5464" s="3" t="s">
        <v>11431</v>
      </c>
      <c r="X5464" s="4" t="s">
        <v>398</v>
      </c>
      <c r="Y5464" s="3">
        <v>8</v>
      </c>
      <c r="Z5464" s="3">
        <v>0</v>
      </c>
      <c r="AA5464" s="5">
        <v>0</v>
      </c>
      <c r="AB5464" s="25">
        <v>32</v>
      </c>
      <c r="AC5464" s="33" t="str">
        <f>IF(G5464=X5464,"N","S")</f>
        <v>N</v>
      </c>
      <c r="AD5464" s="4">
        <f>K5464-(Y5464+Z5464)</f>
        <v>0</v>
      </c>
      <c r="AE5464" s="37">
        <f>M5464-AA5464</f>
        <v>0</v>
      </c>
    </row>
    <row r="5465" spans="1:31" x14ac:dyDescent="0.25">
      <c r="A5465" s="14">
        <v>45108</v>
      </c>
      <c r="B5465" s="4" t="s">
        <v>20</v>
      </c>
      <c r="C5465" s="4">
        <v>1</v>
      </c>
      <c r="D5465" s="4" t="s">
        <v>21</v>
      </c>
      <c r="E5465" s="4">
        <v>4</v>
      </c>
      <c r="F5465" s="4" t="s">
        <v>377</v>
      </c>
      <c r="G5465" s="4" t="s">
        <v>402</v>
      </c>
      <c r="H5465" s="4">
        <v>9</v>
      </c>
      <c r="I5465" s="4">
        <v>4</v>
      </c>
      <c r="J5465" s="4">
        <v>16</v>
      </c>
      <c r="K5465" s="4">
        <v>4</v>
      </c>
      <c r="L5465" s="4">
        <v>16</v>
      </c>
      <c r="M5465" s="4">
        <v>0</v>
      </c>
      <c r="N5465" s="4">
        <v>0</v>
      </c>
      <c r="O5465" s="4" t="s">
        <v>24</v>
      </c>
      <c r="P5465" s="4" t="s">
        <v>25</v>
      </c>
      <c r="Q5465" s="4">
        <v>31694474</v>
      </c>
      <c r="R5465" s="4">
        <v>81859033</v>
      </c>
      <c r="S5465" s="7">
        <v>413853593653265</v>
      </c>
      <c r="T5465" s="7">
        <v>21830475091497</v>
      </c>
      <c r="U5465" s="2"/>
      <c r="V5465" s="3" t="s">
        <v>6037</v>
      </c>
      <c r="W5465" s="3" t="s">
        <v>11432</v>
      </c>
      <c r="X5465" s="4" t="s">
        <v>402</v>
      </c>
      <c r="Y5465" s="3">
        <v>4</v>
      </c>
      <c r="Z5465" s="3">
        <v>0</v>
      </c>
      <c r="AA5465" s="5">
        <v>0</v>
      </c>
      <c r="AB5465" s="25">
        <v>16</v>
      </c>
      <c r="AC5465" s="33" t="str">
        <f>IF(G5465=X5465,"N","S")</f>
        <v>N</v>
      </c>
      <c r="AD5465" s="4">
        <f>K5465-(Y5465+Z5465)</f>
        <v>0</v>
      </c>
      <c r="AE5465" s="37">
        <f>M5465-AA5465</f>
        <v>0</v>
      </c>
    </row>
    <row r="5466" spans="1:31" x14ac:dyDescent="0.25">
      <c r="A5466" s="14">
        <v>45108</v>
      </c>
      <c r="B5466" s="4" t="s">
        <v>20</v>
      </c>
      <c r="C5466" s="4">
        <v>1</v>
      </c>
      <c r="D5466" s="4" t="s">
        <v>21</v>
      </c>
      <c r="E5466" s="4">
        <v>4</v>
      </c>
      <c r="F5466" s="4" t="s">
        <v>377</v>
      </c>
      <c r="G5466" s="4" t="s">
        <v>402</v>
      </c>
      <c r="H5466" s="4">
        <v>9</v>
      </c>
      <c r="I5466" s="4">
        <v>4</v>
      </c>
      <c r="J5466" s="4">
        <v>16</v>
      </c>
      <c r="K5466" s="4">
        <v>4</v>
      </c>
      <c r="L5466" s="4">
        <v>16</v>
      </c>
      <c r="M5466" s="4">
        <v>0</v>
      </c>
      <c r="N5466" s="4">
        <v>0</v>
      </c>
      <c r="O5466" s="4" t="s">
        <v>24</v>
      </c>
      <c r="P5466" s="4" t="s">
        <v>25</v>
      </c>
      <c r="Q5466" s="4">
        <v>31694474</v>
      </c>
      <c r="R5466" s="4">
        <v>81859033</v>
      </c>
      <c r="S5466" s="7">
        <v>413853593653265</v>
      </c>
      <c r="T5466" s="7">
        <v>21830475091497</v>
      </c>
      <c r="U5466" s="2"/>
      <c r="V5466" s="3" t="s">
        <v>6037</v>
      </c>
      <c r="W5466" s="3" t="s">
        <v>11433</v>
      </c>
      <c r="X5466" s="4" t="s">
        <v>402</v>
      </c>
      <c r="Y5466" s="3">
        <v>4</v>
      </c>
      <c r="Z5466" s="3">
        <v>0</v>
      </c>
      <c r="AA5466" s="5">
        <v>0</v>
      </c>
      <c r="AB5466" s="25">
        <v>16</v>
      </c>
      <c r="AC5466" s="33" t="str">
        <f>IF(G5466=X5466,"N","S")</f>
        <v>N</v>
      </c>
      <c r="AD5466" s="4">
        <f>K5466-(Y5466+Z5466)</f>
        <v>0</v>
      </c>
      <c r="AE5466" s="37">
        <f>M5466-AA5466</f>
        <v>0</v>
      </c>
    </row>
    <row r="5467" spans="1:31" x14ac:dyDescent="0.25">
      <c r="A5467" s="22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/>
      <c r="S5467" s="24"/>
      <c r="T5467" s="24"/>
      <c r="U5467" s="2"/>
      <c r="V5467" s="3" t="s">
        <v>6037</v>
      </c>
      <c r="W5467" s="3" t="s">
        <v>11434</v>
      </c>
      <c r="X5467" s="4" t="s">
        <v>11435</v>
      </c>
      <c r="Y5467" s="3">
        <v>4</v>
      </c>
      <c r="Z5467" s="3">
        <v>0</v>
      </c>
      <c r="AA5467" s="5">
        <v>0</v>
      </c>
      <c r="AB5467" s="25">
        <v>16</v>
      </c>
      <c r="AC5467" s="33" t="str">
        <f>IF(G5467=X5467,"N","S")</f>
        <v>S</v>
      </c>
      <c r="AD5467" s="4">
        <f>K5467-(Y5467+Z5467)</f>
        <v>-4</v>
      </c>
      <c r="AE5467" s="37">
        <f>M5467-AA5467</f>
        <v>0</v>
      </c>
    </row>
    <row r="5468" spans="1:31" x14ac:dyDescent="0.25">
      <c r="A5468" s="14">
        <v>45108</v>
      </c>
      <c r="B5468" s="4" t="s">
        <v>20</v>
      </c>
      <c r="C5468" s="4">
        <v>1</v>
      </c>
      <c r="D5468" s="4" t="s">
        <v>21</v>
      </c>
      <c r="E5468" s="4">
        <v>4</v>
      </c>
      <c r="F5468" s="4" t="s">
        <v>377</v>
      </c>
      <c r="G5468" s="4" t="s">
        <v>379</v>
      </c>
      <c r="H5468" s="4">
        <v>18</v>
      </c>
      <c r="I5468" s="4">
        <v>8</v>
      </c>
      <c r="J5468" s="4">
        <v>32</v>
      </c>
      <c r="K5468" s="4">
        <v>8</v>
      </c>
      <c r="L5468" s="4">
        <v>32</v>
      </c>
      <c r="M5468" s="4">
        <v>0</v>
      </c>
      <c r="N5468" s="4">
        <v>0</v>
      </c>
      <c r="O5468" s="4" t="s">
        <v>24</v>
      </c>
      <c r="P5468" s="4" t="s">
        <v>25</v>
      </c>
      <c r="Q5468" s="4">
        <v>31721187</v>
      </c>
      <c r="R5468" s="4">
        <v>81845293</v>
      </c>
      <c r="S5468" s="7">
        <v>413852378807402</v>
      </c>
      <c r="T5468" s="7">
        <v>21833685211364</v>
      </c>
      <c r="U5468" s="2"/>
      <c r="V5468" s="3" t="s">
        <v>6037</v>
      </c>
      <c r="W5468" s="3" t="s">
        <v>11436</v>
      </c>
      <c r="X5468" s="4" t="s">
        <v>379</v>
      </c>
      <c r="Y5468" s="3">
        <v>8</v>
      </c>
      <c r="Z5468" s="3">
        <v>0</v>
      </c>
      <c r="AA5468" s="5">
        <v>0</v>
      </c>
      <c r="AB5468" s="25">
        <v>32</v>
      </c>
      <c r="AC5468" s="33" t="str">
        <f>IF(G5468=X5468,"N","S")</f>
        <v>N</v>
      </c>
      <c r="AD5468" s="4">
        <f>K5468-(Y5468+Z5468)</f>
        <v>0</v>
      </c>
      <c r="AE5468" s="37">
        <f>M5468-AA5468</f>
        <v>0</v>
      </c>
    </row>
    <row r="5469" spans="1:31" x14ac:dyDescent="0.25">
      <c r="A5469" s="14">
        <v>45108</v>
      </c>
      <c r="B5469" s="4" t="s">
        <v>20</v>
      </c>
      <c r="C5469" s="4">
        <v>8</v>
      </c>
      <c r="D5469" s="4" t="s">
        <v>4275</v>
      </c>
      <c r="E5469" s="4">
        <v>45</v>
      </c>
      <c r="F5469" s="4" t="s">
        <v>4484</v>
      </c>
      <c r="G5469" s="4" t="s">
        <v>4488</v>
      </c>
      <c r="H5469" s="4">
        <v>6.75</v>
      </c>
      <c r="I5469" s="4">
        <v>3</v>
      </c>
      <c r="J5469" s="4">
        <v>12</v>
      </c>
      <c r="K5469" s="4">
        <v>3</v>
      </c>
      <c r="L5469" s="4">
        <v>12</v>
      </c>
      <c r="M5469" s="4">
        <v>0</v>
      </c>
      <c r="N5469" s="4">
        <v>0</v>
      </c>
      <c r="O5469" s="4" t="s">
        <v>24</v>
      </c>
      <c r="P5469" s="4" t="s">
        <v>147</v>
      </c>
      <c r="Q5469" s="4">
        <v>31474134</v>
      </c>
      <c r="R5469" s="4">
        <v>87093022</v>
      </c>
      <c r="S5469" s="7">
        <v>414324814554494</v>
      </c>
      <c r="T5469" s="7">
        <v>217981974786553</v>
      </c>
      <c r="U5469" s="2"/>
      <c r="V5469" s="3" t="s">
        <v>6325</v>
      </c>
      <c r="W5469" s="3" t="s">
        <v>11437</v>
      </c>
      <c r="X5469" s="4" t="s">
        <v>4488</v>
      </c>
      <c r="Y5469" s="3">
        <v>4</v>
      </c>
      <c r="Z5469" s="3">
        <v>0</v>
      </c>
      <c r="AA5469" s="5">
        <v>0</v>
      </c>
      <c r="AB5469" s="25">
        <v>16</v>
      </c>
      <c r="AC5469" s="33" t="str">
        <f>IF(G5469=X5469,"N","S")</f>
        <v>N</v>
      </c>
      <c r="AD5469" s="4">
        <f>K5469-(Y5469+Z5469)</f>
        <v>-1</v>
      </c>
      <c r="AE5469" s="37">
        <f>M5469-AA5469</f>
        <v>0</v>
      </c>
    </row>
    <row r="5470" spans="1:31" x14ac:dyDescent="0.25">
      <c r="A5470" s="14">
        <v>45108</v>
      </c>
      <c r="B5470" s="4" t="s">
        <v>20</v>
      </c>
      <c r="C5470" s="4">
        <v>8</v>
      </c>
      <c r="D5470" s="4" t="s">
        <v>4275</v>
      </c>
      <c r="E5470" s="4">
        <v>45</v>
      </c>
      <c r="F5470" s="4" t="s">
        <v>4484</v>
      </c>
      <c r="G5470" s="4" t="s">
        <v>4488</v>
      </c>
      <c r="H5470" s="4">
        <v>9</v>
      </c>
      <c r="I5470" s="4">
        <v>4</v>
      </c>
      <c r="J5470" s="4">
        <v>16</v>
      </c>
      <c r="K5470" s="4">
        <v>4</v>
      </c>
      <c r="L5470" s="4">
        <v>16</v>
      </c>
      <c r="M5470" s="4">
        <v>0</v>
      </c>
      <c r="N5470" s="4">
        <v>0</v>
      </c>
      <c r="O5470" s="4" t="s">
        <v>24</v>
      </c>
      <c r="P5470" s="4" t="s">
        <v>25</v>
      </c>
      <c r="Q5470" s="4">
        <v>31474134</v>
      </c>
      <c r="R5470" s="4">
        <v>87093022</v>
      </c>
      <c r="S5470" s="7">
        <v>414324814554494</v>
      </c>
      <c r="T5470" s="7">
        <v>217981974786553</v>
      </c>
      <c r="U5470" s="2"/>
      <c r="V5470" s="3" t="s">
        <v>6325</v>
      </c>
      <c r="W5470" s="3" t="s">
        <v>11438</v>
      </c>
      <c r="X5470" s="4" t="s">
        <v>4488</v>
      </c>
      <c r="Y5470" s="3">
        <v>3</v>
      </c>
      <c r="Z5470" s="3">
        <v>0</v>
      </c>
      <c r="AA5470" s="5">
        <v>0</v>
      </c>
      <c r="AB5470" s="25">
        <v>12</v>
      </c>
      <c r="AC5470" s="33" t="str">
        <f>IF(G5470=X5470,"N","S")</f>
        <v>N</v>
      </c>
      <c r="AD5470" s="4">
        <f>K5470-(Y5470+Z5470)</f>
        <v>1</v>
      </c>
      <c r="AE5470" s="37">
        <f>M5470-AA5470</f>
        <v>0</v>
      </c>
    </row>
    <row r="5471" spans="1:31" x14ac:dyDescent="0.25">
      <c r="A5471" s="14">
        <v>45108</v>
      </c>
      <c r="B5471" s="4" t="s">
        <v>20</v>
      </c>
      <c r="C5471" s="4">
        <v>1</v>
      </c>
      <c r="D5471" s="4" t="s">
        <v>21</v>
      </c>
      <c r="E5471" s="4">
        <v>2</v>
      </c>
      <c r="F5471" s="4" t="s">
        <v>22</v>
      </c>
      <c r="G5471" s="4" t="s">
        <v>50</v>
      </c>
      <c r="H5471" s="4">
        <v>18</v>
      </c>
      <c r="I5471" s="4">
        <v>8</v>
      </c>
      <c r="J5471" s="4">
        <v>32</v>
      </c>
      <c r="K5471" s="4">
        <v>8</v>
      </c>
      <c r="L5471" s="4">
        <v>32</v>
      </c>
      <c r="M5471" s="4">
        <v>0</v>
      </c>
      <c r="N5471" s="4">
        <v>0</v>
      </c>
      <c r="O5471" s="4" t="s">
        <v>24</v>
      </c>
      <c r="P5471" s="4" t="s">
        <v>25</v>
      </c>
      <c r="Q5471" s="4">
        <v>31498017</v>
      </c>
      <c r="R5471" s="4">
        <v>81275037</v>
      </c>
      <c r="S5471" s="7">
        <v>413800827744717</v>
      </c>
      <c r="T5471" s="7">
        <v>21807640816451</v>
      </c>
      <c r="U5471" s="2"/>
      <c r="V5471" s="3" t="s">
        <v>6037</v>
      </c>
      <c r="W5471" s="3" t="s">
        <v>11439</v>
      </c>
      <c r="X5471" s="4" t="s">
        <v>50</v>
      </c>
      <c r="Y5471" s="3">
        <v>8</v>
      </c>
      <c r="Z5471" s="3">
        <v>0</v>
      </c>
      <c r="AA5471" s="5">
        <v>0</v>
      </c>
      <c r="AB5471" s="25">
        <v>32</v>
      </c>
      <c r="AC5471" s="33" t="str">
        <f>IF(G5471=X5471,"N","S")</f>
        <v>N</v>
      </c>
      <c r="AD5471" s="4">
        <f>K5471-(Y5471+Z5471)</f>
        <v>0</v>
      </c>
      <c r="AE5471" s="37">
        <f>M5471-AA5471</f>
        <v>0</v>
      </c>
    </row>
    <row r="5472" spans="1:31" x14ac:dyDescent="0.25">
      <c r="A5472" s="14">
        <v>45108</v>
      </c>
      <c r="B5472" s="4" t="s">
        <v>20</v>
      </c>
      <c r="C5472" s="4">
        <v>1</v>
      </c>
      <c r="D5472" s="4" t="s">
        <v>21</v>
      </c>
      <c r="E5472" s="4">
        <v>2</v>
      </c>
      <c r="F5472" s="4" t="s">
        <v>22</v>
      </c>
      <c r="G5472" s="4" t="s">
        <v>105</v>
      </c>
      <c r="H5472" s="4">
        <v>9</v>
      </c>
      <c r="I5472" s="4">
        <v>4</v>
      </c>
      <c r="J5472" s="4">
        <v>16</v>
      </c>
      <c r="K5472" s="4">
        <v>4</v>
      </c>
      <c r="L5472" s="4">
        <v>16</v>
      </c>
      <c r="M5472" s="4">
        <v>0</v>
      </c>
      <c r="N5472" s="4">
        <v>0</v>
      </c>
      <c r="O5472" s="4" t="s">
        <v>24</v>
      </c>
      <c r="P5472" s="4" t="s">
        <v>25</v>
      </c>
      <c r="Q5472" s="4">
        <v>31417832</v>
      </c>
      <c r="R5472" s="4">
        <v>81134752</v>
      </c>
      <c r="S5472" s="7">
        <v>413788124362143</v>
      </c>
      <c r="T5472" s="7">
        <v>21798210944274</v>
      </c>
      <c r="U5472" s="2"/>
      <c r="V5472" s="3" t="s">
        <v>6037</v>
      </c>
      <c r="W5472" s="3" t="s">
        <v>11440</v>
      </c>
      <c r="X5472" s="4" t="s">
        <v>105</v>
      </c>
      <c r="Y5472" s="3">
        <v>4</v>
      </c>
      <c r="Z5472" s="3">
        <v>0</v>
      </c>
      <c r="AA5472" s="5">
        <v>0</v>
      </c>
      <c r="AB5472" s="25">
        <v>16</v>
      </c>
      <c r="AC5472" s="33" t="str">
        <f>IF(G5472=X5472,"N","S")</f>
        <v>N</v>
      </c>
      <c r="AD5472" s="4">
        <f>K5472-(Y5472+Z5472)</f>
        <v>0</v>
      </c>
      <c r="AE5472" s="37">
        <f>M5472-AA5472</f>
        <v>0</v>
      </c>
    </row>
    <row r="5473" spans="1:31" x14ac:dyDescent="0.25">
      <c r="A5473" s="14">
        <v>45108</v>
      </c>
      <c r="B5473" s="4" t="s">
        <v>20</v>
      </c>
      <c r="C5473" s="4">
        <v>1</v>
      </c>
      <c r="D5473" s="4" t="s">
        <v>21</v>
      </c>
      <c r="E5473" s="4">
        <v>2</v>
      </c>
      <c r="F5473" s="4" t="s">
        <v>22</v>
      </c>
      <c r="G5473" s="4" t="s">
        <v>98</v>
      </c>
      <c r="H5473" s="4">
        <v>13.5</v>
      </c>
      <c r="I5473" s="4">
        <v>6</v>
      </c>
      <c r="J5473" s="4">
        <v>24</v>
      </c>
      <c r="K5473" s="4">
        <v>6</v>
      </c>
      <c r="L5473" s="4">
        <v>24</v>
      </c>
      <c r="M5473" s="4">
        <v>0</v>
      </c>
      <c r="N5473" s="4">
        <v>0</v>
      </c>
      <c r="O5473" s="4" t="s">
        <v>24</v>
      </c>
      <c r="P5473" s="4" t="s">
        <v>25</v>
      </c>
      <c r="Q5473" s="4">
        <v>31546898</v>
      </c>
      <c r="R5473" s="4">
        <v>81358517</v>
      </c>
      <c r="S5473" s="7">
        <v>413808388156122</v>
      </c>
      <c r="T5473" s="7">
        <v>218133917738455</v>
      </c>
      <c r="U5473" s="2"/>
      <c r="V5473" s="3" t="s">
        <v>6037</v>
      </c>
      <c r="W5473" s="3" t="s">
        <v>11441</v>
      </c>
      <c r="X5473" s="4" t="s">
        <v>98</v>
      </c>
      <c r="Y5473" s="3">
        <v>6</v>
      </c>
      <c r="Z5473" s="3">
        <v>0</v>
      </c>
      <c r="AA5473" s="5">
        <v>0</v>
      </c>
      <c r="AB5473" s="25">
        <v>24</v>
      </c>
      <c r="AC5473" s="33" t="str">
        <f>IF(G5473=X5473,"N","S")</f>
        <v>N</v>
      </c>
      <c r="AD5473" s="4">
        <f>K5473-(Y5473+Z5473)</f>
        <v>0</v>
      </c>
      <c r="AE5473" s="37">
        <f>M5473-AA5473</f>
        <v>0</v>
      </c>
    </row>
    <row r="5474" spans="1:31" x14ac:dyDescent="0.25">
      <c r="A5474" s="14">
        <v>45108</v>
      </c>
      <c r="B5474" s="4" t="s">
        <v>20</v>
      </c>
      <c r="C5474" s="4">
        <v>1</v>
      </c>
      <c r="D5474" s="4" t="s">
        <v>21</v>
      </c>
      <c r="E5474" s="4">
        <v>2</v>
      </c>
      <c r="F5474" s="4" t="s">
        <v>22</v>
      </c>
      <c r="G5474" s="4" t="s">
        <v>51</v>
      </c>
      <c r="H5474" s="4">
        <v>18</v>
      </c>
      <c r="I5474" s="4">
        <v>8</v>
      </c>
      <c r="J5474" s="4">
        <v>32</v>
      </c>
      <c r="K5474" s="4">
        <v>8</v>
      </c>
      <c r="L5474" s="4">
        <v>32</v>
      </c>
      <c r="M5474" s="4">
        <v>0</v>
      </c>
      <c r="N5474" s="4">
        <v>0</v>
      </c>
      <c r="O5474" s="4" t="s">
        <v>24</v>
      </c>
      <c r="P5474" s="4" t="s">
        <v>25</v>
      </c>
      <c r="Q5474" s="4">
        <v>31541566</v>
      </c>
      <c r="R5474" s="4">
        <v>81350614</v>
      </c>
      <c r="S5474" s="7">
        <v>413807671818478</v>
      </c>
      <c r="T5474" s="7">
        <v>218127630867526</v>
      </c>
      <c r="U5474" s="2"/>
      <c r="V5474" s="3" t="s">
        <v>6037</v>
      </c>
      <c r="W5474" s="3" t="s">
        <v>11442</v>
      </c>
      <c r="X5474" s="4" t="s">
        <v>51</v>
      </c>
      <c r="Y5474" s="3">
        <v>8</v>
      </c>
      <c r="Z5474" s="3">
        <v>0</v>
      </c>
      <c r="AA5474" s="5">
        <v>0</v>
      </c>
      <c r="AB5474" s="25">
        <v>32</v>
      </c>
      <c r="AC5474" s="33" t="str">
        <f>IF(G5474=X5474,"N","S")</f>
        <v>N</v>
      </c>
      <c r="AD5474" s="4">
        <f>K5474-(Y5474+Z5474)</f>
        <v>0</v>
      </c>
      <c r="AE5474" s="37">
        <f>M5474-AA5474</f>
        <v>0</v>
      </c>
    </row>
    <row r="5475" spans="1:31" x14ac:dyDescent="0.25">
      <c r="A5475" s="14">
        <v>45108</v>
      </c>
      <c r="B5475" s="4" t="s">
        <v>20</v>
      </c>
      <c r="C5475" s="4">
        <v>1</v>
      </c>
      <c r="D5475" s="4" t="s">
        <v>21</v>
      </c>
      <c r="E5475" s="4">
        <v>2</v>
      </c>
      <c r="F5475" s="4" t="s">
        <v>22</v>
      </c>
      <c r="G5475" s="4" t="s">
        <v>55</v>
      </c>
      <c r="H5475" s="4">
        <v>18</v>
      </c>
      <c r="I5475" s="4">
        <v>8</v>
      </c>
      <c r="J5475" s="4">
        <v>32</v>
      </c>
      <c r="K5475" s="4">
        <v>8</v>
      </c>
      <c r="L5475" s="4">
        <v>32</v>
      </c>
      <c r="M5475" s="4">
        <v>0</v>
      </c>
      <c r="N5475" s="4">
        <v>0</v>
      </c>
      <c r="O5475" s="4" t="s">
        <v>24</v>
      </c>
      <c r="P5475" s="4" t="s">
        <v>25</v>
      </c>
      <c r="Q5475" s="4">
        <v>31536199</v>
      </c>
      <c r="R5475" s="4">
        <v>81342658</v>
      </c>
      <c r="S5475" s="7">
        <v>413806950677152</v>
      </c>
      <c r="T5475" s="7">
        <v>218121302755247</v>
      </c>
      <c r="U5475" s="2"/>
      <c r="V5475" s="3" t="s">
        <v>6037</v>
      </c>
      <c r="W5475" s="3" t="s">
        <v>11443</v>
      </c>
      <c r="X5475" s="4" t="s">
        <v>55</v>
      </c>
      <c r="Y5475" s="3">
        <v>8</v>
      </c>
      <c r="Z5475" s="3">
        <v>0</v>
      </c>
      <c r="AA5475" s="5">
        <v>0</v>
      </c>
      <c r="AB5475" s="25">
        <v>32</v>
      </c>
      <c r="AC5475" s="33" t="str">
        <f>IF(G5475=X5475,"N","S")</f>
        <v>N</v>
      </c>
      <c r="AD5475" s="4">
        <f>K5475-(Y5475+Z5475)</f>
        <v>0</v>
      </c>
      <c r="AE5475" s="37">
        <f>M5475-AA5475</f>
        <v>0</v>
      </c>
    </row>
    <row r="5476" spans="1:31" x14ac:dyDescent="0.25">
      <c r="A5476" s="14">
        <v>45108</v>
      </c>
      <c r="B5476" s="4" t="s">
        <v>20</v>
      </c>
      <c r="C5476" s="4">
        <v>1</v>
      </c>
      <c r="D5476" s="4" t="s">
        <v>21</v>
      </c>
      <c r="E5476" s="4">
        <v>2</v>
      </c>
      <c r="F5476" s="4" t="s">
        <v>22</v>
      </c>
      <c r="G5476" s="4" t="s">
        <v>80</v>
      </c>
      <c r="H5476" s="4">
        <v>9</v>
      </c>
      <c r="I5476" s="4">
        <v>4</v>
      </c>
      <c r="J5476" s="4">
        <v>16</v>
      </c>
      <c r="K5476" s="4">
        <v>4</v>
      </c>
      <c r="L5476" s="4">
        <v>16</v>
      </c>
      <c r="M5476" s="4">
        <v>0</v>
      </c>
      <c r="N5476" s="4">
        <v>0</v>
      </c>
      <c r="O5476" s="4" t="s">
        <v>24</v>
      </c>
      <c r="P5476" s="4" t="s">
        <v>25</v>
      </c>
      <c r="Q5476" s="4">
        <v>31520322</v>
      </c>
      <c r="R5476" s="4">
        <v>81311431</v>
      </c>
      <c r="S5476" s="7">
        <v>413804124637225</v>
      </c>
      <c r="T5476" s="7">
        <v>218102669522788</v>
      </c>
      <c r="U5476" s="2"/>
      <c r="V5476" s="3" t="s">
        <v>6037</v>
      </c>
      <c r="W5476" s="3" t="s">
        <v>11444</v>
      </c>
      <c r="X5476" s="4" t="s">
        <v>80</v>
      </c>
      <c r="Y5476" s="3">
        <v>6</v>
      </c>
      <c r="Z5476" s="3">
        <v>0</v>
      </c>
      <c r="AA5476" s="5">
        <v>0</v>
      </c>
      <c r="AB5476" s="25">
        <v>24</v>
      </c>
      <c r="AC5476" s="33" t="str">
        <f>IF(G5476=X5476,"N","S")</f>
        <v>N</v>
      </c>
      <c r="AD5476" s="4">
        <f>K5476-(Y5476+Z5476)</f>
        <v>-2</v>
      </c>
      <c r="AE5476" s="37">
        <f>M5476-AA5476</f>
        <v>0</v>
      </c>
    </row>
    <row r="5477" spans="1:31" x14ac:dyDescent="0.25">
      <c r="A5477" s="14">
        <v>45108</v>
      </c>
      <c r="B5477" s="4" t="s">
        <v>20</v>
      </c>
      <c r="C5477" s="4">
        <v>1</v>
      </c>
      <c r="D5477" s="4" t="s">
        <v>21</v>
      </c>
      <c r="E5477" s="4">
        <v>2</v>
      </c>
      <c r="F5477" s="4" t="s">
        <v>22</v>
      </c>
      <c r="G5477" s="4" t="s">
        <v>80</v>
      </c>
      <c r="H5477" s="4">
        <v>13.5</v>
      </c>
      <c r="I5477" s="4">
        <v>6</v>
      </c>
      <c r="J5477" s="4">
        <v>24</v>
      </c>
      <c r="K5477" s="4">
        <v>6</v>
      </c>
      <c r="L5477" s="4">
        <v>24</v>
      </c>
      <c r="M5477" s="4">
        <v>0</v>
      </c>
      <c r="N5477" s="4">
        <v>0</v>
      </c>
      <c r="O5477" s="4" t="s">
        <v>24</v>
      </c>
      <c r="P5477" s="4" t="s">
        <v>25</v>
      </c>
      <c r="Q5477" s="4">
        <v>31520451</v>
      </c>
      <c r="R5477" s="4">
        <v>81310974</v>
      </c>
      <c r="S5477" s="7">
        <v>413804083586306</v>
      </c>
      <c r="T5477" s="7">
        <v>218102828947556</v>
      </c>
      <c r="U5477" s="2"/>
      <c r="V5477" s="3" t="s">
        <v>6037</v>
      </c>
      <c r="W5477" s="3" t="s">
        <v>11445</v>
      </c>
      <c r="X5477" s="4" t="s">
        <v>80</v>
      </c>
      <c r="Y5477" s="3">
        <v>4</v>
      </c>
      <c r="Z5477" s="3">
        <v>0</v>
      </c>
      <c r="AA5477" s="5">
        <v>0</v>
      </c>
      <c r="AB5477" s="25">
        <v>16</v>
      </c>
      <c r="AC5477" s="33" t="str">
        <f>IF(G5477=X5477,"N","S")</f>
        <v>N</v>
      </c>
      <c r="AD5477" s="4">
        <f>K5477-(Y5477+Z5477)</f>
        <v>2</v>
      </c>
      <c r="AE5477" s="37">
        <f>M5477-AA5477</f>
        <v>0</v>
      </c>
    </row>
    <row r="5478" spans="1:31" x14ac:dyDescent="0.25">
      <c r="A5478" s="14">
        <v>45108</v>
      </c>
      <c r="B5478" s="4" t="s">
        <v>20</v>
      </c>
      <c r="C5478" s="4">
        <v>1</v>
      </c>
      <c r="D5478" s="4" t="s">
        <v>21</v>
      </c>
      <c r="E5478" s="4">
        <v>2</v>
      </c>
      <c r="F5478" s="4" t="s">
        <v>22</v>
      </c>
      <c r="G5478" s="4" t="s">
        <v>26</v>
      </c>
      <c r="H5478" s="4">
        <v>13.5</v>
      </c>
      <c r="I5478" s="4">
        <v>6</v>
      </c>
      <c r="J5478" s="4">
        <v>24</v>
      </c>
      <c r="K5478" s="4">
        <v>6</v>
      </c>
      <c r="L5478" s="4">
        <v>24</v>
      </c>
      <c r="M5478" s="4">
        <v>0</v>
      </c>
      <c r="N5478" s="4">
        <v>0</v>
      </c>
      <c r="O5478" s="4" t="s">
        <v>24</v>
      </c>
      <c r="P5478" s="4" t="s">
        <v>25</v>
      </c>
      <c r="Q5478" s="4">
        <v>31513052</v>
      </c>
      <c r="R5478" s="4">
        <v>81299271</v>
      </c>
      <c r="S5478" s="7">
        <v>413803023232235</v>
      </c>
      <c r="T5478" s="7">
        <v>218094113341186</v>
      </c>
      <c r="U5478" s="2"/>
      <c r="V5478" s="3" t="s">
        <v>6037</v>
      </c>
      <c r="W5478" s="3" t="s">
        <v>11446</v>
      </c>
      <c r="X5478" s="4" t="s">
        <v>26</v>
      </c>
      <c r="Y5478" s="3">
        <v>4</v>
      </c>
      <c r="Z5478" s="3">
        <v>0</v>
      </c>
      <c r="AA5478" s="5">
        <v>0</v>
      </c>
      <c r="AB5478" s="25">
        <v>16</v>
      </c>
      <c r="AC5478" s="33" t="str">
        <f>IF(G5478=X5478,"N","S")</f>
        <v>N</v>
      </c>
      <c r="AD5478" s="4">
        <f>K5478-(Y5478+Z5478)</f>
        <v>2</v>
      </c>
      <c r="AE5478" s="37">
        <f>M5478-AA5478</f>
        <v>0</v>
      </c>
    </row>
    <row r="5479" spans="1:31" x14ac:dyDescent="0.25">
      <c r="A5479" s="14">
        <v>45108</v>
      </c>
      <c r="B5479" s="4" t="s">
        <v>20</v>
      </c>
      <c r="C5479" s="4">
        <v>1</v>
      </c>
      <c r="D5479" s="4" t="s">
        <v>21</v>
      </c>
      <c r="E5479" s="4">
        <v>2</v>
      </c>
      <c r="F5479" s="4" t="s">
        <v>22</v>
      </c>
      <c r="G5479" s="4" t="s">
        <v>26</v>
      </c>
      <c r="H5479" s="4">
        <v>9</v>
      </c>
      <c r="I5479" s="4">
        <v>4</v>
      </c>
      <c r="J5479" s="4">
        <v>16</v>
      </c>
      <c r="K5479" s="4">
        <v>4</v>
      </c>
      <c r="L5479" s="4">
        <v>16</v>
      </c>
      <c r="M5479" s="4">
        <v>0</v>
      </c>
      <c r="N5479" s="4">
        <v>0</v>
      </c>
      <c r="O5479" s="4" t="s">
        <v>24</v>
      </c>
      <c r="P5479" s="4" t="s">
        <v>25</v>
      </c>
      <c r="Q5479" s="4">
        <v>31513052</v>
      </c>
      <c r="R5479" s="4">
        <v>81299271</v>
      </c>
      <c r="S5479" s="7">
        <v>413803023232235</v>
      </c>
      <c r="T5479" s="7">
        <v>218094113341186</v>
      </c>
      <c r="U5479" s="2"/>
      <c r="V5479" s="3" t="s">
        <v>6037</v>
      </c>
      <c r="W5479" s="3" t="s">
        <v>11447</v>
      </c>
      <c r="X5479" s="4" t="s">
        <v>26</v>
      </c>
      <c r="Y5479" s="3">
        <v>6</v>
      </c>
      <c r="Z5479" s="3">
        <v>0</v>
      </c>
      <c r="AA5479" s="5">
        <v>0</v>
      </c>
      <c r="AB5479" s="25">
        <v>24</v>
      </c>
      <c r="AC5479" s="33" t="str">
        <f>IF(G5479=X5479,"N","S")</f>
        <v>N</v>
      </c>
      <c r="AD5479" s="4">
        <f>K5479-(Y5479+Z5479)</f>
        <v>-2</v>
      </c>
      <c r="AE5479" s="37">
        <f>M5479-AA5479</f>
        <v>0</v>
      </c>
    </row>
    <row r="5480" spans="1:31" x14ac:dyDescent="0.25">
      <c r="A5480" s="14">
        <v>45108</v>
      </c>
      <c r="B5480" s="4" t="s">
        <v>20</v>
      </c>
      <c r="C5480" s="4">
        <v>9</v>
      </c>
      <c r="D5480" s="4" t="s">
        <v>4668</v>
      </c>
      <c r="E5480" s="4">
        <v>59</v>
      </c>
      <c r="F5480" s="4" t="s">
        <v>4675</v>
      </c>
      <c r="G5480" s="4" t="s">
        <v>4694</v>
      </c>
      <c r="H5480" s="4">
        <v>13.5</v>
      </c>
      <c r="I5480" s="4">
        <v>6</v>
      </c>
      <c r="J5480" s="4">
        <v>24</v>
      </c>
      <c r="K5480" s="4">
        <v>6</v>
      </c>
      <c r="L5480" s="4">
        <v>24</v>
      </c>
      <c r="M5480" s="4">
        <v>0</v>
      </c>
      <c r="N5480" s="4">
        <v>0</v>
      </c>
      <c r="O5480" s="4" t="s">
        <v>24</v>
      </c>
      <c r="P5480" s="4" t="s">
        <v>25</v>
      </c>
      <c r="Q5480" s="4">
        <v>33598583</v>
      </c>
      <c r="R5480" s="4">
        <v>87382723</v>
      </c>
      <c r="S5480" s="7">
        <v>414352691571523</v>
      </c>
      <c r="T5480" s="7">
        <v>220521288215957</v>
      </c>
      <c r="U5480" s="2"/>
      <c r="V5480" s="3" t="s">
        <v>6296</v>
      </c>
      <c r="W5480" s="3" t="s">
        <v>11448</v>
      </c>
      <c r="X5480" s="4" t="s">
        <v>4694</v>
      </c>
      <c r="Y5480" s="3">
        <v>6</v>
      </c>
      <c r="Z5480" s="3">
        <v>0</v>
      </c>
      <c r="AA5480" s="5">
        <v>0</v>
      </c>
      <c r="AB5480" s="25">
        <v>24</v>
      </c>
      <c r="AC5480" s="33" t="str">
        <f>IF(G5480=X5480,"N","S")</f>
        <v>N</v>
      </c>
      <c r="AD5480" s="4">
        <f>K5480-(Y5480+Z5480)</f>
        <v>0</v>
      </c>
      <c r="AE5480" s="37">
        <f>M5480-AA5480</f>
        <v>0</v>
      </c>
    </row>
    <row r="5481" spans="1:31" x14ac:dyDescent="0.25">
      <c r="A5481" s="14">
        <v>45108</v>
      </c>
      <c r="B5481" s="4" t="s">
        <v>20</v>
      </c>
      <c r="C5481" s="4">
        <v>9</v>
      </c>
      <c r="D5481" s="4" t="s">
        <v>4668</v>
      </c>
      <c r="E5481" s="4">
        <v>59</v>
      </c>
      <c r="F5481" s="4" t="s">
        <v>4675</v>
      </c>
      <c r="G5481" s="4" t="s">
        <v>4684</v>
      </c>
      <c r="H5481" s="4">
        <v>13.5</v>
      </c>
      <c r="I5481" s="4">
        <v>6</v>
      </c>
      <c r="J5481" s="4">
        <v>24</v>
      </c>
      <c r="K5481" s="4">
        <v>6</v>
      </c>
      <c r="L5481" s="4">
        <v>24</v>
      </c>
      <c r="M5481" s="4">
        <v>0</v>
      </c>
      <c r="N5481" s="4">
        <v>0</v>
      </c>
      <c r="O5481" s="4" t="s">
        <v>24</v>
      </c>
      <c r="P5481" s="4" t="s">
        <v>25</v>
      </c>
      <c r="Q5481" s="4">
        <v>33658735</v>
      </c>
      <c r="R5481" s="4">
        <v>87275443</v>
      </c>
      <c r="S5481" s="7">
        <v>414343078909153</v>
      </c>
      <c r="T5481" s="7">
        <v>220594457733442</v>
      </c>
      <c r="U5481" s="2"/>
      <c r="V5481" s="19"/>
      <c r="W5481" s="19"/>
      <c r="X5481" s="20"/>
      <c r="Y5481" s="19"/>
      <c r="Z5481" s="19"/>
      <c r="AA5481" s="21"/>
      <c r="AB5481" s="27"/>
      <c r="AC5481" s="33" t="str">
        <f>IF(G5481=X5481,"N","S")</f>
        <v>S</v>
      </c>
      <c r="AD5481" s="4">
        <f>K5481-(Y5481+Z5481)</f>
        <v>6</v>
      </c>
      <c r="AE5481" s="37">
        <f>M5481-AA5481</f>
        <v>0</v>
      </c>
    </row>
    <row r="5482" spans="1:31" x14ac:dyDescent="0.25">
      <c r="A5482" s="14">
        <v>45108</v>
      </c>
      <c r="B5482" s="4" t="s">
        <v>20</v>
      </c>
      <c r="C5482" s="4">
        <v>3</v>
      </c>
      <c r="D5482" s="4" t="s">
        <v>2489</v>
      </c>
      <c r="E5482" s="4">
        <v>11</v>
      </c>
      <c r="F5482" s="4" t="s">
        <v>2490</v>
      </c>
      <c r="G5482" s="4" t="s">
        <v>2512</v>
      </c>
      <c r="H5482" s="4">
        <v>20.25</v>
      </c>
      <c r="I5482" s="4">
        <v>9</v>
      </c>
      <c r="J5482" s="4">
        <v>36</v>
      </c>
      <c r="K5482" s="4">
        <v>9</v>
      </c>
      <c r="L5482" s="4">
        <v>36</v>
      </c>
      <c r="M5482" s="4">
        <v>0</v>
      </c>
      <c r="N5482" s="4">
        <v>0</v>
      </c>
      <c r="O5482" s="4" t="s">
        <v>24</v>
      </c>
      <c r="P5482" s="4" t="s">
        <v>25</v>
      </c>
      <c r="Q5482" s="4">
        <v>29814027</v>
      </c>
      <c r="R5482" s="4">
        <v>80326876</v>
      </c>
      <c r="S5482" s="7">
        <v>413713978592253</v>
      </c>
      <c r="T5482" s="7">
        <v>21607365706375</v>
      </c>
      <c r="U5482" s="2"/>
      <c r="V5482" s="3" t="s">
        <v>6034</v>
      </c>
      <c r="W5482" s="3" t="s">
        <v>11449</v>
      </c>
      <c r="X5482" s="4" t="s">
        <v>2512</v>
      </c>
      <c r="Y5482" s="3">
        <v>9</v>
      </c>
      <c r="Z5482" s="3">
        <v>0</v>
      </c>
      <c r="AA5482" s="5">
        <v>0</v>
      </c>
      <c r="AB5482" s="25">
        <v>36</v>
      </c>
      <c r="AC5482" s="33" t="str">
        <f>IF(G5482=X5482,"N","S")</f>
        <v>N</v>
      </c>
      <c r="AD5482" s="4">
        <f>K5482-(Y5482+Z5482)</f>
        <v>0</v>
      </c>
      <c r="AE5482" s="37">
        <f>M5482-AA5482</f>
        <v>0</v>
      </c>
    </row>
    <row r="5483" spans="1:31" x14ac:dyDescent="0.25">
      <c r="A5483" s="14">
        <v>45108</v>
      </c>
      <c r="B5483" s="4" t="s">
        <v>20</v>
      </c>
      <c r="C5483" s="4">
        <v>9</v>
      </c>
      <c r="D5483" s="4" t="s">
        <v>4668</v>
      </c>
      <c r="E5483" s="4">
        <v>60</v>
      </c>
      <c r="F5483" s="4" t="s">
        <v>4668</v>
      </c>
      <c r="G5483" s="4" t="s">
        <v>5041</v>
      </c>
      <c r="H5483" s="4">
        <v>5.5</v>
      </c>
      <c r="I5483" s="4">
        <v>3</v>
      </c>
      <c r="J5483" s="4">
        <v>6</v>
      </c>
      <c r="K5483" s="4">
        <v>3</v>
      </c>
      <c r="L5483" s="4">
        <v>6</v>
      </c>
      <c r="M5483" s="4">
        <v>0</v>
      </c>
      <c r="N5483" s="4">
        <v>0</v>
      </c>
      <c r="O5483" s="4" t="s">
        <v>24</v>
      </c>
      <c r="P5483" s="4" t="s">
        <v>25</v>
      </c>
      <c r="Q5483" s="4">
        <v>31844050</v>
      </c>
      <c r="R5483" s="4">
        <v>86847567</v>
      </c>
      <c r="S5483" s="7">
        <v>414303022059013</v>
      </c>
      <c r="T5483" s="7">
        <v>218427448551802</v>
      </c>
      <c r="U5483" s="2"/>
      <c r="V5483" s="3" t="s">
        <v>6296</v>
      </c>
      <c r="W5483" s="3" t="s">
        <v>11450</v>
      </c>
      <c r="X5483" s="4" t="s">
        <v>5041</v>
      </c>
      <c r="Y5483" s="3">
        <v>0</v>
      </c>
      <c r="Z5483" s="3">
        <v>3</v>
      </c>
      <c r="AA5483" s="5">
        <v>0</v>
      </c>
      <c r="AB5483" s="25">
        <v>6</v>
      </c>
      <c r="AC5483" s="33" t="str">
        <f>IF(G5483=X5483,"N","S")</f>
        <v>N</v>
      </c>
      <c r="AD5483" s="4">
        <f>K5483-(Y5483+Z5483)</f>
        <v>0</v>
      </c>
      <c r="AE5483" s="37">
        <f>M5483-AA5483</f>
        <v>0</v>
      </c>
    </row>
    <row r="5484" spans="1:31" x14ac:dyDescent="0.25">
      <c r="A5484" s="14">
        <v>45108</v>
      </c>
      <c r="B5484" s="4" t="s">
        <v>20</v>
      </c>
      <c r="C5484" s="4">
        <v>8</v>
      </c>
      <c r="D5484" s="4" t="s">
        <v>4275</v>
      </c>
      <c r="E5484" s="4">
        <v>45</v>
      </c>
      <c r="F5484" s="4" t="s">
        <v>4484</v>
      </c>
      <c r="G5484" s="4" t="s">
        <v>4497</v>
      </c>
      <c r="H5484" s="4">
        <v>9</v>
      </c>
      <c r="I5484" s="4">
        <v>4</v>
      </c>
      <c r="J5484" s="4">
        <v>16</v>
      </c>
      <c r="K5484" s="4">
        <v>4</v>
      </c>
      <c r="L5484" s="4">
        <v>16</v>
      </c>
      <c r="M5484" s="4">
        <v>0</v>
      </c>
      <c r="N5484" s="4">
        <v>0</v>
      </c>
      <c r="O5484" s="4" t="s">
        <v>24</v>
      </c>
      <c r="P5484" s="4" t="s">
        <v>25</v>
      </c>
      <c r="Q5484" s="4">
        <v>31586487</v>
      </c>
      <c r="R5484" s="4">
        <v>86854326</v>
      </c>
      <c r="S5484" s="7">
        <v>414303411848281</v>
      </c>
      <c r="T5484" s="7">
        <v>21811913755404</v>
      </c>
      <c r="U5484" s="2"/>
      <c r="V5484" s="3" t="s">
        <v>6325</v>
      </c>
      <c r="W5484" s="3" t="s">
        <v>11451</v>
      </c>
      <c r="X5484" s="4" t="s">
        <v>4497</v>
      </c>
      <c r="Y5484" s="3">
        <v>4</v>
      </c>
      <c r="Z5484" s="3">
        <v>0</v>
      </c>
      <c r="AA5484" s="5">
        <v>0</v>
      </c>
      <c r="AB5484" s="25">
        <v>16</v>
      </c>
      <c r="AC5484" s="33" t="str">
        <f>IF(G5484=X5484,"N","S")</f>
        <v>N</v>
      </c>
      <c r="AD5484" s="4">
        <f>K5484-(Y5484+Z5484)</f>
        <v>0</v>
      </c>
      <c r="AE5484" s="37">
        <f>M5484-AA5484</f>
        <v>0</v>
      </c>
    </row>
    <row r="5485" spans="1:31" x14ac:dyDescent="0.25">
      <c r="A5485" s="14">
        <v>45108</v>
      </c>
      <c r="B5485" s="4" t="s">
        <v>20</v>
      </c>
      <c r="C5485" s="4">
        <v>8</v>
      </c>
      <c r="D5485" s="4" t="s">
        <v>4275</v>
      </c>
      <c r="E5485" s="4">
        <v>44</v>
      </c>
      <c r="F5485" s="4" t="s">
        <v>4592</v>
      </c>
      <c r="G5485" s="4" t="s">
        <v>4640</v>
      </c>
      <c r="H5485" s="4">
        <v>15.75</v>
      </c>
      <c r="I5485" s="4">
        <v>7</v>
      </c>
      <c r="J5485" s="4">
        <v>28</v>
      </c>
      <c r="K5485" s="4">
        <v>7</v>
      </c>
      <c r="L5485" s="4">
        <v>28</v>
      </c>
      <c r="M5485" s="4">
        <v>0</v>
      </c>
      <c r="N5485" s="4">
        <v>0</v>
      </c>
      <c r="O5485" s="4" t="s">
        <v>24</v>
      </c>
      <c r="P5485" s="4" t="s">
        <v>25</v>
      </c>
      <c r="Q5485" s="4">
        <v>31461239</v>
      </c>
      <c r="R5485" s="4">
        <v>86830204</v>
      </c>
      <c r="S5485" s="7">
        <v>414301132487438</v>
      </c>
      <c r="T5485" s="7">
        <v>217969522448587</v>
      </c>
      <c r="U5485" s="2"/>
      <c r="V5485" s="3" t="s">
        <v>6325</v>
      </c>
      <c r="W5485" s="3" t="s">
        <v>11452</v>
      </c>
      <c r="X5485" s="4" t="s">
        <v>4640</v>
      </c>
      <c r="Y5485" s="3">
        <v>7</v>
      </c>
      <c r="Z5485" s="3">
        <v>0</v>
      </c>
      <c r="AA5485" s="5">
        <v>0</v>
      </c>
      <c r="AB5485" s="25">
        <v>28</v>
      </c>
      <c r="AC5485" s="33" t="str">
        <f>IF(G5485=X5485,"N","S")</f>
        <v>N</v>
      </c>
      <c r="AD5485" s="4">
        <f>K5485-(Y5485+Z5485)</f>
        <v>0</v>
      </c>
      <c r="AE5485" s="37">
        <f>M5485-AA5485</f>
        <v>0</v>
      </c>
    </row>
    <row r="5486" spans="1:31" x14ac:dyDescent="0.25">
      <c r="A5486" s="14">
        <v>45108</v>
      </c>
      <c r="B5486" s="4" t="s">
        <v>20</v>
      </c>
      <c r="C5486" s="4">
        <v>8</v>
      </c>
      <c r="D5486" s="4" t="s">
        <v>4275</v>
      </c>
      <c r="E5486" s="4">
        <v>45</v>
      </c>
      <c r="F5486" s="4" t="s">
        <v>4484</v>
      </c>
      <c r="G5486" s="4" t="s">
        <v>4511</v>
      </c>
      <c r="H5486" s="4">
        <v>19.5</v>
      </c>
      <c r="I5486" s="4">
        <v>8</v>
      </c>
      <c r="J5486" s="4">
        <v>32</v>
      </c>
      <c r="K5486" s="4">
        <v>8</v>
      </c>
      <c r="L5486" s="4">
        <v>32</v>
      </c>
      <c r="M5486" s="4">
        <v>0</v>
      </c>
      <c r="N5486" s="4">
        <v>0</v>
      </c>
      <c r="O5486" s="4" t="s">
        <v>24</v>
      </c>
      <c r="P5486" s="4" t="s">
        <v>25</v>
      </c>
      <c r="Q5486" s="4">
        <v>31538467</v>
      </c>
      <c r="R5486" s="4">
        <v>86856079</v>
      </c>
      <c r="S5486" s="7">
        <v>414303528818618</v>
      </c>
      <c r="T5486" s="7">
        <v>21806165049851</v>
      </c>
      <c r="U5486" s="2"/>
      <c r="V5486" s="3" t="s">
        <v>6325</v>
      </c>
      <c r="W5486" s="3" t="s">
        <v>11453</v>
      </c>
      <c r="X5486" s="4" t="s">
        <v>4511</v>
      </c>
      <c r="Y5486" s="3">
        <v>8</v>
      </c>
      <c r="Z5486" s="3">
        <v>0</v>
      </c>
      <c r="AA5486" s="5">
        <v>0</v>
      </c>
      <c r="AB5486" s="25">
        <v>32</v>
      </c>
      <c r="AC5486" s="33" t="str">
        <f>IF(G5486=X5486,"N","S")</f>
        <v>N</v>
      </c>
      <c r="AD5486" s="4">
        <f>K5486-(Y5486+Z5486)</f>
        <v>0</v>
      </c>
      <c r="AE5486" s="37">
        <f>M5486-AA5486</f>
        <v>0</v>
      </c>
    </row>
    <row r="5487" spans="1:31" x14ac:dyDescent="0.25">
      <c r="A5487" s="14">
        <v>45108</v>
      </c>
      <c r="B5487" s="4" t="s">
        <v>20</v>
      </c>
      <c r="C5487" s="4">
        <v>8</v>
      </c>
      <c r="D5487" s="4" t="s">
        <v>4275</v>
      </c>
      <c r="E5487" s="4">
        <v>45</v>
      </c>
      <c r="F5487" s="4" t="s">
        <v>4484</v>
      </c>
      <c r="G5487" s="4" t="s">
        <v>4551</v>
      </c>
      <c r="H5487" s="4">
        <v>13.5</v>
      </c>
      <c r="I5487" s="4">
        <v>6</v>
      </c>
      <c r="J5487" s="4">
        <v>24</v>
      </c>
      <c r="K5487" s="4">
        <v>6</v>
      </c>
      <c r="L5487" s="4">
        <v>24</v>
      </c>
      <c r="M5487" s="4">
        <v>0</v>
      </c>
      <c r="N5487" s="4">
        <v>0</v>
      </c>
      <c r="O5487" s="4" t="s">
        <v>24</v>
      </c>
      <c r="P5487" s="4" t="s">
        <v>25</v>
      </c>
      <c r="Q5487" s="4">
        <v>31534749</v>
      </c>
      <c r="R5487" s="4">
        <v>86855826</v>
      </c>
      <c r="S5487" s="7">
        <v>414303502862647</v>
      </c>
      <c r="T5487" s="7">
        <v>218057203903713</v>
      </c>
      <c r="U5487" s="2"/>
      <c r="V5487" s="3" t="s">
        <v>6325</v>
      </c>
      <c r="W5487" s="3" t="s">
        <v>11454</v>
      </c>
      <c r="X5487" s="4" t="s">
        <v>4551</v>
      </c>
      <c r="Y5487" s="3">
        <v>6</v>
      </c>
      <c r="Z5487" s="3">
        <v>0</v>
      </c>
      <c r="AA5487" s="5">
        <v>0</v>
      </c>
      <c r="AB5487" s="25">
        <v>24</v>
      </c>
      <c r="AC5487" s="33" t="str">
        <f>IF(G5487=X5487,"N","S")</f>
        <v>N</v>
      </c>
      <c r="AD5487" s="4">
        <f>K5487-(Y5487+Z5487)</f>
        <v>0</v>
      </c>
      <c r="AE5487" s="37">
        <f>M5487-AA5487</f>
        <v>0</v>
      </c>
    </row>
    <row r="5488" spans="1:31" x14ac:dyDescent="0.25">
      <c r="A5488" s="14">
        <v>45108</v>
      </c>
      <c r="B5488" s="4" t="s">
        <v>20</v>
      </c>
      <c r="C5488" s="4">
        <v>8</v>
      </c>
      <c r="D5488" s="4" t="s">
        <v>4275</v>
      </c>
      <c r="E5488" s="4">
        <v>45</v>
      </c>
      <c r="F5488" s="4" t="s">
        <v>4484</v>
      </c>
      <c r="G5488" s="4" t="s">
        <v>4537</v>
      </c>
      <c r="H5488" s="4">
        <v>15.3</v>
      </c>
      <c r="I5488" s="4">
        <v>6</v>
      </c>
      <c r="J5488" s="4">
        <v>24</v>
      </c>
      <c r="K5488" s="4">
        <v>6</v>
      </c>
      <c r="L5488" s="4">
        <v>24</v>
      </c>
      <c r="M5488" s="4">
        <v>0</v>
      </c>
      <c r="N5488" s="4">
        <v>0</v>
      </c>
      <c r="O5488" s="4" t="s">
        <v>24</v>
      </c>
      <c r="P5488" s="4" t="s">
        <v>25</v>
      </c>
      <c r="Q5488" s="4">
        <v>31527644</v>
      </c>
      <c r="R5488" s="4">
        <v>86856385</v>
      </c>
      <c r="S5488" s="7">
        <v>414303547153089</v>
      </c>
      <c r="T5488" s="7">
        <v>218048694770837</v>
      </c>
      <c r="U5488" s="2"/>
      <c r="V5488" s="19"/>
      <c r="W5488" s="19"/>
      <c r="X5488" s="20"/>
      <c r="Y5488" s="19"/>
      <c r="Z5488" s="19"/>
      <c r="AA5488" s="21"/>
      <c r="AB5488" s="27"/>
      <c r="AC5488" s="33" t="str">
        <f>IF(G5488=X5488,"N","S")</f>
        <v>S</v>
      </c>
      <c r="AD5488" s="4">
        <f>K5488-(Y5488+Z5488)</f>
        <v>6</v>
      </c>
      <c r="AE5488" s="37">
        <f>M5488-AA5488</f>
        <v>0</v>
      </c>
    </row>
    <row r="5489" spans="1:31" x14ac:dyDescent="0.25">
      <c r="A5489" s="14">
        <v>45108</v>
      </c>
      <c r="B5489" s="4" t="s">
        <v>20</v>
      </c>
      <c r="C5489" s="4">
        <v>8</v>
      </c>
      <c r="D5489" s="4" t="s">
        <v>4275</v>
      </c>
      <c r="E5489" s="4">
        <v>44</v>
      </c>
      <c r="F5489" s="4" t="s">
        <v>4592</v>
      </c>
      <c r="G5489" s="4" t="s">
        <v>4646</v>
      </c>
      <c r="H5489" s="4">
        <v>24.66</v>
      </c>
      <c r="I5489" s="4">
        <v>9</v>
      </c>
      <c r="J5489" s="4">
        <v>36</v>
      </c>
      <c r="K5489" s="4">
        <v>6</v>
      </c>
      <c r="L5489" s="4">
        <v>24</v>
      </c>
      <c r="M5489" s="4">
        <v>3</v>
      </c>
      <c r="N5489" s="4">
        <v>12</v>
      </c>
      <c r="O5489" s="4" t="s">
        <v>24</v>
      </c>
      <c r="P5489" s="4" t="s">
        <v>25</v>
      </c>
      <c r="Q5489" s="4">
        <v>31376480</v>
      </c>
      <c r="R5489" s="4">
        <v>86832897</v>
      </c>
      <c r="S5489" s="7">
        <v>414301302665176</v>
      </c>
      <c r="T5489" s="7">
        <v>217868058238715</v>
      </c>
      <c r="U5489" s="2"/>
      <c r="V5489" s="3" t="s">
        <v>6325</v>
      </c>
      <c r="W5489" s="3" t="s">
        <v>11455</v>
      </c>
      <c r="X5489" s="4" t="s">
        <v>4646</v>
      </c>
      <c r="Y5489" s="3">
        <v>6</v>
      </c>
      <c r="Z5489" s="3">
        <v>0</v>
      </c>
      <c r="AA5489" s="5">
        <v>3</v>
      </c>
      <c r="AB5489" s="25">
        <v>36</v>
      </c>
      <c r="AC5489" s="33" t="str">
        <f>IF(G5489=X5489,"N","S")</f>
        <v>N</v>
      </c>
      <c r="AD5489" s="4">
        <f>K5489-(Y5489+Z5489)</f>
        <v>0</v>
      </c>
      <c r="AE5489" s="37">
        <f>M5489-AA5489</f>
        <v>0</v>
      </c>
    </row>
    <row r="5490" spans="1:31" x14ac:dyDescent="0.25">
      <c r="A5490" s="14">
        <v>45108</v>
      </c>
      <c r="B5490" s="4" t="s">
        <v>20</v>
      </c>
      <c r="C5490" s="4">
        <v>8</v>
      </c>
      <c r="D5490" s="4" t="s">
        <v>4275</v>
      </c>
      <c r="E5490" s="4">
        <v>45</v>
      </c>
      <c r="F5490" s="4" t="s">
        <v>4484</v>
      </c>
      <c r="G5490" s="4" t="s">
        <v>4536</v>
      </c>
      <c r="H5490" s="4">
        <v>7.88</v>
      </c>
      <c r="I5490" s="4">
        <v>3</v>
      </c>
      <c r="J5490" s="4">
        <v>12</v>
      </c>
      <c r="K5490" s="4">
        <v>3</v>
      </c>
      <c r="L5490" s="4">
        <v>12</v>
      </c>
      <c r="M5490" s="4">
        <v>0</v>
      </c>
      <c r="N5490" s="4">
        <v>0</v>
      </c>
      <c r="O5490" s="4" t="s">
        <v>24</v>
      </c>
      <c r="P5490" s="4" t="s">
        <v>25</v>
      </c>
      <c r="Q5490" s="4">
        <v>31440253</v>
      </c>
      <c r="R5490" s="4">
        <v>86858787</v>
      </c>
      <c r="S5490" s="7">
        <v>414303688944412</v>
      </c>
      <c r="T5490" s="7">
        <v>217944083688422</v>
      </c>
      <c r="U5490" s="2"/>
      <c r="V5490" s="3" t="s">
        <v>6325</v>
      </c>
      <c r="W5490" s="3" t="s">
        <v>11456</v>
      </c>
      <c r="X5490" s="4" t="s">
        <v>4536</v>
      </c>
      <c r="Y5490" s="3">
        <v>3</v>
      </c>
      <c r="Z5490" s="3">
        <v>0</v>
      </c>
      <c r="AA5490" s="5">
        <v>0</v>
      </c>
      <c r="AB5490" s="25">
        <v>12</v>
      </c>
      <c r="AC5490" s="33" t="str">
        <f>IF(G5490=X5490,"N","S")</f>
        <v>N</v>
      </c>
      <c r="AD5490" s="4">
        <f>K5490-(Y5490+Z5490)</f>
        <v>0</v>
      </c>
      <c r="AE5490" s="37">
        <f>M5490-AA5490</f>
        <v>0</v>
      </c>
    </row>
    <row r="5491" spans="1:31" x14ac:dyDescent="0.25">
      <c r="A5491" s="14">
        <v>45108</v>
      </c>
      <c r="B5491" s="4" t="s">
        <v>20</v>
      </c>
      <c r="C5491" s="4">
        <v>8</v>
      </c>
      <c r="D5491" s="4" t="s">
        <v>4275</v>
      </c>
      <c r="E5491" s="4">
        <v>44</v>
      </c>
      <c r="F5491" s="4" t="s">
        <v>4592</v>
      </c>
      <c r="G5491" s="4" t="s">
        <v>4608</v>
      </c>
      <c r="H5491" s="4">
        <v>14.85</v>
      </c>
      <c r="I5491" s="4">
        <v>5</v>
      </c>
      <c r="J5491" s="4">
        <v>20</v>
      </c>
      <c r="K5491" s="4">
        <v>5</v>
      </c>
      <c r="L5491" s="4">
        <v>20</v>
      </c>
      <c r="M5491" s="4">
        <v>0</v>
      </c>
      <c r="N5491" s="4">
        <v>0</v>
      </c>
      <c r="O5491" s="4" t="s">
        <v>24</v>
      </c>
      <c r="P5491" s="4" t="s">
        <v>25</v>
      </c>
      <c r="Q5491" s="4">
        <v>31154326</v>
      </c>
      <c r="R5491" s="4">
        <v>86839248</v>
      </c>
      <c r="S5491" s="7">
        <v>414301684566884</v>
      </c>
      <c r="T5491" s="7">
        <v>217602127627257</v>
      </c>
      <c r="U5491" s="2"/>
      <c r="V5491" s="3" t="s">
        <v>6325</v>
      </c>
      <c r="W5491" s="3" t="s">
        <v>11457</v>
      </c>
      <c r="X5491" s="4" t="s">
        <v>4608</v>
      </c>
      <c r="Y5491" s="3">
        <v>5</v>
      </c>
      <c r="Z5491" s="3">
        <v>0</v>
      </c>
      <c r="AA5491" s="5">
        <v>0</v>
      </c>
      <c r="AB5491" s="25">
        <v>20</v>
      </c>
      <c r="AC5491" s="33" t="str">
        <f>IF(G5491=X5491,"N","S")</f>
        <v>N</v>
      </c>
      <c r="AD5491" s="4">
        <f>K5491-(Y5491+Z5491)</f>
        <v>0</v>
      </c>
      <c r="AE5491" s="37">
        <f>M5491-AA5491</f>
        <v>0</v>
      </c>
    </row>
    <row r="5492" spans="1:31" x14ac:dyDescent="0.25">
      <c r="A5492" s="14">
        <v>45108</v>
      </c>
      <c r="B5492" s="4" t="s">
        <v>20</v>
      </c>
      <c r="C5492" s="4">
        <v>8</v>
      </c>
      <c r="D5492" s="4" t="s">
        <v>4275</v>
      </c>
      <c r="E5492" s="4">
        <v>44</v>
      </c>
      <c r="F5492" s="4" t="s">
        <v>4592</v>
      </c>
      <c r="G5492" s="4" t="s">
        <v>4643</v>
      </c>
      <c r="H5492" s="4">
        <v>9</v>
      </c>
      <c r="I5492" s="4">
        <v>4</v>
      </c>
      <c r="J5492" s="4">
        <v>16</v>
      </c>
      <c r="K5492" s="4">
        <v>4</v>
      </c>
      <c r="L5492" s="4">
        <v>16</v>
      </c>
      <c r="M5492" s="4">
        <v>0</v>
      </c>
      <c r="N5492" s="4">
        <v>0</v>
      </c>
      <c r="O5492" s="4" t="s">
        <v>24</v>
      </c>
      <c r="P5492" s="4" t="s">
        <v>25</v>
      </c>
      <c r="Q5492" s="4">
        <v>30959010</v>
      </c>
      <c r="R5492" s="4">
        <v>86844306</v>
      </c>
      <c r="S5492" s="7">
        <v>414301972471567</v>
      </c>
      <c r="T5492" s="7">
        <v>217368329414643</v>
      </c>
      <c r="U5492" s="2"/>
      <c r="V5492" s="3" t="s">
        <v>6325</v>
      </c>
      <c r="W5492" s="3" t="s">
        <v>11458</v>
      </c>
      <c r="X5492" s="4" t="s">
        <v>4643</v>
      </c>
      <c r="Y5492" s="3">
        <v>4</v>
      </c>
      <c r="Z5492" s="3">
        <v>0</v>
      </c>
      <c r="AA5492" s="5">
        <v>0</v>
      </c>
      <c r="AB5492" s="25">
        <v>16</v>
      </c>
      <c r="AC5492" s="33" t="str">
        <f>IF(G5492=X5492,"N","S")</f>
        <v>N</v>
      </c>
      <c r="AD5492" s="4">
        <f>K5492-(Y5492+Z5492)</f>
        <v>0</v>
      </c>
      <c r="AE5492" s="37">
        <f>M5492-AA5492</f>
        <v>0</v>
      </c>
    </row>
    <row r="5493" spans="1:31" x14ac:dyDescent="0.25">
      <c r="A5493" s="14">
        <v>45108</v>
      </c>
      <c r="B5493" s="4" t="s">
        <v>20</v>
      </c>
      <c r="C5493" s="4">
        <v>8</v>
      </c>
      <c r="D5493" s="4" t="s">
        <v>4275</v>
      </c>
      <c r="E5493" s="4">
        <v>44</v>
      </c>
      <c r="F5493" s="4" t="s">
        <v>4592</v>
      </c>
      <c r="G5493" s="4" t="s">
        <v>4635</v>
      </c>
      <c r="H5493" s="4">
        <v>35.700000000000003</v>
      </c>
      <c r="I5493" s="4">
        <v>14</v>
      </c>
      <c r="J5493" s="4">
        <v>56</v>
      </c>
      <c r="K5493" s="4">
        <v>14</v>
      </c>
      <c r="L5493" s="4">
        <v>56</v>
      </c>
      <c r="M5493" s="4">
        <v>0</v>
      </c>
      <c r="N5493" s="4">
        <v>0</v>
      </c>
      <c r="O5493" s="4" t="s">
        <v>24</v>
      </c>
      <c r="P5493" s="4" t="s">
        <v>25</v>
      </c>
      <c r="Q5493" s="4">
        <v>30959092</v>
      </c>
      <c r="R5493" s="4">
        <v>86844910</v>
      </c>
      <c r="S5493" s="7">
        <v>414302026942068</v>
      </c>
      <c r="T5493" s="7">
        <v>217368420648032</v>
      </c>
      <c r="U5493" s="2"/>
      <c r="V5493" s="3" t="s">
        <v>6325</v>
      </c>
      <c r="W5493" s="3" t="s">
        <v>11459</v>
      </c>
      <c r="X5493" s="4" t="s">
        <v>4635</v>
      </c>
      <c r="Y5493" s="3">
        <v>14</v>
      </c>
      <c r="Z5493" s="3">
        <v>0</v>
      </c>
      <c r="AA5493" s="5">
        <v>0</v>
      </c>
      <c r="AB5493" s="25">
        <v>56</v>
      </c>
      <c r="AC5493" s="33" t="str">
        <f>IF(G5493=X5493,"N","S")</f>
        <v>N</v>
      </c>
      <c r="AD5493" s="4">
        <f>K5493-(Y5493+Z5493)</f>
        <v>0</v>
      </c>
      <c r="AE5493" s="37">
        <f>M5493-AA5493</f>
        <v>0</v>
      </c>
    </row>
    <row r="5494" spans="1:31" x14ac:dyDescent="0.25">
      <c r="A5494" s="14">
        <v>45108</v>
      </c>
      <c r="B5494" s="4" t="s">
        <v>20</v>
      </c>
      <c r="C5494" s="4">
        <v>8</v>
      </c>
      <c r="D5494" s="4" t="s">
        <v>4275</v>
      </c>
      <c r="E5494" s="4">
        <v>45</v>
      </c>
      <c r="F5494" s="4" t="s">
        <v>4484</v>
      </c>
      <c r="G5494" s="4" t="s">
        <v>4526</v>
      </c>
      <c r="H5494" s="4">
        <v>17.100000000000001</v>
      </c>
      <c r="I5494" s="4">
        <v>7</v>
      </c>
      <c r="J5494" s="4">
        <v>28</v>
      </c>
      <c r="K5494" s="4">
        <v>7</v>
      </c>
      <c r="L5494" s="4">
        <v>28</v>
      </c>
      <c r="M5494" s="4">
        <v>0</v>
      </c>
      <c r="N5494" s="4">
        <v>0</v>
      </c>
      <c r="O5494" s="4" t="s">
        <v>24</v>
      </c>
      <c r="P5494" s="4" t="s">
        <v>25</v>
      </c>
      <c r="Q5494" s="4">
        <v>31140231</v>
      </c>
      <c r="R5494" s="4">
        <v>86867671</v>
      </c>
      <c r="S5494" s="7">
        <v>414304232438737</v>
      </c>
      <c r="T5494" s="7">
        <v>217584935938887</v>
      </c>
      <c r="U5494" s="2"/>
      <c r="V5494" s="3" t="s">
        <v>6325</v>
      </c>
      <c r="W5494" s="3" t="s">
        <v>11460</v>
      </c>
      <c r="X5494" s="4" t="s">
        <v>4526</v>
      </c>
      <c r="Y5494" s="3">
        <v>7</v>
      </c>
      <c r="Z5494" s="3">
        <v>0</v>
      </c>
      <c r="AA5494" s="5">
        <v>0</v>
      </c>
      <c r="AB5494" s="25">
        <v>28</v>
      </c>
      <c r="AC5494" s="33" t="str">
        <f>IF(G5494=X5494,"N","S")</f>
        <v>N</v>
      </c>
      <c r="AD5494" s="4">
        <f>K5494-(Y5494+Z5494)</f>
        <v>0</v>
      </c>
      <c r="AE5494" s="37">
        <f>M5494-AA5494</f>
        <v>0</v>
      </c>
    </row>
    <row r="5495" spans="1:31" x14ac:dyDescent="0.25">
      <c r="A5495" s="14">
        <v>45108</v>
      </c>
      <c r="B5495" s="4" t="s">
        <v>20</v>
      </c>
      <c r="C5495" s="4">
        <v>8</v>
      </c>
      <c r="D5495" s="4" t="s">
        <v>4275</v>
      </c>
      <c r="E5495" s="4">
        <v>46</v>
      </c>
      <c r="F5495" s="4" t="s">
        <v>4300</v>
      </c>
      <c r="G5495" s="4" t="s">
        <v>4328</v>
      </c>
      <c r="H5495" s="4">
        <v>49.11</v>
      </c>
      <c r="I5495" s="4">
        <v>20</v>
      </c>
      <c r="J5495" s="4">
        <v>80</v>
      </c>
      <c r="K5495" s="4">
        <v>20</v>
      </c>
      <c r="L5495" s="4">
        <v>80</v>
      </c>
      <c r="M5495" s="4">
        <v>0</v>
      </c>
      <c r="N5495" s="4">
        <v>0</v>
      </c>
      <c r="O5495" s="4" t="s">
        <v>24</v>
      </c>
      <c r="P5495" s="4" t="s">
        <v>25</v>
      </c>
      <c r="Q5495" s="4">
        <v>31022849</v>
      </c>
      <c r="R5495" s="4">
        <v>86873568</v>
      </c>
      <c r="S5495" s="7">
        <v>414304662839544</v>
      </c>
      <c r="T5495" s="7">
        <v>217444393564991</v>
      </c>
      <c r="U5495" s="2"/>
      <c r="V5495" s="3" t="s">
        <v>6325</v>
      </c>
      <c r="W5495" s="3" t="s">
        <v>11461</v>
      </c>
      <c r="X5495" s="4" t="s">
        <v>4328</v>
      </c>
      <c r="Y5495" s="3">
        <v>20</v>
      </c>
      <c r="Z5495" s="3">
        <v>0</v>
      </c>
      <c r="AA5495" s="5">
        <v>0</v>
      </c>
      <c r="AB5495" s="25">
        <v>80</v>
      </c>
      <c r="AC5495" s="33" t="str">
        <f>IF(G5495=X5495,"N","S")</f>
        <v>N</v>
      </c>
      <c r="AD5495" s="4">
        <f>K5495-(Y5495+Z5495)</f>
        <v>0</v>
      </c>
      <c r="AE5495" s="37">
        <f>M5495-AA5495</f>
        <v>0</v>
      </c>
    </row>
    <row r="5496" spans="1:31" x14ac:dyDescent="0.25">
      <c r="A5496" s="22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4"/>
      <c r="T5496" s="24"/>
      <c r="U5496" s="2"/>
      <c r="V5496" s="3" t="s">
        <v>6325</v>
      </c>
      <c r="W5496" s="3" t="s">
        <v>11462</v>
      </c>
      <c r="X5496" s="4" t="s">
        <v>11463</v>
      </c>
      <c r="Y5496" s="3">
        <v>3</v>
      </c>
      <c r="Z5496" s="3">
        <v>0</v>
      </c>
      <c r="AA5496" s="5">
        <v>0</v>
      </c>
      <c r="AB5496" s="25">
        <v>12</v>
      </c>
      <c r="AC5496" s="33" t="str">
        <f>IF(G5496=X5496,"N","S")</f>
        <v>S</v>
      </c>
      <c r="AD5496" s="4">
        <f>K5496-(Y5496+Z5496)</f>
        <v>-3</v>
      </c>
      <c r="AE5496" s="37">
        <f>M5496-AA5496</f>
        <v>0</v>
      </c>
    </row>
    <row r="5497" spans="1:31" x14ac:dyDescent="0.25">
      <c r="A5497" s="14">
        <v>45108</v>
      </c>
      <c r="B5497" s="4" t="s">
        <v>20</v>
      </c>
      <c r="C5497" s="4">
        <v>8</v>
      </c>
      <c r="D5497" s="4" t="s">
        <v>4275</v>
      </c>
      <c r="E5497" s="4">
        <v>46</v>
      </c>
      <c r="F5497" s="4" t="s">
        <v>4300</v>
      </c>
      <c r="G5497" s="4" t="s">
        <v>4311</v>
      </c>
      <c r="H5497" s="4">
        <v>14.4</v>
      </c>
      <c r="I5497" s="4">
        <v>6</v>
      </c>
      <c r="J5497" s="4">
        <v>24</v>
      </c>
      <c r="K5497" s="4">
        <v>6</v>
      </c>
      <c r="L5497" s="4">
        <v>24</v>
      </c>
      <c r="M5497" s="4">
        <v>0</v>
      </c>
      <c r="N5497" s="4">
        <v>0</v>
      </c>
      <c r="O5497" s="4" t="s">
        <v>24</v>
      </c>
      <c r="P5497" s="4" t="s">
        <v>25</v>
      </c>
      <c r="Q5497" s="4">
        <v>30849745</v>
      </c>
      <c r="R5497" s="4">
        <v>86876537</v>
      </c>
      <c r="S5497" s="7">
        <v>414304781400544</v>
      </c>
      <c r="T5497" s="7">
        <v>217237200041456</v>
      </c>
      <c r="U5497" s="2"/>
      <c r="V5497" s="3" t="s">
        <v>6325</v>
      </c>
      <c r="W5497" s="3" t="s">
        <v>11464</v>
      </c>
      <c r="X5497" s="4" t="s">
        <v>4311</v>
      </c>
      <c r="Y5497" s="3">
        <v>6</v>
      </c>
      <c r="Z5497" s="3">
        <v>0</v>
      </c>
      <c r="AA5497" s="5">
        <v>0</v>
      </c>
      <c r="AB5497" s="25">
        <v>24</v>
      </c>
      <c r="AC5497" s="33" t="str">
        <f>IF(G5497=X5497,"N","S")</f>
        <v>N</v>
      </c>
      <c r="AD5497" s="4">
        <f>K5497-(Y5497+Z5497)</f>
        <v>0</v>
      </c>
      <c r="AE5497" s="37">
        <f>M5497-AA5497</f>
        <v>0</v>
      </c>
    </row>
    <row r="5498" spans="1:31" x14ac:dyDescent="0.25">
      <c r="A5498" s="14">
        <v>45108</v>
      </c>
      <c r="B5498" s="4" t="s">
        <v>20</v>
      </c>
      <c r="C5498" s="4">
        <v>8</v>
      </c>
      <c r="D5498" s="4" t="s">
        <v>4275</v>
      </c>
      <c r="E5498" s="4">
        <v>46</v>
      </c>
      <c r="F5498" s="4" t="s">
        <v>4300</v>
      </c>
      <c r="G5498" s="4" t="s">
        <v>4316</v>
      </c>
      <c r="H5498" s="4">
        <v>11.25</v>
      </c>
      <c r="I5498" s="4">
        <v>5</v>
      </c>
      <c r="J5498" s="4">
        <v>20</v>
      </c>
      <c r="K5498" s="4">
        <v>5</v>
      </c>
      <c r="L5498" s="4">
        <v>20</v>
      </c>
      <c r="M5498" s="4">
        <v>0</v>
      </c>
      <c r="N5498" s="4">
        <v>0</v>
      </c>
      <c r="O5498" s="4" t="s">
        <v>24</v>
      </c>
      <c r="P5498" s="4" t="s">
        <v>25</v>
      </c>
      <c r="Q5498" s="4">
        <v>30713216</v>
      </c>
      <c r="R5498" s="4">
        <v>86880264</v>
      </c>
      <c r="S5498" s="7">
        <v>414304999417867</v>
      </c>
      <c r="T5498" s="7">
        <v>217073768376199</v>
      </c>
      <c r="U5498" s="2"/>
      <c r="V5498" s="3" t="s">
        <v>6325</v>
      </c>
      <c r="W5498" s="3" t="s">
        <v>11465</v>
      </c>
      <c r="X5498" s="4" t="s">
        <v>4316</v>
      </c>
      <c r="Y5498" s="3">
        <v>3</v>
      </c>
      <c r="Z5498" s="3">
        <v>0</v>
      </c>
      <c r="AA5498" s="5">
        <v>0</v>
      </c>
      <c r="AB5498" s="25">
        <v>12</v>
      </c>
      <c r="AC5498" s="33" t="str">
        <f>IF(G5498=X5498,"N","S")</f>
        <v>N</v>
      </c>
      <c r="AD5498" s="4">
        <f>K5498-(Y5498+Z5498)</f>
        <v>2</v>
      </c>
      <c r="AE5498" s="37">
        <f>M5498-AA5498</f>
        <v>0</v>
      </c>
    </row>
    <row r="5499" spans="1:31" x14ac:dyDescent="0.25">
      <c r="A5499" s="14">
        <v>45108</v>
      </c>
      <c r="B5499" s="4" t="s">
        <v>20</v>
      </c>
      <c r="C5499" s="4">
        <v>8</v>
      </c>
      <c r="D5499" s="4" t="s">
        <v>4275</v>
      </c>
      <c r="E5499" s="4">
        <v>46</v>
      </c>
      <c r="F5499" s="4" t="s">
        <v>4300</v>
      </c>
      <c r="G5499" s="4" t="s">
        <v>4316</v>
      </c>
      <c r="H5499" s="4">
        <v>33.75</v>
      </c>
      <c r="I5499" s="4">
        <v>15</v>
      </c>
      <c r="J5499" s="4">
        <v>60</v>
      </c>
      <c r="K5499" s="4">
        <v>15</v>
      </c>
      <c r="L5499" s="4">
        <v>60</v>
      </c>
      <c r="M5499" s="4">
        <v>0</v>
      </c>
      <c r="N5499" s="4">
        <v>0</v>
      </c>
      <c r="O5499" s="4" t="s">
        <v>24</v>
      </c>
      <c r="P5499" s="4" t="s">
        <v>25</v>
      </c>
      <c r="Q5499" s="4">
        <v>30713216</v>
      </c>
      <c r="R5499" s="4">
        <v>86880264</v>
      </c>
      <c r="S5499" s="7">
        <v>414304999417867</v>
      </c>
      <c r="T5499" s="7">
        <v>217073768376199</v>
      </c>
      <c r="U5499" s="2"/>
      <c r="V5499" s="3" t="s">
        <v>6325</v>
      </c>
      <c r="W5499" s="3" t="s">
        <v>11466</v>
      </c>
      <c r="X5499" s="4" t="s">
        <v>4316</v>
      </c>
      <c r="Y5499" s="3">
        <v>15</v>
      </c>
      <c r="Z5499" s="3">
        <v>0</v>
      </c>
      <c r="AA5499" s="5">
        <v>0</v>
      </c>
      <c r="AB5499" s="25">
        <v>60</v>
      </c>
      <c r="AC5499" s="33" t="str">
        <f>IF(G5499=X5499,"N","S")</f>
        <v>N</v>
      </c>
      <c r="AD5499" s="4">
        <f>K5499-(Y5499+Z5499)</f>
        <v>0</v>
      </c>
      <c r="AE5499" s="37">
        <f>M5499-AA5499</f>
        <v>0</v>
      </c>
    </row>
    <row r="5500" spans="1:31" x14ac:dyDescent="0.25">
      <c r="A5500" s="14">
        <v>45108</v>
      </c>
      <c r="B5500" s="4" t="s">
        <v>20</v>
      </c>
      <c r="C5500" s="4">
        <v>8</v>
      </c>
      <c r="D5500" s="4" t="s">
        <v>4275</v>
      </c>
      <c r="E5500" s="4">
        <v>46</v>
      </c>
      <c r="F5500" s="4" t="s">
        <v>4300</v>
      </c>
      <c r="G5500" s="4" t="s">
        <v>4316</v>
      </c>
      <c r="H5500" s="4">
        <v>6.75</v>
      </c>
      <c r="I5500" s="4">
        <v>3</v>
      </c>
      <c r="J5500" s="4">
        <v>12</v>
      </c>
      <c r="K5500" s="4">
        <v>3</v>
      </c>
      <c r="L5500" s="4">
        <v>12</v>
      </c>
      <c r="M5500" s="4">
        <v>0</v>
      </c>
      <c r="N5500" s="4">
        <v>0</v>
      </c>
      <c r="O5500" s="4" t="s">
        <v>24</v>
      </c>
      <c r="P5500" s="4" t="s">
        <v>25</v>
      </c>
      <c r="Q5500" s="4">
        <v>30712960</v>
      </c>
      <c r="R5500" s="4">
        <v>86880753</v>
      </c>
      <c r="S5500" s="7">
        <v>414305043239393</v>
      </c>
      <c r="T5500" s="7">
        <v>217073456407123</v>
      </c>
      <c r="U5500" s="2"/>
      <c r="V5500" s="3" t="s">
        <v>6325</v>
      </c>
      <c r="W5500" s="3" t="s">
        <v>11467</v>
      </c>
      <c r="X5500" s="4" t="s">
        <v>4316</v>
      </c>
      <c r="Y5500" s="3">
        <v>5</v>
      </c>
      <c r="Z5500" s="3">
        <v>0</v>
      </c>
      <c r="AA5500" s="5">
        <v>0</v>
      </c>
      <c r="AB5500" s="25">
        <v>20</v>
      </c>
      <c r="AC5500" s="33" t="str">
        <f>IF(G5500=X5500,"N","S")</f>
        <v>N</v>
      </c>
      <c r="AD5500" s="4">
        <f>K5500-(Y5500+Z5500)</f>
        <v>-2</v>
      </c>
      <c r="AE5500" s="37">
        <f>M5500-AA5500</f>
        <v>0</v>
      </c>
    </row>
    <row r="5501" spans="1:31" x14ac:dyDescent="0.25">
      <c r="A5501" s="14">
        <v>45108</v>
      </c>
      <c r="B5501" s="4" t="s">
        <v>20</v>
      </c>
      <c r="C5501" s="4">
        <v>8</v>
      </c>
      <c r="D5501" s="4" t="s">
        <v>4275</v>
      </c>
      <c r="E5501" s="4">
        <v>46</v>
      </c>
      <c r="F5501" s="4" t="s">
        <v>4300</v>
      </c>
      <c r="G5501" s="4" t="s">
        <v>4308</v>
      </c>
      <c r="H5501" s="4">
        <v>11.25</v>
      </c>
      <c r="I5501" s="4">
        <v>5</v>
      </c>
      <c r="J5501" s="4">
        <v>20</v>
      </c>
      <c r="K5501" s="4">
        <v>5</v>
      </c>
      <c r="L5501" s="4">
        <v>20</v>
      </c>
      <c r="M5501" s="4">
        <v>0</v>
      </c>
      <c r="N5501" s="4">
        <v>0</v>
      </c>
      <c r="O5501" s="4" t="s">
        <v>24</v>
      </c>
      <c r="P5501" s="4" t="s">
        <v>25</v>
      </c>
      <c r="Q5501" s="4">
        <v>30713216</v>
      </c>
      <c r="R5501" s="4">
        <v>86880264</v>
      </c>
      <c r="S5501" s="7">
        <v>414304999417867</v>
      </c>
      <c r="T5501" s="7">
        <v>217073768376199</v>
      </c>
      <c r="U5501" s="2"/>
      <c r="V5501" s="3" t="s">
        <v>6325</v>
      </c>
      <c r="W5501" s="3" t="s">
        <v>11468</v>
      </c>
      <c r="X5501" s="4" t="s">
        <v>4308</v>
      </c>
      <c r="Y5501" s="3">
        <v>5</v>
      </c>
      <c r="Z5501" s="3">
        <v>0</v>
      </c>
      <c r="AA5501" s="5">
        <v>0</v>
      </c>
      <c r="AB5501" s="25">
        <v>20</v>
      </c>
      <c r="AC5501" s="33" t="str">
        <f>IF(G5501=X5501,"N","S")</f>
        <v>N</v>
      </c>
      <c r="AD5501" s="4">
        <f>K5501-(Y5501+Z5501)</f>
        <v>0</v>
      </c>
      <c r="AE5501" s="37">
        <f>M5501-AA5501</f>
        <v>0</v>
      </c>
    </row>
    <row r="5502" spans="1:31" x14ac:dyDescent="0.25">
      <c r="A5502" s="14">
        <v>45108</v>
      </c>
      <c r="B5502" s="4" t="s">
        <v>20</v>
      </c>
      <c r="C5502" s="4">
        <v>8</v>
      </c>
      <c r="D5502" s="4" t="s">
        <v>4275</v>
      </c>
      <c r="E5502" s="4">
        <v>46</v>
      </c>
      <c r="F5502" s="4" t="s">
        <v>4300</v>
      </c>
      <c r="G5502" s="4" t="s">
        <v>4307</v>
      </c>
      <c r="H5502" s="4">
        <v>13.5</v>
      </c>
      <c r="I5502" s="4">
        <v>6</v>
      </c>
      <c r="J5502" s="4">
        <v>24</v>
      </c>
      <c r="K5502" s="4">
        <v>6</v>
      </c>
      <c r="L5502" s="4">
        <v>24</v>
      </c>
      <c r="M5502" s="4">
        <v>0</v>
      </c>
      <c r="N5502" s="4">
        <v>0</v>
      </c>
      <c r="O5502" s="4" t="s">
        <v>24</v>
      </c>
      <c r="P5502" s="4" t="s">
        <v>25</v>
      </c>
      <c r="Q5502" s="4">
        <v>30713216</v>
      </c>
      <c r="R5502" s="4">
        <v>86880264</v>
      </c>
      <c r="S5502" s="7">
        <v>414304999417867</v>
      </c>
      <c r="T5502" s="7">
        <v>217073768376199</v>
      </c>
      <c r="U5502" s="2"/>
      <c r="V5502" s="3" t="s">
        <v>6325</v>
      </c>
      <c r="W5502" s="3" t="s">
        <v>11469</v>
      </c>
      <c r="X5502" s="4" t="s">
        <v>4307</v>
      </c>
      <c r="Y5502" s="3">
        <v>6</v>
      </c>
      <c r="Z5502" s="3">
        <v>0</v>
      </c>
      <c r="AA5502" s="5">
        <v>0</v>
      </c>
      <c r="AB5502" s="25">
        <v>24</v>
      </c>
      <c r="AC5502" s="33" t="str">
        <f>IF(G5502=X5502,"N","S")</f>
        <v>N</v>
      </c>
      <c r="AD5502" s="4">
        <f>K5502-(Y5502+Z5502)</f>
        <v>0</v>
      </c>
      <c r="AE5502" s="37">
        <f>M5502-AA5502</f>
        <v>0</v>
      </c>
    </row>
    <row r="5503" spans="1:31" x14ac:dyDescent="0.25">
      <c r="A5503" s="14">
        <v>45108</v>
      </c>
      <c r="B5503" s="4" t="s">
        <v>20</v>
      </c>
      <c r="C5503" s="4">
        <v>8</v>
      </c>
      <c r="D5503" s="4" t="s">
        <v>4275</v>
      </c>
      <c r="E5503" s="4">
        <v>46</v>
      </c>
      <c r="F5503" s="4" t="s">
        <v>4300</v>
      </c>
      <c r="G5503" s="4" t="s">
        <v>4312</v>
      </c>
      <c r="H5503" s="4">
        <v>7.65</v>
      </c>
      <c r="I5503" s="4">
        <v>3</v>
      </c>
      <c r="J5503" s="4">
        <v>12</v>
      </c>
      <c r="K5503" s="4">
        <v>3</v>
      </c>
      <c r="L5503" s="4">
        <v>12</v>
      </c>
      <c r="M5503" s="4">
        <v>0</v>
      </c>
      <c r="N5503" s="4">
        <v>0</v>
      </c>
      <c r="O5503" s="4" t="s">
        <v>24</v>
      </c>
      <c r="P5503" s="4" t="s">
        <v>25</v>
      </c>
      <c r="Q5503" s="4">
        <v>30713216</v>
      </c>
      <c r="R5503" s="4">
        <v>86880264</v>
      </c>
      <c r="S5503" s="7">
        <v>414304999417867</v>
      </c>
      <c r="T5503" s="7">
        <v>217073768376199</v>
      </c>
      <c r="U5503" s="2"/>
      <c r="V5503" s="3" t="s">
        <v>6325</v>
      </c>
      <c r="W5503" s="3" t="s">
        <v>11470</v>
      </c>
      <c r="X5503" s="4" t="s">
        <v>4312</v>
      </c>
      <c r="Y5503" s="3">
        <v>3</v>
      </c>
      <c r="Z5503" s="3">
        <v>0</v>
      </c>
      <c r="AA5503" s="5">
        <v>0</v>
      </c>
      <c r="AB5503" s="25">
        <v>12</v>
      </c>
      <c r="AC5503" s="33" t="str">
        <f>IF(G5503=X5503,"N","S")</f>
        <v>N</v>
      </c>
      <c r="AD5503" s="4">
        <f>K5503-(Y5503+Z5503)</f>
        <v>0</v>
      </c>
      <c r="AE5503" s="37">
        <f>M5503-AA5503</f>
        <v>0</v>
      </c>
    </row>
    <row r="5504" spans="1:31" x14ac:dyDescent="0.25">
      <c r="A5504" s="14">
        <v>45108</v>
      </c>
      <c r="B5504" s="4" t="s">
        <v>20</v>
      </c>
      <c r="C5504" s="4">
        <v>8</v>
      </c>
      <c r="D5504" s="4" t="s">
        <v>4275</v>
      </c>
      <c r="E5504" s="4">
        <v>44</v>
      </c>
      <c r="F5504" s="4" t="s">
        <v>4592</v>
      </c>
      <c r="G5504" s="4" t="s">
        <v>4650</v>
      </c>
      <c r="H5504" s="4">
        <v>12.8</v>
      </c>
      <c r="I5504" s="4">
        <v>3</v>
      </c>
      <c r="J5504" s="4">
        <v>12</v>
      </c>
      <c r="K5504" s="4">
        <v>0</v>
      </c>
      <c r="L5504" s="4">
        <v>0</v>
      </c>
      <c r="M5504" s="4">
        <v>3</v>
      </c>
      <c r="N5504" s="4">
        <v>12</v>
      </c>
      <c r="O5504" s="4" t="s">
        <v>24</v>
      </c>
      <c r="P5504" s="4" t="s">
        <v>25</v>
      </c>
      <c r="Q5504" s="4">
        <v>30478054</v>
      </c>
      <c r="R5504" s="4">
        <v>86859792</v>
      </c>
      <c r="S5504" s="7">
        <v>414302952379799</v>
      </c>
      <c r="T5504" s="7">
        <v>21679257746094</v>
      </c>
      <c r="U5504" s="2"/>
      <c r="V5504" s="19"/>
      <c r="W5504" s="19"/>
      <c r="X5504" s="20"/>
      <c r="Y5504" s="19"/>
      <c r="Z5504" s="19"/>
      <c r="AA5504" s="21"/>
      <c r="AB5504" s="27"/>
      <c r="AC5504" s="33" t="str">
        <f>IF(G5504=X5504,"N","S")</f>
        <v>S</v>
      </c>
      <c r="AD5504" s="4">
        <f>K5504-(Y5504+Z5504)</f>
        <v>0</v>
      </c>
      <c r="AE5504" s="37">
        <f>M5504-AA5504</f>
        <v>3</v>
      </c>
    </row>
    <row r="5505" spans="1:31" x14ac:dyDescent="0.25">
      <c r="A5505" s="14">
        <v>45108</v>
      </c>
      <c r="B5505" s="4" t="s">
        <v>20</v>
      </c>
      <c r="C5505" s="4">
        <v>8</v>
      </c>
      <c r="D5505" s="4" t="s">
        <v>4275</v>
      </c>
      <c r="E5505" s="4">
        <v>46</v>
      </c>
      <c r="F5505" s="4" t="s">
        <v>4300</v>
      </c>
      <c r="G5505" s="4" t="s">
        <v>4319</v>
      </c>
      <c r="H5505" s="4">
        <v>35.6</v>
      </c>
      <c r="I5505" s="4">
        <v>12</v>
      </c>
      <c r="J5505" s="4">
        <v>48</v>
      </c>
      <c r="K5505" s="4">
        <v>8</v>
      </c>
      <c r="L5505" s="4">
        <v>32</v>
      </c>
      <c r="M5505" s="4">
        <v>4</v>
      </c>
      <c r="N5505" s="4">
        <v>16</v>
      </c>
      <c r="O5505" s="4" t="s">
        <v>24</v>
      </c>
      <c r="P5505" s="4" t="s">
        <v>25</v>
      </c>
      <c r="Q5505" s="4">
        <v>30638524</v>
      </c>
      <c r="R5505" s="4">
        <v>86882860</v>
      </c>
      <c r="S5505" s="7">
        <v>414305168762538</v>
      </c>
      <c r="T5505" s="7">
        <v>216984352100378</v>
      </c>
      <c r="U5505" s="2"/>
      <c r="V5505" s="3" t="s">
        <v>6325</v>
      </c>
      <c r="W5505" s="3" t="s">
        <v>11471</v>
      </c>
      <c r="X5505" s="4" t="s">
        <v>4319</v>
      </c>
      <c r="Y5505" s="3">
        <v>8</v>
      </c>
      <c r="Z5505" s="3">
        <v>0</v>
      </c>
      <c r="AA5505" s="5">
        <v>4</v>
      </c>
      <c r="AB5505" s="25">
        <v>48</v>
      </c>
      <c r="AC5505" s="33" t="str">
        <f>IF(G5505=X5505,"N","S")</f>
        <v>N</v>
      </c>
      <c r="AD5505" s="4">
        <f>K5505-(Y5505+Z5505)</f>
        <v>0</v>
      </c>
      <c r="AE5505" s="37">
        <f>M5505-AA5505</f>
        <v>0</v>
      </c>
    </row>
    <row r="5506" spans="1:31" x14ac:dyDescent="0.25">
      <c r="A5506" s="14">
        <v>45108</v>
      </c>
      <c r="B5506" s="4" t="s">
        <v>20</v>
      </c>
      <c r="C5506" s="4">
        <v>8</v>
      </c>
      <c r="D5506" s="4" t="s">
        <v>4275</v>
      </c>
      <c r="E5506" s="4">
        <v>44</v>
      </c>
      <c r="F5506" s="4" t="s">
        <v>4592</v>
      </c>
      <c r="G5506" s="4" t="s">
        <v>4660</v>
      </c>
      <c r="H5506" s="4">
        <v>15.75</v>
      </c>
      <c r="I5506" s="4">
        <v>7</v>
      </c>
      <c r="J5506" s="4">
        <v>28</v>
      </c>
      <c r="K5506" s="4">
        <v>7</v>
      </c>
      <c r="L5506" s="4">
        <v>28</v>
      </c>
      <c r="M5506" s="4">
        <v>0</v>
      </c>
      <c r="N5506" s="4">
        <v>0</v>
      </c>
      <c r="O5506" s="4" t="s">
        <v>24</v>
      </c>
      <c r="P5506" s="4" t="s">
        <v>25</v>
      </c>
      <c r="Q5506" s="4">
        <v>30402718</v>
      </c>
      <c r="R5506" s="4">
        <v>86862126</v>
      </c>
      <c r="S5506" s="7">
        <v>414303097350764</v>
      </c>
      <c r="T5506" s="7">
        <v>21670239375138</v>
      </c>
      <c r="U5506" s="2"/>
      <c r="V5506" s="3" t="s">
        <v>6325</v>
      </c>
      <c r="W5506" s="3" t="s">
        <v>11472</v>
      </c>
      <c r="X5506" s="4" t="s">
        <v>4660</v>
      </c>
      <c r="Y5506" s="3">
        <v>7</v>
      </c>
      <c r="Z5506" s="3">
        <v>0</v>
      </c>
      <c r="AA5506" s="5">
        <v>0</v>
      </c>
      <c r="AB5506" s="25">
        <v>28</v>
      </c>
      <c r="AC5506" s="33" t="str">
        <f>IF(G5506=X5506,"N","S")</f>
        <v>N</v>
      </c>
      <c r="AD5506" s="4">
        <f>K5506-(Y5506+Z5506)</f>
        <v>0</v>
      </c>
      <c r="AE5506" s="37">
        <f>M5506-AA5506</f>
        <v>0</v>
      </c>
    </row>
    <row r="5507" spans="1:31" x14ac:dyDescent="0.25">
      <c r="A5507" s="14">
        <v>45108</v>
      </c>
      <c r="B5507" s="4" t="s">
        <v>20</v>
      </c>
      <c r="C5507" s="4">
        <v>8</v>
      </c>
      <c r="D5507" s="4" t="s">
        <v>4275</v>
      </c>
      <c r="E5507" s="4">
        <v>44</v>
      </c>
      <c r="F5507" s="4" t="s">
        <v>4592</v>
      </c>
      <c r="G5507" s="4" t="s">
        <v>4651</v>
      </c>
      <c r="H5507" s="4">
        <v>13.5</v>
      </c>
      <c r="I5507" s="4">
        <v>6</v>
      </c>
      <c r="J5507" s="4">
        <v>24</v>
      </c>
      <c r="K5507" s="4">
        <v>6</v>
      </c>
      <c r="L5507" s="4">
        <v>24</v>
      </c>
      <c r="M5507" s="4">
        <v>0</v>
      </c>
      <c r="N5507" s="4">
        <v>0</v>
      </c>
      <c r="O5507" s="4" t="s">
        <v>24</v>
      </c>
      <c r="P5507" s="4" t="s">
        <v>25</v>
      </c>
      <c r="Q5507" s="4">
        <v>30281893</v>
      </c>
      <c r="R5507" s="4">
        <v>86873031</v>
      </c>
      <c r="S5507" s="7">
        <v>414303974735439</v>
      </c>
      <c r="T5507" s="7">
        <v>216557673115117</v>
      </c>
      <c r="U5507" s="2"/>
      <c r="V5507" s="3" t="s">
        <v>6325</v>
      </c>
      <c r="W5507" s="3" t="s">
        <v>11473</v>
      </c>
      <c r="X5507" s="4" t="s">
        <v>4651</v>
      </c>
      <c r="Y5507" s="3">
        <v>6</v>
      </c>
      <c r="Z5507" s="3">
        <v>0</v>
      </c>
      <c r="AA5507" s="5">
        <v>0</v>
      </c>
      <c r="AB5507" s="25">
        <v>24</v>
      </c>
      <c r="AC5507" s="33" t="str">
        <f>IF(G5507=X5507,"N","S")</f>
        <v>N</v>
      </c>
      <c r="AD5507" s="4">
        <f>K5507-(Y5507+Z5507)</f>
        <v>0</v>
      </c>
      <c r="AE5507" s="37">
        <f>M5507-AA5507</f>
        <v>0</v>
      </c>
    </row>
    <row r="5508" spans="1:31" x14ac:dyDescent="0.25">
      <c r="A5508" s="14">
        <v>45108</v>
      </c>
      <c r="B5508" s="4" t="s">
        <v>20</v>
      </c>
      <c r="C5508" s="4">
        <v>8</v>
      </c>
      <c r="D5508" s="4" t="s">
        <v>4275</v>
      </c>
      <c r="E5508" s="4">
        <v>44</v>
      </c>
      <c r="F5508" s="4" t="s">
        <v>4592</v>
      </c>
      <c r="G5508" s="4" t="s">
        <v>4665</v>
      </c>
      <c r="H5508" s="4">
        <v>13.5</v>
      </c>
      <c r="I5508" s="4">
        <v>6</v>
      </c>
      <c r="J5508" s="4">
        <v>24</v>
      </c>
      <c r="K5508" s="4">
        <v>6</v>
      </c>
      <c r="L5508" s="4">
        <v>24</v>
      </c>
      <c r="M5508" s="4">
        <v>0</v>
      </c>
      <c r="N5508" s="4">
        <v>0</v>
      </c>
      <c r="O5508" s="4" t="s">
        <v>24</v>
      </c>
      <c r="P5508" s="4" t="s">
        <v>25</v>
      </c>
      <c r="Q5508" s="4">
        <v>30244253</v>
      </c>
      <c r="R5508" s="4">
        <v>86884067</v>
      </c>
      <c r="S5508" s="7">
        <v>414304936023797</v>
      </c>
      <c r="T5508" s="7">
        <v>216512500805408</v>
      </c>
      <c r="U5508" s="2"/>
      <c r="V5508" s="3" t="s">
        <v>6325</v>
      </c>
      <c r="W5508" s="3" t="s">
        <v>11474</v>
      </c>
      <c r="X5508" s="4" t="s">
        <v>4665</v>
      </c>
      <c r="Y5508" s="3">
        <v>6</v>
      </c>
      <c r="Z5508" s="3">
        <v>0</v>
      </c>
      <c r="AA5508" s="5">
        <v>0</v>
      </c>
      <c r="AB5508" s="25">
        <v>24</v>
      </c>
      <c r="AC5508" s="33" t="str">
        <f>IF(G5508=X5508,"N","S")</f>
        <v>N</v>
      </c>
      <c r="AD5508" s="4">
        <f>K5508-(Y5508+Z5508)</f>
        <v>0</v>
      </c>
      <c r="AE5508" s="37">
        <f>M5508-AA5508</f>
        <v>0</v>
      </c>
    </row>
    <row r="5509" spans="1:31" x14ac:dyDescent="0.25">
      <c r="A5509" s="14">
        <v>45108</v>
      </c>
      <c r="B5509" s="4" t="s">
        <v>20</v>
      </c>
      <c r="C5509" s="4">
        <v>8</v>
      </c>
      <c r="D5509" s="4" t="s">
        <v>4275</v>
      </c>
      <c r="E5509" s="4">
        <v>46</v>
      </c>
      <c r="F5509" s="4" t="s">
        <v>4300</v>
      </c>
      <c r="G5509" s="4" t="s">
        <v>4309</v>
      </c>
      <c r="H5509" s="4">
        <v>13.5</v>
      </c>
      <c r="I5509" s="4">
        <v>6</v>
      </c>
      <c r="J5509" s="4">
        <v>24</v>
      </c>
      <c r="K5509" s="4">
        <v>6</v>
      </c>
      <c r="L5509" s="4">
        <v>24</v>
      </c>
      <c r="M5509" s="4">
        <v>0</v>
      </c>
      <c r="N5509" s="4">
        <v>0</v>
      </c>
      <c r="O5509" s="4" t="s">
        <v>24</v>
      </c>
      <c r="P5509" s="4" t="s">
        <v>25</v>
      </c>
      <c r="Q5509" s="4">
        <v>30454408</v>
      </c>
      <c r="R5509" s="4">
        <v>86893768</v>
      </c>
      <c r="S5509" s="7">
        <v>414305991995439</v>
      </c>
      <c r="T5509" s="7">
        <v>216763888693034</v>
      </c>
      <c r="U5509" s="2"/>
      <c r="V5509" s="3" t="s">
        <v>6325</v>
      </c>
      <c r="W5509" s="3" t="s">
        <v>11475</v>
      </c>
      <c r="X5509" s="4" t="s">
        <v>4309</v>
      </c>
      <c r="Y5509" s="3">
        <v>6</v>
      </c>
      <c r="Z5509" s="3">
        <v>0</v>
      </c>
      <c r="AA5509" s="5">
        <v>0</v>
      </c>
      <c r="AB5509" s="25">
        <v>24</v>
      </c>
      <c r="AC5509" s="33" t="str">
        <f>IF(G5509=X5509,"N","S")</f>
        <v>N</v>
      </c>
      <c r="AD5509" s="4">
        <f>K5509-(Y5509+Z5509)</f>
        <v>0</v>
      </c>
      <c r="AE5509" s="37">
        <f>M5509-AA5509</f>
        <v>0</v>
      </c>
    </row>
    <row r="5510" spans="1:31" x14ac:dyDescent="0.25">
      <c r="A5510" s="14">
        <v>45108</v>
      </c>
      <c r="B5510" s="4" t="s">
        <v>20</v>
      </c>
      <c r="C5510" s="4">
        <v>8</v>
      </c>
      <c r="D5510" s="4" t="s">
        <v>4275</v>
      </c>
      <c r="E5510" s="4">
        <v>46</v>
      </c>
      <c r="F5510" s="4" t="s">
        <v>4300</v>
      </c>
      <c r="G5510" s="4" t="s">
        <v>4304</v>
      </c>
      <c r="H5510" s="4">
        <v>9</v>
      </c>
      <c r="I5510" s="4">
        <v>4</v>
      </c>
      <c r="J5510" s="4">
        <v>16</v>
      </c>
      <c r="K5510" s="4">
        <v>4</v>
      </c>
      <c r="L5510" s="4">
        <v>16</v>
      </c>
      <c r="M5510" s="4">
        <v>0</v>
      </c>
      <c r="N5510" s="4">
        <v>0</v>
      </c>
      <c r="O5510" s="4" t="s">
        <v>24</v>
      </c>
      <c r="P5510" s="4" t="s">
        <v>25</v>
      </c>
      <c r="Q5510" s="4">
        <v>30408137</v>
      </c>
      <c r="R5510" s="4">
        <v>86895309</v>
      </c>
      <c r="S5510" s="7">
        <v>414306090709496</v>
      </c>
      <c r="T5510" s="7">
        <v>216708496808994</v>
      </c>
      <c r="U5510" s="2"/>
      <c r="V5510" s="3" t="s">
        <v>6325</v>
      </c>
      <c r="W5510" s="3" t="s">
        <v>11476</v>
      </c>
      <c r="X5510" s="4" t="s">
        <v>4304</v>
      </c>
      <c r="Y5510" s="3">
        <v>4</v>
      </c>
      <c r="Z5510" s="3">
        <v>0</v>
      </c>
      <c r="AA5510" s="5">
        <v>0</v>
      </c>
      <c r="AB5510" s="25">
        <v>16</v>
      </c>
      <c r="AC5510" s="33" t="str">
        <f>IF(G5510=X5510,"N","S")</f>
        <v>N</v>
      </c>
      <c r="AD5510" s="4">
        <f>K5510-(Y5510+Z5510)</f>
        <v>0</v>
      </c>
      <c r="AE5510" s="37">
        <f>M5510-AA5510</f>
        <v>0</v>
      </c>
    </row>
    <row r="5511" spans="1:31" x14ac:dyDescent="0.25">
      <c r="A5511" s="14">
        <v>45108</v>
      </c>
      <c r="B5511" s="4" t="s">
        <v>20</v>
      </c>
      <c r="C5511" s="4">
        <v>7</v>
      </c>
      <c r="D5511" s="4" t="s">
        <v>4018</v>
      </c>
      <c r="E5511" s="4">
        <v>43</v>
      </c>
      <c r="F5511" s="4" t="s">
        <v>4190</v>
      </c>
      <c r="G5511" s="4" t="s">
        <v>4222</v>
      </c>
      <c r="H5511" s="4">
        <v>9</v>
      </c>
      <c r="I5511" s="4">
        <v>4</v>
      </c>
      <c r="J5511" s="4">
        <v>16</v>
      </c>
      <c r="K5511" s="4">
        <v>4</v>
      </c>
      <c r="L5511" s="4">
        <v>16</v>
      </c>
      <c r="M5511" s="4">
        <v>0</v>
      </c>
      <c r="N5511" s="4">
        <v>0</v>
      </c>
      <c r="O5511" s="4" t="s">
        <v>24</v>
      </c>
      <c r="P5511" s="4" t="s">
        <v>25</v>
      </c>
      <c r="Q5511" s="4">
        <v>30073702</v>
      </c>
      <c r="R5511" s="4">
        <v>87197823</v>
      </c>
      <c r="S5511" s="7">
        <v>414333046465639</v>
      </c>
      <c r="T5511" s="7">
        <v>216304767141142</v>
      </c>
      <c r="U5511" s="2"/>
      <c r="V5511" s="3" t="s">
        <v>6196</v>
      </c>
      <c r="W5511" s="3" t="s">
        <v>11477</v>
      </c>
      <c r="X5511" s="4" t="s">
        <v>4222</v>
      </c>
      <c r="Y5511" s="3">
        <v>4</v>
      </c>
      <c r="Z5511" s="3">
        <v>0</v>
      </c>
      <c r="AA5511" s="5">
        <v>0</v>
      </c>
      <c r="AB5511" s="25">
        <v>16</v>
      </c>
      <c r="AC5511" s="33" t="str">
        <f>IF(G5511=X5511,"N","S")</f>
        <v>N</v>
      </c>
      <c r="AD5511" s="4">
        <f>K5511-(Y5511+Z5511)</f>
        <v>0</v>
      </c>
      <c r="AE5511" s="37">
        <f>M5511-AA5511</f>
        <v>0</v>
      </c>
    </row>
    <row r="5512" spans="1:31" x14ac:dyDescent="0.25">
      <c r="A5512" s="14">
        <v>45108</v>
      </c>
      <c r="B5512" s="4" t="s">
        <v>20</v>
      </c>
      <c r="C5512" s="4">
        <v>7</v>
      </c>
      <c r="D5512" s="4" t="s">
        <v>4018</v>
      </c>
      <c r="E5512" s="4">
        <v>43</v>
      </c>
      <c r="F5512" s="4" t="s">
        <v>4190</v>
      </c>
      <c r="G5512" s="4" t="s">
        <v>4195</v>
      </c>
      <c r="H5512" s="4">
        <v>18.899999999999999</v>
      </c>
      <c r="I5512" s="4">
        <v>7</v>
      </c>
      <c r="J5512" s="4">
        <v>28</v>
      </c>
      <c r="K5512" s="4">
        <v>4</v>
      </c>
      <c r="L5512" s="4">
        <v>16</v>
      </c>
      <c r="M5512" s="4">
        <v>3</v>
      </c>
      <c r="N5512" s="4">
        <v>12</v>
      </c>
      <c r="O5512" s="4" t="s">
        <v>24</v>
      </c>
      <c r="P5512" s="4" t="s">
        <v>25</v>
      </c>
      <c r="Q5512" s="4">
        <v>30110060</v>
      </c>
      <c r="R5512" s="4">
        <v>87362319</v>
      </c>
      <c r="S5512" s="7">
        <v>414347893603902</v>
      </c>
      <c r="T5512" s="7">
        <v>216346377579093</v>
      </c>
      <c r="U5512" s="2"/>
      <c r="V5512" s="3" t="s">
        <v>6196</v>
      </c>
      <c r="W5512" s="3" t="s">
        <v>11478</v>
      </c>
      <c r="X5512" s="4" t="s">
        <v>4195</v>
      </c>
      <c r="Y5512" s="3">
        <v>4</v>
      </c>
      <c r="Z5512" s="3">
        <v>0</v>
      </c>
      <c r="AA5512" s="5">
        <v>3</v>
      </c>
      <c r="AB5512" s="25">
        <v>28</v>
      </c>
      <c r="AC5512" s="33" t="str">
        <f>IF(G5512=X5512,"N","S")</f>
        <v>N</v>
      </c>
      <c r="AD5512" s="4">
        <f>K5512-(Y5512+Z5512)</f>
        <v>0</v>
      </c>
      <c r="AE5512" s="37">
        <f>M5512-AA5512</f>
        <v>0</v>
      </c>
    </row>
    <row r="5513" spans="1:31" x14ac:dyDescent="0.25">
      <c r="A5513" s="14">
        <v>45108</v>
      </c>
      <c r="B5513" s="4" t="s">
        <v>20</v>
      </c>
      <c r="C5513" s="4">
        <v>8</v>
      </c>
      <c r="D5513" s="4" t="s">
        <v>4275</v>
      </c>
      <c r="E5513" s="4">
        <v>48</v>
      </c>
      <c r="F5513" s="4" t="s">
        <v>4336</v>
      </c>
      <c r="G5513" s="4" t="s">
        <v>4339</v>
      </c>
      <c r="H5513" s="4">
        <v>11.25</v>
      </c>
      <c r="I5513" s="4">
        <v>5</v>
      </c>
      <c r="J5513" s="4">
        <v>20</v>
      </c>
      <c r="K5513" s="4">
        <v>5</v>
      </c>
      <c r="L5513" s="4">
        <v>20</v>
      </c>
      <c r="M5513" s="4">
        <v>0</v>
      </c>
      <c r="N5513" s="4">
        <v>0</v>
      </c>
      <c r="O5513" s="4" t="s">
        <v>24</v>
      </c>
      <c r="P5513" s="4" t="s">
        <v>25</v>
      </c>
      <c r="Q5513" s="4">
        <v>30335735</v>
      </c>
      <c r="R5513" s="4">
        <v>87724679</v>
      </c>
      <c r="S5513" s="7">
        <v>414380725996955</v>
      </c>
      <c r="T5513" s="7">
        <v>216612290775061</v>
      </c>
      <c r="U5513" s="2"/>
      <c r="V5513" s="3" t="s">
        <v>6325</v>
      </c>
      <c r="W5513" s="3" t="s">
        <v>11479</v>
      </c>
      <c r="X5513" s="4" t="s">
        <v>4339</v>
      </c>
      <c r="Y5513" s="3">
        <v>5</v>
      </c>
      <c r="Z5513" s="3">
        <v>0</v>
      </c>
      <c r="AA5513" s="5">
        <v>0</v>
      </c>
      <c r="AB5513" s="25">
        <v>20</v>
      </c>
      <c r="AC5513" s="33" t="str">
        <f>IF(G5513=X5513,"N","S")</f>
        <v>N</v>
      </c>
      <c r="AD5513" s="4">
        <f>K5513-(Y5513+Z5513)</f>
        <v>0</v>
      </c>
      <c r="AE5513" s="37">
        <f>M5513-AA5513</f>
        <v>0</v>
      </c>
    </row>
    <row r="5514" spans="1:31" x14ac:dyDescent="0.25">
      <c r="A5514" s="14">
        <v>45108</v>
      </c>
      <c r="B5514" s="4" t="s">
        <v>20</v>
      </c>
      <c r="C5514" s="4">
        <v>8</v>
      </c>
      <c r="D5514" s="4" t="s">
        <v>4275</v>
      </c>
      <c r="E5514" s="4">
        <v>48</v>
      </c>
      <c r="F5514" s="4" t="s">
        <v>4336</v>
      </c>
      <c r="G5514" s="4" t="s">
        <v>4348</v>
      </c>
      <c r="H5514" s="4">
        <v>13.5</v>
      </c>
      <c r="I5514" s="4">
        <v>6</v>
      </c>
      <c r="J5514" s="4">
        <v>24</v>
      </c>
      <c r="K5514" s="4">
        <v>6</v>
      </c>
      <c r="L5514" s="4">
        <v>24</v>
      </c>
      <c r="M5514" s="4">
        <v>0</v>
      </c>
      <c r="N5514" s="4">
        <v>0</v>
      </c>
      <c r="O5514" s="4" t="s">
        <v>24</v>
      </c>
      <c r="P5514" s="4" t="s">
        <v>25</v>
      </c>
      <c r="Q5514" s="4">
        <v>30381012</v>
      </c>
      <c r="R5514" s="4">
        <v>87763022</v>
      </c>
      <c r="S5514" s="7">
        <v>414384218664499</v>
      </c>
      <c r="T5514" s="7">
        <v>216666039795313</v>
      </c>
      <c r="U5514" s="2"/>
      <c r="V5514" s="3" t="s">
        <v>6325</v>
      </c>
      <c r="W5514" s="3" t="s">
        <v>11480</v>
      </c>
      <c r="X5514" s="4" t="s">
        <v>4348</v>
      </c>
      <c r="Y5514" s="3">
        <v>6</v>
      </c>
      <c r="Z5514" s="3">
        <v>0</v>
      </c>
      <c r="AA5514" s="5">
        <v>0</v>
      </c>
      <c r="AB5514" s="25">
        <v>24</v>
      </c>
      <c r="AC5514" s="33" t="str">
        <f>IF(G5514=X5514,"N","S")</f>
        <v>N</v>
      </c>
      <c r="AD5514" s="4">
        <f>K5514-(Y5514+Z5514)</f>
        <v>0</v>
      </c>
      <c r="AE5514" s="37">
        <f>M5514-AA5514</f>
        <v>0</v>
      </c>
    </row>
    <row r="5515" spans="1:31" x14ac:dyDescent="0.25">
      <c r="A5515" s="14">
        <v>45108</v>
      </c>
      <c r="B5515" s="4" t="s">
        <v>20</v>
      </c>
      <c r="C5515" s="4">
        <v>8</v>
      </c>
      <c r="D5515" s="4" t="s">
        <v>4275</v>
      </c>
      <c r="E5515" s="4">
        <v>48</v>
      </c>
      <c r="F5515" s="4" t="s">
        <v>4336</v>
      </c>
      <c r="G5515" s="4" t="s">
        <v>4369</v>
      </c>
      <c r="H5515" s="4">
        <v>13.5</v>
      </c>
      <c r="I5515" s="4">
        <v>6</v>
      </c>
      <c r="J5515" s="4">
        <v>24</v>
      </c>
      <c r="K5515" s="4">
        <v>6</v>
      </c>
      <c r="L5515" s="4">
        <v>24</v>
      </c>
      <c r="M5515" s="4">
        <v>0</v>
      </c>
      <c r="N5515" s="4">
        <v>0</v>
      </c>
      <c r="O5515" s="4" t="s">
        <v>24</v>
      </c>
      <c r="P5515" s="4" t="s">
        <v>25</v>
      </c>
      <c r="Q5515" s="4">
        <v>30381063</v>
      </c>
      <c r="R5515" s="4">
        <v>87763258</v>
      </c>
      <c r="S5515" s="7">
        <v>414384239964284</v>
      </c>
      <c r="T5515" s="7">
        <v>216666098117015</v>
      </c>
      <c r="U5515" s="2"/>
      <c r="V5515" s="3" t="s">
        <v>6325</v>
      </c>
      <c r="W5515" s="3" t="s">
        <v>11481</v>
      </c>
      <c r="X5515" s="4" t="s">
        <v>4369</v>
      </c>
      <c r="Y5515" s="3">
        <v>6</v>
      </c>
      <c r="Z5515" s="3">
        <v>0</v>
      </c>
      <c r="AA5515" s="5">
        <v>0</v>
      </c>
      <c r="AB5515" s="25">
        <v>24</v>
      </c>
      <c r="AC5515" s="33" t="str">
        <f>IF(G5515=X5515,"N","S")</f>
        <v>N</v>
      </c>
      <c r="AD5515" s="4">
        <f>K5515-(Y5515+Z5515)</f>
        <v>0</v>
      </c>
      <c r="AE5515" s="37">
        <f>M5515-AA5515</f>
        <v>0</v>
      </c>
    </row>
    <row r="5516" spans="1:31" x14ac:dyDescent="0.25">
      <c r="A5516" s="14">
        <v>45108</v>
      </c>
      <c r="B5516" s="4" t="s">
        <v>20</v>
      </c>
      <c r="C5516" s="4">
        <v>8</v>
      </c>
      <c r="D5516" s="4" t="s">
        <v>4275</v>
      </c>
      <c r="E5516" s="4">
        <v>48</v>
      </c>
      <c r="F5516" s="4" t="s">
        <v>4336</v>
      </c>
      <c r="G5516" s="4" t="s">
        <v>4341</v>
      </c>
      <c r="H5516" s="4">
        <v>9</v>
      </c>
      <c r="I5516" s="4">
        <v>4</v>
      </c>
      <c r="J5516" s="4">
        <v>16</v>
      </c>
      <c r="K5516" s="4">
        <v>4</v>
      </c>
      <c r="L5516" s="4">
        <v>16</v>
      </c>
      <c r="M5516" s="4">
        <v>0</v>
      </c>
      <c r="N5516" s="4">
        <v>0</v>
      </c>
      <c r="O5516" s="4" t="s">
        <v>24</v>
      </c>
      <c r="P5516" s="4" t="s">
        <v>25</v>
      </c>
      <c r="Q5516" s="4">
        <v>30349710</v>
      </c>
      <c r="R5516" s="4">
        <v>87817701</v>
      </c>
      <c r="S5516" s="7">
        <v>414389116235197</v>
      </c>
      <c r="T5516" s="7">
        <v>216627944808172</v>
      </c>
      <c r="U5516" s="2"/>
      <c r="V5516" s="3" t="s">
        <v>6325</v>
      </c>
      <c r="W5516" s="3" t="s">
        <v>11482</v>
      </c>
      <c r="X5516" s="4" t="s">
        <v>4341</v>
      </c>
      <c r="Y5516" s="3">
        <v>4</v>
      </c>
      <c r="Z5516" s="3">
        <v>0</v>
      </c>
      <c r="AA5516" s="5">
        <v>0</v>
      </c>
      <c r="AB5516" s="25">
        <v>16</v>
      </c>
      <c r="AC5516" s="33" t="str">
        <f>IF(G5516=X5516,"N","S")</f>
        <v>N</v>
      </c>
      <c r="AD5516" s="4">
        <f>K5516-(Y5516+Z5516)</f>
        <v>0</v>
      </c>
      <c r="AE5516" s="37">
        <f>M5516-AA5516</f>
        <v>0</v>
      </c>
    </row>
    <row r="5517" spans="1:31" x14ac:dyDescent="0.25">
      <c r="A5517" s="14">
        <v>45108</v>
      </c>
      <c r="B5517" s="4" t="s">
        <v>20</v>
      </c>
      <c r="C5517" s="4">
        <v>8</v>
      </c>
      <c r="D5517" s="4" t="s">
        <v>4275</v>
      </c>
      <c r="E5517" s="4">
        <v>44</v>
      </c>
      <c r="F5517" s="4" t="s">
        <v>4592</v>
      </c>
      <c r="G5517" s="4" t="s">
        <v>4595</v>
      </c>
      <c r="H5517" s="4">
        <v>14.85</v>
      </c>
      <c r="I5517" s="4">
        <v>6</v>
      </c>
      <c r="J5517" s="4">
        <v>24</v>
      </c>
      <c r="K5517" s="4">
        <v>6</v>
      </c>
      <c r="L5517" s="4">
        <v>24</v>
      </c>
      <c r="M5517" s="4">
        <v>0</v>
      </c>
      <c r="N5517" s="4">
        <v>0</v>
      </c>
      <c r="O5517" s="4" t="s">
        <v>24</v>
      </c>
      <c r="P5517" s="4" t="s">
        <v>25</v>
      </c>
      <c r="Q5517" s="4">
        <v>31711788</v>
      </c>
      <c r="R5517" s="4">
        <v>86823192</v>
      </c>
      <c r="S5517" s="7">
        <v>414300714348444</v>
      </c>
      <c r="T5517" s="7">
        <v>218269441383265</v>
      </c>
      <c r="U5517" s="2"/>
      <c r="V5517" s="3" t="s">
        <v>6325</v>
      </c>
      <c r="W5517" s="3" t="s">
        <v>11483</v>
      </c>
      <c r="X5517" s="4" t="s">
        <v>4595</v>
      </c>
      <c r="Y5517" s="3">
        <v>6</v>
      </c>
      <c r="Z5517" s="3">
        <v>0</v>
      </c>
      <c r="AA5517" s="5">
        <v>0</v>
      </c>
      <c r="AB5517" s="25">
        <v>24</v>
      </c>
      <c r="AC5517" s="33" t="str">
        <f>IF(G5517=X5517,"N","S")</f>
        <v>N</v>
      </c>
      <c r="AD5517" s="4">
        <f>K5517-(Y5517+Z5517)</f>
        <v>0</v>
      </c>
      <c r="AE5517" s="37">
        <f>M5517-AA5517</f>
        <v>0</v>
      </c>
    </row>
    <row r="5518" spans="1:31" x14ac:dyDescent="0.25">
      <c r="A5518" s="14">
        <v>45108</v>
      </c>
      <c r="B5518" s="4" t="s">
        <v>20</v>
      </c>
      <c r="C5518" s="4">
        <v>10</v>
      </c>
      <c r="D5518" s="4" t="s">
        <v>5085</v>
      </c>
      <c r="E5518" s="4">
        <v>69</v>
      </c>
      <c r="F5518" s="4" t="s">
        <v>5086</v>
      </c>
      <c r="G5518" s="4" t="s">
        <v>5087</v>
      </c>
      <c r="H5518" s="4">
        <v>27</v>
      </c>
      <c r="I5518" s="4">
        <v>12</v>
      </c>
      <c r="J5518" s="4">
        <v>48</v>
      </c>
      <c r="K5518" s="4">
        <v>12</v>
      </c>
      <c r="L5518" s="4">
        <v>48</v>
      </c>
      <c r="M5518" s="4">
        <v>0</v>
      </c>
      <c r="N5518" s="4">
        <v>0</v>
      </c>
      <c r="O5518" s="4" t="s">
        <v>24</v>
      </c>
      <c r="P5518" s="4" t="s">
        <v>25</v>
      </c>
      <c r="Q5518" s="4">
        <v>34025426</v>
      </c>
      <c r="R5518" s="4">
        <v>83628250</v>
      </c>
      <c r="S5518" s="7">
        <v>41401488829149</v>
      </c>
      <c r="T5518" s="7">
        <v>221073100462422</v>
      </c>
      <c r="U5518" s="2"/>
      <c r="V5518" s="3" t="s">
        <v>6032</v>
      </c>
      <c r="W5518" s="3" t="s">
        <v>11484</v>
      </c>
      <c r="X5518" s="4" t="s">
        <v>5087</v>
      </c>
      <c r="Y5518" s="3">
        <v>12</v>
      </c>
      <c r="Z5518" s="3">
        <v>0</v>
      </c>
      <c r="AA5518" s="5">
        <v>0</v>
      </c>
      <c r="AB5518" s="25">
        <v>48</v>
      </c>
      <c r="AC5518" s="33" t="str">
        <f>IF(G5518=X5518,"N","S")</f>
        <v>N</v>
      </c>
      <c r="AD5518" s="4">
        <f>K5518-(Y5518+Z5518)</f>
        <v>0</v>
      </c>
      <c r="AE5518" s="37">
        <f>M5518-AA5518</f>
        <v>0</v>
      </c>
    </row>
    <row r="5519" spans="1:31" x14ac:dyDescent="0.25">
      <c r="A5519" s="14">
        <v>45108</v>
      </c>
      <c r="B5519" s="4" t="s">
        <v>20</v>
      </c>
      <c r="C5519" s="4">
        <v>10</v>
      </c>
      <c r="D5519" s="4" t="s">
        <v>5085</v>
      </c>
      <c r="E5519" s="4">
        <v>69</v>
      </c>
      <c r="F5519" s="4" t="s">
        <v>5086</v>
      </c>
      <c r="G5519" s="4" t="s">
        <v>5114</v>
      </c>
      <c r="H5519" s="4">
        <v>30.12</v>
      </c>
      <c r="I5519" s="4">
        <v>11</v>
      </c>
      <c r="J5519" s="4">
        <v>44</v>
      </c>
      <c r="K5519" s="4">
        <v>11</v>
      </c>
      <c r="L5519" s="4">
        <v>44</v>
      </c>
      <c r="M5519" s="4">
        <v>0</v>
      </c>
      <c r="N5519" s="4">
        <v>0</v>
      </c>
      <c r="O5519" s="4" t="s">
        <v>24</v>
      </c>
      <c r="P5519" s="4" t="s">
        <v>25</v>
      </c>
      <c r="Q5519" s="4">
        <v>34025426</v>
      </c>
      <c r="R5519" s="4">
        <v>83628250</v>
      </c>
      <c r="S5519" s="7">
        <v>41401488829149</v>
      </c>
      <c r="T5519" s="7">
        <v>221073100462422</v>
      </c>
      <c r="U5519" s="2"/>
      <c r="V5519" s="3" t="s">
        <v>6032</v>
      </c>
      <c r="W5519" s="3" t="s">
        <v>11485</v>
      </c>
      <c r="X5519" s="4" t="s">
        <v>5114</v>
      </c>
      <c r="Y5519" s="3">
        <v>11</v>
      </c>
      <c r="Z5519" s="3">
        <v>0</v>
      </c>
      <c r="AA5519" s="5">
        <v>0</v>
      </c>
      <c r="AB5519" s="25">
        <v>44</v>
      </c>
      <c r="AC5519" s="33" t="str">
        <f>IF(G5519=X5519,"N","S")</f>
        <v>N</v>
      </c>
      <c r="AD5519" s="4">
        <f>K5519-(Y5519+Z5519)</f>
        <v>0</v>
      </c>
      <c r="AE5519" s="37">
        <f>M5519-AA5519</f>
        <v>0</v>
      </c>
    </row>
    <row r="5520" spans="1:31" x14ac:dyDescent="0.25">
      <c r="A5520" s="14">
        <v>45108</v>
      </c>
      <c r="B5520" s="4" t="s">
        <v>20</v>
      </c>
      <c r="C5520" s="4">
        <v>10</v>
      </c>
      <c r="D5520" s="4" t="s">
        <v>5085</v>
      </c>
      <c r="E5520" s="4">
        <v>69</v>
      </c>
      <c r="F5520" s="4" t="s">
        <v>5086</v>
      </c>
      <c r="G5520" s="4" t="s">
        <v>5098</v>
      </c>
      <c r="H5520" s="4">
        <v>27</v>
      </c>
      <c r="I5520" s="4">
        <v>12</v>
      </c>
      <c r="J5520" s="4">
        <v>48</v>
      </c>
      <c r="K5520" s="4">
        <v>12</v>
      </c>
      <c r="L5520" s="4">
        <v>48</v>
      </c>
      <c r="M5520" s="4">
        <v>0</v>
      </c>
      <c r="N5520" s="4">
        <v>0</v>
      </c>
      <c r="O5520" s="4" t="s">
        <v>24</v>
      </c>
      <c r="P5520" s="4" t="s">
        <v>25</v>
      </c>
      <c r="Q5520" s="4">
        <v>34025426</v>
      </c>
      <c r="R5520" s="4">
        <v>83628250</v>
      </c>
      <c r="S5520" s="7">
        <v>41401488829149</v>
      </c>
      <c r="T5520" s="7">
        <v>221073100462422</v>
      </c>
      <c r="U5520" s="2"/>
      <c r="V5520" s="3" t="s">
        <v>6032</v>
      </c>
      <c r="W5520" s="3" t="s">
        <v>11486</v>
      </c>
      <c r="X5520" s="4" t="s">
        <v>5098</v>
      </c>
      <c r="Y5520" s="3">
        <v>12</v>
      </c>
      <c r="Z5520" s="3">
        <v>0</v>
      </c>
      <c r="AA5520" s="5">
        <v>0</v>
      </c>
      <c r="AB5520" s="25">
        <v>48</v>
      </c>
      <c r="AC5520" s="33" t="str">
        <f>IF(G5520=X5520,"N","S")</f>
        <v>N</v>
      </c>
      <c r="AD5520" s="4">
        <f>K5520-(Y5520+Z5520)</f>
        <v>0</v>
      </c>
      <c r="AE5520" s="37">
        <f>M5520-AA5520</f>
        <v>0</v>
      </c>
    </row>
    <row r="5521" spans="1:31" x14ac:dyDescent="0.25">
      <c r="A5521" s="14">
        <v>45108</v>
      </c>
      <c r="B5521" s="4" t="s">
        <v>20</v>
      </c>
      <c r="C5521" s="4">
        <v>10</v>
      </c>
      <c r="D5521" s="4" t="s">
        <v>5085</v>
      </c>
      <c r="E5521" s="4">
        <v>69</v>
      </c>
      <c r="F5521" s="4" t="s">
        <v>5086</v>
      </c>
      <c r="G5521" s="4" t="s">
        <v>5109</v>
      </c>
      <c r="H5521" s="4">
        <v>31.58</v>
      </c>
      <c r="I5521" s="4">
        <v>12</v>
      </c>
      <c r="J5521" s="4">
        <v>48</v>
      </c>
      <c r="K5521" s="4">
        <v>12</v>
      </c>
      <c r="L5521" s="4">
        <v>48</v>
      </c>
      <c r="M5521" s="4">
        <v>0</v>
      </c>
      <c r="N5521" s="4">
        <v>0</v>
      </c>
      <c r="O5521" s="4" t="s">
        <v>24</v>
      </c>
      <c r="P5521" s="4" t="s">
        <v>25</v>
      </c>
      <c r="Q5521" s="4">
        <v>34025426</v>
      </c>
      <c r="R5521" s="4">
        <v>83628250</v>
      </c>
      <c r="S5521" s="7">
        <v>41401488829149</v>
      </c>
      <c r="T5521" s="7">
        <v>221073100462422</v>
      </c>
      <c r="U5521" s="2"/>
      <c r="V5521" s="3" t="s">
        <v>6032</v>
      </c>
      <c r="W5521" s="3" t="s">
        <v>11487</v>
      </c>
      <c r="X5521" s="4" t="s">
        <v>5109</v>
      </c>
      <c r="Y5521" s="3">
        <v>12</v>
      </c>
      <c r="Z5521" s="3">
        <v>0</v>
      </c>
      <c r="AA5521" s="5">
        <v>0</v>
      </c>
      <c r="AB5521" s="25">
        <v>48</v>
      </c>
      <c r="AC5521" s="33" t="str">
        <f>IF(G5521=X5521,"N","S")</f>
        <v>N</v>
      </c>
      <c r="AD5521" s="4">
        <f>K5521-(Y5521+Z5521)</f>
        <v>0</v>
      </c>
      <c r="AE5521" s="37">
        <f>M5521-AA5521</f>
        <v>0</v>
      </c>
    </row>
    <row r="5522" spans="1:31" x14ac:dyDescent="0.25">
      <c r="A5522" s="14">
        <v>45108</v>
      </c>
      <c r="B5522" s="4" t="s">
        <v>20</v>
      </c>
      <c r="C5522" s="4">
        <v>10</v>
      </c>
      <c r="D5522" s="4" t="s">
        <v>5085</v>
      </c>
      <c r="E5522" s="4">
        <v>69</v>
      </c>
      <c r="F5522" s="4" t="s">
        <v>5086</v>
      </c>
      <c r="G5522" s="4" t="s">
        <v>5109</v>
      </c>
      <c r="H5522" s="4">
        <v>27.24</v>
      </c>
      <c r="I5522" s="4">
        <v>12</v>
      </c>
      <c r="J5522" s="4">
        <v>48</v>
      </c>
      <c r="K5522" s="4">
        <v>12</v>
      </c>
      <c r="L5522" s="4">
        <v>48</v>
      </c>
      <c r="M5522" s="4">
        <v>0</v>
      </c>
      <c r="N5522" s="4">
        <v>0</v>
      </c>
      <c r="O5522" s="4" t="s">
        <v>24</v>
      </c>
      <c r="P5522" s="4" t="s">
        <v>25</v>
      </c>
      <c r="Q5522" s="4">
        <v>34025426</v>
      </c>
      <c r="R5522" s="4">
        <v>83628250</v>
      </c>
      <c r="S5522" s="7">
        <v>41401488829149</v>
      </c>
      <c r="T5522" s="7">
        <v>221073100462422</v>
      </c>
      <c r="U5522" s="2"/>
      <c r="V5522" s="3" t="s">
        <v>6032</v>
      </c>
      <c r="W5522" s="3" t="s">
        <v>11488</v>
      </c>
      <c r="X5522" s="4" t="s">
        <v>5109</v>
      </c>
      <c r="Y5522" s="3">
        <v>12</v>
      </c>
      <c r="Z5522" s="3">
        <v>0</v>
      </c>
      <c r="AA5522" s="5">
        <v>0</v>
      </c>
      <c r="AB5522" s="25">
        <v>48</v>
      </c>
      <c r="AC5522" s="33" t="str">
        <f>IF(G5522=X5522,"N","S")</f>
        <v>N</v>
      </c>
      <c r="AD5522" s="4">
        <f>K5522-(Y5522+Z5522)</f>
        <v>0</v>
      </c>
      <c r="AE5522" s="37">
        <f>M5522-AA5522</f>
        <v>0</v>
      </c>
    </row>
    <row r="5523" spans="1:31" x14ac:dyDescent="0.25">
      <c r="A5523" s="14">
        <v>45108</v>
      </c>
      <c r="B5523" s="4" t="s">
        <v>20</v>
      </c>
      <c r="C5523" s="4">
        <v>10</v>
      </c>
      <c r="D5523" s="4" t="s">
        <v>5085</v>
      </c>
      <c r="E5523" s="4">
        <v>69</v>
      </c>
      <c r="F5523" s="4" t="s">
        <v>5086</v>
      </c>
      <c r="G5523" s="4" t="s">
        <v>5103</v>
      </c>
      <c r="H5523" s="4">
        <v>48.25</v>
      </c>
      <c r="I5523" s="4">
        <v>16</v>
      </c>
      <c r="J5523" s="4">
        <v>64</v>
      </c>
      <c r="K5523" s="4">
        <v>16</v>
      </c>
      <c r="L5523" s="4">
        <v>64</v>
      </c>
      <c r="M5523" s="4">
        <v>0</v>
      </c>
      <c r="N5523" s="4">
        <v>0</v>
      </c>
      <c r="O5523" s="4" t="s">
        <v>24</v>
      </c>
      <c r="P5523" s="4" t="s">
        <v>25</v>
      </c>
      <c r="Q5523" s="4">
        <v>34025426</v>
      </c>
      <c r="R5523" s="4">
        <v>83628250</v>
      </c>
      <c r="S5523" s="7">
        <v>41401488829149</v>
      </c>
      <c r="T5523" s="7">
        <v>221073100462422</v>
      </c>
      <c r="U5523" s="2"/>
      <c r="V5523" s="3" t="s">
        <v>6032</v>
      </c>
      <c r="W5523" s="3" t="s">
        <v>11489</v>
      </c>
      <c r="X5523" s="4" t="s">
        <v>5103</v>
      </c>
      <c r="Y5523" s="3">
        <v>16</v>
      </c>
      <c r="Z5523" s="3">
        <v>0</v>
      </c>
      <c r="AA5523" s="5">
        <v>0</v>
      </c>
      <c r="AB5523" s="25">
        <v>64</v>
      </c>
      <c r="AC5523" s="33" t="str">
        <f>IF(G5523=X5523,"N","S")</f>
        <v>N</v>
      </c>
      <c r="AD5523" s="4">
        <f>K5523-(Y5523+Z5523)</f>
        <v>0</v>
      </c>
      <c r="AE5523" s="37">
        <f>M5523-AA5523</f>
        <v>0</v>
      </c>
    </row>
    <row r="5524" spans="1:31" x14ac:dyDescent="0.25">
      <c r="A5524" s="14">
        <v>45108</v>
      </c>
      <c r="B5524" s="4" t="s">
        <v>20</v>
      </c>
      <c r="C5524" s="4">
        <v>10</v>
      </c>
      <c r="D5524" s="4" t="s">
        <v>5085</v>
      </c>
      <c r="E5524" s="4">
        <v>69</v>
      </c>
      <c r="F5524" s="4" t="s">
        <v>5086</v>
      </c>
      <c r="G5524" s="4" t="s">
        <v>5088</v>
      </c>
      <c r="H5524" s="4">
        <v>27</v>
      </c>
      <c r="I5524" s="4">
        <v>12</v>
      </c>
      <c r="J5524" s="4">
        <v>48</v>
      </c>
      <c r="K5524" s="4">
        <v>12</v>
      </c>
      <c r="L5524" s="4">
        <v>48</v>
      </c>
      <c r="M5524" s="4">
        <v>0</v>
      </c>
      <c r="N5524" s="4">
        <v>0</v>
      </c>
      <c r="O5524" s="4" t="s">
        <v>24</v>
      </c>
      <c r="P5524" s="4" t="s">
        <v>25</v>
      </c>
      <c r="Q5524" s="4">
        <v>34123327</v>
      </c>
      <c r="R5524" s="4">
        <v>83725334</v>
      </c>
      <c r="S5524" s="7">
        <v>414023712684413</v>
      </c>
      <c r="T5524" s="7">
        <v>221189154535992</v>
      </c>
      <c r="U5524" s="2"/>
      <c r="V5524" s="3" t="s">
        <v>6032</v>
      </c>
      <c r="W5524" s="3" t="s">
        <v>11490</v>
      </c>
      <c r="X5524" s="4" t="s">
        <v>5088</v>
      </c>
      <c r="Y5524" s="3">
        <v>12</v>
      </c>
      <c r="Z5524" s="3">
        <v>0</v>
      </c>
      <c r="AA5524" s="5">
        <v>0</v>
      </c>
      <c r="AB5524" s="25">
        <v>48</v>
      </c>
      <c r="AC5524" s="33" t="str">
        <f>IF(G5524=X5524,"N","S")</f>
        <v>N</v>
      </c>
      <c r="AD5524" s="4">
        <f>K5524-(Y5524+Z5524)</f>
        <v>0</v>
      </c>
      <c r="AE5524" s="37">
        <f>M5524-AA5524</f>
        <v>0</v>
      </c>
    </row>
    <row r="5525" spans="1:31" x14ac:dyDescent="0.25">
      <c r="A5525" s="14">
        <v>45108</v>
      </c>
      <c r="B5525" s="4" t="s">
        <v>20</v>
      </c>
      <c r="C5525" s="4">
        <v>10</v>
      </c>
      <c r="D5525" s="4" t="s">
        <v>5085</v>
      </c>
      <c r="E5525" s="4">
        <v>69</v>
      </c>
      <c r="F5525" s="4" t="s">
        <v>5086</v>
      </c>
      <c r="G5525" s="4" t="s">
        <v>5100</v>
      </c>
      <c r="H5525" s="4">
        <v>36</v>
      </c>
      <c r="I5525" s="4">
        <v>16</v>
      </c>
      <c r="J5525" s="4">
        <v>64</v>
      </c>
      <c r="K5525" s="4">
        <v>16</v>
      </c>
      <c r="L5525" s="4">
        <v>64</v>
      </c>
      <c r="M5525" s="4">
        <v>0</v>
      </c>
      <c r="N5525" s="4">
        <v>0</v>
      </c>
      <c r="O5525" s="4" t="s">
        <v>24</v>
      </c>
      <c r="P5525" s="4" t="s">
        <v>25</v>
      </c>
      <c r="Q5525" s="4">
        <v>34326754</v>
      </c>
      <c r="R5525" s="4">
        <v>83903612</v>
      </c>
      <c r="S5525" s="7">
        <v>414039936178987</v>
      </c>
      <c r="T5525" s="7">
        <v>221430566018596</v>
      </c>
      <c r="U5525" s="2"/>
      <c r="V5525" s="3" t="s">
        <v>6032</v>
      </c>
      <c r="W5525" s="3" t="s">
        <v>11491</v>
      </c>
      <c r="X5525" s="4" t="s">
        <v>5100</v>
      </c>
      <c r="Y5525" s="3">
        <v>16</v>
      </c>
      <c r="Z5525" s="3">
        <v>0</v>
      </c>
      <c r="AA5525" s="5">
        <v>0</v>
      </c>
      <c r="AB5525" s="25">
        <v>64</v>
      </c>
      <c r="AC5525" s="33" t="str">
        <f>IF(G5525=X5525,"N","S")</f>
        <v>N</v>
      </c>
      <c r="AD5525" s="4">
        <f>K5525-(Y5525+Z5525)</f>
        <v>0</v>
      </c>
      <c r="AE5525" s="37">
        <f>M5525-AA5525</f>
        <v>0</v>
      </c>
    </row>
    <row r="5526" spans="1:31" x14ac:dyDescent="0.25">
      <c r="A5526" s="14">
        <v>45108</v>
      </c>
      <c r="B5526" s="4" t="s">
        <v>20</v>
      </c>
      <c r="C5526" s="4">
        <v>2</v>
      </c>
      <c r="D5526" s="4" t="s">
        <v>512</v>
      </c>
      <c r="E5526" s="4">
        <v>7</v>
      </c>
      <c r="F5526" s="4" t="s">
        <v>651</v>
      </c>
      <c r="G5526" s="4" t="s">
        <v>1092</v>
      </c>
      <c r="H5526" s="4">
        <v>30.6</v>
      </c>
      <c r="I5526" s="4">
        <v>12</v>
      </c>
      <c r="J5526" s="4">
        <v>48</v>
      </c>
      <c r="K5526" s="4">
        <v>12</v>
      </c>
      <c r="L5526" s="4">
        <v>48</v>
      </c>
      <c r="M5526" s="4">
        <v>0</v>
      </c>
      <c r="N5526" s="4">
        <v>0</v>
      </c>
      <c r="O5526" s="4" t="s">
        <v>24</v>
      </c>
      <c r="P5526" s="4" t="s">
        <v>25</v>
      </c>
      <c r="Q5526" s="4">
        <v>29773415</v>
      </c>
      <c r="R5526" s="4">
        <v>83032455</v>
      </c>
      <c r="S5526" s="7">
        <v>413957625668897</v>
      </c>
      <c r="T5526" s="7">
        <v>215993741385304</v>
      </c>
      <c r="U5526" s="2"/>
      <c r="V5526" s="19"/>
      <c r="W5526" s="19"/>
      <c r="X5526" s="20"/>
      <c r="Y5526" s="19"/>
      <c r="Z5526" s="19"/>
      <c r="AA5526" s="21"/>
      <c r="AB5526" s="27"/>
      <c r="AC5526" s="33" t="str">
        <f>IF(G5526=X5526,"N","S")</f>
        <v>S</v>
      </c>
      <c r="AD5526" s="4">
        <f>K5526-(Y5526+Z5526)</f>
        <v>12</v>
      </c>
      <c r="AE5526" s="37">
        <f>M5526-AA5526</f>
        <v>0</v>
      </c>
    </row>
    <row r="5527" spans="1:31" x14ac:dyDescent="0.25">
      <c r="A5527" s="14">
        <v>45108</v>
      </c>
      <c r="B5527" s="4" t="s">
        <v>20</v>
      </c>
      <c r="C5527" s="4">
        <v>6</v>
      </c>
      <c r="D5527" s="4" t="s">
        <v>3792</v>
      </c>
      <c r="E5527" s="4">
        <v>31</v>
      </c>
      <c r="F5527" s="4" t="s">
        <v>3896</v>
      </c>
      <c r="G5527" s="4" t="s">
        <v>3962</v>
      </c>
      <c r="H5527" s="4">
        <v>14.85</v>
      </c>
      <c r="I5527" s="4">
        <v>6</v>
      </c>
      <c r="J5527" s="4">
        <v>24</v>
      </c>
      <c r="K5527" s="4">
        <v>6</v>
      </c>
      <c r="L5527" s="4">
        <v>24</v>
      </c>
      <c r="M5527" s="4">
        <v>0</v>
      </c>
      <c r="N5527" s="4">
        <v>0</v>
      </c>
      <c r="O5527" s="4" t="s">
        <v>24</v>
      </c>
      <c r="P5527" s="4" t="s">
        <v>25</v>
      </c>
      <c r="Q5527" s="4">
        <v>29672034</v>
      </c>
      <c r="R5527" s="4">
        <v>83143897</v>
      </c>
      <c r="S5527" s="7">
        <v>413967574255592</v>
      </c>
      <c r="T5527" s="7">
        <v>215871185890879</v>
      </c>
      <c r="U5527" s="2"/>
      <c r="V5527" s="3" t="s">
        <v>6091</v>
      </c>
      <c r="W5527" s="3" t="s">
        <v>11492</v>
      </c>
      <c r="X5527" s="4" t="s">
        <v>3962</v>
      </c>
      <c r="Y5527" s="3">
        <v>6</v>
      </c>
      <c r="Z5527" s="3">
        <v>0</v>
      </c>
      <c r="AA5527" s="5">
        <v>0</v>
      </c>
      <c r="AB5527" s="25">
        <v>24</v>
      </c>
      <c r="AC5527" s="33" t="str">
        <f>IF(G5527=X5527,"N","S")</f>
        <v>N</v>
      </c>
      <c r="AD5527" s="4">
        <f>K5527-(Y5527+Z5527)</f>
        <v>0</v>
      </c>
      <c r="AE5527" s="37">
        <f>M5527-AA5527</f>
        <v>0</v>
      </c>
    </row>
    <row r="5528" spans="1:31" x14ac:dyDescent="0.25">
      <c r="A5528" s="14">
        <v>45108</v>
      </c>
      <c r="B5528" s="4" t="s">
        <v>20</v>
      </c>
      <c r="C5528" s="4">
        <v>6</v>
      </c>
      <c r="D5528" s="4" t="s">
        <v>3792</v>
      </c>
      <c r="E5528" s="4">
        <v>31</v>
      </c>
      <c r="F5528" s="4" t="s">
        <v>3896</v>
      </c>
      <c r="G5528" s="4" t="s">
        <v>3915</v>
      </c>
      <c r="H5528" s="4">
        <v>29.7</v>
      </c>
      <c r="I5528" s="4">
        <v>12</v>
      </c>
      <c r="J5528" s="4">
        <v>48</v>
      </c>
      <c r="K5528" s="4">
        <v>12</v>
      </c>
      <c r="L5528" s="4">
        <v>48</v>
      </c>
      <c r="M5528" s="4">
        <v>0</v>
      </c>
      <c r="N5528" s="4">
        <v>0</v>
      </c>
      <c r="O5528" s="4" t="s">
        <v>24</v>
      </c>
      <c r="P5528" s="4" t="s">
        <v>25</v>
      </c>
      <c r="Q5528" s="4">
        <v>29712956</v>
      </c>
      <c r="R5528" s="4">
        <v>83190705</v>
      </c>
      <c r="S5528" s="7">
        <v>413971825864431</v>
      </c>
      <c r="T5528" s="7">
        <v>215919589837988</v>
      </c>
      <c r="U5528" s="2"/>
      <c r="V5528" s="3" t="s">
        <v>6091</v>
      </c>
      <c r="W5528" s="3" t="s">
        <v>11493</v>
      </c>
      <c r="X5528" s="4" t="s">
        <v>3915</v>
      </c>
      <c r="Y5528" s="3">
        <v>12</v>
      </c>
      <c r="Z5528" s="3">
        <v>0</v>
      </c>
      <c r="AA5528" s="5">
        <v>0</v>
      </c>
      <c r="AB5528" s="25">
        <v>48</v>
      </c>
      <c r="AC5528" s="33" t="str">
        <f>IF(G5528=X5528,"N","S")</f>
        <v>N</v>
      </c>
      <c r="AD5528" s="4">
        <f>K5528-(Y5528+Z5528)</f>
        <v>0</v>
      </c>
      <c r="AE5528" s="37">
        <f>M5528-AA5528</f>
        <v>0</v>
      </c>
    </row>
    <row r="5529" spans="1:31" x14ac:dyDescent="0.25">
      <c r="A5529" s="14">
        <v>45108</v>
      </c>
      <c r="B5529" s="4" t="s">
        <v>20</v>
      </c>
      <c r="C5529" s="4">
        <v>6</v>
      </c>
      <c r="D5529" s="4" t="s">
        <v>3792</v>
      </c>
      <c r="E5529" s="4">
        <v>31</v>
      </c>
      <c r="F5529" s="4" t="s">
        <v>3896</v>
      </c>
      <c r="G5529" s="4" t="s">
        <v>3979</v>
      </c>
      <c r="H5529" s="4">
        <v>18</v>
      </c>
      <c r="I5529" s="4">
        <v>6</v>
      </c>
      <c r="J5529" s="4">
        <v>24</v>
      </c>
      <c r="K5529" s="4">
        <v>6</v>
      </c>
      <c r="L5529" s="4">
        <v>24</v>
      </c>
      <c r="M5529" s="4">
        <v>0</v>
      </c>
      <c r="N5529" s="4">
        <v>0</v>
      </c>
      <c r="O5529" s="4" t="s">
        <v>24</v>
      </c>
      <c r="P5529" s="4" t="s">
        <v>25</v>
      </c>
      <c r="Q5529" s="4">
        <v>29622247</v>
      </c>
      <c r="R5529" s="4">
        <v>83196826</v>
      </c>
      <c r="S5529" s="7">
        <v>413972297823346</v>
      </c>
      <c r="T5529" s="7">
        <v>215811019887364</v>
      </c>
      <c r="U5529" s="2"/>
      <c r="V5529" s="3" t="s">
        <v>6091</v>
      </c>
      <c r="W5529" s="3" t="s">
        <v>11494</v>
      </c>
      <c r="X5529" s="4" t="s">
        <v>3979</v>
      </c>
      <c r="Y5529" s="3">
        <v>6</v>
      </c>
      <c r="Z5529" s="3">
        <v>0</v>
      </c>
      <c r="AA5529" s="5">
        <v>0</v>
      </c>
      <c r="AB5529" s="25">
        <v>24</v>
      </c>
      <c r="AC5529" s="33" t="str">
        <f>IF(G5529=X5529,"N","S")</f>
        <v>N</v>
      </c>
      <c r="AD5529" s="4">
        <f>K5529-(Y5529+Z5529)</f>
        <v>0</v>
      </c>
      <c r="AE5529" s="37">
        <f>M5529-AA5529</f>
        <v>0</v>
      </c>
    </row>
    <row r="5530" spans="1:31" x14ac:dyDescent="0.25">
      <c r="A5530" s="14">
        <v>45108</v>
      </c>
      <c r="B5530" s="4" t="s">
        <v>20</v>
      </c>
      <c r="C5530" s="4">
        <v>6</v>
      </c>
      <c r="D5530" s="4" t="s">
        <v>3792</v>
      </c>
      <c r="E5530" s="4">
        <v>31</v>
      </c>
      <c r="F5530" s="4" t="s">
        <v>3896</v>
      </c>
      <c r="G5530" s="4" t="s">
        <v>3985</v>
      </c>
      <c r="H5530" s="4">
        <v>9</v>
      </c>
      <c r="I5530" s="4">
        <v>3</v>
      </c>
      <c r="J5530" s="4">
        <v>12</v>
      </c>
      <c r="K5530" s="4">
        <v>3</v>
      </c>
      <c r="L5530" s="4">
        <v>12</v>
      </c>
      <c r="M5530" s="4">
        <v>0</v>
      </c>
      <c r="N5530" s="4">
        <v>0</v>
      </c>
      <c r="O5530" s="4" t="s">
        <v>24</v>
      </c>
      <c r="P5530" s="4" t="s">
        <v>25</v>
      </c>
      <c r="Q5530" s="4">
        <v>29679076</v>
      </c>
      <c r="R5530" s="4">
        <v>83227270</v>
      </c>
      <c r="S5530" s="7">
        <v>413975089522566</v>
      </c>
      <c r="T5530" s="7">
        <v>215878640646025</v>
      </c>
      <c r="U5530" s="2"/>
      <c r="V5530" s="3" t="s">
        <v>6091</v>
      </c>
      <c r="W5530" s="3" t="s">
        <v>11495</v>
      </c>
      <c r="X5530" s="4" t="s">
        <v>3985</v>
      </c>
      <c r="Y5530" s="3">
        <v>3</v>
      </c>
      <c r="Z5530" s="3">
        <v>0</v>
      </c>
      <c r="AA5530" s="5">
        <v>0</v>
      </c>
      <c r="AB5530" s="25">
        <v>12</v>
      </c>
      <c r="AC5530" s="33" t="str">
        <f>IF(G5530=X5530,"N","S")</f>
        <v>N</v>
      </c>
      <c r="AD5530" s="4">
        <f>K5530-(Y5530+Z5530)</f>
        <v>0</v>
      </c>
      <c r="AE5530" s="37">
        <f>M5530-AA5530</f>
        <v>0</v>
      </c>
    </row>
    <row r="5531" spans="1:31" x14ac:dyDescent="0.25">
      <c r="A5531" s="14">
        <v>45108</v>
      </c>
      <c r="B5531" s="4" t="s">
        <v>20</v>
      </c>
      <c r="C5531" s="4">
        <v>2</v>
      </c>
      <c r="D5531" s="4" t="s">
        <v>512</v>
      </c>
      <c r="E5531" s="4">
        <v>7</v>
      </c>
      <c r="F5531" s="4" t="s">
        <v>651</v>
      </c>
      <c r="G5531" s="4" t="s">
        <v>731</v>
      </c>
      <c r="H5531" s="4">
        <v>31.5</v>
      </c>
      <c r="I5531" s="4">
        <v>12</v>
      </c>
      <c r="J5531" s="4">
        <v>48</v>
      </c>
      <c r="K5531" s="4">
        <v>12</v>
      </c>
      <c r="L5531" s="4">
        <v>48</v>
      </c>
      <c r="M5531" s="4">
        <v>0</v>
      </c>
      <c r="N5531" s="4">
        <v>0</v>
      </c>
      <c r="O5531" s="4" t="s">
        <v>24</v>
      </c>
      <c r="P5531" s="4" t="s">
        <v>25</v>
      </c>
      <c r="Q5531" s="4">
        <v>30618118</v>
      </c>
      <c r="R5531" s="4">
        <v>82202530</v>
      </c>
      <c r="S5531" s="7">
        <v>413883610232015</v>
      </c>
      <c r="T5531" s="7">
        <v>217013594751886</v>
      </c>
      <c r="U5531" s="2"/>
      <c r="V5531" s="3" t="s">
        <v>6062</v>
      </c>
      <c r="W5531" s="3" t="s">
        <v>11496</v>
      </c>
      <c r="X5531" s="4" t="s">
        <v>731</v>
      </c>
      <c r="Y5531" s="3">
        <v>12</v>
      </c>
      <c r="Z5531" s="3">
        <v>0</v>
      </c>
      <c r="AA5531" s="5">
        <v>0</v>
      </c>
      <c r="AB5531" s="25">
        <v>48</v>
      </c>
      <c r="AC5531" s="33" t="str">
        <f>IF(G5531=X5531,"N","S")</f>
        <v>N</v>
      </c>
      <c r="AD5531" s="4">
        <f>K5531-(Y5531+Z5531)</f>
        <v>0</v>
      </c>
      <c r="AE5531" s="37">
        <f>M5531-AA5531</f>
        <v>0</v>
      </c>
    </row>
    <row r="5532" spans="1:31" x14ac:dyDescent="0.25">
      <c r="A5532" s="14">
        <v>45108</v>
      </c>
      <c r="B5532" s="4" t="s">
        <v>20</v>
      </c>
      <c r="C5532" s="4">
        <v>2</v>
      </c>
      <c r="D5532" s="4" t="s">
        <v>512</v>
      </c>
      <c r="E5532" s="4">
        <v>7</v>
      </c>
      <c r="F5532" s="4" t="s">
        <v>651</v>
      </c>
      <c r="G5532" s="4" t="s">
        <v>1191</v>
      </c>
      <c r="H5532" s="4">
        <v>59.22</v>
      </c>
      <c r="I5532" s="4">
        <v>12</v>
      </c>
      <c r="J5532" s="4">
        <v>48</v>
      </c>
      <c r="K5532" s="4">
        <v>12</v>
      </c>
      <c r="L5532" s="4">
        <v>48</v>
      </c>
      <c r="M5532" s="4">
        <v>0</v>
      </c>
      <c r="N5532" s="4">
        <v>0</v>
      </c>
      <c r="O5532" s="4" t="s">
        <v>24</v>
      </c>
      <c r="P5532" s="4" t="s">
        <v>25</v>
      </c>
      <c r="Q5532" s="4">
        <v>30432651</v>
      </c>
      <c r="R5532" s="4">
        <v>82404371</v>
      </c>
      <c r="S5532" s="7">
        <v>413901629208879</v>
      </c>
      <c r="T5532" s="7">
        <v>216789465397659</v>
      </c>
      <c r="U5532" s="2"/>
      <c r="V5532" s="3" t="s">
        <v>6062</v>
      </c>
      <c r="W5532" s="3" t="s">
        <v>11497</v>
      </c>
      <c r="X5532" s="4" t="s">
        <v>1191</v>
      </c>
      <c r="Y5532" s="3">
        <v>12</v>
      </c>
      <c r="Z5532" s="3">
        <v>0</v>
      </c>
      <c r="AA5532" s="5">
        <v>0</v>
      </c>
      <c r="AB5532" s="25">
        <v>48</v>
      </c>
      <c r="AC5532" s="33" t="str">
        <f>IF(G5532=X5532,"N","S")</f>
        <v>N</v>
      </c>
      <c r="AD5532" s="4">
        <f>K5532-(Y5532+Z5532)</f>
        <v>0</v>
      </c>
      <c r="AE5532" s="37">
        <f>M5532-AA5532</f>
        <v>0</v>
      </c>
    </row>
    <row r="5533" spans="1:31" x14ac:dyDescent="0.25">
      <c r="A5533" s="14">
        <v>45108</v>
      </c>
      <c r="B5533" s="4" t="s">
        <v>20</v>
      </c>
      <c r="C5533" s="4">
        <v>2</v>
      </c>
      <c r="D5533" s="4" t="s">
        <v>512</v>
      </c>
      <c r="E5533" s="4">
        <v>7</v>
      </c>
      <c r="F5533" s="4" t="s">
        <v>651</v>
      </c>
      <c r="G5533" s="4" t="s">
        <v>1112</v>
      </c>
      <c r="H5533" s="4">
        <v>59.22</v>
      </c>
      <c r="I5533" s="4">
        <v>12</v>
      </c>
      <c r="J5533" s="4">
        <v>48</v>
      </c>
      <c r="K5533" s="4">
        <v>12</v>
      </c>
      <c r="L5533" s="4">
        <v>48</v>
      </c>
      <c r="M5533" s="4">
        <v>0</v>
      </c>
      <c r="N5533" s="4">
        <v>0</v>
      </c>
      <c r="O5533" s="4" t="s">
        <v>24</v>
      </c>
      <c r="P5533" s="4" t="s">
        <v>25</v>
      </c>
      <c r="Q5533" s="4">
        <v>30415687</v>
      </c>
      <c r="R5533" s="4">
        <v>82424189</v>
      </c>
      <c r="S5533" s="7">
        <v>41390339947743</v>
      </c>
      <c r="T5533" s="7">
        <v>216768948891074</v>
      </c>
      <c r="U5533" s="2"/>
      <c r="V5533" s="3" t="s">
        <v>6062</v>
      </c>
      <c r="W5533" s="3" t="s">
        <v>11498</v>
      </c>
      <c r="X5533" s="4" t="s">
        <v>1112</v>
      </c>
      <c r="Y5533" s="3">
        <v>12</v>
      </c>
      <c r="Z5533" s="3">
        <v>0</v>
      </c>
      <c r="AA5533" s="5">
        <v>0</v>
      </c>
      <c r="AB5533" s="25">
        <v>48</v>
      </c>
      <c r="AC5533" s="33" t="str">
        <f>IF(G5533=X5533,"N","S")</f>
        <v>N</v>
      </c>
      <c r="AD5533" s="4">
        <f>K5533-(Y5533+Z5533)</f>
        <v>0</v>
      </c>
      <c r="AE5533" s="37">
        <f>M5533-AA5533</f>
        <v>0</v>
      </c>
    </row>
    <row r="5534" spans="1:31" x14ac:dyDescent="0.25">
      <c r="A5534" s="14">
        <v>45108</v>
      </c>
      <c r="B5534" s="4" t="s">
        <v>20</v>
      </c>
      <c r="C5534" s="4">
        <v>2</v>
      </c>
      <c r="D5534" s="4" t="s">
        <v>512</v>
      </c>
      <c r="E5534" s="4">
        <v>7</v>
      </c>
      <c r="F5534" s="4" t="s">
        <v>651</v>
      </c>
      <c r="G5534" s="4" t="s">
        <v>1136</v>
      </c>
      <c r="H5534" s="4">
        <v>31.5</v>
      </c>
      <c r="I5534" s="4">
        <v>12</v>
      </c>
      <c r="J5534" s="4">
        <v>48</v>
      </c>
      <c r="K5534" s="4">
        <v>12</v>
      </c>
      <c r="L5534" s="4">
        <v>48</v>
      </c>
      <c r="M5534" s="4">
        <v>0</v>
      </c>
      <c r="N5534" s="4">
        <v>0</v>
      </c>
      <c r="O5534" s="4" t="s">
        <v>24</v>
      </c>
      <c r="P5534" s="4" t="s">
        <v>25</v>
      </c>
      <c r="Q5534" s="4">
        <v>30617866</v>
      </c>
      <c r="R5534" s="4">
        <v>82201681</v>
      </c>
      <c r="S5534" s="7">
        <v>413883533547913</v>
      </c>
      <c r="T5534" s="7">
        <v>217013303093669</v>
      </c>
      <c r="U5534" s="2"/>
      <c r="V5534" s="3" t="s">
        <v>6062</v>
      </c>
      <c r="W5534" s="3" t="s">
        <v>11499</v>
      </c>
      <c r="X5534" s="4" t="s">
        <v>1136</v>
      </c>
      <c r="Y5534" s="3">
        <v>12</v>
      </c>
      <c r="Z5534" s="3">
        <v>0</v>
      </c>
      <c r="AA5534" s="5">
        <v>0</v>
      </c>
      <c r="AB5534" s="25">
        <v>48</v>
      </c>
      <c r="AC5534" s="33" t="str">
        <f>IF(G5534=X5534,"N","S")</f>
        <v>N</v>
      </c>
      <c r="AD5534" s="4">
        <f>K5534-(Y5534+Z5534)</f>
        <v>0</v>
      </c>
      <c r="AE5534" s="37">
        <f>M5534-AA5534</f>
        <v>0</v>
      </c>
    </row>
    <row r="5535" spans="1:31" x14ac:dyDescent="0.25">
      <c r="A5535" s="14">
        <v>45108</v>
      </c>
      <c r="B5535" s="4" t="s">
        <v>20</v>
      </c>
      <c r="C5535" s="4">
        <v>2</v>
      </c>
      <c r="D5535" s="4" t="s">
        <v>512</v>
      </c>
      <c r="E5535" s="4">
        <v>7</v>
      </c>
      <c r="F5535" s="4" t="s">
        <v>651</v>
      </c>
      <c r="G5535" s="4" t="s">
        <v>959</v>
      </c>
      <c r="H5535" s="4">
        <v>59.22</v>
      </c>
      <c r="I5535" s="4">
        <v>12</v>
      </c>
      <c r="J5535" s="4">
        <v>48</v>
      </c>
      <c r="K5535" s="4">
        <v>12</v>
      </c>
      <c r="L5535" s="4">
        <v>48</v>
      </c>
      <c r="M5535" s="4">
        <v>0</v>
      </c>
      <c r="N5535" s="4">
        <v>0</v>
      </c>
      <c r="O5535" s="4" t="s">
        <v>24</v>
      </c>
      <c r="P5535" s="4" t="s">
        <v>25</v>
      </c>
      <c r="Q5535" s="4">
        <v>30273959</v>
      </c>
      <c r="R5535" s="4">
        <v>82578511</v>
      </c>
      <c r="S5535" s="7">
        <v>413917176011655</v>
      </c>
      <c r="T5535" s="7">
        <v>216597666158058</v>
      </c>
      <c r="U5535" s="2"/>
      <c r="V5535" s="3" t="s">
        <v>6062</v>
      </c>
      <c r="W5535" s="3" t="s">
        <v>11500</v>
      </c>
      <c r="X5535" s="4" t="s">
        <v>959</v>
      </c>
      <c r="Y5535" s="3">
        <v>12</v>
      </c>
      <c r="Z5535" s="3">
        <v>0</v>
      </c>
      <c r="AA5535" s="5">
        <v>0</v>
      </c>
      <c r="AB5535" s="25">
        <v>48</v>
      </c>
      <c r="AC5535" s="33" t="str">
        <f>IF(G5535=X5535,"N","S")</f>
        <v>N</v>
      </c>
      <c r="AD5535" s="4">
        <f>K5535-(Y5535+Z5535)</f>
        <v>0</v>
      </c>
      <c r="AE5535" s="37">
        <f>M5535-AA5535</f>
        <v>0</v>
      </c>
    </row>
    <row r="5536" spans="1:31" x14ac:dyDescent="0.25">
      <c r="A5536" s="14">
        <v>45108</v>
      </c>
      <c r="B5536" s="4" t="s">
        <v>20</v>
      </c>
      <c r="C5536" s="4">
        <v>2</v>
      </c>
      <c r="D5536" s="4" t="s">
        <v>512</v>
      </c>
      <c r="E5536" s="4">
        <v>7</v>
      </c>
      <c r="F5536" s="4" t="s">
        <v>651</v>
      </c>
      <c r="G5536" s="4" t="s">
        <v>1096</v>
      </c>
      <c r="H5536" s="4">
        <v>20.399999999999999</v>
      </c>
      <c r="I5536" s="4">
        <v>8</v>
      </c>
      <c r="J5536" s="4">
        <v>32</v>
      </c>
      <c r="K5536" s="4">
        <v>8</v>
      </c>
      <c r="L5536" s="4">
        <v>32</v>
      </c>
      <c r="M5536" s="4">
        <v>0</v>
      </c>
      <c r="N5536" s="4">
        <v>0</v>
      </c>
      <c r="O5536" s="4" t="s">
        <v>24</v>
      </c>
      <c r="P5536" s="4" t="s">
        <v>25</v>
      </c>
      <c r="Q5536" s="4">
        <v>30254923</v>
      </c>
      <c r="R5536" s="4">
        <v>82599608</v>
      </c>
      <c r="S5536" s="7">
        <v>4139190596431</v>
      </c>
      <c r="T5536" s="7">
        <v>216574655749137</v>
      </c>
      <c r="U5536" s="2"/>
      <c r="V5536" s="3" t="s">
        <v>6062</v>
      </c>
      <c r="W5536" s="3" t="s">
        <v>11501</v>
      </c>
      <c r="X5536" s="4" t="s">
        <v>1096</v>
      </c>
      <c r="Y5536" s="3">
        <v>8</v>
      </c>
      <c r="Z5536" s="3">
        <v>0</v>
      </c>
      <c r="AA5536" s="5">
        <v>0</v>
      </c>
      <c r="AB5536" s="25">
        <v>32</v>
      </c>
      <c r="AC5536" s="33" t="str">
        <f>IF(G5536=X5536,"N","S")</f>
        <v>N</v>
      </c>
      <c r="AD5536" s="4">
        <f>K5536-(Y5536+Z5536)</f>
        <v>0</v>
      </c>
      <c r="AE5536" s="37">
        <f>M5536-AA5536</f>
        <v>0</v>
      </c>
    </row>
    <row r="5537" spans="1:31" x14ac:dyDescent="0.25">
      <c r="A5537" s="14">
        <v>45108</v>
      </c>
      <c r="B5537" s="4" t="s">
        <v>20</v>
      </c>
      <c r="C5537" s="4">
        <v>2</v>
      </c>
      <c r="D5537" s="4" t="s">
        <v>512</v>
      </c>
      <c r="E5537" s="4">
        <v>7</v>
      </c>
      <c r="F5537" s="4" t="s">
        <v>651</v>
      </c>
      <c r="G5537" s="4" t="s">
        <v>1027</v>
      </c>
      <c r="H5537" s="4">
        <v>59.22</v>
      </c>
      <c r="I5537" s="4">
        <v>12</v>
      </c>
      <c r="J5537" s="4">
        <v>48</v>
      </c>
      <c r="K5537" s="4">
        <v>12</v>
      </c>
      <c r="L5537" s="4">
        <v>48</v>
      </c>
      <c r="M5537" s="4">
        <v>0</v>
      </c>
      <c r="N5537" s="4">
        <v>0</v>
      </c>
      <c r="O5537" s="4" t="s">
        <v>24</v>
      </c>
      <c r="P5537" s="4" t="s">
        <v>25</v>
      </c>
      <c r="Q5537" s="4">
        <v>30175959</v>
      </c>
      <c r="R5537" s="4">
        <v>82685072</v>
      </c>
      <c r="S5537" s="7">
        <v>413926688584488</v>
      </c>
      <c r="T5537" s="7">
        <v>216479227549523</v>
      </c>
      <c r="U5537" s="2"/>
      <c r="V5537" s="3" t="s">
        <v>6062</v>
      </c>
      <c r="W5537" s="3" t="s">
        <v>11502</v>
      </c>
      <c r="X5537" s="4" t="s">
        <v>1027</v>
      </c>
      <c r="Y5537" s="3">
        <v>12</v>
      </c>
      <c r="Z5537" s="3">
        <v>0</v>
      </c>
      <c r="AA5537" s="5">
        <v>0</v>
      </c>
      <c r="AB5537" s="25">
        <v>48</v>
      </c>
      <c r="AC5537" s="33" t="str">
        <f>IF(G5537=X5537,"N","S")</f>
        <v>N</v>
      </c>
      <c r="AD5537" s="4">
        <f>K5537-(Y5537+Z5537)</f>
        <v>0</v>
      </c>
      <c r="AE5537" s="37">
        <f>M5537-AA5537</f>
        <v>0</v>
      </c>
    </row>
    <row r="5538" spans="1:31" x14ac:dyDescent="0.25">
      <c r="A5538" s="14">
        <v>45108</v>
      </c>
      <c r="B5538" s="4" t="s">
        <v>20</v>
      </c>
      <c r="C5538" s="4">
        <v>2</v>
      </c>
      <c r="D5538" s="4" t="s">
        <v>512</v>
      </c>
      <c r="E5538" s="4">
        <v>7</v>
      </c>
      <c r="F5538" s="4" t="s">
        <v>651</v>
      </c>
      <c r="G5538" s="4" t="s">
        <v>1119</v>
      </c>
      <c r="H5538" s="4">
        <v>59.22</v>
      </c>
      <c r="I5538" s="4">
        <v>12</v>
      </c>
      <c r="J5538" s="4">
        <v>48</v>
      </c>
      <c r="K5538" s="4">
        <v>12</v>
      </c>
      <c r="L5538" s="4">
        <v>48</v>
      </c>
      <c r="M5538" s="4">
        <v>0</v>
      </c>
      <c r="N5538" s="4">
        <v>0</v>
      </c>
      <c r="O5538" s="4" t="s">
        <v>24</v>
      </c>
      <c r="P5538" s="4" t="s">
        <v>25</v>
      </c>
      <c r="Q5538" s="4">
        <v>30133677</v>
      </c>
      <c r="R5538" s="4">
        <v>82731148</v>
      </c>
      <c r="S5538" s="7">
        <v>41393080177476</v>
      </c>
      <c r="T5538" s="7">
        <v>21642812510756</v>
      </c>
      <c r="U5538" s="2"/>
      <c r="V5538" s="3" t="s">
        <v>6062</v>
      </c>
      <c r="W5538" s="3" t="s">
        <v>11503</v>
      </c>
      <c r="X5538" s="4" t="s">
        <v>1119</v>
      </c>
      <c r="Y5538" s="3">
        <v>12</v>
      </c>
      <c r="Z5538" s="3">
        <v>0</v>
      </c>
      <c r="AA5538" s="5">
        <v>0</v>
      </c>
      <c r="AB5538" s="25">
        <v>48</v>
      </c>
      <c r="AC5538" s="33" t="str">
        <f>IF(G5538=X5538,"N","S")</f>
        <v>N</v>
      </c>
      <c r="AD5538" s="4">
        <f>K5538-(Y5538+Z5538)</f>
        <v>0</v>
      </c>
      <c r="AE5538" s="37">
        <f>M5538-AA5538</f>
        <v>0</v>
      </c>
    </row>
    <row r="5539" spans="1:31" x14ac:dyDescent="0.25">
      <c r="A5539" s="22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0"/>
      <c r="R5539" s="20"/>
      <c r="S5539" s="24"/>
      <c r="T5539" s="24"/>
      <c r="U5539" s="2"/>
      <c r="V5539" s="3" t="s">
        <v>6062</v>
      </c>
      <c r="W5539" s="3" t="s">
        <v>11504</v>
      </c>
      <c r="X5539" s="4" t="s">
        <v>11505</v>
      </c>
      <c r="Y5539" s="3">
        <v>12</v>
      </c>
      <c r="Z5539" s="3">
        <v>0</v>
      </c>
      <c r="AA5539" s="5">
        <v>0</v>
      </c>
      <c r="AB5539" s="25">
        <v>48</v>
      </c>
      <c r="AC5539" s="33" t="str">
        <f>IF(G5539=X5539,"N","S")</f>
        <v>S</v>
      </c>
      <c r="AD5539" s="4">
        <f>K5539-(Y5539+Z5539)</f>
        <v>-12</v>
      </c>
      <c r="AE5539" s="37">
        <f>M5539-AA5539</f>
        <v>0</v>
      </c>
    </row>
    <row r="5540" spans="1:31" x14ac:dyDescent="0.25">
      <c r="A5540" s="14">
        <v>45108</v>
      </c>
      <c r="B5540" s="4" t="s">
        <v>20</v>
      </c>
      <c r="C5540" s="4">
        <v>2</v>
      </c>
      <c r="D5540" s="4" t="s">
        <v>512</v>
      </c>
      <c r="E5540" s="4">
        <v>7</v>
      </c>
      <c r="F5540" s="4" t="s">
        <v>651</v>
      </c>
      <c r="G5540" s="4" t="s">
        <v>942</v>
      </c>
      <c r="H5540" s="4">
        <v>33.32</v>
      </c>
      <c r="I5540" s="4">
        <v>12</v>
      </c>
      <c r="J5540" s="4">
        <v>48</v>
      </c>
      <c r="K5540" s="4">
        <v>12</v>
      </c>
      <c r="L5540" s="4">
        <v>48</v>
      </c>
      <c r="M5540" s="4">
        <v>0</v>
      </c>
      <c r="N5540" s="4">
        <v>0</v>
      </c>
      <c r="O5540" s="4" t="s">
        <v>24</v>
      </c>
      <c r="P5540" s="4" t="s">
        <v>25</v>
      </c>
      <c r="Q5540" s="4">
        <v>29910245</v>
      </c>
      <c r="R5540" s="4">
        <v>82975484</v>
      </c>
      <c r="S5540" s="7">
        <v>413952613863638</v>
      </c>
      <c r="T5540" s="7">
        <v>216158062383072</v>
      </c>
      <c r="U5540" s="2"/>
      <c r="V5540" s="3" t="s">
        <v>6062</v>
      </c>
      <c r="W5540" s="3" t="s">
        <v>11506</v>
      </c>
      <c r="X5540" s="4" t="s">
        <v>942</v>
      </c>
      <c r="Y5540" s="3">
        <v>12</v>
      </c>
      <c r="Z5540" s="3">
        <v>0</v>
      </c>
      <c r="AA5540" s="5">
        <v>0</v>
      </c>
      <c r="AB5540" s="25">
        <v>48</v>
      </c>
      <c r="AC5540" s="33" t="str">
        <f>IF(G5540=X5540,"N","S")</f>
        <v>N</v>
      </c>
      <c r="AD5540" s="4">
        <f>K5540-(Y5540+Z5540)</f>
        <v>0</v>
      </c>
      <c r="AE5540" s="37">
        <f>M5540-AA5540</f>
        <v>0</v>
      </c>
    </row>
    <row r="5541" spans="1:31" x14ac:dyDescent="0.25">
      <c r="A5541" s="14">
        <v>45108</v>
      </c>
      <c r="B5541" s="4" t="s">
        <v>20</v>
      </c>
      <c r="C5541" s="4">
        <v>9</v>
      </c>
      <c r="D5541" s="4" t="s">
        <v>4668</v>
      </c>
      <c r="E5541" s="4">
        <v>59</v>
      </c>
      <c r="F5541" s="4" t="s">
        <v>4675</v>
      </c>
      <c r="G5541" s="4" t="s">
        <v>4691</v>
      </c>
      <c r="H5541" s="4">
        <v>27</v>
      </c>
      <c r="I5541" s="4">
        <v>12</v>
      </c>
      <c r="J5541" s="4">
        <v>48</v>
      </c>
      <c r="K5541" s="4">
        <v>12</v>
      </c>
      <c r="L5541" s="4">
        <v>48</v>
      </c>
      <c r="M5541" s="4">
        <v>0</v>
      </c>
      <c r="N5541" s="4">
        <v>0</v>
      </c>
      <c r="O5541" s="4" t="s">
        <v>24</v>
      </c>
      <c r="P5541" s="4" t="s">
        <v>25</v>
      </c>
      <c r="Q5541" s="4">
        <v>32919484</v>
      </c>
      <c r="R5541" s="4">
        <v>87656787</v>
      </c>
      <c r="S5541" s="7">
        <v>414376811217054</v>
      </c>
      <c r="T5541" s="7">
        <v>21970547939891</v>
      </c>
      <c r="U5541" s="2"/>
      <c r="V5541" s="3" t="s">
        <v>6296</v>
      </c>
      <c r="W5541" s="3" t="s">
        <v>11507</v>
      </c>
      <c r="X5541" s="4" t="s">
        <v>4691</v>
      </c>
      <c r="Y5541" s="3">
        <v>12</v>
      </c>
      <c r="Z5541" s="3">
        <v>0</v>
      </c>
      <c r="AA5541" s="5">
        <v>0</v>
      </c>
      <c r="AB5541" s="25">
        <v>48</v>
      </c>
      <c r="AC5541" s="33" t="str">
        <f>IF(G5541=X5541,"N","S")</f>
        <v>N</v>
      </c>
      <c r="AD5541" s="4">
        <f>K5541-(Y5541+Z5541)</f>
        <v>0</v>
      </c>
      <c r="AE5541" s="37">
        <f>M5541-AA5541</f>
        <v>0</v>
      </c>
    </row>
    <row r="5542" spans="1:31" x14ac:dyDescent="0.25">
      <c r="A5542" s="14">
        <v>45108</v>
      </c>
      <c r="B5542" s="4" t="s">
        <v>20</v>
      </c>
      <c r="C5542" s="4">
        <v>9</v>
      </c>
      <c r="D5542" s="4" t="s">
        <v>4668</v>
      </c>
      <c r="E5542" s="4">
        <v>59</v>
      </c>
      <c r="F5542" s="4" t="s">
        <v>4675</v>
      </c>
      <c r="G5542" s="4" t="s">
        <v>4692</v>
      </c>
      <c r="H5542" s="4">
        <v>9</v>
      </c>
      <c r="I5542" s="4">
        <v>4</v>
      </c>
      <c r="J5542" s="4">
        <v>16</v>
      </c>
      <c r="K5542" s="4">
        <v>4</v>
      </c>
      <c r="L5542" s="4">
        <v>16</v>
      </c>
      <c r="M5542" s="4">
        <v>0</v>
      </c>
      <c r="N5542" s="4">
        <v>0</v>
      </c>
      <c r="O5542" s="4" t="s">
        <v>24</v>
      </c>
      <c r="P5542" s="4" t="s">
        <v>147</v>
      </c>
      <c r="Q5542" s="4">
        <v>32838430</v>
      </c>
      <c r="R5542" s="4">
        <v>87508957</v>
      </c>
      <c r="S5542" s="7">
        <v>41436342891233</v>
      </c>
      <c r="T5542" s="7">
        <v>219610110979712</v>
      </c>
      <c r="U5542" s="2"/>
      <c r="V5542" s="3" t="s">
        <v>6296</v>
      </c>
      <c r="W5542" s="3" t="s">
        <v>11508</v>
      </c>
      <c r="X5542" s="4" t="s">
        <v>4692</v>
      </c>
      <c r="Y5542" s="3">
        <v>4</v>
      </c>
      <c r="Z5542" s="3">
        <v>0</v>
      </c>
      <c r="AA5542" s="5">
        <v>0</v>
      </c>
      <c r="AB5542" s="25">
        <v>16</v>
      </c>
      <c r="AC5542" s="33" t="str">
        <f>IF(G5542=X5542,"N","S")</f>
        <v>N</v>
      </c>
      <c r="AD5542" s="4">
        <f>K5542-(Y5542+Z5542)</f>
        <v>0</v>
      </c>
      <c r="AE5542" s="37">
        <f>M5542-AA5542</f>
        <v>0</v>
      </c>
    </row>
    <row r="5543" spans="1:31" x14ac:dyDescent="0.25">
      <c r="A5543" s="14">
        <v>45108</v>
      </c>
      <c r="B5543" s="4" t="s">
        <v>42</v>
      </c>
      <c r="C5543" s="4">
        <v>1</v>
      </c>
      <c r="D5543" s="4" t="s">
        <v>21</v>
      </c>
      <c r="E5543" s="4">
        <v>4</v>
      </c>
      <c r="F5543" s="4" t="s">
        <v>377</v>
      </c>
      <c r="G5543" s="4" t="s">
        <v>491</v>
      </c>
      <c r="H5543" s="4">
        <v>38.770000000000003</v>
      </c>
      <c r="I5543" s="4">
        <v>22</v>
      </c>
      <c r="J5543" s="4">
        <v>66</v>
      </c>
      <c r="K5543" s="4">
        <v>22</v>
      </c>
      <c r="L5543" s="4">
        <v>66</v>
      </c>
      <c r="M5543" s="4">
        <v>0</v>
      </c>
      <c r="N5543" s="4">
        <v>0</v>
      </c>
      <c r="O5543" s="4" t="s">
        <v>24</v>
      </c>
      <c r="P5543" s="4" t="s">
        <v>25</v>
      </c>
      <c r="Q5543" s="4">
        <v>31706573</v>
      </c>
      <c r="R5543" s="4">
        <v>81504289</v>
      </c>
      <c r="S5543" s="7">
        <v>41382165312745</v>
      </c>
      <c r="T5543" s="7">
        <v>218323218631427</v>
      </c>
      <c r="U5543" s="2"/>
      <c r="V5543" s="3" t="s">
        <v>6037</v>
      </c>
      <c r="W5543" s="3" t="s">
        <v>11509</v>
      </c>
      <c r="X5543" s="4" t="s">
        <v>491</v>
      </c>
      <c r="Y5543" s="3">
        <v>11</v>
      </c>
      <c r="Z5543" s="3">
        <v>11</v>
      </c>
      <c r="AA5543" s="5">
        <v>0</v>
      </c>
      <c r="AB5543" s="25">
        <v>66</v>
      </c>
      <c r="AC5543" s="33" t="str">
        <f>IF(G5543=X5543,"N","S")</f>
        <v>N</v>
      </c>
      <c r="AD5543" s="4">
        <f>K5543-(Y5543+Z5543)</f>
        <v>0</v>
      </c>
      <c r="AE5543" s="37">
        <f>M5543-AA5543</f>
        <v>0</v>
      </c>
    </row>
    <row r="5544" spans="1:31" x14ac:dyDescent="0.25">
      <c r="A5544" s="14">
        <v>45108</v>
      </c>
      <c r="B5544" s="4" t="s">
        <v>42</v>
      </c>
      <c r="C5544" s="4">
        <v>1</v>
      </c>
      <c r="D5544" s="4" t="s">
        <v>21</v>
      </c>
      <c r="E5544" s="4">
        <v>4</v>
      </c>
      <c r="F5544" s="4" t="s">
        <v>377</v>
      </c>
      <c r="G5544" s="4" t="s">
        <v>427</v>
      </c>
      <c r="H5544" s="4">
        <v>11.25</v>
      </c>
      <c r="I5544" s="4">
        <v>5</v>
      </c>
      <c r="J5544" s="4">
        <v>20</v>
      </c>
      <c r="K5544" s="4">
        <v>5</v>
      </c>
      <c r="L5544" s="4">
        <v>20</v>
      </c>
      <c r="M5544" s="4">
        <v>0</v>
      </c>
      <c r="N5544" s="4">
        <v>0</v>
      </c>
      <c r="O5544" s="4" t="s">
        <v>24</v>
      </c>
      <c r="P5544" s="4" t="s">
        <v>25</v>
      </c>
      <c r="Q5544" s="4">
        <v>31648812</v>
      </c>
      <c r="R5544" s="4">
        <v>81415111</v>
      </c>
      <c r="S5544" s="7">
        <v>413813572062908</v>
      </c>
      <c r="T5544" s="7">
        <v>218255150936178</v>
      </c>
      <c r="U5544" s="2"/>
      <c r="V5544" s="3" t="s">
        <v>6037</v>
      </c>
      <c r="W5544" s="3" t="s">
        <v>11510</v>
      </c>
      <c r="X5544" s="4" t="s">
        <v>427</v>
      </c>
      <c r="Y5544" s="3">
        <v>5</v>
      </c>
      <c r="Z5544" s="3">
        <v>0</v>
      </c>
      <c r="AA5544" s="5">
        <v>0</v>
      </c>
      <c r="AB5544" s="25">
        <v>20</v>
      </c>
      <c r="AC5544" s="33" t="str">
        <f>IF(G5544=X5544,"N","S")</f>
        <v>N</v>
      </c>
      <c r="AD5544" s="4">
        <f>K5544-(Y5544+Z5544)</f>
        <v>0</v>
      </c>
      <c r="AE5544" s="37">
        <f>M5544-AA5544</f>
        <v>0</v>
      </c>
    </row>
    <row r="5545" spans="1:31" x14ac:dyDescent="0.25">
      <c r="A5545" s="14">
        <v>45108</v>
      </c>
      <c r="B5545" s="4" t="s">
        <v>42</v>
      </c>
      <c r="C5545" s="4">
        <v>1</v>
      </c>
      <c r="D5545" s="4" t="s">
        <v>21</v>
      </c>
      <c r="E5545" s="4">
        <v>4</v>
      </c>
      <c r="F5545" s="4" t="s">
        <v>377</v>
      </c>
      <c r="G5545" s="4" t="s">
        <v>447</v>
      </c>
      <c r="H5545" s="4">
        <v>11.25</v>
      </c>
      <c r="I5545" s="4">
        <v>5</v>
      </c>
      <c r="J5545" s="4">
        <v>20</v>
      </c>
      <c r="K5545" s="4">
        <v>5</v>
      </c>
      <c r="L5545" s="4">
        <v>20</v>
      </c>
      <c r="M5545" s="4">
        <v>0</v>
      </c>
      <c r="N5545" s="4">
        <v>0</v>
      </c>
      <c r="O5545" s="4" t="s">
        <v>24</v>
      </c>
      <c r="P5545" s="4" t="s">
        <v>25</v>
      </c>
      <c r="Q5545" s="4">
        <v>31657673</v>
      </c>
      <c r="R5545" s="4">
        <v>81428744</v>
      </c>
      <c r="S5545" s="7">
        <v>413814807476568</v>
      </c>
      <c r="T5545" s="7">
        <v>218265593494004</v>
      </c>
      <c r="U5545" s="2"/>
      <c r="V5545" s="3" t="s">
        <v>6037</v>
      </c>
      <c r="W5545" s="3" t="s">
        <v>11511</v>
      </c>
      <c r="X5545" s="4" t="s">
        <v>447</v>
      </c>
      <c r="Y5545" s="3">
        <v>5</v>
      </c>
      <c r="Z5545" s="3">
        <v>0</v>
      </c>
      <c r="AA5545" s="5">
        <v>0</v>
      </c>
      <c r="AB5545" s="25">
        <v>20</v>
      </c>
      <c r="AC5545" s="33" t="str">
        <f>IF(G5545=X5545,"N","S")</f>
        <v>N</v>
      </c>
      <c r="AD5545" s="4">
        <f>K5545-(Y5545+Z5545)</f>
        <v>0</v>
      </c>
      <c r="AE5545" s="37">
        <f>M5545-AA5545</f>
        <v>0</v>
      </c>
    </row>
    <row r="5546" spans="1:31" x14ac:dyDescent="0.25">
      <c r="A5546" s="14">
        <v>45108</v>
      </c>
      <c r="B5546" s="4" t="s">
        <v>42</v>
      </c>
      <c r="C5546" s="4">
        <v>1</v>
      </c>
      <c r="D5546" s="4" t="s">
        <v>21</v>
      </c>
      <c r="E5546" s="4">
        <v>4</v>
      </c>
      <c r="F5546" s="4" t="s">
        <v>377</v>
      </c>
      <c r="G5546" s="4" t="s">
        <v>401</v>
      </c>
      <c r="H5546" s="4">
        <v>6.75</v>
      </c>
      <c r="I5546" s="4">
        <v>3</v>
      </c>
      <c r="J5546" s="4">
        <v>12</v>
      </c>
      <c r="K5546" s="4">
        <v>3</v>
      </c>
      <c r="L5546" s="4">
        <v>12</v>
      </c>
      <c r="M5546" s="4">
        <v>0</v>
      </c>
      <c r="N5546" s="4">
        <v>0</v>
      </c>
      <c r="O5546" s="4" t="s">
        <v>24</v>
      </c>
      <c r="P5546" s="4" t="s">
        <v>25</v>
      </c>
      <c r="Q5546" s="4">
        <v>31666255</v>
      </c>
      <c r="R5546" s="4">
        <v>81441950</v>
      </c>
      <c r="S5546" s="7">
        <v>413816004193626</v>
      </c>
      <c r="T5546" s="7">
        <v>218275707266512</v>
      </c>
      <c r="U5546" s="2"/>
      <c r="V5546" s="3" t="s">
        <v>6037</v>
      </c>
      <c r="W5546" s="3" t="s">
        <v>11512</v>
      </c>
      <c r="X5546" s="4" t="s">
        <v>401</v>
      </c>
      <c r="Y5546" s="3">
        <v>3</v>
      </c>
      <c r="Z5546" s="3">
        <v>0</v>
      </c>
      <c r="AA5546" s="5">
        <v>0</v>
      </c>
      <c r="AB5546" s="25">
        <v>12</v>
      </c>
      <c r="AC5546" s="33" t="str">
        <f>IF(G5546=X5546,"N","S")</f>
        <v>N</v>
      </c>
      <c r="AD5546" s="4">
        <f>K5546-(Y5546+Z5546)</f>
        <v>0</v>
      </c>
      <c r="AE5546" s="37">
        <f>M5546-AA5546</f>
        <v>0</v>
      </c>
    </row>
    <row r="5547" spans="1:31" x14ac:dyDescent="0.25">
      <c r="A5547" s="14">
        <v>45108</v>
      </c>
      <c r="B5547" s="4" t="s">
        <v>20</v>
      </c>
      <c r="C5547" s="4">
        <v>1</v>
      </c>
      <c r="D5547" s="4" t="s">
        <v>21</v>
      </c>
      <c r="E5547" s="4">
        <v>3</v>
      </c>
      <c r="F5547" s="4" t="s">
        <v>300</v>
      </c>
      <c r="G5547" s="4" t="s">
        <v>350</v>
      </c>
      <c r="H5547" s="4">
        <v>22.5</v>
      </c>
      <c r="I5547" s="4">
        <v>9</v>
      </c>
      <c r="J5547" s="4">
        <v>36</v>
      </c>
      <c r="K5547" s="4">
        <v>9</v>
      </c>
      <c r="L5547" s="4">
        <v>36</v>
      </c>
      <c r="M5547" s="4">
        <v>0</v>
      </c>
      <c r="N5547" s="4">
        <v>0</v>
      </c>
      <c r="O5547" s="4" t="s">
        <v>24</v>
      </c>
      <c r="P5547" s="4" t="s">
        <v>25</v>
      </c>
      <c r="Q5547" s="4">
        <v>32053607</v>
      </c>
      <c r="R5547" s="4">
        <v>81326622</v>
      </c>
      <c r="S5547" s="7">
        <v>413805944963131</v>
      </c>
      <c r="T5547" s="7">
        <v>218740212290509</v>
      </c>
      <c r="U5547" s="2"/>
      <c r="V5547" s="3" t="s">
        <v>6037</v>
      </c>
      <c r="W5547" s="3" t="s">
        <v>11513</v>
      </c>
      <c r="X5547" s="4" t="s">
        <v>350</v>
      </c>
      <c r="Y5547" s="3">
        <v>9</v>
      </c>
      <c r="Z5547" s="3">
        <v>0</v>
      </c>
      <c r="AA5547" s="5">
        <v>0</v>
      </c>
      <c r="AB5547" s="25">
        <v>36</v>
      </c>
      <c r="AC5547" s="33" t="str">
        <f>IF(G5547=X5547,"N","S")</f>
        <v>N</v>
      </c>
      <c r="AD5547" s="4">
        <f>K5547-(Y5547+Z5547)</f>
        <v>0</v>
      </c>
      <c r="AE5547" s="37">
        <f>M5547-AA5547</f>
        <v>0</v>
      </c>
    </row>
    <row r="5548" spans="1:31" x14ac:dyDescent="0.25">
      <c r="A5548" s="14">
        <v>45108</v>
      </c>
      <c r="B5548" s="4" t="s">
        <v>20</v>
      </c>
      <c r="C5548" s="4">
        <v>1</v>
      </c>
      <c r="D5548" s="4" t="s">
        <v>21</v>
      </c>
      <c r="E5548" s="4">
        <v>3</v>
      </c>
      <c r="F5548" s="4" t="s">
        <v>300</v>
      </c>
      <c r="G5548" s="4" t="s">
        <v>311</v>
      </c>
      <c r="H5548" s="4">
        <v>32.5</v>
      </c>
      <c r="I5548" s="4">
        <v>8</v>
      </c>
      <c r="J5548" s="4">
        <v>32</v>
      </c>
      <c r="K5548" s="4">
        <v>8</v>
      </c>
      <c r="L5548" s="4">
        <v>32</v>
      </c>
      <c r="M5548" s="4">
        <v>0</v>
      </c>
      <c r="N5548" s="4">
        <v>0</v>
      </c>
      <c r="O5548" s="4" t="s">
        <v>24</v>
      </c>
      <c r="P5548" s="4" t="s">
        <v>25</v>
      </c>
      <c r="Q5548" s="4">
        <v>32061178</v>
      </c>
      <c r="R5548" s="4">
        <v>81299732</v>
      </c>
      <c r="S5548" s="7">
        <v>413803529445416</v>
      </c>
      <c r="T5548" s="7">
        <v>218749567335789</v>
      </c>
      <c r="U5548" s="2"/>
      <c r="V5548" s="3" t="s">
        <v>6037</v>
      </c>
      <c r="W5548" s="3" t="s">
        <v>11514</v>
      </c>
      <c r="X5548" s="4" t="s">
        <v>311</v>
      </c>
      <c r="Y5548" s="3">
        <v>4</v>
      </c>
      <c r="Z5548" s="3">
        <v>0</v>
      </c>
      <c r="AA5548" s="5">
        <v>0</v>
      </c>
      <c r="AB5548" s="25">
        <v>16</v>
      </c>
      <c r="AC5548" s="33" t="str">
        <f>IF(G5548=X5548,"N","S")</f>
        <v>N</v>
      </c>
      <c r="AD5548" s="4">
        <f>K5548-(Y5548+Z5548)</f>
        <v>4</v>
      </c>
      <c r="AE5548" s="37">
        <f>M5548-AA5548</f>
        <v>0</v>
      </c>
    </row>
    <row r="5549" spans="1:31" x14ac:dyDescent="0.25">
      <c r="A5549" s="14">
        <v>45108</v>
      </c>
      <c r="B5549" s="4" t="s">
        <v>20</v>
      </c>
      <c r="C5549" s="4">
        <v>1</v>
      </c>
      <c r="D5549" s="4" t="s">
        <v>21</v>
      </c>
      <c r="E5549" s="4">
        <v>3</v>
      </c>
      <c r="F5549" s="4" t="s">
        <v>300</v>
      </c>
      <c r="G5549" s="4" t="s">
        <v>311</v>
      </c>
      <c r="H5549" s="4">
        <v>9</v>
      </c>
      <c r="I5549" s="4">
        <v>4</v>
      </c>
      <c r="J5549" s="4">
        <v>16</v>
      </c>
      <c r="K5549" s="4">
        <v>4</v>
      </c>
      <c r="L5549" s="4">
        <v>16</v>
      </c>
      <c r="M5549" s="4">
        <v>0</v>
      </c>
      <c r="N5549" s="4">
        <v>0</v>
      </c>
      <c r="O5549" s="4" t="s">
        <v>24</v>
      </c>
      <c r="P5549" s="4" t="s">
        <v>25</v>
      </c>
      <c r="Q5549" s="4">
        <v>32061178</v>
      </c>
      <c r="R5549" s="4">
        <v>81299732</v>
      </c>
      <c r="S5549" s="7">
        <v>413803529445416</v>
      </c>
      <c r="T5549" s="7">
        <v>218749567335789</v>
      </c>
      <c r="U5549" s="2"/>
      <c r="V5549" s="3" t="s">
        <v>6037</v>
      </c>
      <c r="W5549" s="3" t="s">
        <v>11515</v>
      </c>
      <c r="X5549" s="4" t="s">
        <v>311</v>
      </c>
      <c r="Y5549" s="3">
        <v>8</v>
      </c>
      <c r="Z5549" s="3">
        <v>0</v>
      </c>
      <c r="AA5549" s="5">
        <v>0</v>
      </c>
      <c r="AB5549" s="25">
        <v>32</v>
      </c>
      <c r="AC5549" s="33" t="str">
        <f>IF(G5549=X5549,"N","S")</f>
        <v>N</v>
      </c>
      <c r="AD5549" s="4">
        <f>K5549-(Y5549+Z5549)</f>
        <v>-4</v>
      </c>
      <c r="AE5549" s="37">
        <f>M5549-AA5549</f>
        <v>0</v>
      </c>
    </row>
    <row r="5550" spans="1:31" x14ac:dyDescent="0.25">
      <c r="A5550" s="14">
        <v>45108</v>
      </c>
      <c r="B5550" s="4" t="s">
        <v>20</v>
      </c>
      <c r="C5550" s="4">
        <v>1</v>
      </c>
      <c r="D5550" s="4" t="s">
        <v>21</v>
      </c>
      <c r="E5550" s="4">
        <v>3</v>
      </c>
      <c r="F5550" s="4" t="s">
        <v>300</v>
      </c>
      <c r="G5550" s="4" t="s">
        <v>348</v>
      </c>
      <c r="H5550" s="4">
        <v>16</v>
      </c>
      <c r="I5550" s="4">
        <v>4</v>
      </c>
      <c r="J5550" s="4">
        <v>16</v>
      </c>
      <c r="K5550" s="4">
        <v>4</v>
      </c>
      <c r="L5550" s="4">
        <v>16</v>
      </c>
      <c r="M5550" s="4">
        <v>0</v>
      </c>
      <c r="N5550" s="4">
        <v>0</v>
      </c>
      <c r="O5550" s="4" t="s">
        <v>24</v>
      </c>
      <c r="P5550" s="4" t="s">
        <v>25</v>
      </c>
      <c r="Q5550" s="4">
        <v>32064964</v>
      </c>
      <c r="R5550" s="4">
        <v>81286645</v>
      </c>
      <c r="S5550" s="7">
        <v>413802353930745</v>
      </c>
      <c r="T5550" s="7">
        <v>218754241416671</v>
      </c>
      <c r="U5550" s="2"/>
      <c r="V5550" s="3" t="s">
        <v>6037</v>
      </c>
      <c r="W5550" s="3" t="s">
        <v>11516</v>
      </c>
      <c r="X5550" s="4" t="s">
        <v>348</v>
      </c>
      <c r="Y5550" s="3">
        <v>4</v>
      </c>
      <c r="Z5550" s="3">
        <v>0</v>
      </c>
      <c r="AA5550" s="5">
        <v>0</v>
      </c>
      <c r="AB5550" s="25">
        <v>16</v>
      </c>
      <c r="AC5550" s="33" t="str">
        <f>IF(G5550=X5550,"N","S")</f>
        <v>N</v>
      </c>
      <c r="AD5550" s="4">
        <f>K5550-(Y5550+Z5550)</f>
        <v>0</v>
      </c>
      <c r="AE5550" s="37">
        <f>M5550-AA5550</f>
        <v>0</v>
      </c>
    </row>
    <row r="5551" spans="1:31" x14ac:dyDescent="0.25">
      <c r="A5551" s="14">
        <v>45108</v>
      </c>
      <c r="B5551" s="4" t="s">
        <v>20</v>
      </c>
      <c r="C5551" s="4">
        <v>1</v>
      </c>
      <c r="D5551" s="4" t="s">
        <v>21</v>
      </c>
      <c r="E5551" s="4">
        <v>3</v>
      </c>
      <c r="F5551" s="4" t="s">
        <v>300</v>
      </c>
      <c r="G5551" s="4" t="s">
        <v>372</v>
      </c>
      <c r="H5551" s="4">
        <v>4.5</v>
      </c>
      <c r="I5551" s="4">
        <v>2</v>
      </c>
      <c r="J5551" s="4">
        <v>8</v>
      </c>
      <c r="K5551" s="4">
        <v>2</v>
      </c>
      <c r="L5551" s="4">
        <v>8</v>
      </c>
      <c r="M5551" s="4">
        <v>0</v>
      </c>
      <c r="N5551" s="4">
        <v>0</v>
      </c>
      <c r="O5551" s="4" t="s">
        <v>24</v>
      </c>
      <c r="P5551" s="4" t="s">
        <v>25</v>
      </c>
      <c r="Q5551" s="4">
        <v>32067175</v>
      </c>
      <c r="R5551" s="4">
        <v>81279002</v>
      </c>
      <c r="S5551" s="7">
        <v>413801667412758</v>
      </c>
      <c r="T5551" s="7">
        <v>218756971045429</v>
      </c>
      <c r="U5551" s="2"/>
      <c r="V5551" s="3" t="s">
        <v>6037</v>
      </c>
      <c r="W5551" s="3" t="s">
        <v>11517</v>
      </c>
      <c r="X5551" s="4" t="s">
        <v>372</v>
      </c>
      <c r="Y5551" s="3">
        <v>2</v>
      </c>
      <c r="Z5551" s="3">
        <v>0</v>
      </c>
      <c r="AA5551" s="5">
        <v>0</v>
      </c>
      <c r="AB5551" s="25">
        <v>8</v>
      </c>
      <c r="AC5551" s="33" t="str">
        <f>IF(G5551=X5551,"N","S")</f>
        <v>N</v>
      </c>
      <c r="AD5551" s="4">
        <f>K5551-(Y5551+Z5551)</f>
        <v>0</v>
      </c>
      <c r="AE5551" s="37">
        <f>M5551-AA5551</f>
        <v>0</v>
      </c>
    </row>
    <row r="5552" spans="1:31" x14ac:dyDescent="0.25">
      <c r="A5552" s="14">
        <v>45108</v>
      </c>
      <c r="B5552" s="4" t="s">
        <v>20</v>
      </c>
      <c r="C5552" s="4">
        <v>1</v>
      </c>
      <c r="D5552" s="4" t="s">
        <v>21</v>
      </c>
      <c r="E5552" s="4">
        <v>3</v>
      </c>
      <c r="F5552" s="4" t="s">
        <v>300</v>
      </c>
      <c r="G5552" s="4" t="s">
        <v>341</v>
      </c>
      <c r="H5552" s="4">
        <v>13.5</v>
      </c>
      <c r="I5552" s="4">
        <v>6</v>
      </c>
      <c r="J5552" s="4">
        <v>24</v>
      </c>
      <c r="K5552" s="4">
        <v>6</v>
      </c>
      <c r="L5552" s="4">
        <v>24</v>
      </c>
      <c r="M5552" s="4">
        <v>0</v>
      </c>
      <c r="N5552" s="4">
        <v>0</v>
      </c>
      <c r="O5552" s="4" t="s">
        <v>24</v>
      </c>
      <c r="P5552" s="4" t="s">
        <v>25</v>
      </c>
      <c r="Q5552" s="4">
        <v>32075898</v>
      </c>
      <c r="R5552" s="4">
        <v>81248842</v>
      </c>
      <c r="S5552" s="7">
        <v>413798958345634</v>
      </c>
      <c r="T5552" s="7">
        <v>218767740191063</v>
      </c>
      <c r="U5552" s="2"/>
      <c r="V5552" s="3" t="s">
        <v>6037</v>
      </c>
      <c r="W5552" s="3" t="s">
        <v>11518</v>
      </c>
      <c r="X5552" s="4" t="s">
        <v>341</v>
      </c>
      <c r="Y5552" s="3">
        <v>6</v>
      </c>
      <c r="Z5552" s="3">
        <v>0</v>
      </c>
      <c r="AA5552" s="5">
        <v>0</v>
      </c>
      <c r="AB5552" s="25">
        <v>24</v>
      </c>
      <c r="AC5552" s="33" t="str">
        <f>IF(G5552=X5552,"N","S")</f>
        <v>N</v>
      </c>
      <c r="AD5552" s="4">
        <f>K5552-(Y5552+Z5552)</f>
        <v>0</v>
      </c>
      <c r="AE5552" s="37">
        <f>M5552-AA5552</f>
        <v>0</v>
      </c>
    </row>
    <row r="5553" spans="1:31" x14ac:dyDescent="0.25">
      <c r="A5553" s="14">
        <v>45108</v>
      </c>
      <c r="B5553" s="4" t="s">
        <v>20</v>
      </c>
      <c r="C5553" s="4">
        <v>1</v>
      </c>
      <c r="D5553" s="4" t="s">
        <v>21</v>
      </c>
      <c r="E5553" s="4">
        <v>3</v>
      </c>
      <c r="F5553" s="4" t="s">
        <v>300</v>
      </c>
      <c r="G5553" s="4" t="s">
        <v>308</v>
      </c>
      <c r="H5553" s="4">
        <v>32.5</v>
      </c>
      <c r="I5553" s="4">
        <v>9</v>
      </c>
      <c r="J5553" s="4">
        <v>30</v>
      </c>
      <c r="K5553" s="4">
        <v>9</v>
      </c>
      <c r="L5553" s="4">
        <v>30</v>
      </c>
      <c r="M5553" s="4">
        <v>0</v>
      </c>
      <c r="N5553" s="4">
        <v>0</v>
      </c>
      <c r="O5553" s="4" t="s">
        <v>24</v>
      </c>
      <c r="P5553" s="4" t="s">
        <v>25</v>
      </c>
      <c r="Q5553" s="4">
        <v>32023655</v>
      </c>
      <c r="R5553" s="4">
        <v>81429138</v>
      </c>
      <c r="S5553" s="7">
        <v>413815153005694</v>
      </c>
      <c r="T5553" s="7">
        <v>218703245005063</v>
      </c>
      <c r="U5553" s="2"/>
      <c r="V5553" s="3" t="s">
        <v>6037</v>
      </c>
      <c r="W5553" s="3" t="s">
        <v>11519</v>
      </c>
      <c r="X5553" s="4" t="s">
        <v>308</v>
      </c>
      <c r="Y5553" s="3">
        <v>20</v>
      </c>
      <c r="Z5553" s="3">
        <v>0</v>
      </c>
      <c r="AA5553" s="5">
        <v>0</v>
      </c>
      <c r="AB5553" s="25">
        <v>80</v>
      </c>
      <c r="AC5553" s="33" t="str">
        <f>IF(G5553=X5553,"N","S")</f>
        <v>N</v>
      </c>
      <c r="AD5553" s="4">
        <f>K5553-(Y5553+Z5553)</f>
        <v>-11</v>
      </c>
      <c r="AE5553" s="37">
        <f>M5553-AA5553</f>
        <v>0</v>
      </c>
    </row>
    <row r="5554" spans="1:31" x14ac:dyDescent="0.25">
      <c r="A5554" s="14">
        <v>45108</v>
      </c>
      <c r="B5554" s="4" t="s">
        <v>20</v>
      </c>
      <c r="C5554" s="4">
        <v>1</v>
      </c>
      <c r="D5554" s="4" t="s">
        <v>21</v>
      </c>
      <c r="E5554" s="4">
        <v>3</v>
      </c>
      <c r="F5554" s="4" t="s">
        <v>300</v>
      </c>
      <c r="G5554" s="4" t="s">
        <v>308</v>
      </c>
      <c r="H5554" s="4">
        <v>20.25</v>
      </c>
      <c r="I5554" s="4">
        <v>6</v>
      </c>
      <c r="J5554" s="4">
        <v>24</v>
      </c>
      <c r="K5554" s="4">
        <v>6</v>
      </c>
      <c r="L5554" s="4">
        <v>24</v>
      </c>
      <c r="M5554" s="4">
        <v>0</v>
      </c>
      <c r="N5554" s="4">
        <v>0</v>
      </c>
      <c r="O5554" s="4" t="s">
        <v>24</v>
      </c>
      <c r="P5554" s="4" t="s">
        <v>25</v>
      </c>
      <c r="Q5554" s="4">
        <v>32023655</v>
      </c>
      <c r="R5554" s="4">
        <v>81429138</v>
      </c>
      <c r="S5554" s="7">
        <v>413815153005694</v>
      </c>
      <c r="T5554" s="7">
        <v>218703245005063</v>
      </c>
      <c r="U5554" s="2"/>
      <c r="V5554" s="3" t="s">
        <v>6037</v>
      </c>
      <c r="W5554" s="3" t="s">
        <v>11520</v>
      </c>
      <c r="X5554" s="4" t="s">
        <v>308</v>
      </c>
      <c r="Y5554" s="3">
        <v>6</v>
      </c>
      <c r="Z5554" s="3">
        <v>0</v>
      </c>
      <c r="AA5554" s="5">
        <v>0</v>
      </c>
      <c r="AB5554" s="25">
        <v>24</v>
      </c>
      <c r="AC5554" s="33" t="str">
        <f>IF(G5554=X5554,"N","S")</f>
        <v>N</v>
      </c>
      <c r="AD5554" s="4">
        <f>K5554-(Y5554+Z5554)</f>
        <v>0</v>
      </c>
      <c r="AE5554" s="37">
        <f>M5554-AA5554</f>
        <v>0</v>
      </c>
    </row>
    <row r="5555" spans="1:31" x14ac:dyDescent="0.25">
      <c r="A5555" s="14">
        <v>45108</v>
      </c>
      <c r="B5555" s="4" t="s">
        <v>20</v>
      </c>
      <c r="C5555" s="4">
        <v>1</v>
      </c>
      <c r="D5555" s="4" t="s">
        <v>21</v>
      </c>
      <c r="E5555" s="4">
        <v>3</v>
      </c>
      <c r="F5555" s="4" t="s">
        <v>300</v>
      </c>
      <c r="G5555" s="4" t="s">
        <v>308</v>
      </c>
      <c r="H5555" s="4">
        <v>100</v>
      </c>
      <c r="I5555" s="4">
        <v>20</v>
      </c>
      <c r="J5555" s="4">
        <v>80</v>
      </c>
      <c r="K5555" s="4">
        <v>20</v>
      </c>
      <c r="L5555" s="4">
        <v>80</v>
      </c>
      <c r="M5555" s="4">
        <v>0</v>
      </c>
      <c r="N5555" s="4">
        <v>0</v>
      </c>
      <c r="O5555" s="4" t="s">
        <v>24</v>
      </c>
      <c r="P5555" s="4" t="s">
        <v>25</v>
      </c>
      <c r="Q5555" s="4">
        <v>32023655</v>
      </c>
      <c r="R5555" s="4">
        <v>81429138</v>
      </c>
      <c r="S5555" s="7">
        <v>413815153005694</v>
      </c>
      <c r="T5555" s="7">
        <v>218703245005063</v>
      </c>
      <c r="U5555" s="2"/>
      <c r="V5555" s="3" t="s">
        <v>6037</v>
      </c>
      <c r="W5555" s="3" t="s">
        <v>11521</v>
      </c>
      <c r="X5555" s="4" t="s">
        <v>308</v>
      </c>
      <c r="Y5555" s="3">
        <v>6</v>
      </c>
      <c r="Z5555" s="3">
        <v>3</v>
      </c>
      <c r="AA5555" s="5">
        <v>0</v>
      </c>
      <c r="AB5555" s="25">
        <v>30</v>
      </c>
      <c r="AC5555" s="33" t="str">
        <f>IF(G5555=X5555,"N","S")</f>
        <v>N</v>
      </c>
      <c r="AD5555" s="4">
        <f>K5555-(Y5555+Z5555)</f>
        <v>11</v>
      </c>
      <c r="AE5555" s="37">
        <f>M5555-AA5555</f>
        <v>0</v>
      </c>
    </row>
    <row r="5556" spans="1:31" x14ac:dyDescent="0.25">
      <c r="A5556" s="14">
        <v>45108</v>
      </c>
      <c r="B5556" s="4" t="s">
        <v>20</v>
      </c>
      <c r="C5556" s="4">
        <v>1</v>
      </c>
      <c r="D5556" s="4" t="s">
        <v>21</v>
      </c>
      <c r="E5556" s="4">
        <v>3</v>
      </c>
      <c r="F5556" s="4" t="s">
        <v>300</v>
      </c>
      <c r="G5556" s="4" t="s">
        <v>360</v>
      </c>
      <c r="H5556" s="4">
        <v>22.5</v>
      </c>
      <c r="I5556" s="4">
        <v>9</v>
      </c>
      <c r="J5556" s="4">
        <v>36</v>
      </c>
      <c r="K5556" s="4">
        <v>9</v>
      </c>
      <c r="L5556" s="4">
        <v>36</v>
      </c>
      <c r="M5556" s="4">
        <v>0</v>
      </c>
      <c r="N5556" s="4">
        <v>0</v>
      </c>
      <c r="O5556" s="4" t="s">
        <v>24</v>
      </c>
      <c r="P5556" s="4" t="s">
        <v>25</v>
      </c>
      <c r="Q5556" s="4">
        <v>32078840</v>
      </c>
      <c r="R5556" s="4">
        <v>81238672</v>
      </c>
      <c r="S5556" s="7">
        <v>413798044844113</v>
      </c>
      <c r="T5556" s="7">
        <v>218771372249732</v>
      </c>
      <c r="U5556" s="2"/>
      <c r="V5556" s="3" t="s">
        <v>6037</v>
      </c>
      <c r="W5556" s="3" t="s">
        <v>11522</v>
      </c>
      <c r="X5556" s="4" t="s">
        <v>360</v>
      </c>
      <c r="Y5556" s="3">
        <v>9</v>
      </c>
      <c r="Z5556" s="3">
        <v>0</v>
      </c>
      <c r="AA5556" s="5">
        <v>0</v>
      </c>
      <c r="AB5556" s="25">
        <v>36</v>
      </c>
      <c r="AC5556" s="33" t="str">
        <f>IF(G5556=X5556,"N","S")</f>
        <v>N</v>
      </c>
      <c r="AD5556" s="4">
        <f>K5556-(Y5556+Z5556)</f>
        <v>0</v>
      </c>
      <c r="AE5556" s="37">
        <f>M5556-AA5556</f>
        <v>0</v>
      </c>
    </row>
    <row r="5557" spans="1:31" x14ac:dyDescent="0.25">
      <c r="A5557" s="14">
        <v>45108</v>
      </c>
      <c r="B5557" s="4" t="s">
        <v>20</v>
      </c>
      <c r="C5557" s="4">
        <v>1</v>
      </c>
      <c r="D5557" s="4" t="s">
        <v>21</v>
      </c>
      <c r="E5557" s="4">
        <v>3</v>
      </c>
      <c r="F5557" s="4" t="s">
        <v>300</v>
      </c>
      <c r="G5557" s="4" t="s">
        <v>362</v>
      </c>
      <c r="H5557" s="4">
        <v>30</v>
      </c>
      <c r="I5557" s="4">
        <v>12</v>
      </c>
      <c r="J5557" s="4">
        <v>48</v>
      </c>
      <c r="K5557" s="4">
        <v>12</v>
      </c>
      <c r="L5557" s="4">
        <v>48</v>
      </c>
      <c r="M5557" s="4">
        <v>0</v>
      </c>
      <c r="N5557" s="4">
        <v>0</v>
      </c>
      <c r="O5557" s="4" t="s">
        <v>24</v>
      </c>
      <c r="P5557" s="4" t="s">
        <v>25</v>
      </c>
      <c r="Q5557" s="4">
        <v>32081218</v>
      </c>
      <c r="R5557" s="4">
        <v>81230448</v>
      </c>
      <c r="S5557" s="7">
        <v>413797306137465</v>
      </c>
      <c r="T5557" s="7">
        <v>218774308053168</v>
      </c>
      <c r="U5557" s="2"/>
      <c r="V5557" s="3" t="s">
        <v>6037</v>
      </c>
      <c r="W5557" s="3" t="s">
        <v>11523</v>
      </c>
      <c r="X5557" s="4" t="s">
        <v>362</v>
      </c>
      <c r="Y5557" s="3">
        <v>12</v>
      </c>
      <c r="Z5557" s="3">
        <v>0</v>
      </c>
      <c r="AA5557" s="5">
        <v>0</v>
      </c>
      <c r="AB5557" s="25">
        <v>48</v>
      </c>
      <c r="AC5557" s="33" t="str">
        <f>IF(G5557=X5557,"N","S")</f>
        <v>N</v>
      </c>
      <c r="AD5557" s="4">
        <f>K5557-(Y5557+Z5557)</f>
        <v>0</v>
      </c>
      <c r="AE5557" s="37">
        <f>M5557-AA5557</f>
        <v>0</v>
      </c>
    </row>
    <row r="5558" spans="1:31" x14ac:dyDescent="0.25">
      <c r="A5558" s="14">
        <v>45108</v>
      </c>
      <c r="B5558" s="4" t="s">
        <v>20</v>
      </c>
      <c r="C5558" s="4">
        <v>1</v>
      </c>
      <c r="D5558" s="4" t="s">
        <v>21</v>
      </c>
      <c r="E5558" s="4">
        <v>3</v>
      </c>
      <c r="F5558" s="4" t="s">
        <v>300</v>
      </c>
      <c r="G5558" s="4" t="s">
        <v>314</v>
      </c>
      <c r="H5558" s="4">
        <v>34.5</v>
      </c>
      <c r="I5558" s="4">
        <v>4</v>
      </c>
      <c r="J5558" s="4">
        <v>16</v>
      </c>
      <c r="K5558" s="4">
        <v>4</v>
      </c>
      <c r="L5558" s="4">
        <v>16</v>
      </c>
      <c r="M5558" s="4">
        <v>0</v>
      </c>
      <c r="N5558" s="4">
        <v>0</v>
      </c>
      <c r="O5558" s="4" t="s">
        <v>24</v>
      </c>
      <c r="P5558" s="4" t="s">
        <v>25</v>
      </c>
      <c r="Q5558" s="4">
        <v>32086482</v>
      </c>
      <c r="R5558" s="4">
        <v>81212231</v>
      </c>
      <c r="S5558" s="7">
        <v>413795669823501</v>
      </c>
      <c r="T5558" s="7">
        <v>218780806932812</v>
      </c>
      <c r="U5558" s="2"/>
      <c r="V5558" s="3" t="s">
        <v>6037</v>
      </c>
      <c r="W5558" s="3" t="s">
        <v>11524</v>
      </c>
      <c r="X5558" s="4" t="s">
        <v>314</v>
      </c>
      <c r="Y5558" s="3">
        <v>4</v>
      </c>
      <c r="Z5558" s="3">
        <v>0</v>
      </c>
      <c r="AA5558" s="5">
        <v>0</v>
      </c>
      <c r="AB5558" s="25">
        <v>16</v>
      </c>
      <c r="AC5558" s="33" t="str">
        <f>IF(G5558=X5558,"N","S")</f>
        <v>N</v>
      </c>
      <c r="AD5558" s="4">
        <f>K5558-(Y5558+Z5558)</f>
        <v>0</v>
      </c>
      <c r="AE5558" s="37">
        <f>M5558-AA5558</f>
        <v>0</v>
      </c>
    </row>
    <row r="5559" spans="1:31" x14ac:dyDescent="0.25">
      <c r="A5559" s="14">
        <v>45108</v>
      </c>
      <c r="B5559" s="4" t="s">
        <v>20</v>
      </c>
      <c r="C5559" s="4">
        <v>1</v>
      </c>
      <c r="D5559" s="4" t="s">
        <v>21</v>
      </c>
      <c r="E5559" s="4">
        <v>3</v>
      </c>
      <c r="F5559" s="4" t="s">
        <v>300</v>
      </c>
      <c r="G5559" s="4" t="s">
        <v>361</v>
      </c>
      <c r="H5559" s="4">
        <v>22.5</v>
      </c>
      <c r="I5559" s="4">
        <v>9</v>
      </c>
      <c r="J5559" s="4">
        <v>36</v>
      </c>
      <c r="K5559" s="4">
        <v>9</v>
      </c>
      <c r="L5559" s="4">
        <v>36</v>
      </c>
      <c r="M5559" s="4">
        <v>0</v>
      </c>
      <c r="N5559" s="4">
        <v>0</v>
      </c>
      <c r="O5559" s="4" t="s">
        <v>24</v>
      </c>
      <c r="P5559" s="4" t="s">
        <v>25</v>
      </c>
      <c r="Q5559" s="4">
        <v>32091280</v>
      </c>
      <c r="R5559" s="4">
        <v>81195601</v>
      </c>
      <c r="S5559" s="7">
        <v>413794176052719</v>
      </c>
      <c r="T5559" s="7">
        <v>218786730752493</v>
      </c>
      <c r="U5559" s="2"/>
      <c r="V5559" s="3" t="s">
        <v>6037</v>
      </c>
      <c r="W5559" s="3" t="s">
        <v>11525</v>
      </c>
      <c r="X5559" s="4" t="s">
        <v>361</v>
      </c>
      <c r="Y5559" s="3">
        <v>9</v>
      </c>
      <c r="Z5559" s="3">
        <v>0</v>
      </c>
      <c r="AA5559" s="5">
        <v>0</v>
      </c>
      <c r="AB5559" s="25">
        <v>36</v>
      </c>
      <c r="AC5559" s="33" t="str">
        <f>IF(G5559=X5559,"N","S")</f>
        <v>N</v>
      </c>
      <c r="AD5559" s="4">
        <f>K5559-(Y5559+Z5559)</f>
        <v>0</v>
      </c>
      <c r="AE5559" s="37">
        <f>M5559-AA5559</f>
        <v>0</v>
      </c>
    </row>
    <row r="5560" spans="1:31" x14ac:dyDescent="0.25">
      <c r="A5560" s="14">
        <v>45108</v>
      </c>
      <c r="B5560" s="4" t="s">
        <v>20</v>
      </c>
      <c r="C5560" s="4">
        <v>1</v>
      </c>
      <c r="D5560" s="4" t="s">
        <v>21</v>
      </c>
      <c r="E5560" s="4">
        <v>3</v>
      </c>
      <c r="F5560" s="4" t="s">
        <v>300</v>
      </c>
      <c r="G5560" s="4" t="s">
        <v>323</v>
      </c>
      <c r="H5560" s="4">
        <v>13.5</v>
      </c>
      <c r="I5560" s="4">
        <v>6</v>
      </c>
      <c r="J5560" s="4">
        <v>24</v>
      </c>
      <c r="K5560" s="4">
        <v>6</v>
      </c>
      <c r="L5560" s="4">
        <v>24</v>
      </c>
      <c r="M5560" s="4">
        <v>0</v>
      </c>
      <c r="N5560" s="4">
        <v>0</v>
      </c>
      <c r="O5560" s="4" t="s">
        <v>24</v>
      </c>
      <c r="P5560" s="4" t="s">
        <v>25</v>
      </c>
      <c r="Q5560" s="4">
        <v>32099606</v>
      </c>
      <c r="R5560" s="4">
        <v>81166749</v>
      </c>
      <c r="S5560" s="7">
        <v>41379158445535</v>
      </c>
      <c r="T5560" s="7">
        <v>218797010260186</v>
      </c>
      <c r="U5560" s="2"/>
      <c r="V5560" s="3" t="s">
        <v>6037</v>
      </c>
      <c r="W5560" s="3" t="s">
        <v>11526</v>
      </c>
      <c r="X5560" s="4" t="s">
        <v>323</v>
      </c>
      <c r="Y5560" s="3">
        <v>6</v>
      </c>
      <c r="Z5560" s="3">
        <v>0</v>
      </c>
      <c r="AA5560" s="5">
        <v>0</v>
      </c>
      <c r="AB5560" s="25">
        <v>24</v>
      </c>
      <c r="AC5560" s="33" t="str">
        <f>IF(G5560=X5560,"N","S")</f>
        <v>N</v>
      </c>
      <c r="AD5560" s="4">
        <f>K5560-(Y5560+Z5560)</f>
        <v>0</v>
      </c>
      <c r="AE5560" s="37">
        <f>M5560-AA5560</f>
        <v>0</v>
      </c>
    </row>
    <row r="5561" spans="1:31" x14ac:dyDescent="0.25">
      <c r="A5561" s="14">
        <v>45108</v>
      </c>
      <c r="B5561" s="4" t="s">
        <v>20</v>
      </c>
      <c r="C5561" s="4">
        <v>1</v>
      </c>
      <c r="D5561" s="4" t="s">
        <v>21</v>
      </c>
      <c r="E5561" s="4">
        <v>3</v>
      </c>
      <c r="F5561" s="4" t="s">
        <v>300</v>
      </c>
      <c r="G5561" s="4" t="s">
        <v>342</v>
      </c>
      <c r="H5561" s="4">
        <v>7.5</v>
      </c>
      <c r="I5561" s="4">
        <v>3</v>
      </c>
      <c r="J5561" s="4">
        <v>12</v>
      </c>
      <c r="K5561" s="4">
        <v>3</v>
      </c>
      <c r="L5561" s="4">
        <v>12</v>
      </c>
      <c r="M5561" s="4">
        <v>0</v>
      </c>
      <c r="N5561" s="4">
        <v>0</v>
      </c>
      <c r="O5561" s="4" t="s">
        <v>24</v>
      </c>
      <c r="P5561" s="4" t="s">
        <v>25</v>
      </c>
      <c r="Q5561" s="4">
        <v>32101943</v>
      </c>
      <c r="R5561" s="4">
        <v>81158649</v>
      </c>
      <c r="S5561" s="7">
        <v>41379085688167</v>
      </c>
      <c r="T5561" s="7">
        <v>2187998955876</v>
      </c>
      <c r="U5561" s="2"/>
      <c r="V5561" s="3" t="s">
        <v>6037</v>
      </c>
      <c r="W5561" s="3" t="s">
        <v>11527</v>
      </c>
      <c r="X5561" s="4" t="s">
        <v>342</v>
      </c>
      <c r="Y5561" s="3">
        <v>3</v>
      </c>
      <c r="Z5561" s="3">
        <v>0</v>
      </c>
      <c r="AA5561" s="5">
        <v>0</v>
      </c>
      <c r="AB5561" s="25">
        <v>12</v>
      </c>
      <c r="AC5561" s="33" t="str">
        <f>IF(G5561=X5561,"N","S")</f>
        <v>N</v>
      </c>
      <c r="AD5561" s="4">
        <f>K5561-(Y5561+Z5561)</f>
        <v>0</v>
      </c>
      <c r="AE5561" s="37">
        <f>M5561-AA5561</f>
        <v>0</v>
      </c>
    </row>
    <row r="5562" spans="1:31" x14ac:dyDescent="0.25">
      <c r="A5562" s="14">
        <v>45108</v>
      </c>
      <c r="B5562" s="4" t="s">
        <v>20</v>
      </c>
      <c r="C5562" s="4">
        <v>1</v>
      </c>
      <c r="D5562" s="4" t="s">
        <v>21</v>
      </c>
      <c r="E5562" s="4">
        <v>3</v>
      </c>
      <c r="F5562" s="4" t="s">
        <v>300</v>
      </c>
      <c r="G5562" s="4" t="s">
        <v>363</v>
      </c>
      <c r="H5562" s="4">
        <v>13.5</v>
      </c>
      <c r="I5562" s="4">
        <v>6</v>
      </c>
      <c r="J5562" s="4">
        <v>24</v>
      </c>
      <c r="K5562" s="4">
        <v>6</v>
      </c>
      <c r="L5562" s="4">
        <v>24</v>
      </c>
      <c r="M5562" s="4">
        <v>0</v>
      </c>
      <c r="N5562" s="4">
        <v>0</v>
      </c>
      <c r="O5562" s="4" t="s">
        <v>24</v>
      </c>
      <c r="P5562" s="4" t="s">
        <v>25</v>
      </c>
      <c r="Q5562" s="4">
        <v>32032550</v>
      </c>
      <c r="R5562" s="4">
        <v>81398710</v>
      </c>
      <c r="S5562" s="7">
        <v>413812419951893</v>
      </c>
      <c r="T5562" s="7">
        <v>218714223294078</v>
      </c>
      <c r="U5562" s="2"/>
      <c r="V5562" s="3" t="s">
        <v>6037</v>
      </c>
      <c r="W5562" s="3" t="s">
        <v>11528</v>
      </c>
      <c r="X5562" s="4" t="s">
        <v>363</v>
      </c>
      <c r="Y5562" s="3">
        <v>6</v>
      </c>
      <c r="Z5562" s="3">
        <v>0</v>
      </c>
      <c r="AA5562" s="5">
        <v>0</v>
      </c>
      <c r="AB5562" s="25">
        <v>24</v>
      </c>
      <c r="AC5562" s="33" t="str">
        <f>IF(G5562=X5562,"N","S")</f>
        <v>N</v>
      </c>
      <c r="AD5562" s="4">
        <f>K5562-(Y5562+Z5562)</f>
        <v>0</v>
      </c>
      <c r="AE5562" s="37">
        <f>M5562-AA5562</f>
        <v>0</v>
      </c>
    </row>
    <row r="5563" spans="1:31" x14ac:dyDescent="0.25">
      <c r="A5563" s="14">
        <v>45108</v>
      </c>
      <c r="B5563" s="4" t="s">
        <v>20</v>
      </c>
      <c r="C5563" s="4">
        <v>1</v>
      </c>
      <c r="D5563" s="4" t="s">
        <v>21</v>
      </c>
      <c r="E5563" s="4">
        <v>3</v>
      </c>
      <c r="F5563" s="4" t="s">
        <v>300</v>
      </c>
      <c r="G5563" s="4" t="s">
        <v>310</v>
      </c>
      <c r="H5563" s="4">
        <v>30</v>
      </c>
      <c r="I5563" s="4">
        <v>8</v>
      </c>
      <c r="J5563" s="4">
        <v>32</v>
      </c>
      <c r="K5563" s="4">
        <v>8</v>
      </c>
      <c r="L5563" s="4">
        <v>32</v>
      </c>
      <c r="M5563" s="4">
        <v>0</v>
      </c>
      <c r="N5563" s="4">
        <v>0</v>
      </c>
      <c r="O5563" s="4" t="s">
        <v>24</v>
      </c>
      <c r="P5563" s="4" t="s">
        <v>25</v>
      </c>
      <c r="Q5563" s="4">
        <v>32104329</v>
      </c>
      <c r="R5563" s="4">
        <v>81150381</v>
      </c>
      <c r="S5563" s="7">
        <v>413790114217929</v>
      </c>
      <c r="T5563" s="7">
        <v>218802841384528</v>
      </c>
      <c r="U5563" s="2"/>
      <c r="V5563" s="3" t="s">
        <v>6037</v>
      </c>
      <c r="W5563" s="3" t="s">
        <v>11529</v>
      </c>
      <c r="X5563" s="4" t="s">
        <v>310</v>
      </c>
      <c r="Y5563" s="3">
        <v>8</v>
      </c>
      <c r="Z5563" s="3">
        <v>0</v>
      </c>
      <c r="AA5563" s="5">
        <v>0</v>
      </c>
      <c r="AB5563" s="25">
        <v>32</v>
      </c>
      <c r="AC5563" s="33" t="str">
        <f>IF(G5563=X5563,"N","S")</f>
        <v>N</v>
      </c>
      <c r="AD5563" s="4">
        <f>K5563-(Y5563+Z5563)</f>
        <v>0</v>
      </c>
      <c r="AE5563" s="37">
        <f>M5563-AA5563</f>
        <v>0</v>
      </c>
    </row>
    <row r="5564" spans="1:31" x14ac:dyDescent="0.25">
      <c r="A5564" s="14">
        <v>45108</v>
      </c>
      <c r="B5564" s="4" t="s">
        <v>20</v>
      </c>
      <c r="C5564" s="4">
        <v>1</v>
      </c>
      <c r="D5564" s="4" t="s">
        <v>21</v>
      </c>
      <c r="E5564" s="4">
        <v>3</v>
      </c>
      <c r="F5564" s="4" t="s">
        <v>300</v>
      </c>
      <c r="G5564" s="4" t="s">
        <v>375</v>
      </c>
      <c r="H5564" s="4">
        <v>15</v>
      </c>
      <c r="I5564" s="4">
        <v>6</v>
      </c>
      <c r="J5564" s="4">
        <v>24</v>
      </c>
      <c r="K5564" s="4">
        <v>6</v>
      </c>
      <c r="L5564" s="4">
        <v>24</v>
      </c>
      <c r="M5564" s="4">
        <v>0</v>
      </c>
      <c r="N5564" s="4">
        <v>0</v>
      </c>
      <c r="O5564" s="4" t="s">
        <v>24</v>
      </c>
      <c r="P5564" s="4" t="s">
        <v>25</v>
      </c>
      <c r="Q5564" s="4">
        <v>32106564</v>
      </c>
      <c r="R5564" s="4">
        <v>81142636</v>
      </c>
      <c r="S5564" s="7">
        <v>413789418531928</v>
      </c>
      <c r="T5564" s="7">
        <v>218805600750819</v>
      </c>
      <c r="U5564" s="2"/>
      <c r="V5564" s="3" t="s">
        <v>6037</v>
      </c>
      <c r="W5564" s="3" t="s">
        <v>11530</v>
      </c>
      <c r="X5564" s="4" t="s">
        <v>375</v>
      </c>
      <c r="Y5564" s="3">
        <v>6</v>
      </c>
      <c r="Z5564" s="3">
        <v>0</v>
      </c>
      <c r="AA5564" s="5">
        <v>0</v>
      </c>
      <c r="AB5564" s="25">
        <v>24</v>
      </c>
      <c r="AC5564" s="33" t="str">
        <f>IF(G5564=X5564,"N","S")</f>
        <v>N</v>
      </c>
      <c r="AD5564" s="4">
        <f>K5564-(Y5564+Z5564)</f>
        <v>0</v>
      </c>
      <c r="AE5564" s="37">
        <f>M5564-AA5564</f>
        <v>0</v>
      </c>
    </row>
    <row r="5565" spans="1:31" x14ac:dyDescent="0.25">
      <c r="A5565" s="14">
        <v>45108</v>
      </c>
      <c r="B5565" s="4" t="s">
        <v>20</v>
      </c>
      <c r="C5565" s="4">
        <v>1</v>
      </c>
      <c r="D5565" s="4" t="s">
        <v>21</v>
      </c>
      <c r="E5565" s="4">
        <v>3</v>
      </c>
      <c r="F5565" s="4" t="s">
        <v>300</v>
      </c>
      <c r="G5565" s="4" t="s">
        <v>370</v>
      </c>
      <c r="H5565" s="4">
        <v>30</v>
      </c>
      <c r="I5565" s="4">
        <v>12</v>
      </c>
      <c r="J5565" s="4">
        <v>48</v>
      </c>
      <c r="K5565" s="4">
        <v>12</v>
      </c>
      <c r="L5565" s="4">
        <v>48</v>
      </c>
      <c r="M5565" s="4">
        <v>0</v>
      </c>
      <c r="N5565" s="4">
        <v>0</v>
      </c>
      <c r="O5565" s="4" t="s">
        <v>24</v>
      </c>
      <c r="P5565" s="4" t="s">
        <v>25</v>
      </c>
      <c r="Q5565" s="4">
        <v>32114311</v>
      </c>
      <c r="R5565" s="4">
        <v>81116265</v>
      </c>
      <c r="S5565" s="7">
        <v>413787049901231</v>
      </c>
      <c r="T5565" s="7">
        <v>21881515995395</v>
      </c>
      <c r="U5565" s="2"/>
      <c r="V5565" s="3" t="s">
        <v>6037</v>
      </c>
      <c r="W5565" s="3" t="s">
        <v>11531</v>
      </c>
      <c r="X5565" s="4" t="s">
        <v>370</v>
      </c>
      <c r="Y5565" s="3">
        <v>12</v>
      </c>
      <c r="Z5565" s="3">
        <v>0</v>
      </c>
      <c r="AA5565" s="5">
        <v>0</v>
      </c>
      <c r="AB5565" s="25">
        <v>48</v>
      </c>
      <c r="AC5565" s="33" t="str">
        <f>IF(G5565=X5565,"N","S")</f>
        <v>N</v>
      </c>
      <c r="AD5565" s="4">
        <f>K5565-(Y5565+Z5565)</f>
        <v>0</v>
      </c>
      <c r="AE5565" s="37">
        <f>M5565-AA5565</f>
        <v>0</v>
      </c>
    </row>
    <row r="5566" spans="1:31" x14ac:dyDescent="0.25">
      <c r="A5566" s="14">
        <v>45108</v>
      </c>
      <c r="B5566" s="4" t="s">
        <v>20</v>
      </c>
      <c r="C5566" s="4">
        <v>1</v>
      </c>
      <c r="D5566" s="4" t="s">
        <v>21</v>
      </c>
      <c r="E5566" s="4">
        <v>3</v>
      </c>
      <c r="F5566" s="4" t="s">
        <v>300</v>
      </c>
      <c r="G5566" s="4" t="s">
        <v>371</v>
      </c>
      <c r="H5566" s="4">
        <v>22.5</v>
      </c>
      <c r="I5566" s="4">
        <v>9</v>
      </c>
      <c r="J5566" s="4">
        <v>36</v>
      </c>
      <c r="K5566" s="4">
        <v>9</v>
      </c>
      <c r="L5566" s="4">
        <v>36</v>
      </c>
      <c r="M5566" s="4">
        <v>0</v>
      </c>
      <c r="N5566" s="4">
        <v>0</v>
      </c>
      <c r="O5566" s="4" t="s">
        <v>24</v>
      </c>
      <c r="P5566" s="4" t="s">
        <v>25</v>
      </c>
      <c r="Q5566" s="4">
        <v>32125928</v>
      </c>
      <c r="R5566" s="4">
        <v>81075852</v>
      </c>
      <c r="S5566" s="7">
        <v>413783419807718</v>
      </c>
      <c r="T5566" s="7">
        <v>21882950403288</v>
      </c>
      <c r="U5566" s="2"/>
      <c r="V5566" s="3" t="s">
        <v>6037</v>
      </c>
      <c r="W5566" s="3" t="s">
        <v>11532</v>
      </c>
      <c r="X5566" s="4" t="s">
        <v>371</v>
      </c>
      <c r="Y5566" s="3">
        <v>9</v>
      </c>
      <c r="Z5566" s="3">
        <v>0</v>
      </c>
      <c r="AA5566" s="5">
        <v>0</v>
      </c>
      <c r="AB5566" s="25">
        <v>36</v>
      </c>
      <c r="AC5566" s="33" t="str">
        <f>IF(G5566=X5566,"N","S")</f>
        <v>N</v>
      </c>
      <c r="AD5566" s="4">
        <f>K5566-(Y5566+Z5566)</f>
        <v>0</v>
      </c>
      <c r="AE5566" s="37">
        <f>M5566-AA5566</f>
        <v>0</v>
      </c>
    </row>
    <row r="5567" spans="1:31" x14ac:dyDescent="0.25">
      <c r="A5567" s="14">
        <v>45108</v>
      </c>
      <c r="B5567" s="4" t="s">
        <v>20</v>
      </c>
      <c r="C5567" s="4">
        <v>1</v>
      </c>
      <c r="D5567" s="4" t="s">
        <v>21</v>
      </c>
      <c r="E5567" s="4">
        <v>3</v>
      </c>
      <c r="F5567" s="4" t="s">
        <v>300</v>
      </c>
      <c r="G5567" s="4" t="s">
        <v>359</v>
      </c>
      <c r="H5567" s="4">
        <v>16.649999999999999</v>
      </c>
      <c r="I5567" s="4">
        <v>6</v>
      </c>
      <c r="J5567" s="4">
        <v>24</v>
      </c>
      <c r="K5567" s="4">
        <v>6</v>
      </c>
      <c r="L5567" s="4">
        <v>24</v>
      </c>
      <c r="M5567" s="4">
        <v>0</v>
      </c>
      <c r="N5567" s="4">
        <v>0</v>
      </c>
      <c r="O5567" s="4" t="s">
        <v>24</v>
      </c>
      <c r="P5567" s="4" t="s">
        <v>25</v>
      </c>
      <c r="Q5567" s="4">
        <v>32138167</v>
      </c>
      <c r="R5567" s="4">
        <v>81032906</v>
      </c>
      <c r="S5567" s="7">
        <v>413779562095872</v>
      </c>
      <c r="T5567" s="7">
        <v>218844620083711</v>
      </c>
      <c r="U5567" s="2"/>
      <c r="V5567" s="3" t="s">
        <v>6037</v>
      </c>
      <c r="W5567" s="3" t="s">
        <v>11533</v>
      </c>
      <c r="X5567" s="4" t="s">
        <v>359</v>
      </c>
      <c r="Y5567" s="3">
        <v>6</v>
      </c>
      <c r="Z5567" s="3">
        <v>0</v>
      </c>
      <c r="AA5567" s="5">
        <v>0</v>
      </c>
      <c r="AB5567" s="25">
        <v>24</v>
      </c>
      <c r="AC5567" s="33" t="str">
        <f>IF(G5567=X5567,"N","S")</f>
        <v>N</v>
      </c>
      <c r="AD5567" s="4">
        <f>K5567-(Y5567+Z5567)</f>
        <v>0</v>
      </c>
      <c r="AE5567" s="37">
        <f>M5567-AA5567</f>
        <v>0</v>
      </c>
    </row>
    <row r="5568" spans="1:31" x14ac:dyDescent="0.25">
      <c r="A5568" s="14">
        <v>45108</v>
      </c>
      <c r="B5568" s="4" t="s">
        <v>20</v>
      </c>
      <c r="C5568" s="4">
        <v>1</v>
      </c>
      <c r="D5568" s="4" t="s">
        <v>21</v>
      </c>
      <c r="E5568" s="4">
        <v>3</v>
      </c>
      <c r="F5568" s="4" t="s">
        <v>300</v>
      </c>
      <c r="G5568" s="4" t="s">
        <v>373</v>
      </c>
      <c r="H5568" s="4">
        <v>32.75</v>
      </c>
      <c r="I5568" s="4">
        <v>14</v>
      </c>
      <c r="J5568" s="4">
        <v>56</v>
      </c>
      <c r="K5568" s="4">
        <v>14</v>
      </c>
      <c r="L5568" s="4">
        <v>56</v>
      </c>
      <c r="M5568" s="4">
        <v>0</v>
      </c>
      <c r="N5568" s="4">
        <v>0</v>
      </c>
      <c r="O5568" s="4" t="s">
        <v>24</v>
      </c>
      <c r="P5568" s="4" t="s">
        <v>25</v>
      </c>
      <c r="Q5568" s="4">
        <v>32149308</v>
      </c>
      <c r="R5568" s="4">
        <v>80994008</v>
      </c>
      <c r="S5568" s="7">
        <v>413776068048689</v>
      </c>
      <c r="T5568" s="7">
        <v>218858377681891</v>
      </c>
      <c r="U5568" s="2"/>
      <c r="V5568" s="3" t="s">
        <v>6037</v>
      </c>
      <c r="W5568" s="3" t="s">
        <v>11534</v>
      </c>
      <c r="X5568" s="4" t="s">
        <v>373</v>
      </c>
      <c r="Y5568" s="3">
        <v>14</v>
      </c>
      <c r="Z5568" s="3">
        <v>0</v>
      </c>
      <c r="AA5568" s="5">
        <v>0</v>
      </c>
      <c r="AB5568" s="25">
        <v>56</v>
      </c>
      <c r="AC5568" s="33" t="str">
        <f>IF(G5568=X5568,"N","S")</f>
        <v>N</v>
      </c>
      <c r="AD5568" s="4">
        <f>K5568-(Y5568+Z5568)</f>
        <v>0</v>
      </c>
      <c r="AE5568" s="37">
        <f>M5568-AA5568</f>
        <v>0</v>
      </c>
    </row>
    <row r="5569" spans="1:31" x14ac:dyDescent="0.25">
      <c r="A5569" s="14">
        <v>45108</v>
      </c>
      <c r="B5569" s="4" t="s">
        <v>20</v>
      </c>
      <c r="C5569" s="4">
        <v>1</v>
      </c>
      <c r="D5569" s="4" t="s">
        <v>21</v>
      </c>
      <c r="E5569" s="4">
        <v>3</v>
      </c>
      <c r="F5569" s="4" t="s">
        <v>300</v>
      </c>
      <c r="G5569" s="4" t="s">
        <v>327</v>
      </c>
      <c r="H5569" s="4">
        <v>20.25</v>
      </c>
      <c r="I5569" s="4">
        <v>9</v>
      </c>
      <c r="J5569" s="4">
        <v>36</v>
      </c>
      <c r="K5569" s="4">
        <v>9</v>
      </c>
      <c r="L5569" s="4">
        <v>36</v>
      </c>
      <c r="M5569" s="4">
        <v>0</v>
      </c>
      <c r="N5569" s="4">
        <v>0</v>
      </c>
      <c r="O5569" s="4" t="s">
        <v>24</v>
      </c>
      <c r="P5569" s="4" t="s">
        <v>25</v>
      </c>
      <c r="Q5569" s="4">
        <v>32037062</v>
      </c>
      <c r="R5569" s="4">
        <v>81383264</v>
      </c>
      <c r="S5569" s="7">
        <v>413811032583382</v>
      </c>
      <c r="T5569" s="7">
        <v>218719792136668</v>
      </c>
      <c r="U5569" s="2"/>
      <c r="V5569" s="3" t="s">
        <v>6037</v>
      </c>
      <c r="W5569" s="3" t="s">
        <v>11535</v>
      </c>
      <c r="X5569" s="4" t="s">
        <v>327</v>
      </c>
      <c r="Y5569" s="3">
        <v>9</v>
      </c>
      <c r="Z5569" s="3">
        <v>0</v>
      </c>
      <c r="AA5569" s="5">
        <v>0</v>
      </c>
      <c r="AB5569" s="25">
        <v>36</v>
      </c>
      <c r="AC5569" s="33" t="str">
        <f>IF(G5569=X5569,"N","S")</f>
        <v>N</v>
      </c>
      <c r="AD5569" s="4">
        <f>K5569-(Y5569+Z5569)</f>
        <v>0</v>
      </c>
      <c r="AE5569" s="37">
        <f>M5569-AA5569</f>
        <v>0</v>
      </c>
    </row>
    <row r="5570" spans="1:31" x14ac:dyDescent="0.25">
      <c r="A5570" s="14">
        <v>45108</v>
      </c>
      <c r="B5570" s="4" t="s">
        <v>20</v>
      </c>
      <c r="C5570" s="4">
        <v>1</v>
      </c>
      <c r="D5570" s="4" t="s">
        <v>21</v>
      </c>
      <c r="E5570" s="4">
        <v>3</v>
      </c>
      <c r="F5570" s="4" t="s">
        <v>300</v>
      </c>
      <c r="G5570" s="4" t="s">
        <v>346</v>
      </c>
      <c r="H5570" s="4">
        <v>37.5</v>
      </c>
      <c r="I5570" s="4">
        <v>15</v>
      </c>
      <c r="J5570" s="4">
        <v>60</v>
      </c>
      <c r="K5570" s="4">
        <v>15</v>
      </c>
      <c r="L5570" s="4">
        <v>60</v>
      </c>
      <c r="M5570" s="4">
        <v>0</v>
      </c>
      <c r="N5570" s="4">
        <v>0</v>
      </c>
      <c r="O5570" s="4" t="s">
        <v>24</v>
      </c>
      <c r="P5570" s="4" t="s">
        <v>25</v>
      </c>
      <c r="Q5570" s="4">
        <v>32154274</v>
      </c>
      <c r="R5570" s="4">
        <v>80976606</v>
      </c>
      <c r="S5570" s="7">
        <v>413774504882684</v>
      </c>
      <c r="T5570" s="7">
        <v>218864510670099</v>
      </c>
      <c r="U5570" s="2"/>
      <c r="V5570" s="3" t="s">
        <v>6037</v>
      </c>
      <c r="W5570" s="3" t="s">
        <v>11536</v>
      </c>
      <c r="X5570" s="4" t="s">
        <v>346</v>
      </c>
      <c r="Y5570" s="3">
        <v>15</v>
      </c>
      <c r="Z5570" s="3">
        <v>0</v>
      </c>
      <c r="AA5570" s="5">
        <v>0</v>
      </c>
      <c r="AB5570" s="25">
        <v>60</v>
      </c>
      <c r="AC5570" s="33" t="str">
        <f>IF(G5570=X5570,"N","S")</f>
        <v>N</v>
      </c>
      <c r="AD5570" s="4">
        <f>K5570-(Y5570+Z5570)</f>
        <v>0</v>
      </c>
      <c r="AE5570" s="37">
        <f>M5570-AA5570</f>
        <v>0</v>
      </c>
    </row>
    <row r="5571" spans="1:31" x14ac:dyDescent="0.25">
      <c r="A5571" s="14">
        <v>45108</v>
      </c>
      <c r="B5571" s="4" t="s">
        <v>20</v>
      </c>
      <c r="C5571" s="4">
        <v>1</v>
      </c>
      <c r="D5571" s="4" t="s">
        <v>21</v>
      </c>
      <c r="E5571" s="4">
        <v>3</v>
      </c>
      <c r="F5571" s="4" t="s">
        <v>300</v>
      </c>
      <c r="G5571" s="4" t="s">
        <v>302</v>
      </c>
      <c r="H5571" s="4">
        <v>85</v>
      </c>
      <c r="I5571" s="4">
        <v>37</v>
      </c>
      <c r="J5571" s="4">
        <v>148</v>
      </c>
      <c r="K5571" s="4">
        <v>37</v>
      </c>
      <c r="L5571" s="4">
        <v>148</v>
      </c>
      <c r="M5571" s="4">
        <v>0</v>
      </c>
      <c r="N5571" s="4">
        <v>0</v>
      </c>
      <c r="O5571" s="4" t="s">
        <v>24</v>
      </c>
      <c r="P5571" s="4" t="s">
        <v>25</v>
      </c>
      <c r="Q5571" s="4">
        <v>32161549</v>
      </c>
      <c r="R5571" s="4">
        <v>80951107</v>
      </c>
      <c r="S5571" s="7">
        <v>41377221438697</v>
      </c>
      <c r="T5571" s="7">
        <v>218873495273349</v>
      </c>
      <c r="U5571" s="2"/>
      <c r="V5571" s="3" t="s">
        <v>6037</v>
      </c>
      <c r="W5571" s="3" t="s">
        <v>11537</v>
      </c>
      <c r="X5571" s="4" t="s">
        <v>302</v>
      </c>
      <c r="Y5571" s="3">
        <v>37</v>
      </c>
      <c r="Z5571" s="3">
        <v>0</v>
      </c>
      <c r="AA5571" s="5">
        <v>0</v>
      </c>
      <c r="AB5571" s="25">
        <v>148</v>
      </c>
      <c r="AC5571" s="33" t="str">
        <f>IF(G5571=X5571,"N","S")</f>
        <v>N</v>
      </c>
      <c r="AD5571" s="4">
        <f>K5571-(Y5571+Z5571)</f>
        <v>0</v>
      </c>
      <c r="AE5571" s="37">
        <f>M5571-AA5571</f>
        <v>0</v>
      </c>
    </row>
    <row r="5572" spans="1:31" x14ac:dyDescent="0.25">
      <c r="A5572" s="14">
        <v>45108</v>
      </c>
      <c r="B5572" s="4" t="s">
        <v>20</v>
      </c>
      <c r="C5572" s="4">
        <v>1</v>
      </c>
      <c r="D5572" s="4" t="s">
        <v>21</v>
      </c>
      <c r="E5572" s="4">
        <v>3</v>
      </c>
      <c r="F5572" s="4" t="s">
        <v>300</v>
      </c>
      <c r="G5572" s="4" t="s">
        <v>367</v>
      </c>
      <c r="H5572" s="4">
        <v>67.599999999999994</v>
      </c>
      <c r="I5572" s="4">
        <v>10</v>
      </c>
      <c r="J5572" s="4">
        <v>40</v>
      </c>
      <c r="K5572" s="4">
        <v>10</v>
      </c>
      <c r="L5572" s="4">
        <v>40</v>
      </c>
      <c r="M5572" s="4">
        <v>0</v>
      </c>
      <c r="N5572" s="4">
        <v>0</v>
      </c>
      <c r="O5572" s="4" t="s">
        <v>24</v>
      </c>
      <c r="P5572" s="4" t="s">
        <v>147</v>
      </c>
      <c r="Q5572" s="4">
        <v>32166806</v>
      </c>
      <c r="R5572" s="4">
        <v>80932708</v>
      </c>
      <c r="S5572" s="7">
        <v>413770561668067</v>
      </c>
      <c r="T5572" s="7">
        <v>218879987311884</v>
      </c>
      <c r="U5572" s="2"/>
      <c r="V5572" s="3" t="s">
        <v>6037</v>
      </c>
      <c r="W5572" s="3" t="s">
        <v>11538</v>
      </c>
      <c r="X5572" s="4" t="s">
        <v>367</v>
      </c>
      <c r="Y5572" s="3">
        <v>10</v>
      </c>
      <c r="Z5572" s="3">
        <v>0</v>
      </c>
      <c r="AA5572" s="5">
        <v>0</v>
      </c>
      <c r="AB5572" s="25">
        <v>40</v>
      </c>
      <c r="AC5572" s="33" t="str">
        <f>IF(G5572=X5572,"N","S")</f>
        <v>N</v>
      </c>
      <c r="AD5572" s="4">
        <f>K5572-(Y5572+Z5572)</f>
        <v>0</v>
      </c>
      <c r="AE5572" s="37">
        <f>M5572-AA5572</f>
        <v>0</v>
      </c>
    </row>
    <row r="5573" spans="1:31" x14ac:dyDescent="0.25">
      <c r="A5573" s="14">
        <v>45108</v>
      </c>
      <c r="B5573" s="4" t="s">
        <v>20</v>
      </c>
      <c r="C5573" s="4">
        <v>1</v>
      </c>
      <c r="D5573" s="4" t="s">
        <v>21</v>
      </c>
      <c r="E5573" s="4">
        <v>3</v>
      </c>
      <c r="F5573" s="4" t="s">
        <v>300</v>
      </c>
      <c r="G5573" s="4" t="s">
        <v>366</v>
      </c>
      <c r="H5573" s="4">
        <v>45</v>
      </c>
      <c r="I5573" s="4">
        <v>18</v>
      </c>
      <c r="J5573" s="4">
        <v>72</v>
      </c>
      <c r="K5573" s="4">
        <v>18</v>
      </c>
      <c r="L5573" s="4">
        <v>72</v>
      </c>
      <c r="M5573" s="4">
        <v>0</v>
      </c>
      <c r="N5573" s="4">
        <v>0</v>
      </c>
      <c r="O5573" s="4" t="s">
        <v>24</v>
      </c>
      <c r="P5573" s="4" t="s">
        <v>25</v>
      </c>
      <c r="Q5573" s="4">
        <v>32176341</v>
      </c>
      <c r="R5573" s="4">
        <v>80899267</v>
      </c>
      <c r="S5573" s="7">
        <v>41376755776018</v>
      </c>
      <c r="T5573" s="7">
        <v>218891763081536</v>
      </c>
      <c r="U5573" s="2"/>
      <c r="V5573" s="3" t="s">
        <v>6037</v>
      </c>
      <c r="W5573" s="3" t="s">
        <v>11539</v>
      </c>
      <c r="X5573" s="4" t="s">
        <v>366</v>
      </c>
      <c r="Y5573" s="3">
        <v>18</v>
      </c>
      <c r="Z5573" s="3">
        <v>0</v>
      </c>
      <c r="AA5573" s="5">
        <v>0</v>
      </c>
      <c r="AB5573" s="25">
        <v>72</v>
      </c>
      <c r="AC5573" s="33" t="str">
        <f>IF(G5573=X5573,"N","S")</f>
        <v>N</v>
      </c>
      <c r="AD5573" s="4">
        <f>K5573-(Y5573+Z5573)</f>
        <v>0</v>
      </c>
      <c r="AE5573" s="37">
        <f>M5573-AA5573</f>
        <v>0</v>
      </c>
    </row>
    <row r="5574" spans="1:31" x14ac:dyDescent="0.25">
      <c r="A5574" s="14">
        <v>45108</v>
      </c>
      <c r="B5574" s="4" t="s">
        <v>20</v>
      </c>
      <c r="C5574" s="4">
        <v>1</v>
      </c>
      <c r="D5574" s="4" t="s">
        <v>21</v>
      </c>
      <c r="E5574" s="4">
        <v>3</v>
      </c>
      <c r="F5574" s="4" t="s">
        <v>300</v>
      </c>
      <c r="G5574" s="4" t="s">
        <v>313</v>
      </c>
      <c r="H5574" s="4">
        <v>22.5</v>
      </c>
      <c r="I5574" s="4">
        <v>9</v>
      </c>
      <c r="J5574" s="4">
        <v>36</v>
      </c>
      <c r="K5574" s="4">
        <v>9</v>
      </c>
      <c r="L5574" s="4">
        <v>36</v>
      </c>
      <c r="M5574" s="4">
        <v>0</v>
      </c>
      <c r="N5574" s="4">
        <v>0</v>
      </c>
      <c r="O5574" s="4" t="s">
        <v>24</v>
      </c>
      <c r="P5574" s="4" t="s">
        <v>25</v>
      </c>
      <c r="Q5574" s="4">
        <v>32040650</v>
      </c>
      <c r="R5574" s="4">
        <v>81370981</v>
      </c>
      <c r="S5574" s="7">
        <v>413809929317065</v>
      </c>
      <c r="T5574" s="7">
        <v>218724220535792</v>
      </c>
      <c r="U5574" s="2"/>
      <c r="V5574" s="3" t="s">
        <v>6037</v>
      </c>
      <c r="W5574" s="3" t="s">
        <v>11540</v>
      </c>
      <c r="X5574" s="4" t="s">
        <v>313</v>
      </c>
      <c r="Y5574" s="3">
        <v>9</v>
      </c>
      <c r="Z5574" s="3">
        <v>0</v>
      </c>
      <c r="AA5574" s="5">
        <v>0</v>
      </c>
      <c r="AB5574" s="25">
        <v>36</v>
      </c>
      <c r="AC5574" s="33" t="str">
        <f>IF(G5574=X5574,"N","S")</f>
        <v>N</v>
      </c>
      <c r="AD5574" s="4">
        <f>K5574-(Y5574+Z5574)</f>
        <v>0</v>
      </c>
      <c r="AE5574" s="37">
        <f>M5574-AA5574</f>
        <v>0</v>
      </c>
    </row>
    <row r="5575" spans="1:31" x14ac:dyDescent="0.25">
      <c r="A5575" s="14">
        <v>45108</v>
      </c>
      <c r="B5575" s="4" t="s">
        <v>20</v>
      </c>
      <c r="C5575" s="4">
        <v>1</v>
      </c>
      <c r="D5575" s="4" t="s">
        <v>21</v>
      </c>
      <c r="E5575" s="4">
        <v>3</v>
      </c>
      <c r="F5575" s="4" t="s">
        <v>300</v>
      </c>
      <c r="G5575" s="4" t="s">
        <v>349</v>
      </c>
      <c r="H5575" s="4">
        <v>60.75</v>
      </c>
      <c r="I5575" s="4">
        <v>27</v>
      </c>
      <c r="J5575" s="4">
        <v>108</v>
      </c>
      <c r="K5575" s="4">
        <v>27</v>
      </c>
      <c r="L5575" s="4">
        <v>108</v>
      </c>
      <c r="M5575" s="4">
        <v>0</v>
      </c>
      <c r="N5575" s="4">
        <v>0</v>
      </c>
      <c r="O5575" s="4" t="s">
        <v>24</v>
      </c>
      <c r="P5575" s="4" t="s">
        <v>25</v>
      </c>
      <c r="Q5575" s="4">
        <v>32181790</v>
      </c>
      <c r="R5575" s="4">
        <v>80880183</v>
      </c>
      <c r="S5575" s="7">
        <v>413765843505645</v>
      </c>
      <c r="T5575" s="7">
        <v>218898492274347</v>
      </c>
      <c r="U5575" s="2"/>
      <c r="V5575" s="3" t="s">
        <v>6037</v>
      </c>
      <c r="W5575" s="3" t="s">
        <v>11541</v>
      </c>
      <c r="X5575" s="4" t="s">
        <v>349</v>
      </c>
      <c r="Y5575" s="3">
        <v>27</v>
      </c>
      <c r="Z5575" s="3">
        <v>0</v>
      </c>
      <c r="AA5575" s="5">
        <v>0</v>
      </c>
      <c r="AB5575" s="25">
        <v>108</v>
      </c>
      <c r="AC5575" s="33" t="str">
        <f>IF(G5575=X5575,"N","S")</f>
        <v>N</v>
      </c>
      <c r="AD5575" s="4">
        <f>K5575-(Y5575+Z5575)</f>
        <v>0</v>
      </c>
      <c r="AE5575" s="37">
        <f>M5575-AA5575</f>
        <v>0</v>
      </c>
    </row>
    <row r="5576" spans="1:31" x14ac:dyDescent="0.25">
      <c r="A5576" s="14">
        <v>45108</v>
      </c>
      <c r="B5576" s="4" t="s">
        <v>20</v>
      </c>
      <c r="C5576" s="4">
        <v>1</v>
      </c>
      <c r="D5576" s="4" t="s">
        <v>21</v>
      </c>
      <c r="E5576" s="4">
        <v>3</v>
      </c>
      <c r="F5576" s="4" t="s">
        <v>300</v>
      </c>
      <c r="G5576" s="4" t="s">
        <v>374</v>
      </c>
      <c r="H5576" s="4">
        <v>27</v>
      </c>
      <c r="I5576" s="4">
        <v>12</v>
      </c>
      <c r="J5576" s="4">
        <v>48</v>
      </c>
      <c r="K5576" s="4">
        <v>12</v>
      </c>
      <c r="L5576" s="4">
        <v>48</v>
      </c>
      <c r="M5576" s="4">
        <v>0</v>
      </c>
      <c r="N5576" s="4">
        <v>0</v>
      </c>
      <c r="O5576" s="4" t="s">
        <v>24</v>
      </c>
      <c r="P5576" s="4" t="s">
        <v>25</v>
      </c>
      <c r="Q5576" s="4">
        <v>32194341</v>
      </c>
      <c r="R5576" s="4">
        <v>80838256</v>
      </c>
      <c r="S5576" s="7">
        <v>413762077824446</v>
      </c>
      <c r="T5576" s="7">
        <v>218913969168502</v>
      </c>
      <c r="U5576" s="2"/>
      <c r="V5576" s="3" t="s">
        <v>6037</v>
      </c>
      <c r="W5576" s="3" t="s">
        <v>11542</v>
      </c>
      <c r="X5576" s="4" t="s">
        <v>374</v>
      </c>
      <c r="Y5576" s="3">
        <v>12</v>
      </c>
      <c r="Z5576" s="3">
        <v>0</v>
      </c>
      <c r="AA5576" s="5">
        <v>0</v>
      </c>
      <c r="AB5576" s="25">
        <v>48</v>
      </c>
      <c r="AC5576" s="33" t="str">
        <f>IF(G5576=X5576,"N","S")</f>
        <v>N</v>
      </c>
      <c r="AD5576" s="4">
        <f>K5576-(Y5576+Z5576)</f>
        <v>0</v>
      </c>
      <c r="AE5576" s="37">
        <f>M5576-AA5576</f>
        <v>0</v>
      </c>
    </row>
    <row r="5577" spans="1:31" x14ac:dyDescent="0.25">
      <c r="A5577" s="14">
        <v>45108</v>
      </c>
      <c r="B5577" s="4" t="s">
        <v>20</v>
      </c>
      <c r="C5577" s="4">
        <v>1</v>
      </c>
      <c r="D5577" s="4" t="s">
        <v>21</v>
      </c>
      <c r="E5577" s="4">
        <v>3</v>
      </c>
      <c r="F5577" s="4" t="s">
        <v>300</v>
      </c>
      <c r="G5577" s="4" t="s">
        <v>328</v>
      </c>
      <c r="H5577" s="4">
        <v>32.700000000000003</v>
      </c>
      <c r="I5577" s="4">
        <v>12</v>
      </c>
      <c r="J5577" s="4">
        <v>48</v>
      </c>
      <c r="K5577" s="4">
        <v>12</v>
      </c>
      <c r="L5577" s="4">
        <v>48</v>
      </c>
      <c r="M5577" s="4">
        <v>0</v>
      </c>
      <c r="N5577" s="4">
        <v>0</v>
      </c>
      <c r="O5577" s="4" t="s">
        <v>24</v>
      </c>
      <c r="P5577" s="4" t="s">
        <v>25</v>
      </c>
      <c r="Q5577" s="4">
        <v>32197930</v>
      </c>
      <c r="R5577" s="4">
        <v>80826009</v>
      </c>
      <c r="S5577" s="7">
        <v>413760977792392</v>
      </c>
      <c r="T5577" s="7">
        <v>218918397688313</v>
      </c>
      <c r="U5577" s="2"/>
      <c r="V5577" s="3" t="s">
        <v>6037</v>
      </c>
      <c r="W5577" s="3" t="s">
        <v>11543</v>
      </c>
      <c r="X5577" s="4" t="s">
        <v>328</v>
      </c>
      <c r="Y5577" s="3">
        <v>12</v>
      </c>
      <c r="Z5577" s="3">
        <v>0</v>
      </c>
      <c r="AA5577" s="5">
        <v>0</v>
      </c>
      <c r="AB5577" s="25">
        <v>48</v>
      </c>
      <c r="AC5577" s="33" t="str">
        <f>IF(G5577=X5577,"N","S")</f>
        <v>N</v>
      </c>
      <c r="AD5577" s="4">
        <f>K5577-(Y5577+Z5577)</f>
        <v>0</v>
      </c>
      <c r="AE5577" s="37">
        <f>M5577-AA5577</f>
        <v>0</v>
      </c>
    </row>
    <row r="5578" spans="1:31" x14ac:dyDescent="0.25">
      <c r="A5578" s="14">
        <v>45108</v>
      </c>
      <c r="B5578" s="4" t="s">
        <v>20</v>
      </c>
      <c r="C5578" s="4">
        <v>1</v>
      </c>
      <c r="D5578" s="4" t="s">
        <v>21</v>
      </c>
      <c r="E5578" s="4">
        <v>3</v>
      </c>
      <c r="F5578" s="4" t="s">
        <v>300</v>
      </c>
      <c r="G5578" s="4" t="s">
        <v>328</v>
      </c>
      <c r="H5578" s="4">
        <v>22.5</v>
      </c>
      <c r="I5578" s="4">
        <v>6</v>
      </c>
      <c r="J5578" s="4">
        <v>24</v>
      </c>
      <c r="K5578" s="4">
        <v>6</v>
      </c>
      <c r="L5578" s="4">
        <v>24</v>
      </c>
      <c r="M5578" s="4">
        <v>0</v>
      </c>
      <c r="N5578" s="4">
        <v>0</v>
      </c>
      <c r="O5578" s="4" t="s">
        <v>24</v>
      </c>
      <c r="P5578" s="4" t="s">
        <v>25</v>
      </c>
      <c r="Q5578" s="4">
        <v>32197930</v>
      </c>
      <c r="R5578" s="4">
        <v>80826009</v>
      </c>
      <c r="S5578" s="7">
        <v>413760977792392</v>
      </c>
      <c r="T5578" s="7">
        <v>218918397688313</v>
      </c>
      <c r="U5578" s="2"/>
      <c r="V5578" s="3" t="s">
        <v>6037</v>
      </c>
      <c r="W5578" s="3" t="s">
        <v>11544</v>
      </c>
      <c r="X5578" s="4" t="s">
        <v>328</v>
      </c>
      <c r="Y5578" s="3">
        <v>6</v>
      </c>
      <c r="Z5578" s="3">
        <v>0</v>
      </c>
      <c r="AA5578" s="5">
        <v>0</v>
      </c>
      <c r="AB5578" s="25">
        <v>24</v>
      </c>
      <c r="AC5578" s="33" t="str">
        <f>IF(G5578=X5578,"N","S")</f>
        <v>N</v>
      </c>
      <c r="AD5578" s="4">
        <f>K5578-(Y5578+Z5578)</f>
        <v>0</v>
      </c>
      <c r="AE5578" s="37">
        <f>M5578-AA5578</f>
        <v>0</v>
      </c>
    </row>
    <row r="5579" spans="1:31" x14ac:dyDescent="0.25">
      <c r="A5579" s="14">
        <v>45108</v>
      </c>
      <c r="B5579" s="4" t="s">
        <v>20</v>
      </c>
      <c r="C5579" s="4">
        <v>1</v>
      </c>
      <c r="D5579" s="4" t="s">
        <v>21</v>
      </c>
      <c r="E5579" s="4">
        <v>3</v>
      </c>
      <c r="F5579" s="4" t="s">
        <v>300</v>
      </c>
      <c r="G5579" s="4" t="s">
        <v>329</v>
      </c>
      <c r="H5579" s="4">
        <v>15.96</v>
      </c>
      <c r="I5579" s="4">
        <v>6</v>
      </c>
      <c r="J5579" s="4">
        <v>24</v>
      </c>
      <c r="K5579" s="4">
        <v>6</v>
      </c>
      <c r="L5579" s="4">
        <v>24</v>
      </c>
      <c r="M5579" s="4">
        <v>0</v>
      </c>
      <c r="N5579" s="4">
        <v>0</v>
      </c>
      <c r="O5579" s="4" t="s">
        <v>24</v>
      </c>
      <c r="P5579" s="4" t="s">
        <v>25</v>
      </c>
      <c r="Q5579" s="4">
        <v>32201390</v>
      </c>
      <c r="R5579" s="4">
        <v>80814204</v>
      </c>
      <c r="S5579" s="7">
        <v>413759917461265</v>
      </c>
      <c r="T5579" s="7">
        <v>218922666998563</v>
      </c>
      <c r="U5579" s="2"/>
      <c r="V5579" s="3" t="s">
        <v>6037</v>
      </c>
      <c r="W5579" s="3" t="s">
        <v>11545</v>
      </c>
      <c r="X5579" s="4" t="s">
        <v>329</v>
      </c>
      <c r="Y5579" s="3">
        <v>6</v>
      </c>
      <c r="Z5579" s="3">
        <v>0</v>
      </c>
      <c r="AA5579" s="5">
        <v>0</v>
      </c>
      <c r="AB5579" s="25">
        <v>24</v>
      </c>
      <c r="AC5579" s="33" t="str">
        <f>IF(G5579=X5579,"N","S")</f>
        <v>N</v>
      </c>
      <c r="AD5579" s="4">
        <f>K5579-(Y5579+Z5579)</f>
        <v>0</v>
      </c>
      <c r="AE5579" s="37">
        <f>M5579-AA5579</f>
        <v>0</v>
      </c>
    </row>
    <row r="5580" spans="1:31" x14ac:dyDescent="0.25">
      <c r="A5580" s="14">
        <v>45108</v>
      </c>
      <c r="B5580" s="4" t="s">
        <v>20</v>
      </c>
      <c r="C5580" s="4">
        <v>1</v>
      </c>
      <c r="D5580" s="4" t="s">
        <v>21</v>
      </c>
      <c r="E5580" s="4">
        <v>3</v>
      </c>
      <c r="F5580" s="4" t="s">
        <v>300</v>
      </c>
      <c r="G5580" s="4" t="s">
        <v>318</v>
      </c>
      <c r="H5580" s="4">
        <v>24.75</v>
      </c>
      <c r="I5580" s="4">
        <v>9</v>
      </c>
      <c r="J5580" s="4">
        <v>36</v>
      </c>
      <c r="K5580" s="4">
        <v>9</v>
      </c>
      <c r="L5580" s="4">
        <v>36</v>
      </c>
      <c r="M5580" s="4">
        <v>0</v>
      </c>
      <c r="N5580" s="4">
        <v>0</v>
      </c>
      <c r="O5580" s="4" t="s">
        <v>24</v>
      </c>
      <c r="P5580" s="4" t="s">
        <v>25</v>
      </c>
      <c r="Q5580" s="4">
        <v>32203946</v>
      </c>
      <c r="R5580" s="4">
        <v>80805483</v>
      </c>
      <c r="S5580" s="7">
        <v>413759134136393</v>
      </c>
      <c r="T5580" s="7">
        <v>218925820853392</v>
      </c>
      <c r="U5580" s="2"/>
      <c r="V5580" s="3" t="s">
        <v>6037</v>
      </c>
      <c r="W5580" s="3" t="s">
        <v>11546</v>
      </c>
      <c r="X5580" s="4" t="s">
        <v>318</v>
      </c>
      <c r="Y5580" s="3">
        <v>9</v>
      </c>
      <c r="Z5580" s="3">
        <v>0</v>
      </c>
      <c r="AA5580" s="5">
        <v>0</v>
      </c>
      <c r="AB5580" s="25">
        <v>36</v>
      </c>
      <c r="AC5580" s="33" t="str">
        <f>IF(G5580=X5580,"N","S")</f>
        <v>N</v>
      </c>
      <c r="AD5580" s="4">
        <f>K5580-(Y5580+Z5580)</f>
        <v>0</v>
      </c>
      <c r="AE5580" s="37">
        <f>M5580-AA5580</f>
        <v>0</v>
      </c>
    </row>
    <row r="5581" spans="1:31" x14ac:dyDescent="0.25">
      <c r="A5581" s="14">
        <v>45108</v>
      </c>
      <c r="B5581" s="4" t="s">
        <v>20</v>
      </c>
      <c r="C5581" s="4">
        <v>1</v>
      </c>
      <c r="D5581" s="4" t="s">
        <v>21</v>
      </c>
      <c r="E5581" s="4">
        <v>3</v>
      </c>
      <c r="F5581" s="4" t="s">
        <v>300</v>
      </c>
      <c r="G5581" s="4" t="s">
        <v>306</v>
      </c>
      <c r="H5581" s="4">
        <v>22.5</v>
      </c>
      <c r="I5581" s="4">
        <v>9</v>
      </c>
      <c r="J5581" s="4">
        <v>36</v>
      </c>
      <c r="K5581" s="4">
        <v>9</v>
      </c>
      <c r="L5581" s="4">
        <v>36</v>
      </c>
      <c r="M5581" s="4">
        <v>0</v>
      </c>
      <c r="N5581" s="4">
        <v>0</v>
      </c>
      <c r="O5581" s="4" t="s">
        <v>24</v>
      </c>
      <c r="P5581" s="4" t="s">
        <v>25</v>
      </c>
      <c r="Q5581" s="4">
        <v>32044750</v>
      </c>
      <c r="R5581" s="4">
        <v>81356943</v>
      </c>
      <c r="S5581" s="7">
        <v>413808668414806</v>
      </c>
      <c r="T5581" s="7">
        <v>21872928086457</v>
      </c>
      <c r="U5581" s="2"/>
      <c r="V5581" s="3" t="s">
        <v>6037</v>
      </c>
      <c r="W5581" s="3" t="s">
        <v>11547</v>
      </c>
      <c r="X5581" s="4" t="s">
        <v>306</v>
      </c>
      <c r="Y5581" s="3">
        <v>9</v>
      </c>
      <c r="Z5581" s="3">
        <v>0</v>
      </c>
      <c r="AA5581" s="5">
        <v>0</v>
      </c>
      <c r="AB5581" s="25">
        <v>36</v>
      </c>
      <c r="AC5581" s="33" t="str">
        <f>IF(G5581=X5581,"N","S")</f>
        <v>N</v>
      </c>
      <c r="AD5581" s="4">
        <f>K5581-(Y5581+Z5581)</f>
        <v>0</v>
      </c>
      <c r="AE5581" s="37">
        <f>M5581-AA5581</f>
        <v>0</v>
      </c>
    </row>
    <row r="5582" spans="1:31" x14ac:dyDescent="0.25">
      <c r="A5582" s="14">
        <v>45108</v>
      </c>
      <c r="B5582" s="4" t="s">
        <v>20</v>
      </c>
      <c r="C5582" s="4">
        <v>1</v>
      </c>
      <c r="D5582" s="4" t="s">
        <v>21</v>
      </c>
      <c r="E5582" s="4">
        <v>3</v>
      </c>
      <c r="F5582" s="4" t="s">
        <v>300</v>
      </c>
      <c r="G5582" s="4" t="s">
        <v>344</v>
      </c>
      <c r="H5582" s="4">
        <v>30</v>
      </c>
      <c r="I5582" s="4">
        <v>12</v>
      </c>
      <c r="J5582" s="4">
        <v>48</v>
      </c>
      <c r="K5582" s="4">
        <v>12</v>
      </c>
      <c r="L5582" s="4">
        <v>48</v>
      </c>
      <c r="M5582" s="4">
        <v>0</v>
      </c>
      <c r="N5582" s="4">
        <v>0</v>
      </c>
      <c r="O5582" s="4" t="s">
        <v>24</v>
      </c>
      <c r="P5582" s="4" t="s">
        <v>147</v>
      </c>
      <c r="Q5582" s="4">
        <v>32206766</v>
      </c>
      <c r="R5582" s="4">
        <v>80795851</v>
      </c>
      <c r="S5582" s="7">
        <v>413758268982366</v>
      </c>
      <c r="T5582" s="7">
        <v>218929300564064</v>
      </c>
      <c r="U5582" s="2"/>
      <c r="V5582" s="3" t="s">
        <v>6037</v>
      </c>
      <c r="W5582" s="3" t="s">
        <v>11548</v>
      </c>
      <c r="X5582" s="4" t="s">
        <v>344</v>
      </c>
      <c r="Y5582" s="3">
        <v>6</v>
      </c>
      <c r="Z5582" s="3">
        <v>0</v>
      </c>
      <c r="AA5582" s="5">
        <v>0</v>
      </c>
      <c r="AB5582" s="25">
        <v>24</v>
      </c>
      <c r="AC5582" s="33" t="str">
        <f>IF(G5582=X5582,"N","S")</f>
        <v>N</v>
      </c>
      <c r="AD5582" s="4">
        <f>K5582-(Y5582+Z5582)</f>
        <v>6</v>
      </c>
      <c r="AE5582" s="37">
        <f>M5582-AA5582</f>
        <v>0</v>
      </c>
    </row>
    <row r="5583" spans="1:31" x14ac:dyDescent="0.25">
      <c r="A5583" s="14">
        <v>45108</v>
      </c>
      <c r="B5583" s="4" t="s">
        <v>20</v>
      </c>
      <c r="C5583" s="4">
        <v>1</v>
      </c>
      <c r="D5583" s="4" t="s">
        <v>21</v>
      </c>
      <c r="E5583" s="4">
        <v>3</v>
      </c>
      <c r="F5583" s="4" t="s">
        <v>300</v>
      </c>
      <c r="G5583" s="4" t="s">
        <v>344</v>
      </c>
      <c r="H5583" s="4">
        <v>15</v>
      </c>
      <c r="I5583" s="4">
        <v>6</v>
      </c>
      <c r="J5583" s="4">
        <v>24</v>
      </c>
      <c r="K5583" s="4">
        <v>6</v>
      </c>
      <c r="L5583" s="4">
        <v>24</v>
      </c>
      <c r="M5583" s="4">
        <v>0</v>
      </c>
      <c r="N5583" s="4">
        <v>0</v>
      </c>
      <c r="O5583" s="4" t="s">
        <v>24</v>
      </c>
      <c r="P5583" s="4" t="s">
        <v>25</v>
      </c>
      <c r="Q5583" s="4">
        <v>32206766</v>
      </c>
      <c r="R5583" s="4">
        <v>80795851</v>
      </c>
      <c r="S5583" s="7">
        <v>413758268982366</v>
      </c>
      <c r="T5583" s="7">
        <v>218929300564064</v>
      </c>
      <c r="U5583" s="2"/>
      <c r="V5583" s="3" t="s">
        <v>6037</v>
      </c>
      <c r="W5583" s="3" t="s">
        <v>11549</v>
      </c>
      <c r="X5583" s="4" t="s">
        <v>344</v>
      </c>
      <c r="Y5583" s="3">
        <v>12</v>
      </c>
      <c r="Z5583" s="3">
        <v>0</v>
      </c>
      <c r="AA5583" s="5">
        <v>0</v>
      </c>
      <c r="AB5583" s="25">
        <v>48</v>
      </c>
      <c r="AC5583" s="33" t="str">
        <f>IF(G5583=X5583,"N","S")</f>
        <v>N</v>
      </c>
      <c r="AD5583" s="4">
        <f>K5583-(Y5583+Z5583)</f>
        <v>-6</v>
      </c>
      <c r="AE5583" s="37">
        <f>M5583-AA5583</f>
        <v>0</v>
      </c>
    </row>
    <row r="5584" spans="1:31" x14ac:dyDescent="0.25">
      <c r="A5584" s="14">
        <v>45108</v>
      </c>
      <c r="B5584" s="4" t="s">
        <v>20</v>
      </c>
      <c r="C5584" s="4">
        <v>1</v>
      </c>
      <c r="D5584" s="4" t="s">
        <v>21</v>
      </c>
      <c r="E5584" s="4">
        <v>3</v>
      </c>
      <c r="F5584" s="4" t="s">
        <v>300</v>
      </c>
      <c r="G5584" s="4" t="s">
        <v>368</v>
      </c>
      <c r="H5584" s="4">
        <v>24.75</v>
      </c>
      <c r="I5584" s="4">
        <v>8</v>
      </c>
      <c r="J5584" s="4">
        <v>32</v>
      </c>
      <c r="K5584" s="4">
        <v>8</v>
      </c>
      <c r="L5584" s="4">
        <v>32</v>
      </c>
      <c r="M5584" s="4">
        <v>0</v>
      </c>
      <c r="N5584" s="4">
        <v>0</v>
      </c>
      <c r="O5584" s="4" t="s">
        <v>24</v>
      </c>
      <c r="P5584" s="4" t="s">
        <v>25</v>
      </c>
      <c r="Q5584" s="4">
        <v>32219192</v>
      </c>
      <c r="R5584" s="4">
        <v>80754004</v>
      </c>
      <c r="S5584" s="7">
        <v>413754510396319</v>
      </c>
      <c r="T5584" s="7">
        <v>218944626733702</v>
      </c>
      <c r="U5584" s="2"/>
      <c r="V5584" s="3" t="s">
        <v>6037</v>
      </c>
      <c r="W5584" s="3" t="s">
        <v>11550</v>
      </c>
      <c r="X5584" s="4" t="s">
        <v>368</v>
      </c>
      <c r="Y5584" s="3">
        <v>8</v>
      </c>
      <c r="Z5584" s="3">
        <v>0</v>
      </c>
      <c r="AA5584" s="5">
        <v>0</v>
      </c>
      <c r="AB5584" s="25">
        <v>32</v>
      </c>
      <c r="AC5584" s="33" t="str">
        <f>IF(G5584=X5584,"N","S")</f>
        <v>N</v>
      </c>
      <c r="AD5584" s="4">
        <f>K5584-(Y5584+Z5584)</f>
        <v>0</v>
      </c>
      <c r="AE5584" s="37">
        <f>M5584-AA5584</f>
        <v>0</v>
      </c>
    </row>
    <row r="5585" spans="1:31" x14ac:dyDescent="0.25">
      <c r="A5585" s="14">
        <v>45108</v>
      </c>
      <c r="B5585" s="4" t="s">
        <v>20</v>
      </c>
      <c r="C5585" s="4">
        <v>1</v>
      </c>
      <c r="D5585" s="4" t="s">
        <v>21</v>
      </c>
      <c r="E5585" s="4">
        <v>3</v>
      </c>
      <c r="F5585" s="4" t="s">
        <v>300</v>
      </c>
      <c r="G5585" s="4" t="s">
        <v>364</v>
      </c>
      <c r="H5585" s="4">
        <v>15</v>
      </c>
      <c r="I5585" s="4">
        <v>6</v>
      </c>
      <c r="J5585" s="4">
        <v>24</v>
      </c>
      <c r="K5585" s="4">
        <v>6</v>
      </c>
      <c r="L5585" s="4">
        <v>24</v>
      </c>
      <c r="M5585" s="4">
        <v>0</v>
      </c>
      <c r="N5585" s="4">
        <v>0</v>
      </c>
      <c r="O5585" s="4" t="s">
        <v>24</v>
      </c>
      <c r="P5585" s="4" t="s">
        <v>25</v>
      </c>
      <c r="Q5585" s="4">
        <v>32051384</v>
      </c>
      <c r="R5585" s="4">
        <v>81334233</v>
      </c>
      <c r="S5585" s="7">
        <v>413806628588348</v>
      </c>
      <c r="T5585" s="7">
        <v>218737468634473</v>
      </c>
      <c r="U5585" s="2"/>
      <c r="V5585" s="3" t="s">
        <v>6037</v>
      </c>
      <c r="W5585" s="3" t="s">
        <v>11551</v>
      </c>
      <c r="X5585" s="4" t="s">
        <v>364</v>
      </c>
      <c r="Y5585" s="3">
        <v>6</v>
      </c>
      <c r="Z5585" s="3">
        <v>0</v>
      </c>
      <c r="AA5585" s="5">
        <v>0</v>
      </c>
      <c r="AB5585" s="25">
        <v>24</v>
      </c>
      <c r="AC5585" s="33" t="str">
        <f>IF(G5585=X5585,"N","S")</f>
        <v>N</v>
      </c>
      <c r="AD5585" s="4">
        <f>K5585-(Y5585+Z5585)</f>
        <v>0</v>
      </c>
      <c r="AE5585" s="37">
        <f>M5585-AA5585</f>
        <v>0</v>
      </c>
    </row>
    <row r="5586" spans="1:31" x14ac:dyDescent="0.25">
      <c r="A5586" s="14">
        <v>45108</v>
      </c>
      <c r="B5586" s="4" t="s">
        <v>20</v>
      </c>
      <c r="C5586" s="4">
        <v>2</v>
      </c>
      <c r="D5586" s="4" t="s">
        <v>512</v>
      </c>
      <c r="E5586" s="4">
        <v>7</v>
      </c>
      <c r="F5586" s="4" t="s">
        <v>651</v>
      </c>
      <c r="G5586" s="4" t="s">
        <v>818</v>
      </c>
      <c r="H5586" s="4">
        <v>9</v>
      </c>
      <c r="I5586" s="4">
        <v>4</v>
      </c>
      <c r="J5586" s="4">
        <v>16</v>
      </c>
      <c r="K5586" s="4">
        <v>4</v>
      </c>
      <c r="L5586" s="4">
        <v>16</v>
      </c>
      <c r="M5586" s="4">
        <v>0</v>
      </c>
      <c r="N5586" s="4">
        <v>0</v>
      </c>
      <c r="O5586" s="4" t="s">
        <v>24</v>
      </c>
      <c r="P5586" s="4" t="s">
        <v>25</v>
      </c>
      <c r="Q5586" s="4">
        <v>31404225</v>
      </c>
      <c r="R5586" s="4">
        <v>82508126</v>
      </c>
      <c r="S5586" s="7">
        <v>413911808572058</v>
      </c>
      <c r="T5586" s="7">
        <v>217950289243511</v>
      </c>
      <c r="U5586" s="2"/>
      <c r="V5586" s="3" t="s">
        <v>6062</v>
      </c>
      <c r="W5586" s="3" t="s">
        <v>11552</v>
      </c>
      <c r="X5586" s="4" t="s">
        <v>818</v>
      </c>
      <c r="Y5586" s="3">
        <v>6</v>
      </c>
      <c r="Z5586" s="3">
        <v>0</v>
      </c>
      <c r="AA5586" s="5">
        <v>0</v>
      </c>
      <c r="AB5586" s="25">
        <v>24</v>
      </c>
      <c r="AC5586" s="33" t="str">
        <f>IF(G5586=X5586,"N","S")</f>
        <v>N</v>
      </c>
      <c r="AD5586" s="4">
        <f>K5586-(Y5586+Z5586)</f>
        <v>-2</v>
      </c>
      <c r="AE5586" s="37">
        <f>M5586-AA5586</f>
        <v>0</v>
      </c>
    </row>
    <row r="5587" spans="1:31" x14ac:dyDescent="0.25">
      <c r="A5587" s="14">
        <v>45108</v>
      </c>
      <c r="B5587" s="4" t="s">
        <v>20</v>
      </c>
      <c r="C5587" s="4">
        <v>2</v>
      </c>
      <c r="D5587" s="4" t="s">
        <v>512</v>
      </c>
      <c r="E5587" s="4">
        <v>7</v>
      </c>
      <c r="F5587" s="4" t="s">
        <v>651</v>
      </c>
      <c r="G5587" s="4" t="s">
        <v>818</v>
      </c>
      <c r="H5587" s="4">
        <v>13.5</v>
      </c>
      <c r="I5587" s="4">
        <v>6</v>
      </c>
      <c r="J5587" s="4">
        <v>24</v>
      </c>
      <c r="K5587" s="4">
        <v>6</v>
      </c>
      <c r="L5587" s="4">
        <v>24</v>
      </c>
      <c r="M5587" s="4">
        <v>0</v>
      </c>
      <c r="N5587" s="4">
        <v>0</v>
      </c>
      <c r="O5587" s="4" t="s">
        <v>24</v>
      </c>
      <c r="P5587" s="4" t="s">
        <v>147</v>
      </c>
      <c r="Q5587" s="4">
        <v>31404641</v>
      </c>
      <c r="R5587" s="4">
        <v>82508547</v>
      </c>
      <c r="S5587" s="7">
        <v>413911846845055</v>
      </c>
      <c r="T5587" s="7">
        <v>217950782018182</v>
      </c>
      <c r="U5587" s="2"/>
      <c r="V5587" s="3" t="s">
        <v>6062</v>
      </c>
      <c r="W5587" s="3" t="s">
        <v>11553</v>
      </c>
      <c r="X5587" s="4" t="s">
        <v>818</v>
      </c>
      <c r="Y5587" s="3">
        <v>4</v>
      </c>
      <c r="Z5587" s="3">
        <v>0</v>
      </c>
      <c r="AA5587" s="5">
        <v>0</v>
      </c>
      <c r="AB5587" s="25">
        <v>16</v>
      </c>
      <c r="AC5587" s="33" t="str">
        <f>IF(G5587=X5587,"N","S")</f>
        <v>N</v>
      </c>
      <c r="AD5587" s="4">
        <f>K5587-(Y5587+Z5587)</f>
        <v>2</v>
      </c>
      <c r="AE5587" s="37">
        <f>M5587-AA5587</f>
        <v>0</v>
      </c>
    </row>
    <row r="5588" spans="1:31" x14ac:dyDescent="0.25">
      <c r="A5588" s="14">
        <v>45108</v>
      </c>
      <c r="B5588" s="4" t="s">
        <v>20</v>
      </c>
      <c r="C5588" s="4">
        <v>1</v>
      </c>
      <c r="D5588" s="4" t="s">
        <v>21</v>
      </c>
      <c r="E5588" s="4">
        <v>4</v>
      </c>
      <c r="F5588" s="4" t="s">
        <v>377</v>
      </c>
      <c r="G5588" s="4" t="s">
        <v>439</v>
      </c>
      <c r="H5588" s="4">
        <v>4.5</v>
      </c>
      <c r="I5588" s="4">
        <v>2</v>
      </c>
      <c r="J5588" s="4">
        <v>8</v>
      </c>
      <c r="K5588" s="4">
        <v>2</v>
      </c>
      <c r="L5588" s="4">
        <v>8</v>
      </c>
      <c r="M5588" s="4">
        <v>0</v>
      </c>
      <c r="N5588" s="4">
        <v>0</v>
      </c>
      <c r="O5588" s="4" t="s">
        <v>24</v>
      </c>
      <c r="P5588" s="4" t="s">
        <v>25</v>
      </c>
      <c r="Q5588" s="4">
        <v>31730454</v>
      </c>
      <c r="R5588" s="4">
        <v>82336184</v>
      </c>
      <c r="S5588" s="7">
        <v>413896599823177</v>
      </c>
      <c r="T5588" s="7">
        <v>218342402560281</v>
      </c>
      <c r="U5588" s="2"/>
      <c r="V5588" s="3" t="s">
        <v>6037</v>
      </c>
      <c r="W5588" s="3" t="s">
        <v>11554</v>
      </c>
      <c r="X5588" s="4" t="s">
        <v>439</v>
      </c>
      <c r="Y5588" s="3">
        <v>4</v>
      </c>
      <c r="Z5588" s="3">
        <v>0</v>
      </c>
      <c r="AA5588" s="5">
        <v>0</v>
      </c>
      <c r="AB5588" s="25">
        <v>16</v>
      </c>
      <c r="AC5588" s="33" t="str">
        <f>IF(G5588=X5588,"N","S")</f>
        <v>N</v>
      </c>
      <c r="AD5588" s="4">
        <f>K5588-(Y5588+Z5588)</f>
        <v>-2</v>
      </c>
      <c r="AE5588" s="37">
        <f>M5588-AA5588</f>
        <v>0</v>
      </c>
    </row>
    <row r="5589" spans="1:31" x14ac:dyDescent="0.25">
      <c r="A5589" s="14">
        <v>45108</v>
      </c>
      <c r="B5589" s="4" t="s">
        <v>20</v>
      </c>
      <c r="C5589" s="4">
        <v>1</v>
      </c>
      <c r="D5589" s="4" t="s">
        <v>21</v>
      </c>
      <c r="E5589" s="4">
        <v>4</v>
      </c>
      <c r="F5589" s="4" t="s">
        <v>377</v>
      </c>
      <c r="G5589" s="4" t="s">
        <v>439</v>
      </c>
      <c r="H5589" s="4">
        <v>9</v>
      </c>
      <c r="I5589" s="4">
        <v>4</v>
      </c>
      <c r="J5589" s="4">
        <v>16</v>
      </c>
      <c r="K5589" s="4">
        <v>4</v>
      </c>
      <c r="L5589" s="4">
        <v>16</v>
      </c>
      <c r="M5589" s="4">
        <v>0</v>
      </c>
      <c r="N5589" s="4">
        <v>0</v>
      </c>
      <c r="O5589" s="4" t="s">
        <v>24</v>
      </c>
      <c r="P5589" s="4" t="s">
        <v>25</v>
      </c>
      <c r="Q5589" s="4">
        <v>31730265</v>
      </c>
      <c r="R5589" s="4">
        <v>82335611</v>
      </c>
      <c r="S5589" s="7">
        <v>413896548054307</v>
      </c>
      <c r="T5589" s="7">
        <v>218342182976411</v>
      </c>
      <c r="U5589" s="2"/>
      <c r="V5589" s="3" t="s">
        <v>6037</v>
      </c>
      <c r="W5589" s="3" t="s">
        <v>11555</v>
      </c>
      <c r="X5589" s="4" t="s">
        <v>439</v>
      </c>
      <c r="Y5589" s="3">
        <v>2</v>
      </c>
      <c r="Z5589" s="3">
        <v>0</v>
      </c>
      <c r="AA5589" s="5">
        <v>0</v>
      </c>
      <c r="AB5589" s="25">
        <v>8</v>
      </c>
      <c r="AC5589" s="33" t="str">
        <f>IF(G5589=X5589,"N","S")</f>
        <v>N</v>
      </c>
      <c r="AD5589" s="4">
        <f>K5589-(Y5589+Z5589)</f>
        <v>2</v>
      </c>
      <c r="AE5589" s="37">
        <f>M5589-AA5589</f>
        <v>0</v>
      </c>
    </row>
    <row r="5590" spans="1:31" x14ac:dyDescent="0.25">
      <c r="A5590" s="14">
        <v>45108</v>
      </c>
      <c r="B5590" s="4" t="s">
        <v>20</v>
      </c>
      <c r="C5590" s="4">
        <v>1</v>
      </c>
      <c r="D5590" s="4" t="s">
        <v>21</v>
      </c>
      <c r="E5590" s="4">
        <v>4</v>
      </c>
      <c r="F5590" s="4" t="s">
        <v>377</v>
      </c>
      <c r="G5590" s="4" t="s">
        <v>403</v>
      </c>
      <c r="H5590" s="4">
        <v>13.5</v>
      </c>
      <c r="I5590" s="4">
        <v>6</v>
      </c>
      <c r="J5590" s="4">
        <v>24</v>
      </c>
      <c r="K5590" s="4">
        <v>6</v>
      </c>
      <c r="L5590" s="4">
        <v>24</v>
      </c>
      <c r="M5590" s="4">
        <v>0</v>
      </c>
      <c r="N5590" s="4">
        <v>0</v>
      </c>
      <c r="O5590" s="4" t="s">
        <v>24</v>
      </c>
      <c r="P5590" s="4" t="s">
        <v>25</v>
      </c>
      <c r="Q5590" s="4">
        <v>31722115</v>
      </c>
      <c r="R5590" s="4">
        <v>82343895</v>
      </c>
      <c r="S5590" s="7">
        <v>413897287252361</v>
      </c>
      <c r="T5590" s="7">
        <v>218332342287889</v>
      </c>
      <c r="U5590" s="2"/>
      <c r="V5590" s="3" t="s">
        <v>6037</v>
      </c>
      <c r="W5590" s="3" t="s">
        <v>11556</v>
      </c>
      <c r="X5590" s="4" t="s">
        <v>403</v>
      </c>
      <c r="Y5590" s="3">
        <v>6</v>
      </c>
      <c r="Z5590" s="3">
        <v>0</v>
      </c>
      <c r="AA5590" s="5">
        <v>0</v>
      </c>
      <c r="AB5590" s="25">
        <v>24</v>
      </c>
      <c r="AC5590" s="33" t="str">
        <f>IF(G5590=X5590,"N","S")</f>
        <v>N</v>
      </c>
      <c r="AD5590" s="4">
        <f>K5590-(Y5590+Z5590)</f>
        <v>0</v>
      </c>
      <c r="AE5590" s="37">
        <f>M5590-AA5590</f>
        <v>0</v>
      </c>
    </row>
    <row r="5591" spans="1:31" x14ac:dyDescent="0.25">
      <c r="A5591" s="14">
        <v>45108</v>
      </c>
      <c r="B5591" s="4" t="s">
        <v>20</v>
      </c>
      <c r="C5591" s="4">
        <v>1</v>
      </c>
      <c r="D5591" s="4" t="s">
        <v>21</v>
      </c>
      <c r="E5591" s="4">
        <v>4</v>
      </c>
      <c r="F5591" s="4" t="s">
        <v>377</v>
      </c>
      <c r="G5591" s="4" t="s">
        <v>433</v>
      </c>
      <c r="H5591" s="4">
        <v>2.25</v>
      </c>
      <c r="I5591" s="4">
        <v>1</v>
      </c>
      <c r="J5591" s="4">
        <v>4</v>
      </c>
      <c r="K5591" s="4">
        <v>1</v>
      </c>
      <c r="L5591" s="4">
        <v>4</v>
      </c>
      <c r="M5591" s="4">
        <v>0</v>
      </c>
      <c r="N5591" s="4">
        <v>0</v>
      </c>
      <c r="O5591" s="4" t="s">
        <v>24</v>
      </c>
      <c r="P5591" s="4" t="s">
        <v>25</v>
      </c>
      <c r="Q5591" s="4">
        <v>31715022</v>
      </c>
      <c r="R5591" s="4">
        <v>82351801</v>
      </c>
      <c r="S5591" s="7">
        <v>413897993301536</v>
      </c>
      <c r="T5591" s="7">
        <v>218323770001656</v>
      </c>
      <c r="U5591" s="2"/>
      <c r="V5591" s="3" t="s">
        <v>6037</v>
      </c>
      <c r="W5591" s="3" t="s">
        <v>11557</v>
      </c>
      <c r="X5591" s="4" t="s">
        <v>433</v>
      </c>
      <c r="Y5591" s="3">
        <v>1</v>
      </c>
      <c r="Z5591" s="3">
        <v>0</v>
      </c>
      <c r="AA5591" s="5">
        <v>0</v>
      </c>
      <c r="AB5591" s="25">
        <v>4</v>
      </c>
      <c r="AC5591" s="33" t="str">
        <f>IF(G5591=X5591,"N","S")</f>
        <v>N</v>
      </c>
      <c r="AD5591" s="4">
        <f>K5591-(Y5591+Z5591)</f>
        <v>0</v>
      </c>
      <c r="AE5591" s="37">
        <f>M5591-AA5591</f>
        <v>0</v>
      </c>
    </row>
    <row r="5592" spans="1:31" x14ac:dyDescent="0.25">
      <c r="A5592" s="14">
        <v>45108</v>
      </c>
      <c r="B5592" s="4" t="s">
        <v>20</v>
      </c>
      <c r="C5592" s="4">
        <v>4</v>
      </c>
      <c r="D5592" s="4" t="s">
        <v>3067</v>
      </c>
      <c r="E5592" s="4">
        <v>21</v>
      </c>
      <c r="F5592" s="4" t="s">
        <v>3367</v>
      </c>
      <c r="G5592" s="4" t="s">
        <v>3379</v>
      </c>
      <c r="H5592" s="4">
        <v>9</v>
      </c>
      <c r="I5592" s="4">
        <v>4</v>
      </c>
      <c r="J5592" s="4">
        <v>16</v>
      </c>
      <c r="K5592" s="4">
        <v>4</v>
      </c>
      <c r="L5592" s="4">
        <v>16</v>
      </c>
      <c r="M5592" s="4">
        <v>0</v>
      </c>
      <c r="N5592" s="4">
        <v>0</v>
      </c>
      <c r="O5592" s="4" t="s">
        <v>24</v>
      </c>
      <c r="P5592" s="4" t="s">
        <v>25</v>
      </c>
      <c r="Q5592" s="4">
        <v>26452350</v>
      </c>
      <c r="R5592" s="4">
        <v>82391407</v>
      </c>
      <c r="S5592" s="7">
        <v>413896920527743</v>
      </c>
      <c r="T5592" s="7">
        <v>212029249829177</v>
      </c>
      <c r="U5592" s="2"/>
      <c r="V5592" s="3" t="s">
        <v>6098</v>
      </c>
      <c r="W5592" s="3" t="s">
        <v>11558</v>
      </c>
      <c r="X5592" s="4" t="s">
        <v>3379</v>
      </c>
      <c r="Y5592" s="3">
        <v>4</v>
      </c>
      <c r="Z5592" s="3">
        <v>0</v>
      </c>
      <c r="AA5592" s="5">
        <v>0</v>
      </c>
      <c r="AB5592" s="25">
        <v>16</v>
      </c>
      <c r="AC5592" s="33" t="str">
        <f>IF(G5592=X5592,"N","S")</f>
        <v>N</v>
      </c>
      <c r="AD5592" s="4">
        <f>K5592-(Y5592+Z5592)</f>
        <v>0</v>
      </c>
      <c r="AE5592" s="37">
        <f>M5592-AA5592</f>
        <v>0</v>
      </c>
    </row>
    <row r="5593" spans="1:31" x14ac:dyDescent="0.25">
      <c r="A5593" s="14">
        <v>45108</v>
      </c>
      <c r="B5593" s="4" t="s">
        <v>20</v>
      </c>
      <c r="C5593" s="4">
        <v>4</v>
      </c>
      <c r="D5593" s="4" t="s">
        <v>3067</v>
      </c>
      <c r="E5593" s="4">
        <v>21</v>
      </c>
      <c r="F5593" s="4" t="s">
        <v>3367</v>
      </c>
      <c r="G5593" s="4" t="s">
        <v>3384</v>
      </c>
      <c r="H5593" s="4">
        <v>18.899999999999999</v>
      </c>
      <c r="I5593" s="4">
        <v>7</v>
      </c>
      <c r="J5593" s="4">
        <v>28</v>
      </c>
      <c r="K5593" s="4">
        <v>7</v>
      </c>
      <c r="L5593" s="4">
        <v>28</v>
      </c>
      <c r="M5593" s="4">
        <v>0</v>
      </c>
      <c r="N5593" s="4">
        <v>0</v>
      </c>
      <c r="O5593" s="4" t="s">
        <v>24</v>
      </c>
      <c r="P5593" s="4" t="s">
        <v>25</v>
      </c>
      <c r="Q5593" s="4">
        <v>26452350</v>
      </c>
      <c r="R5593" s="4">
        <v>82391407</v>
      </c>
      <c r="S5593" s="7">
        <v>413896920527743</v>
      </c>
      <c r="T5593" s="7">
        <v>212029249829177</v>
      </c>
      <c r="U5593" s="2"/>
      <c r="V5593" s="3" t="s">
        <v>6098</v>
      </c>
      <c r="W5593" s="3" t="s">
        <v>11559</v>
      </c>
      <c r="X5593" s="4" t="s">
        <v>3384</v>
      </c>
      <c r="Y5593" s="3">
        <v>7</v>
      </c>
      <c r="Z5593" s="3">
        <v>0</v>
      </c>
      <c r="AA5593" s="5">
        <v>0</v>
      </c>
      <c r="AB5593" s="25">
        <v>28</v>
      </c>
      <c r="AC5593" s="33" t="str">
        <f>IF(G5593=X5593,"N","S")</f>
        <v>N</v>
      </c>
      <c r="AD5593" s="4">
        <f>K5593-(Y5593+Z5593)</f>
        <v>0</v>
      </c>
      <c r="AE5593" s="37">
        <f>M5593-AA5593</f>
        <v>0</v>
      </c>
    </row>
    <row r="5594" spans="1:31" x14ac:dyDescent="0.25">
      <c r="A5594" s="14">
        <v>45108</v>
      </c>
      <c r="B5594" s="4" t="s">
        <v>20</v>
      </c>
      <c r="C5594" s="4">
        <v>4</v>
      </c>
      <c r="D5594" s="4" t="s">
        <v>3067</v>
      </c>
      <c r="E5594" s="4">
        <v>21</v>
      </c>
      <c r="F5594" s="4" t="s">
        <v>3367</v>
      </c>
      <c r="G5594" s="4" t="s">
        <v>3372</v>
      </c>
      <c r="H5594" s="4">
        <v>13.68</v>
      </c>
      <c r="I5594" s="4">
        <v>4</v>
      </c>
      <c r="J5594" s="4">
        <v>16</v>
      </c>
      <c r="K5594" s="4">
        <v>0</v>
      </c>
      <c r="L5594" s="4">
        <v>0</v>
      </c>
      <c r="M5594" s="4">
        <v>4</v>
      </c>
      <c r="N5594" s="4">
        <v>16</v>
      </c>
      <c r="O5594" s="4" t="s">
        <v>24</v>
      </c>
      <c r="P5594" s="4" t="s">
        <v>25</v>
      </c>
      <c r="Q5594" s="4">
        <v>26789637</v>
      </c>
      <c r="R5594" s="4">
        <v>82537876</v>
      </c>
      <c r="S5594" s="7">
        <v>413910420065769</v>
      </c>
      <c r="T5594" s="7">
        <v>212430865032701</v>
      </c>
      <c r="U5594" s="2"/>
      <c r="V5594" s="3" t="s">
        <v>6098</v>
      </c>
      <c r="W5594" s="3" t="s">
        <v>11560</v>
      </c>
      <c r="X5594" s="4" t="s">
        <v>3372</v>
      </c>
      <c r="Y5594" s="3">
        <v>0</v>
      </c>
      <c r="Z5594" s="3">
        <v>0</v>
      </c>
      <c r="AA5594" s="5">
        <v>4</v>
      </c>
      <c r="AB5594" s="25">
        <v>16</v>
      </c>
      <c r="AC5594" s="33" t="str">
        <f>IF(G5594=X5594,"N","S")</f>
        <v>N</v>
      </c>
      <c r="AD5594" s="4">
        <f>K5594-(Y5594+Z5594)</f>
        <v>0</v>
      </c>
      <c r="AE5594" s="37">
        <f>M5594-AA5594</f>
        <v>0</v>
      </c>
    </row>
    <row r="5595" spans="1:31" x14ac:dyDescent="0.25">
      <c r="A5595" s="14">
        <v>45108</v>
      </c>
      <c r="B5595" s="4" t="s">
        <v>20</v>
      </c>
      <c r="C5595" s="4">
        <v>4</v>
      </c>
      <c r="D5595" s="4" t="s">
        <v>3067</v>
      </c>
      <c r="E5595" s="4">
        <v>21</v>
      </c>
      <c r="F5595" s="4" t="s">
        <v>3367</v>
      </c>
      <c r="G5595" s="4" t="s">
        <v>3375</v>
      </c>
      <c r="H5595" s="4">
        <v>9.3000000000000007</v>
      </c>
      <c r="I5595" s="4">
        <v>3</v>
      </c>
      <c r="J5595" s="4">
        <v>12</v>
      </c>
      <c r="K5595" s="4">
        <v>0</v>
      </c>
      <c r="L5595" s="4">
        <v>0</v>
      </c>
      <c r="M5595" s="4">
        <v>3</v>
      </c>
      <c r="N5595" s="4">
        <v>12</v>
      </c>
      <c r="O5595" s="4" t="s">
        <v>24</v>
      </c>
      <c r="P5595" s="4" t="s">
        <v>25</v>
      </c>
      <c r="Q5595" s="4">
        <v>26844276</v>
      </c>
      <c r="R5595" s="4">
        <v>82555216</v>
      </c>
      <c r="S5595" s="7">
        <v>413912031520991</v>
      </c>
      <c r="T5595" s="7">
        <v>21249600364648</v>
      </c>
      <c r="U5595" s="2"/>
      <c r="V5595" s="3" t="s">
        <v>6098</v>
      </c>
      <c r="W5595" s="3" t="s">
        <v>11561</v>
      </c>
      <c r="X5595" s="4" t="s">
        <v>3375</v>
      </c>
      <c r="Y5595" s="3">
        <v>0</v>
      </c>
      <c r="Z5595" s="3">
        <v>0</v>
      </c>
      <c r="AA5595" s="5">
        <v>3</v>
      </c>
      <c r="AB5595" s="25">
        <v>12</v>
      </c>
      <c r="AC5595" s="33" t="str">
        <f>IF(G5595=X5595,"N","S")</f>
        <v>N</v>
      </c>
      <c r="AD5595" s="4">
        <f>K5595-(Y5595+Z5595)</f>
        <v>0</v>
      </c>
      <c r="AE5595" s="37">
        <f>M5595-AA5595</f>
        <v>0</v>
      </c>
    </row>
    <row r="5596" spans="1:31" x14ac:dyDescent="0.25">
      <c r="A5596" s="14">
        <v>45108</v>
      </c>
      <c r="B5596" s="4" t="s">
        <v>42</v>
      </c>
      <c r="C5596" s="4">
        <v>5</v>
      </c>
      <c r="D5596" s="4" t="s">
        <v>3389</v>
      </c>
      <c r="E5596" s="4">
        <v>23</v>
      </c>
      <c r="F5596" s="4" t="s">
        <v>3749</v>
      </c>
      <c r="G5596" s="4" t="s">
        <v>3760</v>
      </c>
      <c r="H5596" s="4">
        <v>40.5</v>
      </c>
      <c r="I5596" s="4">
        <v>18</v>
      </c>
      <c r="J5596" s="4">
        <v>72</v>
      </c>
      <c r="K5596" s="4">
        <v>18</v>
      </c>
      <c r="L5596" s="4">
        <v>72</v>
      </c>
      <c r="M5596" s="4">
        <v>0</v>
      </c>
      <c r="N5596" s="4">
        <v>0</v>
      </c>
      <c r="O5596" s="4" t="s">
        <v>24</v>
      </c>
      <c r="P5596" s="4" t="s">
        <v>25</v>
      </c>
      <c r="Q5596" s="4">
        <v>26565520</v>
      </c>
      <c r="R5596" s="4">
        <v>82475753</v>
      </c>
      <c r="S5596" s="7">
        <v>413904620607011</v>
      </c>
      <c r="T5596" s="7">
        <v>21216357524815</v>
      </c>
      <c r="U5596" s="2"/>
      <c r="V5596" s="3" t="s">
        <v>6103</v>
      </c>
      <c r="W5596" s="3" t="s">
        <v>11562</v>
      </c>
      <c r="X5596" s="4" t="s">
        <v>3760</v>
      </c>
      <c r="Y5596" s="3">
        <v>18</v>
      </c>
      <c r="Z5596" s="3">
        <v>0</v>
      </c>
      <c r="AA5596" s="5">
        <v>0</v>
      </c>
      <c r="AB5596" s="25">
        <v>72</v>
      </c>
      <c r="AC5596" s="33" t="str">
        <f>IF(G5596=X5596,"N","S")</f>
        <v>N</v>
      </c>
      <c r="AD5596" s="4">
        <f>K5596-(Y5596+Z5596)</f>
        <v>0</v>
      </c>
      <c r="AE5596" s="37">
        <f>M5596-AA5596</f>
        <v>0</v>
      </c>
    </row>
    <row r="5597" spans="1:31" x14ac:dyDescent="0.25">
      <c r="A5597" s="14">
        <v>45108</v>
      </c>
      <c r="B5597" s="4" t="s">
        <v>20</v>
      </c>
      <c r="C5597" s="4">
        <v>7</v>
      </c>
      <c r="D5597" s="4" t="s">
        <v>4018</v>
      </c>
      <c r="E5597" s="4">
        <v>35</v>
      </c>
      <c r="F5597" s="4" t="s">
        <v>4122</v>
      </c>
      <c r="G5597" s="4" t="s">
        <v>4124</v>
      </c>
      <c r="H5597" s="4">
        <v>4.5</v>
      </c>
      <c r="I5597" s="4">
        <v>2</v>
      </c>
      <c r="J5597" s="4">
        <v>8</v>
      </c>
      <c r="K5597" s="4">
        <v>2</v>
      </c>
      <c r="L5597" s="4">
        <v>8</v>
      </c>
      <c r="M5597" s="4">
        <v>0</v>
      </c>
      <c r="N5597" s="4">
        <v>0</v>
      </c>
      <c r="O5597" s="4" t="s">
        <v>24</v>
      </c>
      <c r="P5597" s="4" t="s">
        <v>25</v>
      </c>
      <c r="Q5597" s="4">
        <v>31507360</v>
      </c>
      <c r="R5597" s="4">
        <v>85578788</v>
      </c>
      <c r="S5597" s="7">
        <v>414188461179552</v>
      </c>
      <c r="T5597" s="7">
        <v>218038892068305</v>
      </c>
      <c r="U5597" s="2"/>
      <c r="V5597" s="3" t="s">
        <v>6196</v>
      </c>
      <c r="W5597" s="3" t="s">
        <v>11563</v>
      </c>
      <c r="X5597" s="4" t="s">
        <v>4124</v>
      </c>
      <c r="Y5597" s="3">
        <v>2</v>
      </c>
      <c r="Z5597" s="3">
        <v>0</v>
      </c>
      <c r="AA5597" s="5">
        <v>0</v>
      </c>
      <c r="AB5597" s="25">
        <v>8</v>
      </c>
      <c r="AC5597" s="33" t="str">
        <f>IF(G5597=X5597,"N","S")</f>
        <v>N</v>
      </c>
      <c r="AD5597" s="4">
        <f>K5597-(Y5597+Z5597)</f>
        <v>0</v>
      </c>
      <c r="AE5597" s="37">
        <f>M5597-AA5597</f>
        <v>0</v>
      </c>
    </row>
    <row r="5598" spans="1:31" x14ac:dyDescent="0.25">
      <c r="A5598" s="14">
        <v>45108</v>
      </c>
      <c r="B5598" s="4" t="s">
        <v>20</v>
      </c>
      <c r="C5598" s="4">
        <v>9</v>
      </c>
      <c r="D5598" s="4" t="s">
        <v>4668</v>
      </c>
      <c r="E5598" s="4">
        <v>62</v>
      </c>
      <c r="F5598" s="4" t="s">
        <v>4710</v>
      </c>
      <c r="G5598" s="4" t="s">
        <v>4723</v>
      </c>
      <c r="H5598" s="4">
        <v>5.7</v>
      </c>
      <c r="I5598" s="4">
        <v>2</v>
      </c>
      <c r="J5598" s="4">
        <v>8</v>
      </c>
      <c r="K5598" s="4">
        <v>2</v>
      </c>
      <c r="L5598" s="4">
        <v>8</v>
      </c>
      <c r="M5598" s="4">
        <v>0</v>
      </c>
      <c r="N5598" s="4">
        <v>0</v>
      </c>
      <c r="O5598" s="4" t="s">
        <v>24</v>
      </c>
      <c r="P5598" s="4" t="s">
        <v>25</v>
      </c>
      <c r="Q5598" s="4">
        <v>31499583</v>
      </c>
      <c r="R5598" s="4">
        <v>85832781</v>
      </c>
      <c r="S5598" s="7">
        <v>41421133082649</v>
      </c>
      <c r="T5598" s="7">
        <v>218026709964116</v>
      </c>
      <c r="U5598" s="2"/>
      <c r="V5598" s="3" t="s">
        <v>6296</v>
      </c>
      <c r="W5598" s="3" t="s">
        <v>11564</v>
      </c>
      <c r="X5598" s="4" t="s">
        <v>4723</v>
      </c>
      <c r="Y5598" s="3">
        <v>2</v>
      </c>
      <c r="Z5598" s="3">
        <v>0</v>
      </c>
      <c r="AA5598" s="5">
        <v>0</v>
      </c>
      <c r="AB5598" s="25">
        <v>8</v>
      </c>
      <c r="AC5598" s="33" t="str">
        <f>IF(G5598=X5598,"N","S")</f>
        <v>N</v>
      </c>
      <c r="AD5598" s="4">
        <f>K5598-(Y5598+Z5598)</f>
        <v>0</v>
      </c>
      <c r="AE5598" s="37">
        <f>M5598-AA5598</f>
        <v>0</v>
      </c>
    </row>
    <row r="5599" spans="1:31" x14ac:dyDescent="0.25">
      <c r="A5599" s="14">
        <v>45108</v>
      </c>
      <c r="B5599" s="4" t="s">
        <v>20</v>
      </c>
      <c r="C5599" s="4">
        <v>9</v>
      </c>
      <c r="D5599" s="4" t="s">
        <v>4668</v>
      </c>
      <c r="E5599" s="4">
        <v>62</v>
      </c>
      <c r="F5599" s="4" t="s">
        <v>4710</v>
      </c>
      <c r="G5599" s="4" t="s">
        <v>4761</v>
      </c>
      <c r="H5599" s="4">
        <v>9</v>
      </c>
      <c r="I5599" s="4">
        <v>4</v>
      </c>
      <c r="J5599" s="4">
        <v>16</v>
      </c>
      <c r="K5599" s="4">
        <v>4</v>
      </c>
      <c r="L5599" s="4">
        <v>16</v>
      </c>
      <c r="M5599" s="4">
        <v>0</v>
      </c>
      <c r="N5599" s="4">
        <v>0</v>
      </c>
      <c r="O5599" s="4" t="s">
        <v>24</v>
      </c>
      <c r="P5599" s="4" t="s">
        <v>25</v>
      </c>
      <c r="Q5599" s="4">
        <v>31486005</v>
      </c>
      <c r="R5599" s="4">
        <v>85852710</v>
      </c>
      <c r="S5599" s="7">
        <v>414213114185186</v>
      </c>
      <c r="T5599" s="7">
        <v>218010237222133</v>
      </c>
      <c r="U5599" s="2"/>
      <c r="V5599" s="3" t="s">
        <v>6296</v>
      </c>
      <c r="W5599" s="3" t="s">
        <v>11565</v>
      </c>
      <c r="X5599" s="4" t="s">
        <v>4761</v>
      </c>
      <c r="Y5599" s="3">
        <v>4</v>
      </c>
      <c r="Z5599" s="3">
        <v>0</v>
      </c>
      <c r="AA5599" s="5">
        <v>0</v>
      </c>
      <c r="AB5599" s="25">
        <v>16</v>
      </c>
      <c r="AC5599" s="33" t="str">
        <f>IF(G5599=X5599,"N","S")</f>
        <v>N</v>
      </c>
      <c r="AD5599" s="4">
        <f>K5599-(Y5599+Z5599)</f>
        <v>0</v>
      </c>
      <c r="AE5599" s="37">
        <f>M5599-AA5599</f>
        <v>0</v>
      </c>
    </row>
    <row r="5600" spans="1:31" x14ac:dyDescent="0.25">
      <c r="A5600" s="14">
        <v>45108</v>
      </c>
      <c r="B5600" s="4" t="s">
        <v>20</v>
      </c>
      <c r="C5600" s="4">
        <v>7</v>
      </c>
      <c r="D5600" s="4" t="s">
        <v>4018</v>
      </c>
      <c r="E5600" s="4">
        <v>35</v>
      </c>
      <c r="F5600" s="4" t="s">
        <v>4122</v>
      </c>
      <c r="G5600" s="4" t="s">
        <v>4126</v>
      </c>
      <c r="H5600" s="4">
        <v>10.8</v>
      </c>
      <c r="I5600" s="4">
        <v>4</v>
      </c>
      <c r="J5600" s="4">
        <v>16</v>
      </c>
      <c r="K5600" s="4">
        <v>4</v>
      </c>
      <c r="L5600" s="4">
        <v>16</v>
      </c>
      <c r="M5600" s="4">
        <v>0</v>
      </c>
      <c r="N5600" s="4">
        <v>0</v>
      </c>
      <c r="O5600" s="4" t="s">
        <v>24</v>
      </c>
      <c r="P5600" s="4" t="s">
        <v>25</v>
      </c>
      <c r="Q5600" s="4">
        <v>31512609</v>
      </c>
      <c r="R5600" s="4">
        <v>85766216</v>
      </c>
      <c r="S5600" s="7">
        <v>414205346650949</v>
      </c>
      <c r="T5600" s="7">
        <v>218043050235093</v>
      </c>
      <c r="U5600" s="2"/>
      <c r="V5600" s="3" t="s">
        <v>6196</v>
      </c>
      <c r="W5600" s="3" t="s">
        <v>11566</v>
      </c>
      <c r="X5600" s="4" t="s">
        <v>4126</v>
      </c>
      <c r="Y5600" s="3">
        <v>4</v>
      </c>
      <c r="Z5600" s="3">
        <v>0</v>
      </c>
      <c r="AA5600" s="5">
        <v>0</v>
      </c>
      <c r="AB5600" s="25">
        <v>16</v>
      </c>
      <c r="AC5600" s="33" t="str">
        <f>IF(G5600=X5600,"N","S")</f>
        <v>N</v>
      </c>
      <c r="AD5600" s="4">
        <f>K5600-(Y5600+Z5600)</f>
        <v>0</v>
      </c>
      <c r="AE5600" s="37">
        <f>M5600-AA5600</f>
        <v>0</v>
      </c>
    </row>
    <row r="5601" spans="1:31" x14ac:dyDescent="0.25">
      <c r="A5601" s="14">
        <v>45108</v>
      </c>
      <c r="B5601" s="4" t="s">
        <v>20</v>
      </c>
      <c r="C5601" s="4">
        <v>9</v>
      </c>
      <c r="D5601" s="4" t="s">
        <v>4668</v>
      </c>
      <c r="E5601" s="4">
        <v>62</v>
      </c>
      <c r="F5601" s="4" t="s">
        <v>4710</v>
      </c>
      <c r="G5601" s="4" t="s">
        <v>4757</v>
      </c>
      <c r="H5601" s="4">
        <v>5.4</v>
      </c>
      <c r="I5601" s="4">
        <v>2</v>
      </c>
      <c r="J5601" s="4">
        <v>8</v>
      </c>
      <c r="K5601" s="4">
        <v>2</v>
      </c>
      <c r="L5601" s="4">
        <v>8</v>
      </c>
      <c r="M5601" s="4">
        <v>0</v>
      </c>
      <c r="N5601" s="4">
        <v>0</v>
      </c>
      <c r="O5601" s="4" t="s">
        <v>24</v>
      </c>
      <c r="P5601" s="4" t="s">
        <v>25</v>
      </c>
      <c r="Q5601" s="4">
        <v>31360821</v>
      </c>
      <c r="R5601" s="4">
        <v>86037111</v>
      </c>
      <c r="S5601" s="7">
        <v>414229615688535</v>
      </c>
      <c r="T5601" s="7">
        <v>217858353007389</v>
      </c>
      <c r="U5601" s="2"/>
      <c r="V5601" s="3" t="s">
        <v>6296</v>
      </c>
      <c r="W5601" s="3" t="s">
        <v>11567</v>
      </c>
      <c r="X5601" s="4" t="s">
        <v>4757</v>
      </c>
      <c r="Y5601" s="3">
        <v>1</v>
      </c>
      <c r="Z5601" s="3">
        <v>0</v>
      </c>
      <c r="AA5601" s="5">
        <v>0</v>
      </c>
      <c r="AB5601" s="25">
        <v>4</v>
      </c>
      <c r="AC5601" s="33" t="str">
        <f>IF(G5601=X5601,"N","S")</f>
        <v>N</v>
      </c>
      <c r="AD5601" s="4">
        <f>K5601-(Y5601+Z5601)</f>
        <v>1</v>
      </c>
      <c r="AE5601" s="37">
        <f>M5601-AA5601</f>
        <v>0</v>
      </c>
    </row>
    <row r="5602" spans="1:31" x14ac:dyDescent="0.25">
      <c r="A5602" s="14">
        <v>45108</v>
      </c>
      <c r="B5602" s="4" t="s">
        <v>20</v>
      </c>
      <c r="C5602" s="4">
        <v>9</v>
      </c>
      <c r="D5602" s="4" t="s">
        <v>4668</v>
      </c>
      <c r="E5602" s="4">
        <v>62</v>
      </c>
      <c r="F5602" s="4" t="s">
        <v>4710</v>
      </c>
      <c r="G5602" s="4" t="s">
        <v>4749</v>
      </c>
      <c r="H5602" s="4">
        <v>7.5</v>
      </c>
      <c r="I5602" s="4">
        <v>3</v>
      </c>
      <c r="J5602" s="4">
        <v>12</v>
      </c>
      <c r="K5602" s="4">
        <v>3</v>
      </c>
      <c r="L5602" s="4">
        <v>12</v>
      </c>
      <c r="M5602" s="4">
        <v>0</v>
      </c>
      <c r="N5602" s="4">
        <v>0</v>
      </c>
      <c r="O5602" s="4" t="s">
        <v>24</v>
      </c>
      <c r="P5602" s="4" t="s">
        <v>25</v>
      </c>
      <c r="Q5602" s="4">
        <v>31355328</v>
      </c>
      <c r="R5602" s="4">
        <v>86045195</v>
      </c>
      <c r="S5602" s="7">
        <v>414230339092774</v>
      </c>
      <c r="T5602" s="7">
        <v>217851688324865</v>
      </c>
      <c r="U5602" s="2"/>
      <c r="V5602" s="19"/>
      <c r="W5602" s="19"/>
      <c r="X5602" s="20"/>
      <c r="Y5602" s="19"/>
      <c r="Z5602" s="19"/>
      <c r="AA5602" s="21"/>
      <c r="AB5602" s="27"/>
      <c r="AC5602" s="33" t="str">
        <f>IF(G5602=X5602,"N","S")</f>
        <v>S</v>
      </c>
      <c r="AD5602" s="4">
        <f>K5602-(Y5602+Z5602)</f>
        <v>3</v>
      </c>
      <c r="AE5602" s="37">
        <f>M5602-AA5602</f>
        <v>0</v>
      </c>
    </row>
    <row r="5603" spans="1:31" x14ac:dyDescent="0.25">
      <c r="A5603" s="14">
        <v>45108</v>
      </c>
      <c r="B5603" s="4" t="s">
        <v>20</v>
      </c>
      <c r="C5603" s="4">
        <v>9</v>
      </c>
      <c r="D5603" s="4" t="s">
        <v>4668</v>
      </c>
      <c r="E5603" s="4">
        <v>62</v>
      </c>
      <c r="F5603" s="4" t="s">
        <v>4710</v>
      </c>
      <c r="G5603" s="4" t="s">
        <v>4748</v>
      </c>
      <c r="H5603" s="4">
        <v>6.75</v>
      </c>
      <c r="I5603" s="4">
        <v>3</v>
      </c>
      <c r="J5603" s="4">
        <v>12</v>
      </c>
      <c r="K5603" s="4">
        <v>3</v>
      </c>
      <c r="L5603" s="4">
        <v>12</v>
      </c>
      <c r="M5603" s="4">
        <v>0</v>
      </c>
      <c r="N5603" s="4">
        <v>0</v>
      </c>
      <c r="O5603" s="4" t="s">
        <v>24</v>
      </c>
      <c r="P5603" s="4" t="s">
        <v>25</v>
      </c>
      <c r="Q5603" s="4">
        <v>31277609</v>
      </c>
      <c r="R5603" s="4">
        <v>86159629</v>
      </c>
      <c r="S5603" s="7">
        <v>414240579313902</v>
      </c>
      <c r="T5603" s="7">
        <v>217757389274591</v>
      </c>
      <c r="U5603" s="2"/>
      <c r="V5603" s="3" t="s">
        <v>6296</v>
      </c>
      <c r="W5603" s="3" t="s">
        <v>11568</v>
      </c>
      <c r="X5603" s="4" t="s">
        <v>4748</v>
      </c>
      <c r="Y5603" s="3">
        <v>3</v>
      </c>
      <c r="Z5603" s="3">
        <v>0</v>
      </c>
      <c r="AA5603" s="5">
        <v>0</v>
      </c>
      <c r="AB5603" s="25">
        <v>12</v>
      </c>
      <c r="AC5603" s="33" t="str">
        <f>IF(G5603=X5603,"N","S")</f>
        <v>N</v>
      </c>
      <c r="AD5603" s="4">
        <f>K5603-(Y5603+Z5603)</f>
        <v>0</v>
      </c>
      <c r="AE5603" s="37">
        <f>M5603-AA5603</f>
        <v>0</v>
      </c>
    </row>
    <row r="5604" spans="1:31" x14ac:dyDescent="0.25">
      <c r="A5604" s="14">
        <v>45108</v>
      </c>
      <c r="B5604" s="4" t="s">
        <v>20</v>
      </c>
      <c r="C5604" s="4">
        <v>9</v>
      </c>
      <c r="D5604" s="4" t="s">
        <v>4668</v>
      </c>
      <c r="E5604" s="4">
        <v>62</v>
      </c>
      <c r="F5604" s="4" t="s">
        <v>4710</v>
      </c>
      <c r="G5604" s="4" t="s">
        <v>4764</v>
      </c>
      <c r="H5604" s="4">
        <v>5.4</v>
      </c>
      <c r="I5604" s="4">
        <v>3</v>
      </c>
      <c r="J5604" s="4">
        <v>6</v>
      </c>
      <c r="K5604" s="4">
        <v>3</v>
      </c>
      <c r="L5604" s="4">
        <v>6</v>
      </c>
      <c r="M5604" s="4">
        <v>0</v>
      </c>
      <c r="N5604" s="4">
        <v>0</v>
      </c>
      <c r="O5604" s="4" t="s">
        <v>24</v>
      </c>
      <c r="P5604" s="4" t="s">
        <v>25</v>
      </c>
      <c r="Q5604" s="4">
        <v>31209630</v>
      </c>
      <c r="R5604" s="4">
        <v>86256364</v>
      </c>
      <c r="S5604" s="7">
        <v>41424923370884</v>
      </c>
      <c r="T5604" s="7">
        <v>217674943850541</v>
      </c>
      <c r="U5604" s="2"/>
      <c r="V5604" s="3" t="s">
        <v>6296</v>
      </c>
      <c r="W5604" s="3" t="s">
        <v>11569</v>
      </c>
      <c r="X5604" s="4" t="s">
        <v>4764</v>
      </c>
      <c r="Y5604" s="3">
        <v>0</v>
      </c>
      <c r="Z5604" s="3">
        <v>3</v>
      </c>
      <c r="AA5604" s="5">
        <v>0</v>
      </c>
      <c r="AB5604" s="25">
        <v>6</v>
      </c>
      <c r="AC5604" s="33" t="str">
        <f>IF(G5604=X5604,"N","S")</f>
        <v>N</v>
      </c>
      <c r="AD5604" s="4">
        <f>K5604-(Y5604+Z5604)</f>
        <v>0</v>
      </c>
      <c r="AE5604" s="37">
        <f>M5604-AA5604</f>
        <v>0</v>
      </c>
    </row>
    <row r="5605" spans="1:31" x14ac:dyDescent="0.25">
      <c r="A5605" s="14">
        <v>45108</v>
      </c>
      <c r="B5605" s="4" t="s">
        <v>20</v>
      </c>
      <c r="C5605" s="4">
        <v>7</v>
      </c>
      <c r="D5605" s="4" t="s">
        <v>4018</v>
      </c>
      <c r="E5605" s="4">
        <v>35</v>
      </c>
      <c r="F5605" s="4" t="s">
        <v>4122</v>
      </c>
      <c r="G5605" s="4" t="s">
        <v>4171</v>
      </c>
      <c r="H5605" s="4">
        <v>4.5</v>
      </c>
      <c r="I5605" s="4">
        <v>2</v>
      </c>
      <c r="J5605" s="4">
        <v>8</v>
      </c>
      <c r="K5605" s="4">
        <v>2</v>
      </c>
      <c r="L5605" s="4">
        <v>8</v>
      </c>
      <c r="M5605" s="4">
        <v>0</v>
      </c>
      <c r="N5605" s="4">
        <v>0</v>
      </c>
      <c r="O5605" s="4" t="s">
        <v>24</v>
      </c>
      <c r="P5605" s="4" t="s">
        <v>25</v>
      </c>
      <c r="Q5605" s="4">
        <v>31318897</v>
      </c>
      <c r="R5605" s="4">
        <v>86052458</v>
      </c>
      <c r="S5605" s="7">
        <v>414230962109733</v>
      </c>
      <c r="T5605" s="7">
        <v>21780801250692</v>
      </c>
      <c r="U5605" s="2"/>
      <c r="V5605" s="3" t="s">
        <v>6196</v>
      </c>
      <c r="W5605" s="3" t="s">
        <v>11570</v>
      </c>
      <c r="X5605" s="4" t="s">
        <v>4171</v>
      </c>
      <c r="Y5605" s="3">
        <v>2</v>
      </c>
      <c r="Z5605" s="3">
        <v>0</v>
      </c>
      <c r="AA5605" s="5">
        <v>0</v>
      </c>
      <c r="AB5605" s="25">
        <v>8</v>
      </c>
      <c r="AC5605" s="33" t="str">
        <f>IF(G5605=X5605,"N","S")</f>
        <v>N</v>
      </c>
      <c r="AD5605" s="4">
        <f>K5605-(Y5605+Z5605)</f>
        <v>0</v>
      </c>
      <c r="AE5605" s="37">
        <f>M5605-AA5605</f>
        <v>0</v>
      </c>
    </row>
    <row r="5606" spans="1:31" x14ac:dyDescent="0.25">
      <c r="A5606" s="14">
        <v>45108</v>
      </c>
      <c r="B5606" s="4" t="s">
        <v>20</v>
      </c>
      <c r="C5606" s="4">
        <v>10</v>
      </c>
      <c r="D5606" s="4" t="s">
        <v>5085</v>
      </c>
      <c r="E5606" s="4">
        <v>64</v>
      </c>
      <c r="F5606" s="4" t="s">
        <v>5210</v>
      </c>
      <c r="G5606" s="4" t="s">
        <v>5243</v>
      </c>
      <c r="H5606" s="4">
        <v>20.399999999999999</v>
      </c>
      <c r="I5606" s="4">
        <v>6</v>
      </c>
      <c r="J5606" s="4">
        <v>24</v>
      </c>
      <c r="K5606" s="4">
        <v>3</v>
      </c>
      <c r="L5606" s="4">
        <v>12</v>
      </c>
      <c r="M5606" s="4">
        <v>3</v>
      </c>
      <c r="N5606" s="4">
        <v>12</v>
      </c>
      <c r="O5606" s="4" t="s">
        <v>24</v>
      </c>
      <c r="P5606" s="4" t="s">
        <v>25</v>
      </c>
      <c r="Q5606" s="4">
        <v>31576483</v>
      </c>
      <c r="R5606" s="4">
        <v>85017439</v>
      </c>
      <c r="S5606" s="7">
        <v>414137961251263</v>
      </c>
      <c r="T5606" s="7">
        <v>218127948942008</v>
      </c>
      <c r="U5606" s="2"/>
      <c r="V5606" s="3" t="s">
        <v>6032</v>
      </c>
      <c r="W5606" s="3" t="s">
        <v>11571</v>
      </c>
      <c r="X5606" s="4" t="s">
        <v>5243</v>
      </c>
      <c r="Y5606" s="3">
        <v>3</v>
      </c>
      <c r="Z5606" s="3">
        <v>0</v>
      </c>
      <c r="AA5606" s="5">
        <v>3</v>
      </c>
      <c r="AB5606" s="25">
        <v>24</v>
      </c>
      <c r="AC5606" s="33" t="str">
        <f>IF(G5606=X5606,"N","S")</f>
        <v>N</v>
      </c>
      <c r="AD5606" s="4">
        <f>K5606-(Y5606+Z5606)</f>
        <v>0</v>
      </c>
      <c r="AE5606" s="37">
        <f>M5606-AA5606</f>
        <v>0</v>
      </c>
    </row>
    <row r="5607" spans="1:31" x14ac:dyDescent="0.25">
      <c r="A5607" s="14">
        <v>45108</v>
      </c>
      <c r="B5607" s="4" t="s">
        <v>20</v>
      </c>
      <c r="C5607" s="4">
        <v>8</v>
      </c>
      <c r="D5607" s="4" t="s">
        <v>4275</v>
      </c>
      <c r="E5607" s="4">
        <v>44</v>
      </c>
      <c r="F5607" s="4" t="s">
        <v>4592</v>
      </c>
      <c r="G5607" s="4" t="s">
        <v>4622</v>
      </c>
      <c r="H5607" s="4">
        <v>14.25</v>
      </c>
      <c r="I5607" s="4">
        <v>5</v>
      </c>
      <c r="J5607" s="4">
        <v>20</v>
      </c>
      <c r="K5607" s="4">
        <v>5</v>
      </c>
      <c r="L5607" s="4">
        <v>20</v>
      </c>
      <c r="M5607" s="4">
        <v>0</v>
      </c>
      <c r="N5607" s="4">
        <v>0</v>
      </c>
      <c r="O5607" s="4" t="s">
        <v>24</v>
      </c>
      <c r="P5607" s="4" t="s">
        <v>25</v>
      </c>
      <c r="Q5607" s="4">
        <v>31048404</v>
      </c>
      <c r="R5607" s="4">
        <v>86374193</v>
      </c>
      <c r="S5607" s="7">
        <v>414259707918641</v>
      </c>
      <c r="T5607" s="7">
        <v>217480671700343</v>
      </c>
      <c r="U5607" s="2"/>
      <c r="V5607" s="19"/>
      <c r="W5607" s="19"/>
      <c r="X5607" s="20"/>
      <c r="Y5607" s="19"/>
      <c r="Z5607" s="19"/>
      <c r="AA5607" s="21"/>
      <c r="AB5607" s="27"/>
      <c r="AC5607" s="33" t="str">
        <f>IF(G5607=X5607,"N","S")</f>
        <v>S</v>
      </c>
      <c r="AD5607" s="4">
        <f>K5607-(Y5607+Z5607)</f>
        <v>5</v>
      </c>
      <c r="AE5607" s="37">
        <f>M5607-AA5607</f>
        <v>0</v>
      </c>
    </row>
    <row r="5608" spans="1:31" x14ac:dyDescent="0.25">
      <c r="A5608" s="14">
        <v>45108</v>
      </c>
      <c r="B5608" s="4" t="s">
        <v>20</v>
      </c>
      <c r="C5608" s="4">
        <v>7</v>
      </c>
      <c r="D5608" s="4" t="s">
        <v>4018</v>
      </c>
      <c r="E5608" s="4">
        <v>35</v>
      </c>
      <c r="F5608" s="4" t="s">
        <v>4122</v>
      </c>
      <c r="G5608" s="4" t="s">
        <v>4142</v>
      </c>
      <c r="H5608" s="4">
        <v>6.75</v>
      </c>
      <c r="I5608" s="4">
        <v>3</v>
      </c>
      <c r="J5608" s="4">
        <v>12</v>
      </c>
      <c r="K5608" s="4">
        <v>3</v>
      </c>
      <c r="L5608" s="4">
        <v>12</v>
      </c>
      <c r="M5608" s="4">
        <v>0</v>
      </c>
      <c r="N5608" s="4">
        <v>0</v>
      </c>
      <c r="O5608" s="4" t="s">
        <v>24</v>
      </c>
      <c r="P5608" s="4" t="s">
        <v>25</v>
      </c>
      <c r="Q5608" s="4">
        <v>31205437</v>
      </c>
      <c r="R5608" s="4">
        <v>86219291</v>
      </c>
      <c r="S5608" s="7">
        <v>414245891086382</v>
      </c>
      <c r="T5608" s="7">
        <v>217670348159504</v>
      </c>
      <c r="U5608" s="2"/>
      <c r="V5608" s="3" t="s">
        <v>6196</v>
      </c>
      <c r="W5608" s="3" t="s">
        <v>11572</v>
      </c>
      <c r="X5608" s="4" t="s">
        <v>4142</v>
      </c>
      <c r="Y5608" s="3">
        <v>3</v>
      </c>
      <c r="Z5608" s="3">
        <v>0</v>
      </c>
      <c r="AA5608" s="5">
        <v>0</v>
      </c>
      <c r="AB5608" s="25">
        <v>12</v>
      </c>
      <c r="AC5608" s="33" t="str">
        <f>IF(G5608=X5608,"N","S")</f>
        <v>N</v>
      </c>
      <c r="AD5608" s="4">
        <f>K5608-(Y5608+Z5608)</f>
        <v>0</v>
      </c>
      <c r="AE5608" s="37">
        <f>M5608-AA5608</f>
        <v>0</v>
      </c>
    </row>
    <row r="5609" spans="1:31" x14ac:dyDescent="0.25">
      <c r="A5609" s="14">
        <v>45108</v>
      </c>
      <c r="B5609" s="4" t="s">
        <v>20</v>
      </c>
      <c r="C5609" s="4">
        <v>7</v>
      </c>
      <c r="D5609" s="4" t="s">
        <v>4018</v>
      </c>
      <c r="E5609" s="4">
        <v>35</v>
      </c>
      <c r="F5609" s="4" t="s">
        <v>4122</v>
      </c>
      <c r="G5609" s="4" t="s">
        <v>4145</v>
      </c>
      <c r="H5609" s="4">
        <v>3.6</v>
      </c>
      <c r="I5609" s="4">
        <v>2</v>
      </c>
      <c r="J5609" s="4">
        <v>4</v>
      </c>
      <c r="K5609" s="4">
        <v>2</v>
      </c>
      <c r="L5609" s="4">
        <v>4</v>
      </c>
      <c r="M5609" s="4">
        <v>0</v>
      </c>
      <c r="N5609" s="4">
        <v>0</v>
      </c>
      <c r="O5609" s="4" t="s">
        <v>24</v>
      </c>
      <c r="P5609" s="4" t="s">
        <v>25</v>
      </c>
      <c r="Q5609" s="4">
        <v>31161866</v>
      </c>
      <c r="R5609" s="4">
        <v>86283134</v>
      </c>
      <c r="S5609" s="7">
        <v>414251603871905</v>
      </c>
      <c r="T5609" s="7">
        <v>217617483057015</v>
      </c>
      <c r="U5609" s="2"/>
      <c r="V5609" s="3" t="s">
        <v>6196</v>
      </c>
      <c r="W5609" s="3" t="s">
        <v>11573</v>
      </c>
      <c r="X5609" s="4" t="s">
        <v>4145</v>
      </c>
      <c r="Y5609" s="3">
        <v>0</v>
      </c>
      <c r="Z5609" s="3">
        <v>2</v>
      </c>
      <c r="AA5609" s="5">
        <v>0</v>
      </c>
      <c r="AB5609" s="25">
        <v>4</v>
      </c>
      <c r="AC5609" s="33" t="str">
        <f>IF(G5609=X5609,"N","S")</f>
        <v>N</v>
      </c>
      <c r="AD5609" s="4">
        <f>K5609-(Y5609+Z5609)</f>
        <v>0</v>
      </c>
      <c r="AE5609" s="37">
        <f>M5609-AA5609</f>
        <v>0</v>
      </c>
    </row>
    <row r="5610" spans="1:31" x14ac:dyDescent="0.25">
      <c r="A5610" s="14">
        <v>45108</v>
      </c>
      <c r="B5610" s="4" t="s">
        <v>20</v>
      </c>
      <c r="C5610" s="4">
        <v>7</v>
      </c>
      <c r="D5610" s="4" t="s">
        <v>4018</v>
      </c>
      <c r="E5610" s="4">
        <v>35</v>
      </c>
      <c r="F5610" s="4" t="s">
        <v>4122</v>
      </c>
      <c r="G5610" s="4" t="s">
        <v>4139</v>
      </c>
      <c r="H5610" s="4">
        <v>8.1300000000000008</v>
      </c>
      <c r="I5610" s="4">
        <v>4</v>
      </c>
      <c r="J5610" s="4">
        <v>8</v>
      </c>
      <c r="K5610" s="4">
        <v>4</v>
      </c>
      <c r="L5610" s="4">
        <v>8</v>
      </c>
      <c r="M5610" s="4">
        <v>0</v>
      </c>
      <c r="N5610" s="4">
        <v>0</v>
      </c>
      <c r="O5610" s="4" t="s">
        <v>24</v>
      </c>
      <c r="P5610" s="4" t="s">
        <v>25</v>
      </c>
      <c r="Q5610" s="4">
        <v>31143980</v>
      </c>
      <c r="R5610" s="4">
        <v>86305236</v>
      </c>
      <c r="S5610" s="7">
        <v>414253579190666</v>
      </c>
      <c r="T5610" s="7">
        <v>21759582829167</v>
      </c>
      <c r="U5610" s="2"/>
      <c r="V5610" s="3" t="s">
        <v>6196</v>
      </c>
      <c r="W5610" s="3" t="s">
        <v>11574</v>
      </c>
      <c r="X5610" s="4" t="s">
        <v>4139</v>
      </c>
      <c r="Y5610" s="3">
        <v>0</v>
      </c>
      <c r="Z5610" s="3">
        <v>4</v>
      </c>
      <c r="AA5610" s="5">
        <v>0</v>
      </c>
      <c r="AB5610" s="25">
        <v>8</v>
      </c>
      <c r="AC5610" s="33" t="str">
        <f>IF(G5610=X5610,"N","S")</f>
        <v>N</v>
      </c>
      <c r="AD5610" s="4">
        <f>K5610-(Y5610+Z5610)</f>
        <v>0</v>
      </c>
      <c r="AE5610" s="37">
        <f>M5610-AA5610</f>
        <v>0</v>
      </c>
    </row>
    <row r="5611" spans="1:31" x14ac:dyDescent="0.25">
      <c r="A5611" s="14">
        <v>45108</v>
      </c>
      <c r="B5611" s="4" t="s">
        <v>20</v>
      </c>
      <c r="C5611" s="4">
        <v>8</v>
      </c>
      <c r="D5611" s="4" t="s">
        <v>4275</v>
      </c>
      <c r="E5611" s="4">
        <v>44</v>
      </c>
      <c r="F5611" s="4" t="s">
        <v>4592</v>
      </c>
      <c r="G5611" s="4" t="s">
        <v>4604</v>
      </c>
      <c r="H5611" s="4">
        <v>14.25</v>
      </c>
      <c r="I5611" s="4">
        <v>5</v>
      </c>
      <c r="J5611" s="4">
        <v>20</v>
      </c>
      <c r="K5611" s="4">
        <v>5</v>
      </c>
      <c r="L5611" s="4">
        <v>20</v>
      </c>
      <c r="M5611" s="4">
        <v>0</v>
      </c>
      <c r="N5611" s="4">
        <v>0</v>
      </c>
      <c r="O5611" s="4" t="s">
        <v>24</v>
      </c>
      <c r="P5611" s="4" t="s">
        <v>25</v>
      </c>
      <c r="Q5611" s="4">
        <v>31018420</v>
      </c>
      <c r="R5611" s="4">
        <v>86384974</v>
      </c>
      <c r="S5611" s="7">
        <v>41426065318199</v>
      </c>
      <c r="T5611" s="7">
        <v>217444668267173</v>
      </c>
      <c r="U5611" s="2"/>
      <c r="V5611" s="3" t="s">
        <v>6325</v>
      </c>
      <c r="W5611" s="3" t="s">
        <v>11575</v>
      </c>
      <c r="X5611" s="4" t="s">
        <v>4604</v>
      </c>
      <c r="Y5611" s="3">
        <v>5</v>
      </c>
      <c r="Z5611" s="3">
        <v>0</v>
      </c>
      <c r="AA5611" s="5">
        <v>0</v>
      </c>
      <c r="AB5611" s="25">
        <v>20</v>
      </c>
      <c r="AC5611" s="33" t="str">
        <f>IF(G5611=X5611,"N","S")</f>
        <v>N</v>
      </c>
      <c r="AD5611" s="4">
        <f>K5611-(Y5611+Z5611)</f>
        <v>0</v>
      </c>
      <c r="AE5611" s="37">
        <f>M5611-AA5611</f>
        <v>0</v>
      </c>
    </row>
    <row r="5612" spans="1:31" x14ac:dyDescent="0.25">
      <c r="A5612" s="14">
        <v>45108</v>
      </c>
      <c r="B5612" s="4" t="s">
        <v>20</v>
      </c>
      <c r="C5612" s="4">
        <v>7</v>
      </c>
      <c r="D5612" s="4" t="s">
        <v>4018</v>
      </c>
      <c r="E5612" s="4">
        <v>35</v>
      </c>
      <c r="F5612" s="4" t="s">
        <v>4122</v>
      </c>
      <c r="G5612" s="4" t="s">
        <v>4156</v>
      </c>
      <c r="H5612" s="4">
        <v>5.7</v>
      </c>
      <c r="I5612" s="4">
        <v>2</v>
      </c>
      <c r="J5612" s="4">
        <v>8</v>
      </c>
      <c r="K5612" s="4">
        <v>2</v>
      </c>
      <c r="L5612" s="4">
        <v>8</v>
      </c>
      <c r="M5612" s="4">
        <v>0</v>
      </c>
      <c r="N5612" s="4">
        <v>0</v>
      </c>
      <c r="O5612" s="4" t="s">
        <v>24</v>
      </c>
      <c r="P5612" s="4" t="s">
        <v>25</v>
      </c>
      <c r="Q5612" s="4">
        <v>31084067</v>
      </c>
      <c r="R5612" s="4">
        <v>86331694</v>
      </c>
      <c r="S5612" s="7">
        <v>414255910791285</v>
      </c>
      <c r="T5612" s="7">
        <v>217523832335908</v>
      </c>
      <c r="U5612" s="2"/>
      <c r="V5612" s="3" t="s">
        <v>6196</v>
      </c>
      <c r="W5612" s="3" t="s">
        <v>11576</v>
      </c>
      <c r="X5612" s="4" t="s">
        <v>4156</v>
      </c>
      <c r="Y5612" s="3">
        <v>2</v>
      </c>
      <c r="Z5612" s="3">
        <v>0</v>
      </c>
      <c r="AA5612" s="5">
        <v>0</v>
      </c>
      <c r="AB5612" s="25">
        <v>8</v>
      </c>
      <c r="AC5612" s="33" t="str">
        <f>IF(G5612=X5612,"N","S")</f>
        <v>N</v>
      </c>
      <c r="AD5612" s="4">
        <f>K5612-(Y5612+Z5612)</f>
        <v>0</v>
      </c>
      <c r="AE5612" s="37">
        <f>M5612-AA5612</f>
        <v>0</v>
      </c>
    </row>
    <row r="5613" spans="1:31" x14ac:dyDescent="0.25">
      <c r="A5613" s="14">
        <v>45108</v>
      </c>
      <c r="B5613" s="4" t="s">
        <v>20</v>
      </c>
      <c r="C5613" s="4">
        <v>10</v>
      </c>
      <c r="D5613" s="4" t="s">
        <v>5085</v>
      </c>
      <c r="E5613" s="4">
        <v>64</v>
      </c>
      <c r="F5613" s="4" t="s">
        <v>5210</v>
      </c>
      <c r="G5613" s="4" t="s">
        <v>5334</v>
      </c>
      <c r="H5613" s="4">
        <v>7.2</v>
      </c>
      <c r="I5613" s="4">
        <v>6</v>
      </c>
      <c r="J5613" s="4">
        <v>12</v>
      </c>
      <c r="K5613" s="4">
        <v>6</v>
      </c>
      <c r="L5613" s="4">
        <v>12</v>
      </c>
      <c r="M5613" s="4">
        <v>0</v>
      </c>
      <c r="N5613" s="4">
        <v>0</v>
      </c>
      <c r="O5613" s="4" t="s">
        <v>24</v>
      </c>
      <c r="P5613" s="4" t="s">
        <v>25</v>
      </c>
      <c r="Q5613" s="4">
        <v>31532623</v>
      </c>
      <c r="R5613" s="4">
        <v>85066293</v>
      </c>
      <c r="S5613" s="7">
        <v>414142324014011</v>
      </c>
      <c r="T5613" s="7">
        <v>218074920586108</v>
      </c>
      <c r="U5613" s="2"/>
      <c r="V5613" s="3" t="s">
        <v>6032</v>
      </c>
      <c r="W5613" s="3" t="s">
        <v>11577</v>
      </c>
      <c r="X5613" s="4" t="s">
        <v>5334</v>
      </c>
      <c r="Y5613" s="3">
        <v>0</v>
      </c>
      <c r="Z5613" s="3">
        <v>6</v>
      </c>
      <c r="AA5613" s="5">
        <v>0</v>
      </c>
      <c r="AB5613" s="25">
        <v>12</v>
      </c>
      <c r="AC5613" s="33" t="str">
        <f>IF(G5613=X5613,"N","S")</f>
        <v>N</v>
      </c>
      <c r="AD5613" s="4">
        <f>K5613-(Y5613+Z5613)</f>
        <v>0</v>
      </c>
      <c r="AE5613" s="37">
        <f>M5613-AA5613</f>
        <v>0</v>
      </c>
    </row>
    <row r="5614" spans="1:31" x14ac:dyDescent="0.25">
      <c r="A5614" s="14">
        <v>45108</v>
      </c>
      <c r="B5614" s="4" t="s">
        <v>20</v>
      </c>
      <c r="C5614" s="4">
        <v>7</v>
      </c>
      <c r="D5614" s="4" t="s">
        <v>4018</v>
      </c>
      <c r="E5614" s="4">
        <v>35</v>
      </c>
      <c r="F5614" s="4" t="s">
        <v>4122</v>
      </c>
      <c r="G5614" s="4" t="s">
        <v>4137</v>
      </c>
      <c r="H5614" s="4">
        <v>2.25</v>
      </c>
      <c r="I5614" s="4">
        <v>1</v>
      </c>
      <c r="J5614" s="4">
        <v>4</v>
      </c>
      <c r="K5614" s="4">
        <v>1</v>
      </c>
      <c r="L5614" s="4">
        <v>4</v>
      </c>
      <c r="M5614" s="4">
        <v>0</v>
      </c>
      <c r="N5614" s="4">
        <v>0</v>
      </c>
      <c r="O5614" s="4" t="s">
        <v>24</v>
      </c>
      <c r="P5614" s="4" t="s">
        <v>25</v>
      </c>
      <c r="Q5614" s="4">
        <v>31064916</v>
      </c>
      <c r="R5614" s="4">
        <v>86338235</v>
      </c>
      <c r="S5614" s="7">
        <v>414256483483835</v>
      </c>
      <c r="T5614" s="7">
        <v>217500840797248</v>
      </c>
      <c r="U5614" s="2"/>
      <c r="V5614" s="3" t="s">
        <v>6196</v>
      </c>
      <c r="W5614" s="3" t="s">
        <v>11578</v>
      </c>
      <c r="X5614" s="4" t="s">
        <v>4137</v>
      </c>
      <c r="Y5614" s="3">
        <v>1</v>
      </c>
      <c r="Z5614" s="3">
        <v>0</v>
      </c>
      <c r="AA5614" s="5">
        <v>0</v>
      </c>
      <c r="AB5614" s="25">
        <v>4</v>
      </c>
      <c r="AC5614" s="33" t="str">
        <f>IF(G5614=X5614,"N","S")</f>
        <v>N</v>
      </c>
      <c r="AD5614" s="4">
        <f>K5614-(Y5614+Z5614)</f>
        <v>0</v>
      </c>
      <c r="AE5614" s="37">
        <f>M5614-AA5614</f>
        <v>0</v>
      </c>
    </row>
    <row r="5615" spans="1:31" x14ac:dyDescent="0.25">
      <c r="A5615" s="14">
        <v>45108</v>
      </c>
      <c r="B5615" s="4" t="s">
        <v>20</v>
      </c>
      <c r="C5615" s="4">
        <v>8</v>
      </c>
      <c r="D5615" s="4" t="s">
        <v>4275</v>
      </c>
      <c r="E5615" s="4">
        <v>44</v>
      </c>
      <c r="F5615" s="4" t="s">
        <v>4592</v>
      </c>
      <c r="G5615" s="4" t="s">
        <v>4602</v>
      </c>
      <c r="H5615" s="4">
        <v>8.5500000000000007</v>
      </c>
      <c r="I5615" s="4">
        <v>3</v>
      </c>
      <c r="J5615" s="4">
        <v>12</v>
      </c>
      <c r="K5615" s="4">
        <v>3</v>
      </c>
      <c r="L5615" s="4">
        <v>12</v>
      </c>
      <c r="M5615" s="4">
        <v>0</v>
      </c>
      <c r="N5615" s="4">
        <v>0</v>
      </c>
      <c r="O5615" s="4" t="s">
        <v>24</v>
      </c>
      <c r="P5615" s="4" t="s">
        <v>25</v>
      </c>
      <c r="Q5615" s="4">
        <v>30866201</v>
      </c>
      <c r="R5615" s="4">
        <v>86443208</v>
      </c>
      <c r="S5615" s="7">
        <v>41426576724646</v>
      </c>
      <c r="T5615" s="7">
        <v>217261848931699</v>
      </c>
      <c r="U5615" s="2"/>
      <c r="V5615" s="3" t="s">
        <v>6325</v>
      </c>
      <c r="W5615" s="3" t="s">
        <v>11579</v>
      </c>
      <c r="X5615" s="4" t="s">
        <v>4602</v>
      </c>
      <c r="Y5615" s="3">
        <v>3</v>
      </c>
      <c r="Z5615" s="3">
        <v>0</v>
      </c>
      <c r="AA5615" s="5">
        <v>0</v>
      </c>
      <c r="AB5615" s="25">
        <v>12</v>
      </c>
      <c r="AC5615" s="33" t="str">
        <f>IF(G5615=X5615,"N","S")</f>
        <v>N</v>
      </c>
      <c r="AD5615" s="4">
        <f>K5615-(Y5615+Z5615)</f>
        <v>0</v>
      </c>
      <c r="AE5615" s="37">
        <f>M5615-AA5615</f>
        <v>0</v>
      </c>
    </row>
    <row r="5616" spans="1:31" x14ac:dyDescent="0.25">
      <c r="A5616" s="14">
        <v>45108</v>
      </c>
      <c r="B5616" s="4" t="s">
        <v>20</v>
      </c>
      <c r="C5616" s="4">
        <v>10</v>
      </c>
      <c r="D5616" s="4" t="s">
        <v>5085</v>
      </c>
      <c r="E5616" s="4">
        <v>64</v>
      </c>
      <c r="F5616" s="4" t="s">
        <v>5210</v>
      </c>
      <c r="G5616" s="4" t="s">
        <v>5310</v>
      </c>
      <c r="H5616" s="4">
        <v>2</v>
      </c>
      <c r="I5616" s="4">
        <v>1</v>
      </c>
      <c r="J5616" s="4">
        <v>2</v>
      </c>
      <c r="K5616" s="4">
        <v>1</v>
      </c>
      <c r="L5616" s="4">
        <v>2</v>
      </c>
      <c r="M5616" s="4">
        <v>0</v>
      </c>
      <c r="N5616" s="4">
        <v>0</v>
      </c>
      <c r="O5616" s="4" t="s">
        <v>24</v>
      </c>
      <c r="P5616" s="4" t="s">
        <v>25</v>
      </c>
      <c r="Q5616" s="4">
        <v>31521466</v>
      </c>
      <c r="R5616" s="4">
        <v>85115369</v>
      </c>
      <c r="S5616" s="7">
        <v>414146734619243</v>
      </c>
      <c r="T5616" s="7">
        <v>218061016411293</v>
      </c>
      <c r="U5616" s="2"/>
      <c r="V5616" s="19"/>
      <c r="W5616" s="19"/>
      <c r="X5616" s="20"/>
      <c r="Y5616" s="19"/>
      <c r="Z5616" s="19"/>
      <c r="AA5616" s="21"/>
      <c r="AB5616" s="27"/>
      <c r="AC5616" s="33" t="str">
        <f>IF(G5616=X5616,"N","S")</f>
        <v>S</v>
      </c>
      <c r="AD5616" s="4">
        <f>K5616-(Y5616+Z5616)</f>
        <v>1</v>
      </c>
      <c r="AE5616" s="37">
        <f>M5616-AA5616</f>
        <v>0</v>
      </c>
    </row>
    <row r="5617" spans="1:31" x14ac:dyDescent="0.25">
      <c r="A5617" s="14">
        <v>45108</v>
      </c>
      <c r="B5617" s="4" t="s">
        <v>20</v>
      </c>
      <c r="C5617" s="4">
        <v>7</v>
      </c>
      <c r="D5617" s="4" t="s">
        <v>4018</v>
      </c>
      <c r="E5617" s="4">
        <v>35</v>
      </c>
      <c r="F5617" s="4" t="s">
        <v>4122</v>
      </c>
      <c r="G5617" s="4" t="s">
        <v>4132</v>
      </c>
      <c r="H5617" s="4">
        <v>5.7</v>
      </c>
      <c r="I5617" s="4">
        <v>3</v>
      </c>
      <c r="J5617" s="4">
        <v>10</v>
      </c>
      <c r="K5617" s="4">
        <v>3</v>
      </c>
      <c r="L5617" s="4">
        <v>10</v>
      </c>
      <c r="M5617" s="4">
        <v>0</v>
      </c>
      <c r="N5617" s="4">
        <v>0</v>
      </c>
      <c r="O5617" s="4" t="s">
        <v>24</v>
      </c>
      <c r="P5617" s="4" t="s">
        <v>25</v>
      </c>
      <c r="Q5617" s="4">
        <v>30953300</v>
      </c>
      <c r="R5617" s="4">
        <v>86380720</v>
      </c>
      <c r="S5617" s="7">
        <v>414260214094416</v>
      </c>
      <c r="T5617" s="7">
        <v>217366790729325</v>
      </c>
      <c r="U5617" s="2"/>
      <c r="V5617" s="3" t="s">
        <v>6196</v>
      </c>
      <c r="W5617" s="3" t="s">
        <v>11580</v>
      </c>
      <c r="X5617" s="4" t="s">
        <v>4132</v>
      </c>
      <c r="Y5617" s="3">
        <v>2</v>
      </c>
      <c r="Z5617" s="3">
        <v>1</v>
      </c>
      <c r="AA5617" s="5">
        <v>0</v>
      </c>
      <c r="AB5617" s="25">
        <v>10</v>
      </c>
      <c r="AC5617" s="33" t="str">
        <f>IF(G5617=X5617,"N","S")</f>
        <v>N</v>
      </c>
      <c r="AD5617" s="4">
        <f>K5617-(Y5617+Z5617)</f>
        <v>0</v>
      </c>
      <c r="AE5617" s="37">
        <f>M5617-AA5617</f>
        <v>0</v>
      </c>
    </row>
    <row r="5618" spans="1:31" x14ac:dyDescent="0.25">
      <c r="A5618" s="14">
        <v>45108</v>
      </c>
      <c r="B5618" s="4" t="s">
        <v>20</v>
      </c>
      <c r="C5618" s="4">
        <v>8</v>
      </c>
      <c r="D5618" s="4" t="s">
        <v>4275</v>
      </c>
      <c r="E5618" s="4">
        <v>44</v>
      </c>
      <c r="F5618" s="4" t="s">
        <v>4592</v>
      </c>
      <c r="G5618" s="4" t="s">
        <v>4610</v>
      </c>
      <c r="H5618" s="4">
        <v>11.4</v>
      </c>
      <c r="I5618" s="4">
        <v>4</v>
      </c>
      <c r="J5618" s="4">
        <v>16</v>
      </c>
      <c r="K5618" s="4">
        <v>4</v>
      </c>
      <c r="L5618" s="4">
        <v>16</v>
      </c>
      <c r="M5618" s="4">
        <v>0</v>
      </c>
      <c r="N5618" s="4">
        <v>0</v>
      </c>
      <c r="O5618" s="4" t="s">
        <v>24</v>
      </c>
      <c r="P5618" s="4" t="s">
        <v>25</v>
      </c>
      <c r="Q5618" s="4">
        <v>30694415</v>
      </c>
      <c r="R5618" s="4">
        <v>86506697</v>
      </c>
      <c r="S5618" s="7">
        <v>414271337435846</v>
      </c>
      <c r="T5618" s="7">
        <v>217055551248417</v>
      </c>
      <c r="U5618" s="2"/>
      <c r="V5618" s="3" t="s">
        <v>6325</v>
      </c>
      <c r="W5618" s="3" t="s">
        <v>11581</v>
      </c>
      <c r="X5618" s="4" t="s">
        <v>4610</v>
      </c>
      <c r="Y5618" s="3">
        <v>4</v>
      </c>
      <c r="Z5618" s="3">
        <v>0</v>
      </c>
      <c r="AA5618" s="5">
        <v>0</v>
      </c>
      <c r="AB5618" s="25">
        <v>16</v>
      </c>
      <c r="AC5618" s="33" t="str">
        <f>IF(G5618=X5618,"N","S")</f>
        <v>N</v>
      </c>
      <c r="AD5618" s="4">
        <f>K5618-(Y5618+Z5618)</f>
        <v>0</v>
      </c>
      <c r="AE5618" s="37">
        <f>M5618-AA5618</f>
        <v>0</v>
      </c>
    </row>
    <row r="5619" spans="1:31" x14ac:dyDescent="0.25">
      <c r="A5619" s="14">
        <v>45108</v>
      </c>
      <c r="B5619" s="4" t="s">
        <v>20</v>
      </c>
      <c r="C5619" s="4">
        <v>8</v>
      </c>
      <c r="D5619" s="4" t="s">
        <v>4275</v>
      </c>
      <c r="E5619" s="4">
        <v>44</v>
      </c>
      <c r="F5619" s="4" t="s">
        <v>4592</v>
      </c>
      <c r="G5619" s="4" t="s">
        <v>4610</v>
      </c>
      <c r="H5619" s="4">
        <v>6.75</v>
      </c>
      <c r="I5619" s="4">
        <v>3</v>
      </c>
      <c r="J5619" s="4">
        <v>12</v>
      </c>
      <c r="K5619" s="4">
        <v>3</v>
      </c>
      <c r="L5619" s="4">
        <v>12</v>
      </c>
      <c r="M5619" s="4">
        <v>0</v>
      </c>
      <c r="N5619" s="4">
        <v>0</v>
      </c>
      <c r="O5619" s="4" t="s">
        <v>24</v>
      </c>
      <c r="P5619" s="4" t="s">
        <v>25</v>
      </c>
      <c r="Q5619" s="4">
        <v>30694415</v>
      </c>
      <c r="R5619" s="4">
        <v>86506697</v>
      </c>
      <c r="S5619" s="7">
        <v>414271337435846</v>
      </c>
      <c r="T5619" s="7">
        <v>217055551248417</v>
      </c>
      <c r="U5619" s="2"/>
      <c r="V5619" s="3" t="s">
        <v>6325</v>
      </c>
      <c r="W5619" s="3" t="s">
        <v>11582</v>
      </c>
      <c r="X5619" s="4" t="s">
        <v>4610</v>
      </c>
      <c r="Y5619" s="3">
        <v>3</v>
      </c>
      <c r="Z5619" s="3">
        <v>0</v>
      </c>
      <c r="AA5619" s="5">
        <v>0</v>
      </c>
      <c r="AB5619" s="25">
        <v>12</v>
      </c>
      <c r="AC5619" s="33" t="str">
        <f>IF(G5619=X5619,"N","S")</f>
        <v>N</v>
      </c>
      <c r="AD5619" s="4">
        <f>K5619-(Y5619+Z5619)</f>
        <v>0</v>
      </c>
      <c r="AE5619" s="37">
        <f>M5619-AA5619</f>
        <v>0</v>
      </c>
    </row>
    <row r="5620" spans="1:31" x14ac:dyDescent="0.25">
      <c r="A5620" s="14">
        <v>45108</v>
      </c>
      <c r="B5620" s="4" t="s">
        <v>20</v>
      </c>
      <c r="C5620" s="4">
        <v>8</v>
      </c>
      <c r="D5620" s="4" t="s">
        <v>4275</v>
      </c>
      <c r="E5620" s="4">
        <v>44</v>
      </c>
      <c r="F5620" s="4" t="s">
        <v>4592</v>
      </c>
      <c r="G5620" s="4" t="s">
        <v>4666</v>
      </c>
      <c r="H5620" s="4">
        <v>2.25</v>
      </c>
      <c r="I5620" s="4">
        <v>1</v>
      </c>
      <c r="J5620" s="4">
        <v>4</v>
      </c>
      <c r="K5620" s="4">
        <v>1</v>
      </c>
      <c r="L5620" s="4">
        <v>4</v>
      </c>
      <c r="M5620" s="4">
        <v>0</v>
      </c>
      <c r="N5620" s="4">
        <v>0</v>
      </c>
      <c r="O5620" s="4" t="s">
        <v>24</v>
      </c>
      <c r="P5620" s="4" t="s">
        <v>25</v>
      </c>
      <c r="Q5620" s="4">
        <v>30680527</v>
      </c>
      <c r="R5620" s="4">
        <v>86512042</v>
      </c>
      <c r="S5620" s="7">
        <v>414271806856428</v>
      </c>
      <c r="T5620" s="7">
        <v>217038870573938</v>
      </c>
      <c r="U5620" s="2"/>
      <c r="V5620" s="3" t="s">
        <v>6325</v>
      </c>
      <c r="W5620" s="3" t="s">
        <v>11583</v>
      </c>
      <c r="X5620" s="4" t="s">
        <v>4666</v>
      </c>
      <c r="Y5620" s="3">
        <v>1</v>
      </c>
      <c r="Z5620" s="3">
        <v>0</v>
      </c>
      <c r="AA5620" s="5">
        <v>0</v>
      </c>
      <c r="AB5620" s="25">
        <v>4</v>
      </c>
      <c r="AC5620" s="33" t="str">
        <f>IF(G5620=X5620,"N","S")</f>
        <v>N</v>
      </c>
      <c r="AD5620" s="4">
        <f>K5620-(Y5620+Z5620)</f>
        <v>0</v>
      </c>
      <c r="AE5620" s="37">
        <f>M5620-AA5620</f>
        <v>0</v>
      </c>
    </row>
    <row r="5621" spans="1:31" x14ac:dyDescent="0.25">
      <c r="A5621" s="14">
        <v>45108</v>
      </c>
      <c r="B5621" s="4" t="s">
        <v>20</v>
      </c>
      <c r="C5621" s="4">
        <v>8</v>
      </c>
      <c r="D5621" s="4" t="s">
        <v>4275</v>
      </c>
      <c r="E5621" s="4">
        <v>44</v>
      </c>
      <c r="F5621" s="4" t="s">
        <v>4592</v>
      </c>
      <c r="G5621" s="4" t="s">
        <v>4664</v>
      </c>
      <c r="H5621" s="4">
        <v>8.5500000000000007</v>
      </c>
      <c r="I5621" s="4">
        <v>3</v>
      </c>
      <c r="J5621" s="4">
        <v>12</v>
      </c>
      <c r="K5621" s="4">
        <v>3</v>
      </c>
      <c r="L5621" s="4">
        <v>12</v>
      </c>
      <c r="M5621" s="4">
        <v>0</v>
      </c>
      <c r="N5621" s="4">
        <v>0</v>
      </c>
      <c r="O5621" s="4" t="s">
        <v>24</v>
      </c>
      <c r="P5621" s="4" t="s">
        <v>25</v>
      </c>
      <c r="Q5621" s="4">
        <v>30372874</v>
      </c>
      <c r="R5621" s="4">
        <v>86579981</v>
      </c>
      <c r="S5621" s="7">
        <v>41427765978231</v>
      </c>
      <c r="T5621" s="7">
        <v>216669928176255</v>
      </c>
      <c r="U5621" s="2"/>
      <c r="V5621" s="3" t="s">
        <v>6325</v>
      </c>
      <c r="W5621" s="3" t="s">
        <v>11584</v>
      </c>
      <c r="X5621" s="4" t="s">
        <v>4664</v>
      </c>
      <c r="Y5621" s="3">
        <v>3</v>
      </c>
      <c r="Z5621" s="3">
        <v>0</v>
      </c>
      <c r="AA5621" s="5">
        <v>0</v>
      </c>
      <c r="AB5621" s="25">
        <v>12</v>
      </c>
      <c r="AC5621" s="33" t="str">
        <f>IF(G5621=X5621,"N","S")</f>
        <v>N</v>
      </c>
      <c r="AD5621" s="4">
        <f>K5621-(Y5621+Z5621)</f>
        <v>0</v>
      </c>
      <c r="AE5621" s="37">
        <f>M5621-AA5621</f>
        <v>0</v>
      </c>
    </row>
    <row r="5622" spans="1:31" x14ac:dyDescent="0.25">
      <c r="A5622" s="14">
        <v>45108</v>
      </c>
      <c r="B5622" s="4" t="s">
        <v>20</v>
      </c>
      <c r="C5622" s="4">
        <v>8</v>
      </c>
      <c r="D5622" s="4" t="s">
        <v>4275</v>
      </c>
      <c r="E5622" s="4">
        <v>44</v>
      </c>
      <c r="F5622" s="4" t="s">
        <v>4592</v>
      </c>
      <c r="G5622" s="4" t="s">
        <v>4655</v>
      </c>
      <c r="H5622" s="4">
        <v>13.5</v>
      </c>
      <c r="I5622" s="4">
        <v>6</v>
      </c>
      <c r="J5622" s="4">
        <v>24</v>
      </c>
      <c r="K5622" s="4">
        <v>6</v>
      </c>
      <c r="L5622" s="4">
        <v>24</v>
      </c>
      <c r="M5622" s="4">
        <v>0</v>
      </c>
      <c r="N5622" s="4">
        <v>0</v>
      </c>
      <c r="O5622" s="4" t="s">
        <v>24</v>
      </c>
      <c r="P5622" s="4" t="s">
        <v>25</v>
      </c>
      <c r="Q5622" s="4">
        <v>30282843</v>
      </c>
      <c r="R5622" s="4">
        <v>86589561</v>
      </c>
      <c r="S5622" s="7">
        <v>414278444526757</v>
      </c>
      <c r="T5622" s="7">
        <v>216562079138564</v>
      </c>
      <c r="U5622" s="2"/>
      <c r="V5622" s="19"/>
      <c r="W5622" s="19"/>
      <c r="X5622" s="20"/>
      <c r="Y5622" s="19"/>
      <c r="Z5622" s="19"/>
      <c r="AA5622" s="21"/>
      <c r="AB5622" s="27"/>
      <c r="AC5622" s="33" t="str">
        <f>IF(G5622=X5622,"N","S")</f>
        <v>S</v>
      </c>
      <c r="AD5622" s="4">
        <f>K5622-(Y5622+Z5622)</f>
        <v>6</v>
      </c>
      <c r="AE5622" s="37">
        <f>M5622-AA5622</f>
        <v>0</v>
      </c>
    </row>
    <row r="5623" spans="1:31" x14ac:dyDescent="0.25">
      <c r="A5623" s="14">
        <v>45108</v>
      </c>
      <c r="B5623" s="4" t="s">
        <v>20</v>
      </c>
      <c r="C5623" s="4">
        <v>8</v>
      </c>
      <c r="D5623" s="4" t="s">
        <v>4275</v>
      </c>
      <c r="E5623" s="4">
        <v>44</v>
      </c>
      <c r="F5623" s="4" t="s">
        <v>4592</v>
      </c>
      <c r="G5623" s="4" t="s">
        <v>4628</v>
      </c>
      <c r="H5623" s="4">
        <v>4.5</v>
      </c>
      <c r="I5623" s="4">
        <v>2</v>
      </c>
      <c r="J5623" s="4">
        <v>8</v>
      </c>
      <c r="K5623" s="4">
        <v>2</v>
      </c>
      <c r="L5623" s="4">
        <v>8</v>
      </c>
      <c r="M5623" s="4">
        <v>0</v>
      </c>
      <c r="N5623" s="4">
        <v>0</v>
      </c>
      <c r="O5623" s="4" t="s">
        <v>24</v>
      </c>
      <c r="P5623" s="4" t="s">
        <v>25</v>
      </c>
      <c r="Q5623" s="4">
        <v>30148039</v>
      </c>
      <c r="R5623" s="4">
        <v>86615190</v>
      </c>
      <c r="S5623" s="7">
        <v>414280635718091</v>
      </c>
      <c r="T5623" s="7">
        <v>216400465233741</v>
      </c>
      <c r="U5623" s="2"/>
      <c r="V5623" s="3" t="s">
        <v>6325</v>
      </c>
      <c r="W5623" s="3" t="s">
        <v>11585</v>
      </c>
      <c r="X5623" s="4" t="s">
        <v>4628</v>
      </c>
      <c r="Y5623" s="3">
        <v>2</v>
      </c>
      <c r="Z5623" s="3">
        <v>0</v>
      </c>
      <c r="AA5623" s="5">
        <v>0</v>
      </c>
      <c r="AB5623" s="25">
        <v>8</v>
      </c>
      <c r="AC5623" s="33" t="str">
        <f>IF(G5623=X5623,"N","S")</f>
        <v>N</v>
      </c>
      <c r="AD5623" s="4">
        <f>K5623-(Y5623+Z5623)</f>
        <v>0</v>
      </c>
      <c r="AE5623" s="37">
        <f>M5623-AA5623</f>
        <v>0</v>
      </c>
    </row>
    <row r="5624" spans="1:31" x14ac:dyDescent="0.25">
      <c r="A5624" s="14">
        <v>45108</v>
      </c>
      <c r="B5624" s="4" t="s">
        <v>20</v>
      </c>
      <c r="C5624" s="4">
        <v>7</v>
      </c>
      <c r="D5624" s="4" t="s">
        <v>4018</v>
      </c>
      <c r="E5624" s="4">
        <v>43</v>
      </c>
      <c r="F5624" s="4" t="s">
        <v>4190</v>
      </c>
      <c r="G5624" s="4" t="s">
        <v>4218</v>
      </c>
      <c r="H5624" s="4">
        <v>12.37</v>
      </c>
      <c r="I5624" s="4">
        <v>5</v>
      </c>
      <c r="J5624" s="4">
        <v>20</v>
      </c>
      <c r="K5624" s="4">
        <v>5</v>
      </c>
      <c r="L5624" s="4">
        <v>20</v>
      </c>
      <c r="M5624" s="4">
        <v>0</v>
      </c>
      <c r="N5624" s="4">
        <v>0</v>
      </c>
      <c r="O5624" s="4" t="s">
        <v>24</v>
      </c>
      <c r="P5624" s="4" t="s">
        <v>25</v>
      </c>
      <c r="Q5624" s="4">
        <v>30096596</v>
      </c>
      <c r="R5624" s="4">
        <v>86662727</v>
      </c>
      <c r="S5624" s="7">
        <v>41428487243637</v>
      </c>
      <c r="T5624" s="7">
        <v>216338354365128</v>
      </c>
      <c r="U5624" s="2"/>
      <c r="V5624" s="3" t="s">
        <v>6196</v>
      </c>
      <c r="W5624" s="3" t="s">
        <v>11586</v>
      </c>
      <c r="X5624" s="4" t="s">
        <v>4218</v>
      </c>
      <c r="Y5624" s="3">
        <v>5</v>
      </c>
      <c r="Z5624" s="3">
        <v>0</v>
      </c>
      <c r="AA5624" s="5">
        <v>0</v>
      </c>
      <c r="AB5624" s="25">
        <v>20</v>
      </c>
      <c r="AC5624" s="33" t="str">
        <f>IF(G5624=X5624,"N","S")</f>
        <v>N</v>
      </c>
      <c r="AD5624" s="4">
        <f>K5624-(Y5624+Z5624)</f>
        <v>0</v>
      </c>
      <c r="AE5624" s="37">
        <f>M5624-AA5624</f>
        <v>0</v>
      </c>
    </row>
    <row r="5625" spans="1:31" x14ac:dyDescent="0.25">
      <c r="A5625" s="14">
        <v>45108</v>
      </c>
      <c r="B5625" s="4" t="s">
        <v>20</v>
      </c>
      <c r="C5625" s="4">
        <v>7</v>
      </c>
      <c r="D5625" s="4" t="s">
        <v>4018</v>
      </c>
      <c r="E5625" s="4">
        <v>43</v>
      </c>
      <c r="F5625" s="4" t="s">
        <v>4190</v>
      </c>
      <c r="G5625" s="4" t="s">
        <v>4202</v>
      </c>
      <c r="H5625" s="4">
        <v>6.75</v>
      </c>
      <c r="I5625" s="4">
        <v>3</v>
      </c>
      <c r="J5625" s="4">
        <v>12</v>
      </c>
      <c r="K5625" s="4">
        <v>3</v>
      </c>
      <c r="L5625" s="4">
        <v>12</v>
      </c>
      <c r="M5625" s="4">
        <v>0</v>
      </c>
      <c r="N5625" s="4">
        <v>0</v>
      </c>
      <c r="O5625" s="4" t="s">
        <v>24</v>
      </c>
      <c r="P5625" s="4" t="s">
        <v>25</v>
      </c>
      <c r="Q5625" s="4">
        <v>30065491</v>
      </c>
      <c r="R5625" s="4">
        <v>86702651</v>
      </c>
      <c r="S5625" s="7">
        <v>414288441157342</v>
      </c>
      <c r="T5625" s="7">
        <v>216300669306694</v>
      </c>
      <c r="U5625" s="2"/>
      <c r="V5625" s="3" t="s">
        <v>6196</v>
      </c>
      <c r="W5625" s="3" t="s">
        <v>11587</v>
      </c>
      <c r="X5625" s="4" t="s">
        <v>4202</v>
      </c>
      <c r="Y5625" s="3">
        <v>3</v>
      </c>
      <c r="Z5625" s="3">
        <v>0</v>
      </c>
      <c r="AA5625" s="5">
        <v>0</v>
      </c>
      <c r="AB5625" s="25">
        <v>12</v>
      </c>
      <c r="AC5625" s="33" t="str">
        <f>IF(G5625=X5625,"N","S")</f>
        <v>N</v>
      </c>
      <c r="AD5625" s="4">
        <f>K5625-(Y5625+Z5625)</f>
        <v>0</v>
      </c>
      <c r="AE5625" s="37">
        <f>M5625-AA5625</f>
        <v>0</v>
      </c>
    </row>
    <row r="5626" spans="1:31" x14ac:dyDescent="0.25">
      <c r="A5626" s="22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4"/>
      <c r="T5626" s="24"/>
      <c r="U5626" s="2"/>
      <c r="V5626" s="3" t="s">
        <v>6032</v>
      </c>
      <c r="W5626" s="3" t="s">
        <v>11588</v>
      </c>
      <c r="X5626" s="4" t="s">
        <v>11589</v>
      </c>
      <c r="Y5626" s="3">
        <v>4</v>
      </c>
      <c r="Z5626" s="3">
        <v>0</v>
      </c>
      <c r="AA5626" s="5">
        <v>0</v>
      </c>
      <c r="AB5626" s="25">
        <v>16</v>
      </c>
      <c r="AC5626" s="33" t="str">
        <f>IF(G5626=X5626,"N","S")</f>
        <v>S</v>
      </c>
      <c r="AD5626" s="4">
        <f>K5626-(Y5626+Z5626)</f>
        <v>-4</v>
      </c>
      <c r="AE5626" s="37">
        <f>M5626-AA5626</f>
        <v>0</v>
      </c>
    </row>
    <row r="5627" spans="1:31" x14ac:dyDescent="0.25">
      <c r="A5627" s="14">
        <v>45108</v>
      </c>
      <c r="B5627" s="4" t="s">
        <v>20</v>
      </c>
      <c r="C5627" s="4">
        <v>7</v>
      </c>
      <c r="D5627" s="4" t="s">
        <v>4018</v>
      </c>
      <c r="E5627" s="4">
        <v>43</v>
      </c>
      <c r="F5627" s="4" t="s">
        <v>4190</v>
      </c>
      <c r="G5627" s="4" t="s">
        <v>4209</v>
      </c>
      <c r="H5627" s="4">
        <v>6.75</v>
      </c>
      <c r="I5627" s="4">
        <v>3</v>
      </c>
      <c r="J5627" s="4">
        <v>12</v>
      </c>
      <c r="K5627" s="4">
        <v>3</v>
      </c>
      <c r="L5627" s="4">
        <v>12</v>
      </c>
      <c r="M5627" s="4">
        <v>0</v>
      </c>
      <c r="N5627" s="4">
        <v>0</v>
      </c>
      <c r="O5627" s="4" t="s">
        <v>24</v>
      </c>
      <c r="P5627" s="4" t="s">
        <v>25</v>
      </c>
      <c r="Q5627" s="4">
        <v>30052199</v>
      </c>
      <c r="R5627" s="4">
        <v>86721797</v>
      </c>
      <c r="S5627" s="7">
        <v>414290153987628</v>
      </c>
      <c r="T5627" s="7">
        <v>216284541215723</v>
      </c>
      <c r="U5627" s="2"/>
      <c r="V5627" s="3" t="s">
        <v>6196</v>
      </c>
      <c r="W5627" s="3" t="s">
        <v>11590</v>
      </c>
      <c r="X5627" s="4" t="s">
        <v>4209</v>
      </c>
      <c r="Y5627" s="3">
        <v>3</v>
      </c>
      <c r="Z5627" s="3">
        <v>0</v>
      </c>
      <c r="AA5627" s="5">
        <v>0</v>
      </c>
      <c r="AB5627" s="25">
        <v>12</v>
      </c>
      <c r="AC5627" s="33" t="str">
        <f>IF(G5627=X5627,"N","S")</f>
        <v>N</v>
      </c>
      <c r="AD5627" s="4">
        <f>K5627-(Y5627+Z5627)</f>
        <v>0</v>
      </c>
      <c r="AE5627" s="37">
        <f>M5627-AA5627</f>
        <v>0</v>
      </c>
    </row>
    <row r="5628" spans="1:31" x14ac:dyDescent="0.25">
      <c r="A5628" s="14">
        <v>45108</v>
      </c>
      <c r="B5628" s="4" t="s">
        <v>20</v>
      </c>
      <c r="C5628" s="4">
        <v>7</v>
      </c>
      <c r="D5628" s="4" t="s">
        <v>4018</v>
      </c>
      <c r="E5628" s="4">
        <v>43</v>
      </c>
      <c r="F5628" s="4" t="s">
        <v>4190</v>
      </c>
      <c r="G5628" s="4" t="s">
        <v>4217</v>
      </c>
      <c r="H5628" s="4">
        <v>7.2</v>
      </c>
      <c r="I5628" s="4">
        <v>4</v>
      </c>
      <c r="J5628" s="4">
        <v>8</v>
      </c>
      <c r="K5628" s="4">
        <v>4</v>
      </c>
      <c r="L5628" s="4">
        <v>8</v>
      </c>
      <c r="M5628" s="4">
        <v>0</v>
      </c>
      <c r="N5628" s="4">
        <v>0</v>
      </c>
      <c r="O5628" s="4" t="s">
        <v>24</v>
      </c>
      <c r="P5628" s="4" t="s">
        <v>25</v>
      </c>
      <c r="Q5628" s="4">
        <v>30077763</v>
      </c>
      <c r="R5628" s="4">
        <v>86644366</v>
      </c>
      <c r="S5628" s="7">
        <v>414283202342058</v>
      </c>
      <c r="T5628" s="7">
        <v>216316029365192</v>
      </c>
      <c r="U5628" s="2"/>
      <c r="V5628" s="3" t="s">
        <v>6196</v>
      </c>
      <c r="W5628" s="3" t="s">
        <v>11591</v>
      </c>
      <c r="X5628" s="4" t="s">
        <v>4217</v>
      </c>
      <c r="Y5628" s="3">
        <v>0</v>
      </c>
      <c r="Z5628" s="3">
        <v>4</v>
      </c>
      <c r="AA5628" s="5">
        <v>0</v>
      </c>
      <c r="AB5628" s="25">
        <v>8</v>
      </c>
      <c r="AC5628" s="33" t="str">
        <f>IF(G5628=X5628,"N","S")</f>
        <v>N</v>
      </c>
      <c r="AD5628" s="4">
        <f>K5628-(Y5628+Z5628)</f>
        <v>0</v>
      </c>
      <c r="AE5628" s="37">
        <f>M5628-AA5628</f>
        <v>0</v>
      </c>
    </row>
    <row r="5629" spans="1:31" x14ac:dyDescent="0.25">
      <c r="A5629" s="14">
        <v>45108</v>
      </c>
      <c r="B5629" s="4" t="s">
        <v>20</v>
      </c>
      <c r="C5629" s="4">
        <v>10</v>
      </c>
      <c r="D5629" s="4" t="s">
        <v>5085</v>
      </c>
      <c r="E5629" s="4">
        <v>64</v>
      </c>
      <c r="F5629" s="4" t="s">
        <v>5210</v>
      </c>
      <c r="G5629" s="4" t="s">
        <v>5247</v>
      </c>
      <c r="H5629" s="4">
        <v>6.75</v>
      </c>
      <c r="I5629" s="4">
        <v>3</v>
      </c>
      <c r="J5629" s="4">
        <v>12</v>
      </c>
      <c r="K5629" s="4">
        <v>3</v>
      </c>
      <c r="L5629" s="4">
        <v>12</v>
      </c>
      <c r="M5629" s="4">
        <v>0</v>
      </c>
      <c r="N5629" s="4">
        <v>0</v>
      </c>
      <c r="O5629" s="4" t="s">
        <v>24</v>
      </c>
      <c r="P5629" s="4" t="s">
        <v>25</v>
      </c>
      <c r="Q5629" s="4">
        <v>31537000</v>
      </c>
      <c r="R5629" s="4">
        <v>85200994</v>
      </c>
      <c r="S5629" s="7">
        <v>414154459811425</v>
      </c>
      <c r="T5629" s="7">
        <v>21807863299732</v>
      </c>
      <c r="U5629" s="2"/>
      <c r="V5629" s="3" t="s">
        <v>6032</v>
      </c>
      <c r="W5629" s="3" t="s">
        <v>11592</v>
      </c>
      <c r="X5629" s="4" t="s">
        <v>5247</v>
      </c>
      <c r="Y5629" s="3">
        <v>3</v>
      </c>
      <c r="Z5629" s="3">
        <v>0</v>
      </c>
      <c r="AA5629" s="5">
        <v>0</v>
      </c>
      <c r="AB5629" s="25">
        <v>12</v>
      </c>
      <c r="AC5629" s="33" t="str">
        <f>IF(G5629=X5629,"N","S")</f>
        <v>N</v>
      </c>
      <c r="AD5629" s="4">
        <f>K5629-(Y5629+Z5629)</f>
        <v>0</v>
      </c>
      <c r="AE5629" s="37">
        <f>M5629-AA5629</f>
        <v>0</v>
      </c>
    </row>
    <row r="5630" spans="1:31" x14ac:dyDescent="0.25">
      <c r="A5630" s="14">
        <v>45108</v>
      </c>
      <c r="B5630" s="4" t="s">
        <v>20</v>
      </c>
      <c r="C5630" s="4">
        <v>10</v>
      </c>
      <c r="D5630" s="4" t="s">
        <v>5085</v>
      </c>
      <c r="E5630" s="4">
        <v>64</v>
      </c>
      <c r="F5630" s="4" t="s">
        <v>5210</v>
      </c>
      <c r="G5630" s="4" t="s">
        <v>5295</v>
      </c>
      <c r="H5630" s="4">
        <v>6.75</v>
      </c>
      <c r="I5630" s="4">
        <v>3</v>
      </c>
      <c r="J5630" s="4">
        <v>12</v>
      </c>
      <c r="K5630" s="4">
        <v>3</v>
      </c>
      <c r="L5630" s="4">
        <v>12</v>
      </c>
      <c r="M5630" s="4">
        <v>0</v>
      </c>
      <c r="N5630" s="4">
        <v>0</v>
      </c>
      <c r="O5630" s="4" t="s">
        <v>24</v>
      </c>
      <c r="P5630" s="4" t="s">
        <v>25</v>
      </c>
      <c r="Q5630" s="4">
        <v>31504982</v>
      </c>
      <c r="R5630" s="4">
        <v>85199753</v>
      </c>
      <c r="S5630" s="7">
        <v>414154320755038</v>
      </c>
      <c r="T5630" s="7">
        <v>218040338753503</v>
      </c>
      <c r="U5630" s="2"/>
      <c r="V5630" s="3" t="s">
        <v>6032</v>
      </c>
      <c r="W5630" s="3" t="s">
        <v>11593</v>
      </c>
      <c r="X5630" s="4" t="s">
        <v>5295</v>
      </c>
      <c r="Y5630" s="3">
        <v>3</v>
      </c>
      <c r="Z5630" s="3">
        <v>0</v>
      </c>
      <c r="AA5630" s="5">
        <v>0</v>
      </c>
      <c r="AB5630" s="25">
        <v>12</v>
      </c>
      <c r="AC5630" s="33" t="str">
        <f>IF(G5630=X5630,"N","S")</f>
        <v>N</v>
      </c>
      <c r="AD5630" s="4">
        <f>K5630-(Y5630+Z5630)</f>
        <v>0</v>
      </c>
      <c r="AE5630" s="37">
        <f>M5630-AA5630</f>
        <v>0</v>
      </c>
    </row>
    <row r="5631" spans="1:31" x14ac:dyDescent="0.25">
      <c r="A5631" s="14">
        <v>45108</v>
      </c>
      <c r="B5631" s="4" t="s">
        <v>20</v>
      </c>
      <c r="C5631" s="4">
        <v>9</v>
      </c>
      <c r="D5631" s="4" t="s">
        <v>4668</v>
      </c>
      <c r="E5631" s="4">
        <v>63</v>
      </c>
      <c r="F5631" s="4" t="s">
        <v>4860</v>
      </c>
      <c r="G5631" s="4" t="s">
        <v>4884</v>
      </c>
      <c r="H5631" s="4">
        <v>11.4</v>
      </c>
      <c r="I5631" s="4">
        <v>4</v>
      </c>
      <c r="J5631" s="4">
        <v>16</v>
      </c>
      <c r="K5631" s="4">
        <v>4</v>
      </c>
      <c r="L5631" s="4">
        <v>16</v>
      </c>
      <c r="M5631" s="4">
        <v>0</v>
      </c>
      <c r="N5631" s="4">
        <v>0</v>
      </c>
      <c r="O5631" s="4" t="s">
        <v>24</v>
      </c>
      <c r="P5631" s="4" t="s">
        <v>25</v>
      </c>
      <c r="Q5631" s="4">
        <v>31522198</v>
      </c>
      <c r="R5631" s="4">
        <v>85361102</v>
      </c>
      <c r="S5631" s="7">
        <v>414168867587694</v>
      </c>
      <c r="T5631" s="7">
        <v>218059110533003</v>
      </c>
      <c r="U5631" s="2"/>
      <c r="V5631" s="3" t="s">
        <v>6296</v>
      </c>
      <c r="W5631" s="3" t="s">
        <v>11594</v>
      </c>
      <c r="X5631" s="4" t="s">
        <v>4884</v>
      </c>
      <c r="Y5631" s="3">
        <v>4</v>
      </c>
      <c r="Z5631" s="3">
        <v>0</v>
      </c>
      <c r="AA5631" s="5">
        <v>0</v>
      </c>
      <c r="AB5631" s="25">
        <v>16</v>
      </c>
      <c r="AC5631" s="33" t="str">
        <f>IF(G5631=X5631,"N","S")</f>
        <v>N</v>
      </c>
      <c r="AD5631" s="4">
        <f>K5631-(Y5631+Z5631)</f>
        <v>0</v>
      </c>
      <c r="AE5631" s="37">
        <f>M5631-AA5631</f>
        <v>0</v>
      </c>
    </row>
    <row r="5632" spans="1:31" x14ac:dyDescent="0.25">
      <c r="A5632" s="14">
        <v>45108</v>
      </c>
      <c r="B5632" s="4" t="s">
        <v>20</v>
      </c>
      <c r="C5632" s="4">
        <v>9</v>
      </c>
      <c r="D5632" s="4" t="s">
        <v>4668</v>
      </c>
      <c r="E5632" s="4">
        <v>63</v>
      </c>
      <c r="F5632" s="4" t="s">
        <v>4860</v>
      </c>
      <c r="G5632" s="4" t="s">
        <v>4936</v>
      </c>
      <c r="H5632" s="4">
        <v>5.0999999999999996</v>
      </c>
      <c r="I5632" s="4">
        <v>2</v>
      </c>
      <c r="J5632" s="4">
        <v>8</v>
      </c>
      <c r="K5632" s="4">
        <v>2</v>
      </c>
      <c r="L5632" s="4">
        <v>8</v>
      </c>
      <c r="M5632" s="4">
        <v>0</v>
      </c>
      <c r="N5632" s="4">
        <v>0</v>
      </c>
      <c r="O5632" s="4" t="s">
        <v>24</v>
      </c>
      <c r="P5632" s="4" t="s">
        <v>25</v>
      </c>
      <c r="Q5632" s="4">
        <v>31522427</v>
      </c>
      <c r="R5632" s="4">
        <v>85363348</v>
      </c>
      <c r="S5632" s="7">
        <v>414169070072464</v>
      </c>
      <c r="T5632" s="7">
        <v>218059359102798</v>
      </c>
      <c r="U5632" s="2"/>
      <c r="V5632" s="3" t="s">
        <v>6296</v>
      </c>
      <c r="W5632" s="3" t="s">
        <v>11595</v>
      </c>
      <c r="X5632" s="4" t="s">
        <v>4936</v>
      </c>
      <c r="Y5632" s="3">
        <v>2</v>
      </c>
      <c r="Z5632" s="3">
        <v>0</v>
      </c>
      <c r="AA5632" s="5">
        <v>0</v>
      </c>
      <c r="AB5632" s="25">
        <v>8</v>
      </c>
      <c r="AC5632" s="33" t="str">
        <f>IF(G5632=X5632,"N","S")</f>
        <v>N</v>
      </c>
      <c r="AD5632" s="4">
        <f>K5632-(Y5632+Z5632)</f>
        <v>0</v>
      </c>
      <c r="AE5632" s="37">
        <f>M5632-AA5632</f>
        <v>0</v>
      </c>
    </row>
    <row r="5633" spans="1:31" x14ac:dyDescent="0.25">
      <c r="A5633" s="14">
        <v>45108</v>
      </c>
      <c r="B5633" s="4" t="s">
        <v>20</v>
      </c>
      <c r="C5633" s="4">
        <v>10</v>
      </c>
      <c r="D5633" s="4" t="s">
        <v>5085</v>
      </c>
      <c r="E5633" s="4">
        <v>64</v>
      </c>
      <c r="F5633" s="4" t="s">
        <v>5210</v>
      </c>
      <c r="G5633" s="4" t="s">
        <v>5328</v>
      </c>
      <c r="H5633" s="4">
        <v>11.4</v>
      </c>
      <c r="I5633" s="4">
        <v>6</v>
      </c>
      <c r="J5633" s="4">
        <v>20</v>
      </c>
      <c r="K5633" s="4">
        <v>6</v>
      </c>
      <c r="L5633" s="4">
        <v>20</v>
      </c>
      <c r="M5633" s="4">
        <v>0</v>
      </c>
      <c r="N5633" s="4">
        <v>0</v>
      </c>
      <c r="O5633" s="4" t="s">
        <v>24</v>
      </c>
      <c r="P5633" s="4" t="s">
        <v>25</v>
      </c>
      <c r="Q5633" s="4">
        <v>31547040</v>
      </c>
      <c r="R5633" s="4">
        <v>85003304</v>
      </c>
      <c r="S5633" s="7">
        <v>414136663085744</v>
      </c>
      <c r="T5633" s="7">
        <v>218092882353801</v>
      </c>
      <c r="U5633" s="2"/>
      <c r="V5633" s="3" t="s">
        <v>6032</v>
      </c>
      <c r="W5633" s="3" t="s">
        <v>11596</v>
      </c>
      <c r="X5633" s="4" t="s">
        <v>5328</v>
      </c>
      <c r="Y5633" s="3">
        <v>4</v>
      </c>
      <c r="Z5633" s="3">
        <v>2</v>
      </c>
      <c r="AA5633" s="5">
        <v>0</v>
      </c>
      <c r="AB5633" s="25">
        <v>20</v>
      </c>
      <c r="AC5633" s="33" t="str">
        <f>IF(G5633=X5633,"N","S")</f>
        <v>N</v>
      </c>
      <c r="AD5633" s="4">
        <f>K5633-(Y5633+Z5633)</f>
        <v>0</v>
      </c>
      <c r="AE5633" s="37">
        <f>M5633-AA5633</f>
        <v>0</v>
      </c>
    </row>
    <row r="5634" spans="1:31" x14ac:dyDescent="0.25">
      <c r="A5634" s="14">
        <v>45108</v>
      </c>
      <c r="B5634" s="4" t="s">
        <v>20</v>
      </c>
      <c r="C5634" s="4">
        <v>9</v>
      </c>
      <c r="D5634" s="4" t="s">
        <v>4668</v>
      </c>
      <c r="E5634" s="4">
        <v>63</v>
      </c>
      <c r="F5634" s="4" t="s">
        <v>4860</v>
      </c>
      <c r="G5634" s="4" t="s">
        <v>4881</v>
      </c>
      <c r="H5634" s="4">
        <v>8.1</v>
      </c>
      <c r="I5634" s="4">
        <v>4</v>
      </c>
      <c r="J5634" s="4">
        <v>12</v>
      </c>
      <c r="K5634" s="4">
        <v>4</v>
      </c>
      <c r="L5634" s="4">
        <v>12</v>
      </c>
      <c r="M5634" s="4">
        <v>0</v>
      </c>
      <c r="N5634" s="4">
        <v>0</v>
      </c>
      <c r="O5634" s="4" t="s">
        <v>24</v>
      </c>
      <c r="P5634" s="4" t="s">
        <v>25</v>
      </c>
      <c r="Q5634" s="4">
        <v>31537117</v>
      </c>
      <c r="R5634" s="4">
        <v>85557895</v>
      </c>
      <c r="S5634" s="7">
        <v>414186604777796</v>
      </c>
      <c r="T5634" s="7">
        <v>218074733513679</v>
      </c>
      <c r="U5634" s="2"/>
      <c r="V5634" s="3" t="s">
        <v>6296</v>
      </c>
      <c r="W5634" s="3" t="s">
        <v>11597</v>
      </c>
      <c r="X5634" s="4" t="s">
        <v>4881</v>
      </c>
      <c r="Y5634" s="3">
        <v>2</v>
      </c>
      <c r="Z5634" s="3">
        <v>2</v>
      </c>
      <c r="AA5634" s="5">
        <v>0</v>
      </c>
      <c r="AB5634" s="25">
        <v>12</v>
      </c>
      <c r="AC5634" s="33" t="str">
        <f>IF(G5634=X5634,"N","S")</f>
        <v>N</v>
      </c>
      <c r="AD5634" s="4">
        <f>K5634-(Y5634+Z5634)</f>
        <v>0</v>
      </c>
      <c r="AE5634" s="37">
        <f>M5634-AA5634</f>
        <v>0</v>
      </c>
    </row>
    <row r="5635" spans="1:31" x14ac:dyDescent="0.25">
      <c r="A5635" s="14">
        <v>45108</v>
      </c>
      <c r="B5635" s="4" t="s">
        <v>20</v>
      </c>
      <c r="C5635" s="4">
        <v>9</v>
      </c>
      <c r="D5635" s="4" t="s">
        <v>4668</v>
      </c>
      <c r="E5635" s="4">
        <v>63</v>
      </c>
      <c r="F5635" s="4" t="s">
        <v>4860</v>
      </c>
      <c r="G5635" s="4" t="s">
        <v>4928</v>
      </c>
      <c r="H5635" s="4">
        <v>7.5</v>
      </c>
      <c r="I5635" s="4">
        <v>4</v>
      </c>
      <c r="J5635" s="4">
        <v>12</v>
      </c>
      <c r="K5635" s="4">
        <v>4</v>
      </c>
      <c r="L5635" s="4">
        <v>12</v>
      </c>
      <c r="M5635" s="4">
        <v>0</v>
      </c>
      <c r="N5635" s="4">
        <v>0</v>
      </c>
      <c r="O5635" s="4" t="s">
        <v>24</v>
      </c>
      <c r="P5635" s="4" t="s">
        <v>25</v>
      </c>
      <c r="Q5635" s="4">
        <v>31540229</v>
      </c>
      <c r="R5635" s="4">
        <v>85574751</v>
      </c>
      <c r="S5635" s="7">
        <v>414188125591762</v>
      </c>
      <c r="T5635" s="7">
        <v>218078266298035</v>
      </c>
      <c r="U5635" s="2"/>
      <c r="V5635" s="3" t="s">
        <v>6296</v>
      </c>
      <c r="W5635" s="3" t="s">
        <v>11598</v>
      </c>
      <c r="X5635" s="4" t="s">
        <v>4928</v>
      </c>
      <c r="Y5635" s="3">
        <v>2</v>
      </c>
      <c r="Z5635" s="3">
        <v>2</v>
      </c>
      <c r="AA5635" s="5">
        <v>0</v>
      </c>
      <c r="AB5635" s="25">
        <v>12</v>
      </c>
      <c r="AC5635" s="33" t="str">
        <f>IF(G5635=X5635,"N","S")</f>
        <v>N</v>
      </c>
      <c r="AD5635" s="4">
        <f>K5635-(Y5635+Z5635)</f>
        <v>0</v>
      </c>
      <c r="AE5635" s="37">
        <f>M5635-AA5635</f>
        <v>0</v>
      </c>
    </row>
    <row r="5636" spans="1:31" x14ac:dyDescent="0.25">
      <c r="A5636" s="14">
        <v>45108</v>
      </c>
      <c r="B5636" s="4" t="s">
        <v>20</v>
      </c>
      <c r="C5636" s="4">
        <v>7</v>
      </c>
      <c r="D5636" s="4" t="s">
        <v>4018</v>
      </c>
      <c r="E5636" s="4">
        <v>35</v>
      </c>
      <c r="F5636" s="4" t="s">
        <v>4122</v>
      </c>
      <c r="G5636" s="4" t="s">
        <v>4130</v>
      </c>
      <c r="H5636" s="4">
        <v>7.22</v>
      </c>
      <c r="I5636" s="4">
        <v>3</v>
      </c>
      <c r="J5636" s="4">
        <v>10</v>
      </c>
      <c r="K5636" s="4">
        <v>3</v>
      </c>
      <c r="L5636" s="4">
        <v>10</v>
      </c>
      <c r="M5636" s="4">
        <v>0</v>
      </c>
      <c r="N5636" s="4">
        <v>0</v>
      </c>
      <c r="O5636" s="4" t="s">
        <v>24</v>
      </c>
      <c r="P5636" s="4" t="s">
        <v>25</v>
      </c>
      <c r="Q5636" s="4">
        <v>31493877</v>
      </c>
      <c r="R5636" s="4">
        <v>85473016</v>
      </c>
      <c r="S5636" s="7">
        <v>41417892316236</v>
      </c>
      <c r="T5636" s="7">
        <v>218023957323438</v>
      </c>
      <c r="U5636" s="2"/>
      <c r="V5636" s="3" t="s">
        <v>6196</v>
      </c>
      <c r="W5636" s="3" t="s">
        <v>11599</v>
      </c>
      <c r="X5636" s="4" t="s">
        <v>4130</v>
      </c>
      <c r="Y5636" s="3">
        <v>2</v>
      </c>
      <c r="Z5636" s="3">
        <v>1</v>
      </c>
      <c r="AA5636" s="5">
        <v>0</v>
      </c>
      <c r="AB5636" s="25">
        <v>10</v>
      </c>
      <c r="AC5636" s="33" t="str">
        <f>IF(G5636=X5636,"N","S")</f>
        <v>N</v>
      </c>
      <c r="AD5636" s="4">
        <f>K5636-(Y5636+Z5636)</f>
        <v>0</v>
      </c>
      <c r="AE5636" s="37">
        <f>M5636-AA5636</f>
        <v>0</v>
      </c>
    </row>
    <row r="5637" spans="1:31" x14ac:dyDescent="0.25">
      <c r="A5637" s="14">
        <v>45108</v>
      </c>
      <c r="B5637" s="4" t="s">
        <v>20</v>
      </c>
      <c r="C5637" s="4">
        <v>9</v>
      </c>
      <c r="D5637" s="4" t="s">
        <v>4668</v>
      </c>
      <c r="E5637" s="4">
        <v>63</v>
      </c>
      <c r="F5637" s="4" t="s">
        <v>4860</v>
      </c>
      <c r="G5637" s="4" t="s">
        <v>4917</v>
      </c>
      <c r="H5637" s="4">
        <v>5.7</v>
      </c>
      <c r="I5637" s="4">
        <v>4</v>
      </c>
      <c r="J5637" s="4">
        <v>8</v>
      </c>
      <c r="K5637" s="4">
        <v>4</v>
      </c>
      <c r="L5637" s="4">
        <v>8</v>
      </c>
      <c r="M5637" s="4">
        <v>0</v>
      </c>
      <c r="N5637" s="4">
        <v>0</v>
      </c>
      <c r="O5637" s="4" t="s">
        <v>24</v>
      </c>
      <c r="P5637" s="4" t="s">
        <v>25</v>
      </c>
      <c r="Q5637" s="4">
        <v>31550609</v>
      </c>
      <c r="R5637" s="4">
        <v>85632900</v>
      </c>
      <c r="S5637" s="7">
        <v>414193371717029</v>
      </c>
      <c r="T5637" s="7">
        <v>218090028129587</v>
      </c>
      <c r="U5637" s="2"/>
      <c r="V5637" s="3" t="s">
        <v>6296</v>
      </c>
      <c r="W5637" s="3" t="s">
        <v>11600</v>
      </c>
      <c r="X5637" s="4" t="s">
        <v>4917</v>
      </c>
      <c r="Y5637" s="3">
        <v>0</v>
      </c>
      <c r="Z5637" s="3">
        <v>4</v>
      </c>
      <c r="AA5637" s="5">
        <v>0</v>
      </c>
      <c r="AB5637" s="25">
        <v>8</v>
      </c>
      <c r="AC5637" s="33" t="str">
        <f>IF(G5637=X5637,"N","S")</f>
        <v>N</v>
      </c>
      <c r="AD5637" s="4">
        <f>K5637-(Y5637+Z5637)</f>
        <v>0</v>
      </c>
      <c r="AE5637" s="37">
        <f>M5637-AA5637</f>
        <v>0</v>
      </c>
    </row>
    <row r="5638" spans="1:31" x14ac:dyDescent="0.25">
      <c r="A5638" s="14">
        <v>45108</v>
      </c>
      <c r="B5638" s="4" t="s">
        <v>20</v>
      </c>
      <c r="C5638" s="4">
        <v>7</v>
      </c>
      <c r="D5638" s="4" t="s">
        <v>4018</v>
      </c>
      <c r="E5638" s="4">
        <v>38</v>
      </c>
      <c r="F5638" s="4" t="s">
        <v>4238</v>
      </c>
      <c r="G5638" s="4" t="s">
        <v>4241</v>
      </c>
      <c r="H5638" s="4">
        <v>7.8</v>
      </c>
      <c r="I5638" s="4">
        <v>4</v>
      </c>
      <c r="J5638" s="4">
        <v>8</v>
      </c>
      <c r="K5638" s="4">
        <v>4</v>
      </c>
      <c r="L5638" s="4">
        <v>8</v>
      </c>
      <c r="M5638" s="4">
        <v>0</v>
      </c>
      <c r="N5638" s="4">
        <v>0</v>
      </c>
      <c r="O5638" s="4" t="s">
        <v>24</v>
      </c>
      <c r="P5638" s="4" t="s">
        <v>25</v>
      </c>
      <c r="Q5638" s="4">
        <v>29080860</v>
      </c>
      <c r="R5638" s="4">
        <v>86200779</v>
      </c>
      <c r="S5638" s="7">
        <v>414242376350693</v>
      </c>
      <c r="T5638" s="7">
        <v>215128248973403</v>
      </c>
      <c r="U5638" s="2"/>
      <c r="V5638" s="3" t="s">
        <v>6196</v>
      </c>
      <c r="W5638" s="3" t="s">
        <v>11601</v>
      </c>
      <c r="X5638" s="4" t="s">
        <v>4241</v>
      </c>
      <c r="Y5638" s="3">
        <v>0</v>
      </c>
      <c r="Z5638" s="3">
        <v>4</v>
      </c>
      <c r="AA5638" s="5">
        <v>0</v>
      </c>
      <c r="AB5638" s="25">
        <v>8</v>
      </c>
      <c r="AC5638" s="33" t="str">
        <f>IF(G5638=X5638,"N","S")</f>
        <v>N</v>
      </c>
      <c r="AD5638" s="4">
        <f>K5638-(Y5638+Z5638)</f>
        <v>0</v>
      </c>
      <c r="AE5638" s="37">
        <f>M5638-AA5638</f>
        <v>0</v>
      </c>
    </row>
    <row r="5639" spans="1:31" x14ac:dyDescent="0.25">
      <c r="A5639" s="14">
        <v>45108</v>
      </c>
      <c r="B5639" s="4" t="s">
        <v>20</v>
      </c>
      <c r="C5639" s="4">
        <v>7</v>
      </c>
      <c r="D5639" s="4" t="s">
        <v>4018</v>
      </c>
      <c r="E5639" s="4">
        <v>38</v>
      </c>
      <c r="F5639" s="4" t="s">
        <v>4238</v>
      </c>
      <c r="G5639" s="4" t="s">
        <v>4245</v>
      </c>
      <c r="H5639" s="4">
        <v>3.6</v>
      </c>
      <c r="I5639" s="4">
        <v>3</v>
      </c>
      <c r="J5639" s="4">
        <v>6</v>
      </c>
      <c r="K5639" s="4">
        <v>3</v>
      </c>
      <c r="L5639" s="4">
        <v>6</v>
      </c>
      <c r="M5639" s="4">
        <v>0</v>
      </c>
      <c r="N5639" s="4">
        <v>0</v>
      </c>
      <c r="O5639" s="4" t="s">
        <v>24</v>
      </c>
      <c r="P5639" s="4" t="s">
        <v>25</v>
      </c>
      <c r="Q5639" s="4">
        <v>29146019</v>
      </c>
      <c r="R5639" s="4">
        <v>86276630</v>
      </c>
      <c r="S5639" s="7">
        <v>414249265428931</v>
      </c>
      <c r="T5639" s="7">
        <v>215205330321228</v>
      </c>
      <c r="U5639" s="2"/>
      <c r="V5639" s="19"/>
      <c r="W5639" s="19"/>
      <c r="X5639" s="20"/>
      <c r="Y5639" s="19"/>
      <c r="Z5639" s="19"/>
      <c r="AA5639" s="21"/>
      <c r="AB5639" s="27"/>
      <c r="AC5639" s="33" t="str">
        <f>IF(G5639=X5639,"N","S")</f>
        <v>S</v>
      </c>
      <c r="AD5639" s="4">
        <f>K5639-(Y5639+Z5639)</f>
        <v>3</v>
      </c>
      <c r="AE5639" s="37">
        <f>M5639-AA5639</f>
        <v>0</v>
      </c>
    </row>
    <row r="5640" spans="1:31" x14ac:dyDescent="0.25">
      <c r="A5640" s="14">
        <v>45108</v>
      </c>
      <c r="B5640" s="4" t="s">
        <v>20</v>
      </c>
      <c r="C5640" s="4">
        <v>1</v>
      </c>
      <c r="D5640" s="4" t="s">
        <v>21</v>
      </c>
      <c r="E5640" s="4">
        <v>3</v>
      </c>
      <c r="F5640" s="4" t="s">
        <v>300</v>
      </c>
      <c r="G5640" s="4" t="s">
        <v>332</v>
      </c>
      <c r="H5640" s="4">
        <v>8.4</v>
      </c>
      <c r="I5640" s="4">
        <v>7</v>
      </c>
      <c r="J5640" s="4">
        <v>14</v>
      </c>
      <c r="K5640" s="4">
        <v>7</v>
      </c>
      <c r="L5640" s="4">
        <v>14</v>
      </c>
      <c r="M5640" s="4">
        <v>0</v>
      </c>
      <c r="N5640" s="4">
        <v>0</v>
      </c>
      <c r="O5640" s="4" t="s">
        <v>24</v>
      </c>
      <c r="P5640" s="4" t="s">
        <v>25</v>
      </c>
      <c r="Q5640" s="4">
        <v>32431542</v>
      </c>
      <c r="R5640" s="4">
        <v>81152807</v>
      </c>
      <c r="S5640" s="7">
        <v>413790608159602</v>
      </c>
      <c r="T5640" s="7">
        <v>219194094433179</v>
      </c>
      <c r="U5640" s="2"/>
      <c r="V5640" s="3" t="s">
        <v>6037</v>
      </c>
      <c r="W5640" s="3" t="s">
        <v>11602</v>
      </c>
      <c r="X5640" s="4" t="s">
        <v>332</v>
      </c>
      <c r="Y5640" s="3">
        <v>0</v>
      </c>
      <c r="Z5640" s="3">
        <v>7</v>
      </c>
      <c r="AA5640" s="5">
        <v>0</v>
      </c>
      <c r="AB5640" s="25">
        <v>14</v>
      </c>
      <c r="AC5640" s="33" t="str">
        <f>IF(G5640=X5640,"N","S")</f>
        <v>N</v>
      </c>
      <c r="AD5640" s="4">
        <f>K5640-(Y5640+Z5640)</f>
        <v>0</v>
      </c>
      <c r="AE5640" s="37">
        <f>M5640-AA5640</f>
        <v>0</v>
      </c>
    </row>
    <row r="5641" spans="1:31" x14ac:dyDescent="0.25">
      <c r="A5641" s="14">
        <v>45108</v>
      </c>
      <c r="B5641" s="4" t="s">
        <v>42</v>
      </c>
      <c r="C5641" s="4">
        <v>9</v>
      </c>
      <c r="D5641" s="4" t="s">
        <v>4668</v>
      </c>
      <c r="E5641" s="4">
        <v>59</v>
      </c>
      <c r="F5641" s="4" t="s">
        <v>4675</v>
      </c>
      <c r="G5641" s="4" t="s">
        <v>4702</v>
      </c>
      <c r="H5641" s="4">
        <v>9</v>
      </c>
      <c r="I5641" s="4">
        <v>4</v>
      </c>
      <c r="J5641" s="4">
        <v>16</v>
      </c>
      <c r="K5641" s="4">
        <v>4</v>
      </c>
      <c r="L5641" s="4">
        <v>16</v>
      </c>
      <c r="M5641" s="4">
        <v>0</v>
      </c>
      <c r="N5641" s="4">
        <v>0</v>
      </c>
      <c r="O5641" s="4" t="s">
        <v>24</v>
      </c>
      <c r="P5641" s="4" t="s">
        <v>25</v>
      </c>
      <c r="Q5641" s="4">
        <v>33640000</v>
      </c>
      <c r="R5641" s="4">
        <v>87810538</v>
      </c>
      <c r="S5641" s="7">
        <v>414391257758879</v>
      </c>
      <c r="T5641" s="7">
        <v>220566159285764</v>
      </c>
      <c r="U5641" s="2"/>
      <c r="V5641" s="3" t="s">
        <v>6296</v>
      </c>
      <c r="W5641" s="3" t="s">
        <v>11603</v>
      </c>
      <c r="X5641" s="4" t="s">
        <v>4702</v>
      </c>
      <c r="Y5641" s="3">
        <v>4</v>
      </c>
      <c r="Z5641" s="3">
        <v>0</v>
      </c>
      <c r="AA5641" s="5">
        <v>0</v>
      </c>
      <c r="AB5641" s="25">
        <v>16</v>
      </c>
      <c r="AC5641" s="33" t="str">
        <f>IF(G5641=X5641,"N","S")</f>
        <v>N</v>
      </c>
      <c r="AD5641" s="4">
        <f>K5641-(Y5641+Z5641)</f>
        <v>0</v>
      </c>
      <c r="AE5641" s="37">
        <f>M5641-AA5641</f>
        <v>0</v>
      </c>
    </row>
    <row r="5642" spans="1:31" x14ac:dyDescent="0.25">
      <c r="A5642" s="14">
        <v>45108</v>
      </c>
      <c r="B5642" s="4" t="s">
        <v>20</v>
      </c>
      <c r="C5642" s="4">
        <v>3</v>
      </c>
      <c r="D5642" s="4" t="s">
        <v>2489</v>
      </c>
      <c r="E5642" s="4">
        <v>11</v>
      </c>
      <c r="F5642" s="4" t="s">
        <v>2490</v>
      </c>
      <c r="G5642" s="4" t="s">
        <v>2499</v>
      </c>
      <c r="H5642" s="4">
        <v>13.5</v>
      </c>
      <c r="I5642" s="4">
        <v>6</v>
      </c>
      <c r="J5642" s="4">
        <v>24</v>
      </c>
      <c r="K5642" s="4">
        <v>6</v>
      </c>
      <c r="L5642" s="4">
        <v>24</v>
      </c>
      <c r="M5642" s="4">
        <v>0</v>
      </c>
      <c r="N5642" s="4">
        <v>0</v>
      </c>
      <c r="O5642" s="4" t="s">
        <v>24</v>
      </c>
      <c r="P5642" s="4" t="s">
        <v>25</v>
      </c>
      <c r="Q5642" s="4">
        <v>30360163</v>
      </c>
      <c r="R5642" s="4">
        <v>80384717</v>
      </c>
      <c r="S5642" s="7">
        <v>413719662554659</v>
      </c>
      <c r="T5642" s="7">
        <v>216725979776407</v>
      </c>
      <c r="U5642" s="2"/>
      <c r="V5642" s="3" t="s">
        <v>6034</v>
      </c>
      <c r="W5642" s="3" t="s">
        <v>11604</v>
      </c>
      <c r="X5642" s="4" t="s">
        <v>2499</v>
      </c>
      <c r="Y5642" s="3">
        <v>6</v>
      </c>
      <c r="Z5642" s="3">
        <v>0</v>
      </c>
      <c r="AA5642" s="5">
        <v>0</v>
      </c>
      <c r="AB5642" s="25">
        <v>24</v>
      </c>
      <c r="AC5642" s="33" t="str">
        <f>IF(G5642=X5642,"N","S")</f>
        <v>N</v>
      </c>
      <c r="AD5642" s="4">
        <f>K5642-(Y5642+Z5642)</f>
        <v>0</v>
      </c>
      <c r="AE5642" s="37">
        <f>M5642-AA5642</f>
        <v>0</v>
      </c>
    </row>
    <row r="5643" spans="1:31" x14ac:dyDescent="0.25">
      <c r="A5643" s="14">
        <v>45108</v>
      </c>
      <c r="B5643" s="4" t="s">
        <v>20</v>
      </c>
      <c r="C5643" s="4">
        <v>8</v>
      </c>
      <c r="D5643" s="4" t="s">
        <v>4275</v>
      </c>
      <c r="E5643" s="4">
        <v>46</v>
      </c>
      <c r="F5643" s="4" t="s">
        <v>4300</v>
      </c>
      <c r="G5643" s="4" t="s">
        <v>4318</v>
      </c>
      <c r="H5643" s="4">
        <v>9</v>
      </c>
      <c r="I5643" s="4">
        <v>4</v>
      </c>
      <c r="J5643" s="4">
        <v>16</v>
      </c>
      <c r="K5643" s="4">
        <v>4</v>
      </c>
      <c r="L5643" s="4">
        <v>16</v>
      </c>
      <c r="M5643" s="4">
        <v>0</v>
      </c>
      <c r="N5643" s="4">
        <v>0</v>
      </c>
      <c r="O5643" s="4" t="s">
        <v>24</v>
      </c>
      <c r="P5643" s="4" t="s">
        <v>25</v>
      </c>
      <c r="Q5643" s="4">
        <v>30598741</v>
      </c>
      <c r="R5643" s="4">
        <v>86915787</v>
      </c>
      <c r="S5643" s="7">
        <v>414308100005276</v>
      </c>
      <c r="T5643" s="7">
        <v>216936364368549</v>
      </c>
      <c r="U5643" s="2"/>
      <c r="V5643" s="3" t="s">
        <v>6325</v>
      </c>
      <c r="W5643" s="3" t="s">
        <v>11605</v>
      </c>
      <c r="X5643" s="4" t="s">
        <v>4318</v>
      </c>
      <c r="Y5643" s="3">
        <v>4</v>
      </c>
      <c r="Z5643" s="3">
        <v>0</v>
      </c>
      <c r="AA5643" s="5">
        <v>0</v>
      </c>
      <c r="AB5643" s="25">
        <v>16</v>
      </c>
      <c r="AC5643" s="33" t="str">
        <f>IF(G5643=X5643,"N","S")</f>
        <v>N</v>
      </c>
      <c r="AD5643" s="4">
        <f>K5643-(Y5643+Z5643)</f>
        <v>0</v>
      </c>
      <c r="AE5643" s="37">
        <f>M5643-AA5643</f>
        <v>0</v>
      </c>
    </row>
    <row r="5644" spans="1:31" x14ac:dyDescent="0.25">
      <c r="A5644" s="14">
        <v>45108</v>
      </c>
      <c r="B5644" s="4" t="s">
        <v>20</v>
      </c>
      <c r="C5644" s="4">
        <v>8</v>
      </c>
      <c r="D5644" s="4" t="s">
        <v>4275</v>
      </c>
      <c r="E5644" s="4">
        <v>46</v>
      </c>
      <c r="F5644" s="4" t="s">
        <v>4300</v>
      </c>
      <c r="G5644" s="4" t="s">
        <v>4317</v>
      </c>
      <c r="H5644" s="4">
        <v>16.649999999999999</v>
      </c>
      <c r="I5644" s="4">
        <v>6</v>
      </c>
      <c r="J5644" s="4">
        <v>24</v>
      </c>
      <c r="K5644" s="4">
        <v>6</v>
      </c>
      <c r="L5644" s="4">
        <v>24</v>
      </c>
      <c r="M5644" s="4">
        <v>0</v>
      </c>
      <c r="N5644" s="4">
        <v>0</v>
      </c>
      <c r="O5644" s="4" t="s">
        <v>24</v>
      </c>
      <c r="P5644" s="4" t="s">
        <v>25</v>
      </c>
      <c r="Q5644" s="4">
        <v>30634453</v>
      </c>
      <c r="R5644" s="4">
        <v>87009564</v>
      </c>
      <c r="S5644" s="7">
        <v>414316576988362</v>
      </c>
      <c r="T5644" s="7">
        <v>216978026199422</v>
      </c>
      <c r="U5644" s="2"/>
      <c r="V5644" s="3" t="s">
        <v>6325</v>
      </c>
      <c r="W5644" s="3" t="s">
        <v>11606</v>
      </c>
      <c r="X5644" s="4" t="s">
        <v>4317</v>
      </c>
      <c r="Y5644" s="3">
        <v>6</v>
      </c>
      <c r="Z5644" s="3">
        <v>0</v>
      </c>
      <c r="AA5644" s="5">
        <v>0</v>
      </c>
      <c r="AB5644" s="25">
        <v>24</v>
      </c>
      <c r="AC5644" s="33" t="str">
        <f>IF(G5644=X5644,"N","S")</f>
        <v>N</v>
      </c>
      <c r="AD5644" s="4">
        <f>K5644-(Y5644+Z5644)</f>
        <v>0</v>
      </c>
      <c r="AE5644" s="37">
        <f>M5644-AA5644</f>
        <v>0</v>
      </c>
    </row>
    <row r="5645" spans="1:31" x14ac:dyDescent="0.25">
      <c r="A5645" s="14">
        <v>45108</v>
      </c>
      <c r="B5645" s="4" t="s">
        <v>20</v>
      </c>
      <c r="C5645" s="4">
        <v>8</v>
      </c>
      <c r="D5645" s="4" t="s">
        <v>4275</v>
      </c>
      <c r="E5645" s="4">
        <v>46</v>
      </c>
      <c r="F5645" s="4" t="s">
        <v>4300</v>
      </c>
      <c r="G5645" s="4" t="s">
        <v>4313</v>
      </c>
      <c r="H5645" s="4">
        <v>9</v>
      </c>
      <c r="I5645" s="4">
        <v>4</v>
      </c>
      <c r="J5645" s="4">
        <v>16</v>
      </c>
      <c r="K5645" s="4">
        <v>4</v>
      </c>
      <c r="L5645" s="4">
        <v>16</v>
      </c>
      <c r="M5645" s="4">
        <v>0</v>
      </c>
      <c r="N5645" s="4">
        <v>0</v>
      </c>
      <c r="O5645" s="4" t="s">
        <v>24</v>
      </c>
      <c r="P5645" s="4" t="s">
        <v>25</v>
      </c>
      <c r="Q5645" s="4">
        <v>30634932</v>
      </c>
      <c r="R5645" s="4">
        <v>87009981</v>
      </c>
      <c r="S5645" s="7">
        <v>414316614959633</v>
      </c>
      <c r="T5645" s="7">
        <v>216978594659957</v>
      </c>
      <c r="U5645" s="2"/>
      <c r="V5645" s="3" t="s">
        <v>6325</v>
      </c>
      <c r="W5645" s="3" t="s">
        <v>11607</v>
      </c>
      <c r="X5645" s="4" t="s">
        <v>4313</v>
      </c>
      <c r="Y5645" s="3">
        <v>4</v>
      </c>
      <c r="Z5645" s="3">
        <v>0</v>
      </c>
      <c r="AA5645" s="5">
        <v>0</v>
      </c>
      <c r="AB5645" s="25">
        <v>16</v>
      </c>
      <c r="AC5645" s="33" t="str">
        <f>IF(G5645=X5645,"N","S")</f>
        <v>N</v>
      </c>
      <c r="AD5645" s="4">
        <f>K5645-(Y5645+Z5645)</f>
        <v>0</v>
      </c>
      <c r="AE5645" s="37">
        <f>M5645-AA5645</f>
        <v>0</v>
      </c>
    </row>
    <row r="5646" spans="1:31" x14ac:dyDescent="0.25">
      <c r="A5646" s="14">
        <v>45108</v>
      </c>
      <c r="B5646" s="4" t="s">
        <v>20</v>
      </c>
      <c r="C5646" s="4">
        <v>8</v>
      </c>
      <c r="D5646" s="4" t="s">
        <v>4275</v>
      </c>
      <c r="E5646" s="4">
        <v>46</v>
      </c>
      <c r="F5646" s="4" t="s">
        <v>4300</v>
      </c>
      <c r="G5646" s="4" t="s">
        <v>4333</v>
      </c>
      <c r="H5646" s="4">
        <v>9.9</v>
      </c>
      <c r="I5646" s="4">
        <v>4</v>
      </c>
      <c r="J5646" s="4">
        <v>16</v>
      </c>
      <c r="K5646" s="4">
        <v>4</v>
      </c>
      <c r="L5646" s="4">
        <v>16</v>
      </c>
      <c r="M5646" s="4">
        <v>0</v>
      </c>
      <c r="N5646" s="4">
        <v>0</v>
      </c>
      <c r="O5646" s="4" t="s">
        <v>24</v>
      </c>
      <c r="P5646" s="4" t="s">
        <v>25</v>
      </c>
      <c r="Q5646" s="4">
        <v>30616825</v>
      </c>
      <c r="R5646" s="4">
        <v>87050944</v>
      </c>
      <c r="S5646" s="7">
        <v>414320288698502</v>
      </c>
      <c r="T5646" s="7">
        <v>216956454796827</v>
      </c>
      <c r="U5646" s="2"/>
      <c r="V5646" s="3" t="s">
        <v>6325</v>
      </c>
      <c r="W5646" s="3" t="s">
        <v>11608</v>
      </c>
      <c r="X5646" s="4" t="s">
        <v>4333</v>
      </c>
      <c r="Y5646" s="3">
        <v>4</v>
      </c>
      <c r="Z5646" s="3">
        <v>0</v>
      </c>
      <c r="AA5646" s="5">
        <v>0</v>
      </c>
      <c r="AB5646" s="25">
        <v>16</v>
      </c>
      <c r="AC5646" s="33" t="str">
        <f>IF(G5646=X5646,"N","S")</f>
        <v>N</v>
      </c>
      <c r="AD5646" s="4">
        <f>K5646-(Y5646+Z5646)</f>
        <v>0</v>
      </c>
      <c r="AE5646" s="37">
        <f>M5646-AA5646</f>
        <v>0</v>
      </c>
    </row>
    <row r="5647" spans="1:31" x14ac:dyDescent="0.25">
      <c r="A5647" s="14">
        <v>45108</v>
      </c>
      <c r="B5647" s="4" t="s">
        <v>20</v>
      </c>
      <c r="C5647" s="4">
        <v>8</v>
      </c>
      <c r="D5647" s="4" t="s">
        <v>4275</v>
      </c>
      <c r="E5647" s="4">
        <v>46</v>
      </c>
      <c r="F5647" s="4" t="s">
        <v>4300</v>
      </c>
      <c r="G5647" s="4" t="s">
        <v>4301</v>
      </c>
      <c r="H5647" s="4">
        <v>6.75</v>
      </c>
      <c r="I5647" s="4">
        <v>3</v>
      </c>
      <c r="J5647" s="4">
        <v>12</v>
      </c>
      <c r="K5647" s="4">
        <v>3</v>
      </c>
      <c r="L5647" s="4">
        <v>12</v>
      </c>
      <c r="M5647" s="4">
        <v>0</v>
      </c>
      <c r="N5647" s="4">
        <v>0</v>
      </c>
      <c r="O5647" s="4" t="s">
        <v>24</v>
      </c>
      <c r="P5647" s="4" t="s">
        <v>25</v>
      </c>
      <c r="Q5647" s="4">
        <v>30569253</v>
      </c>
      <c r="R5647" s="4">
        <v>87080059</v>
      </c>
      <c r="S5647" s="7">
        <v>414322869862543</v>
      </c>
      <c r="T5647" s="7">
        <v>216899187982539</v>
      </c>
      <c r="U5647" s="2"/>
      <c r="V5647" s="3" t="s">
        <v>6325</v>
      </c>
      <c r="W5647" s="3" t="s">
        <v>11609</v>
      </c>
      <c r="X5647" s="4" t="s">
        <v>4301</v>
      </c>
      <c r="Y5647" s="3">
        <v>3</v>
      </c>
      <c r="Z5647" s="3">
        <v>0</v>
      </c>
      <c r="AA5647" s="5">
        <v>0</v>
      </c>
      <c r="AB5647" s="25">
        <v>12</v>
      </c>
      <c r="AC5647" s="33" t="str">
        <f>IF(G5647=X5647,"N","S")</f>
        <v>N</v>
      </c>
      <c r="AD5647" s="4">
        <f>K5647-(Y5647+Z5647)</f>
        <v>0</v>
      </c>
      <c r="AE5647" s="37">
        <f>M5647-AA5647</f>
        <v>0</v>
      </c>
    </row>
    <row r="5648" spans="1:31" x14ac:dyDescent="0.25">
      <c r="A5648" s="14">
        <v>45108</v>
      </c>
      <c r="B5648" s="4" t="s">
        <v>42</v>
      </c>
      <c r="C5648" s="4">
        <v>1</v>
      </c>
      <c r="D5648" s="4" t="s">
        <v>21</v>
      </c>
      <c r="E5648" s="4">
        <v>4</v>
      </c>
      <c r="F5648" s="4" t="s">
        <v>377</v>
      </c>
      <c r="G5648" s="4" t="s">
        <v>425</v>
      </c>
      <c r="H5648" s="4">
        <v>11.25</v>
      </c>
      <c r="I5648" s="4">
        <v>5</v>
      </c>
      <c r="J5648" s="4">
        <v>20</v>
      </c>
      <c r="K5648" s="4">
        <v>5</v>
      </c>
      <c r="L5648" s="4">
        <v>20</v>
      </c>
      <c r="M5648" s="4">
        <v>0</v>
      </c>
      <c r="N5648" s="4">
        <v>0</v>
      </c>
      <c r="O5648" s="4" t="s">
        <v>24</v>
      </c>
      <c r="P5648" s="4" t="s">
        <v>25</v>
      </c>
      <c r="Q5648" s="4">
        <v>31783028</v>
      </c>
      <c r="R5648" s="4">
        <v>81997658</v>
      </c>
      <c r="S5648" s="7">
        <v>413866154357518</v>
      </c>
      <c r="T5648" s="7">
        <v>218409092675111</v>
      </c>
      <c r="U5648" s="2"/>
      <c r="V5648" s="19"/>
      <c r="W5648" s="19"/>
      <c r="X5648" s="20"/>
      <c r="Y5648" s="19"/>
      <c r="Z5648" s="19"/>
      <c r="AA5648" s="21"/>
      <c r="AB5648" s="27"/>
      <c r="AC5648" s="33" t="str">
        <f>IF(G5648=X5648,"N","S")</f>
        <v>S</v>
      </c>
      <c r="AD5648" s="4">
        <f>K5648-(Y5648+Z5648)</f>
        <v>5</v>
      </c>
      <c r="AE5648" s="37">
        <f>M5648-AA5648</f>
        <v>0</v>
      </c>
    </row>
    <row r="5649" spans="1:31" x14ac:dyDescent="0.25">
      <c r="A5649" s="14">
        <v>45108</v>
      </c>
      <c r="B5649" s="4" t="s">
        <v>42</v>
      </c>
      <c r="C5649" s="4">
        <v>1</v>
      </c>
      <c r="D5649" s="4" t="s">
        <v>21</v>
      </c>
      <c r="E5649" s="4">
        <v>4</v>
      </c>
      <c r="F5649" s="4" t="s">
        <v>377</v>
      </c>
      <c r="G5649" s="4" t="s">
        <v>505</v>
      </c>
      <c r="H5649" s="4">
        <v>20.25</v>
      </c>
      <c r="I5649" s="4">
        <v>9</v>
      </c>
      <c r="J5649" s="4">
        <v>36</v>
      </c>
      <c r="K5649" s="4">
        <v>9</v>
      </c>
      <c r="L5649" s="4">
        <v>36</v>
      </c>
      <c r="M5649" s="4">
        <v>0</v>
      </c>
      <c r="N5649" s="4">
        <v>0</v>
      </c>
      <c r="O5649" s="4" t="s">
        <v>24</v>
      </c>
      <c r="P5649" s="4" t="s">
        <v>25</v>
      </c>
      <c r="Q5649" s="4">
        <v>31805997</v>
      </c>
      <c r="R5649" s="4">
        <v>81974406</v>
      </c>
      <c r="S5649" s="7">
        <v>413864079590347</v>
      </c>
      <c r="T5649" s="7">
        <v>218436823808747</v>
      </c>
      <c r="U5649" s="2"/>
      <c r="V5649" s="3" t="s">
        <v>6037</v>
      </c>
      <c r="W5649" s="3" t="s">
        <v>11610</v>
      </c>
      <c r="X5649" s="4" t="s">
        <v>505</v>
      </c>
      <c r="Y5649" s="3">
        <v>9</v>
      </c>
      <c r="Z5649" s="3">
        <v>0</v>
      </c>
      <c r="AA5649" s="5">
        <v>0</v>
      </c>
      <c r="AB5649" s="25">
        <v>36</v>
      </c>
      <c r="AC5649" s="33" t="str">
        <f>IF(G5649=X5649,"N","S")</f>
        <v>N</v>
      </c>
      <c r="AD5649" s="4">
        <f>K5649-(Y5649+Z5649)</f>
        <v>0</v>
      </c>
      <c r="AE5649" s="37">
        <f>M5649-AA5649</f>
        <v>0</v>
      </c>
    </row>
    <row r="5650" spans="1:31" x14ac:dyDescent="0.25">
      <c r="A5650" s="14">
        <v>45108</v>
      </c>
      <c r="B5650" s="4" t="s">
        <v>20</v>
      </c>
      <c r="C5650" s="4">
        <v>1</v>
      </c>
      <c r="D5650" s="4" t="s">
        <v>21</v>
      </c>
      <c r="E5650" s="4">
        <v>4</v>
      </c>
      <c r="F5650" s="4" t="s">
        <v>377</v>
      </c>
      <c r="G5650" s="4" t="s">
        <v>445</v>
      </c>
      <c r="H5650" s="4">
        <v>13.5</v>
      </c>
      <c r="I5650" s="4">
        <v>6</v>
      </c>
      <c r="J5650" s="4">
        <v>24</v>
      </c>
      <c r="K5650" s="4">
        <v>6</v>
      </c>
      <c r="L5650" s="4">
        <v>24</v>
      </c>
      <c r="M5650" s="4">
        <v>0</v>
      </c>
      <c r="N5650" s="4">
        <v>0</v>
      </c>
      <c r="O5650" s="4" t="s">
        <v>24</v>
      </c>
      <c r="P5650" s="4" t="s">
        <v>25</v>
      </c>
      <c r="Q5650" s="4">
        <v>31880823</v>
      </c>
      <c r="R5650" s="4">
        <v>81896943</v>
      </c>
      <c r="S5650" s="7">
        <v>41385716611162</v>
      </c>
      <c r="T5650" s="7">
        <v>218527181449209</v>
      </c>
      <c r="U5650" s="2"/>
      <c r="V5650" s="3" t="s">
        <v>6037</v>
      </c>
      <c r="W5650" s="3" t="s">
        <v>11611</v>
      </c>
      <c r="X5650" s="4" t="s">
        <v>445</v>
      </c>
      <c r="Y5650" s="3">
        <v>6</v>
      </c>
      <c r="Z5650" s="3">
        <v>0</v>
      </c>
      <c r="AA5650" s="5">
        <v>0</v>
      </c>
      <c r="AB5650" s="25">
        <v>24</v>
      </c>
      <c r="AC5650" s="33" t="str">
        <f>IF(G5650=X5650,"N","S")</f>
        <v>N</v>
      </c>
      <c r="AD5650" s="4">
        <f>K5650-(Y5650+Z5650)</f>
        <v>0</v>
      </c>
      <c r="AE5650" s="37">
        <f>M5650-AA5650</f>
        <v>0</v>
      </c>
    </row>
    <row r="5651" spans="1:31" x14ac:dyDescent="0.25">
      <c r="A5651" s="14">
        <v>45108</v>
      </c>
      <c r="B5651" s="4" t="s">
        <v>42</v>
      </c>
      <c r="C5651" s="4">
        <v>1</v>
      </c>
      <c r="D5651" s="4" t="s">
        <v>21</v>
      </c>
      <c r="E5651" s="4">
        <v>4</v>
      </c>
      <c r="F5651" s="4" t="s">
        <v>377</v>
      </c>
      <c r="G5651" s="4" t="s">
        <v>480</v>
      </c>
      <c r="H5651" s="4">
        <v>11.25</v>
      </c>
      <c r="I5651" s="4">
        <v>5</v>
      </c>
      <c r="J5651" s="4">
        <v>20</v>
      </c>
      <c r="K5651" s="4">
        <v>5</v>
      </c>
      <c r="L5651" s="4">
        <v>20</v>
      </c>
      <c r="M5651" s="4">
        <v>0</v>
      </c>
      <c r="N5651" s="4">
        <v>0</v>
      </c>
      <c r="O5651" s="4" t="s">
        <v>24</v>
      </c>
      <c r="P5651" s="4" t="s">
        <v>25</v>
      </c>
      <c r="Q5651" s="4">
        <v>31894564</v>
      </c>
      <c r="R5651" s="4">
        <v>81883910</v>
      </c>
      <c r="S5651" s="7">
        <v>41385600389998</v>
      </c>
      <c r="T5651" s="7">
        <v>21854376105944</v>
      </c>
      <c r="U5651" s="2"/>
      <c r="V5651" s="3" t="s">
        <v>6037</v>
      </c>
      <c r="W5651" s="3" t="s">
        <v>11612</v>
      </c>
      <c r="X5651" s="4" t="s">
        <v>480</v>
      </c>
      <c r="Y5651" s="3">
        <v>5</v>
      </c>
      <c r="Z5651" s="3">
        <v>0</v>
      </c>
      <c r="AA5651" s="5">
        <v>0</v>
      </c>
      <c r="AB5651" s="25">
        <v>20</v>
      </c>
      <c r="AC5651" s="33" t="str">
        <f>IF(G5651=X5651,"N","S")</f>
        <v>N</v>
      </c>
      <c r="AD5651" s="4">
        <f>K5651-(Y5651+Z5651)</f>
        <v>0</v>
      </c>
      <c r="AE5651" s="37">
        <f>M5651-AA5651</f>
        <v>0</v>
      </c>
    </row>
    <row r="5652" spans="1:31" x14ac:dyDescent="0.25">
      <c r="A5652" s="14">
        <v>45108</v>
      </c>
      <c r="B5652" s="4" t="s">
        <v>42</v>
      </c>
      <c r="C5652" s="4">
        <v>9</v>
      </c>
      <c r="D5652" s="4" t="s">
        <v>4668</v>
      </c>
      <c r="E5652" s="4">
        <v>59</v>
      </c>
      <c r="F5652" s="4" t="s">
        <v>4675</v>
      </c>
      <c r="G5652" s="4" t="s">
        <v>4699</v>
      </c>
      <c r="H5652" s="4">
        <v>69.7</v>
      </c>
      <c r="I5652" s="4">
        <v>17</v>
      </c>
      <c r="J5652" s="4">
        <v>68</v>
      </c>
      <c r="K5652" s="4">
        <v>17</v>
      </c>
      <c r="L5652" s="4">
        <v>68</v>
      </c>
      <c r="M5652" s="4">
        <v>0</v>
      </c>
      <c r="N5652" s="4">
        <v>0</v>
      </c>
      <c r="O5652" s="4" t="s">
        <v>24</v>
      </c>
      <c r="P5652" s="4" t="s">
        <v>25</v>
      </c>
      <c r="Q5652" s="4">
        <v>33032949</v>
      </c>
      <c r="R5652" s="4">
        <v>88193076</v>
      </c>
      <c r="S5652" s="7">
        <v>414425207677554</v>
      </c>
      <c r="T5652" s="7">
        <v>219835338664342</v>
      </c>
      <c r="U5652" s="2"/>
      <c r="V5652" s="19"/>
      <c r="W5652" s="19"/>
      <c r="X5652" s="20"/>
      <c r="Y5652" s="19"/>
      <c r="Z5652" s="19"/>
      <c r="AA5652" s="21"/>
      <c r="AB5652" s="27"/>
      <c r="AC5652" s="33" t="str">
        <f>IF(G5652=X5652,"N","S")</f>
        <v>S</v>
      </c>
      <c r="AD5652" s="4">
        <f>K5652-(Y5652+Z5652)</f>
        <v>17</v>
      </c>
      <c r="AE5652" s="37">
        <f>M5652-AA5652</f>
        <v>0</v>
      </c>
    </row>
    <row r="5653" spans="1:31" x14ac:dyDescent="0.25">
      <c r="A5653" s="14">
        <v>45108</v>
      </c>
      <c r="B5653" s="4" t="s">
        <v>42</v>
      </c>
      <c r="C5653" s="4">
        <v>9</v>
      </c>
      <c r="D5653" s="4" t="s">
        <v>4668</v>
      </c>
      <c r="E5653" s="4">
        <v>59</v>
      </c>
      <c r="F5653" s="4" t="s">
        <v>4675</v>
      </c>
      <c r="G5653" s="4" t="s">
        <v>4699</v>
      </c>
      <c r="H5653" s="4">
        <v>62.08</v>
      </c>
      <c r="I5653" s="4">
        <v>12</v>
      </c>
      <c r="J5653" s="4">
        <v>48</v>
      </c>
      <c r="K5653" s="4">
        <v>12</v>
      </c>
      <c r="L5653" s="4">
        <v>48</v>
      </c>
      <c r="M5653" s="4">
        <v>0</v>
      </c>
      <c r="N5653" s="4">
        <v>0</v>
      </c>
      <c r="O5653" s="4" t="s">
        <v>24</v>
      </c>
      <c r="P5653" s="4" t="s">
        <v>25</v>
      </c>
      <c r="Q5653" s="4">
        <v>33032949</v>
      </c>
      <c r="R5653" s="4">
        <v>88193076</v>
      </c>
      <c r="S5653" s="7">
        <v>414425207677554</v>
      </c>
      <c r="T5653" s="7">
        <v>219835338664342</v>
      </c>
      <c r="U5653" s="2"/>
      <c r="V5653" s="19"/>
      <c r="W5653" s="19"/>
      <c r="X5653" s="20"/>
      <c r="Y5653" s="19"/>
      <c r="Z5653" s="19"/>
      <c r="AA5653" s="21"/>
      <c r="AB5653" s="27"/>
      <c r="AC5653" s="33" t="str">
        <f>IF(G5653=X5653,"N","S")</f>
        <v>S</v>
      </c>
      <c r="AD5653" s="4">
        <f>K5653-(Y5653+Z5653)</f>
        <v>12</v>
      </c>
      <c r="AE5653" s="37">
        <f>M5653-AA5653</f>
        <v>0</v>
      </c>
    </row>
    <row r="5654" spans="1:31" x14ac:dyDescent="0.25">
      <c r="A5654" s="14">
        <v>45108</v>
      </c>
      <c r="B5654" s="4" t="s">
        <v>20</v>
      </c>
      <c r="C5654" s="4">
        <v>10</v>
      </c>
      <c r="D5654" s="4" t="s">
        <v>5085</v>
      </c>
      <c r="E5654" s="4">
        <v>66</v>
      </c>
      <c r="F5654" s="4" t="s">
        <v>5454</v>
      </c>
      <c r="G5654" s="4" t="s">
        <v>5535</v>
      </c>
      <c r="H5654" s="4">
        <v>17.55</v>
      </c>
      <c r="I5654" s="4">
        <v>7</v>
      </c>
      <c r="J5654" s="4">
        <v>28</v>
      </c>
      <c r="K5654" s="4">
        <v>7</v>
      </c>
      <c r="L5654" s="4">
        <v>28</v>
      </c>
      <c r="M5654" s="4">
        <v>0</v>
      </c>
      <c r="N5654" s="4">
        <v>0</v>
      </c>
      <c r="O5654" s="4" t="s">
        <v>24</v>
      </c>
      <c r="P5654" s="4" t="s">
        <v>25</v>
      </c>
      <c r="Q5654" s="4">
        <v>31890906</v>
      </c>
      <c r="R5654" s="4">
        <v>82444026</v>
      </c>
      <c r="S5654" s="7">
        <v>413906448870179</v>
      </c>
      <c r="T5654" s="7">
        <v>21853308886431</v>
      </c>
      <c r="U5654" s="2"/>
      <c r="V5654" s="3" t="s">
        <v>6032</v>
      </c>
      <c r="W5654" s="3" t="s">
        <v>11613</v>
      </c>
      <c r="X5654" s="4" t="s">
        <v>5535</v>
      </c>
      <c r="Y5654" s="3">
        <v>7</v>
      </c>
      <c r="Z5654" s="3">
        <v>0</v>
      </c>
      <c r="AA5654" s="5">
        <v>0</v>
      </c>
      <c r="AB5654" s="25">
        <v>28</v>
      </c>
      <c r="AC5654" s="33" t="str">
        <f>IF(G5654=X5654,"N","S")</f>
        <v>N</v>
      </c>
      <c r="AD5654" s="4">
        <f>K5654-(Y5654+Z5654)</f>
        <v>0</v>
      </c>
      <c r="AE5654" s="37">
        <f>M5654-AA5654</f>
        <v>0</v>
      </c>
    </row>
    <row r="5655" spans="1:31" x14ac:dyDescent="0.25">
      <c r="A5655" s="14">
        <v>45108</v>
      </c>
      <c r="B5655" s="4" t="s">
        <v>20</v>
      </c>
      <c r="C5655" s="4">
        <v>10</v>
      </c>
      <c r="D5655" s="4" t="s">
        <v>5085</v>
      </c>
      <c r="E5655" s="4">
        <v>66</v>
      </c>
      <c r="F5655" s="4" t="s">
        <v>5454</v>
      </c>
      <c r="G5655" s="4" t="s">
        <v>5497</v>
      </c>
      <c r="H5655" s="4">
        <v>31.5</v>
      </c>
      <c r="I5655" s="4">
        <v>14</v>
      </c>
      <c r="J5655" s="4">
        <v>56</v>
      </c>
      <c r="K5655" s="4">
        <v>14</v>
      </c>
      <c r="L5655" s="4">
        <v>56</v>
      </c>
      <c r="M5655" s="4">
        <v>0</v>
      </c>
      <c r="N5655" s="4">
        <v>0</v>
      </c>
      <c r="O5655" s="4" t="s">
        <v>24</v>
      </c>
      <c r="P5655" s="4" t="s">
        <v>25</v>
      </c>
      <c r="Q5655" s="4">
        <v>31916523</v>
      </c>
      <c r="R5655" s="4">
        <v>82469132</v>
      </c>
      <c r="S5655" s="7">
        <v>413908731784219</v>
      </c>
      <c r="T5655" s="7">
        <v>218563444793384</v>
      </c>
      <c r="U5655" s="2"/>
      <c r="V5655" s="3" t="s">
        <v>6032</v>
      </c>
      <c r="W5655" s="3" t="s">
        <v>11614</v>
      </c>
      <c r="X5655" s="4" t="s">
        <v>5497</v>
      </c>
      <c r="Y5655" s="3">
        <v>14</v>
      </c>
      <c r="Z5655" s="3">
        <v>0</v>
      </c>
      <c r="AA5655" s="5">
        <v>0</v>
      </c>
      <c r="AB5655" s="25">
        <v>56</v>
      </c>
      <c r="AC5655" s="33" t="str">
        <f>IF(G5655=X5655,"N","S")</f>
        <v>N</v>
      </c>
      <c r="AD5655" s="4">
        <f>K5655-(Y5655+Z5655)</f>
        <v>0</v>
      </c>
      <c r="AE5655" s="37">
        <f>M5655-AA5655</f>
        <v>0</v>
      </c>
    </row>
    <row r="5656" spans="1:31" x14ac:dyDescent="0.25">
      <c r="A5656" s="14">
        <v>45108</v>
      </c>
      <c r="B5656" s="4" t="s">
        <v>20</v>
      </c>
      <c r="C5656" s="4">
        <v>10</v>
      </c>
      <c r="D5656" s="4" t="s">
        <v>5085</v>
      </c>
      <c r="E5656" s="4">
        <v>66</v>
      </c>
      <c r="F5656" s="4" t="s">
        <v>5454</v>
      </c>
      <c r="G5656" s="4" t="s">
        <v>5521</v>
      </c>
      <c r="H5656" s="4">
        <v>13.5</v>
      </c>
      <c r="I5656" s="4">
        <v>6</v>
      </c>
      <c r="J5656" s="4">
        <v>24</v>
      </c>
      <c r="K5656" s="4">
        <v>6</v>
      </c>
      <c r="L5656" s="4">
        <v>24</v>
      </c>
      <c r="M5656" s="4">
        <v>0</v>
      </c>
      <c r="N5656" s="4">
        <v>0</v>
      </c>
      <c r="O5656" s="4" t="s">
        <v>24</v>
      </c>
      <c r="P5656" s="4" t="s">
        <v>25</v>
      </c>
      <c r="Q5656" s="4">
        <v>31925542</v>
      </c>
      <c r="R5656" s="4">
        <v>82477705</v>
      </c>
      <c r="S5656" s="7">
        <v>413909511563792</v>
      </c>
      <c r="T5656" s="7">
        <v>218574135273568</v>
      </c>
      <c r="U5656" s="2"/>
      <c r="V5656" s="3" t="s">
        <v>6032</v>
      </c>
      <c r="W5656" s="3" t="s">
        <v>11615</v>
      </c>
      <c r="X5656" s="4" t="s">
        <v>5521</v>
      </c>
      <c r="Y5656" s="3">
        <v>6</v>
      </c>
      <c r="Z5656" s="3">
        <v>0</v>
      </c>
      <c r="AA5656" s="5">
        <v>0</v>
      </c>
      <c r="AB5656" s="25">
        <v>24</v>
      </c>
      <c r="AC5656" s="33" t="str">
        <f>IF(G5656=X5656,"N","S")</f>
        <v>N</v>
      </c>
      <c r="AD5656" s="4">
        <f>K5656-(Y5656+Z5656)</f>
        <v>0</v>
      </c>
      <c r="AE5656" s="37">
        <f>M5656-AA5656</f>
        <v>0</v>
      </c>
    </row>
    <row r="5657" spans="1:31" x14ac:dyDescent="0.25">
      <c r="A5657" s="14">
        <v>45108</v>
      </c>
      <c r="B5657" s="4" t="s">
        <v>20</v>
      </c>
      <c r="C5657" s="4">
        <v>10</v>
      </c>
      <c r="D5657" s="4" t="s">
        <v>5085</v>
      </c>
      <c r="E5657" s="4">
        <v>66</v>
      </c>
      <c r="F5657" s="4" t="s">
        <v>5454</v>
      </c>
      <c r="G5657" s="4" t="s">
        <v>5465</v>
      </c>
      <c r="H5657" s="4">
        <v>42.07</v>
      </c>
      <c r="I5657" s="4">
        <v>16</v>
      </c>
      <c r="J5657" s="4">
        <v>64</v>
      </c>
      <c r="K5657" s="4">
        <v>10</v>
      </c>
      <c r="L5657" s="4">
        <v>40</v>
      </c>
      <c r="M5657" s="4">
        <v>6</v>
      </c>
      <c r="N5657" s="4">
        <v>24</v>
      </c>
      <c r="O5657" s="4" t="s">
        <v>24</v>
      </c>
      <c r="P5657" s="4" t="s">
        <v>25</v>
      </c>
      <c r="Q5657" s="4">
        <v>31974253</v>
      </c>
      <c r="R5657" s="4">
        <v>82525555</v>
      </c>
      <c r="S5657" s="7">
        <v>413913862490112</v>
      </c>
      <c r="T5657" s="7">
        <v>218631856881108</v>
      </c>
      <c r="U5657" s="2"/>
      <c r="V5657" s="3" t="s">
        <v>6032</v>
      </c>
      <c r="W5657" s="3" t="s">
        <v>11616</v>
      </c>
      <c r="X5657" s="4" t="s">
        <v>5465</v>
      </c>
      <c r="Y5657" s="3">
        <v>10</v>
      </c>
      <c r="Z5657" s="3">
        <v>0</v>
      </c>
      <c r="AA5657" s="5">
        <v>6</v>
      </c>
      <c r="AB5657" s="25">
        <v>64</v>
      </c>
      <c r="AC5657" s="33" t="str">
        <f>IF(G5657=X5657,"N","S")</f>
        <v>N</v>
      </c>
      <c r="AD5657" s="4">
        <f>K5657-(Y5657+Z5657)</f>
        <v>0</v>
      </c>
      <c r="AE5657" s="37">
        <f>M5657-AA5657</f>
        <v>0</v>
      </c>
    </row>
    <row r="5658" spans="1:31" x14ac:dyDescent="0.25">
      <c r="A5658" s="14">
        <v>45108</v>
      </c>
      <c r="B5658" s="4" t="s">
        <v>20</v>
      </c>
      <c r="C5658" s="4">
        <v>1</v>
      </c>
      <c r="D5658" s="4" t="s">
        <v>21</v>
      </c>
      <c r="E5658" s="4">
        <v>4</v>
      </c>
      <c r="F5658" s="4" t="s">
        <v>377</v>
      </c>
      <c r="G5658" s="4" t="s">
        <v>451</v>
      </c>
      <c r="H5658" s="4">
        <v>27</v>
      </c>
      <c r="I5658" s="4">
        <v>12</v>
      </c>
      <c r="J5658" s="4">
        <v>48</v>
      </c>
      <c r="K5658" s="4">
        <v>12</v>
      </c>
      <c r="L5658" s="4">
        <v>48</v>
      </c>
      <c r="M5658" s="4">
        <v>0</v>
      </c>
      <c r="N5658" s="4">
        <v>0</v>
      </c>
      <c r="O5658" s="4" t="s">
        <v>24</v>
      </c>
      <c r="P5658" s="4" t="s">
        <v>25</v>
      </c>
      <c r="Q5658" s="4">
        <v>31763170</v>
      </c>
      <c r="R5658" s="4">
        <v>82319386</v>
      </c>
      <c r="S5658" s="7">
        <v>413895114637226</v>
      </c>
      <c r="T5658" s="7">
        <v>218381719778455</v>
      </c>
      <c r="U5658" s="2"/>
      <c r="V5658" s="3" t="s">
        <v>6037</v>
      </c>
      <c r="W5658" s="3" t="s">
        <v>11617</v>
      </c>
      <c r="X5658" s="4" t="s">
        <v>451</v>
      </c>
      <c r="Y5658" s="3">
        <v>3</v>
      </c>
      <c r="Z5658" s="3">
        <v>0</v>
      </c>
      <c r="AA5658" s="5">
        <v>0</v>
      </c>
      <c r="AB5658" s="25">
        <v>12</v>
      </c>
      <c r="AC5658" s="33" t="str">
        <f>IF(G5658=X5658,"N","S")</f>
        <v>N</v>
      </c>
      <c r="AD5658" s="4">
        <f>K5658-(Y5658+Z5658)</f>
        <v>9</v>
      </c>
      <c r="AE5658" s="37">
        <f>M5658-AA5658</f>
        <v>0</v>
      </c>
    </row>
    <row r="5659" spans="1:31" x14ac:dyDescent="0.25">
      <c r="A5659" s="14">
        <v>45108</v>
      </c>
      <c r="B5659" s="4" t="s">
        <v>20</v>
      </c>
      <c r="C5659" s="4">
        <v>1</v>
      </c>
      <c r="D5659" s="4" t="s">
        <v>21</v>
      </c>
      <c r="E5659" s="4">
        <v>4</v>
      </c>
      <c r="F5659" s="4" t="s">
        <v>377</v>
      </c>
      <c r="G5659" s="4" t="s">
        <v>451</v>
      </c>
      <c r="H5659" s="4">
        <v>6.75</v>
      </c>
      <c r="I5659" s="4">
        <v>3</v>
      </c>
      <c r="J5659" s="4">
        <v>12</v>
      </c>
      <c r="K5659" s="4">
        <v>3</v>
      </c>
      <c r="L5659" s="4">
        <v>12</v>
      </c>
      <c r="M5659" s="4">
        <v>0</v>
      </c>
      <c r="N5659" s="4">
        <v>0</v>
      </c>
      <c r="O5659" s="4" t="s">
        <v>24</v>
      </c>
      <c r="P5659" s="4" t="s">
        <v>25</v>
      </c>
      <c r="Q5659" s="4">
        <v>31763170</v>
      </c>
      <c r="R5659" s="4">
        <v>82319386</v>
      </c>
      <c r="S5659" s="7">
        <v>413895114637226</v>
      </c>
      <c r="T5659" s="7">
        <v>218381719778455</v>
      </c>
      <c r="U5659" s="2"/>
      <c r="V5659" s="3" t="s">
        <v>6037</v>
      </c>
      <c r="W5659" s="3" t="s">
        <v>11618</v>
      </c>
      <c r="X5659" s="4" t="s">
        <v>451</v>
      </c>
      <c r="Y5659" s="3">
        <v>12</v>
      </c>
      <c r="Z5659" s="3">
        <v>0</v>
      </c>
      <c r="AA5659" s="5">
        <v>0</v>
      </c>
      <c r="AB5659" s="25">
        <v>48</v>
      </c>
      <c r="AC5659" s="33" t="str">
        <f>IF(G5659=X5659,"N","S")</f>
        <v>N</v>
      </c>
      <c r="AD5659" s="4">
        <f>K5659-(Y5659+Z5659)</f>
        <v>-9</v>
      </c>
      <c r="AE5659" s="37">
        <f>M5659-AA5659</f>
        <v>0</v>
      </c>
    </row>
    <row r="5660" spans="1:31" x14ac:dyDescent="0.25">
      <c r="A5660" s="14">
        <v>45108</v>
      </c>
      <c r="B5660" s="4" t="s">
        <v>20</v>
      </c>
      <c r="C5660" s="4">
        <v>1</v>
      </c>
      <c r="D5660" s="4" t="s">
        <v>21</v>
      </c>
      <c r="E5660" s="4">
        <v>4</v>
      </c>
      <c r="F5660" s="4" t="s">
        <v>377</v>
      </c>
      <c r="G5660" s="4" t="s">
        <v>389</v>
      </c>
      <c r="H5660" s="4">
        <v>24</v>
      </c>
      <c r="I5660" s="4">
        <v>6</v>
      </c>
      <c r="J5660" s="4">
        <v>24</v>
      </c>
      <c r="K5660" s="4">
        <v>6</v>
      </c>
      <c r="L5660" s="4">
        <v>24</v>
      </c>
      <c r="M5660" s="4">
        <v>0</v>
      </c>
      <c r="N5660" s="4">
        <v>0</v>
      </c>
      <c r="O5660" s="4" t="s">
        <v>24</v>
      </c>
      <c r="P5660" s="4" t="s">
        <v>25</v>
      </c>
      <c r="Q5660" s="4">
        <v>31791659</v>
      </c>
      <c r="R5660" s="4">
        <v>82347241</v>
      </c>
      <c r="S5660" s="7">
        <v>413897647620731</v>
      </c>
      <c r="T5660" s="7">
        <v>218415478581078</v>
      </c>
      <c r="U5660" s="2"/>
      <c r="V5660" s="3" t="s">
        <v>6037</v>
      </c>
      <c r="W5660" s="3" t="s">
        <v>11619</v>
      </c>
      <c r="X5660" s="4" t="s">
        <v>389</v>
      </c>
      <c r="Y5660" s="3">
        <v>6</v>
      </c>
      <c r="Z5660" s="3">
        <v>0</v>
      </c>
      <c r="AA5660" s="5">
        <v>0</v>
      </c>
      <c r="AB5660" s="25">
        <v>24</v>
      </c>
      <c r="AC5660" s="33" t="str">
        <f>IF(G5660=X5660,"N","S")</f>
        <v>N</v>
      </c>
      <c r="AD5660" s="4">
        <f>K5660-(Y5660+Z5660)</f>
        <v>0</v>
      </c>
      <c r="AE5660" s="37">
        <f>M5660-AA5660</f>
        <v>0</v>
      </c>
    </row>
    <row r="5661" spans="1:31" x14ac:dyDescent="0.25">
      <c r="A5661" s="14">
        <v>45108</v>
      </c>
      <c r="B5661" s="4" t="s">
        <v>20</v>
      </c>
      <c r="C5661" s="4">
        <v>3</v>
      </c>
      <c r="D5661" s="4" t="s">
        <v>2489</v>
      </c>
      <c r="E5661" s="4">
        <v>18</v>
      </c>
      <c r="F5661" s="4" t="s">
        <v>2867</v>
      </c>
      <c r="G5661" s="4" t="s">
        <v>3013</v>
      </c>
      <c r="H5661" s="4">
        <v>22.5</v>
      </c>
      <c r="I5661" s="4">
        <v>10</v>
      </c>
      <c r="J5661" s="4">
        <v>40</v>
      </c>
      <c r="K5661" s="4">
        <v>10</v>
      </c>
      <c r="L5661" s="4">
        <v>40</v>
      </c>
      <c r="M5661" s="4">
        <v>0</v>
      </c>
      <c r="N5661" s="4">
        <v>0</v>
      </c>
      <c r="O5661" s="4" t="s">
        <v>24</v>
      </c>
      <c r="P5661" s="4" t="s">
        <v>25</v>
      </c>
      <c r="Q5661" s="4">
        <v>27762769</v>
      </c>
      <c r="R5661" s="4">
        <v>80902547</v>
      </c>
      <c r="S5661" s="7">
        <v>413764012236872</v>
      </c>
      <c r="T5661" s="7">
        <v>213614226348773</v>
      </c>
      <c r="U5661" s="2"/>
      <c r="V5661" s="3" t="s">
        <v>6034</v>
      </c>
      <c r="W5661" s="3" t="s">
        <v>11620</v>
      </c>
      <c r="X5661" s="4" t="s">
        <v>3013</v>
      </c>
      <c r="Y5661" s="3">
        <v>10</v>
      </c>
      <c r="Z5661" s="3">
        <v>0</v>
      </c>
      <c r="AA5661" s="5">
        <v>0</v>
      </c>
      <c r="AB5661" s="25">
        <v>40</v>
      </c>
      <c r="AC5661" s="33" t="str">
        <f>IF(G5661=X5661,"N","S")</f>
        <v>N</v>
      </c>
      <c r="AD5661" s="4">
        <f>K5661-(Y5661+Z5661)</f>
        <v>0</v>
      </c>
      <c r="AE5661" s="37">
        <f>M5661-AA5661</f>
        <v>0</v>
      </c>
    </row>
    <row r="5662" spans="1:31" x14ac:dyDescent="0.25">
      <c r="A5662" s="14">
        <v>45108</v>
      </c>
      <c r="B5662" s="4" t="s">
        <v>20</v>
      </c>
      <c r="C5662" s="4">
        <v>3</v>
      </c>
      <c r="D5662" s="4" t="s">
        <v>2489</v>
      </c>
      <c r="E5662" s="4">
        <v>18</v>
      </c>
      <c r="F5662" s="4" t="s">
        <v>2867</v>
      </c>
      <c r="G5662" s="4" t="s">
        <v>2883</v>
      </c>
      <c r="H5662" s="4">
        <v>6.75</v>
      </c>
      <c r="I5662" s="4">
        <v>3</v>
      </c>
      <c r="J5662" s="4">
        <v>12</v>
      </c>
      <c r="K5662" s="4">
        <v>3</v>
      </c>
      <c r="L5662" s="4">
        <v>12</v>
      </c>
      <c r="M5662" s="4">
        <v>0</v>
      </c>
      <c r="N5662" s="4">
        <v>0</v>
      </c>
      <c r="O5662" s="4" t="s">
        <v>24</v>
      </c>
      <c r="P5662" s="4" t="s">
        <v>25</v>
      </c>
      <c r="Q5662" s="4">
        <v>27816684</v>
      </c>
      <c r="R5662" s="4">
        <v>80886966</v>
      </c>
      <c r="S5662" s="7">
        <v>413762657294721</v>
      </c>
      <c r="T5662" s="7">
        <v>213678879785687</v>
      </c>
      <c r="U5662" s="2"/>
      <c r="V5662" s="3" t="s">
        <v>6034</v>
      </c>
      <c r="W5662" s="3" t="s">
        <v>11621</v>
      </c>
      <c r="X5662" s="4" t="s">
        <v>2883</v>
      </c>
      <c r="Y5662" s="3">
        <v>3</v>
      </c>
      <c r="Z5662" s="3">
        <v>0</v>
      </c>
      <c r="AA5662" s="5">
        <v>0</v>
      </c>
      <c r="AB5662" s="25">
        <v>12</v>
      </c>
      <c r="AC5662" s="33" t="str">
        <f>IF(G5662=X5662,"N","S")</f>
        <v>N</v>
      </c>
      <c r="AD5662" s="4">
        <f>K5662-(Y5662+Z5662)</f>
        <v>0</v>
      </c>
      <c r="AE5662" s="37">
        <f>M5662-AA5662</f>
        <v>0</v>
      </c>
    </row>
    <row r="5663" spans="1:31" x14ac:dyDescent="0.25">
      <c r="A5663" s="14">
        <v>45108</v>
      </c>
      <c r="B5663" s="4" t="s">
        <v>20</v>
      </c>
      <c r="C5663" s="4">
        <v>3</v>
      </c>
      <c r="D5663" s="4" t="s">
        <v>2489</v>
      </c>
      <c r="E5663" s="4">
        <v>18</v>
      </c>
      <c r="F5663" s="4" t="s">
        <v>2867</v>
      </c>
      <c r="G5663" s="4" t="s">
        <v>2954</v>
      </c>
      <c r="H5663" s="4">
        <v>13.5</v>
      </c>
      <c r="I5663" s="4">
        <v>6</v>
      </c>
      <c r="J5663" s="4">
        <v>24</v>
      </c>
      <c r="K5663" s="4">
        <v>6</v>
      </c>
      <c r="L5663" s="4">
        <v>24</v>
      </c>
      <c r="M5663" s="4">
        <v>0</v>
      </c>
      <c r="N5663" s="4">
        <v>0</v>
      </c>
      <c r="O5663" s="4" t="s">
        <v>24</v>
      </c>
      <c r="P5663" s="4" t="s">
        <v>25</v>
      </c>
      <c r="Q5663" s="4">
        <v>27814322</v>
      </c>
      <c r="R5663" s="4">
        <v>80962675</v>
      </c>
      <c r="S5663" s="7">
        <v>413769474000716</v>
      </c>
      <c r="T5663" s="7">
        <v>213675153835359</v>
      </c>
      <c r="U5663" s="2"/>
      <c r="V5663" s="3" t="s">
        <v>6034</v>
      </c>
      <c r="W5663" s="3" t="s">
        <v>11622</v>
      </c>
      <c r="X5663" s="4" t="s">
        <v>2954</v>
      </c>
      <c r="Y5663" s="3">
        <v>6</v>
      </c>
      <c r="Z5663" s="3">
        <v>0</v>
      </c>
      <c r="AA5663" s="5">
        <v>0</v>
      </c>
      <c r="AB5663" s="25">
        <v>24</v>
      </c>
      <c r="AC5663" s="33" t="str">
        <f>IF(G5663=X5663,"N","S")</f>
        <v>N</v>
      </c>
      <c r="AD5663" s="4">
        <f>K5663-(Y5663+Z5663)</f>
        <v>0</v>
      </c>
      <c r="AE5663" s="37">
        <f>M5663-AA5663</f>
        <v>0</v>
      </c>
    </row>
    <row r="5664" spans="1:31" x14ac:dyDescent="0.25">
      <c r="A5664" s="14">
        <v>45108</v>
      </c>
      <c r="B5664" s="4" t="s">
        <v>20</v>
      </c>
      <c r="C5664" s="4">
        <v>3</v>
      </c>
      <c r="D5664" s="4" t="s">
        <v>2489</v>
      </c>
      <c r="E5664" s="4">
        <v>18</v>
      </c>
      <c r="F5664" s="4" t="s">
        <v>2867</v>
      </c>
      <c r="G5664" s="4" t="s">
        <v>2877</v>
      </c>
      <c r="H5664" s="4">
        <v>18</v>
      </c>
      <c r="I5664" s="4">
        <v>8</v>
      </c>
      <c r="J5664" s="4">
        <v>32</v>
      </c>
      <c r="K5664" s="4">
        <v>8</v>
      </c>
      <c r="L5664" s="4">
        <v>32</v>
      </c>
      <c r="M5664" s="4">
        <v>0</v>
      </c>
      <c r="N5664" s="4">
        <v>0</v>
      </c>
      <c r="O5664" s="4" t="s">
        <v>24</v>
      </c>
      <c r="P5664" s="4" t="s">
        <v>25</v>
      </c>
      <c r="Q5664" s="4">
        <v>27822013</v>
      </c>
      <c r="R5664" s="4">
        <v>80971314</v>
      </c>
      <c r="S5664" s="7">
        <v>413770258981742</v>
      </c>
      <c r="T5664" s="7">
        <v>21368424741215</v>
      </c>
      <c r="U5664" s="2"/>
      <c r="V5664" s="3" t="s">
        <v>6034</v>
      </c>
      <c r="W5664" s="3" t="s">
        <v>11623</v>
      </c>
      <c r="X5664" s="4" t="s">
        <v>2877</v>
      </c>
      <c r="Y5664" s="3">
        <v>8</v>
      </c>
      <c r="Z5664" s="3">
        <v>0</v>
      </c>
      <c r="AA5664" s="5">
        <v>0</v>
      </c>
      <c r="AB5664" s="25">
        <v>32</v>
      </c>
      <c r="AC5664" s="33" t="str">
        <f>IF(G5664=X5664,"N","S")</f>
        <v>N</v>
      </c>
      <c r="AD5664" s="4">
        <f>K5664-(Y5664+Z5664)</f>
        <v>0</v>
      </c>
      <c r="AE5664" s="37">
        <f>M5664-AA5664</f>
        <v>0</v>
      </c>
    </row>
    <row r="5665" spans="1:31" x14ac:dyDescent="0.25">
      <c r="A5665" s="14">
        <v>45108</v>
      </c>
      <c r="B5665" s="4" t="s">
        <v>20</v>
      </c>
      <c r="C5665" s="4">
        <v>3</v>
      </c>
      <c r="D5665" s="4" t="s">
        <v>2489</v>
      </c>
      <c r="E5665" s="4">
        <v>18</v>
      </c>
      <c r="F5665" s="4" t="s">
        <v>2867</v>
      </c>
      <c r="G5665" s="4" t="s">
        <v>2877</v>
      </c>
      <c r="H5665" s="4">
        <v>18</v>
      </c>
      <c r="I5665" s="4">
        <v>8</v>
      </c>
      <c r="J5665" s="4">
        <v>32</v>
      </c>
      <c r="K5665" s="4">
        <v>8</v>
      </c>
      <c r="L5665" s="4">
        <v>32</v>
      </c>
      <c r="M5665" s="4">
        <v>0</v>
      </c>
      <c r="N5665" s="4">
        <v>0</v>
      </c>
      <c r="O5665" s="4" t="s">
        <v>24</v>
      </c>
      <c r="P5665" s="4" t="s">
        <v>25</v>
      </c>
      <c r="Q5665" s="4">
        <v>27822013</v>
      </c>
      <c r="R5665" s="4">
        <v>80971314</v>
      </c>
      <c r="S5665" s="7">
        <v>413770258981742</v>
      </c>
      <c r="T5665" s="7">
        <v>21368424741215</v>
      </c>
      <c r="U5665" s="2"/>
      <c r="V5665" s="3" t="s">
        <v>6034</v>
      </c>
      <c r="W5665" s="3" t="s">
        <v>11624</v>
      </c>
      <c r="X5665" s="4" t="s">
        <v>2877</v>
      </c>
      <c r="Y5665" s="3">
        <v>8</v>
      </c>
      <c r="Z5665" s="3">
        <v>0</v>
      </c>
      <c r="AA5665" s="5">
        <v>0</v>
      </c>
      <c r="AB5665" s="25">
        <v>32</v>
      </c>
      <c r="AC5665" s="33" t="str">
        <f>IF(G5665=X5665,"N","S")</f>
        <v>N</v>
      </c>
      <c r="AD5665" s="4">
        <f>K5665-(Y5665+Z5665)</f>
        <v>0</v>
      </c>
      <c r="AE5665" s="37">
        <f>M5665-AA5665</f>
        <v>0</v>
      </c>
    </row>
    <row r="5666" spans="1:31" x14ac:dyDescent="0.25">
      <c r="A5666" s="14">
        <v>45108</v>
      </c>
      <c r="B5666" s="4" t="s">
        <v>20</v>
      </c>
      <c r="C5666" s="4">
        <v>3</v>
      </c>
      <c r="D5666" s="4" t="s">
        <v>2489</v>
      </c>
      <c r="E5666" s="4">
        <v>18</v>
      </c>
      <c r="F5666" s="4" t="s">
        <v>2867</v>
      </c>
      <c r="G5666" s="4" t="s">
        <v>2880</v>
      </c>
      <c r="H5666" s="4">
        <v>18</v>
      </c>
      <c r="I5666" s="4">
        <v>8</v>
      </c>
      <c r="J5666" s="4">
        <v>32</v>
      </c>
      <c r="K5666" s="4">
        <v>8</v>
      </c>
      <c r="L5666" s="4">
        <v>32</v>
      </c>
      <c r="M5666" s="4">
        <v>0</v>
      </c>
      <c r="N5666" s="4">
        <v>0</v>
      </c>
      <c r="O5666" s="4" t="s">
        <v>24</v>
      </c>
      <c r="P5666" s="4" t="s">
        <v>25</v>
      </c>
      <c r="Q5666" s="4">
        <v>27835822</v>
      </c>
      <c r="R5666" s="4">
        <v>80986724</v>
      </c>
      <c r="S5666" s="7">
        <v>413771659287311</v>
      </c>
      <c r="T5666" s="7">
        <v>213700575962652</v>
      </c>
      <c r="U5666" s="2"/>
      <c r="V5666" s="3" t="s">
        <v>6034</v>
      </c>
      <c r="W5666" s="3" t="s">
        <v>11625</v>
      </c>
      <c r="X5666" s="4" t="s">
        <v>2880</v>
      </c>
      <c r="Y5666" s="3">
        <v>6</v>
      </c>
      <c r="Z5666" s="3">
        <v>0</v>
      </c>
      <c r="AA5666" s="5">
        <v>0</v>
      </c>
      <c r="AB5666" s="25">
        <v>24</v>
      </c>
      <c r="AC5666" s="33" t="str">
        <f>IF(G5666=X5666,"N","S")</f>
        <v>N</v>
      </c>
      <c r="AD5666" s="4">
        <f>K5666-(Y5666+Z5666)</f>
        <v>2</v>
      </c>
      <c r="AE5666" s="37">
        <f>M5666-AA5666</f>
        <v>0</v>
      </c>
    </row>
    <row r="5667" spans="1:31" x14ac:dyDescent="0.25">
      <c r="A5667" s="14">
        <v>45108</v>
      </c>
      <c r="B5667" s="4" t="s">
        <v>20</v>
      </c>
      <c r="C5667" s="4">
        <v>3</v>
      </c>
      <c r="D5667" s="4" t="s">
        <v>2489</v>
      </c>
      <c r="E5667" s="4">
        <v>18</v>
      </c>
      <c r="F5667" s="4" t="s">
        <v>2867</v>
      </c>
      <c r="G5667" s="4" t="s">
        <v>2880</v>
      </c>
      <c r="H5667" s="4">
        <v>13.5</v>
      </c>
      <c r="I5667" s="4">
        <v>6</v>
      </c>
      <c r="J5667" s="4">
        <v>24</v>
      </c>
      <c r="K5667" s="4">
        <v>6</v>
      </c>
      <c r="L5667" s="4">
        <v>24</v>
      </c>
      <c r="M5667" s="4">
        <v>0</v>
      </c>
      <c r="N5667" s="4">
        <v>0</v>
      </c>
      <c r="O5667" s="4" t="s">
        <v>24</v>
      </c>
      <c r="P5667" s="4" t="s">
        <v>25</v>
      </c>
      <c r="Q5667" s="4">
        <v>27835822</v>
      </c>
      <c r="R5667" s="4">
        <v>80986724</v>
      </c>
      <c r="S5667" s="7">
        <v>413771659287311</v>
      </c>
      <c r="T5667" s="7">
        <v>213700575962652</v>
      </c>
      <c r="U5667" s="2"/>
      <c r="V5667" s="3" t="s">
        <v>6034</v>
      </c>
      <c r="W5667" s="3" t="s">
        <v>11626</v>
      </c>
      <c r="X5667" s="4" t="s">
        <v>2880</v>
      </c>
      <c r="Y5667" s="3">
        <v>8</v>
      </c>
      <c r="Z5667" s="3">
        <v>0</v>
      </c>
      <c r="AA5667" s="5">
        <v>0</v>
      </c>
      <c r="AB5667" s="25">
        <v>32</v>
      </c>
      <c r="AC5667" s="33" t="str">
        <f>IF(G5667=X5667,"N","S")</f>
        <v>N</v>
      </c>
      <c r="AD5667" s="4">
        <f>K5667-(Y5667+Z5667)</f>
        <v>-2</v>
      </c>
      <c r="AE5667" s="37">
        <f>M5667-AA5667</f>
        <v>0</v>
      </c>
    </row>
    <row r="5668" spans="1:31" x14ac:dyDescent="0.25">
      <c r="A5668" s="14">
        <v>45108</v>
      </c>
      <c r="B5668" s="4" t="s">
        <v>20</v>
      </c>
      <c r="C5668" s="4">
        <v>3</v>
      </c>
      <c r="D5668" s="4" t="s">
        <v>2489</v>
      </c>
      <c r="E5668" s="4">
        <v>18</v>
      </c>
      <c r="F5668" s="4" t="s">
        <v>2867</v>
      </c>
      <c r="G5668" s="4" t="s">
        <v>2983</v>
      </c>
      <c r="H5668" s="4">
        <v>18</v>
      </c>
      <c r="I5668" s="4">
        <v>8</v>
      </c>
      <c r="J5668" s="4">
        <v>32</v>
      </c>
      <c r="K5668" s="4">
        <v>8</v>
      </c>
      <c r="L5668" s="4">
        <v>32</v>
      </c>
      <c r="M5668" s="4">
        <v>0</v>
      </c>
      <c r="N5668" s="4">
        <v>0</v>
      </c>
      <c r="O5668" s="4" t="s">
        <v>24</v>
      </c>
      <c r="P5668" s="4" t="s">
        <v>25</v>
      </c>
      <c r="Q5668" s="4">
        <v>27841042</v>
      </c>
      <c r="R5668" s="4">
        <v>80992403</v>
      </c>
      <c r="S5668" s="7">
        <v>413772175454529</v>
      </c>
      <c r="T5668" s="7">
        <v>213706750147636</v>
      </c>
      <c r="U5668" s="2"/>
      <c r="V5668" s="3" t="s">
        <v>6034</v>
      </c>
      <c r="W5668" s="3" t="s">
        <v>11627</v>
      </c>
      <c r="X5668" s="4" t="s">
        <v>2983</v>
      </c>
      <c r="Y5668" s="3">
        <v>8</v>
      </c>
      <c r="Z5668" s="3">
        <v>0</v>
      </c>
      <c r="AA5668" s="5">
        <v>0</v>
      </c>
      <c r="AB5668" s="25">
        <v>32</v>
      </c>
      <c r="AC5668" s="33" t="str">
        <f>IF(G5668=X5668,"N","S")</f>
        <v>N</v>
      </c>
      <c r="AD5668" s="4">
        <f>K5668-(Y5668+Z5668)</f>
        <v>0</v>
      </c>
      <c r="AE5668" s="37">
        <f>M5668-AA5668</f>
        <v>0</v>
      </c>
    </row>
    <row r="5669" spans="1:31" x14ac:dyDescent="0.25">
      <c r="A5669" s="14">
        <v>45108</v>
      </c>
      <c r="B5669" s="4" t="s">
        <v>20</v>
      </c>
      <c r="C5669" s="4">
        <v>3</v>
      </c>
      <c r="D5669" s="4" t="s">
        <v>2489</v>
      </c>
      <c r="E5669" s="4">
        <v>18</v>
      </c>
      <c r="F5669" s="4" t="s">
        <v>2867</v>
      </c>
      <c r="G5669" s="4" t="s">
        <v>2927</v>
      </c>
      <c r="H5669" s="4">
        <v>18</v>
      </c>
      <c r="I5669" s="4">
        <v>8</v>
      </c>
      <c r="J5669" s="4">
        <v>32</v>
      </c>
      <c r="K5669" s="4">
        <v>8</v>
      </c>
      <c r="L5669" s="4">
        <v>32</v>
      </c>
      <c r="M5669" s="4">
        <v>0</v>
      </c>
      <c r="N5669" s="4">
        <v>0</v>
      </c>
      <c r="O5669" s="4" t="s">
        <v>24</v>
      </c>
      <c r="P5669" s="4" t="s">
        <v>25</v>
      </c>
      <c r="Q5669" s="4">
        <v>27844962</v>
      </c>
      <c r="R5669" s="4">
        <v>80996557</v>
      </c>
      <c r="S5669" s="7">
        <v>413772553104741</v>
      </c>
      <c r="T5669" s="7">
        <v>213711388024469</v>
      </c>
      <c r="U5669" s="2"/>
      <c r="V5669" s="3" t="s">
        <v>6034</v>
      </c>
      <c r="W5669" s="3" t="s">
        <v>11628</v>
      </c>
      <c r="X5669" s="4" t="s">
        <v>2927</v>
      </c>
      <c r="Y5669" s="3">
        <v>8</v>
      </c>
      <c r="Z5669" s="3">
        <v>0</v>
      </c>
      <c r="AA5669" s="5">
        <v>0</v>
      </c>
      <c r="AB5669" s="25">
        <v>32</v>
      </c>
      <c r="AC5669" s="33" t="str">
        <f>IF(G5669=X5669,"N","S")</f>
        <v>N</v>
      </c>
      <c r="AD5669" s="4">
        <f>K5669-(Y5669+Z5669)</f>
        <v>0</v>
      </c>
      <c r="AE5669" s="37">
        <f>M5669-AA5669</f>
        <v>0</v>
      </c>
    </row>
    <row r="5670" spans="1:31" x14ac:dyDescent="0.25">
      <c r="A5670" s="14">
        <v>45108</v>
      </c>
      <c r="B5670" s="4" t="s">
        <v>20</v>
      </c>
      <c r="C5670" s="4">
        <v>3</v>
      </c>
      <c r="D5670" s="4" t="s">
        <v>2489</v>
      </c>
      <c r="E5670" s="4">
        <v>18</v>
      </c>
      <c r="F5670" s="4" t="s">
        <v>2867</v>
      </c>
      <c r="G5670" s="4" t="s">
        <v>2928</v>
      </c>
      <c r="H5670" s="4">
        <v>18</v>
      </c>
      <c r="I5670" s="4">
        <v>8</v>
      </c>
      <c r="J5670" s="4">
        <v>32</v>
      </c>
      <c r="K5670" s="4">
        <v>8</v>
      </c>
      <c r="L5670" s="4">
        <v>32</v>
      </c>
      <c r="M5670" s="4">
        <v>0</v>
      </c>
      <c r="N5670" s="4">
        <v>0</v>
      </c>
      <c r="O5670" s="4" t="s">
        <v>24</v>
      </c>
      <c r="P5670" s="4" t="s">
        <v>25</v>
      </c>
      <c r="Q5670" s="4">
        <v>27849620</v>
      </c>
      <c r="R5670" s="4">
        <v>81001403</v>
      </c>
      <c r="S5670" s="7">
        <v>413772993742314</v>
      </c>
      <c r="T5670" s="7">
        <v>213716900131562</v>
      </c>
      <c r="U5670" s="2"/>
      <c r="V5670" s="3" t="s">
        <v>6034</v>
      </c>
      <c r="W5670" s="3" t="s">
        <v>11629</v>
      </c>
      <c r="X5670" s="4" t="s">
        <v>2928</v>
      </c>
      <c r="Y5670" s="3">
        <v>8</v>
      </c>
      <c r="Z5670" s="3">
        <v>0</v>
      </c>
      <c r="AA5670" s="5">
        <v>0</v>
      </c>
      <c r="AB5670" s="25">
        <v>32</v>
      </c>
      <c r="AC5670" s="33" t="str">
        <f>IF(G5670=X5670,"N","S")</f>
        <v>N</v>
      </c>
      <c r="AD5670" s="4">
        <f>K5670-(Y5670+Z5670)</f>
        <v>0</v>
      </c>
      <c r="AE5670" s="37">
        <f>M5670-AA5670</f>
        <v>0</v>
      </c>
    </row>
    <row r="5671" spans="1:31" x14ac:dyDescent="0.25">
      <c r="A5671" s="14">
        <v>45108</v>
      </c>
      <c r="B5671" s="4" t="s">
        <v>20</v>
      </c>
      <c r="C5671" s="4">
        <v>3</v>
      </c>
      <c r="D5671" s="4" t="s">
        <v>2489</v>
      </c>
      <c r="E5671" s="4">
        <v>18</v>
      </c>
      <c r="F5671" s="4" t="s">
        <v>2867</v>
      </c>
      <c r="G5671" s="4" t="s">
        <v>2938</v>
      </c>
      <c r="H5671" s="4">
        <v>15</v>
      </c>
      <c r="I5671" s="4">
        <v>5</v>
      </c>
      <c r="J5671" s="4">
        <v>20</v>
      </c>
      <c r="K5671" s="4">
        <v>5</v>
      </c>
      <c r="L5671" s="4">
        <v>20</v>
      </c>
      <c r="M5671" s="4">
        <v>0</v>
      </c>
      <c r="N5671" s="4">
        <v>0</v>
      </c>
      <c r="O5671" s="4" t="s">
        <v>24</v>
      </c>
      <c r="P5671" s="4" t="s">
        <v>25</v>
      </c>
      <c r="Q5671" s="4">
        <v>27780862</v>
      </c>
      <c r="R5671" s="4">
        <v>80845639</v>
      </c>
      <c r="S5671" s="7">
        <v>413758902987134</v>
      </c>
      <c r="T5671" s="7">
        <v>213636538754857</v>
      </c>
      <c r="U5671" s="2"/>
      <c r="V5671" s="3" t="s">
        <v>6034</v>
      </c>
      <c r="W5671" s="3" t="s">
        <v>11630</v>
      </c>
      <c r="X5671" s="4" t="s">
        <v>2938</v>
      </c>
      <c r="Y5671" s="3">
        <v>5</v>
      </c>
      <c r="Z5671" s="3">
        <v>0</v>
      </c>
      <c r="AA5671" s="5">
        <v>0</v>
      </c>
      <c r="AB5671" s="25">
        <v>20</v>
      </c>
      <c r="AC5671" s="33" t="str">
        <f>IF(G5671=X5671,"N","S")</f>
        <v>N</v>
      </c>
      <c r="AD5671" s="4">
        <f>K5671-(Y5671+Z5671)</f>
        <v>0</v>
      </c>
      <c r="AE5671" s="37">
        <f>M5671-AA5671</f>
        <v>0</v>
      </c>
    </row>
    <row r="5672" spans="1:31" x14ac:dyDescent="0.25">
      <c r="A5672" s="14">
        <v>45108</v>
      </c>
      <c r="B5672" s="4" t="s">
        <v>20</v>
      </c>
      <c r="C5672" s="4">
        <v>3</v>
      </c>
      <c r="D5672" s="4" t="s">
        <v>2489</v>
      </c>
      <c r="E5672" s="4">
        <v>18</v>
      </c>
      <c r="F5672" s="4" t="s">
        <v>2867</v>
      </c>
      <c r="G5672" s="4" t="s">
        <v>3004</v>
      </c>
      <c r="H5672" s="4">
        <v>9</v>
      </c>
      <c r="I5672" s="4">
        <v>4</v>
      </c>
      <c r="J5672" s="4">
        <v>16</v>
      </c>
      <c r="K5672" s="4">
        <v>4</v>
      </c>
      <c r="L5672" s="4">
        <v>16</v>
      </c>
      <c r="M5672" s="4">
        <v>0</v>
      </c>
      <c r="N5672" s="4">
        <v>0</v>
      </c>
      <c r="O5672" s="4" t="s">
        <v>24</v>
      </c>
      <c r="P5672" s="4" t="s">
        <v>25</v>
      </c>
      <c r="Q5672" s="4">
        <v>27779870</v>
      </c>
      <c r="R5672" s="4">
        <v>80922815</v>
      </c>
      <c r="S5672" s="7">
        <v>413765853048486</v>
      </c>
      <c r="T5672" s="7">
        <v>213634433068519</v>
      </c>
      <c r="U5672" s="2"/>
      <c r="V5672" s="3" t="s">
        <v>6034</v>
      </c>
      <c r="W5672" s="3" t="s">
        <v>11631</v>
      </c>
      <c r="X5672" s="4" t="s">
        <v>3004</v>
      </c>
      <c r="Y5672" s="3">
        <v>4</v>
      </c>
      <c r="Z5672" s="3">
        <v>0</v>
      </c>
      <c r="AA5672" s="5">
        <v>0</v>
      </c>
      <c r="AB5672" s="25">
        <v>16</v>
      </c>
      <c r="AC5672" s="33" t="str">
        <f>IF(G5672=X5672,"N","S")</f>
        <v>N</v>
      </c>
      <c r="AD5672" s="4">
        <f>K5672-(Y5672+Z5672)</f>
        <v>0</v>
      </c>
      <c r="AE5672" s="37">
        <f>M5672-AA5672</f>
        <v>0</v>
      </c>
    </row>
    <row r="5673" spans="1:31" x14ac:dyDescent="0.25">
      <c r="A5673" s="14">
        <v>45108</v>
      </c>
      <c r="B5673" s="4" t="s">
        <v>20</v>
      </c>
      <c r="C5673" s="4">
        <v>3</v>
      </c>
      <c r="D5673" s="4" t="s">
        <v>2489</v>
      </c>
      <c r="E5673" s="4">
        <v>18</v>
      </c>
      <c r="F5673" s="4" t="s">
        <v>2867</v>
      </c>
      <c r="G5673" s="4" t="s">
        <v>2945</v>
      </c>
      <c r="H5673" s="4">
        <v>22.5</v>
      </c>
      <c r="I5673" s="4">
        <v>10</v>
      </c>
      <c r="J5673" s="4">
        <v>40</v>
      </c>
      <c r="K5673" s="4">
        <v>10</v>
      </c>
      <c r="L5673" s="4">
        <v>40</v>
      </c>
      <c r="M5673" s="4">
        <v>0</v>
      </c>
      <c r="N5673" s="4">
        <v>0</v>
      </c>
      <c r="O5673" s="4" t="s">
        <v>24</v>
      </c>
      <c r="P5673" s="4" t="s">
        <v>25</v>
      </c>
      <c r="Q5673" s="4">
        <v>27980833</v>
      </c>
      <c r="R5673" s="4">
        <v>81021992</v>
      </c>
      <c r="S5673" s="7">
        <v>413774965658249</v>
      </c>
      <c r="T5673" s="7">
        <v>213873553290981</v>
      </c>
      <c r="U5673" s="2"/>
      <c r="V5673" s="3" t="s">
        <v>6034</v>
      </c>
      <c r="W5673" s="3" t="s">
        <v>11632</v>
      </c>
      <c r="X5673" s="4" t="s">
        <v>2945</v>
      </c>
      <c r="Y5673" s="3">
        <v>10</v>
      </c>
      <c r="Z5673" s="3">
        <v>0</v>
      </c>
      <c r="AA5673" s="5">
        <v>0</v>
      </c>
      <c r="AB5673" s="25">
        <v>40</v>
      </c>
      <c r="AC5673" s="33" t="str">
        <f>IF(G5673=X5673,"N","S")</f>
        <v>N</v>
      </c>
      <c r="AD5673" s="4">
        <f>K5673-(Y5673+Z5673)</f>
        <v>0</v>
      </c>
      <c r="AE5673" s="37">
        <f>M5673-AA5673</f>
        <v>0</v>
      </c>
    </row>
    <row r="5674" spans="1:31" x14ac:dyDescent="0.25">
      <c r="A5674" s="14">
        <v>45108</v>
      </c>
      <c r="B5674" s="4" t="s">
        <v>20</v>
      </c>
      <c r="C5674" s="4">
        <v>3</v>
      </c>
      <c r="D5674" s="4" t="s">
        <v>2489</v>
      </c>
      <c r="E5674" s="4">
        <v>18</v>
      </c>
      <c r="F5674" s="4" t="s">
        <v>2867</v>
      </c>
      <c r="G5674" s="4" t="s">
        <v>2924</v>
      </c>
      <c r="H5674" s="4">
        <v>18</v>
      </c>
      <c r="I5674" s="4">
        <v>8</v>
      </c>
      <c r="J5674" s="4">
        <v>32</v>
      </c>
      <c r="K5674" s="4">
        <v>8</v>
      </c>
      <c r="L5674" s="4">
        <v>32</v>
      </c>
      <c r="M5674" s="4">
        <v>0</v>
      </c>
      <c r="N5674" s="4">
        <v>0</v>
      </c>
      <c r="O5674" s="4" t="s">
        <v>24</v>
      </c>
      <c r="P5674" s="4" t="s">
        <v>25</v>
      </c>
      <c r="Q5674" s="4">
        <v>27871125</v>
      </c>
      <c r="R5674" s="4">
        <v>81024230</v>
      </c>
      <c r="S5674" s="7">
        <v>41377506896336</v>
      </c>
      <c r="T5674" s="7">
        <v>213742343056315</v>
      </c>
      <c r="U5674" s="2"/>
      <c r="V5674" s="3" t="s">
        <v>6034</v>
      </c>
      <c r="W5674" s="3" t="s">
        <v>11633</v>
      </c>
      <c r="X5674" s="4" t="s">
        <v>2924</v>
      </c>
      <c r="Y5674" s="3">
        <v>8</v>
      </c>
      <c r="Z5674" s="3">
        <v>0</v>
      </c>
      <c r="AA5674" s="5">
        <v>0</v>
      </c>
      <c r="AB5674" s="25">
        <v>32</v>
      </c>
      <c r="AC5674" s="33" t="str">
        <f>IF(G5674=X5674,"N","S")</f>
        <v>N</v>
      </c>
      <c r="AD5674" s="4">
        <f>K5674-(Y5674+Z5674)</f>
        <v>0</v>
      </c>
      <c r="AE5674" s="37">
        <f>M5674-AA5674</f>
        <v>0</v>
      </c>
    </row>
    <row r="5675" spans="1:31" x14ac:dyDescent="0.25">
      <c r="A5675" s="14">
        <v>45108</v>
      </c>
      <c r="B5675" s="4" t="s">
        <v>20</v>
      </c>
      <c r="C5675" s="4">
        <v>3</v>
      </c>
      <c r="D5675" s="4" t="s">
        <v>2489</v>
      </c>
      <c r="E5675" s="4">
        <v>18</v>
      </c>
      <c r="F5675" s="4" t="s">
        <v>2867</v>
      </c>
      <c r="G5675" s="4" t="s">
        <v>3011</v>
      </c>
      <c r="H5675" s="4">
        <v>18</v>
      </c>
      <c r="I5675" s="4">
        <v>8</v>
      </c>
      <c r="J5675" s="4">
        <v>32</v>
      </c>
      <c r="K5675" s="4">
        <v>8</v>
      </c>
      <c r="L5675" s="4">
        <v>32</v>
      </c>
      <c r="M5675" s="4">
        <v>0</v>
      </c>
      <c r="N5675" s="4">
        <v>0</v>
      </c>
      <c r="O5675" s="4" t="s">
        <v>24</v>
      </c>
      <c r="P5675" s="4" t="s">
        <v>25</v>
      </c>
      <c r="Q5675" s="4">
        <v>27875361</v>
      </c>
      <c r="R5675" s="4">
        <v>81028152</v>
      </c>
      <c r="S5675" s="7">
        <v>413775426000025</v>
      </c>
      <c r="T5675" s="7">
        <v>213747361592992</v>
      </c>
      <c r="U5675" s="2"/>
      <c r="V5675" s="3" t="s">
        <v>6034</v>
      </c>
      <c r="W5675" s="3" t="s">
        <v>11634</v>
      </c>
      <c r="X5675" s="4" t="s">
        <v>3011</v>
      </c>
      <c r="Y5675" s="3">
        <v>8</v>
      </c>
      <c r="Z5675" s="3">
        <v>0</v>
      </c>
      <c r="AA5675" s="5">
        <v>0</v>
      </c>
      <c r="AB5675" s="25">
        <v>32</v>
      </c>
      <c r="AC5675" s="33" t="str">
        <f>IF(G5675=X5675,"N","S")</f>
        <v>N</v>
      </c>
      <c r="AD5675" s="4">
        <f>K5675-(Y5675+Z5675)</f>
        <v>0</v>
      </c>
      <c r="AE5675" s="37">
        <f>M5675-AA5675</f>
        <v>0</v>
      </c>
    </row>
    <row r="5676" spans="1:31" x14ac:dyDescent="0.25">
      <c r="A5676" s="14">
        <v>45108</v>
      </c>
      <c r="B5676" s="4" t="s">
        <v>20</v>
      </c>
      <c r="C5676" s="4">
        <v>3</v>
      </c>
      <c r="D5676" s="4" t="s">
        <v>2489</v>
      </c>
      <c r="E5676" s="4">
        <v>18</v>
      </c>
      <c r="F5676" s="4" t="s">
        <v>2867</v>
      </c>
      <c r="G5676" s="4" t="s">
        <v>2926</v>
      </c>
      <c r="H5676" s="4">
        <v>14.25</v>
      </c>
      <c r="I5676" s="4">
        <v>5</v>
      </c>
      <c r="J5676" s="4">
        <v>20</v>
      </c>
      <c r="K5676" s="4">
        <v>5</v>
      </c>
      <c r="L5676" s="4">
        <v>20</v>
      </c>
      <c r="M5676" s="4">
        <v>0</v>
      </c>
      <c r="N5676" s="4">
        <v>0</v>
      </c>
      <c r="O5676" s="4" t="s">
        <v>24</v>
      </c>
      <c r="P5676" s="4" t="s">
        <v>25</v>
      </c>
      <c r="Q5676" s="4">
        <v>27900316</v>
      </c>
      <c r="R5676" s="4">
        <v>81054813</v>
      </c>
      <c r="S5676" s="7">
        <v>413777849619702</v>
      </c>
      <c r="T5676" s="7">
        <v>213776884462551</v>
      </c>
      <c r="U5676" s="2"/>
      <c r="V5676" s="3" t="s">
        <v>6034</v>
      </c>
      <c r="W5676" s="3" t="s">
        <v>11635</v>
      </c>
      <c r="X5676" s="4" t="s">
        <v>2926</v>
      </c>
      <c r="Y5676" s="3">
        <v>5</v>
      </c>
      <c r="Z5676" s="3">
        <v>0</v>
      </c>
      <c r="AA5676" s="5">
        <v>0</v>
      </c>
      <c r="AB5676" s="25">
        <v>20</v>
      </c>
      <c r="AC5676" s="33" t="str">
        <f>IF(G5676=X5676,"N","S")</f>
        <v>N</v>
      </c>
      <c r="AD5676" s="4">
        <f>K5676-(Y5676+Z5676)</f>
        <v>0</v>
      </c>
      <c r="AE5676" s="37">
        <f>M5676-AA5676</f>
        <v>0</v>
      </c>
    </row>
    <row r="5677" spans="1:31" x14ac:dyDescent="0.25">
      <c r="A5677" s="14">
        <v>45108</v>
      </c>
      <c r="B5677" s="4" t="s">
        <v>20</v>
      </c>
      <c r="C5677" s="4">
        <v>3</v>
      </c>
      <c r="D5677" s="4" t="s">
        <v>2489</v>
      </c>
      <c r="E5677" s="4">
        <v>18</v>
      </c>
      <c r="F5677" s="4" t="s">
        <v>2867</v>
      </c>
      <c r="G5677" s="4" t="s">
        <v>2918</v>
      </c>
      <c r="H5677" s="4">
        <v>13.5</v>
      </c>
      <c r="I5677" s="4">
        <v>6</v>
      </c>
      <c r="J5677" s="4">
        <v>24</v>
      </c>
      <c r="K5677" s="4">
        <v>6</v>
      </c>
      <c r="L5677" s="4">
        <v>24</v>
      </c>
      <c r="M5677" s="4">
        <v>0</v>
      </c>
      <c r="N5677" s="4">
        <v>0</v>
      </c>
      <c r="O5677" s="4" t="s">
        <v>24</v>
      </c>
      <c r="P5677" s="4" t="s">
        <v>25</v>
      </c>
      <c r="Q5677" s="4">
        <v>27780184</v>
      </c>
      <c r="R5677" s="4">
        <v>80922835</v>
      </c>
      <c r="S5677" s="7">
        <v>413765855131614</v>
      </c>
      <c r="T5677" s="7">
        <v>213634808291083</v>
      </c>
      <c r="U5677" s="2"/>
      <c r="V5677" s="3" t="s">
        <v>6034</v>
      </c>
      <c r="W5677" s="3" t="s">
        <v>11636</v>
      </c>
      <c r="X5677" s="4" t="s">
        <v>2918</v>
      </c>
      <c r="Y5677" s="3">
        <v>6</v>
      </c>
      <c r="Z5677" s="3">
        <v>0</v>
      </c>
      <c r="AA5677" s="5">
        <v>0</v>
      </c>
      <c r="AB5677" s="25">
        <v>24</v>
      </c>
      <c r="AC5677" s="33" t="str">
        <f>IF(G5677=X5677,"N","S")</f>
        <v>N</v>
      </c>
      <c r="AD5677" s="4">
        <f>K5677-(Y5677+Z5677)</f>
        <v>0</v>
      </c>
      <c r="AE5677" s="37">
        <f>M5677-AA5677</f>
        <v>0</v>
      </c>
    </row>
    <row r="5678" spans="1:31" x14ac:dyDescent="0.25">
      <c r="A5678" s="14">
        <v>45108</v>
      </c>
      <c r="B5678" s="4" t="s">
        <v>20</v>
      </c>
      <c r="C5678" s="4">
        <v>3</v>
      </c>
      <c r="D5678" s="4" t="s">
        <v>2489</v>
      </c>
      <c r="E5678" s="4">
        <v>18</v>
      </c>
      <c r="F5678" s="4" t="s">
        <v>2867</v>
      </c>
      <c r="G5678" s="4" t="s">
        <v>2894</v>
      </c>
      <c r="H5678" s="4">
        <v>18</v>
      </c>
      <c r="I5678" s="4">
        <v>8</v>
      </c>
      <c r="J5678" s="4">
        <v>32</v>
      </c>
      <c r="K5678" s="4">
        <v>8</v>
      </c>
      <c r="L5678" s="4">
        <v>32</v>
      </c>
      <c r="M5678" s="4">
        <v>0</v>
      </c>
      <c r="N5678" s="4">
        <v>0</v>
      </c>
      <c r="O5678" s="4" t="s">
        <v>24</v>
      </c>
      <c r="P5678" s="4" t="s">
        <v>25</v>
      </c>
      <c r="Q5678" s="4">
        <v>27800614</v>
      </c>
      <c r="R5678" s="4">
        <v>80947210</v>
      </c>
      <c r="S5678" s="7">
        <v>413768068828569</v>
      </c>
      <c r="T5678" s="7">
        <v>213658946818681</v>
      </c>
      <c r="U5678" s="2"/>
      <c r="V5678" s="3" t="s">
        <v>6034</v>
      </c>
      <c r="W5678" s="3" t="s">
        <v>11637</v>
      </c>
      <c r="X5678" s="4" t="s">
        <v>2894</v>
      </c>
      <c r="Y5678" s="3">
        <v>8</v>
      </c>
      <c r="Z5678" s="3">
        <v>0</v>
      </c>
      <c r="AA5678" s="5">
        <v>0</v>
      </c>
      <c r="AB5678" s="25">
        <v>32</v>
      </c>
      <c r="AC5678" s="33" t="str">
        <f>IF(G5678=X5678,"N","S")</f>
        <v>N</v>
      </c>
      <c r="AD5678" s="4">
        <f>K5678-(Y5678+Z5678)</f>
        <v>0</v>
      </c>
      <c r="AE5678" s="37">
        <f>M5678-AA5678</f>
        <v>0</v>
      </c>
    </row>
    <row r="5679" spans="1:31" x14ac:dyDescent="0.25">
      <c r="A5679" s="14">
        <v>45108</v>
      </c>
      <c r="B5679" s="4" t="s">
        <v>20</v>
      </c>
      <c r="C5679" s="4">
        <v>5</v>
      </c>
      <c r="D5679" s="4" t="s">
        <v>3389</v>
      </c>
      <c r="E5679" s="4">
        <v>25</v>
      </c>
      <c r="F5679" s="4" t="s">
        <v>3676</v>
      </c>
      <c r="G5679" s="4" t="s">
        <v>3726</v>
      </c>
      <c r="H5679" s="4">
        <v>6.52</v>
      </c>
      <c r="I5679" s="4">
        <v>3</v>
      </c>
      <c r="J5679" s="4">
        <v>6</v>
      </c>
      <c r="K5679" s="4">
        <v>3</v>
      </c>
      <c r="L5679" s="4">
        <v>6</v>
      </c>
      <c r="M5679" s="4">
        <v>0</v>
      </c>
      <c r="N5679" s="4">
        <v>0</v>
      </c>
      <c r="O5679" s="4" t="s">
        <v>24</v>
      </c>
      <c r="P5679" s="4" t="s">
        <v>25</v>
      </c>
      <c r="Q5679" s="4">
        <v>27914259</v>
      </c>
      <c r="R5679" s="4">
        <v>84685307</v>
      </c>
      <c r="S5679" s="7">
        <v>414104846128295</v>
      </c>
      <c r="T5679" s="7">
        <v>213750342108788</v>
      </c>
      <c r="U5679" s="2"/>
      <c r="V5679" s="3" t="s">
        <v>6103</v>
      </c>
      <c r="W5679" s="3" t="s">
        <v>11638</v>
      </c>
      <c r="X5679" s="4" t="s">
        <v>3726</v>
      </c>
      <c r="Y5679" s="3">
        <v>0</v>
      </c>
      <c r="Z5679" s="3">
        <v>3</v>
      </c>
      <c r="AA5679" s="5">
        <v>0</v>
      </c>
      <c r="AB5679" s="25">
        <v>6</v>
      </c>
      <c r="AC5679" s="33" t="str">
        <f>IF(G5679=X5679,"N","S")</f>
        <v>N</v>
      </c>
      <c r="AD5679" s="4">
        <f>K5679-(Y5679+Z5679)</f>
        <v>0</v>
      </c>
      <c r="AE5679" s="37">
        <f>M5679-AA5679</f>
        <v>0</v>
      </c>
    </row>
    <row r="5680" spans="1:31" x14ac:dyDescent="0.25">
      <c r="A5680" s="14">
        <v>45108</v>
      </c>
      <c r="B5680" s="4" t="s">
        <v>20</v>
      </c>
      <c r="C5680" s="4">
        <v>5</v>
      </c>
      <c r="D5680" s="4" t="s">
        <v>3389</v>
      </c>
      <c r="E5680" s="4">
        <v>27</v>
      </c>
      <c r="F5680" s="4" t="s">
        <v>3390</v>
      </c>
      <c r="G5680" s="4" t="s">
        <v>3437</v>
      </c>
      <c r="H5680" s="4">
        <v>21.6</v>
      </c>
      <c r="I5680" s="4">
        <v>8</v>
      </c>
      <c r="J5680" s="4">
        <v>32</v>
      </c>
      <c r="K5680" s="4">
        <v>8</v>
      </c>
      <c r="L5680" s="4">
        <v>32</v>
      </c>
      <c r="M5680" s="4">
        <v>0</v>
      </c>
      <c r="N5680" s="4">
        <v>0</v>
      </c>
      <c r="O5680" s="4" t="s">
        <v>24</v>
      </c>
      <c r="P5680" s="4" t="s">
        <v>25</v>
      </c>
      <c r="Q5680" s="4">
        <v>27978416</v>
      </c>
      <c r="R5680" s="4">
        <v>84725176</v>
      </c>
      <c r="S5680" s="7">
        <v>41410849447333</v>
      </c>
      <c r="T5680" s="7">
        <v>213826622248671</v>
      </c>
      <c r="U5680" s="2"/>
      <c r="V5680" s="19"/>
      <c r="W5680" s="19"/>
      <c r="X5680" s="20"/>
      <c r="Y5680" s="19"/>
      <c r="Z5680" s="19"/>
      <c r="AA5680" s="21"/>
      <c r="AB5680" s="27"/>
      <c r="AC5680" s="33" t="str">
        <f>IF(G5680=X5680,"N","S")</f>
        <v>S</v>
      </c>
      <c r="AD5680" s="4">
        <f>K5680-(Y5680+Z5680)</f>
        <v>8</v>
      </c>
      <c r="AE5680" s="37">
        <f>M5680-AA5680</f>
        <v>0</v>
      </c>
    </row>
    <row r="5681" spans="1:31" x14ac:dyDescent="0.25">
      <c r="A5681" s="14">
        <v>45108</v>
      </c>
      <c r="B5681" s="4" t="s">
        <v>20</v>
      </c>
      <c r="C5681" s="4">
        <v>5</v>
      </c>
      <c r="D5681" s="4" t="s">
        <v>3389</v>
      </c>
      <c r="E5681" s="4">
        <v>25</v>
      </c>
      <c r="F5681" s="4" t="s">
        <v>3676</v>
      </c>
      <c r="G5681" s="4" t="s">
        <v>3707</v>
      </c>
      <c r="H5681" s="4">
        <v>12.6</v>
      </c>
      <c r="I5681" s="4">
        <v>4</v>
      </c>
      <c r="J5681" s="4">
        <v>16</v>
      </c>
      <c r="K5681" s="4">
        <v>4</v>
      </c>
      <c r="L5681" s="4">
        <v>16</v>
      </c>
      <c r="M5681" s="4">
        <v>0</v>
      </c>
      <c r="N5681" s="4">
        <v>0</v>
      </c>
      <c r="O5681" s="4" t="s">
        <v>24</v>
      </c>
      <c r="P5681" s="4" t="s">
        <v>25</v>
      </c>
      <c r="Q5681" s="4">
        <v>27965065</v>
      </c>
      <c r="R5681" s="4">
        <v>84752167</v>
      </c>
      <c r="S5681" s="7">
        <v>414110913472874</v>
      </c>
      <c r="T5681" s="7">
        <v>213810328266768</v>
      </c>
      <c r="U5681" s="2"/>
      <c r="V5681" s="3" t="s">
        <v>6103</v>
      </c>
      <c r="W5681" s="3" t="s">
        <v>11639</v>
      </c>
      <c r="X5681" s="4" t="s">
        <v>3707</v>
      </c>
      <c r="Y5681" s="3">
        <v>4</v>
      </c>
      <c r="Z5681" s="3">
        <v>0</v>
      </c>
      <c r="AA5681" s="5">
        <v>0</v>
      </c>
      <c r="AB5681" s="25">
        <v>16</v>
      </c>
      <c r="AC5681" s="33" t="str">
        <f>IF(G5681=X5681,"N","S")</f>
        <v>N</v>
      </c>
      <c r="AD5681" s="4">
        <f>K5681-(Y5681+Z5681)</f>
        <v>0</v>
      </c>
      <c r="AE5681" s="37">
        <f>M5681-AA5681</f>
        <v>0</v>
      </c>
    </row>
    <row r="5682" spans="1:31" x14ac:dyDescent="0.25">
      <c r="A5682" s="14">
        <v>45108</v>
      </c>
      <c r="B5682" s="4" t="s">
        <v>20</v>
      </c>
      <c r="C5682" s="4">
        <v>5</v>
      </c>
      <c r="D5682" s="4" t="s">
        <v>3389</v>
      </c>
      <c r="E5682" s="4">
        <v>25</v>
      </c>
      <c r="F5682" s="4" t="s">
        <v>3676</v>
      </c>
      <c r="G5682" s="4" t="s">
        <v>3707</v>
      </c>
      <c r="H5682" s="4">
        <v>4.5</v>
      </c>
      <c r="I5682" s="4">
        <v>2</v>
      </c>
      <c r="J5682" s="4">
        <v>8</v>
      </c>
      <c r="K5682" s="4">
        <v>2</v>
      </c>
      <c r="L5682" s="4">
        <v>8</v>
      </c>
      <c r="M5682" s="4">
        <v>0</v>
      </c>
      <c r="N5682" s="4">
        <v>0</v>
      </c>
      <c r="O5682" s="4" t="s">
        <v>24</v>
      </c>
      <c r="P5682" s="4" t="s">
        <v>25</v>
      </c>
      <c r="Q5682" s="4">
        <v>27956692</v>
      </c>
      <c r="R5682" s="4">
        <v>84730687</v>
      </c>
      <c r="S5682" s="7">
        <v>414108971356371</v>
      </c>
      <c r="T5682" s="7">
        <v>21380056682474</v>
      </c>
      <c r="U5682" s="2"/>
      <c r="V5682" s="3" t="s">
        <v>6103</v>
      </c>
      <c r="W5682" s="3" t="s">
        <v>11640</v>
      </c>
      <c r="X5682" s="4" t="s">
        <v>3707</v>
      </c>
      <c r="Y5682" s="3">
        <v>2</v>
      </c>
      <c r="Z5682" s="3">
        <v>0</v>
      </c>
      <c r="AA5682" s="5">
        <v>0</v>
      </c>
      <c r="AB5682" s="25">
        <v>8</v>
      </c>
      <c r="AC5682" s="33" t="str">
        <f>IF(G5682=X5682,"N","S")</f>
        <v>N</v>
      </c>
      <c r="AD5682" s="4">
        <f>K5682-(Y5682+Z5682)</f>
        <v>0</v>
      </c>
      <c r="AE5682" s="37">
        <f>M5682-AA5682</f>
        <v>0</v>
      </c>
    </row>
    <row r="5683" spans="1:31" x14ac:dyDescent="0.25">
      <c r="A5683" s="14">
        <v>45108</v>
      </c>
      <c r="B5683" s="4" t="s">
        <v>20</v>
      </c>
      <c r="C5683" s="4">
        <v>5</v>
      </c>
      <c r="D5683" s="4" t="s">
        <v>3389</v>
      </c>
      <c r="E5683" s="4">
        <v>27</v>
      </c>
      <c r="F5683" s="4" t="s">
        <v>3390</v>
      </c>
      <c r="G5683" s="4" t="s">
        <v>3405</v>
      </c>
      <c r="H5683" s="4">
        <v>4.95</v>
      </c>
      <c r="I5683" s="4">
        <v>3</v>
      </c>
      <c r="J5683" s="4">
        <v>6</v>
      </c>
      <c r="K5683" s="4">
        <v>3</v>
      </c>
      <c r="L5683" s="4">
        <v>6</v>
      </c>
      <c r="M5683" s="4">
        <v>0</v>
      </c>
      <c r="N5683" s="4">
        <v>0</v>
      </c>
      <c r="O5683" s="4" t="s">
        <v>24</v>
      </c>
      <c r="P5683" s="4" t="s">
        <v>25</v>
      </c>
      <c r="Q5683" s="4">
        <v>27986368</v>
      </c>
      <c r="R5683" s="4">
        <v>84748053</v>
      </c>
      <c r="S5683" s="7">
        <v>414110562032332</v>
      </c>
      <c r="T5683" s="7">
        <v>213835863464635</v>
      </c>
      <c r="U5683" s="2"/>
      <c r="V5683" s="3" t="s">
        <v>6103</v>
      </c>
      <c r="W5683" s="3" t="s">
        <v>11641</v>
      </c>
      <c r="X5683" s="4" t="s">
        <v>3405</v>
      </c>
      <c r="Y5683" s="3">
        <v>0</v>
      </c>
      <c r="Z5683" s="3">
        <v>3</v>
      </c>
      <c r="AA5683" s="5">
        <v>0</v>
      </c>
      <c r="AB5683" s="25">
        <v>6</v>
      </c>
      <c r="AC5683" s="33" t="str">
        <f>IF(G5683=X5683,"N","S")</f>
        <v>N</v>
      </c>
      <c r="AD5683" s="4">
        <f>K5683-(Y5683+Z5683)</f>
        <v>0</v>
      </c>
      <c r="AE5683" s="37">
        <f>M5683-AA5683</f>
        <v>0</v>
      </c>
    </row>
    <row r="5684" spans="1:31" x14ac:dyDescent="0.25">
      <c r="A5684" s="14">
        <v>45108</v>
      </c>
      <c r="B5684" s="4" t="s">
        <v>20</v>
      </c>
      <c r="C5684" s="4">
        <v>5</v>
      </c>
      <c r="D5684" s="4" t="s">
        <v>3389</v>
      </c>
      <c r="E5684" s="4">
        <v>25</v>
      </c>
      <c r="F5684" s="4" t="s">
        <v>3676</v>
      </c>
      <c r="G5684" s="4" t="s">
        <v>3693</v>
      </c>
      <c r="H5684" s="4">
        <v>7.22</v>
      </c>
      <c r="I5684" s="4">
        <v>3</v>
      </c>
      <c r="J5684" s="4">
        <v>10</v>
      </c>
      <c r="K5684" s="4">
        <v>3</v>
      </c>
      <c r="L5684" s="4">
        <v>10</v>
      </c>
      <c r="M5684" s="4">
        <v>0</v>
      </c>
      <c r="N5684" s="4">
        <v>0</v>
      </c>
      <c r="O5684" s="4" t="s">
        <v>24</v>
      </c>
      <c r="P5684" s="4" t="s">
        <v>25</v>
      </c>
      <c r="Q5684" s="4">
        <v>27969542</v>
      </c>
      <c r="R5684" s="4">
        <v>84778103</v>
      </c>
      <c r="S5684" s="7">
        <v>414113253429929</v>
      </c>
      <c r="T5684" s="7">
        <v>213815375654994</v>
      </c>
      <c r="U5684" s="2"/>
      <c r="V5684" s="3" t="s">
        <v>6103</v>
      </c>
      <c r="W5684" s="3" t="s">
        <v>11642</v>
      </c>
      <c r="X5684" s="4" t="s">
        <v>3693</v>
      </c>
      <c r="Y5684" s="3">
        <v>2</v>
      </c>
      <c r="Z5684" s="3">
        <v>1</v>
      </c>
      <c r="AA5684" s="5">
        <v>0</v>
      </c>
      <c r="AB5684" s="25">
        <v>10</v>
      </c>
      <c r="AC5684" s="33" t="str">
        <f>IF(G5684=X5684,"N","S")</f>
        <v>N</v>
      </c>
      <c r="AD5684" s="4">
        <f>K5684-(Y5684+Z5684)</f>
        <v>0</v>
      </c>
      <c r="AE5684" s="37">
        <f>M5684-AA5684</f>
        <v>0</v>
      </c>
    </row>
    <row r="5685" spans="1:31" x14ac:dyDescent="0.25">
      <c r="A5685" s="14">
        <v>45108</v>
      </c>
      <c r="B5685" s="4" t="s">
        <v>20</v>
      </c>
      <c r="C5685" s="4">
        <v>5</v>
      </c>
      <c r="D5685" s="4" t="s">
        <v>3389</v>
      </c>
      <c r="E5685" s="4">
        <v>27</v>
      </c>
      <c r="F5685" s="4" t="s">
        <v>3390</v>
      </c>
      <c r="G5685" s="4" t="s">
        <v>3408</v>
      </c>
      <c r="H5685" s="4">
        <v>5.7</v>
      </c>
      <c r="I5685" s="4">
        <v>2</v>
      </c>
      <c r="J5685" s="4">
        <v>8</v>
      </c>
      <c r="K5685" s="4">
        <v>2</v>
      </c>
      <c r="L5685" s="4">
        <v>8</v>
      </c>
      <c r="M5685" s="4">
        <v>0</v>
      </c>
      <c r="N5685" s="4">
        <v>0</v>
      </c>
      <c r="O5685" s="4" t="s">
        <v>24</v>
      </c>
      <c r="P5685" s="4" t="s">
        <v>25</v>
      </c>
      <c r="Q5685" s="4">
        <v>27990123</v>
      </c>
      <c r="R5685" s="4">
        <v>84804285</v>
      </c>
      <c r="S5685" s="7">
        <v>414115629972832</v>
      </c>
      <c r="T5685" s="7">
        <v>213839686604781</v>
      </c>
      <c r="U5685" s="2"/>
      <c r="V5685" s="3" t="s">
        <v>6103</v>
      </c>
      <c r="W5685" s="3" t="s">
        <v>11643</v>
      </c>
      <c r="X5685" s="4" t="s">
        <v>3408</v>
      </c>
      <c r="Y5685" s="3">
        <v>2</v>
      </c>
      <c r="Z5685" s="3">
        <v>0</v>
      </c>
      <c r="AA5685" s="5">
        <v>0</v>
      </c>
      <c r="AB5685" s="25">
        <v>8</v>
      </c>
      <c r="AC5685" s="33" t="str">
        <f>IF(G5685=X5685,"N","S")</f>
        <v>N</v>
      </c>
      <c r="AD5685" s="4">
        <f>K5685-(Y5685+Z5685)</f>
        <v>0</v>
      </c>
      <c r="AE5685" s="37">
        <f>M5685-AA5685</f>
        <v>0</v>
      </c>
    </row>
    <row r="5686" spans="1:31" x14ac:dyDescent="0.25">
      <c r="A5686" s="14">
        <v>45108</v>
      </c>
      <c r="B5686" s="4" t="s">
        <v>20</v>
      </c>
      <c r="C5686" s="4">
        <v>5</v>
      </c>
      <c r="D5686" s="4" t="s">
        <v>3389</v>
      </c>
      <c r="E5686" s="4">
        <v>25</v>
      </c>
      <c r="F5686" s="4" t="s">
        <v>3676</v>
      </c>
      <c r="G5686" s="4" t="s">
        <v>3742</v>
      </c>
      <c r="H5686" s="4">
        <v>5.7</v>
      </c>
      <c r="I5686" s="4">
        <v>2</v>
      </c>
      <c r="J5686" s="4">
        <v>8</v>
      </c>
      <c r="K5686" s="4">
        <v>2</v>
      </c>
      <c r="L5686" s="4">
        <v>8</v>
      </c>
      <c r="M5686" s="4">
        <v>0</v>
      </c>
      <c r="N5686" s="4">
        <v>0</v>
      </c>
      <c r="O5686" s="4" t="s">
        <v>24</v>
      </c>
      <c r="P5686" s="4" t="s">
        <v>25</v>
      </c>
      <c r="Q5686" s="4">
        <v>27966640</v>
      </c>
      <c r="R5686" s="4">
        <v>84814331</v>
      </c>
      <c r="S5686" s="7">
        <v>414116513730073</v>
      </c>
      <c r="T5686" s="7">
        <v>213811472485468</v>
      </c>
      <c r="U5686" s="2"/>
      <c r="V5686" s="3" t="s">
        <v>6103</v>
      </c>
      <c r="W5686" s="3" t="s">
        <v>11644</v>
      </c>
      <c r="X5686" s="4" t="s">
        <v>3742</v>
      </c>
      <c r="Y5686" s="3">
        <v>2</v>
      </c>
      <c r="Z5686" s="3">
        <v>0</v>
      </c>
      <c r="AA5686" s="5">
        <v>0</v>
      </c>
      <c r="AB5686" s="25">
        <v>8</v>
      </c>
      <c r="AC5686" s="33" t="str">
        <f>IF(G5686=X5686,"N","S")</f>
        <v>N</v>
      </c>
      <c r="AD5686" s="4">
        <f>K5686-(Y5686+Z5686)</f>
        <v>0</v>
      </c>
      <c r="AE5686" s="37">
        <f>M5686-AA5686</f>
        <v>0</v>
      </c>
    </row>
    <row r="5687" spans="1:31" x14ac:dyDescent="0.25">
      <c r="A5687" s="14">
        <v>45108</v>
      </c>
      <c r="B5687" s="4" t="s">
        <v>20</v>
      </c>
      <c r="C5687" s="4">
        <v>5</v>
      </c>
      <c r="D5687" s="4" t="s">
        <v>3389</v>
      </c>
      <c r="E5687" s="4">
        <v>27</v>
      </c>
      <c r="F5687" s="4" t="s">
        <v>3390</v>
      </c>
      <c r="G5687" s="4" t="s">
        <v>3409</v>
      </c>
      <c r="H5687" s="4">
        <v>1.2</v>
      </c>
      <c r="I5687" s="4">
        <v>1</v>
      </c>
      <c r="J5687" s="4">
        <v>2</v>
      </c>
      <c r="K5687" s="4">
        <v>1</v>
      </c>
      <c r="L5687" s="4">
        <v>2</v>
      </c>
      <c r="M5687" s="4">
        <v>0</v>
      </c>
      <c r="N5687" s="4">
        <v>0</v>
      </c>
      <c r="O5687" s="4" t="s">
        <v>24</v>
      </c>
      <c r="P5687" s="4" t="s">
        <v>25</v>
      </c>
      <c r="Q5687" s="4">
        <v>27979689</v>
      </c>
      <c r="R5687" s="4">
        <v>84867049</v>
      </c>
      <c r="S5687" s="7">
        <v>414121273508652</v>
      </c>
      <c r="T5687" s="7">
        <v>213826456520236</v>
      </c>
      <c r="U5687" s="2"/>
      <c r="V5687" s="3" t="s">
        <v>6103</v>
      </c>
      <c r="W5687" s="3" t="s">
        <v>11645</v>
      </c>
      <c r="X5687" s="4" t="s">
        <v>3409</v>
      </c>
      <c r="Y5687" s="3">
        <v>0</v>
      </c>
      <c r="Z5687" s="3">
        <v>1</v>
      </c>
      <c r="AA5687" s="5">
        <v>0</v>
      </c>
      <c r="AB5687" s="25">
        <v>2</v>
      </c>
      <c r="AC5687" s="33" t="str">
        <f>IF(G5687=X5687,"N","S")</f>
        <v>N</v>
      </c>
      <c r="AD5687" s="4">
        <f>K5687-(Y5687+Z5687)</f>
        <v>0</v>
      </c>
      <c r="AE5687" s="37">
        <f>M5687-AA5687</f>
        <v>0</v>
      </c>
    </row>
    <row r="5688" spans="1:31" x14ac:dyDescent="0.25">
      <c r="A5688" s="14">
        <v>45108</v>
      </c>
      <c r="B5688" s="4" t="s">
        <v>20</v>
      </c>
      <c r="C5688" s="4">
        <v>5</v>
      </c>
      <c r="D5688" s="4" t="s">
        <v>3389</v>
      </c>
      <c r="E5688" s="4">
        <v>25</v>
      </c>
      <c r="F5688" s="4" t="s">
        <v>3676</v>
      </c>
      <c r="G5688" s="4" t="s">
        <v>3689</v>
      </c>
      <c r="H5688" s="4">
        <v>11.4</v>
      </c>
      <c r="I5688" s="4">
        <v>4</v>
      </c>
      <c r="J5688" s="4">
        <v>16</v>
      </c>
      <c r="K5688" s="4">
        <v>4</v>
      </c>
      <c r="L5688" s="4">
        <v>16</v>
      </c>
      <c r="M5688" s="4">
        <v>0</v>
      </c>
      <c r="N5688" s="4">
        <v>0</v>
      </c>
      <c r="O5688" s="4" t="s">
        <v>24</v>
      </c>
      <c r="P5688" s="4" t="s">
        <v>25</v>
      </c>
      <c r="Q5688" s="4">
        <v>27947047</v>
      </c>
      <c r="R5688" s="4">
        <v>84922776</v>
      </c>
      <c r="S5688" s="7">
        <v>414126263343035</v>
      </c>
      <c r="T5688" s="7">
        <v>213786740404252</v>
      </c>
      <c r="U5688" s="2"/>
      <c r="V5688" s="3" t="s">
        <v>6103</v>
      </c>
      <c r="W5688" s="3" t="s">
        <v>11646</v>
      </c>
      <c r="X5688" s="4" t="s">
        <v>3689</v>
      </c>
      <c r="Y5688" s="3">
        <v>4</v>
      </c>
      <c r="Z5688" s="3">
        <v>0</v>
      </c>
      <c r="AA5688" s="5">
        <v>0</v>
      </c>
      <c r="AB5688" s="25">
        <v>16</v>
      </c>
      <c r="AC5688" s="33" t="str">
        <f>IF(G5688=X5688,"N","S")</f>
        <v>N</v>
      </c>
      <c r="AD5688" s="4">
        <f>K5688-(Y5688+Z5688)</f>
        <v>0</v>
      </c>
      <c r="AE5688" s="37">
        <f>M5688-AA5688</f>
        <v>0</v>
      </c>
    </row>
    <row r="5689" spans="1:31" x14ac:dyDescent="0.25">
      <c r="A5689" s="14">
        <v>45108</v>
      </c>
      <c r="B5689" s="4" t="s">
        <v>20</v>
      </c>
      <c r="C5689" s="4">
        <v>5</v>
      </c>
      <c r="D5689" s="4" t="s">
        <v>3389</v>
      </c>
      <c r="E5689" s="4">
        <v>27</v>
      </c>
      <c r="F5689" s="4" t="s">
        <v>3390</v>
      </c>
      <c r="G5689" s="4" t="s">
        <v>3398</v>
      </c>
      <c r="H5689" s="4">
        <v>2.25</v>
      </c>
      <c r="I5689" s="4">
        <v>1</v>
      </c>
      <c r="J5689" s="4">
        <v>4</v>
      </c>
      <c r="K5689" s="4">
        <v>1</v>
      </c>
      <c r="L5689" s="4">
        <v>4</v>
      </c>
      <c r="M5689" s="4">
        <v>0</v>
      </c>
      <c r="N5689" s="4">
        <v>0</v>
      </c>
      <c r="O5689" s="4" t="s">
        <v>24</v>
      </c>
      <c r="P5689" s="4" t="s">
        <v>25</v>
      </c>
      <c r="Q5689" s="4">
        <v>27968783</v>
      </c>
      <c r="R5689" s="4">
        <v>84924758</v>
      </c>
      <c r="S5689" s="7">
        <v>414126461337022</v>
      </c>
      <c r="T5689" s="7">
        <v>213812721680729</v>
      </c>
      <c r="U5689" s="2"/>
      <c r="V5689" s="3" t="s">
        <v>6103</v>
      </c>
      <c r="W5689" s="3" t="s">
        <v>11647</v>
      </c>
      <c r="X5689" s="4" t="s">
        <v>3398</v>
      </c>
      <c r="Y5689" s="3">
        <v>3</v>
      </c>
      <c r="Z5689" s="3">
        <v>0</v>
      </c>
      <c r="AA5689" s="5">
        <v>0</v>
      </c>
      <c r="AB5689" s="25">
        <v>12</v>
      </c>
      <c r="AC5689" s="33" t="str">
        <f>IF(G5689=X5689,"N","S")</f>
        <v>N</v>
      </c>
      <c r="AD5689" s="4">
        <f>K5689-(Y5689+Z5689)</f>
        <v>-2</v>
      </c>
      <c r="AE5689" s="37">
        <f>M5689-AA5689</f>
        <v>0</v>
      </c>
    </row>
    <row r="5690" spans="1:31" x14ac:dyDescent="0.25">
      <c r="A5690" s="14">
        <v>45108</v>
      </c>
      <c r="B5690" s="4" t="s">
        <v>20</v>
      </c>
      <c r="C5690" s="4">
        <v>5</v>
      </c>
      <c r="D5690" s="4" t="s">
        <v>3389</v>
      </c>
      <c r="E5690" s="4">
        <v>27</v>
      </c>
      <c r="F5690" s="4" t="s">
        <v>3390</v>
      </c>
      <c r="G5690" s="4" t="s">
        <v>3398</v>
      </c>
      <c r="H5690" s="4">
        <v>6.75</v>
      </c>
      <c r="I5690" s="4">
        <v>3</v>
      </c>
      <c r="J5690" s="4">
        <v>12</v>
      </c>
      <c r="K5690" s="4">
        <v>3</v>
      </c>
      <c r="L5690" s="4">
        <v>12</v>
      </c>
      <c r="M5690" s="4">
        <v>0</v>
      </c>
      <c r="N5690" s="4">
        <v>0</v>
      </c>
      <c r="O5690" s="4" t="s">
        <v>24</v>
      </c>
      <c r="P5690" s="4" t="s">
        <v>25</v>
      </c>
      <c r="Q5690" s="4">
        <v>27968920</v>
      </c>
      <c r="R5690" s="4">
        <v>84924918</v>
      </c>
      <c r="S5690" s="7">
        <v>41412647587032</v>
      </c>
      <c r="T5690" s="7">
        <v>213812883682235</v>
      </c>
      <c r="U5690" s="2"/>
      <c r="V5690" s="3" t="s">
        <v>6103</v>
      </c>
      <c r="W5690" s="3" t="s">
        <v>11648</v>
      </c>
      <c r="X5690" s="4" t="s">
        <v>3398</v>
      </c>
      <c r="Y5690" s="3">
        <v>1</v>
      </c>
      <c r="Z5690" s="3">
        <v>0</v>
      </c>
      <c r="AA5690" s="5">
        <v>0</v>
      </c>
      <c r="AB5690" s="25">
        <v>4</v>
      </c>
      <c r="AC5690" s="33" t="str">
        <f>IF(G5690=X5690,"N","S")</f>
        <v>N</v>
      </c>
      <c r="AD5690" s="4">
        <f>K5690-(Y5690+Z5690)</f>
        <v>2</v>
      </c>
      <c r="AE5690" s="37">
        <f>M5690-AA5690</f>
        <v>0</v>
      </c>
    </row>
    <row r="5691" spans="1:31" x14ac:dyDescent="0.25">
      <c r="A5691" s="14">
        <v>45108</v>
      </c>
      <c r="B5691" s="4" t="s">
        <v>20</v>
      </c>
      <c r="C5691" s="4">
        <v>5</v>
      </c>
      <c r="D5691" s="4" t="s">
        <v>3389</v>
      </c>
      <c r="E5691" s="4">
        <v>27</v>
      </c>
      <c r="F5691" s="4" t="s">
        <v>3390</v>
      </c>
      <c r="G5691" s="4" t="s">
        <v>3398</v>
      </c>
      <c r="H5691" s="4">
        <v>2.25</v>
      </c>
      <c r="I5691" s="4">
        <v>1</v>
      </c>
      <c r="J5691" s="4">
        <v>4</v>
      </c>
      <c r="K5691" s="4">
        <v>1</v>
      </c>
      <c r="L5691" s="4">
        <v>4</v>
      </c>
      <c r="M5691" s="4">
        <v>0</v>
      </c>
      <c r="N5691" s="4">
        <v>0</v>
      </c>
      <c r="O5691" s="4" t="s">
        <v>24</v>
      </c>
      <c r="P5691" s="4" t="s">
        <v>25</v>
      </c>
      <c r="Q5691" s="4">
        <v>27968920</v>
      </c>
      <c r="R5691" s="4">
        <v>84924918</v>
      </c>
      <c r="S5691" s="7">
        <v>41412647587032</v>
      </c>
      <c r="T5691" s="7">
        <v>213812883682235</v>
      </c>
      <c r="U5691" s="2"/>
      <c r="V5691" s="3" t="s">
        <v>6103</v>
      </c>
      <c r="W5691" s="3" t="s">
        <v>11649</v>
      </c>
      <c r="X5691" s="4" t="s">
        <v>3398</v>
      </c>
      <c r="Y5691" s="3">
        <v>1</v>
      </c>
      <c r="Z5691" s="3">
        <v>0</v>
      </c>
      <c r="AA5691" s="5">
        <v>0</v>
      </c>
      <c r="AB5691" s="25">
        <v>4</v>
      </c>
      <c r="AC5691" s="33" t="str">
        <f>IF(G5691=X5691,"N","S")</f>
        <v>N</v>
      </c>
      <c r="AD5691" s="4">
        <f>K5691-(Y5691+Z5691)</f>
        <v>0</v>
      </c>
      <c r="AE5691" s="37">
        <f>M5691-AA5691</f>
        <v>0</v>
      </c>
    </row>
    <row r="5692" spans="1:31" x14ac:dyDescent="0.25">
      <c r="A5692" s="14">
        <v>45108</v>
      </c>
      <c r="B5692" s="4" t="s">
        <v>20</v>
      </c>
      <c r="C5692" s="4">
        <v>5</v>
      </c>
      <c r="D5692" s="4" t="s">
        <v>3389</v>
      </c>
      <c r="E5692" s="4">
        <v>25</v>
      </c>
      <c r="F5692" s="4" t="s">
        <v>3676</v>
      </c>
      <c r="G5692" s="4" t="s">
        <v>3744</v>
      </c>
      <c r="H5692" s="4">
        <v>6.75</v>
      </c>
      <c r="I5692" s="4">
        <v>3</v>
      </c>
      <c r="J5692" s="4">
        <v>12</v>
      </c>
      <c r="K5692" s="4">
        <v>3</v>
      </c>
      <c r="L5692" s="4">
        <v>12</v>
      </c>
      <c r="M5692" s="4">
        <v>0</v>
      </c>
      <c r="N5692" s="4">
        <v>0</v>
      </c>
      <c r="O5692" s="4" t="s">
        <v>24</v>
      </c>
      <c r="P5692" s="4" t="s">
        <v>25</v>
      </c>
      <c r="Q5692" s="4">
        <v>27940343</v>
      </c>
      <c r="R5692" s="4">
        <v>84958448</v>
      </c>
      <c r="S5692" s="7">
        <v>414129470155914</v>
      </c>
      <c r="T5692" s="7">
        <v>213778294903145</v>
      </c>
      <c r="U5692" s="2"/>
      <c r="V5692" s="3" t="s">
        <v>6103</v>
      </c>
      <c r="W5692" s="3" t="s">
        <v>11650</v>
      </c>
      <c r="X5692" s="4" t="s">
        <v>3744</v>
      </c>
      <c r="Y5692" s="3">
        <v>3</v>
      </c>
      <c r="Z5692" s="3">
        <v>0</v>
      </c>
      <c r="AA5692" s="5">
        <v>0</v>
      </c>
      <c r="AB5692" s="25">
        <v>12</v>
      </c>
      <c r="AC5692" s="33" t="str">
        <f>IF(G5692=X5692,"N","S")</f>
        <v>N</v>
      </c>
      <c r="AD5692" s="4">
        <f>K5692-(Y5692+Z5692)</f>
        <v>0</v>
      </c>
      <c r="AE5692" s="37">
        <f>M5692-AA5692</f>
        <v>0</v>
      </c>
    </row>
    <row r="5693" spans="1:31" x14ac:dyDescent="0.25">
      <c r="A5693" s="14">
        <v>45108</v>
      </c>
      <c r="B5693" s="4" t="s">
        <v>20</v>
      </c>
      <c r="C5693" s="4">
        <v>5</v>
      </c>
      <c r="D5693" s="4" t="s">
        <v>3389</v>
      </c>
      <c r="E5693" s="4">
        <v>25</v>
      </c>
      <c r="F5693" s="4" t="s">
        <v>3676</v>
      </c>
      <c r="G5693" s="4" t="s">
        <v>3743</v>
      </c>
      <c r="H5693" s="4">
        <v>4.5</v>
      </c>
      <c r="I5693" s="4">
        <v>2</v>
      </c>
      <c r="J5693" s="4">
        <v>8</v>
      </c>
      <c r="K5693" s="4">
        <v>2</v>
      </c>
      <c r="L5693" s="4">
        <v>8</v>
      </c>
      <c r="M5693" s="4">
        <v>0</v>
      </c>
      <c r="N5693" s="4">
        <v>0</v>
      </c>
      <c r="O5693" s="4" t="s">
        <v>24</v>
      </c>
      <c r="P5693" s="4" t="s">
        <v>25</v>
      </c>
      <c r="Q5693" s="4">
        <v>27938322</v>
      </c>
      <c r="R5693" s="4">
        <v>84970669</v>
      </c>
      <c r="S5693" s="7">
        <v>414130569036626</v>
      </c>
      <c r="T5693" s="7">
        <v>213775731414274</v>
      </c>
      <c r="U5693" s="2"/>
      <c r="V5693" s="3" t="s">
        <v>6103</v>
      </c>
      <c r="W5693" s="3" t="s">
        <v>11651</v>
      </c>
      <c r="X5693" s="4" t="s">
        <v>3743</v>
      </c>
      <c r="Y5693" s="3">
        <v>2</v>
      </c>
      <c r="Z5693" s="3">
        <v>0</v>
      </c>
      <c r="AA5693" s="5">
        <v>0</v>
      </c>
      <c r="AB5693" s="25">
        <v>8</v>
      </c>
      <c r="AC5693" s="33" t="str">
        <f>IF(G5693=X5693,"N","S")</f>
        <v>N</v>
      </c>
      <c r="AD5693" s="4">
        <f>K5693-(Y5693+Z5693)</f>
        <v>0</v>
      </c>
      <c r="AE5693" s="37">
        <f>M5693-AA5693</f>
        <v>0</v>
      </c>
    </row>
    <row r="5694" spans="1:31" x14ac:dyDescent="0.25">
      <c r="A5694" s="14">
        <v>45108</v>
      </c>
      <c r="B5694" s="4" t="s">
        <v>20</v>
      </c>
      <c r="C5694" s="4">
        <v>5</v>
      </c>
      <c r="D5694" s="4" t="s">
        <v>3389</v>
      </c>
      <c r="E5694" s="4">
        <v>23</v>
      </c>
      <c r="F5694" s="4" t="s">
        <v>3749</v>
      </c>
      <c r="G5694" s="4" t="s">
        <v>3752</v>
      </c>
      <c r="H5694" s="4">
        <v>3.6</v>
      </c>
      <c r="I5694" s="4">
        <v>3</v>
      </c>
      <c r="J5694" s="4">
        <v>6</v>
      </c>
      <c r="K5694" s="4">
        <v>3</v>
      </c>
      <c r="L5694" s="4">
        <v>6</v>
      </c>
      <c r="M5694" s="4">
        <v>0</v>
      </c>
      <c r="N5694" s="4">
        <v>0</v>
      </c>
      <c r="O5694" s="4" t="s">
        <v>24</v>
      </c>
      <c r="P5694" s="4" t="s">
        <v>25</v>
      </c>
      <c r="Q5694" s="4">
        <v>27068227</v>
      </c>
      <c r="R5694" s="4">
        <v>82890916</v>
      </c>
      <c r="S5694" s="7">
        <v>413942469982834</v>
      </c>
      <c r="T5694" s="7">
        <v>212759806511728</v>
      </c>
      <c r="U5694" s="2"/>
      <c r="V5694" s="3" t="s">
        <v>6103</v>
      </c>
      <c r="W5694" s="3" t="s">
        <v>11652</v>
      </c>
      <c r="X5694" s="4" t="s">
        <v>3752</v>
      </c>
      <c r="Y5694" s="3">
        <v>0</v>
      </c>
      <c r="Z5694" s="3">
        <v>3</v>
      </c>
      <c r="AA5694" s="5">
        <v>0</v>
      </c>
      <c r="AB5694" s="25">
        <v>6</v>
      </c>
      <c r="AC5694" s="33" t="str">
        <f>IF(G5694=X5694,"N","S")</f>
        <v>N</v>
      </c>
      <c r="AD5694" s="4">
        <f>K5694-(Y5694+Z5694)</f>
        <v>0</v>
      </c>
      <c r="AE5694" s="37">
        <f>M5694-AA5694</f>
        <v>0</v>
      </c>
    </row>
    <row r="5695" spans="1:31" x14ac:dyDescent="0.25">
      <c r="A5695" s="14">
        <v>45108</v>
      </c>
      <c r="B5695" s="4" t="s">
        <v>20</v>
      </c>
      <c r="C5695" s="4">
        <v>5</v>
      </c>
      <c r="D5695" s="4" t="s">
        <v>3389</v>
      </c>
      <c r="E5695" s="4">
        <v>23</v>
      </c>
      <c r="F5695" s="4" t="s">
        <v>3749</v>
      </c>
      <c r="G5695" s="4" t="s">
        <v>3753</v>
      </c>
      <c r="H5695" s="4">
        <v>9</v>
      </c>
      <c r="I5695" s="4">
        <v>4</v>
      </c>
      <c r="J5695" s="4">
        <v>16</v>
      </c>
      <c r="K5695" s="4">
        <v>4</v>
      </c>
      <c r="L5695" s="4">
        <v>16</v>
      </c>
      <c r="M5695" s="4">
        <v>0</v>
      </c>
      <c r="N5695" s="4">
        <v>0</v>
      </c>
      <c r="O5695" s="4" t="s">
        <v>24</v>
      </c>
      <c r="P5695" s="4" t="s">
        <v>25</v>
      </c>
      <c r="Q5695" s="4">
        <v>27039557</v>
      </c>
      <c r="R5695" s="4">
        <v>82920623</v>
      </c>
      <c r="S5695" s="7">
        <v>413945119560486</v>
      </c>
      <c r="T5695" s="7">
        <v>212725157681025</v>
      </c>
      <c r="U5695" s="2"/>
      <c r="V5695" s="3" t="s">
        <v>6103</v>
      </c>
      <c r="W5695" s="3" t="s">
        <v>11653</v>
      </c>
      <c r="X5695" s="4" t="s">
        <v>3753</v>
      </c>
      <c r="Y5695" s="3">
        <v>4</v>
      </c>
      <c r="Z5695" s="3">
        <v>0</v>
      </c>
      <c r="AA5695" s="5">
        <v>0</v>
      </c>
      <c r="AB5695" s="25">
        <v>16</v>
      </c>
      <c r="AC5695" s="33" t="str">
        <f>IF(G5695=X5695,"N","S")</f>
        <v>N</v>
      </c>
      <c r="AD5695" s="4">
        <f>K5695-(Y5695+Z5695)</f>
        <v>0</v>
      </c>
      <c r="AE5695" s="37">
        <f>M5695-AA5695</f>
        <v>0</v>
      </c>
    </row>
    <row r="5696" spans="1:31" x14ac:dyDescent="0.25">
      <c r="A5696" s="22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/>
      <c r="R5696" s="20"/>
      <c r="S5696" s="24"/>
      <c r="T5696" s="24"/>
      <c r="U5696" s="2"/>
      <c r="V5696" s="3" t="s">
        <v>6103</v>
      </c>
      <c r="W5696" s="3" t="s">
        <v>11654</v>
      </c>
      <c r="X5696" s="4" t="s">
        <v>11655</v>
      </c>
      <c r="Y5696" s="3">
        <v>0</v>
      </c>
      <c r="Z5696" s="3">
        <v>3</v>
      </c>
      <c r="AA5696" s="5">
        <v>0</v>
      </c>
      <c r="AB5696" s="25">
        <v>6</v>
      </c>
      <c r="AC5696" s="33" t="str">
        <f>IF(G5696=X5696,"N","S")</f>
        <v>S</v>
      </c>
      <c r="AD5696" s="4">
        <f>K5696-(Y5696+Z5696)</f>
        <v>-3</v>
      </c>
      <c r="AE5696" s="37">
        <f>M5696-AA5696</f>
        <v>0</v>
      </c>
    </row>
    <row r="5697" spans="1:31" x14ac:dyDescent="0.25">
      <c r="A5697" s="14">
        <v>45108</v>
      </c>
      <c r="B5697" s="4" t="s">
        <v>20</v>
      </c>
      <c r="C5697" s="4">
        <v>5</v>
      </c>
      <c r="D5697" s="4" t="s">
        <v>3389</v>
      </c>
      <c r="E5697" s="4">
        <v>23</v>
      </c>
      <c r="F5697" s="4" t="s">
        <v>3749</v>
      </c>
      <c r="G5697" s="4" t="s">
        <v>3770</v>
      </c>
      <c r="H5697" s="4">
        <v>22.5</v>
      </c>
      <c r="I5697" s="4">
        <v>10</v>
      </c>
      <c r="J5697" s="4">
        <v>40</v>
      </c>
      <c r="K5697" s="4">
        <v>10</v>
      </c>
      <c r="L5697" s="4">
        <v>40</v>
      </c>
      <c r="M5697" s="4">
        <v>0</v>
      </c>
      <c r="N5697" s="4">
        <v>0</v>
      </c>
      <c r="O5697" s="4" t="s">
        <v>24</v>
      </c>
      <c r="P5697" s="4" t="s">
        <v>25</v>
      </c>
      <c r="Q5697" s="4">
        <v>26959482</v>
      </c>
      <c r="R5697" s="4">
        <v>83004472</v>
      </c>
      <c r="S5697" s="7">
        <v>413952598792822</v>
      </c>
      <c r="T5697" s="7">
        <v>212628371794344</v>
      </c>
      <c r="U5697" s="2"/>
      <c r="V5697" s="3" t="s">
        <v>6103</v>
      </c>
      <c r="W5697" s="3" t="s">
        <v>11656</v>
      </c>
      <c r="X5697" s="4" t="s">
        <v>3770</v>
      </c>
      <c r="Y5697" s="3">
        <v>10</v>
      </c>
      <c r="Z5697" s="3">
        <v>0</v>
      </c>
      <c r="AA5697" s="5">
        <v>0</v>
      </c>
      <c r="AB5697" s="25">
        <v>40</v>
      </c>
      <c r="AC5697" s="33" t="str">
        <f>IF(G5697=X5697,"N","S")</f>
        <v>N</v>
      </c>
      <c r="AD5697" s="4">
        <f>K5697-(Y5697+Z5697)</f>
        <v>0</v>
      </c>
      <c r="AE5697" s="37">
        <f>M5697-AA5697</f>
        <v>0</v>
      </c>
    </row>
    <row r="5698" spans="1:31" x14ac:dyDescent="0.25">
      <c r="A5698" s="14">
        <v>45108</v>
      </c>
      <c r="B5698" s="4" t="s">
        <v>20</v>
      </c>
      <c r="C5698" s="4">
        <v>2</v>
      </c>
      <c r="D5698" s="4" t="s">
        <v>512</v>
      </c>
      <c r="E5698" s="4">
        <v>7</v>
      </c>
      <c r="F5698" s="4" t="s">
        <v>651</v>
      </c>
      <c r="G5698" s="4" t="s">
        <v>804</v>
      </c>
      <c r="H5698" s="4">
        <v>22.47</v>
      </c>
      <c r="I5698" s="4">
        <v>5</v>
      </c>
      <c r="J5698" s="4">
        <v>20</v>
      </c>
      <c r="K5698" s="4">
        <v>1</v>
      </c>
      <c r="L5698" s="4">
        <v>4</v>
      </c>
      <c r="M5698" s="4">
        <v>4</v>
      </c>
      <c r="N5698" s="4">
        <v>16</v>
      </c>
      <c r="O5698" s="4" t="s">
        <v>24</v>
      </c>
      <c r="P5698" s="4" t="s">
        <v>25</v>
      </c>
      <c r="Q5698" s="4">
        <v>30505531</v>
      </c>
      <c r="R5698" s="4">
        <v>83470339</v>
      </c>
      <c r="S5698" s="7">
        <v>41399770042334</v>
      </c>
      <c r="T5698" s="7">
        <v>216864396480666</v>
      </c>
      <c r="U5698" s="2"/>
      <c r="V5698" s="3" t="s">
        <v>6062</v>
      </c>
      <c r="W5698" s="3" t="s">
        <v>11657</v>
      </c>
      <c r="X5698" s="4" t="s">
        <v>804</v>
      </c>
      <c r="Y5698" s="3">
        <v>1</v>
      </c>
      <c r="Z5698" s="3">
        <v>0</v>
      </c>
      <c r="AA5698" s="5">
        <v>4</v>
      </c>
      <c r="AB5698" s="25">
        <v>20</v>
      </c>
      <c r="AC5698" s="33" t="str">
        <f>IF(G5698=X5698,"N","S")</f>
        <v>N</v>
      </c>
      <c r="AD5698" s="4">
        <f>K5698-(Y5698+Z5698)</f>
        <v>0</v>
      </c>
      <c r="AE5698" s="37">
        <f>M5698-AA5698</f>
        <v>0</v>
      </c>
    </row>
    <row r="5699" spans="1:31" x14ac:dyDescent="0.25">
      <c r="A5699" s="14">
        <v>45108</v>
      </c>
      <c r="B5699" s="4" t="s">
        <v>20</v>
      </c>
      <c r="C5699" s="4">
        <v>2</v>
      </c>
      <c r="D5699" s="4" t="s">
        <v>512</v>
      </c>
      <c r="E5699" s="4">
        <v>7</v>
      </c>
      <c r="F5699" s="4" t="s">
        <v>651</v>
      </c>
      <c r="G5699" s="4" t="s">
        <v>883</v>
      </c>
      <c r="H5699" s="4">
        <v>11.25</v>
      </c>
      <c r="I5699" s="4">
        <v>5</v>
      </c>
      <c r="J5699" s="4">
        <v>20</v>
      </c>
      <c r="K5699" s="4">
        <v>5</v>
      </c>
      <c r="L5699" s="4">
        <v>20</v>
      </c>
      <c r="M5699" s="4">
        <v>0</v>
      </c>
      <c r="N5699" s="4">
        <v>0</v>
      </c>
      <c r="O5699" s="4" t="s">
        <v>24</v>
      </c>
      <c r="P5699" s="4" t="s">
        <v>25</v>
      </c>
      <c r="Q5699" s="4">
        <v>30348304</v>
      </c>
      <c r="R5699" s="4">
        <v>83632790</v>
      </c>
      <c r="S5699" s="7">
        <v>414012195781761</v>
      </c>
      <c r="T5699" s="7">
        <v>216674457299698</v>
      </c>
      <c r="U5699" s="2"/>
      <c r="V5699" s="3" t="s">
        <v>6062</v>
      </c>
      <c r="W5699" s="3" t="s">
        <v>11658</v>
      </c>
      <c r="X5699" s="4" t="s">
        <v>883</v>
      </c>
      <c r="Y5699" s="3">
        <v>5</v>
      </c>
      <c r="Z5699" s="3">
        <v>0</v>
      </c>
      <c r="AA5699" s="5">
        <v>0</v>
      </c>
      <c r="AB5699" s="25">
        <v>20</v>
      </c>
      <c r="AC5699" s="33" t="str">
        <f>IF(G5699=X5699,"N","S")</f>
        <v>N</v>
      </c>
      <c r="AD5699" s="4">
        <f>K5699-(Y5699+Z5699)</f>
        <v>0</v>
      </c>
      <c r="AE5699" s="37">
        <f>M5699-AA5699</f>
        <v>0</v>
      </c>
    </row>
    <row r="5700" spans="1:31" x14ac:dyDescent="0.25">
      <c r="A5700" s="14">
        <v>45108</v>
      </c>
      <c r="B5700" s="4" t="s">
        <v>20</v>
      </c>
      <c r="C5700" s="4">
        <v>6</v>
      </c>
      <c r="D5700" s="4" t="s">
        <v>3792</v>
      </c>
      <c r="E5700" s="4">
        <v>32</v>
      </c>
      <c r="F5700" s="4" t="s">
        <v>3793</v>
      </c>
      <c r="G5700" s="4" t="s">
        <v>3814</v>
      </c>
      <c r="H5700" s="4">
        <v>22</v>
      </c>
      <c r="I5700" s="4">
        <v>4</v>
      </c>
      <c r="J5700" s="4">
        <v>16</v>
      </c>
      <c r="K5700" s="4">
        <v>0</v>
      </c>
      <c r="L5700" s="4">
        <v>0</v>
      </c>
      <c r="M5700" s="4">
        <v>4</v>
      </c>
      <c r="N5700" s="4">
        <v>16</v>
      </c>
      <c r="O5700" s="4" t="s">
        <v>24</v>
      </c>
      <c r="P5700" s="4" t="s">
        <v>25</v>
      </c>
      <c r="Q5700" s="4">
        <v>30280559</v>
      </c>
      <c r="R5700" s="4">
        <v>83701302</v>
      </c>
      <c r="S5700" s="7">
        <v>414018307703826</v>
      </c>
      <c r="T5700" s="7">
        <v>21659263196404</v>
      </c>
      <c r="U5700" s="2"/>
      <c r="V5700" s="3" t="s">
        <v>6091</v>
      </c>
      <c r="W5700" s="3" t="s">
        <v>11659</v>
      </c>
      <c r="X5700" s="4" t="s">
        <v>3814</v>
      </c>
      <c r="Y5700" s="3">
        <v>0</v>
      </c>
      <c r="Z5700" s="3">
        <v>0</v>
      </c>
      <c r="AA5700" s="5">
        <v>4</v>
      </c>
      <c r="AB5700" s="25">
        <v>16</v>
      </c>
      <c r="AC5700" s="33" t="str">
        <f>IF(G5700=X5700,"N","S")</f>
        <v>N</v>
      </c>
      <c r="AD5700" s="4">
        <f>K5700-(Y5700+Z5700)</f>
        <v>0</v>
      </c>
      <c r="AE5700" s="37">
        <f>M5700-AA5700</f>
        <v>0</v>
      </c>
    </row>
    <row r="5701" spans="1:31" x14ac:dyDescent="0.25">
      <c r="A5701" s="14">
        <v>45108</v>
      </c>
      <c r="B5701" s="4" t="s">
        <v>20</v>
      </c>
      <c r="C5701" s="4">
        <v>2</v>
      </c>
      <c r="D5701" s="4" t="s">
        <v>512</v>
      </c>
      <c r="E5701" s="4">
        <v>5</v>
      </c>
      <c r="F5701" s="4" t="s">
        <v>513</v>
      </c>
      <c r="G5701" s="4" t="s">
        <v>636</v>
      </c>
      <c r="H5701" s="4">
        <v>22.5</v>
      </c>
      <c r="I5701" s="4">
        <v>10</v>
      </c>
      <c r="J5701" s="4">
        <v>40</v>
      </c>
      <c r="K5701" s="4">
        <v>10</v>
      </c>
      <c r="L5701" s="4">
        <v>40</v>
      </c>
      <c r="M5701" s="4">
        <v>0</v>
      </c>
      <c r="N5701" s="4">
        <v>0</v>
      </c>
      <c r="O5701" s="4" t="s">
        <v>24</v>
      </c>
      <c r="P5701" s="4" t="s">
        <v>25</v>
      </c>
      <c r="Q5701" s="4">
        <v>31404483</v>
      </c>
      <c r="R5701" s="4">
        <v>82625392</v>
      </c>
      <c r="S5701" s="7">
        <v>413922370587666</v>
      </c>
      <c r="T5701" s="7">
        <v>217949269706345</v>
      </c>
      <c r="U5701" s="2"/>
      <c r="V5701" s="3" t="s">
        <v>6062</v>
      </c>
      <c r="W5701" s="3" t="s">
        <v>11660</v>
      </c>
      <c r="X5701" s="4" t="s">
        <v>636</v>
      </c>
      <c r="Y5701" s="3">
        <v>10</v>
      </c>
      <c r="Z5701" s="3">
        <v>0</v>
      </c>
      <c r="AA5701" s="5">
        <v>0</v>
      </c>
      <c r="AB5701" s="25">
        <v>40</v>
      </c>
      <c r="AC5701" s="33" t="str">
        <f>IF(G5701=X5701,"N","S")</f>
        <v>N</v>
      </c>
      <c r="AD5701" s="4">
        <f>K5701-(Y5701+Z5701)</f>
        <v>0</v>
      </c>
      <c r="AE5701" s="37">
        <f>M5701-AA5701</f>
        <v>0</v>
      </c>
    </row>
    <row r="5702" spans="1:31" x14ac:dyDescent="0.25">
      <c r="A5702" s="14">
        <v>45108</v>
      </c>
      <c r="B5702" s="4" t="s">
        <v>20</v>
      </c>
      <c r="C5702" s="4">
        <v>2</v>
      </c>
      <c r="D5702" s="4" t="s">
        <v>512</v>
      </c>
      <c r="E5702" s="4">
        <v>5</v>
      </c>
      <c r="F5702" s="4" t="s">
        <v>513</v>
      </c>
      <c r="G5702" s="4" t="s">
        <v>517</v>
      </c>
      <c r="H5702" s="4">
        <v>27</v>
      </c>
      <c r="I5702" s="4">
        <v>12</v>
      </c>
      <c r="J5702" s="4">
        <v>48</v>
      </c>
      <c r="K5702" s="4">
        <v>12</v>
      </c>
      <c r="L5702" s="4">
        <v>48</v>
      </c>
      <c r="M5702" s="4">
        <v>0</v>
      </c>
      <c r="N5702" s="4">
        <v>0</v>
      </c>
      <c r="O5702" s="4" t="s">
        <v>24</v>
      </c>
      <c r="P5702" s="4" t="s">
        <v>25</v>
      </c>
      <c r="Q5702" s="4">
        <v>31368681</v>
      </c>
      <c r="R5702" s="4">
        <v>82662548</v>
      </c>
      <c r="S5702" s="7">
        <v>413925686572687</v>
      </c>
      <c r="T5702" s="7">
        <v>217906028206451</v>
      </c>
      <c r="U5702" s="2"/>
      <c r="V5702" s="3" t="s">
        <v>6062</v>
      </c>
      <c r="W5702" s="3" t="s">
        <v>11661</v>
      </c>
      <c r="X5702" s="4" t="s">
        <v>517</v>
      </c>
      <c r="Y5702" s="3">
        <v>12</v>
      </c>
      <c r="Z5702" s="3">
        <v>0</v>
      </c>
      <c r="AA5702" s="5">
        <v>0</v>
      </c>
      <c r="AB5702" s="25">
        <v>48</v>
      </c>
      <c r="AC5702" s="33" t="str">
        <f>IF(G5702=X5702,"N","S")</f>
        <v>N</v>
      </c>
      <c r="AD5702" s="4">
        <f>K5702-(Y5702+Z5702)</f>
        <v>0</v>
      </c>
      <c r="AE5702" s="37">
        <f>M5702-AA5702</f>
        <v>0</v>
      </c>
    </row>
    <row r="5703" spans="1:31" x14ac:dyDescent="0.25">
      <c r="A5703" s="14">
        <v>45108</v>
      </c>
      <c r="B5703" s="4" t="s">
        <v>20</v>
      </c>
      <c r="C5703" s="4">
        <v>2</v>
      </c>
      <c r="D5703" s="4" t="s">
        <v>512</v>
      </c>
      <c r="E5703" s="4">
        <v>5</v>
      </c>
      <c r="F5703" s="4" t="s">
        <v>513</v>
      </c>
      <c r="G5703" s="4" t="s">
        <v>583</v>
      </c>
      <c r="H5703" s="4">
        <v>13.5</v>
      </c>
      <c r="I5703" s="4">
        <v>6</v>
      </c>
      <c r="J5703" s="4">
        <v>24</v>
      </c>
      <c r="K5703" s="4">
        <v>6</v>
      </c>
      <c r="L5703" s="4">
        <v>24</v>
      </c>
      <c r="M5703" s="4">
        <v>0</v>
      </c>
      <c r="N5703" s="4">
        <v>0</v>
      </c>
      <c r="O5703" s="4" t="s">
        <v>24</v>
      </c>
      <c r="P5703" s="4" t="s">
        <v>25</v>
      </c>
      <c r="Q5703" s="4">
        <v>31473045</v>
      </c>
      <c r="R5703" s="4">
        <v>82565207</v>
      </c>
      <c r="S5703" s="7">
        <v>413917008351931</v>
      </c>
      <c r="T5703" s="7">
        <v>218031953247765</v>
      </c>
      <c r="U5703" s="2"/>
      <c r="V5703" s="3" t="s">
        <v>6062</v>
      </c>
      <c r="W5703" s="3" t="s">
        <v>11662</v>
      </c>
      <c r="X5703" s="4" t="s">
        <v>583</v>
      </c>
      <c r="Y5703" s="3">
        <v>6</v>
      </c>
      <c r="Z5703" s="3">
        <v>0</v>
      </c>
      <c r="AA5703" s="5">
        <v>0</v>
      </c>
      <c r="AB5703" s="25">
        <v>24</v>
      </c>
      <c r="AC5703" s="33" t="str">
        <f>IF(G5703=X5703,"N","S")</f>
        <v>N</v>
      </c>
      <c r="AD5703" s="4">
        <f>K5703-(Y5703+Z5703)</f>
        <v>0</v>
      </c>
      <c r="AE5703" s="37">
        <f>M5703-AA5703</f>
        <v>0</v>
      </c>
    </row>
    <row r="5704" spans="1:31" x14ac:dyDescent="0.25">
      <c r="A5704" s="14">
        <v>45108</v>
      </c>
      <c r="B5704" s="4" t="s">
        <v>20</v>
      </c>
      <c r="C5704" s="4">
        <v>2</v>
      </c>
      <c r="D5704" s="4" t="s">
        <v>512</v>
      </c>
      <c r="E5704" s="4">
        <v>5</v>
      </c>
      <c r="F5704" s="4" t="s">
        <v>513</v>
      </c>
      <c r="G5704" s="4" t="s">
        <v>574</v>
      </c>
      <c r="H5704" s="4">
        <v>9</v>
      </c>
      <c r="I5704" s="4">
        <v>4</v>
      </c>
      <c r="J5704" s="4">
        <v>16</v>
      </c>
      <c r="K5704" s="4">
        <v>4</v>
      </c>
      <c r="L5704" s="4">
        <v>16</v>
      </c>
      <c r="M5704" s="4">
        <v>0</v>
      </c>
      <c r="N5704" s="4">
        <v>0</v>
      </c>
      <c r="O5704" s="4" t="s">
        <v>24</v>
      </c>
      <c r="P5704" s="4" t="s">
        <v>25</v>
      </c>
      <c r="Q5704" s="4">
        <v>31320449</v>
      </c>
      <c r="R5704" s="4">
        <v>82712186</v>
      </c>
      <c r="S5704" s="7">
        <v>41393011614275</v>
      </c>
      <c r="T5704" s="7">
        <v>217847777852786</v>
      </c>
      <c r="U5704" s="2"/>
      <c r="V5704" s="3" t="s">
        <v>6062</v>
      </c>
      <c r="W5704" s="3" t="s">
        <v>11663</v>
      </c>
      <c r="X5704" s="4" t="s">
        <v>574</v>
      </c>
      <c r="Y5704" s="3">
        <v>4</v>
      </c>
      <c r="Z5704" s="3">
        <v>0</v>
      </c>
      <c r="AA5704" s="5">
        <v>0</v>
      </c>
      <c r="AB5704" s="25">
        <v>16</v>
      </c>
      <c r="AC5704" s="33" t="str">
        <f>IF(G5704=X5704,"N","S")</f>
        <v>N</v>
      </c>
      <c r="AD5704" s="4">
        <f>K5704-(Y5704+Z5704)</f>
        <v>0</v>
      </c>
      <c r="AE5704" s="37">
        <f>M5704-AA5704</f>
        <v>0</v>
      </c>
    </row>
    <row r="5705" spans="1:31" x14ac:dyDescent="0.25">
      <c r="A5705" s="14">
        <v>45108</v>
      </c>
      <c r="B5705" s="4" t="s">
        <v>20</v>
      </c>
      <c r="C5705" s="4">
        <v>2</v>
      </c>
      <c r="D5705" s="4" t="s">
        <v>512</v>
      </c>
      <c r="E5705" s="4">
        <v>7</v>
      </c>
      <c r="F5705" s="4" t="s">
        <v>651</v>
      </c>
      <c r="G5705" s="4" t="s">
        <v>1127</v>
      </c>
      <c r="H5705" s="4">
        <v>11.25</v>
      </c>
      <c r="I5705" s="4">
        <v>5</v>
      </c>
      <c r="J5705" s="4">
        <v>20</v>
      </c>
      <c r="K5705" s="4">
        <v>5</v>
      </c>
      <c r="L5705" s="4">
        <v>20</v>
      </c>
      <c r="M5705" s="4">
        <v>0</v>
      </c>
      <c r="N5705" s="4">
        <v>0</v>
      </c>
      <c r="O5705" s="4" t="s">
        <v>24</v>
      </c>
      <c r="P5705" s="4" t="s">
        <v>25</v>
      </c>
      <c r="Q5705" s="4">
        <v>31370556</v>
      </c>
      <c r="R5705" s="4">
        <v>82585429</v>
      </c>
      <c r="S5705" s="7">
        <v>413918742297883</v>
      </c>
      <c r="T5705" s="7">
        <v>217909144658187</v>
      </c>
      <c r="U5705" s="2"/>
      <c r="V5705" s="3" t="s">
        <v>6062</v>
      </c>
      <c r="W5705" s="3" t="s">
        <v>11664</v>
      </c>
      <c r="X5705" s="4" t="s">
        <v>1127</v>
      </c>
      <c r="Y5705" s="3">
        <v>5</v>
      </c>
      <c r="Z5705" s="3">
        <v>0</v>
      </c>
      <c r="AA5705" s="5">
        <v>0</v>
      </c>
      <c r="AB5705" s="25">
        <v>20</v>
      </c>
      <c r="AC5705" s="33" t="str">
        <f>IF(G5705=X5705,"N","S")</f>
        <v>N</v>
      </c>
      <c r="AD5705" s="4">
        <f>K5705-(Y5705+Z5705)</f>
        <v>0</v>
      </c>
      <c r="AE5705" s="37">
        <f>M5705-AA5705</f>
        <v>0</v>
      </c>
    </row>
    <row r="5706" spans="1:31" x14ac:dyDescent="0.25">
      <c r="A5706" s="14">
        <v>45108</v>
      </c>
      <c r="B5706" s="4" t="s">
        <v>20</v>
      </c>
      <c r="C5706" s="4">
        <v>2</v>
      </c>
      <c r="D5706" s="4" t="s">
        <v>512</v>
      </c>
      <c r="E5706" s="4">
        <v>7</v>
      </c>
      <c r="F5706" s="4" t="s">
        <v>651</v>
      </c>
      <c r="G5706" s="4" t="s">
        <v>930</v>
      </c>
      <c r="H5706" s="4">
        <v>9</v>
      </c>
      <c r="I5706" s="4">
        <v>4</v>
      </c>
      <c r="J5706" s="4">
        <v>16</v>
      </c>
      <c r="K5706" s="4">
        <v>4</v>
      </c>
      <c r="L5706" s="4">
        <v>16</v>
      </c>
      <c r="M5706" s="4">
        <v>0</v>
      </c>
      <c r="N5706" s="4">
        <v>0</v>
      </c>
      <c r="O5706" s="4" t="s">
        <v>24</v>
      </c>
      <c r="P5706" s="4" t="s">
        <v>25</v>
      </c>
      <c r="Q5706" s="4">
        <v>31204792</v>
      </c>
      <c r="R5706" s="4">
        <v>82754670</v>
      </c>
      <c r="S5706" s="7">
        <v>413933843695659</v>
      </c>
      <c r="T5706" s="7">
        <v>217708963836236</v>
      </c>
      <c r="U5706" s="2"/>
      <c r="V5706" s="3" t="s">
        <v>6062</v>
      </c>
      <c r="W5706" s="3" t="s">
        <v>11665</v>
      </c>
      <c r="X5706" s="4" t="s">
        <v>930</v>
      </c>
      <c r="Y5706" s="3">
        <v>4</v>
      </c>
      <c r="Z5706" s="3">
        <v>0</v>
      </c>
      <c r="AA5706" s="5">
        <v>0</v>
      </c>
      <c r="AB5706" s="25">
        <v>16</v>
      </c>
      <c r="AC5706" s="33" t="str">
        <f>IF(G5706=X5706,"N","S")</f>
        <v>N</v>
      </c>
      <c r="AD5706" s="4">
        <f>K5706-(Y5706+Z5706)</f>
        <v>0</v>
      </c>
      <c r="AE5706" s="37">
        <f>M5706-AA5706</f>
        <v>0</v>
      </c>
    </row>
    <row r="5707" spans="1:31" x14ac:dyDescent="0.25">
      <c r="A5707" s="14">
        <v>45108</v>
      </c>
      <c r="B5707" s="4" t="s">
        <v>20</v>
      </c>
      <c r="C5707" s="4">
        <v>2</v>
      </c>
      <c r="D5707" s="4" t="s">
        <v>512</v>
      </c>
      <c r="E5707" s="4">
        <v>5</v>
      </c>
      <c r="F5707" s="4" t="s">
        <v>513</v>
      </c>
      <c r="G5707" s="4" t="s">
        <v>525</v>
      </c>
      <c r="H5707" s="4">
        <v>27</v>
      </c>
      <c r="I5707" s="4">
        <v>12</v>
      </c>
      <c r="J5707" s="4">
        <v>48</v>
      </c>
      <c r="K5707" s="4">
        <v>12</v>
      </c>
      <c r="L5707" s="4">
        <v>48</v>
      </c>
      <c r="M5707" s="4">
        <v>0</v>
      </c>
      <c r="N5707" s="4">
        <v>0</v>
      </c>
      <c r="O5707" s="4" t="s">
        <v>24</v>
      </c>
      <c r="P5707" s="4" t="s">
        <v>25</v>
      </c>
      <c r="Q5707" s="4">
        <v>31311673</v>
      </c>
      <c r="R5707" s="4">
        <v>82720125</v>
      </c>
      <c r="S5707" s="7">
        <v>413930823689365</v>
      </c>
      <c r="T5707" s="7">
        <v>217837191283854</v>
      </c>
      <c r="U5707" s="2"/>
      <c r="V5707" s="3" t="s">
        <v>6062</v>
      </c>
      <c r="W5707" s="3" t="s">
        <v>11666</v>
      </c>
      <c r="X5707" s="4" t="s">
        <v>525</v>
      </c>
      <c r="Y5707" s="3">
        <v>12</v>
      </c>
      <c r="Z5707" s="3">
        <v>0</v>
      </c>
      <c r="AA5707" s="5">
        <v>0</v>
      </c>
      <c r="AB5707" s="25">
        <v>48</v>
      </c>
      <c r="AC5707" s="33" t="str">
        <f>IF(G5707=X5707,"N","S")</f>
        <v>N</v>
      </c>
      <c r="AD5707" s="4">
        <f>K5707-(Y5707+Z5707)</f>
        <v>0</v>
      </c>
      <c r="AE5707" s="37">
        <f>M5707-AA5707</f>
        <v>0</v>
      </c>
    </row>
    <row r="5708" spans="1:31" x14ac:dyDescent="0.25">
      <c r="A5708" s="14">
        <v>45108</v>
      </c>
      <c r="B5708" s="4" t="s">
        <v>20</v>
      </c>
      <c r="C5708" s="4">
        <v>2</v>
      </c>
      <c r="D5708" s="4" t="s">
        <v>512</v>
      </c>
      <c r="E5708" s="4">
        <v>7</v>
      </c>
      <c r="F5708" s="4" t="s">
        <v>651</v>
      </c>
      <c r="G5708" s="4" t="s">
        <v>1089</v>
      </c>
      <c r="H5708" s="4">
        <v>22.5</v>
      </c>
      <c r="I5708" s="4">
        <v>10</v>
      </c>
      <c r="J5708" s="4">
        <v>40</v>
      </c>
      <c r="K5708" s="4">
        <v>10</v>
      </c>
      <c r="L5708" s="4">
        <v>40</v>
      </c>
      <c r="M5708" s="4">
        <v>0</v>
      </c>
      <c r="N5708" s="4">
        <v>0</v>
      </c>
      <c r="O5708" s="4" t="s">
        <v>24</v>
      </c>
      <c r="P5708" s="4" t="s">
        <v>25</v>
      </c>
      <c r="Q5708" s="4">
        <v>31194998</v>
      </c>
      <c r="R5708" s="4">
        <v>82765128</v>
      </c>
      <c r="S5708" s="7">
        <v>413934777236865</v>
      </c>
      <c r="T5708" s="7">
        <v>217697130852972</v>
      </c>
      <c r="U5708" s="2"/>
      <c r="V5708" s="3" t="s">
        <v>6062</v>
      </c>
      <c r="W5708" s="3" t="s">
        <v>11667</v>
      </c>
      <c r="X5708" s="4" t="s">
        <v>1089</v>
      </c>
      <c r="Y5708" s="3">
        <v>10</v>
      </c>
      <c r="Z5708" s="3">
        <v>0</v>
      </c>
      <c r="AA5708" s="5">
        <v>0</v>
      </c>
      <c r="AB5708" s="25">
        <v>40</v>
      </c>
      <c r="AC5708" s="33" t="str">
        <f>IF(G5708=X5708,"N","S")</f>
        <v>N</v>
      </c>
      <c r="AD5708" s="4">
        <f>K5708-(Y5708+Z5708)</f>
        <v>0</v>
      </c>
      <c r="AE5708" s="37">
        <f>M5708-AA5708</f>
        <v>0</v>
      </c>
    </row>
    <row r="5709" spans="1:31" x14ac:dyDescent="0.25">
      <c r="A5709" s="14">
        <v>45108</v>
      </c>
      <c r="B5709" s="4" t="s">
        <v>20</v>
      </c>
      <c r="C5709" s="4">
        <v>2</v>
      </c>
      <c r="D5709" s="4" t="s">
        <v>512</v>
      </c>
      <c r="E5709" s="4">
        <v>5</v>
      </c>
      <c r="F5709" s="4" t="s">
        <v>513</v>
      </c>
      <c r="G5709" s="4" t="s">
        <v>537</v>
      </c>
      <c r="H5709" s="4">
        <v>20.25</v>
      </c>
      <c r="I5709" s="4">
        <v>9</v>
      </c>
      <c r="J5709" s="4">
        <v>36</v>
      </c>
      <c r="K5709" s="4">
        <v>9</v>
      </c>
      <c r="L5709" s="4">
        <v>36</v>
      </c>
      <c r="M5709" s="4">
        <v>0</v>
      </c>
      <c r="N5709" s="4">
        <v>0</v>
      </c>
      <c r="O5709" s="4" t="s">
        <v>24</v>
      </c>
      <c r="P5709" s="4" t="s">
        <v>25</v>
      </c>
      <c r="Q5709" s="4">
        <v>31273645</v>
      </c>
      <c r="R5709" s="4">
        <v>82759319</v>
      </c>
      <c r="S5709" s="7">
        <v>413934321284924</v>
      </c>
      <c r="T5709" s="7">
        <v>217791263104875</v>
      </c>
      <c r="U5709" s="2"/>
      <c r="V5709" s="3" t="s">
        <v>6062</v>
      </c>
      <c r="W5709" s="3" t="s">
        <v>11668</v>
      </c>
      <c r="X5709" s="4" t="s">
        <v>537</v>
      </c>
      <c r="Y5709" s="3">
        <v>8</v>
      </c>
      <c r="Z5709" s="3">
        <v>0</v>
      </c>
      <c r="AA5709" s="5">
        <v>0</v>
      </c>
      <c r="AB5709" s="25">
        <v>32</v>
      </c>
      <c r="AC5709" s="33" t="str">
        <f>IF(G5709=X5709,"N","S")</f>
        <v>N</v>
      </c>
      <c r="AD5709" s="4">
        <f>K5709-(Y5709+Z5709)</f>
        <v>1</v>
      </c>
      <c r="AE5709" s="37">
        <f>M5709-AA5709</f>
        <v>0</v>
      </c>
    </row>
    <row r="5710" spans="1:31" x14ac:dyDescent="0.25">
      <c r="A5710" s="14">
        <v>45108</v>
      </c>
      <c r="B5710" s="4" t="s">
        <v>20</v>
      </c>
      <c r="C5710" s="4">
        <v>2</v>
      </c>
      <c r="D5710" s="4" t="s">
        <v>512</v>
      </c>
      <c r="E5710" s="4">
        <v>5</v>
      </c>
      <c r="F5710" s="4" t="s">
        <v>513</v>
      </c>
      <c r="G5710" s="4" t="s">
        <v>537</v>
      </c>
      <c r="H5710" s="4">
        <v>18</v>
      </c>
      <c r="I5710" s="4">
        <v>8</v>
      </c>
      <c r="J5710" s="4">
        <v>32</v>
      </c>
      <c r="K5710" s="4">
        <v>8</v>
      </c>
      <c r="L5710" s="4">
        <v>32</v>
      </c>
      <c r="M5710" s="4">
        <v>0</v>
      </c>
      <c r="N5710" s="4">
        <v>0</v>
      </c>
      <c r="O5710" s="4" t="s">
        <v>24</v>
      </c>
      <c r="P5710" s="4" t="s">
        <v>25</v>
      </c>
      <c r="Q5710" s="4">
        <v>31273645</v>
      </c>
      <c r="R5710" s="4">
        <v>82759319</v>
      </c>
      <c r="S5710" s="7">
        <v>413934321284924</v>
      </c>
      <c r="T5710" s="7">
        <v>217791263104875</v>
      </c>
      <c r="U5710" s="2"/>
      <c r="V5710" s="3" t="s">
        <v>6062</v>
      </c>
      <c r="W5710" s="3" t="s">
        <v>11669</v>
      </c>
      <c r="X5710" s="4" t="s">
        <v>537</v>
      </c>
      <c r="Y5710" s="3">
        <v>9</v>
      </c>
      <c r="Z5710" s="3">
        <v>0</v>
      </c>
      <c r="AA5710" s="5">
        <v>0</v>
      </c>
      <c r="AB5710" s="25">
        <v>36</v>
      </c>
      <c r="AC5710" s="33" t="str">
        <f>IF(G5710=X5710,"N","S")</f>
        <v>N</v>
      </c>
      <c r="AD5710" s="4">
        <f>K5710-(Y5710+Z5710)</f>
        <v>-1</v>
      </c>
      <c r="AE5710" s="37">
        <f>M5710-AA5710</f>
        <v>0</v>
      </c>
    </row>
    <row r="5711" spans="1:31" x14ac:dyDescent="0.25">
      <c r="A5711" s="14">
        <v>45108</v>
      </c>
      <c r="B5711" s="4" t="s">
        <v>20</v>
      </c>
      <c r="C5711" s="4">
        <v>2</v>
      </c>
      <c r="D5711" s="4" t="s">
        <v>512</v>
      </c>
      <c r="E5711" s="4">
        <v>5</v>
      </c>
      <c r="F5711" s="4" t="s">
        <v>513</v>
      </c>
      <c r="G5711" s="4" t="s">
        <v>545</v>
      </c>
      <c r="H5711" s="4">
        <v>18</v>
      </c>
      <c r="I5711" s="4">
        <v>8</v>
      </c>
      <c r="J5711" s="4">
        <v>32</v>
      </c>
      <c r="K5711" s="4">
        <v>8</v>
      </c>
      <c r="L5711" s="4">
        <v>32</v>
      </c>
      <c r="M5711" s="4">
        <v>0</v>
      </c>
      <c r="N5711" s="4">
        <v>0</v>
      </c>
      <c r="O5711" s="4" t="s">
        <v>24</v>
      </c>
      <c r="P5711" s="4" t="s">
        <v>25</v>
      </c>
      <c r="Q5711" s="4">
        <v>31267102</v>
      </c>
      <c r="R5711" s="4">
        <v>82765909</v>
      </c>
      <c r="S5711" s="7">
        <v>413934909234328</v>
      </c>
      <c r="T5711" s="7">
        <v>217783362514183</v>
      </c>
      <c r="U5711" s="2"/>
      <c r="V5711" s="3" t="s">
        <v>6062</v>
      </c>
      <c r="W5711" s="3" t="s">
        <v>11670</v>
      </c>
      <c r="X5711" s="4" t="s">
        <v>545</v>
      </c>
      <c r="Y5711" s="3">
        <v>8</v>
      </c>
      <c r="Z5711" s="3">
        <v>0</v>
      </c>
      <c r="AA5711" s="5">
        <v>0</v>
      </c>
      <c r="AB5711" s="25">
        <v>32</v>
      </c>
      <c r="AC5711" s="33" t="str">
        <f>IF(G5711=X5711,"N","S")</f>
        <v>N</v>
      </c>
      <c r="AD5711" s="4">
        <f>K5711-(Y5711+Z5711)</f>
        <v>0</v>
      </c>
      <c r="AE5711" s="37">
        <f>M5711-AA5711</f>
        <v>0</v>
      </c>
    </row>
    <row r="5712" spans="1:31" x14ac:dyDescent="0.25">
      <c r="A5712" s="14">
        <v>45108</v>
      </c>
      <c r="B5712" s="4" t="s">
        <v>20</v>
      </c>
      <c r="C5712" s="4">
        <v>2</v>
      </c>
      <c r="D5712" s="4" t="s">
        <v>512</v>
      </c>
      <c r="E5712" s="4">
        <v>5</v>
      </c>
      <c r="F5712" s="4" t="s">
        <v>513</v>
      </c>
      <c r="G5712" s="4" t="s">
        <v>619</v>
      </c>
      <c r="H5712" s="4">
        <v>13.5</v>
      </c>
      <c r="I5712" s="4">
        <v>6</v>
      </c>
      <c r="J5712" s="4">
        <v>24</v>
      </c>
      <c r="K5712" s="4">
        <v>6</v>
      </c>
      <c r="L5712" s="4">
        <v>24</v>
      </c>
      <c r="M5712" s="4">
        <v>0</v>
      </c>
      <c r="N5712" s="4">
        <v>0</v>
      </c>
      <c r="O5712" s="4" t="s">
        <v>24</v>
      </c>
      <c r="P5712" s="4" t="s">
        <v>25</v>
      </c>
      <c r="Q5712" s="4">
        <v>31450740</v>
      </c>
      <c r="R5712" s="4">
        <v>82578969</v>
      </c>
      <c r="S5712" s="7">
        <v>413918228846483</v>
      </c>
      <c r="T5712" s="7">
        <v>218005120137859</v>
      </c>
      <c r="U5712" s="2"/>
      <c r="V5712" s="3" t="s">
        <v>6062</v>
      </c>
      <c r="W5712" s="3" t="s">
        <v>11671</v>
      </c>
      <c r="X5712" s="4" t="s">
        <v>619</v>
      </c>
      <c r="Y5712" s="3">
        <v>6</v>
      </c>
      <c r="Z5712" s="3">
        <v>0</v>
      </c>
      <c r="AA5712" s="5">
        <v>0</v>
      </c>
      <c r="AB5712" s="25">
        <v>24</v>
      </c>
      <c r="AC5712" s="33" t="str">
        <f>IF(G5712=X5712,"N","S")</f>
        <v>N</v>
      </c>
      <c r="AD5712" s="4">
        <f>K5712-(Y5712+Z5712)</f>
        <v>0</v>
      </c>
      <c r="AE5712" s="37">
        <f>M5712-AA5712</f>
        <v>0</v>
      </c>
    </row>
    <row r="5713" spans="1:31" x14ac:dyDescent="0.25">
      <c r="A5713" s="14">
        <v>45108</v>
      </c>
      <c r="B5713" s="4" t="s">
        <v>20</v>
      </c>
      <c r="C5713" s="4">
        <v>2</v>
      </c>
      <c r="D5713" s="4" t="s">
        <v>512</v>
      </c>
      <c r="E5713" s="4">
        <v>5</v>
      </c>
      <c r="F5713" s="4" t="s">
        <v>513</v>
      </c>
      <c r="G5713" s="4" t="s">
        <v>596</v>
      </c>
      <c r="H5713" s="4">
        <v>18</v>
      </c>
      <c r="I5713" s="4">
        <v>8</v>
      </c>
      <c r="J5713" s="4">
        <v>32</v>
      </c>
      <c r="K5713" s="4">
        <v>8</v>
      </c>
      <c r="L5713" s="4">
        <v>32</v>
      </c>
      <c r="M5713" s="4">
        <v>0</v>
      </c>
      <c r="N5713" s="4">
        <v>0</v>
      </c>
      <c r="O5713" s="4" t="s">
        <v>24</v>
      </c>
      <c r="P5713" s="4" t="s">
        <v>25</v>
      </c>
      <c r="Q5713" s="4">
        <v>31244253</v>
      </c>
      <c r="R5713" s="4">
        <v>82790020</v>
      </c>
      <c r="S5713" s="7">
        <v>413937061306842</v>
      </c>
      <c r="T5713" s="7">
        <v>217755760056354</v>
      </c>
      <c r="U5713" s="2"/>
      <c r="V5713" s="3" t="s">
        <v>6062</v>
      </c>
      <c r="W5713" s="3" t="s">
        <v>11672</v>
      </c>
      <c r="X5713" s="4" t="s">
        <v>596</v>
      </c>
      <c r="Y5713" s="3">
        <v>8</v>
      </c>
      <c r="Z5713" s="3">
        <v>0</v>
      </c>
      <c r="AA5713" s="5">
        <v>0</v>
      </c>
      <c r="AB5713" s="25">
        <v>32</v>
      </c>
      <c r="AC5713" s="33" t="str">
        <f>IF(G5713=X5713,"N","S")</f>
        <v>N</v>
      </c>
      <c r="AD5713" s="4">
        <f>K5713-(Y5713+Z5713)</f>
        <v>0</v>
      </c>
      <c r="AE5713" s="37">
        <f>M5713-AA5713</f>
        <v>0</v>
      </c>
    </row>
    <row r="5714" spans="1:31" x14ac:dyDescent="0.25">
      <c r="A5714" s="14">
        <v>45108</v>
      </c>
      <c r="B5714" s="4" t="s">
        <v>20</v>
      </c>
      <c r="C5714" s="4">
        <v>2</v>
      </c>
      <c r="D5714" s="4" t="s">
        <v>512</v>
      </c>
      <c r="E5714" s="4">
        <v>5</v>
      </c>
      <c r="F5714" s="4" t="s">
        <v>513</v>
      </c>
      <c r="G5714" s="4" t="s">
        <v>570</v>
      </c>
      <c r="H5714" s="4">
        <v>13.5</v>
      </c>
      <c r="I5714" s="4">
        <v>6</v>
      </c>
      <c r="J5714" s="4">
        <v>24</v>
      </c>
      <c r="K5714" s="4">
        <v>6</v>
      </c>
      <c r="L5714" s="4">
        <v>24</v>
      </c>
      <c r="M5714" s="4">
        <v>0</v>
      </c>
      <c r="N5714" s="4">
        <v>0</v>
      </c>
      <c r="O5714" s="4" t="s">
        <v>24</v>
      </c>
      <c r="P5714" s="4" t="s">
        <v>25</v>
      </c>
      <c r="Q5714" s="4">
        <v>31234092</v>
      </c>
      <c r="R5714" s="4">
        <v>82799198</v>
      </c>
      <c r="S5714" s="7">
        <v>413937879253367</v>
      </c>
      <c r="T5714" s="7">
        <v>217743502659254</v>
      </c>
      <c r="U5714" s="2"/>
      <c r="V5714" s="3" t="s">
        <v>6062</v>
      </c>
      <c r="W5714" s="3" t="s">
        <v>11673</v>
      </c>
      <c r="X5714" s="4" t="s">
        <v>570</v>
      </c>
      <c r="Y5714" s="3">
        <v>6</v>
      </c>
      <c r="Z5714" s="3">
        <v>0</v>
      </c>
      <c r="AA5714" s="5">
        <v>0</v>
      </c>
      <c r="AB5714" s="25">
        <v>24</v>
      </c>
      <c r="AC5714" s="33" t="str">
        <f>IF(G5714=X5714,"N","S")</f>
        <v>N</v>
      </c>
      <c r="AD5714" s="4">
        <f>K5714-(Y5714+Z5714)</f>
        <v>0</v>
      </c>
      <c r="AE5714" s="37">
        <f>M5714-AA5714</f>
        <v>0</v>
      </c>
    </row>
    <row r="5715" spans="1:31" x14ac:dyDescent="0.25">
      <c r="A5715" s="14">
        <v>45108</v>
      </c>
      <c r="B5715" s="4" t="s">
        <v>20</v>
      </c>
      <c r="C5715" s="4">
        <v>2</v>
      </c>
      <c r="D5715" s="4" t="s">
        <v>512</v>
      </c>
      <c r="E5715" s="4">
        <v>7</v>
      </c>
      <c r="F5715" s="4" t="s">
        <v>651</v>
      </c>
      <c r="G5715" s="4" t="s">
        <v>933</v>
      </c>
      <c r="H5715" s="4">
        <v>27</v>
      </c>
      <c r="I5715" s="4">
        <v>12</v>
      </c>
      <c r="J5715" s="4">
        <v>48</v>
      </c>
      <c r="K5715" s="4">
        <v>12</v>
      </c>
      <c r="L5715" s="4">
        <v>48</v>
      </c>
      <c r="M5715" s="4">
        <v>0</v>
      </c>
      <c r="N5715" s="4">
        <v>0</v>
      </c>
      <c r="O5715" s="4" t="s">
        <v>24</v>
      </c>
      <c r="P5715" s="4" t="s">
        <v>25</v>
      </c>
      <c r="Q5715" s="4">
        <v>30882569</v>
      </c>
      <c r="R5715" s="4">
        <v>83084440</v>
      </c>
      <c r="S5715" s="7">
        <v>413963268745283</v>
      </c>
      <c r="T5715" s="7">
        <v>217319803634093</v>
      </c>
      <c r="U5715" s="2"/>
      <c r="V5715" s="3" t="s">
        <v>6062</v>
      </c>
      <c r="W5715" s="3" t="s">
        <v>11674</v>
      </c>
      <c r="X5715" s="4" t="s">
        <v>933</v>
      </c>
      <c r="Y5715" s="3">
        <v>8</v>
      </c>
      <c r="Z5715" s="3">
        <v>0</v>
      </c>
      <c r="AA5715" s="5">
        <v>0</v>
      </c>
      <c r="AB5715" s="25">
        <v>32</v>
      </c>
      <c r="AC5715" s="33" t="str">
        <f>IF(G5715=X5715,"N","S")</f>
        <v>N</v>
      </c>
      <c r="AD5715" s="4">
        <f>K5715-(Y5715+Z5715)</f>
        <v>4</v>
      </c>
      <c r="AE5715" s="37">
        <f>M5715-AA5715</f>
        <v>0</v>
      </c>
    </row>
    <row r="5716" spans="1:31" x14ac:dyDescent="0.25">
      <c r="A5716" s="14">
        <v>45108</v>
      </c>
      <c r="B5716" s="4" t="s">
        <v>20</v>
      </c>
      <c r="C5716" s="4">
        <v>2</v>
      </c>
      <c r="D5716" s="4" t="s">
        <v>512</v>
      </c>
      <c r="E5716" s="4">
        <v>7</v>
      </c>
      <c r="F5716" s="4" t="s">
        <v>651</v>
      </c>
      <c r="G5716" s="4" t="s">
        <v>933</v>
      </c>
      <c r="H5716" s="4">
        <v>18</v>
      </c>
      <c r="I5716" s="4">
        <v>8</v>
      </c>
      <c r="J5716" s="4">
        <v>32</v>
      </c>
      <c r="K5716" s="4">
        <v>8</v>
      </c>
      <c r="L5716" s="4">
        <v>32</v>
      </c>
      <c r="M5716" s="4">
        <v>0</v>
      </c>
      <c r="N5716" s="4">
        <v>0</v>
      </c>
      <c r="O5716" s="4" t="s">
        <v>24</v>
      </c>
      <c r="P5716" s="4" t="s">
        <v>25</v>
      </c>
      <c r="Q5716" s="4">
        <v>30882645</v>
      </c>
      <c r="R5716" s="4">
        <v>83084874</v>
      </c>
      <c r="S5716" s="7">
        <v>413963307899585</v>
      </c>
      <c r="T5716" s="7">
        <v>217319889584466</v>
      </c>
      <c r="U5716" s="2"/>
      <c r="V5716" s="3" t="s">
        <v>6062</v>
      </c>
      <c r="W5716" s="3" t="s">
        <v>11675</v>
      </c>
      <c r="X5716" s="4" t="s">
        <v>933</v>
      </c>
      <c r="Y5716" s="3">
        <v>12</v>
      </c>
      <c r="Z5716" s="3">
        <v>0</v>
      </c>
      <c r="AA5716" s="5">
        <v>0</v>
      </c>
      <c r="AB5716" s="25">
        <v>48</v>
      </c>
      <c r="AC5716" s="33" t="str">
        <f>IF(G5716=X5716,"N","S")</f>
        <v>N</v>
      </c>
      <c r="AD5716" s="4">
        <f>K5716-(Y5716+Z5716)</f>
        <v>-4</v>
      </c>
      <c r="AE5716" s="37">
        <f>M5716-AA5716</f>
        <v>0</v>
      </c>
    </row>
    <row r="5717" spans="1:31" x14ac:dyDescent="0.25">
      <c r="A5717" s="14">
        <v>45108</v>
      </c>
      <c r="B5717" s="4" t="s">
        <v>20</v>
      </c>
      <c r="C5717" s="4">
        <v>2</v>
      </c>
      <c r="D5717" s="4" t="s">
        <v>512</v>
      </c>
      <c r="E5717" s="4">
        <v>7</v>
      </c>
      <c r="F5717" s="4" t="s">
        <v>651</v>
      </c>
      <c r="G5717" s="4" t="s">
        <v>957</v>
      </c>
      <c r="H5717" s="4">
        <v>9</v>
      </c>
      <c r="I5717" s="4">
        <v>4</v>
      </c>
      <c r="J5717" s="4">
        <v>16</v>
      </c>
      <c r="K5717" s="4">
        <v>4</v>
      </c>
      <c r="L5717" s="4">
        <v>16</v>
      </c>
      <c r="M5717" s="4">
        <v>0</v>
      </c>
      <c r="N5717" s="4">
        <v>0</v>
      </c>
      <c r="O5717" s="4" t="s">
        <v>24</v>
      </c>
      <c r="P5717" s="4" t="s">
        <v>25</v>
      </c>
      <c r="Q5717" s="4">
        <v>30973820</v>
      </c>
      <c r="R5717" s="4">
        <v>83066471</v>
      </c>
      <c r="S5717" s="7">
        <v>41396172871391</v>
      </c>
      <c r="T5717" s="7">
        <v>217429154572101</v>
      </c>
      <c r="U5717" s="2"/>
      <c r="V5717" s="3" t="s">
        <v>6062</v>
      </c>
      <c r="W5717" s="3" t="s">
        <v>11676</v>
      </c>
      <c r="X5717" s="4" t="s">
        <v>957</v>
      </c>
      <c r="Y5717" s="3">
        <v>4</v>
      </c>
      <c r="Z5717" s="3">
        <v>0</v>
      </c>
      <c r="AA5717" s="5">
        <v>0</v>
      </c>
      <c r="AB5717" s="25">
        <v>16</v>
      </c>
      <c r="AC5717" s="33" t="str">
        <f>IF(G5717=X5717,"N","S")</f>
        <v>N</v>
      </c>
      <c r="AD5717" s="4">
        <f>K5717-(Y5717+Z5717)</f>
        <v>0</v>
      </c>
      <c r="AE5717" s="37">
        <f>M5717-AA5717</f>
        <v>0</v>
      </c>
    </row>
    <row r="5718" spans="1:31" x14ac:dyDescent="0.25">
      <c r="A5718" s="14">
        <v>45108</v>
      </c>
      <c r="B5718" s="4" t="s">
        <v>20</v>
      </c>
      <c r="C5718" s="4">
        <v>2</v>
      </c>
      <c r="D5718" s="4" t="s">
        <v>512</v>
      </c>
      <c r="E5718" s="4">
        <v>7</v>
      </c>
      <c r="F5718" s="4" t="s">
        <v>651</v>
      </c>
      <c r="G5718" s="4" t="s">
        <v>995</v>
      </c>
      <c r="H5718" s="4">
        <v>18</v>
      </c>
      <c r="I5718" s="4">
        <v>8</v>
      </c>
      <c r="J5718" s="4">
        <v>32</v>
      </c>
      <c r="K5718" s="4">
        <v>8</v>
      </c>
      <c r="L5718" s="4">
        <v>32</v>
      </c>
      <c r="M5718" s="4">
        <v>0</v>
      </c>
      <c r="N5718" s="4">
        <v>0</v>
      </c>
      <c r="O5718" s="4" t="s">
        <v>24</v>
      </c>
      <c r="P5718" s="4" t="s">
        <v>25</v>
      </c>
      <c r="Q5718" s="4">
        <v>30966525</v>
      </c>
      <c r="R5718" s="4">
        <v>83073914</v>
      </c>
      <c r="S5718" s="7">
        <v>413962392818983</v>
      </c>
      <c r="T5718" s="7">
        <v>217420344126159</v>
      </c>
      <c r="U5718" s="2"/>
      <c r="V5718" s="3" t="s">
        <v>6062</v>
      </c>
      <c r="W5718" s="3" t="s">
        <v>11677</v>
      </c>
      <c r="X5718" s="4" t="s">
        <v>995</v>
      </c>
      <c r="Y5718" s="3">
        <v>8</v>
      </c>
      <c r="Z5718" s="3">
        <v>0</v>
      </c>
      <c r="AA5718" s="5">
        <v>0</v>
      </c>
      <c r="AB5718" s="25">
        <v>32</v>
      </c>
      <c r="AC5718" s="33" t="str">
        <f>IF(G5718=X5718,"N","S")</f>
        <v>N</v>
      </c>
      <c r="AD5718" s="4">
        <f>K5718-(Y5718+Z5718)</f>
        <v>0</v>
      </c>
      <c r="AE5718" s="37">
        <f>M5718-AA5718</f>
        <v>0</v>
      </c>
    </row>
    <row r="5719" spans="1:31" x14ac:dyDescent="0.25">
      <c r="A5719" s="14">
        <v>45108</v>
      </c>
      <c r="B5719" s="4" t="s">
        <v>20</v>
      </c>
      <c r="C5719" s="4">
        <v>2</v>
      </c>
      <c r="D5719" s="4" t="s">
        <v>512</v>
      </c>
      <c r="E5719" s="4">
        <v>7</v>
      </c>
      <c r="F5719" s="4" t="s">
        <v>651</v>
      </c>
      <c r="G5719" s="4" t="s">
        <v>1117</v>
      </c>
      <c r="H5719" s="4">
        <v>27</v>
      </c>
      <c r="I5719" s="4">
        <v>12</v>
      </c>
      <c r="J5719" s="4">
        <v>48</v>
      </c>
      <c r="K5719" s="4">
        <v>12</v>
      </c>
      <c r="L5719" s="4">
        <v>48</v>
      </c>
      <c r="M5719" s="4">
        <v>0</v>
      </c>
      <c r="N5719" s="4">
        <v>0</v>
      </c>
      <c r="O5719" s="4" t="s">
        <v>24</v>
      </c>
      <c r="P5719" s="4" t="s">
        <v>25</v>
      </c>
      <c r="Q5719" s="4">
        <v>30824476</v>
      </c>
      <c r="R5719" s="4">
        <v>83144352</v>
      </c>
      <c r="S5719" s="7">
        <v>413968614872434</v>
      </c>
      <c r="T5719" s="7">
        <v>217249633675571</v>
      </c>
      <c r="U5719" s="2"/>
      <c r="V5719" s="3" t="s">
        <v>6062</v>
      </c>
      <c r="W5719" s="3" t="s">
        <v>11678</v>
      </c>
      <c r="X5719" s="4" t="s">
        <v>1117</v>
      </c>
      <c r="Y5719" s="3">
        <v>12</v>
      </c>
      <c r="Z5719" s="3">
        <v>0</v>
      </c>
      <c r="AA5719" s="5">
        <v>0</v>
      </c>
      <c r="AB5719" s="25">
        <v>48</v>
      </c>
      <c r="AC5719" s="33" t="str">
        <f>IF(G5719=X5719,"N","S")</f>
        <v>N</v>
      </c>
      <c r="AD5719" s="4">
        <f>K5719-(Y5719+Z5719)</f>
        <v>0</v>
      </c>
      <c r="AE5719" s="37">
        <f>M5719-AA5719</f>
        <v>0</v>
      </c>
    </row>
    <row r="5720" spans="1:31" x14ac:dyDescent="0.25">
      <c r="A5720" s="14">
        <v>45108</v>
      </c>
      <c r="B5720" s="4" t="s">
        <v>20</v>
      </c>
      <c r="C5720" s="4">
        <v>2</v>
      </c>
      <c r="D5720" s="4" t="s">
        <v>512</v>
      </c>
      <c r="E5720" s="4">
        <v>7</v>
      </c>
      <c r="F5720" s="4" t="s">
        <v>651</v>
      </c>
      <c r="G5720" s="4" t="s">
        <v>861</v>
      </c>
      <c r="H5720" s="4">
        <v>18</v>
      </c>
      <c r="I5720" s="4">
        <v>8</v>
      </c>
      <c r="J5720" s="4">
        <v>32</v>
      </c>
      <c r="K5720" s="4">
        <v>8</v>
      </c>
      <c r="L5720" s="4">
        <v>32</v>
      </c>
      <c r="M5720" s="4">
        <v>0</v>
      </c>
      <c r="N5720" s="4">
        <v>0</v>
      </c>
      <c r="O5720" s="4" t="s">
        <v>24</v>
      </c>
      <c r="P5720" s="4" t="s">
        <v>25</v>
      </c>
      <c r="Q5720" s="4">
        <v>30959112</v>
      </c>
      <c r="R5720" s="4">
        <v>83080722</v>
      </c>
      <c r="S5720" s="7">
        <v>413962999629633</v>
      </c>
      <c r="T5720" s="7">
        <v>217411399761641</v>
      </c>
      <c r="U5720" s="2"/>
      <c r="V5720" s="3" t="s">
        <v>6062</v>
      </c>
      <c r="W5720" s="3" t="s">
        <v>11679</v>
      </c>
      <c r="X5720" s="4" t="s">
        <v>861</v>
      </c>
      <c r="Y5720" s="3">
        <v>8</v>
      </c>
      <c r="Z5720" s="3">
        <v>0</v>
      </c>
      <c r="AA5720" s="5">
        <v>0</v>
      </c>
      <c r="AB5720" s="25">
        <v>32</v>
      </c>
      <c r="AC5720" s="33" t="str">
        <f>IF(G5720=X5720,"N","S")</f>
        <v>N</v>
      </c>
      <c r="AD5720" s="4">
        <f>K5720-(Y5720+Z5720)</f>
        <v>0</v>
      </c>
      <c r="AE5720" s="37">
        <f>M5720-AA5720</f>
        <v>0</v>
      </c>
    </row>
    <row r="5721" spans="1:31" x14ac:dyDescent="0.25">
      <c r="A5721" s="14">
        <v>45108</v>
      </c>
      <c r="B5721" s="4" t="s">
        <v>20</v>
      </c>
      <c r="C5721" s="4">
        <v>2</v>
      </c>
      <c r="D5721" s="4" t="s">
        <v>512</v>
      </c>
      <c r="E5721" s="4">
        <v>7</v>
      </c>
      <c r="F5721" s="4" t="s">
        <v>651</v>
      </c>
      <c r="G5721" s="4" t="s">
        <v>1073</v>
      </c>
      <c r="H5721" s="4">
        <v>18</v>
      </c>
      <c r="I5721" s="4">
        <v>8</v>
      </c>
      <c r="J5721" s="4">
        <v>32</v>
      </c>
      <c r="K5721" s="4">
        <v>8</v>
      </c>
      <c r="L5721" s="4">
        <v>32</v>
      </c>
      <c r="M5721" s="4">
        <v>0</v>
      </c>
      <c r="N5721" s="4">
        <v>0</v>
      </c>
      <c r="O5721" s="4" t="s">
        <v>24</v>
      </c>
      <c r="P5721" s="4" t="s">
        <v>25</v>
      </c>
      <c r="Q5721" s="4">
        <v>30815615</v>
      </c>
      <c r="R5721" s="4">
        <v>83153470</v>
      </c>
      <c r="S5721" s="7">
        <v>413969428477922</v>
      </c>
      <c r="T5721" s="7">
        <v>217238930694158</v>
      </c>
      <c r="U5721" s="2"/>
      <c r="V5721" s="3" t="s">
        <v>6062</v>
      </c>
      <c r="W5721" s="3" t="s">
        <v>11680</v>
      </c>
      <c r="X5721" s="4" t="s">
        <v>1073</v>
      </c>
      <c r="Y5721" s="3">
        <v>8</v>
      </c>
      <c r="Z5721" s="3">
        <v>0</v>
      </c>
      <c r="AA5721" s="5">
        <v>0</v>
      </c>
      <c r="AB5721" s="25">
        <v>32</v>
      </c>
      <c r="AC5721" s="33" t="str">
        <f>IF(G5721=X5721,"N","S")</f>
        <v>N</v>
      </c>
      <c r="AD5721" s="4">
        <f>K5721-(Y5721+Z5721)</f>
        <v>0</v>
      </c>
      <c r="AE5721" s="37">
        <f>M5721-AA5721</f>
        <v>0</v>
      </c>
    </row>
    <row r="5722" spans="1:31" x14ac:dyDescent="0.25">
      <c r="A5722" s="14">
        <v>45108</v>
      </c>
      <c r="B5722" s="4" t="s">
        <v>20</v>
      </c>
      <c r="C5722" s="4">
        <v>2</v>
      </c>
      <c r="D5722" s="4" t="s">
        <v>512</v>
      </c>
      <c r="E5722" s="4">
        <v>7</v>
      </c>
      <c r="F5722" s="4" t="s">
        <v>651</v>
      </c>
      <c r="G5722" s="4" t="s">
        <v>924</v>
      </c>
      <c r="H5722" s="4">
        <v>18</v>
      </c>
      <c r="I5722" s="4">
        <v>8</v>
      </c>
      <c r="J5722" s="4">
        <v>32</v>
      </c>
      <c r="K5722" s="4">
        <v>8</v>
      </c>
      <c r="L5722" s="4">
        <v>32</v>
      </c>
      <c r="M5722" s="4">
        <v>0</v>
      </c>
      <c r="N5722" s="4">
        <v>0</v>
      </c>
      <c r="O5722" s="4" t="s">
        <v>24</v>
      </c>
      <c r="P5722" s="4" t="s">
        <v>25</v>
      </c>
      <c r="Q5722" s="4">
        <v>30951310</v>
      </c>
      <c r="R5722" s="4">
        <v>83088634</v>
      </c>
      <c r="S5722" s="7">
        <v>41396370553929</v>
      </c>
      <c r="T5722" s="7">
        <v>217401977504993</v>
      </c>
      <c r="U5722" s="2"/>
      <c r="V5722" s="3" t="s">
        <v>6062</v>
      </c>
      <c r="W5722" s="3" t="s">
        <v>11681</v>
      </c>
      <c r="X5722" s="4" t="s">
        <v>924</v>
      </c>
      <c r="Y5722" s="3">
        <v>8</v>
      </c>
      <c r="Z5722" s="3">
        <v>0</v>
      </c>
      <c r="AA5722" s="5">
        <v>0</v>
      </c>
      <c r="AB5722" s="25">
        <v>32</v>
      </c>
      <c r="AC5722" s="33" t="str">
        <f>IF(G5722=X5722,"N","S")</f>
        <v>N</v>
      </c>
      <c r="AD5722" s="4">
        <f>K5722-(Y5722+Z5722)</f>
        <v>0</v>
      </c>
      <c r="AE5722" s="37">
        <f>M5722-AA5722</f>
        <v>0</v>
      </c>
    </row>
    <row r="5723" spans="1:31" x14ac:dyDescent="0.25">
      <c r="A5723" s="14">
        <v>45108</v>
      </c>
      <c r="B5723" s="4" t="s">
        <v>20</v>
      </c>
      <c r="C5723" s="4">
        <v>2</v>
      </c>
      <c r="D5723" s="4" t="s">
        <v>512</v>
      </c>
      <c r="E5723" s="4">
        <v>7</v>
      </c>
      <c r="F5723" s="4" t="s">
        <v>651</v>
      </c>
      <c r="G5723" s="4" t="s">
        <v>1082</v>
      </c>
      <c r="H5723" s="4">
        <v>13.5</v>
      </c>
      <c r="I5723" s="4">
        <v>6</v>
      </c>
      <c r="J5723" s="4">
        <v>24</v>
      </c>
      <c r="K5723" s="4">
        <v>6</v>
      </c>
      <c r="L5723" s="4">
        <v>24</v>
      </c>
      <c r="M5723" s="4">
        <v>0</v>
      </c>
      <c r="N5723" s="4">
        <v>0</v>
      </c>
      <c r="O5723" s="4" t="s">
        <v>24</v>
      </c>
      <c r="P5723" s="4" t="s">
        <v>25</v>
      </c>
      <c r="Q5723" s="4">
        <v>30943460</v>
      </c>
      <c r="R5723" s="4">
        <v>83097448</v>
      </c>
      <c r="S5723" s="7">
        <v>413964492647171</v>
      </c>
      <c r="T5723" s="7">
        <v>217392487527831</v>
      </c>
      <c r="U5723" s="2"/>
      <c r="V5723" s="19"/>
      <c r="W5723" s="19"/>
      <c r="X5723" s="20"/>
      <c r="Y5723" s="19"/>
      <c r="Z5723" s="19"/>
      <c r="AA5723" s="21"/>
      <c r="AB5723" s="27"/>
      <c r="AC5723" s="33" t="str">
        <f>IF(G5723=X5723,"N","S")</f>
        <v>S</v>
      </c>
      <c r="AD5723" s="4">
        <f>K5723-(Y5723+Z5723)</f>
        <v>6</v>
      </c>
      <c r="AE5723" s="37">
        <f>M5723-AA5723</f>
        <v>0</v>
      </c>
    </row>
    <row r="5724" spans="1:31" x14ac:dyDescent="0.25">
      <c r="A5724" s="14">
        <v>45108</v>
      </c>
      <c r="B5724" s="4" t="s">
        <v>20</v>
      </c>
      <c r="C5724" s="4">
        <v>2</v>
      </c>
      <c r="D5724" s="4" t="s">
        <v>512</v>
      </c>
      <c r="E5724" s="4">
        <v>7</v>
      </c>
      <c r="F5724" s="4" t="s">
        <v>651</v>
      </c>
      <c r="G5724" s="4" t="s">
        <v>752</v>
      </c>
      <c r="H5724" s="4">
        <v>11.25</v>
      </c>
      <c r="I5724" s="4">
        <v>5</v>
      </c>
      <c r="J5724" s="4">
        <v>20</v>
      </c>
      <c r="K5724" s="4">
        <v>5</v>
      </c>
      <c r="L5724" s="4">
        <v>20</v>
      </c>
      <c r="M5724" s="4">
        <v>0</v>
      </c>
      <c r="N5724" s="4">
        <v>0</v>
      </c>
      <c r="O5724" s="4" t="s">
        <v>24</v>
      </c>
      <c r="P5724" s="4" t="s">
        <v>25</v>
      </c>
      <c r="Q5724" s="4">
        <v>30927738</v>
      </c>
      <c r="R5724" s="4">
        <v>83113375</v>
      </c>
      <c r="S5724" s="7">
        <v>413965913637996</v>
      </c>
      <c r="T5724" s="7">
        <v>217373500593758</v>
      </c>
      <c r="U5724" s="2"/>
      <c r="V5724" s="3" t="s">
        <v>6062</v>
      </c>
      <c r="W5724" s="3" t="s">
        <v>11682</v>
      </c>
      <c r="X5724" s="4" t="s">
        <v>752</v>
      </c>
      <c r="Y5724" s="3">
        <v>10</v>
      </c>
      <c r="Z5724" s="3">
        <v>0</v>
      </c>
      <c r="AA5724" s="5">
        <v>0</v>
      </c>
      <c r="AB5724" s="25">
        <v>40</v>
      </c>
      <c r="AC5724" s="33" t="str">
        <f>IF(G5724=X5724,"N","S")</f>
        <v>N</v>
      </c>
      <c r="AD5724" s="4">
        <f>K5724-(Y5724+Z5724)</f>
        <v>-5</v>
      </c>
      <c r="AE5724" s="37">
        <f>M5724-AA5724</f>
        <v>0</v>
      </c>
    </row>
    <row r="5725" spans="1:31" x14ac:dyDescent="0.25">
      <c r="A5725" s="14">
        <v>45108</v>
      </c>
      <c r="B5725" s="4" t="s">
        <v>20</v>
      </c>
      <c r="C5725" s="4">
        <v>2</v>
      </c>
      <c r="D5725" s="4" t="s">
        <v>512</v>
      </c>
      <c r="E5725" s="4">
        <v>7</v>
      </c>
      <c r="F5725" s="4" t="s">
        <v>651</v>
      </c>
      <c r="G5725" s="4" t="s">
        <v>752</v>
      </c>
      <c r="H5725" s="4">
        <v>18</v>
      </c>
      <c r="I5725" s="4">
        <v>8</v>
      </c>
      <c r="J5725" s="4">
        <v>32</v>
      </c>
      <c r="K5725" s="4">
        <v>8</v>
      </c>
      <c r="L5725" s="4">
        <v>32</v>
      </c>
      <c r="M5725" s="4">
        <v>0</v>
      </c>
      <c r="N5725" s="4">
        <v>0</v>
      </c>
      <c r="O5725" s="4" t="s">
        <v>24</v>
      </c>
      <c r="P5725" s="4" t="s">
        <v>25</v>
      </c>
      <c r="Q5725" s="4">
        <v>30927738</v>
      </c>
      <c r="R5725" s="4">
        <v>83113375</v>
      </c>
      <c r="S5725" s="7">
        <v>413965913637996</v>
      </c>
      <c r="T5725" s="7">
        <v>217373500593758</v>
      </c>
      <c r="U5725" s="2"/>
      <c r="V5725" s="3" t="s">
        <v>6062</v>
      </c>
      <c r="W5725" s="3" t="s">
        <v>11683</v>
      </c>
      <c r="X5725" s="4" t="s">
        <v>752</v>
      </c>
      <c r="Y5725" s="3">
        <v>5</v>
      </c>
      <c r="Z5725" s="3">
        <v>0</v>
      </c>
      <c r="AA5725" s="5">
        <v>0</v>
      </c>
      <c r="AB5725" s="25">
        <v>20</v>
      </c>
      <c r="AC5725" s="33" t="str">
        <f>IF(G5725=X5725,"N","S")</f>
        <v>N</v>
      </c>
      <c r="AD5725" s="4">
        <f>K5725-(Y5725+Z5725)</f>
        <v>3</v>
      </c>
      <c r="AE5725" s="37">
        <f>M5725-AA5725</f>
        <v>0</v>
      </c>
    </row>
    <row r="5726" spans="1:31" x14ac:dyDescent="0.25">
      <c r="A5726" s="14">
        <v>45108</v>
      </c>
      <c r="B5726" s="4" t="s">
        <v>20</v>
      </c>
      <c r="C5726" s="4">
        <v>2</v>
      </c>
      <c r="D5726" s="4" t="s">
        <v>512</v>
      </c>
      <c r="E5726" s="4">
        <v>7</v>
      </c>
      <c r="F5726" s="4" t="s">
        <v>651</v>
      </c>
      <c r="G5726" s="4" t="s">
        <v>1114</v>
      </c>
      <c r="H5726" s="4">
        <v>9</v>
      </c>
      <c r="I5726" s="4">
        <v>4</v>
      </c>
      <c r="J5726" s="4">
        <v>16</v>
      </c>
      <c r="K5726" s="4">
        <v>4</v>
      </c>
      <c r="L5726" s="4">
        <v>16</v>
      </c>
      <c r="M5726" s="4">
        <v>0</v>
      </c>
      <c r="N5726" s="4">
        <v>0</v>
      </c>
      <c r="O5726" s="4" t="s">
        <v>24</v>
      </c>
      <c r="P5726" s="4" t="s">
        <v>25</v>
      </c>
      <c r="Q5726" s="4">
        <v>30922480</v>
      </c>
      <c r="R5726" s="4">
        <v>83118625</v>
      </c>
      <c r="S5726" s="7">
        <v>413966381972053</v>
      </c>
      <c r="T5726" s="7">
        <v>217367151537781</v>
      </c>
      <c r="U5726" s="2"/>
      <c r="V5726" s="3" t="s">
        <v>6062</v>
      </c>
      <c r="W5726" s="3" t="s">
        <v>11684</v>
      </c>
      <c r="X5726" s="4" t="s">
        <v>1114</v>
      </c>
      <c r="Y5726" s="3">
        <v>8</v>
      </c>
      <c r="Z5726" s="3">
        <v>0</v>
      </c>
      <c r="AA5726" s="5">
        <v>0</v>
      </c>
      <c r="AB5726" s="25">
        <v>32</v>
      </c>
      <c r="AC5726" s="33" t="str">
        <f>IF(G5726=X5726,"N","S")</f>
        <v>N</v>
      </c>
      <c r="AD5726" s="4">
        <f>K5726-(Y5726+Z5726)</f>
        <v>-4</v>
      </c>
      <c r="AE5726" s="37">
        <f>M5726-AA5726</f>
        <v>0</v>
      </c>
    </row>
    <row r="5727" spans="1:31" x14ac:dyDescent="0.25">
      <c r="A5727" s="14">
        <v>45108</v>
      </c>
      <c r="B5727" s="4" t="s">
        <v>20</v>
      </c>
      <c r="C5727" s="4">
        <v>2</v>
      </c>
      <c r="D5727" s="4" t="s">
        <v>512</v>
      </c>
      <c r="E5727" s="4">
        <v>7</v>
      </c>
      <c r="F5727" s="4" t="s">
        <v>651</v>
      </c>
      <c r="G5727" s="4" t="s">
        <v>934</v>
      </c>
      <c r="H5727" s="4">
        <v>13.5</v>
      </c>
      <c r="I5727" s="4">
        <v>6</v>
      </c>
      <c r="J5727" s="4">
        <v>24</v>
      </c>
      <c r="K5727" s="4">
        <v>6</v>
      </c>
      <c r="L5727" s="4">
        <v>24</v>
      </c>
      <c r="M5727" s="4">
        <v>0</v>
      </c>
      <c r="N5727" s="4">
        <v>0</v>
      </c>
      <c r="O5727" s="4" t="s">
        <v>24</v>
      </c>
      <c r="P5727" s="4" t="s">
        <v>25</v>
      </c>
      <c r="Q5727" s="4">
        <v>30916093</v>
      </c>
      <c r="R5727" s="4">
        <v>83124561</v>
      </c>
      <c r="S5727" s="7">
        <v>413966911121643</v>
      </c>
      <c r="T5727" s="7">
        <v>217359444232179</v>
      </c>
      <c r="U5727" s="2"/>
      <c r="V5727" s="3" t="s">
        <v>6062</v>
      </c>
      <c r="W5727" s="3" t="s">
        <v>11685</v>
      </c>
      <c r="X5727" s="4" t="s">
        <v>934</v>
      </c>
      <c r="Y5727" s="3">
        <v>6</v>
      </c>
      <c r="Z5727" s="3">
        <v>0</v>
      </c>
      <c r="AA5727" s="5">
        <v>0</v>
      </c>
      <c r="AB5727" s="25">
        <v>24</v>
      </c>
      <c r="AC5727" s="33" t="str">
        <f>IF(G5727=X5727,"N","S")</f>
        <v>N</v>
      </c>
      <c r="AD5727" s="4">
        <f>K5727-(Y5727+Z5727)</f>
        <v>0</v>
      </c>
      <c r="AE5727" s="37">
        <f>M5727-AA5727</f>
        <v>0</v>
      </c>
    </row>
    <row r="5728" spans="1:31" x14ac:dyDescent="0.25">
      <c r="A5728" s="14">
        <v>45108</v>
      </c>
      <c r="B5728" s="4" t="s">
        <v>20</v>
      </c>
      <c r="C5728" s="4">
        <v>2</v>
      </c>
      <c r="D5728" s="4" t="s">
        <v>512</v>
      </c>
      <c r="E5728" s="4">
        <v>7</v>
      </c>
      <c r="F5728" s="4" t="s">
        <v>651</v>
      </c>
      <c r="G5728" s="4" t="s">
        <v>903</v>
      </c>
      <c r="H5728" s="4">
        <v>20.28</v>
      </c>
      <c r="I5728" s="4">
        <v>9</v>
      </c>
      <c r="J5728" s="4">
        <v>36</v>
      </c>
      <c r="K5728" s="4">
        <v>9</v>
      </c>
      <c r="L5728" s="4">
        <v>36</v>
      </c>
      <c r="M5728" s="4">
        <v>0</v>
      </c>
      <c r="N5728" s="4">
        <v>0</v>
      </c>
      <c r="O5728" s="4" t="s">
        <v>24</v>
      </c>
      <c r="P5728" s="4" t="s">
        <v>25</v>
      </c>
      <c r="Q5728" s="4">
        <v>30870202</v>
      </c>
      <c r="R5728" s="4">
        <v>83171906</v>
      </c>
      <c r="S5728" s="7">
        <v>413971135894449</v>
      </c>
      <c r="T5728" s="7">
        <v>21730401278915</v>
      </c>
      <c r="U5728" s="2"/>
      <c r="V5728" s="3" t="s">
        <v>6062</v>
      </c>
      <c r="W5728" s="3" t="s">
        <v>11686</v>
      </c>
      <c r="X5728" s="4" t="s">
        <v>903</v>
      </c>
      <c r="Y5728" s="3">
        <v>9</v>
      </c>
      <c r="Z5728" s="3">
        <v>0</v>
      </c>
      <c r="AA5728" s="5">
        <v>0</v>
      </c>
      <c r="AB5728" s="25">
        <v>36</v>
      </c>
      <c r="AC5728" s="33" t="str">
        <f>IF(G5728=X5728,"N","S")</f>
        <v>N</v>
      </c>
      <c r="AD5728" s="4">
        <f>K5728-(Y5728+Z5728)</f>
        <v>0</v>
      </c>
      <c r="AE5728" s="37">
        <f>M5728-AA5728</f>
        <v>0</v>
      </c>
    </row>
    <row r="5729" spans="1:31" x14ac:dyDescent="0.25">
      <c r="A5729" s="14">
        <v>45108</v>
      </c>
      <c r="B5729" s="4" t="s">
        <v>20</v>
      </c>
      <c r="C5729" s="4">
        <v>2</v>
      </c>
      <c r="D5729" s="4" t="s">
        <v>512</v>
      </c>
      <c r="E5729" s="4">
        <v>7</v>
      </c>
      <c r="F5729" s="4" t="s">
        <v>651</v>
      </c>
      <c r="G5729" s="4" t="s">
        <v>717</v>
      </c>
      <c r="H5729" s="4">
        <v>22.5</v>
      </c>
      <c r="I5729" s="4">
        <v>10</v>
      </c>
      <c r="J5729" s="4">
        <v>40</v>
      </c>
      <c r="K5729" s="4">
        <v>10</v>
      </c>
      <c r="L5729" s="4">
        <v>40</v>
      </c>
      <c r="M5729" s="4">
        <v>0</v>
      </c>
      <c r="N5729" s="4">
        <v>0</v>
      </c>
      <c r="O5729" s="4" t="s">
        <v>24</v>
      </c>
      <c r="P5729" s="4" t="s">
        <v>25</v>
      </c>
      <c r="Q5729" s="4">
        <v>30723888</v>
      </c>
      <c r="R5729" s="4">
        <v>83246898</v>
      </c>
      <c r="S5729" s="7">
        <v>413977764260711</v>
      </c>
      <c r="T5729" s="7">
        <v>217128145341473</v>
      </c>
      <c r="U5729" s="2"/>
      <c r="V5729" s="3" t="s">
        <v>6062</v>
      </c>
      <c r="W5729" s="3" t="s">
        <v>11687</v>
      </c>
      <c r="X5729" s="4" t="s">
        <v>717</v>
      </c>
      <c r="Y5729" s="3">
        <v>10</v>
      </c>
      <c r="Z5729" s="3">
        <v>0</v>
      </c>
      <c r="AA5729" s="5">
        <v>0</v>
      </c>
      <c r="AB5729" s="25">
        <v>40</v>
      </c>
      <c r="AC5729" s="33" t="str">
        <f>IF(G5729=X5729,"N","S")</f>
        <v>N</v>
      </c>
      <c r="AD5729" s="4">
        <f>K5729-(Y5729+Z5729)</f>
        <v>0</v>
      </c>
      <c r="AE5729" s="37">
        <f>M5729-AA5729</f>
        <v>0</v>
      </c>
    </row>
    <row r="5730" spans="1:31" x14ac:dyDescent="0.25">
      <c r="A5730" s="14">
        <v>45108</v>
      </c>
      <c r="B5730" s="4" t="s">
        <v>20</v>
      </c>
      <c r="C5730" s="4">
        <v>2</v>
      </c>
      <c r="D5730" s="4" t="s">
        <v>512</v>
      </c>
      <c r="E5730" s="4">
        <v>5</v>
      </c>
      <c r="F5730" s="4" t="s">
        <v>513</v>
      </c>
      <c r="G5730" s="4" t="s">
        <v>647</v>
      </c>
      <c r="H5730" s="4">
        <v>18</v>
      </c>
      <c r="I5730" s="4">
        <v>8</v>
      </c>
      <c r="J5730" s="4">
        <v>32</v>
      </c>
      <c r="K5730" s="4">
        <v>8</v>
      </c>
      <c r="L5730" s="4">
        <v>32</v>
      </c>
      <c r="M5730" s="4">
        <v>0</v>
      </c>
      <c r="N5730" s="4">
        <v>0</v>
      </c>
      <c r="O5730" s="4" t="s">
        <v>24</v>
      </c>
      <c r="P5730" s="4" t="s">
        <v>25</v>
      </c>
      <c r="Q5730" s="4">
        <v>31435723</v>
      </c>
      <c r="R5730" s="4">
        <v>82594206</v>
      </c>
      <c r="S5730" s="7">
        <v>4139195883968</v>
      </c>
      <c r="T5730" s="7">
        <v>217986986897064</v>
      </c>
      <c r="U5730" s="2"/>
      <c r="V5730" s="3" t="s">
        <v>6062</v>
      </c>
      <c r="W5730" s="3" t="s">
        <v>11688</v>
      </c>
      <c r="X5730" s="4" t="s">
        <v>647</v>
      </c>
      <c r="Y5730" s="3">
        <v>8</v>
      </c>
      <c r="Z5730" s="3">
        <v>0</v>
      </c>
      <c r="AA5730" s="5">
        <v>0</v>
      </c>
      <c r="AB5730" s="25">
        <v>32</v>
      </c>
      <c r="AC5730" s="33" t="str">
        <f>IF(G5730=X5730,"N","S")</f>
        <v>N</v>
      </c>
      <c r="AD5730" s="4">
        <f>K5730-(Y5730+Z5730)</f>
        <v>0</v>
      </c>
      <c r="AE5730" s="37">
        <f>M5730-AA5730</f>
        <v>0</v>
      </c>
    </row>
    <row r="5731" spans="1:31" x14ac:dyDescent="0.25">
      <c r="A5731" s="14">
        <v>45108</v>
      </c>
      <c r="B5731" s="4" t="s">
        <v>20</v>
      </c>
      <c r="C5731" s="4">
        <v>2</v>
      </c>
      <c r="D5731" s="4" t="s">
        <v>512</v>
      </c>
      <c r="E5731" s="4">
        <v>7</v>
      </c>
      <c r="F5731" s="4" t="s">
        <v>651</v>
      </c>
      <c r="G5731" s="4" t="s">
        <v>789</v>
      </c>
      <c r="H5731" s="4">
        <v>13.5</v>
      </c>
      <c r="I5731" s="4">
        <v>6</v>
      </c>
      <c r="J5731" s="4">
        <v>24</v>
      </c>
      <c r="K5731" s="4">
        <v>6</v>
      </c>
      <c r="L5731" s="4">
        <v>24</v>
      </c>
      <c r="M5731" s="4">
        <v>0</v>
      </c>
      <c r="N5731" s="4">
        <v>0</v>
      </c>
      <c r="O5731" s="4" t="s">
        <v>24</v>
      </c>
      <c r="P5731" s="4" t="s">
        <v>25</v>
      </c>
      <c r="Q5731" s="4">
        <v>30835750</v>
      </c>
      <c r="R5731" s="4">
        <v>83207514</v>
      </c>
      <c r="S5731" s="7">
        <v>413974313365983</v>
      </c>
      <c r="T5731" s="7">
        <v>217262397232588</v>
      </c>
      <c r="U5731" s="2"/>
      <c r="V5731" s="3" t="s">
        <v>6062</v>
      </c>
      <c r="W5731" s="3" t="s">
        <v>11689</v>
      </c>
      <c r="X5731" s="4" t="s">
        <v>789</v>
      </c>
      <c r="Y5731" s="3">
        <v>6</v>
      </c>
      <c r="Z5731" s="3">
        <v>0</v>
      </c>
      <c r="AA5731" s="5">
        <v>0</v>
      </c>
      <c r="AB5731" s="25">
        <v>24</v>
      </c>
      <c r="AC5731" s="33" t="str">
        <f>IF(G5731=X5731,"N","S")</f>
        <v>N</v>
      </c>
      <c r="AD5731" s="4">
        <f>K5731-(Y5731+Z5731)</f>
        <v>0</v>
      </c>
      <c r="AE5731" s="37">
        <f>M5731-AA5731</f>
        <v>0</v>
      </c>
    </row>
    <row r="5732" spans="1:31" x14ac:dyDescent="0.25">
      <c r="A5732" s="14">
        <v>45108</v>
      </c>
      <c r="B5732" s="4" t="s">
        <v>20</v>
      </c>
      <c r="C5732" s="4">
        <v>2</v>
      </c>
      <c r="D5732" s="4" t="s">
        <v>512</v>
      </c>
      <c r="E5732" s="4">
        <v>7</v>
      </c>
      <c r="F5732" s="4" t="s">
        <v>651</v>
      </c>
      <c r="G5732" s="4" t="s">
        <v>939</v>
      </c>
      <c r="H5732" s="4">
        <v>18</v>
      </c>
      <c r="I5732" s="4">
        <v>8</v>
      </c>
      <c r="J5732" s="4">
        <v>32</v>
      </c>
      <c r="K5732" s="4">
        <v>8</v>
      </c>
      <c r="L5732" s="4">
        <v>32</v>
      </c>
      <c r="M5732" s="4">
        <v>0</v>
      </c>
      <c r="N5732" s="4">
        <v>0</v>
      </c>
      <c r="O5732" s="4" t="s">
        <v>24</v>
      </c>
      <c r="P5732" s="4" t="s">
        <v>25</v>
      </c>
      <c r="Q5732" s="4">
        <v>30826030</v>
      </c>
      <c r="R5732" s="4">
        <v>83217362</v>
      </c>
      <c r="S5732" s="7">
        <v>413975191982282</v>
      </c>
      <c r="T5732" s="7">
        <v>217250658356826</v>
      </c>
      <c r="U5732" s="2"/>
      <c r="V5732" s="3" t="s">
        <v>6062</v>
      </c>
      <c r="W5732" s="3" t="s">
        <v>11690</v>
      </c>
      <c r="X5732" s="4" t="s">
        <v>939</v>
      </c>
      <c r="Y5732" s="3">
        <v>8</v>
      </c>
      <c r="Z5732" s="3">
        <v>0</v>
      </c>
      <c r="AA5732" s="5">
        <v>0</v>
      </c>
      <c r="AB5732" s="25">
        <v>32</v>
      </c>
      <c r="AC5732" s="33" t="str">
        <f>IF(G5732=X5732,"N","S")</f>
        <v>N</v>
      </c>
      <c r="AD5732" s="4">
        <f>K5732-(Y5732+Z5732)</f>
        <v>0</v>
      </c>
      <c r="AE5732" s="37">
        <f>M5732-AA5732</f>
        <v>0</v>
      </c>
    </row>
    <row r="5733" spans="1:31" x14ac:dyDescent="0.25">
      <c r="A5733" s="14">
        <v>45108</v>
      </c>
      <c r="B5733" s="4" t="s">
        <v>20</v>
      </c>
      <c r="C5733" s="4">
        <v>2</v>
      </c>
      <c r="D5733" s="4" t="s">
        <v>512</v>
      </c>
      <c r="E5733" s="4">
        <v>7</v>
      </c>
      <c r="F5733" s="4" t="s">
        <v>651</v>
      </c>
      <c r="G5733" s="4" t="s">
        <v>734</v>
      </c>
      <c r="H5733" s="4">
        <v>21.6</v>
      </c>
      <c r="I5733" s="4">
        <v>8</v>
      </c>
      <c r="J5733" s="4">
        <v>32</v>
      </c>
      <c r="K5733" s="4">
        <v>8</v>
      </c>
      <c r="L5733" s="4">
        <v>32</v>
      </c>
      <c r="M5733" s="4">
        <v>0</v>
      </c>
      <c r="N5733" s="4">
        <v>0</v>
      </c>
      <c r="O5733" s="4" t="s">
        <v>24</v>
      </c>
      <c r="P5733" s="4" t="s">
        <v>25</v>
      </c>
      <c r="Q5733" s="4">
        <v>30778349</v>
      </c>
      <c r="R5733" s="4">
        <v>83265131</v>
      </c>
      <c r="S5733" s="7">
        <v>413979453348152</v>
      </c>
      <c r="T5733" s="7">
        <v>217193079571761</v>
      </c>
      <c r="U5733" s="2"/>
      <c r="V5733" s="3" t="s">
        <v>6062</v>
      </c>
      <c r="W5733" s="3" t="s">
        <v>11691</v>
      </c>
      <c r="X5733" s="4" t="s">
        <v>734</v>
      </c>
      <c r="Y5733" s="3">
        <v>8</v>
      </c>
      <c r="Z5733" s="3">
        <v>0</v>
      </c>
      <c r="AA5733" s="5">
        <v>0</v>
      </c>
      <c r="AB5733" s="25">
        <v>32</v>
      </c>
      <c r="AC5733" s="33" t="str">
        <f>IF(G5733=X5733,"N","S")</f>
        <v>N</v>
      </c>
      <c r="AD5733" s="4">
        <f>K5733-(Y5733+Z5733)</f>
        <v>0</v>
      </c>
      <c r="AE5733" s="37">
        <f>M5733-AA5733</f>
        <v>0</v>
      </c>
    </row>
    <row r="5734" spans="1:31" x14ac:dyDescent="0.25">
      <c r="A5734" s="14">
        <v>45108</v>
      </c>
      <c r="B5734" s="4" t="s">
        <v>20</v>
      </c>
      <c r="C5734" s="4">
        <v>2</v>
      </c>
      <c r="D5734" s="4" t="s">
        <v>512</v>
      </c>
      <c r="E5734" s="4">
        <v>7</v>
      </c>
      <c r="F5734" s="4" t="s">
        <v>651</v>
      </c>
      <c r="G5734" s="4" t="s">
        <v>871</v>
      </c>
      <c r="H5734" s="4">
        <v>27</v>
      </c>
      <c r="I5734" s="4">
        <v>12</v>
      </c>
      <c r="J5734" s="4">
        <v>48</v>
      </c>
      <c r="K5734" s="4">
        <v>12</v>
      </c>
      <c r="L5734" s="4">
        <v>48</v>
      </c>
      <c r="M5734" s="4">
        <v>0</v>
      </c>
      <c r="N5734" s="4">
        <v>0</v>
      </c>
      <c r="O5734" s="4" t="s">
        <v>24</v>
      </c>
      <c r="P5734" s="4" t="s">
        <v>25</v>
      </c>
      <c r="Q5734" s="4">
        <v>30700372</v>
      </c>
      <c r="R5734" s="4">
        <v>83270934</v>
      </c>
      <c r="S5734" s="7">
        <v>413979908840913</v>
      </c>
      <c r="T5734" s="7">
        <v>217099741945762</v>
      </c>
      <c r="U5734" s="2"/>
      <c r="V5734" s="3" t="s">
        <v>6062</v>
      </c>
      <c r="W5734" s="3" t="s">
        <v>11692</v>
      </c>
      <c r="X5734" s="4" t="s">
        <v>871</v>
      </c>
      <c r="Y5734" s="3">
        <v>12</v>
      </c>
      <c r="Z5734" s="3">
        <v>0</v>
      </c>
      <c r="AA5734" s="5">
        <v>0</v>
      </c>
      <c r="AB5734" s="25">
        <v>48</v>
      </c>
      <c r="AC5734" s="33" t="str">
        <f>IF(G5734=X5734,"N","S")</f>
        <v>N</v>
      </c>
      <c r="AD5734" s="4">
        <f>K5734-(Y5734+Z5734)</f>
        <v>0</v>
      </c>
      <c r="AE5734" s="37">
        <f>M5734-AA5734</f>
        <v>0</v>
      </c>
    </row>
    <row r="5735" spans="1:31" x14ac:dyDescent="0.25">
      <c r="A5735" s="22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0"/>
      <c r="R5735" s="20"/>
      <c r="S5735" s="24"/>
      <c r="T5735" s="24"/>
      <c r="U5735" s="2"/>
      <c r="V5735" s="3" t="s">
        <v>6062</v>
      </c>
      <c r="W5735" s="3" t="s">
        <v>11693</v>
      </c>
      <c r="X5735" s="4" t="s">
        <v>11694</v>
      </c>
      <c r="Y5735" s="3">
        <v>5</v>
      </c>
      <c r="Z5735" s="3">
        <v>0</v>
      </c>
      <c r="AA5735" s="5">
        <v>0</v>
      </c>
      <c r="AB5735" s="25">
        <v>20</v>
      </c>
      <c r="AC5735" s="33" t="str">
        <f>IF(G5735=X5735,"N","S")</f>
        <v>S</v>
      </c>
      <c r="AD5735" s="4">
        <f>K5735-(Y5735+Z5735)</f>
        <v>-5</v>
      </c>
      <c r="AE5735" s="37">
        <f>M5735-AA5735</f>
        <v>0</v>
      </c>
    </row>
    <row r="5736" spans="1:31" x14ac:dyDescent="0.25">
      <c r="A5736" s="22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4"/>
      <c r="T5736" s="24"/>
      <c r="U5736" s="2"/>
      <c r="V5736" s="3" t="s">
        <v>6062</v>
      </c>
      <c r="W5736" s="3" t="s">
        <v>11695</v>
      </c>
      <c r="X5736" s="4" t="s">
        <v>11694</v>
      </c>
      <c r="Y5736" s="3">
        <v>3</v>
      </c>
      <c r="Z5736" s="3">
        <v>0</v>
      </c>
      <c r="AA5736" s="5">
        <v>0</v>
      </c>
      <c r="AB5736" s="25">
        <v>12</v>
      </c>
      <c r="AC5736" s="33" t="str">
        <f>IF(G5736=X5736,"N","S")</f>
        <v>S</v>
      </c>
      <c r="AD5736" s="4">
        <f>K5736-(Y5736+Z5736)</f>
        <v>-3</v>
      </c>
      <c r="AE5736" s="37">
        <f>M5736-AA5736</f>
        <v>0</v>
      </c>
    </row>
    <row r="5737" spans="1:31" x14ac:dyDescent="0.25">
      <c r="A5737" s="14">
        <v>45108</v>
      </c>
      <c r="B5737" s="4" t="s">
        <v>20</v>
      </c>
      <c r="C5737" s="4">
        <v>2</v>
      </c>
      <c r="D5737" s="4" t="s">
        <v>512</v>
      </c>
      <c r="E5737" s="4">
        <v>7</v>
      </c>
      <c r="F5737" s="4" t="s">
        <v>651</v>
      </c>
      <c r="G5737" s="4" t="s">
        <v>735</v>
      </c>
      <c r="H5737" s="4">
        <v>13.5</v>
      </c>
      <c r="I5737" s="4">
        <v>6</v>
      </c>
      <c r="J5737" s="4">
        <v>24</v>
      </c>
      <c r="K5737" s="4">
        <v>6</v>
      </c>
      <c r="L5737" s="4">
        <v>24</v>
      </c>
      <c r="M5737" s="4">
        <v>0</v>
      </c>
      <c r="N5737" s="4">
        <v>0</v>
      </c>
      <c r="O5737" s="4" t="s">
        <v>24</v>
      </c>
      <c r="P5737" s="4" t="s">
        <v>25</v>
      </c>
      <c r="Q5737" s="4">
        <v>30652120</v>
      </c>
      <c r="R5737" s="4">
        <v>83320137</v>
      </c>
      <c r="S5737" s="7">
        <v>413984298792773</v>
      </c>
      <c r="T5737" s="7">
        <v>21704146234195</v>
      </c>
      <c r="U5737" s="2"/>
      <c r="V5737" s="3" t="s">
        <v>6062</v>
      </c>
      <c r="W5737" s="3" t="s">
        <v>11696</v>
      </c>
      <c r="X5737" s="4" t="s">
        <v>735</v>
      </c>
      <c r="Y5737" s="3">
        <v>6</v>
      </c>
      <c r="Z5737" s="3">
        <v>0</v>
      </c>
      <c r="AA5737" s="5">
        <v>0</v>
      </c>
      <c r="AB5737" s="25">
        <v>24</v>
      </c>
      <c r="AC5737" s="33" t="str">
        <f>IF(G5737=X5737,"N","S")</f>
        <v>N</v>
      </c>
      <c r="AD5737" s="4">
        <f>K5737-(Y5737+Z5737)</f>
        <v>0</v>
      </c>
      <c r="AE5737" s="37">
        <f>M5737-AA5737</f>
        <v>0</v>
      </c>
    </row>
    <row r="5738" spans="1:31" x14ac:dyDescent="0.25">
      <c r="A5738" s="14">
        <v>45108</v>
      </c>
      <c r="B5738" s="4" t="s">
        <v>20</v>
      </c>
      <c r="C5738" s="4">
        <v>2</v>
      </c>
      <c r="D5738" s="4" t="s">
        <v>512</v>
      </c>
      <c r="E5738" s="4">
        <v>7</v>
      </c>
      <c r="F5738" s="4" t="s">
        <v>651</v>
      </c>
      <c r="G5738" s="4" t="s">
        <v>946</v>
      </c>
      <c r="H5738" s="4">
        <v>10.8</v>
      </c>
      <c r="I5738" s="4">
        <v>4</v>
      </c>
      <c r="J5738" s="4">
        <v>16</v>
      </c>
      <c r="K5738" s="4">
        <v>4</v>
      </c>
      <c r="L5738" s="4">
        <v>16</v>
      </c>
      <c r="M5738" s="4">
        <v>0</v>
      </c>
      <c r="N5738" s="4">
        <v>0</v>
      </c>
      <c r="O5738" s="4" t="s">
        <v>24</v>
      </c>
      <c r="P5738" s="4" t="s">
        <v>25</v>
      </c>
      <c r="Q5738" s="4">
        <v>30691746</v>
      </c>
      <c r="R5738" s="4">
        <v>83354651</v>
      </c>
      <c r="S5738" s="7">
        <v>413987441519426</v>
      </c>
      <c r="T5738" s="7">
        <v>217088465738969</v>
      </c>
      <c r="U5738" s="2"/>
      <c r="V5738" s="3" t="s">
        <v>6062</v>
      </c>
      <c r="W5738" s="3" t="s">
        <v>11697</v>
      </c>
      <c r="X5738" s="4" t="s">
        <v>946</v>
      </c>
      <c r="Y5738" s="3">
        <v>4</v>
      </c>
      <c r="Z5738" s="3">
        <v>0</v>
      </c>
      <c r="AA5738" s="5">
        <v>0</v>
      </c>
      <c r="AB5738" s="25">
        <v>16</v>
      </c>
      <c r="AC5738" s="33" t="str">
        <f>IF(G5738=X5738,"N","S")</f>
        <v>N</v>
      </c>
      <c r="AD5738" s="4">
        <f>K5738-(Y5738+Z5738)</f>
        <v>0</v>
      </c>
      <c r="AE5738" s="37">
        <f>M5738-AA5738</f>
        <v>0</v>
      </c>
    </row>
    <row r="5739" spans="1:31" x14ac:dyDescent="0.25">
      <c r="A5739" s="14">
        <v>45108</v>
      </c>
      <c r="B5739" s="4" t="s">
        <v>20</v>
      </c>
      <c r="C5739" s="4">
        <v>2</v>
      </c>
      <c r="D5739" s="4" t="s">
        <v>512</v>
      </c>
      <c r="E5739" s="4">
        <v>7</v>
      </c>
      <c r="F5739" s="4" t="s">
        <v>651</v>
      </c>
      <c r="G5739" s="4" t="s">
        <v>925</v>
      </c>
      <c r="H5739" s="4">
        <v>9</v>
      </c>
      <c r="I5739" s="4">
        <v>4</v>
      </c>
      <c r="J5739" s="4">
        <v>16</v>
      </c>
      <c r="K5739" s="4">
        <v>4</v>
      </c>
      <c r="L5739" s="4">
        <v>16</v>
      </c>
      <c r="M5739" s="4">
        <v>0</v>
      </c>
      <c r="N5739" s="4">
        <v>0</v>
      </c>
      <c r="O5739" s="4" t="s">
        <v>24</v>
      </c>
      <c r="P5739" s="4" t="s">
        <v>25</v>
      </c>
      <c r="Q5739" s="4">
        <v>30685699</v>
      </c>
      <c r="R5739" s="4">
        <v>83359973</v>
      </c>
      <c r="S5739" s="7">
        <v>413987915641861</v>
      </c>
      <c r="T5739" s="7">
        <v>217081171680033</v>
      </c>
      <c r="U5739" s="2"/>
      <c r="V5739" s="3" t="s">
        <v>6062</v>
      </c>
      <c r="W5739" s="3" t="s">
        <v>11698</v>
      </c>
      <c r="X5739" s="4" t="s">
        <v>925</v>
      </c>
      <c r="Y5739" s="3">
        <v>4</v>
      </c>
      <c r="Z5739" s="3">
        <v>0</v>
      </c>
      <c r="AA5739" s="5">
        <v>0</v>
      </c>
      <c r="AB5739" s="25">
        <v>16</v>
      </c>
      <c r="AC5739" s="33" t="str">
        <f>IF(G5739=X5739,"N","S")</f>
        <v>N</v>
      </c>
      <c r="AD5739" s="4">
        <f>K5739-(Y5739+Z5739)</f>
        <v>0</v>
      </c>
      <c r="AE5739" s="37">
        <f>M5739-AA5739</f>
        <v>0</v>
      </c>
    </row>
    <row r="5740" spans="1:31" x14ac:dyDescent="0.25">
      <c r="A5740" s="14">
        <v>45108</v>
      </c>
      <c r="B5740" s="4" t="s">
        <v>20</v>
      </c>
      <c r="C5740" s="4">
        <v>9</v>
      </c>
      <c r="D5740" s="4" t="s">
        <v>4668</v>
      </c>
      <c r="E5740" s="4">
        <v>60</v>
      </c>
      <c r="F5740" s="4" t="s">
        <v>4668</v>
      </c>
      <c r="G5740" s="4" t="s">
        <v>5076</v>
      </c>
      <c r="H5740" s="4">
        <v>6.75</v>
      </c>
      <c r="I5740" s="4">
        <v>3</v>
      </c>
      <c r="J5740" s="4">
        <v>12</v>
      </c>
      <c r="K5740" s="4">
        <v>3</v>
      </c>
      <c r="L5740" s="4">
        <v>12</v>
      </c>
      <c r="M5740" s="4">
        <v>0</v>
      </c>
      <c r="N5740" s="4">
        <v>0</v>
      </c>
      <c r="O5740" s="4" t="s">
        <v>24</v>
      </c>
      <c r="P5740" s="4" t="s">
        <v>25</v>
      </c>
      <c r="Q5740" s="4">
        <v>32288222</v>
      </c>
      <c r="R5740" s="4">
        <v>88480572</v>
      </c>
      <c r="S5740" s="7">
        <v>414450476766952</v>
      </c>
      <c r="T5740" s="7">
        <v>218940706323891</v>
      </c>
      <c r="U5740" s="2"/>
      <c r="V5740" s="3" t="s">
        <v>6296</v>
      </c>
      <c r="W5740" s="3" t="s">
        <v>11699</v>
      </c>
      <c r="X5740" s="4" t="s">
        <v>5076</v>
      </c>
      <c r="Y5740" s="3">
        <v>3</v>
      </c>
      <c r="Z5740" s="3">
        <v>0</v>
      </c>
      <c r="AA5740" s="5">
        <v>0</v>
      </c>
      <c r="AB5740" s="25">
        <v>12</v>
      </c>
      <c r="AC5740" s="33" t="str">
        <f>IF(G5740=X5740,"N","S")</f>
        <v>N</v>
      </c>
      <c r="AD5740" s="4">
        <f>K5740-(Y5740+Z5740)</f>
        <v>0</v>
      </c>
      <c r="AE5740" s="37">
        <f>M5740-AA5740</f>
        <v>0</v>
      </c>
    </row>
    <row r="5741" spans="1:31" x14ac:dyDescent="0.25">
      <c r="A5741" s="14">
        <v>45108</v>
      </c>
      <c r="B5741" s="4" t="s">
        <v>20</v>
      </c>
      <c r="C5741" s="4">
        <v>9</v>
      </c>
      <c r="D5741" s="4" t="s">
        <v>4668</v>
      </c>
      <c r="E5741" s="4">
        <v>60</v>
      </c>
      <c r="F5741" s="4" t="s">
        <v>4668</v>
      </c>
      <c r="G5741" s="4" t="s">
        <v>5045</v>
      </c>
      <c r="H5741" s="4">
        <v>9</v>
      </c>
      <c r="I5741" s="4">
        <v>4</v>
      </c>
      <c r="J5741" s="4">
        <v>8</v>
      </c>
      <c r="K5741" s="4">
        <v>4</v>
      </c>
      <c r="L5741" s="4">
        <v>8</v>
      </c>
      <c r="M5741" s="4">
        <v>0</v>
      </c>
      <c r="N5741" s="4">
        <v>0</v>
      </c>
      <c r="O5741" s="4" t="s">
        <v>24</v>
      </c>
      <c r="P5741" s="4" t="s">
        <v>25</v>
      </c>
      <c r="Q5741" s="4">
        <v>32343905</v>
      </c>
      <c r="R5741" s="4">
        <v>88506386</v>
      </c>
      <c r="S5741" s="7">
        <v>414452848687826</v>
      </c>
      <c r="T5741" s="7">
        <v>219007070164521</v>
      </c>
      <c r="U5741" s="2"/>
      <c r="V5741" s="3" t="s">
        <v>6296</v>
      </c>
      <c r="W5741" s="3" t="s">
        <v>11700</v>
      </c>
      <c r="X5741" s="4" t="s">
        <v>5045</v>
      </c>
      <c r="Y5741" s="3">
        <v>0</v>
      </c>
      <c r="Z5741" s="3">
        <v>4</v>
      </c>
      <c r="AA5741" s="5">
        <v>0</v>
      </c>
      <c r="AB5741" s="25">
        <v>8</v>
      </c>
      <c r="AC5741" s="33" t="str">
        <f>IF(G5741=X5741,"N","S")</f>
        <v>N</v>
      </c>
      <c r="AD5741" s="4">
        <f>K5741-(Y5741+Z5741)</f>
        <v>0</v>
      </c>
      <c r="AE5741" s="37">
        <f>M5741-AA5741</f>
        <v>0</v>
      </c>
    </row>
    <row r="5742" spans="1:31" x14ac:dyDescent="0.25">
      <c r="A5742" s="14">
        <v>45108</v>
      </c>
      <c r="B5742" s="4" t="s">
        <v>20</v>
      </c>
      <c r="C5742" s="4">
        <v>9</v>
      </c>
      <c r="D5742" s="4" t="s">
        <v>4668</v>
      </c>
      <c r="E5742" s="4">
        <v>60</v>
      </c>
      <c r="F5742" s="4" t="s">
        <v>4668</v>
      </c>
      <c r="G5742" s="4" t="s">
        <v>4990</v>
      </c>
      <c r="H5742" s="4">
        <v>9</v>
      </c>
      <c r="I5742" s="4">
        <v>4</v>
      </c>
      <c r="J5742" s="4">
        <v>16</v>
      </c>
      <c r="K5742" s="4">
        <v>4</v>
      </c>
      <c r="L5742" s="4">
        <v>16</v>
      </c>
      <c r="M5742" s="4">
        <v>0</v>
      </c>
      <c r="N5742" s="4">
        <v>0</v>
      </c>
      <c r="O5742" s="4" t="s">
        <v>24</v>
      </c>
      <c r="P5742" s="4" t="s">
        <v>25</v>
      </c>
      <c r="Q5742" s="4">
        <v>32343945</v>
      </c>
      <c r="R5742" s="4">
        <v>88505974</v>
      </c>
      <c r="S5742" s="7">
        <v>414452811614186</v>
      </c>
      <c r="T5742" s="7">
        <v>219007122659713</v>
      </c>
      <c r="U5742" s="2"/>
      <c r="V5742" s="3" t="s">
        <v>6296</v>
      </c>
      <c r="W5742" s="3" t="s">
        <v>11701</v>
      </c>
      <c r="X5742" s="4" t="s">
        <v>4990</v>
      </c>
      <c r="Y5742" s="3">
        <v>4</v>
      </c>
      <c r="Z5742" s="3">
        <v>0</v>
      </c>
      <c r="AA5742" s="5">
        <v>0</v>
      </c>
      <c r="AB5742" s="25">
        <v>16</v>
      </c>
      <c r="AC5742" s="33" t="str">
        <f>IF(G5742=X5742,"N","S")</f>
        <v>N</v>
      </c>
      <c r="AD5742" s="4">
        <f>K5742-(Y5742+Z5742)</f>
        <v>0</v>
      </c>
      <c r="AE5742" s="37">
        <f>M5742-AA5742</f>
        <v>0</v>
      </c>
    </row>
    <row r="5743" spans="1:31" x14ac:dyDescent="0.25">
      <c r="A5743" s="14">
        <v>45108</v>
      </c>
      <c r="B5743" s="4" t="s">
        <v>20</v>
      </c>
      <c r="C5743" s="4">
        <v>9</v>
      </c>
      <c r="D5743" s="4" t="s">
        <v>4668</v>
      </c>
      <c r="E5743" s="4">
        <v>60</v>
      </c>
      <c r="F5743" s="4" t="s">
        <v>4668</v>
      </c>
      <c r="G5743" s="4" t="s">
        <v>5077</v>
      </c>
      <c r="H5743" s="4">
        <v>6.75</v>
      </c>
      <c r="I5743" s="4">
        <v>3</v>
      </c>
      <c r="J5743" s="4">
        <v>12</v>
      </c>
      <c r="K5743" s="4">
        <v>3</v>
      </c>
      <c r="L5743" s="4">
        <v>12</v>
      </c>
      <c r="M5743" s="4">
        <v>0</v>
      </c>
      <c r="N5743" s="4">
        <v>0</v>
      </c>
      <c r="O5743" s="4" t="s">
        <v>24</v>
      </c>
      <c r="P5743" s="4" t="s">
        <v>25</v>
      </c>
      <c r="Q5743" s="4">
        <v>32364689</v>
      </c>
      <c r="R5743" s="4">
        <v>88517244</v>
      </c>
      <c r="S5743" s="7">
        <v>41445384414223</v>
      </c>
      <c r="T5743" s="7">
        <v>219031827282946</v>
      </c>
      <c r="U5743" s="2"/>
      <c r="V5743" s="3" t="s">
        <v>6296</v>
      </c>
      <c r="W5743" s="3" t="s">
        <v>11702</v>
      </c>
      <c r="X5743" s="4" t="s">
        <v>5077</v>
      </c>
      <c r="Y5743" s="3">
        <v>3</v>
      </c>
      <c r="Z5743" s="3">
        <v>0</v>
      </c>
      <c r="AA5743" s="5">
        <v>0</v>
      </c>
      <c r="AB5743" s="25">
        <v>12</v>
      </c>
      <c r="AC5743" s="33" t="str">
        <f>IF(G5743=X5743,"N","S")</f>
        <v>N</v>
      </c>
      <c r="AD5743" s="4">
        <f>K5743-(Y5743+Z5743)</f>
        <v>0</v>
      </c>
      <c r="AE5743" s="37">
        <f>M5743-AA5743</f>
        <v>0</v>
      </c>
    </row>
    <row r="5744" spans="1:31" x14ac:dyDescent="0.25">
      <c r="A5744" s="14">
        <v>45108</v>
      </c>
      <c r="B5744" s="4" t="s">
        <v>20</v>
      </c>
      <c r="C5744" s="4">
        <v>9</v>
      </c>
      <c r="D5744" s="4" t="s">
        <v>4668</v>
      </c>
      <c r="E5744" s="4">
        <v>60</v>
      </c>
      <c r="F5744" s="4" t="s">
        <v>4668</v>
      </c>
      <c r="G5744" s="4" t="s">
        <v>4947</v>
      </c>
      <c r="H5744" s="4">
        <v>9</v>
      </c>
      <c r="I5744" s="4">
        <v>4</v>
      </c>
      <c r="J5744" s="4">
        <v>16</v>
      </c>
      <c r="K5744" s="4">
        <v>4</v>
      </c>
      <c r="L5744" s="4">
        <v>16</v>
      </c>
      <c r="M5744" s="4">
        <v>0</v>
      </c>
      <c r="N5744" s="4">
        <v>0</v>
      </c>
      <c r="O5744" s="4" t="s">
        <v>24</v>
      </c>
      <c r="P5744" s="4" t="s">
        <v>25</v>
      </c>
      <c r="Q5744" s="4">
        <v>32453494</v>
      </c>
      <c r="R5744" s="4">
        <v>88555725</v>
      </c>
      <c r="S5744" s="7">
        <v>414457384758537</v>
      </c>
      <c r="T5744" s="7">
        <v>219137697801297</v>
      </c>
      <c r="U5744" s="2"/>
      <c r="V5744" s="3" t="s">
        <v>6296</v>
      </c>
      <c r="W5744" s="3" t="s">
        <v>11703</v>
      </c>
      <c r="X5744" s="4" t="s">
        <v>4947</v>
      </c>
      <c r="Y5744" s="3">
        <v>4</v>
      </c>
      <c r="Z5744" s="3">
        <v>0</v>
      </c>
      <c r="AA5744" s="5">
        <v>0</v>
      </c>
      <c r="AB5744" s="25">
        <v>16</v>
      </c>
      <c r="AC5744" s="33" t="str">
        <f>IF(G5744=X5744,"N","S")</f>
        <v>N</v>
      </c>
      <c r="AD5744" s="4">
        <f>K5744-(Y5744+Z5744)</f>
        <v>0</v>
      </c>
      <c r="AE5744" s="37">
        <f>M5744-AA5744</f>
        <v>0</v>
      </c>
    </row>
    <row r="5745" spans="1:31" x14ac:dyDescent="0.25">
      <c r="A5745" s="14">
        <v>45108</v>
      </c>
      <c r="B5745" s="4" t="s">
        <v>20</v>
      </c>
      <c r="C5745" s="4">
        <v>10</v>
      </c>
      <c r="D5745" s="4" t="s">
        <v>5085</v>
      </c>
      <c r="E5745" s="4">
        <v>69</v>
      </c>
      <c r="F5745" s="4" t="s">
        <v>5086</v>
      </c>
      <c r="G5745" s="4" t="s">
        <v>5091</v>
      </c>
      <c r="H5745" s="4">
        <v>6.75</v>
      </c>
      <c r="I5745" s="4">
        <v>3</v>
      </c>
      <c r="J5745" s="4">
        <v>12</v>
      </c>
      <c r="K5745" s="4">
        <v>3</v>
      </c>
      <c r="L5745" s="4">
        <v>12</v>
      </c>
      <c r="M5745" s="4">
        <v>0</v>
      </c>
      <c r="N5745" s="4">
        <v>0</v>
      </c>
      <c r="O5745" s="4" t="s">
        <v>24</v>
      </c>
      <c r="P5745" s="4" t="s">
        <v>25</v>
      </c>
      <c r="Q5745" s="4">
        <v>33949540</v>
      </c>
      <c r="R5745" s="4">
        <v>83710170</v>
      </c>
      <c r="S5745" s="7">
        <v>414022204315372</v>
      </c>
      <c r="T5745" s="7">
        <v>22098143074604</v>
      </c>
      <c r="U5745" s="2"/>
      <c r="V5745" s="3" t="s">
        <v>6032</v>
      </c>
      <c r="W5745" s="3" t="s">
        <v>11704</v>
      </c>
      <c r="X5745" s="4" t="s">
        <v>5091</v>
      </c>
      <c r="Y5745" s="3">
        <v>3</v>
      </c>
      <c r="Z5745" s="3">
        <v>0</v>
      </c>
      <c r="AA5745" s="5">
        <v>0</v>
      </c>
      <c r="AB5745" s="25">
        <v>12</v>
      </c>
      <c r="AC5745" s="33" t="str">
        <f>IF(G5745=X5745,"N","S")</f>
        <v>N</v>
      </c>
      <c r="AD5745" s="4">
        <f>K5745-(Y5745+Z5745)</f>
        <v>0</v>
      </c>
      <c r="AE5745" s="37">
        <f>M5745-AA5745</f>
        <v>0</v>
      </c>
    </row>
    <row r="5746" spans="1:31" x14ac:dyDescent="0.25">
      <c r="A5746" s="14">
        <v>45108</v>
      </c>
      <c r="B5746" s="4" t="s">
        <v>20</v>
      </c>
      <c r="C5746" s="4">
        <v>10</v>
      </c>
      <c r="D5746" s="4" t="s">
        <v>5085</v>
      </c>
      <c r="E5746" s="4">
        <v>69</v>
      </c>
      <c r="F5746" s="4" t="s">
        <v>5086</v>
      </c>
      <c r="G5746" s="4" t="s">
        <v>5096</v>
      </c>
      <c r="H5746" s="4">
        <v>6.75</v>
      </c>
      <c r="I5746" s="4">
        <v>3</v>
      </c>
      <c r="J5746" s="4">
        <v>12</v>
      </c>
      <c r="K5746" s="4">
        <v>3</v>
      </c>
      <c r="L5746" s="4">
        <v>12</v>
      </c>
      <c r="M5746" s="4">
        <v>0</v>
      </c>
      <c r="N5746" s="4">
        <v>0</v>
      </c>
      <c r="O5746" s="4" t="s">
        <v>24</v>
      </c>
      <c r="P5746" s="4" t="s">
        <v>25</v>
      </c>
      <c r="Q5746" s="4">
        <v>33949438</v>
      </c>
      <c r="R5746" s="4">
        <v>83709590</v>
      </c>
      <c r="S5746" s="7">
        <v>414022151992428</v>
      </c>
      <c r="T5746" s="7">
        <v>220981315059381</v>
      </c>
      <c r="U5746" s="2"/>
      <c r="V5746" s="3" t="s">
        <v>6032</v>
      </c>
      <c r="W5746" s="3" t="s">
        <v>11705</v>
      </c>
      <c r="X5746" s="4" t="s">
        <v>5096</v>
      </c>
      <c r="Y5746" s="3">
        <v>3</v>
      </c>
      <c r="Z5746" s="3">
        <v>0</v>
      </c>
      <c r="AA5746" s="5">
        <v>0</v>
      </c>
      <c r="AB5746" s="25">
        <v>12</v>
      </c>
      <c r="AC5746" s="33" t="str">
        <f>IF(G5746=X5746,"N","S")</f>
        <v>N</v>
      </c>
      <c r="AD5746" s="4">
        <f>K5746-(Y5746+Z5746)</f>
        <v>0</v>
      </c>
      <c r="AE5746" s="37">
        <f>M5746-AA5746</f>
        <v>0</v>
      </c>
    </row>
    <row r="5747" spans="1:31" x14ac:dyDescent="0.25">
      <c r="A5747" s="22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0"/>
      <c r="R5747" s="20"/>
      <c r="S5747" s="24"/>
      <c r="T5747" s="24"/>
      <c r="U5747" s="2"/>
      <c r="V5747" s="3" t="s">
        <v>6032</v>
      </c>
      <c r="W5747" s="3" t="s">
        <v>11706</v>
      </c>
      <c r="X5747" s="4" t="s">
        <v>11707</v>
      </c>
      <c r="Y5747" s="3">
        <v>3</v>
      </c>
      <c r="Z5747" s="3">
        <v>0</v>
      </c>
      <c r="AA5747" s="5">
        <v>0</v>
      </c>
      <c r="AB5747" s="25">
        <v>12</v>
      </c>
      <c r="AC5747" s="33" t="str">
        <f>IF(G5747=X5747,"N","S")</f>
        <v>S</v>
      </c>
      <c r="AD5747" s="4">
        <f>K5747-(Y5747+Z5747)</f>
        <v>-3</v>
      </c>
      <c r="AE5747" s="37">
        <f>M5747-AA5747</f>
        <v>0</v>
      </c>
    </row>
    <row r="5748" spans="1:31" x14ac:dyDescent="0.25">
      <c r="A5748" s="14">
        <v>45108</v>
      </c>
      <c r="B5748" s="4" t="s">
        <v>20</v>
      </c>
      <c r="C5748" s="4">
        <v>10</v>
      </c>
      <c r="D5748" s="4" t="s">
        <v>5085</v>
      </c>
      <c r="E5748" s="4">
        <v>69</v>
      </c>
      <c r="F5748" s="4" t="s">
        <v>5086</v>
      </c>
      <c r="G5748" s="4" t="s">
        <v>5107</v>
      </c>
      <c r="H5748" s="4">
        <v>9</v>
      </c>
      <c r="I5748" s="4">
        <v>4</v>
      </c>
      <c r="J5748" s="4">
        <v>16</v>
      </c>
      <c r="K5748" s="4">
        <v>4</v>
      </c>
      <c r="L5748" s="4">
        <v>16</v>
      </c>
      <c r="M5748" s="4">
        <v>0</v>
      </c>
      <c r="N5748" s="4">
        <v>0</v>
      </c>
      <c r="O5748" s="4" t="s">
        <v>24</v>
      </c>
      <c r="P5748" s="4" t="s">
        <v>25</v>
      </c>
      <c r="Q5748" s="4">
        <v>34236623</v>
      </c>
      <c r="R5748" s="4">
        <v>83991991</v>
      </c>
      <c r="S5748" s="7">
        <v>414047822579419</v>
      </c>
      <c r="T5748" s="7">
        <v>221321785599886</v>
      </c>
      <c r="U5748" s="2"/>
      <c r="V5748" s="3" t="s">
        <v>6032</v>
      </c>
      <c r="W5748" s="3" t="s">
        <v>11708</v>
      </c>
      <c r="X5748" s="4" t="s">
        <v>5107</v>
      </c>
      <c r="Y5748" s="3">
        <v>4</v>
      </c>
      <c r="Z5748" s="3">
        <v>0</v>
      </c>
      <c r="AA5748" s="5">
        <v>0</v>
      </c>
      <c r="AB5748" s="25">
        <v>16</v>
      </c>
      <c r="AC5748" s="33" t="str">
        <f>IF(G5748=X5748,"N","S")</f>
        <v>N</v>
      </c>
      <c r="AD5748" s="4">
        <f>K5748-(Y5748+Z5748)</f>
        <v>0</v>
      </c>
      <c r="AE5748" s="37">
        <f>M5748-AA5748</f>
        <v>0</v>
      </c>
    </row>
    <row r="5749" spans="1:31" x14ac:dyDescent="0.25">
      <c r="A5749" s="14">
        <v>45108</v>
      </c>
      <c r="B5749" s="4" t="s">
        <v>20</v>
      </c>
      <c r="C5749" s="4">
        <v>10</v>
      </c>
      <c r="D5749" s="4" t="s">
        <v>5085</v>
      </c>
      <c r="E5749" s="4">
        <v>69</v>
      </c>
      <c r="F5749" s="4" t="s">
        <v>5086</v>
      </c>
      <c r="G5749" s="4" t="s">
        <v>5115</v>
      </c>
      <c r="H5749" s="4">
        <v>6.75</v>
      </c>
      <c r="I5749" s="4">
        <v>3</v>
      </c>
      <c r="J5749" s="4">
        <v>12</v>
      </c>
      <c r="K5749" s="4">
        <v>3</v>
      </c>
      <c r="L5749" s="4">
        <v>12</v>
      </c>
      <c r="M5749" s="4">
        <v>0</v>
      </c>
      <c r="N5749" s="4">
        <v>0</v>
      </c>
      <c r="O5749" s="4" t="s">
        <v>24</v>
      </c>
      <c r="P5749" s="4" t="s">
        <v>25</v>
      </c>
      <c r="Q5749" s="4">
        <v>34002296</v>
      </c>
      <c r="R5749" s="4">
        <v>83845453</v>
      </c>
      <c r="S5749" s="7">
        <v>414034432240662</v>
      </c>
      <c r="T5749" s="7">
        <v>221043063946228</v>
      </c>
      <c r="U5749" s="2"/>
      <c r="V5749" s="3" t="s">
        <v>6032</v>
      </c>
      <c r="W5749" s="3" t="s">
        <v>11709</v>
      </c>
      <c r="X5749" s="4" t="s">
        <v>5115</v>
      </c>
      <c r="Y5749" s="3">
        <v>3</v>
      </c>
      <c r="Z5749" s="3">
        <v>0</v>
      </c>
      <c r="AA5749" s="5">
        <v>0</v>
      </c>
      <c r="AB5749" s="25">
        <v>12</v>
      </c>
      <c r="AC5749" s="33" t="str">
        <f>IF(G5749=X5749,"N","S")</f>
        <v>N</v>
      </c>
      <c r="AD5749" s="4">
        <f>K5749-(Y5749+Z5749)</f>
        <v>0</v>
      </c>
      <c r="AE5749" s="37">
        <f>M5749-AA5749</f>
        <v>0</v>
      </c>
    </row>
    <row r="5750" spans="1:31" x14ac:dyDescent="0.25">
      <c r="A5750" s="14">
        <v>45108</v>
      </c>
      <c r="B5750" s="4" t="s">
        <v>20</v>
      </c>
      <c r="C5750" s="4">
        <v>10</v>
      </c>
      <c r="D5750" s="4" t="s">
        <v>5085</v>
      </c>
      <c r="E5750" s="4">
        <v>69</v>
      </c>
      <c r="F5750" s="4" t="s">
        <v>5086</v>
      </c>
      <c r="G5750" s="4" t="s">
        <v>5111</v>
      </c>
      <c r="H5750" s="4">
        <v>6.75</v>
      </c>
      <c r="I5750" s="4">
        <v>3</v>
      </c>
      <c r="J5750" s="4">
        <v>12</v>
      </c>
      <c r="K5750" s="4">
        <v>3</v>
      </c>
      <c r="L5750" s="4">
        <v>12</v>
      </c>
      <c r="M5750" s="4">
        <v>0</v>
      </c>
      <c r="N5750" s="4">
        <v>0</v>
      </c>
      <c r="O5750" s="4" t="s">
        <v>24</v>
      </c>
      <c r="P5750" s="4" t="s">
        <v>25</v>
      </c>
      <c r="Q5750" s="4">
        <v>34236362</v>
      </c>
      <c r="R5750" s="4">
        <v>83991006</v>
      </c>
      <c r="S5750" s="7">
        <v>414047733649393</v>
      </c>
      <c r="T5750" s="7">
        <v>221321484074331</v>
      </c>
      <c r="U5750" s="2"/>
      <c r="V5750" s="3" t="s">
        <v>6032</v>
      </c>
      <c r="W5750" s="3" t="s">
        <v>11710</v>
      </c>
      <c r="X5750" s="4" t="s">
        <v>5111</v>
      </c>
      <c r="Y5750" s="3">
        <v>3</v>
      </c>
      <c r="Z5750" s="3">
        <v>0</v>
      </c>
      <c r="AA5750" s="5">
        <v>0</v>
      </c>
      <c r="AB5750" s="25">
        <v>12</v>
      </c>
      <c r="AC5750" s="33" t="str">
        <f>IF(G5750=X5750,"N","S")</f>
        <v>N</v>
      </c>
      <c r="AD5750" s="4">
        <f>K5750-(Y5750+Z5750)</f>
        <v>0</v>
      </c>
      <c r="AE5750" s="37">
        <f>M5750-AA5750</f>
        <v>0</v>
      </c>
    </row>
    <row r="5751" spans="1:31" x14ac:dyDescent="0.25">
      <c r="A5751" s="14">
        <v>45108</v>
      </c>
      <c r="B5751" s="4" t="s">
        <v>42</v>
      </c>
      <c r="C5751" s="4">
        <v>10</v>
      </c>
      <c r="D5751" s="4" t="s">
        <v>5085</v>
      </c>
      <c r="E5751" s="4">
        <v>69</v>
      </c>
      <c r="F5751" s="4" t="s">
        <v>5086</v>
      </c>
      <c r="G5751" s="4" t="s">
        <v>5118</v>
      </c>
      <c r="H5751" s="4">
        <v>33</v>
      </c>
      <c r="I5751" s="4">
        <v>12</v>
      </c>
      <c r="J5751" s="4">
        <v>48</v>
      </c>
      <c r="K5751" s="4">
        <v>12</v>
      </c>
      <c r="L5751" s="4">
        <v>48</v>
      </c>
      <c r="M5751" s="4">
        <v>0</v>
      </c>
      <c r="N5751" s="4">
        <v>0</v>
      </c>
      <c r="O5751" s="4" t="s">
        <v>24</v>
      </c>
      <c r="P5751" s="4" t="s">
        <v>25</v>
      </c>
      <c r="Q5751" s="4">
        <v>34586658</v>
      </c>
      <c r="R5751" s="4">
        <v>84458699</v>
      </c>
      <c r="S5751" s="7">
        <v>414090143423173</v>
      </c>
      <c r="T5751" s="7">
        <v>221735479651141</v>
      </c>
      <c r="U5751" s="2"/>
      <c r="V5751" s="3" t="s">
        <v>6032</v>
      </c>
      <c r="W5751" s="3" t="s">
        <v>11711</v>
      </c>
      <c r="X5751" s="4" t="s">
        <v>5118</v>
      </c>
      <c r="Y5751" s="3">
        <v>12</v>
      </c>
      <c r="Z5751" s="3">
        <v>0</v>
      </c>
      <c r="AA5751" s="5">
        <v>0</v>
      </c>
      <c r="AB5751" s="25">
        <v>48</v>
      </c>
      <c r="AC5751" s="33" t="str">
        <f>IF(G5751=X5751,"N","S")</f>
        <v>N</v>
      </c>
      <c r="AD5751" s="4">
        <f>K5751-(Y5751+Z5751)</f>
        <v>0</v>
      </c>
      <c r="AE5751" s="37">
        <f>M5751-AA5751</f>
        <v>0</v>
      </c>
    </row>
    <row r="5752" spans="1:31" x14ac:dyDescent="0.25">
      <c r="A5752" s="14">
        <v>45108</v>
      </c>
      <c r="B5752" s="4" t="s">
        <v>20</v>
      </c>
      <c r="C5752" s="4">
        <v>10</v>
      </c>
      <c r="D5752" s="4" t="s">
        <v>5085</v>
      </c>
      <c r="E5752" s="4">
        <v>69</v>
      </c>
      <c r="F5752" s="4" t="s">
        <v>5086</v>
      </c>
      <c r="G5752" s="4" t="s">
        <v>5141</v>
      </c>
      <c r="H5752" s="4">
        <v>23.67</v>
      </c>
      <c r="I5752" s="4">
        <v>9</v>
      </c>
      <c r="J5752" s="4">
        <v>36</v>
      </c>
      <c r="K5752" s="4">
        <v>7</v>
      </c>
      <c r="L5752" s="4">
        <v>28</v>
      </c>
      <c r="M5752" s="4">
        <v>2</v>
      </c>
      <c r="N5752" s="4">
        <v>8</v>
      </c>
      <c r="O5752" s="4" t="s">
        <v>24</v>
      </c>
      <c r="P5752" s="4" t="s">
        <v>25</v>
      </c>
      <c r="Q5752" s="4">
        <v>34185130</v>
      </c>
      <c r="R5752" s="4">
        <v>84039298</v>
      </c>
      <c r="S5752" s="7">
        <v>414052041263361</v>
      </c>
      <c r="T5752" s="7">
        <v>221259671400858</v>
      </c>
      <c r="U5752" s="2"/>
      <c r="V5752" s="3" t="s">
        <v>6032</v>
      </c>
      <c r="W5752" s="3" t="s">
        <v>11712</v>
      </c>
      <c r="X5752" s="4" t="s">
        <v>5141</v>
      </c>
      <c r="Y5752" s="3">
        <v>7</v>
      </c>
      <c r="Z5752" s="3">
        <v>0</v>
      </c>
      <c r="AA5752" s="5">
        <v>2</v>
      </c>
      <c r="AB5752" s="25">
        <v>36</v>
      </c>
      <c r="AC5752" s="33" t="str">
        <f>IF(G5752=X5752,"N","S")</f>
        <v>N</v>
      </c>
      <c r="AD5752" s="4">
        <f>K5752-(Y5752+Z5752)</f>
        <v>0</v>
      </c>
      <c r="AE5752" s="37">
        <f>M5752-AA5752</f>
        <v>0</v>
      </c>
    </row>
    <row r="5753" spans="1:31" x14ac:dyDescent="0.25">
      <c r="A5753" s="14">
        <v>45108</v>
      </c>
      <c r="B5753" s="4" t="s">
        <v>20</v>
      </c>
      <c r="C5753" s="4">
        <v>10</v>
      </c>
      <c r="D5753" s="4" t="s">
        <v>5085</v>
      </c>
      <c r="E5753" s="4">
        <v>69</v>
      </c>
      <c r="F5753" s="4" t="s">
        <v>5086</v>
      </c>
      <c r="G5753" s="4" t="s">
        <v>5113</v>
      </c>
      <c r="H5753" s="4">
        <v>12.45</v>
      </c>
      <c r="I5753" s="4">
        <v>6</v>
      </c>
      <c r="J5753" s="4">
        <v>22</v>
      </c>
      <c r="K5753" s="4">
        <v>6</v>
      </c>
      <c r="L5753" s="4">
        <v>22</v>
      </c>
      <c r="M5753" s="4">
        <v>0</v>
      </c>
      <c r="N5753" s="4">
        <v>0</v>
      </c>
      <c r="O5753" s="4" t="s">
        <v>24</v>
      </c>
      <c r="P5753" s="4" t="s">
        <v>25</v>
      </c>
      <c r="Q5753" s="4">
        <v>34185851</v>
      </c>
      <c r="R5753" s="4">
        <v>84040148</v>
      </c>
      <c r="S5753" s="7">
        <v>414052118411019</v>
      </c>
      <c r="T5753" s="7">
        <v>221260524677959</v>
      </c>
      <c r="U5753" s="2"/>
      <c r="V5753" s="3" t="s">
        <v>6032</v>
      </c>
      <c r="W5753" s="3" t="s">
        <v>11713</v>
      </c>
      <c r="X5753" s="4" t="s">
        <v>5113</v>
      </c>
      <c r="Y5753" s="3">
        <v>5</v>
      </c>
      <c r="Z5753" s="3">
        <v>1</v>
      </c>
      <c r="AA5753" s="5">
        <v>0</v>
      </c>
      <c r="AB5753" s="25">
        <v>22</v>
      </c>
      <c r="AC5753" s="33" t="str">
        <f>IF(G5753=X5753,"N","S")</f>
        <v>N</v>
      </c>
      <c r="AD5753" s="4">
        <f>K5753-(Y5753+Z5753)</f>
        <v>0</v>
      </c>
      <c r="AE5753" s="37">
        <f>M5753-AA5753</f>
        <v>0</v>
      </c>
    </row>
    <row r="5754" spans="1:31" x14ac:dyDescent="0.25">
      <c r="A5754" s="14">
        <v>45108</v>
      </c>
      <c r="B5754" s="4" t="s">
        <v>20</v>
      </c>
      <c r="C5754" s="4">
        <v>10</v>
      </c>
      <c r="D5754" s="4" t="s">
        <v>5085</v>
      </c>
      <c r="E5754" s="4">
        <v>69</v>
      </c>
      <c r="F5754" s="4" t="s">
        <v>5086</v>
      </c>
      <c r="G5754" s="4" t="s">
        <v>5101</v>
      </c>
      <c r="H5754" s="4">
        <v>13.5</v>
      </c>
      <c r="I5754" s="4">
        <v>6</v>
      </c>
      <c r="J5754" s="4">
        <v>22</v>
      </c>
      <c r="K5754" s="4">
        <v>6</v>
      </c>
      <c r="L5754" s="4">
        <v>22</v>
      </c>
      <c r="M5754" s="4">
        <v>0</v>
      </c>
      <c r="N5754" s="4">
        <v>0</v>
      </c>
      <c r="O5754" s="4" t="s">
        <v>24</v>
      </c>
      <c r="P5754" s="4" t="s">
        <v>25</v>
      </c>
      <c r="Q5754" s="4">
        <v>34317976</v>
      </c>
      <c r="R5754" s="4">
        <v>84145023</v>
      </c>
      <c r="S5754" s="7">
        <v>414061672303979</v>
      </c>
      <c r="T5754" s="7">
        <v>221417445464995</v>
      </c>
      <c r="U5754" s="2"/>
      <c r="V5754" s="3" t="s">
        <v>6032</v>
      </c>
      <c r="W5754" s="3" t="s">
        <v>11714</v>
      </c>
      <c r="X5754" s="4" t="s">
        <v>5101</v>
      </c>
      <c r="Y5754" s="3">
        <v>5</v>
      </c>
      <c r="Z5754" s="3">
        <v>1</v>
      </c>
      <c r="AA5754" s="5">
        <v>0</v>
      </c>
      <c r="AB5754" s="25">
        <v>22</v>
      </c>
      <c r="AC5754" s="33" t="str">
        <f>IF(G5754=X5754,"N","S")</f>
        <v>N</v>
      </c>
      <c r="AD5754" s="4">
        <f>K5754-(Y5754+Z5754)</f>
        <v>0</v>
      </c>
      <c r="AE5754" s="37">
        <f>M5754-AA5754</f>
        <v>0</v>
      </c>
    </row>
    <row r="5755" spans="1:31" x14ac:dyDescent="0.25">
      <c r="A5755" s="14">
        <v>45108</v>
      </c>
      <c r="B5755" s="4" t="s">
        <v>20</v>
      </c>
      <c r="C5755" s="4">
        <v>9</v>
      </c>
      <c r="D5755" s="4" t="s">
        <v>4668</v>
      </c>
      <c r="E5755" s="4">
        <v>60</v>
      </c>
      <c r="F5755" s="4" t="s">
        <v>4668</v>
      </c>
      <c r="G5755" s="4" t="s">
        <v>5051</v>
      </c>
      <c r="H5755" s="4">
        <v>9</v>
      </c>
      <c r="I5755" s="4">
        <v>4</v>
      </c>
      <c r="J5755" s="4">
        <v>16</v>
      </c>
      <c r="K5755" s="4">
        <v>4</v>
      </c>
      <c r="L5755" s="4">
        <v>16</v>
      </c>
      <c r="M5755" s="4">
        <v>0</v>
      </c>
      <c r="N5755" s="4">
        <v>0</v>
      </c>
      <c r="O5755" s="4" t="s">
        <v>24</v>
      </c>
      <c r="P5755" s="4" t="s">
        <v>25</v>
      </c>
      <c r="Q5755" s="4">
        <v>32393905</v>
      </c>
      <c r="R5755" s="4">
        <v>88002761</v>
      </c>
      <c r="S5755" s="7">
        <v>414407531103039</v>
      </c>
      <c r="T5755" s="7">
        <v>219072556942668</v>
      </c>
      <c r="U5755" s="2"/>
      <c r="V5755" s="3" t="s">
        <v>6296</v>
      </c>
      <c r="W5755" s="3" t="s">
        <v>11715</v>
      </c>
      <c r="X5755" s="4" t="s">
        <v>5051</v>
      </c>
      <c r="Y5755" s="3">
        <v>4</v>
      </c>
      <c r="Z5755" s="3">
        <v>0</v>
      </c>
      <c r="AA5755" s="5">
        <v>0</v>
      </c>
      <c r="AB5755" s="25">
        <v>16</v>
      </c>
      <c r="AC5755" s="33" t="str">
        <f>IF(G5755=X5755,"N","S")</f>
        <v>N</v>
      </c>
      <c r="AD5755" s="4">
        <f>K5755-(Y5755+Z5755)</f>
        <v>0</v>
      </c>
      <c r="AE5755" s="37">
        <f>M5755-AA5755</f>
        <v>0</v>
      </c>
    </row>
    <row r="5756" spans="1:31" x14ac:dyDescent="0.25">
      <c r="A5756" s="14">
        <v>45108</v>
      </c>
      <c r="B5756" s="4" t="s">
        <v>20</v>
      </c>
      <c r="C5756" s="4">
        <v>9</v>
      </c>
      <c r="D5756" s="4" t="s">
        <v>4668</v>
      </c>
      <c r="E5756" s="4">
        <v>60</v>
      </c>
      <c r="F5756" s="4" t="s">
        <v>4668</v>
      </c>
      <c r="G5756" s="4" t="s">
        <v>5017</v>
      </c>
      <c r="H5756" s="4">
        <v>12.5</v>
      </c>
      <c r="I5756" s="4">
        <v>5</v>
      </c>
      <c r="J5756" s="4">
        <v>20</v>
      </c>
      <c r="K5756" s="4">
        <v>5</v>
      </c>
      <c r="L5756" s="4">
        <v>20</v>
      </c>
      <c r="M5756" s="4">
        <v>0</v>
      </c>
      <c r="N5756" s="4">
        <v>0</v>
      </c>
      <c r="O5756" s="4" t="s">
        <v>24</v>
      </c>
      <c r="P5756" s="4" t="s">
        <v>25</v>
      </c>
      <c r="Q5756" s="4">
        <v>32411254</v>
      </c>
      <c r="R5756" s="4">
        <v>87600379</v>
      </c>
      <c r="S5756" s="7">
        <v>414371304569295</v>
      </c>
      <c r="T5756" s="7">
        <v>219097823520669</v>
      </c>
      <c r="U5756" s="2"/>
      <c r="V5756" s="3" t="s">
        <v>6296</v>
      </c>
      <c r="W5756" s="3" t="s">
        <v>11716</v>
      </c>
      <c r="X5756" s="4" t="s">
        <v>5017</v>
      </c>
      <c r="Y5756" s="3">
        <v>5</v>
      </c>
      <c r="Z5756" s="3">
        <v>0</v>
      </c>
      <c r="AA5756" s="5">
        <v>0</v>
      </c>
      <c r="AB5756" s="25">
        <v>20</v>
      </c>
      <c r="AC5756" s="33" t="str">
        <f>IF(G5756=X5756,"N","S")</f>
        <v>N</v>
      </c>
      <c r="AD5756" s="4">
        <f>K5756-(Y5756+Z5756)</f>
        <v>0</v>
      </c>
      <c r="AE5756" s="37">
        <f>M5756-AA5756</f>
        <v>0</v>
      </c>
    </row>
    <row r="5757" spans="1:31" x14ac:dyDescent="0.25">
      <c r="A5757" s="14">
        <v>45108</v>
      </c>
      <c r="B5757" s="4" t="s">
        <v>20</v>
      </c>
      <c r="C5757" s="4">
        <v>9</v>
      </c>
      <c r="D5757" s="4" t="s">
        <v>4668</v>
      </c>
      <c r="E5757" s="4">
        <v>60</v>
      </c>
      <c r="F5757" s="4" t="s">
        <v>4668</v>
      </c>
      <c r="G5757" s="4" t="s">
        <v>5071</v>
      </c>
      <c r="H5757" s="4">
        <v>26.73</v>
      </c>
      <c r="I5757" s="4">
        <v>11</v>
      </c>
      <c r="J5757" s="4">
        <v>40</v>
      </c>
      <c r="K5757" s="4">
        <v>11</v>
      </c>
      <c r="L5757" s="4">
        <v>40</v>
      </c>
      <c r="M5757" s="4">
        <v>0</v>
      </c>
      <c r="N5757" s="4">
        <v>0</v>
      </c>
      <c r="O5757" s="4" t="s">
        <v>24</v>
      </c>
      <c r="P5757" s="4" t="s">
        <v>25</v>
      </c>
      <c r="Q5757" s="4">
        <v>32444169</v>
      </c>
      <c r="R5757" s="4">
        <v>87576611</v>
      </c>
      <c r="S5757" s="7">
        <v>414369191565378</v>
      </c>
      <c r="T5757" s="7">
        <v>219137483965969</v>
      </c>
      <c r="U5757" s="2"/>
      <c r="V5757" s="3" t="s">
        <v>6296</v>
      </c>
      <c r="W5757" s="3" t="s">
        <v>11717</v>
      </c>
      <c r="X5757" s="4" t="s">
        <v>5071</v>
      </c>
      <c r="Y5757" s="3">
        <v>9</v>
      </c>
      <c r="Z5757" s="3">
        <v>2</v>
      </c>
      <c r="AA5757" s="5">
        <v>0</v>
      </c>
      <c r="AB5757" s="25">
        <v>40</v>
      </c>
      <c r="AC5757" s="33" t="str">
        <f>IF(G5757=X5757,"N","S")</f>
        <v>N</v>
      </c>
      <c r="AD5757" s="4">
        <f>K5757-(Y5757+Z5757)</f>
        <v>0</v>
      </c>
      <c r="AE5757" s="37">
        <f>M5757-AA5757</f>
        <v>0</v>
      </c>
    </row>
    <row r="5758" spans="1:31" x14ac:dyDescent="0.25">
      <c r="A5758" s="14">
        <v>45108</v>
      </c>
      <c r="B5758" s="4" t="s">
        <v>20</v>
      </c>
      <c r="C5758" s="4">
        <v>9</v>
      </c>
      <c r="D5758" s="4" t="s">
        <v>4668</v>
      </c>
      <c r="E5758" s="4">
        <v>60</v>
      </c>
      <c r="F5758" s="4" t="s">
        <v>4668</v>
      </c>
      <c r="G5758" s="4" t="s">
        <v>4951</v>
      </c>
      <c r="H5758" s="4">
        <v>38.520000000000003</v>
      </c>
      <c r="I5758" s="4">
        <v>12</v>
      </c>
      <c r="J5758" s="4">
        <v>48</v>
      </c>
      <c r="K5758" s="4">
        <v>12</v>
      </c>
      <c r="L5758" s="4">
        <v>48</v>
      </c>
      <c r="M5758" s="4">
        <v>0</v>
      </c>
      <c r="N5758" s="4">
        <v>0</v>
      </c>
      <c r="O5758" s="4" t="s">
        <v>24</v>
      </c>
      <c r="P5758" s="4" t="s">
        <v>25</v>
      </c>
      <c r="Q5758" s="4">
        <v>32442895</v>
      </c>
      <c r="R5758" s="4">
        <v>87610780</v>
      </c>
      <c r="S5758" s="7">
        <v>414372267977265</v>
      </c>
      <c r="T5758" s="7">
        <v>219135577167511</v>
      </c>
      <c r="U5758" s="2"/>
      <c r="V5758" s="3" t="s">
        <v>6296</v>
      </c>
      <c r="W5758" s="3" t="s">
        <v>11718</v>
      </c>
      <c r="X5758" s="4" t="s">
        <v>4951</v>
      </c>
      <c r="Y5758" s="3">
        <v>12</v>
      </c>
      <c r="Z5758" s="3">
        <v>0</v>
      </c>
      <c r="AA5758" s="5">
        <v>0</v>
      </c>
      <c r="AB5758" s="25">
        <v>48</v>
      </c>
      <c r="AC5758" s="33" t="str">
        <f>IF(G5758=X5758,"N","S")</f>
        <v>N</v>
      </c>
      <c r="AD5758" s="4">
        <f>K5758-(Y5758+Z5758)</f>
        <v>0</v>
      </c>
      <c r="AE5758" s="37">
        <f>M5758-AA5758</f>
        <v>0</v>
      </c>
    </row>
    <row r="5759" spans="1:31" x14ac:dyDescent="0.25">
      <c r="A5759" s="14">
        <v>45108</v>
      </c>
      <c r="B5759" s="4" t="s">
        <v>20</v>
      </c>
      <c r="C5759" s="4">
        <v>9</v>
      </c>
      <c r="D5759" s="4" t="s">
        <v>4668</v>
      </c>
      <c r="E5759" s="4">
        <v>60</v>
      </c>
      <c r="F5759" s="4" t="s">
        <v>4668</v>
      </c>
      <c r="G5759" s="4" t="s">
        <v>4991</v>
      </c>
      <c r="H5759" s="4">
        <v>9</v>
      </c>
      <c r="I5759" s="4">
        <v>4</v>
      </c>
      <c r="J5759" s="4">
        <v>16</v>
      </c>
      <c r="K5759" s="4">
        <v>4</v>
      </c>
      <c r="L5759" s="4">
        <v>16</v>
      </c>
      <c r="M5759" s="4">
        <v>0</v>
      </c>
      <c r="N5759" s="4">
        <v>0</v>
      </c>
      <c r="O5759" s="4" t="s">
        <v>24</v>
      </c>
      <c r="P5759" s="4" t="s">
        <v>25</v>
      </c>
      <c r="Q5759" s="4">
        <v>32404692</v>
      </c>
      <c r="R5759" s="4">
        <v>87744280</v>
      </c>
      <c r="S5759" s="7">
        <v>414384259708251</v>
      </c>
      <c r="T5759" s="7">
        <v>219088359966801</v>
      </c>
      <c r="U5759" s="2"/>
      <c r="V5759" s="3" t="s">
        <v>6296</v>
      </c>
      <c r="W5759" s="3" t="s">
        <v>11719</v>
      </c>
      <c r="X5759" s="4" t="s">
        <v>4991</v>
      </c>
      <c r="Y5759" s="3">
        <v>4</v>
      </c>
      <c r="Z5759" s="3">
        <v>0</v>
      </c>
      <c r="AA5759" s="5">
        <v>0</v>
      </c>
      <c r="AB5759" s="25">
        <v>16</v>
      </c>
      <c r="AC5759" s="33" t="str">
        <f>IF(G5759=X5759,"N","S")</f>
        <v>N</v>
      </c>
      <c r="AD5759" s="4">
        <f>K5759-(Y5759+Z5759)</f>
        <v>0</v>
      </c>
      <c r="AE5759" s="37">
        <f>M5759-AA5759</f>
        <v>0</v>
      </c>
    </row>
    <row r="5760" spans="1:31" x14ac:dyDescent="0.25">
      <c r="A5760" s="14">
        <v>45108</v>
      </c>
      <c r="B5760" s="4" t="s">
        <v>20</v>
      </c>
      <c r="C5760" s="4">
        <v>9</v>
      </c>
      <c r="D5760" s="4" t="s">
        <v>4668</v>
      </c>
      <c r="E5760" s="4">
        <v>60</v>
      </c>
      <c r="F5760" s="4" t="s">
        <v>4668</v>
      </c>
      <c r="G5760" s="4" t="s">
        <v>4970</v>
      </c>
      <c r="H5760" s="4">
        <v>9</v>
      </c>
      <c r="I5760" s="4">
        <v>4</v>
      </c>
      <c r="J5760" s="4">
        <v>16</v>
      </c>
      <c r="K5760" s="4">
        <v>4</v>
      </c>
      <c r="L5760" s="4">
        <v>16</v>
      </c>
      <c r="M5760" s="4">
        <v>0</v>
      </c>
      <c r="N5760" s="4">
        <v>0</v>
      </c>
      <c r="O5760" s="4" t="s">
        <v>24</v>
      </c>
      <c r="P5760" s="4" t="s">
        <v>25</v>
      </c>
      <c r="Q5760" s="4">
        <v>32436879</v>
      </c>
      <c r="R5760" s="4">
        <v>87743371</v>
      </c>
      <c r="S5760" s="7">
        <v>414384204926871</v>
      </c>
      <c r="T5760" s="7">
        <v>219126894310868</v>
      </c>
      <c r="U5760" s="2"/>
      <c r="V5760" s="3" t="s">
        <v>6296</v>
      </c>
      <c r="W5760" s="3" t="s">
        <v>11720</v>
      </c>
      <c r="X5760" s="4" t="s">
        <v>4970</v>
      </c>
      <c r="Y5760" s="3">
        <v>4</v>
      </c>
      <c r="Z5760" s="3">
        <v>0</v>
      </c>
      <c r="AA5760" s="5">
        <v>0</v>
      </c>
      <c r="AB5760" s="25">
        <v>16</v>
      </c>
      <c r="AC5760" s="33" t="str">
        <f>IF(G5760=X5760,"N","S")</f>
        <v>N</v>
      </c>
      <c r="AD5760" s="4">
        <f>K5760-(Y5760+Z5760)</f>
        <v>0</v>
      </c>
      <c r="AE5760" s="37">
        <f>M5760-AA5760</f>
        <v>0</v>
      </c>
    </row>
    <row r="5761" spans="1:31" x14ac:dyDescent="0.25">
      <c r="A5761" s="14">
        <v>45108</v>
      </c>
      <c r="B5761" s="4" t="s">
        <v>20</v>
      </c>
      <c r="C5761" s="4">
        <v>9</v>
      </c>
      <c r="D5761" s="4" t="s">
        <v>4668</v>
      </c>
      <c r="E5761" s="4">
        <v>60</v>
      </c>
      <c r="F5761" s="4" t="s">
        <v>4668</v>
      </c>
      <c r="G5761" s="4" t="s">
        <v>5073</v>
      </c>
      <c r="H5761" s="4">
        <v>27</v>
      </c>
      <c r="I5761" s="4">
        <v>12</v>
      </c>
      <c r="J5761" s="4">
        <v>48</v>
      </c>
      <c r="K5761" s="4">
        <v>12</v>
      </c>
      <c r="L5761" s="4">
        <v>48</v>
      </c>
      <c r="M5761" s="4">
        <v>0</v>
      </c>
      <c r="N5761" s="4">
        <v>0</v>
      </c>
      <c r="O5761" s="4" t="s">
        <v>24</v>
      </c>
      <c r="P5761" s="4" t="s">
        <v>25</v>
      </c>
      <c r="Q5761" s="4">
        <v>32413333</v>
      </c>
      <c r="R5761" s="4">
        <v>87547734</v>
      </c>
      <c r="S5761" s="7">
        <v>414366564766292</v>
      </c>
      <c r="T5761" s="7">
        <v>219100900607263</v>
      </c>
      <c r="U5761" s="2"/>
      <c r="V5761" s="3" t="s">
        <v>6296</v>
      </c>
      <c r="W5761" s="3" t="s">
        <v>11721</v>
      </c>
      <c r="X5761" s="4" t="s">
        <v>5073</v>
      </c>
      <c r="Y5761" s="3">
        <v>12</v>
      </c>
      <c r="Z5761" s="3">
        <v>0</v>
      </c>
      <c r="AA5761" s="5">
        <v>0</v>
      </c>
      <c r="AB5761" s="25">
        <v>48</v>
      </c>
      <c r="AC5761" s="33" t="str">
        <f>IF(G5761=X5761,"N","S")</f>
        <v>N</v>
      </c>
      <c r="AD5761" s="4">
        <f>K5761-(Y5761+Z5761)</f>
        <v>0</v>
      </c>
      <c r="AE5761" s="37">
        <f>M5761-AA5761</f>
        <v>0</v>
      </c>
    </row>
    <row r="5762" spans="1:31" x14ac:dyDescent="0.25">
      <c r="A5762" s="14">
        <v>45108</v>
      </c>
      <c r="B5762" s="4" t="s">
        <v>20</v>
      </c>
      <c r="C5762" s="4">
        <v>9</v>
      </c>
      <c r="D5762" s="4" t="s">
        <v>4668</v>
      </c>
      <c r="E5762" s="4">
        <v>60</v>
      </c>
      <c r="F5762" s="4" t="s">
        <v>4668</v>
      </c>
      <c r="G5762" s="4" t="s">
        <v>5083</v>
      </c>
      <c r="H5762" s="4">
        <v>11.25</v>
      </c>
      <c r="I5762" s="4">
        <v>5</v>
      </c>
      <c r="J5762" s="4">
        <v>20</v>
      </c>
      <c r="K5762" s="4">
        <v>5</v>
      </c>
      <c r="L5762" s="4">
        <v>20</v>
      </c>
      <c r="M5762" s="4">
        <v>0</v>
      </c>
      <c r="N5762" s="4">
        <v>0</v>
      </c>
      <c r="O5762" s="4" t="s">
        <v>24</v>
      </c>
      <c r="P5762" s="4" t="s">
        <v>25</v>
      </c>
      <c r="Q5762" s="4">
        <v>32400809</v>
      </c>
      <c r="R5762" s="4">
        <v>87835389</v>
      </c>
      <c r="S5762" s="7">
        <v>41439246230841</v>
      </c>
      <c r="T5762" s="7">
        <v>219082693157616</v>
      </c>
      <c r="U5762" s="2"/>
      <c r="V5762" s="3" t="s">
        <v>6296</v>
      </c>
      <c r="W5762" s="3" t="s">
        <v>11722</v>
      </c>
      <c r="X5762" s="4" t="s">
        <v>5083</v>
      </c>
      <c r="Y5762" s="3">
        <v>5</v>
      </c>
      <c r="Z5762" s="3">
        <v>0</v>
      </c>
      <c r="AA5762" s="5">
        <v>0</v>
      </c>
      <c r="AB5762" s="25">
        <v>20</v>
      </c>
      <c r="AC5762" s="33" t="str">
        <f>IF(G5762=X5762,"N","S")</f>
        <v>N</v>
      </c>
      <c r="AD5762" s="4">
        <f>K5762-(Y5762+Z5762)</f>
        <v>0</v>
      </c>
      <c r="AE5762" s="37">
        <f>M5762-AA5762</f>
        <v>0</v>
      </c>
    </row>
    <row r="5763" spans="1:31" x14ac:dyDescent="0.25">
      <c r="A5763" s="14">
        <v>45108</v>
      </c>
      <c r="B5763" s="4" t="s">
        <v>20</v>
      </c>
      <c r="C5763" s="4">
        <v>9</v>
      </c>
      <c r="D5763" s="4" t="s">
        <v>4668</v>
      </c>
      <c r="E5763" s="4">
        <v>60</v>
      </c>
      <c r="F5763" s="4" t="s">
        <v>4668</v>
      </c>
      <c r="G5763" s="4" t="s">
        <v>4971</v>
      </c>
      <c r="H5763" s="4">
        <v>6.75</v>
      </c>
      <c r="I5763" s="4">
        <v>3</v>
      </c>
      <c r="J5763" s="4">
        <v>12</v>
      </c>
      <c r="K5763" s="4">
        <v>3</v>
      </c>
      <c r="L5763" s="4">
        <v>12</v>
      </c>
      <c r="M5763" s="4">
        <v>0</v>
      </c>
      <c r="N5763" s="4">
        <v>0</v>
      </c>
      <c r="O5763" s="4" t="s">
        <v>24</v>
      </c>
      <c r="P5763" s="4" t="s">
        <v>147</v>
      </c>
      <c r="Q5763" s="4">
        <v>32432311</v>
      </c>
      <c r="R5763" s="4">
        <v>87840438</v>
      </c>
      <c r="S5763" s="7">
        <v>414392943569188</v>
      </c>
      <c r="T5763" s="7">
        <v>219120341483123</v>
      </c>
      <c r="U5763" s="2"/>
      <c r="V5763" s="3" t="s">
        <v>6296</v>
      </c>
      <c r="W5763" s="3" t="s">
        <v>11723</v>
      </c>
      <c r="X5763" s="4" t="s">
        <v>4971</v>
      </c>
      <c r="Y5763" s="3">
        <v>3</v>
      </c>
      <c r="Z5763" s="3">
        <v>0</v>
      </c>
      <c r="AA5763" s="5">
        <v>0</v>
      </c>
      <c r="AB5763" s="25">
        <v>12</v>
      </c>
      <c r="AC5763" s="33" t="str">
        <f>IF(G5763=X5763,"N","S")</f>
        <v>N</v>
      </c>
      <c r="AD5763" s="4">
        <f>K5763-(Y5763+Z5763)</f>
        <v>0</v>
      </c>
      <c r="AE5763" s="37">
        <f>M5763-AA5763</f>
        <v>0</v>
      </c>
    </row>
    <row r="5764" spans="1:31" x14ac:dyDescent="0.25">
      <c r="A5764" s="14">
        <v>45108</v>
      </c>
      <c r="B5764" s="4" t="s">
        <v>20</v>
      </c>
      <c r="C5764" s="4">
        <v>9</v>
      </c>
      <c r="D5764" s="4" t="s">
        <v>4668</v>
      </c>
      <c r="E5764" s="4">
        <v>60</v>
      </c>
      <c r="F5764" s="4" t="s">
        <v>4668</v>
      </c>
      <c r="G5764" s="4" t="s">
        <v>5032</v>
      </c>
      <c r="H5764" s="4">
        <v>6.75</v>
      </c>
      <c r="I5764" s="4">
        <v>3</v>
      </c>
      <c r="J5764" s="4">
        <v>12</v>
      </c>
      <c r="K5764" s="4">
        <v>3</v>
      </c>
      <c r="L5764" s="4">
        <v>12</v>
      </c>
      <c r="M5764" s="4">
        <v>0</v>
      </c>
      <c r="N5764" s="4">
        <v>0</v>
      </c>
      <c r="O5764" s="4" t="s">
        <v>24</v>
      </c>
      <c r="P5764" s="4" t="s">
        <v>25</v>
      </c>
      <c r="Q5764" s="4">
        <v>32399116</v>
      </c>
      <c r="R5764" s="4">
        <v>87873075</v>
      </c>
      <c r="S5764" s="7">
        <v>414395855128942</v>
      </c>
      <c r="T5764" s="7">
        <v>219080245161258</v>
      </c>
      <c r="U5764" s="2"/>
      <c r="V5764" s="3" t="s">
        <v>6296</v>
      </c>
      <c r="W5764" s="3" t="s">
        <v>11724</v>
      </c>
      <c r="X5764" s="4" t="s">
        <v>5032</v>
      </c>
      <c r="Y5764" s="3">
        <v>3</v>
      </c>
      <c r="Z5764" s="3">
        <v>0</v>
      </c>
      <c r="AA5764" s="5">
        <v>0</v>
      </c>
      <c r="AB5764" s="25">
        <v>12</v>
      </c>
      <c r="AC5764" s="33" t="str">
        <f>IF(G5764=X5764,"N","S")</f>
        <v>N</v>
      </c>
      <c r="AD5764" s="4">
        <f>K5764-(Y5764+Z5764)</f>
        <v>0</v>
      </c>
      <c r="AE5764" s="37">
        <f>M5764-AA5764</f>
        <v>0</v>
      </c>
    </row>
    <row r="5765" spans="1:31" x14ac:dyDescent="0.25">
      <c r="A5765" s="14">
        <v>45108</v>
      </c>
      <c r="B5765" s="4" t="s">
        <v>20</v>
      </c>
      <c r="C5765" s="4">
        <v>7</v>
      </c>
      <c r="D5765" s="4" t="s">
        <v>4018</v>
      </c>
      <c r="E5765" s="4">
        <v>43</v>
      </c>
      <c r="F5765" s="4" t="s">
        <v>4190</v>
      </c>
      <c r="G5765" s="4" t="s">
        <v>4194</v>
      </c>
      <c r="H5765" s="4">
        <v>9</v>
      </c>
      <c r="I5765" s="4">
        <v>4</v>
      </c>
      <c r="J5765" s="4">
        <v>16</v>
      </c>
      <c r="K5765" s="4">
        <v>4</v>
      </c>
      <c r="L5765" s="4">
        <v>16</v>
      </c>
      <c r="M5765" s="4">
        <v>0</v>
      </c>
      <c r="N5765" s="4">
        <v>0</v>
      </c>
      <c r="O5765" s="4" t="s">
        <v>24</v>
      </c>
      <c r="P5765" s="4" t="s">
        <v>147</v>
      </c>
      <c r="Q5765" s="4">
        <v>29932422</v>
      </c>
      <c r="R5765" s="4">
        <v>87671297</v>
      </c>
      <c r="S5765" s="7">
        <v>414375567187041</v>
      </c>
      <c r="T5765" s="7">
        <v>216130196032466</v>
      </c>
      <c r="U5765" s="2"/>
      <c r="V5765" s="3" t="s">
        <v>6196</v>
      </c>
      <c r="W5765" s="3" t="s">
        <v>11725</v>
      </c>
      <c r="X5765" s="4" t="s">
        <v>4194</v>
      </c>
      <c r="Y5765" s="3">
        <v>4</v>
      </c>
      <c r="Z5765" s="3">
        <v>0</v>
      </c>
      <c r="AA5765" s="5">
        <v>0</v>
      </c>
      <c r="AB5765" s="25">
        <v>16</v>
      </c>
      <c r="AC5765" s="33" t="str">
        <f>IF(G5765=X5765,"N","S")</f>
        <v>N</v>
      </c>
      <c r="AD5765" s="4">
        <f>K5765-(Y5765+Z5765)</f>
        <v>0</v>
      </c>
      <c r="AE5765" s="37">
        <f>M5765-AA5765</f>
        <v>0</v>
      </c>
    </row>
    <row r="5766" spans="1:31" x14ac:dyDescent="0.25">
      <c r="A5766" s="14">
        <v>45108</v>
      </c>
      <c r="B5766" s="4" t="s">
        <v>20</v>
      </c>
      <c r="C5766" s="4">
        <v>8</v>
      </c>
      <c r="D5766" s="4" t="s">
        <v>4275</v>
      </c>
      <c r="E5766" s="4">
        <v>46</v>
      </c>
      <c r="F5766" s="4" t="s">
        <v>4300</v>
      </c>
      <c r="G5766" s="4" t="s">
        <v>4315</v>
      </c>
      <c r="H5766" s="4">
        <v>6.75</v>
      </c>
      <c r="I5766" s="4">
        <v>3</v>
      </c>
      <c r="J5766" s="4">
        <v>12</v>
      </c>
      <c r="K5766" s="4">
        <v>3</v>
      </c>
      <c r="L5766" s="4">
        <v>12</v>
      </c>
      <c r="M5766" s="4">
        <v>0</v>
      </c>
      <c r="N5766" s="4">
        <v>0</v>
      </c>
      <c r="O5766" s="4" t="s">
        <v>24</v>
      </c>
      <c r="P5766" s="4" t="s">
        <v>25</v>
      </c>
      <c r="Q5766" s="4">
        <v>30777402</v>
      </c>
      <c r="R5766" s="4">
        <v>87363168</v>
      </c>
      <c r="S5766" s="7">
        <v>414348548072534</v>
      </c>
      <c r="T5766" s="7">
        <v>217145051395982</v>
      </c>
      <c r="U5766" s="2"/>
      <c r="V5766" s="3" t="s">
        <v>6325</v>
      </c>
      <c r="W5766" s="3" t="s">
        <v>11726</v>
      </c>
      <c r="X5766" s="4" t="s">
        <v>4315</v>
      </c>
      <c r="Y5766" s="3">
        <v>3</v>
      </c>
      <c r="Z5766" s="3">
        <v>0</v>
      </c>
      <c r="AA5766" s="5">
        <v>0</v>
      </c>
      <c r="AB5766" s="25">
        <v>12</v>
      </c>
      <c r="AC5766" s="33" t="str">
        <f>IF(G5766=X5766,"N","S")</f>
        <v>N</v>
      </c>
      <c r="AD5766" s="4">
        <f>K5766-(Y5766+Z5766)</f>
        <v>0</v>
      </c>
      <c r="AE5766" s="37">
        <f>M5766-AA5766</f>
        <v>0</v>
      </c>
    </row>
    <row r="5767" spans="1:31" x14ac:dyDescent="0.25">
      <c r="A5767" s="14">
        <v>45108</v>
      </c>
      <c r="B5767" s="4" t="s">
        <v>20</v>
      </c>
      <c r="C5767" s="4">
        <v>8</v>
      </c>
      <c r="D5767" s="4" t="s">
        <v>4275</v>
      </c>
      <c r="E5767" s="4">
        <v>46</v>
      </c>
      <c r="F5767" s="4" t="s">
        <v>4300</v>
      </c>
      <c r="G5767" s="4" t="s">
        <v>4302</v>
      </c>
      <c r="H5767" s="4">
        <v>7.65</v>
      </c>
      <c r="I5767" s="4">
        <v>3</v>
      </c>
      <c r="J5767" s="4">
        <v>12</v>
      </c>
      <c r="K5767" s="4">
        <v>3</v>
      </c>
      <c r="L5767" s="4">
        <v>12</v>
      </c>
      <c r="M5767" s="4">
        <v>0</v>
      </c>
      <c r="N5767" s="4">
        <v>0</v>
      </c>
      <c r="O5767" s="4" t="s">
        <v>24</v>
      </c>
      <c r="P5767" s="4" t="s">
        <v>147</v>
      </c>
      <c r="Q5767" s="4">
        <v>30801903</v>
      </c>
      <c r="R5767" s="4">
        <v>87378522</v>
      </c>
      <c r="S5767" s="7">
        <v>414349952063427</v>
      </c>
      <c r="T5767" s="7">
        <v>217174198753669</v>
      </c>
      <c r="U5767" s="2"/>
      <c r="V5767" s="3" t="s">
        <v>6325</v>
      </c>
      <c r="W5767" s="3" t="s">
        <v>11727</v>
      </c>
      <c r="X5767" s="4" t="s">
        <v>4302</v>
      </c>
      <c r="Y5767" s="3">
        <v>3</v>
      </c>
      <c r="Z5767" s="3">
        <v>0</v>
      </c>
      <c r="AA5767" s="5">
        <v>0</v>
      </c>
      <c r="AB5767" s="25">
        <v>12</v>
      </c>
      <c r="AC5767" s="33" t="str">
        <f>IF(G5767=X5767,"N","S")</f>
        <v>N</v>
      </c>
      <c r="AD5767" s="4">
        <f>K5767-(Y5767+Z5767)</f>
        <v>0</v>
      </c>
      <c r="AE5767" s="37">
        <f>M5767-AA5767</f>
        <v>0</v>
      </c>
    </row>
    <row r="5768" spans="1:31" x14ac:dyDescent="0.25">
      <c r="A5768" s="14">
        <v>45108</v>
      </c>
      <c r="B5768" s="4" t="s">
        <v>20</v>
      </c>
      <c r="C5768" s="4">
        <v>8</v>
      </c>
      <c r="D5768" s="4" t="s">
        <v>4275</v>
      </c>
      <c r="E5768" s="4">
        <v>46</v>
      </c>
      <c r="F5768" s="4" t="s">
        <v>4300</v>
      </c>
      <c r="G5768" s="4" t="s">
        <v>4321</v>
      </c>
      <c r="H5768" s="4">
        <v>12</v>
      </c>
      <c r="I5768" s="4">
        <v>4</v>
      </c>
      <c r="J5768" s="4">
        <v>16</v>
      </c>
      <c r="K5768" s="4">
        <v>4</v>
      </c>
      <c r="L5768" s="4">
        <v>16</v>
      </c>
      <c r="M5768" s="4">
        <v>0</v>
      </c>
      <c r="N5768" s="4">
        <v>0</v>
      </c>
      <c r="O5768" s="4" t="s">
        <v>24</v>
      </c>
      <c r="P5768" s="4" t="s">
        <v>25</v>
      </c>
      <c r="Q5768" s="4">
        <v>30809862</v>
      </c>
      <c r="R5768" s="4">
        <v>87384253</v>
      </c>
      <c r="S5768" s="7">
        <v>414350475090102</v>
      </c>
      <c r="T5768" s="7">
        <v>217183658611311</v>
      </c>
      <c r="U5768" s="2"/>
      <c r="V5768" s="3" t="s">
        <v>6325</v>
      </c>
      <c r="W5768" s="3" t="s">
        <v>11728</v>
      </c>
      <c r="X5768" s="4" t="s">
        <v>4321</v>
      </c>
      <c r="Y5768" s="3">
        <v>4</v>
      </c>
      <c r="Z5768" s="3">
        <v>0</v>
      </c>
      <c r="AA5768" s="5">
        <v>0</v>
      </c>
      <c r="AB5768" s="25">
        <v>16</v>
      </c>
      <c r="AC5768" s="33" t="str">
        <f>IF(G5768=X5768,"N","S")</f>
        <v>N</v>
      </c>
      <c r="AD5768" s="4">
        <f>K5768-(Y5768+Z5768)</f>
        <v>0</v>
      </c>
      <c r="AE5768" s="37">
        <f>M5768-AA5768</f>
        <v>0</v>
      </c>
    </row>
    <row r="5769" spans="1:31" x14ac:dyDescent="0.25">
      <c r="A5769" s="14">
        <v>45108</v>
      </c>
      <c r="B5769" s="4" t="s">
        <v>20</v>
      </c>
      <c r="C5769" s="4">
        <v>8</v>
      </c>
      <c r="D5769" s="4" t="s">
        <v>4275</v>
      </c>
      <c r="E5769" s="4">
        <v>47</v>
      </c>
      <c r="F5769" s="4" t="s">
        <v>4276</v>
      </c>
      <c r="G5769" s="4" t="s">
        <v>4277</v>
      </c>
      <c r="H5769" s="4">
        <v>9</v>
      </c>
      <c r="I5769" s="4">
        <v>4</v>
      </c>
      <c r="J5769" s="4">
        <v>16</v>
      </c>
      <c r="K5769" s="4">
        <v>4</v>
      </c>
      <c r="L5769" s="4">
        <v>16</v>
      </c>
      <c r="M5769" s="4">
        <v>0</v>
      </c>
      <c r="N5769" s="4">
        <v>0</v>
      </c>
      <c r="O5769" s="4" t="s">
        <v>24</v>
      </c>
      <c r="P5769" s="4" t="s">
        <v>25</v>
      </c>
      <c r="Q5769" s="4">
        <v>30394630</v>
      </c>
      <c r="R5769" s="4">
        <v>87461337</v>
      </c>
      <c r="S5769" s="7">
        <v>414357058912433</v>
      </c>
      <c r="T5769" s="7">
        <v>216685813901235</v>
      </c>
      <c r="U5769" s="2"/>
      <c r="V5769" s="3" t="s">
        <v>6325</v>
      </c>
      <c r="W5769" s="3" t="s">
        <v>11729</v>
      </c>
      <c r="X5769" s="4" t="s">
        <v>4277</v>
      </c>
      <c r="Y5769" s="3">
        <v>4</v>
      </c>
      <c r="Z5769" s="3">
        <v>0</v>
      </c>
      <c r="AA5769" s="5">
        <v>0</v>
      </c>
      <c r="AB5769" s="25">
        <v>16</v>
      </c>
      <c r="AC5769" s="33" t="str">
        <f>IF(G5769=X5769,"N","S")</f>
        <v>N</v>
      </c>
      <c r="AD5769" s="4">
        <f>K5769-(Y5769+Z5769)</f>
        <v>0</v>
      </c>
      <c r="AE5769" s="37">
        <f>M5769-AA5769</f>
        <v>0</v>
      </c>
    </row>
    <row r="5770" spans="1:31" x14ac:dyDescent="0.25">
      <c r="A5770" s="22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4"/>
      <c r="T5770" s="24"/>
      <c r="U5770" s="2"/>
      <c r="V5770" s="3" t="s">
        <v>6325</v>
      </c>
      <c r="W5770" s="3" t="s">
        <v>11730</v>
      </c>
      <c r="X5770" s="4" t="s">
        <v>11731</v>
      </c>
      <c r="Y5770" s="3">
        <v>2</v>
      </c>
      <c r="Z5770" s="3">
        <v>0</v>
      </c>
      <c r="AA5770" s="5">
        <v>0</v>
      </c>
      <c r="AB5770" s="25">
        <v>8</v>
      </c>
      <c r="AC5770" s="33" t="str">
        <f>IF(G5770=X5770,"N","S")</f>
        <v>S</v>
      </c>
      <c r="AD5770" s="4">
        <f>K5770-(Y5770+Z5770)</f>
        <v>-2</v>
      </c>
      <c r="AE5770" s="37">
        <f>M5770-AA5770</f>
        <v>0</v>
      </c>
    </row>
    <row r="5771" spans="1:31" x14ac:dyDescent="0.25">
      <c r="A5771" s="14">
        <v>45108</v>
      </c>
      <c r="B5771" s="4" t="s">
        <v>20</v>
      </c>
      <c r="C5771" s="4">
        <v>8</v>
      </c>
      <c r="D5771" s="4" t="s">
        <v>4275</v>
      </c>
      <c r="E5771" s="4">
        <v>48</v>
      </c>
      <c r="F5771" s="4" t="s">
        <v>4336</v>
      </c>
      <c r="G5771" s="4" t="s">
        <v>4366</v>
      </c>
      <c r="H5771" s="4">
        <v>4.5</v>
      </c>
      <c r="I5771" s="4">
        <v>2</v>
      </c>
      <c r="J5771" s="4">
        <v>8</v>
      </c>
      <c r="K5771" s="4">
        <v>2</v>
      </c>
      <c r="L5771" s="4">
        <v>8</v>
      </c>
      <c r="M5771" s="4">
        <v>0</v>
      </c>
      <c r="N5771" s="4">
        <v>0</v>
      </c>
      <c r="O5771" s="4" t="s">
        <v>24</v>
      </c>
      <c r="P5771" s="4" t="s">
        <v>25</v>
      </c>
      <c r="Q5771" s="4">
        <v>30684194</v>
      </c>
      <c r="R5771" s="4">
        <v>87364981</v>
      </c>
      <c r="S5771" s="7">
        <v>41434863096554</v>
      </c>
      <c r="T5771" s="7">
        <v>217033477908358</v>
      </c>
      <c r="U5771" s="2"/>
      <c r="V5771" s="3" t="s">
        <v>6325</v>
      </c>
      <c r="W5771" s="3" t="s">
        <v>11732</v>
      </c>
      <c r="X5771" s="4" t="s">
        <v>4366</v>
      </c>
      <c r="Y5771" s="3">
        <v>2</v>
      </c>
      <c r="Z5771" s="3">
        <v>0</v>
      </c>
      <c r="AA5771" s="5">
        <v>0</v>
      </c>
      <c r="AB5771" s="25">
        <v>8</v>
      </c>
      <c r="AC5771" s="33" t="str">
        <f>IF(G5771=X5771,"N","S")</f>
        <v>N</v>
      </c>
      <c r="AD5771" s="4">
        <f>K5771-(Y5771+Z5771)</f>
        <v>0</v>
      </c>
      <c r="AE5771" s="37">
        <f>M5771-AA5771</f>
        <v>0</v>
      </c>
    </row>
    <row r="5772" spans="1:31" x14ac:dyDescent="0.25">
      <c r="A5772" s="14">
        <v>45108</v>
      </c>
      <c r="B5772" s="4" t="s">
        <v>20</v>
      </c>
      <c r="C5772" s="4">
        <v>7</v>
      </c>
      <c r="D5772" s="4" t="s">
        <v>4018</v>
      </c>
      <c r="E5772" s="4">
        <v>38</v>
      </c>
      <c r="F5772" s="4" t="s">
        <v>4238</v>
      </c>
      <c r="G5772" s="4" t="s">
        <v>4246</v>
      </c>
      <c r="H5772" s="4">
        <v>24</v>
      </c>
      <c r="I5772" s="4">
        <v>6</v>
      </c>
      <c r="J5772" s="4">
        <v>24</v>
      </c>
      <c r="K5772" s="4">
        <v>6</v>
      </c>
      <c r="L5772" s="4">
        <v>24</v>
      </c>
      <c r="M5772" s="4">
        <v>0</v>
      </c>
      <c r="N5772" s="4">
        <v>0</v>
      </c>
      <c r="O5772" s="4" t="s">
        <v>24</v>
      </c>
      <c r="P5772" s="4" t="s">
        <v>25</v>
      </c>
      <c r="Q5772" s="4">
        <v>28341301</v>
      </c>
      <c r="R5772" s="4">
        <v>86185124</v>
      </c>
      <c r="S5772" s="7">
        <v>414240310110388</v>
      </c>
      <c r="T5772" s="7">
        <v>214243469545943</v>
      </c>
      <c r="U5772" s="2"/>
      <c r="V5772" s="3" t="s">
        <v>6196</v>
      </c>
      <c r="W5772" s="3" t="s">
        <v>11733</v>
      </c>
      <c r="X5772" s="4" t="s">
        <v>4246</v>
      </c>
      <c r="Y5772" s="3">
        <v>6</v>
      </c>
      <c r="Z5772" s="3">
        <v>0</v>
      </c>
      <c r="AA5772" s="5">
        <v>0</v>
      </c>
      <c r="AB5772" s="25">
        <v>24</v>
      </c>
      <c r="AC5772" s="33" t="str">
        <f>IF(G5772=X5772,"N","S")</f>
        <v>N</v>
      </c>
      <c r="AD5772" s="4">
        <f>K5772-(Y5772+Z5772)</f>
        <v>0</v>
      </c>
      <c r="AE5772" s="37">
        <f>M5772-AA5772</f>
        <v>0</v>
      </c>
    </row>
    <row r="5773" spans="1:31" x14ac:dyDescent="0.25">
      <c r="A5773" s="14">
        <v>45108</v>
      </c>
      <c r="B5773" s="4" t="s">
        <v>20</v>
      </c>
      <c r="C5773" s="4">
        <v>6</v>
      </c>
      <c r="D5773" s="4" t="s">
        <v>3792</v>
      </c>
      <c r="E5773" s="4">
        <v>28</v>
      </c>
      <c r="F5773" s="4" t="s">
        <v>3997</v>
      </c>
      <c r="G5773" s="4" t="s">
        <v>4012</v>
      </c>
      <c r="H5773" s="4">
        <v>19.649999999999999</v>
      </c>
      <c r="I5773" s="4">
        <v>6</v>
      </c>
      <c r="J5773" s="4">
        <v>24</v>
      </c>
      <c r="K5773" s="4">
        <v>3</v>
      </c>
      <c r="L5773" s="4">
        <v>12</v>
      </c>
      <c r="M5773" s="4">
        <v>3</v>
      </c>
      <c r="N5773" s="4">
        <v>12</v>
      </c>
      <c r="O5773" s="4" t="s">
        <v>24</v>
      </c>
      <c r="P5773" s="4" t="s">
        <v>25</v>
      </c>
      <c r="Q5773" s="4">
        <v>28104679</v>
      </c>
      <c r="R5773" s="4">
        <v>85616036</v>
      </c>
      <c r="S5773" s="7">
        <v>414188843450059</v>
      </c>
      <c r="T5773" s="7">
        <v>213967091565967</v>
      </c>
      <c r="U5773" s="2"/>
      <c r="V5773" s="3" t="s">
        <v>6091</v>
      </c>
      <c r="W5773" s="3" t="s">
        <v>11734</v>
      </c>
      <c r="X5773" s="4" t="s">
        <v>4012</v>
      </c>
      <c r="Y5773" s="3">
        <v>3</v>
      </c>
      <c r="Z5773" s="3">
        <v>0</v>
      </c>
      <c r="AA5773" s="5">
        <v>3</v>
      </c>
      <c r="AB5773" s="25">
        <v>24</v>
      </c>
      <c r="AC5773" s="33" t="str">
        <f>IF(G5773=X5773,"N","S")</f>
        <v>N</v>
      </c>
      <c r="AD5773" s="4">
        <f>K5773-(Y5773+Z5773)</f>
        <v>0</v>
      </c>
      <c r="AE5773" s="37">
        <f>M5773-AA5773</f>
        <v>0</v>
      </c>
    </row>
    <row r="5774" spans="1:31" x14ac:dyDescent="0.25">
      <c r="A5774" s="14">
        <v>45108</v>
      </c>
      <c r="B5774" s="4" t="s">
        <v>20</v>
      </c>
      <c r="C5774" s="4">
        <v>8</v>
      </c>
      <c r="D5774" s="4" t="s">
        <v>4275</v>
      </c>
      <c r="E5774" s="4">
        <v>48</v>
      </c>
      <c r="F5774" s="4" t="s">
        <v>4336</v>
      </c>
      <c r="G5774" s="4" t="s">
        <v>4346</v>
      </c>
      <c r="H5774" s="4">
        <v>11.25</v>
      </c>
      <c r="I5774" s="4">
        <v>5</v>
      </c>
      <c r="J5774" s="4">
        <v>20</v>
      </c>
      <c r="K5774" s="4">
        <v>5</v>
      </c>
      <c r="L5774" s="4">
        <v>20</v>
      </c>
      <c r="M5774" s="4">
        <v>0</v>
      </c>
      <c r="N5774" s="4">
        <v>0</v>
      </c>
      <c r="O5774" s="4" t="s">
        <v>24</v>
      </c>
      <c r="P5774" s="4" t="s">
        <v>25</v>
      </c>
      <c r="Q5774" s="4">
        <v>30130159</v>
      </c>
      <c r="R5774" s="4">
        <v>87924424</v>
      </c>
      <c r="S5774" s="7">
        <v>414398537592825</v>
      </c>
      <c r="T5774" s="7">
        <v>216363932905008</v>
      </c>
      <c r="U5774" s="2"/>
      <c r="V5774" s="3" t="s">
        <v>6325</v>
      </c>
      <c r="W5774" s="3" t="s">
        <v>11735</v>
      </c>
      <c r="X5774" s="4" t="s">
        <v>4346</v>
      </c>
      <c r="Y5774" s="3">
        <v>5</v>
      </c>
      <c r="Z5774" s="3">
        <v>0</v>
      </c>
      <c r="AA5774" s="5">
        <v>0</v>
      </c>
      <c r="AB5774" s="25">
        <v>20</v>
      </c>
      <c r="AC5774" s="33" t="str">
        <f>IF(G5774=X5774,"N","S")</f>
        <v>N</v>
      </c>
      <c r="AD5774" s="4">
        <f>K5774-(Y5774+Z5774)</f>
        <v>0</v>
      </c>
      <c r="AE5774" s="37">
        <f>M5774-AA5774</f>
        <v>0</v>
      </c>
    </row>
    <row r="5775" spans="1:31" x14ac:dyDescent="0.25">
      <c r="A5775" s="14">
        <v>45108</v>
      </c>
      <c r="B5775" s="4" t="s">
        <v>20</v>
      </c>
      <c r="C5775" s="4">
        <v>8</v>
      </c>
      <c r="D5775" s="4" t="s">
        <v>4275</v>
      </c>
      <c r="E5775" s="4">
        <v>48</v>
      </c>
      <c r="F5775" s="4" t="s">
        <v>4336</v>
      </c>
      <c r="G5775" s="4" t="s">
        <v>4349</v>
      </c>
      <c r="H5775" s="4">
        <v>9</v>
      </c>
      <c r="I5775" s="4">
        <v>4</v>
      </c>
      <c r="J5775" s="4">
        <v>16</v>
      </c>
      <c r="K5775" s="4">
        <v>4</v>
      </c>
      <c r="L5775" s="4">
        <v>16</v>
      </c>
      <c r="M5775" s="4">
        <v>0</v>
      </c>
      <c r="N5775" s="4">
        <v>0</v>
      </c>
      <c r="O5775" s="4" t="s">
        <v>24</v>
      </c>
      <c r="P5775" s="4" t="s">
        <v>25</v>
      </c>
      <c r="Q5775" s="4">
        <v>30395049</v>
      </c>
      <c r="R5775" s="4">
        <v>87886870</v>
      </c>
      <c r="S5775" s="7">
        <v>414395385322425</v>
      </c>
      <c r="T5775" s="7">
        <v>216681413691828</v>
      </c>
      <c r="U5775" s="2"/>
      <c r="V5775" s="3" t="s">
        <v>6325</v>
      </c>
      <c r="W5775" s="3" t="s">
        <v>11736</v>
      </c>
      <c r="X5775" s="4" t="s">
        <v>4349</v>
      </c>
      <c r="Y5775" s="3">
        <v>12</v>
      </c>
      <c r="Z5775" s="3">
        <v>0</v>
      </c>
      <c r="AA5775" s="5">
        <v>0</v>
      </c>
      <c r="AB5775" s="25">
        <v>48</v>
      </c>
      <c r="AC5775" s="33" t="str">
        <f>IF(G5775=X5775,"N","S")</f>
        <v>N</v>
      </c>
      <c r="AD5775" s="4">
        <f>K5775-(Y5775+Z5775)</f>
        <v>-8</v>
      </c>
      <c r="AE5775" s="37">
        <f>M5775-AA5775</f>
        <v>0</v>
      </c>
    </row>
    <row r="5776" spans="1:31" x14ac:dyDescent="0.25">
      <c r="A5776" s="14">
        <v>45108</v>
      </c>
      <c r="B5776" s="4" t="s">
        <v>20</v>
      </c>
      <c r="C5776" s="4">
        <v>8</v>
      </c>
      <c r="D5776" s="4" t="s">
        <v>4275</v>
      </c>
      <c r="E5776" s="4">
        <v>48</v>
      </c>
      <c r="F5776" s="4" t="s">
        <v>4336</v>
      </c>
      <c r="G5776" s="4" t="s">
        <v>4349</v>
      </c>
      <c r="H5776" s="4">
        <v>27</v>
      </c>
      <c r="I5776" s="4">
        <v>12</v>
      </c>
      <c r="J5776" s="4">
        <v>48</v>
      </c>
      <c r="K5776" s="4">
        <v>12</v>
      </c>
      <c r="L5776" s="4">
        <v>48</v>
      </c>
      <c r="M5776" s="4">
        <v>0</v>
      </c>
      <c r="N5776" s="4">
        <v>0</v>
      </c>
      <c r="O5776" s="4" t="s">
        <v>24</v>
      </c>
      <c r="P5776" s="4" t="s">
        <v>25</v>
      </c>
      <c r="Q5776" s="4">
        <v>30395049</v>
      </c>
      <c r="R5776" s="4">
        <v>87886870</v>
      </c>
      <c r="S5776" s="7">
        <v>414395385322425</v>
      </c>
      <c r="T5776" s="7">
        <v>216681413691828</v>
      </c>
      <c r="U5776" s="2"/>
      <c r="V5776" s="3" t="s">
        <v>6325</v>
      </c>
      <c r="W5776" s="3" t="s">
        <v>11737</v>
      </c>
      <c r="X5776" s="4" t="s">
        <v>4349</v>
      </c>
      <c r="Y5776" s="3">
        <v>4</v>
      </c>
      <c r="Z5776" s="3">
        <v>0</v>
      </c>
      <c r="AA5776" s="5">
        <v>0</v>
      </c>
      <c r="AB5776" s="25">
        <v>16</v>
      </c>
      <c r="AC5776" s="33" t="str">
        <f>IF(G5776=X5776,"N","S")</f>
        <v>N</v>
      </c>
      <c r="AD5776" s="4">
        <f>K5776-(Y5776+Z5776)</f>
        <v>8</v>
      </c>
      <c r="AE5776" s="37">
        <f>M5776-AA5776</f>
        <v>0</v>
      </c>
    </row>
    <row r="5777" spans="1:31" x14ac:dyDescent="0.25">
      <c r="A5777" s="14">
        <v>45108</v>
      </c>
      <c r="B5777" s="4" t="s">
        <v>20</v>
      </c>
      <c r="C5777" s="4">
        <v>8</v>
      </c>
      <c r="D5777" s="4" t="s">
        <v>4275</v>
      </c>
      <c r="E5777" s="4">
        <v>48</v>
      </c>
      <c r="F5777" s="4" t="s">
        <v>4336</v>
      </c>
      <c r="G5777" s="4" t="s">
        <v>4367</v>
      </c>
      <c r="H5777" s="4">
        <v>13.5</v>
      </c>
      <c r="I5777" s="4">
        <v>6</v>
      </c>
      <c r="J5777" s="4">
        <v>24</v>
      </c>
      <c r="K5777" s="4">
        <v>6</v>
      </c>
      <c r="L5777" s="4">
        <v>24</v>
      </c>
      <c r="M5777" s="4">
        <v>0</v>
      </c>
      <c r="N5777" s="4">
        <v>0</v>
      </c>
      <c r="O5777" s="4" t="s">
        <v>24</v>
      </c>
      <c r="P5777" s="4" t="s">
        <v>25</v>
      </c>
      <c r="Q5777" s="4">
        <v>30174459</v>
      </c>
      <c r="R5777" s="4">
        <v>87853996</v>
      </c>
      <c r="S5777" s="7">
        <v>414392232969314</v>
      </c>
      <c r="T5777" s="7">
        <v>21641776967403</v>
      </c>
      <c r="U5777" s="2"/>
      <c r="V5777" s="3" t="s">
        <v>6325</v>
      </c>
      <c r="W5777" s="3" t="s">
        <v>11738</v>
      </c>
      <c r="X5777" s="4" t="s">
        <v>4367</v>
      </c>
      <c r="Y5777" s="3">
        <v>6</v>
      </c>
      <c r="Z5777" s="3">
        <v>0</v>
      </c>
      <c r="AA5777" s="5">
        <v>0</v>
      </c>
      <c r="AB5777" s="25">
        <v>24</v>
      </c>
      <c r="AC5777" s="33" t="str">
        <f>IF(G5777=X5777,"N","S")</f>
        <v>N</v>
      </c>
      <c r="AD5777" s="4">
        <f>K5777-(Y5777+Z5777)</f>
        <v>0</v>
      </c>
      <c r="AE5777" s="37">
        <f>M5777-AA5777</f>
        <v>0</v>
      </c>
    </row>
    <row r="5778" spans="1:31" x14ac:dyDescent="0.25">
      <c r="A5778" s="14">
        <v>45108</v>
      </c>
      <c r="B5778" s="4" t="s">
        <v>20</v>
      </c>
      <c r="C5778" s="4">
        <v>8</v>
      </c>
      <c r="D5778" s="4" t="s">
        <v>4275</v>
      </c>
      <c r="E5778" s="4">
        <v>48</v>
      </c>
      <c r="F5778" s="4" t="s">
        <v>4336</v>
      </c>
      <c r="G5778" s="4" t="s">
        <v>4354</v>
      </c>
      <c r="H5778" s="4">
        <v>4.5</v>
      </c>
      <c r="I5778" s="4">
        <v>2</v>
      </c>
      <c r="J5778" s="4">
        <v>8</v>
      </c>
      <c r="K5778" s="4">
        <v>2</v>
      </c>
      <c r="L5778" s="4">
        <v>8</v>
      </c>
      <c r="M5778" s="4">
        <v>0</v>
      </c>
      <c r="N5778" s="4">
        <v>0</v>
      </c>
      <c r="O5778" s="4" t="s">
        <v>24</v>
      </c>
      <c r="P5778" s="4" t="s">
        <v>25</v>
      </c>
      <c r="Q5778" s="4">
        <v>30361310</v>
      </c>
      <c r="R5778" s="4">
        <v>87828929</v>
      </c>
      <c r="S5778" s="7">
        <v>414390137556927</v>
      </c>
      <c r="T5778" s="7">
        <v>21664169930088</v>
      </c>
      <c r="U5778" s="2"/>
      <c r="V5778" s="3" t="s">
        <v>6325</v>
      </c>
      <c r="W5778" s="3" t="s">
        <v>11739</v>
      </c>
      <c r="X5778" s="4" t="s">
        <v>4354</v>
      </c>
      <c r="Y5778" s="3">
        <v>2</v>
      </c>
      <c r="Z5778" s="3">
        <v>0</v>
      </c>
      <c r="AA5778" s="5">
        <v>0</v>
      </c>
      <c r="AB5778" s="25">
        <v>8</v>
      </c>
      <c r="AC5778" s="33" t="str">
        <f>IF(G5778=X5778,"N","S")</f>
        <v>N</v>
      </c>
      <c r="AD5778" s="4">
        <f>K5778-(Y5778+Z5778)</f>
        <v>0</v>
      </c>
      <c r="AE5778" s="37">
        <f>M5778-AA5778</f>
        <v>0</v>
      </c>
    </row>
    <row r="5779" spans="1:31" x14ac:dyDescent="0.25">
      <c r="A5779" s="14">
        <v>45108</v>
      </c>
      <c r="B5779" s="4" t="s">
        <v>20</v>
      </c>
      <c r="C5779" s="4">
        <v>8</v>
      </c>
      <c r="D5779" s="4" t="s">
        <v>4275</v>
      </c>
      <c r="E5779" s="4">
        <v>48</v>
      </c>
      <c r="F5779" s="4" t="s">
        <v>4336</v>
      </c>
      <c r="G5779" s="4" t="s">
        <v>4347</v>
      </c>
      <c r="H5779" s="4">
        <v>9</v>
      </c>
      <c r="I5779" s="4">
        <v>4</v>
      </c>
      <c r="J5779" s="4">
        <v>16</v>
      </c>
      <c r="K5779" s="4">
        <v>4</v>
      </c>
      <c r="L5779" s="4">
        <v>16</v>
      </c>
      <c r="M5779" s="4">
        <v>0</v>
      </c>
      <c r="N5779" s="4">
        <v>0</v>
      </c>
      <c r="O5779" s="4" t="s">
        <v>24</v>
      </c>
      <c r="P5779" s="4" t="s">
        <v>25</v>
      </c>
      <c r="Q5779" s="4">
        <v>30424766</v>
      </c>
      <c r="R5779" s="4">
        <v>87742796</v>
      </c>
      <c r="S5779" s="7">
        <v>414382434913566</v>
      </c>
      <c r="T5779" s="7">
        <v>21671864093019</v>
      </c>
      <c r="U5779" s="2"/>
      <c r="V5779" s="3" t="s">
        <v>6325</v>
      </c>
      <c r="W5779" s="3" t="s">
        <v>11740</v>
      </c>
      <c r="X5779" s="4" t="s">
        <v>4347</v>
      </c>
      <c r="Y5779" s="3">
        <v>4</v>
      </c>
      <c r="Z5779" s="3">
        <v>0</v>
      </c>
      <c r="AA5779" s="5">
        <v>0</v>
      </c>
      <c r="AB5779" s="25">
        <v>16</v>
      </c>
      <c r="AC5779" s="33" t="str">
        <f>IF(G5779=X5779,"N","S")</f>
        <v>N</v>
      </c>
      <c r="AD5779" s="4">
        <f>K5779-(Y5779+Z5779)</f>
        <v>0</v>
      </c>
      <c r="AE5779" s="37">
        <f>M5779-AA5779</f>
        <v>0</v>
      </c>
    </row>
    <row r="5780" spans="1:31" x14ac:dyDescent="0.25">
      <c r="A5780" s="14">
        <v>45108</v>
      </c>
      <c r="B5780" s="4" t="s">
        <v>20</v>
      </c>
      <c r="C5780" s="4">
        <v>8</v>
      </c>
      <c r="D5780" s="4" t="s">
        <v>4275</v>
      </c>
      <c r="E5780" s="4">
        <v>48</v>
      </c>
      <c r="F5780" s="4" t="s">
        <v>4336</v>
      </c>
      <c r="G5780" s="4" t="s">
        <v>4337</v>
      </c>
      <c r="H5780" s="4">
        <v>13.5</v>
      </c>
      <c r="I5780" s="4">
        <v>6</v>
      </c>
      <c r="J5780" s="4">
        <v>24</v>
      </c>
      <c r="K5780" s="4">
        <v>6</v>
      </c>
      <c r="L5780" s="4">
        <v>24</v>
      </c>
      <c r="M5780" s="4">
        <v>0</v>
      </c>
      <c r="N5780" s="4">
        <v>0</v>
      </c>
      <c r="O5780" s="4" t="s">
        <v>24</v>
      </c>
      <c r="P5780" s="4" t="s">
        <v>25</v>
      </c>
      <c r="Q5780" s="4">
        <v>30451774</v>
      </c>
      <c r="R5780" s="4">
        <v>87782510</v>
      </c>
      <c r="S5780" s="7">
        <v>414386035190996</v>
      </c>
      <c r="T5780" s="7">
        <v>216750509045036</v>
      </c>
      <c r="U5780" s="2"/>
      <c r="V5780" s="19"/>
      <c r="W5780" s="19"/>
      <c r="X5780" s="20"/>
      <c r="Y5780" s="19"/>
      <c r="Z5780" s="19"/>
      <c r="AA5780" s="21"/>
      <c r="AB5780" s="27"/>
      <c r="AC5780" s="33" t="str">
        <f>IF(G5780=X5780,"N","S")</f>
        <v>S</v>
      </c>
      <c r="AD5780" s="4">
        <f>K5780-(Y5780+Z5780)</f>
        <v>6</v>
      </c>
      <c r="AE5780" s="37">
        <f>M5780-AA5780</f>
        <v>0</v>
      </c>
    </row>
    <row r="5781" spans="1:31" x14ac:dyDescent="0.25">
      <c r="A5781" s="14">
        <v>45108</v>
      </c>
      <c r="B5781" s="4" t="s">
        <v>20</v>
      </c>
      <c r="C5781" s="4">
        <v>8</v>
      </c>
      <c r="D5781" s="4" t="s">
        <v>4275</v>
      </c>
      <c r="E5781" s="4">
        <v>48</v>
      </c>
      <c r="F5781" s="4" t="s">
        <v>4336</v>
      </c>
      <c r="G5781" s="4" t="s">
        <v>4358</v>
      </c>
      <c r="H5781" s="4">
        <v>13.5</v>
      </c>
      <c r="I5781" s="4">
        <v>6</v>
      </c>
      <c r="J5781" s="4">
        <v>24</v>
      </c>
      <c r="K5781" s="4">
        <v>6</v>
      </c>
      <c r="L5781" s="4">
        <v>24</v>
      </c>
      <c r="M5781" s="4">
        <v>0</v>
      </c>
      <c r="N5781" s="4">
        <v>0</v>
      </c>
      <c r="O5781" s="4" t="s">
        <v>24</v>
      </c>
      <c r="P5781" s="4" t="s">
        <v>25</v>
      </c>
      <c r="Q5781" s="4">
        <v>30579008</v>
      </c>
      <c r="R5781" s="4">
        <v>87799148</v>
      </c>
      <c r="S5781" s="7">
        <v>41438764381111</v>
      </c>
      <c r="T5781" s="7">
        <v>21690260207868</v>
      </c>
      <c r="U5781" s="2"/>
      <c r="V5781" s="3" t="s">
        <v>6325</v>
      </c>
      <c r="W5781" s="3" t="s">
        <v>11741</v>
      </c>
      <c r="X5781" s="4" t="s">
        <v>4358</v>
      </c>
      <c r="Y5781" s="3">
        <v>6</v>
      </c>
      <c r="Z5781" s="3">
        <v>0</v>
      </c>
      <c r="AA5781" s="5">
        <v>0</v>
      </c>
      <c r="AB5781" s="25">
        <v>24</v>
      </c>
      <c r="AC5781" s="33" t="str">
        <f>IF(G5781=X5781,"N","S")</f>
        <v>N</v>
      </c>
      <c r="AD5781" s="4">
        <f>K5781-(Y5781+Z5781)</f>
        <v>0</v>
      </c>
      <c r="AE5781" s="37">
        <f>M5781-AA5781</f>
        <v>0</v>
      </c>
    </row>
    <row r="5782" spans="1:31" x14ac:dyDescent="0.25">
      <c r="A5782" s="14">
        <v>45108</v>
      </c>
      <c r="B5782" s="4" t="s">
        <v>20</v>
      </c>
      <c r="C5782" s="4">
        <v>8</v>
      </c>
      <c r="D5782" s="4" t="s">
        <v>4275</v>
      </c>
      <c r="E5782" s="4">
        <v>48</v>
      </c>
      <c r="F5782" s="4" t="s">
        <v>4336</v>
      </c>
      <c r="G5782" s="4" t="s">
        <v>4356</v>
      </c>
      <c r="H5782" s="4">
        <v>11.25</v>
      </c>
      <c r="I5782" s="4">
        <v>5</v>
      </c>
      <c r="J5782" s="4">
        <v>20</v>
      </c>
      <c r="K5782" s="4">
        <v>5</v>
      </c>
      <c r="L5782" s="4">
        <v>20</v>
      </c>
      <c r="M5782" s="4">
        <v>0</v>
      </c>
      <c r="N5782" s="4">
        <v>0</v>
      </c>
      <c r="O5782" s="4" t="s">
        <v>24</v>
      </c>
      <c r="P5782" s="4" t="s">
        <v>25</v>
      </c>
      <c r="Q5782" s="4">
        <v>30961767</v>
      </c>
      <c r="R5782" s="4">
        <v>87821846</v>
      </c>
      <c r="S5782" s="7">
        <v>41439001813835</v>
      </c>
      <c r="T5782" s="7">
        <v>217360461969688</v>
      </c>
      <c r="U5782" s="2"/>
      <c r="V5782" s="3" t="s">
        <v>6325</v>
      </c>
      <c r="W5782" s="3" t="s">
        <v>11742</v>
      </c>
      <c r="X5782" s="4" t="s">
        <v>4356</v>
      </c>
      <c r="Y5782" s="3">
        <v>15</v>
      </c>
      <c r="Z5782" s="3">
        <v>0</v>
      </c>
      <c r="AA5782" s="5">
        <v>0</v>
      </c>
      <c r="AB5782" s="25">
        <v>60</v>
      </c>
      <c r="AC5782" s="33" t="str">
        <f>IF(G5782=X5782,"N","S")</f>
        <v>N</v>
      </c>
      <c r="AD5782" s="4">
        <f>K5782-(Y5782+Z5782)</f>
        <v>-10</v>
      </c>
      <c r="AE5782" s="37">
        <f>M5782-AA5782</f>
        <v>0</v>
      </c>
    </row>
    <row r="5783" spans="1:31" x14ac:dyDescent="0.25">
      <c r="A5783" s="14">
        <v>45108</v>
      </c>
      <c r="B5783" s="4" t="s">
        <v>20</v>
      </c>
      <c r="C5783" s="4">
        <v>8</v>
      </c>
      <c r="D5783" s="4" t="s">
        <v>4275</v>
      </c>
      <c r="E5783" s="4">
        <v>48</v>
      </c>
      <c r="F5783" s="4" t="s">
        <v>4336</v>
      </c>
      <c r="G5783" s="4" t="s">
        <v>4356</v>
      </c>
      <c r="H5783" s="4">
        <v>33.75</v>
      </c>
      <c r="I5783" s="4">
        <v>15</v>
      </c>
      <c r="J5783" s="4">
        <v>60</v>
      </c>
      <c r="K5783" s="4">
        <v>15</v>
      </c>
      <c r="L5783" s="4">
        <v>60</v>
      </c>
      <c r="M5783" s="4">
        <v>0</v>
      </c>
      <c r="N5783" s="4">
        <v>0</v>
      </c>
      <c r="O5783" s="4" t="s">
        <v>24</v>
      </c>
      <c r="P5783" s="4" t="s">
        <v>147</v>
      </c>
      <c r="Q5783" s="4">
        <v>30961767</v>
      </c>
      <c r="R5783" s="4">
        <v>87821846</v>
      </c>
      <c r="S5783" s="7">
        <v>41439001813835</v>
      </c>
      <c r="T5783" s="7">
        <v>217360461969688</v>
      </c>
      <c r="U5783" s="2"/>
      <c r="V5783" s="3" t="s">
        <v>6325</v>
      </c>
      <c r="W5783" s="3" t="s">
        <v>11743</v>
      </c>
      <c r="X5783" s="4" t="s">
        <v>4356</v>
      </c>
      <c r="Y5783" s="3">
        <v>5</v>
      </c>
      <c r="Z5783" s="3">
        <v>0</v>
      </c>
      <c r="AA5783" s="5">
        <v>0</v>
      </c>
      <c r="AB5783" s="25">
        <v>20</v>
      </c>
      <c r="AC5783" s="33" t="str">
        <f>IF(G5783=X5783,"N","S")</f>
        <v>N</v>
      </c>
      <c r="AD5783" s="4">
        <f>K5783-(Y5783+Z5783)</f>
        <v>10</v>
      </c>
      <c r="AE5783" s="37">
        <f>M5783-AA5783</f>
        <v>0</v>
      </c>
    </row>
    <row r="5784" spans="1:31" x14ac:dyDescent="0.25">
      <c r="A5784" s="14">
        <v>45108</v>
      </c>
      <c r="B5784" s="4" t="s">
        <v>20</v>
      </c>
      <c r="C5784" s="4">
        <v>8</v>
      </c>
      <c r="D5784" s="4" t="s">
        <v>4275</v>
      </c>
      <c r="E5784" s="4">
        <v>48</v>
      </c>
      <c r="F5784" s="4" t="s">
        <v>4336</v>
      </c>
      <c r="G5784" s="4" t="s">
        <v>4350</v>
      </c>
      <c r="H5784" s="4">
        <v>9</v>
      </c>
      <c r="I5784" s="4">
        <v>4</v>
      </c>
      <c r="J5784" s="4">
        <v>16</v>
      </c>
      <c r="K5784" s="4">
        <v>4</v>
      </c>
      <c r="L5784" s="4">
        <v>16</v>
      </c>
      <c r="M5784" s="4">
        <v>0</v>
      </c>
      <c r="N5784" s="4">
        <v>0</v>
      </c>
      <c r="O5784" s="4" t="s">
        <v>24</v>
      </c>
      <c r="P5784" s="4" t="s">
        <v>25</v>
      </c>
      <c r="Q5784" s="4">
        <v>30628484</v>
      </c>
      <c r="R5784" s="4">
        <v>87761615</v>
      </c>
      <c r="S5784" s="7">
        <v>41438430612265</v>
      </c>
      <c r="T5784" s="7">
        <v>216962250123383</v>
      </c>
      <c r="U5784" s="2"/>
      <c r="V5784" s="3" t="s">
        <v>6325</v>
      </c>
      <c r="W5784" s="3" t="s">
        <v>11744</v>
      </c>
      <c r="X5784" s="4" t="s">
        <v>4350</v>
      </c>
      <c r="Y5784" s="3">
        <v>4</v>
      </c>
      <c r="Z5784" s="3">
        <v>0</v>
      </c>
      <c r="AA5784" s="5">
        <v>0</v>
      </c>
      <c r="AB5784" s="25">
        <v>16</v>
      </c>
      <c r="AC5784" s="33" t="str">
        <f>IF(G5784=X5784,"N","S")</f>
        <v>N</v>
      </c>
      <c r="AD5784" s="4">
        <f>K5784-(Y5784+Z5784)</f>
        <v>0</v>
      </c>
      <c r="AE5784" s="37">
        <f>M5784-AA5784</f>
        <v>0</v>
      </c>
    </row>
    <row r="5785" spans="1:31" x14ac:dyDescent="0.25">
      <c r="A5785" s="14">
        <v>45108</v>
      </c>
      <c r="B5785" s="4" t="s">
        <v>20</v>
      </c>
      <c r="C5785" s="4">
        <v>8</v>
      </c>
      <c r="D5785" s="4" t="s">
        <v>4275</v>
      </c>
      <c r="E5785" s="4">
        <v>52</v>
      </c>
      <c r="F5785" s="4" t="s">
        <v>4370</v>
      </c>
      <c r="G5785" s="4" t="s">
        <v>4383</v>
      </c>
      <c r="H5785" s="4">
        <v>27</v>
      </c>
      <c r="I5785" s="4">
        <v>12</v>
      </c>
      <c r="J5785" s="4">
        <v>48</v>
      </c>
      <c r="K5785" s="4">
        <v>12</v>
      </c>
      <c r="L5785" s="4">
        <v>48</v>
      </c>
      <c r="M5785" s="4">
        <v>0</v>
      </c>
      <c r="N5785" s="4">
        <v>0</v>
      </c>
      <c r="O5785" s="4" t="s">
        <v>24</v>
      </c>
      <c r="P5785" s="4" t="s">
        <v>25</v>
      </c>
      <c r="Q5785" s="4">
        <v>31099837</v>
      </c>
      <c r="R5785" s="4">
        <v>87775028</v>
      </c>
      <c r="S5785" s="7">
        <v>414385920015335</v>
      </c>
      <c r="T5785" s="7">
        <v>217526250714777</v>
      </c>
      <c r="U5785" s="2"/>
      <c r="V5785" s="3" t="s">
        <v>6325</v>
      </c>
      <c r="W5785" s="3" t="s">
        <v>11745</v>
      </c>
      <c r="X5785" s="4" t="s">
        <v>4383</v>
      </c>
      <c r="Y5785" s="3">
        <v>12</v>
      </c>
      <c r="Z5785" s="3">
        <v>0</v>
      </c>
      <c r="AA5785" s="5">
        <v>0</v>
      </c>
      <c r="AB5785" s="25">
        <v>48</v>
      </c>
      <c r="AC5785" s="33" t="str">
        <f>IF(G5785=X5785,"N","S")</f>
        <v>N</v>
      </c>
      <c r="AD5785" s="4">
        <f>K5785-(Y5785+Z5785)</f>
        <v>0</v>
      </c>
      <c r="AE5785" s="37">
        <f>M5785-AA5785</f>
        <v>0</v>
      </c>
    </row>
    <row r="5786" spans="1:31" x14ac:dyDescent="0.25">
      <c r="A5786" s="14">
        <v>45108</v>
      </c>
      <c r="B5786" s="4" t="s">
        <v>20</v>
      </c>
      <c r="C5786" s="4">
        <v>8</v>
      </c>
      <c r="D5786" s="4" t="s">
        <v>4275</v>
      </c>
      <c r="E5786" s="4">
        <v>52</v>
      </c>
      <c r="F5786" s="4" t="s">
        <v>4370</v>
      </c>
      <c r="G5786" s="4" t="s">
        <v>4391</v>
      </c>
      <c r="H5786" s="4">
        <v>6.75</v>
      </c>
      <c r="I5786" s="4">
        <v>3</v>
      </c>
      <c r="J5786" s="4">
        <v>12</v>
      </c>
      <c r="K5786" s="4">
        <v>3</v>
      </c>
      <c r="L5786" s="4">
        <v>12</v>
      </c>
      <c r="M5786" s="4">
        <v>0</v>
      </c>
      <c r="N5786" s="4">
        <v>0</v>
      </c>
      <c r="O5786" s="4" t="s">
        <v>24</v>
      </c>
      <c r="P5786" s="4" t="s">
        <v>25</v>
      </c>
      <c r="Q5786" s="4">
        <v>31109164</v>
      </c>
      <c r="R5786" s="4">
        <v>87776578</v>
      </c>
      <c r="S5786" s="7">
        <v>414386067620561</v>
      </c>
      <c r="T5786" s="7">
        <v>217537396385899</v>
      </c>
      <c r="U5786" s="2"/>
      <c r="V5786" s="3" t="s">
        <v>6325</v>
      </c>
      <c r="W5786" s="3" t="s">
        <v>11746</v>
      </c>
      <c r="X5786" s="4" t="s">
        <v>4391</v>
      </c>
      <c r="Y5786" s="3">
        <v>3</v>
      </c>
      <c r="Z5786" s="3">
        <v>0</v>
      </c>
      <c r="AA5786" s="5">
        <v>0</v>
      </c>
      <c r="AB5786" s="25">
        <v>12</v>
      </c>
      <c r="AC5786" s="33" t="str">
        <f>IF(G5786=X5786,"N","S")</f>
        <v>N</v>
      </c>
      <c r="AD5786" s="4">
        <f>K5786-(Y5786+Z5786)</f>
        <v>0</v>
      </c>
      <c r="AE5786" s="37">
        <f>M5786-AA5786</f>
        <v>0</v>
      </c>
    </row>
    <row r="5787" spans="1:31" x14ac:dyDescent="0.25">
      <c r="A5787" s="14">
        <v>45108</v>
      </c>
      <c r="B5787" s="4" t="s">
        <v>20</v>
      </c>
      <c r="C5787" s="4">
        <v>8</v>
      </c>
      <c r="D5787" s="4" t="s">
        <v>4275</v>
      </c>
      <c r="E5787" s="4">
        <v>52</v>
      </c>
      <c r="F5787" s="4" t="s">
        <v>4370</v>
      </c>
      <c r="G5787" s="4" t="s">
        <v>4449</v>
      </c>
      <c r="H5787" s="4">
        <v>6.75</v>
      </c>
      <c r="I5787" s="4">
        <v>3</v>
      </c>
      <c r="J5787" s="4">
        <v>12</v>
      </c>
      <c r="K5787" s="4">
        <v>3</v>
      </c>
      <c r="L5787" s="4">
        <v>12</v>
      </c>
      <c r="M5787" s="4">
        <v>0</v>
      </c>
      <c r="N5787" s="4">
        <v>0</v>
      </c>
      <c r="O5787" s="4" t="s">
        <v>24</v>
      </c>
      <c r="P5787" s="4" t="s">
        <v>25</v>
      </c>
      <c r="Q5787" s="4">
        <v>31195062</v>
      </c>
      <c r="R5787" s="4">
        <v>87790666</v>
      </c>
      <c r="S5787" s="7">
        <v>41438741012357</v>
      </c>
      <c r="T5787" s="7">
        <v>21764004600496</v>
      </c>
      <c r="U5787" s="2"/>
      <c r="V5787" s="3" t="s">
        <v>6325</v>
      </c>
      <c r="W5787" s="3" t="s">
        <v>11747</v>
      </c>
      <c r="X5787" s="4" t="s">
        <v>4449</v>
      </c>
      <c r="Y5787" s="3">
        <v>3</v>
      </c>
      <c r="Z5787" s="3">
        <v>0</v>
      </c>
      <c r="AA5787" s="5">
        <v>0</v>
      </c>
      <c r="AB5787" s="25">
        <v>12</v>
      </c>
      <c r="AC5787" s="33" t="str">
        <f>IF(G5787=X5787,"N","S")</f>
        <v>N</v>
      </c>
      <c r="AD5787" s="4">
        <f>K5787-(Y5787+Z5787)</f>
        <v>0</v>
      </c>
      <c r="AE5787" s="37">
        <f>M5787-AA5787</f>
        <v>0</v>
      </c>
    </row>
    <row r="5788" spans="1:31" x14ac:dyDescent="0.25">
      <c r="A5788" s="14">
        <v>45108</v>
      </c>
      <c r="B5788" s="4" t="s">
        <v>20</v>
      </c>
      <c r="C5788" s="4">
        <v>8</v>
      </c>
      <c r="D5788" s="4" t="s">
        <v>4275</v>
      </c>
      <c r="E5788" s="4">
        <v>45</v>
      </c>
      <c r="F5788" s="4" t="s">
        <v>4484</v>
      </c>
      <c r="G5788" s="4" t="s">
        <v>4516</v>
      </c>
      <c r="H5788" s="4">
        <v>11.25</v>
      </c>
      <c r="I5788" s="4">
        <v>5</v>
      </c>
      <c r="J5788" s="4">
        <v>20</v>
      </c>
      <c r="K5788" s="4">
        <v>5</v>
      </c>
      <c r="L5788" s="4">
        <v>20</v>
      </c>
      <c r="M5788" s="4">
        <v>0</v>
      </c>
      <c r="N5788" s="4">
        <v>0</v>
      </c>
      <c r="O5788" s="4" t="s">
        <v>24</v>
      </c>
      <c r="P5788" s="4" t="s">
        <v>25</v>
      </c>
      <c r="Q5788" s="4">
        <v>31223354</v>
      </c>
      <c r="R5788" s="4">
        <v>87763022</v>
      </c>
      <c r="S5788" s="7">
        <v>414384944571924</v>
      </c>
      <c r="T5788" s="7">
        <v>217674223009923</v>
      </c>
      <c r="U5788" s="2"/>
      <c r="V5788" s="19"/>
      <c r="W5788" s="19"/>
      <c r="X5788" s="20"/>
      <c r="Y5788" s="19"/>
      <c r="Z5788" s="19"/>
      <c r="AA5788" s="21"/>
      <c r="AB5788" s="27"/>
      <c r="AC5788" s="33" t="str">
        <f>IF(G5788=X5788,"N","S")</f>
        <v>S</v>
      </c>
      <c r="AD5788" s="4">
        <f>K5788-(Y5788+Z5788)</f>
        <v>5</v>
      </c>
      <c r="AE5788" s="37">
        <f>M5788-AA5788</f>
        <v>0</v>
      </c>
    </row>
    <row r="5789" spans="1:31" x14ac:dyDescent="0.25">
      <c r="A5789" s="14">
        <v>45108</v>
      </c>
      <c r="B5789" s="4" t="s">
        <v>20</v>
      </c>
      <c r="C5789" s="4">
        <v>8</v>
      </c>
      <c r="D5789" s="4" t="s">
        <v>4275</v>
      </c>
      <c r="E5789" s="4">
        <v>52</v>
      </c>
      <c r="F5789" s="4" t="s">
        <v>4370</v>
      </c>
      <c r="G5789" s="4" t="s">
        <v>4435</v>
      </c>
      <c r="H5789" s="4">
        <v>6</v>
      </c>
      <c r="I5789" s="4">
        <v>5</v>
      </c>
      <c r="J5789" s="4">
        <v>10</v>
      </c>
      <c r="K5789" s="4">
        <v>5</v>
      </c>
      <c r="L5789" s="4">
        <v>10</v>
      </c>
      <c r="M5789" s="4">
        <v>0</v>
      </c>
      <c r="N5789" s="4">
        <v>0</v>
      </c>
      <c r="O5789" s="4" t="s">
        <v>24</v>
      </c>
      <c r="P5789" s="4" t="s">
        <v>25</v>
      </c>
      <c r="Q5789" s="4">
        <v>31423808</v>
      </c>
      <c r="R5789" s="4">
        <v>87828804</v>
      </c>
      <c r="S5789" s="7">
        <v>414391040753971</v>
      </c>
      <c r="T5789" s="7">
        <v>217913396571403</v>
      </c>
      <c r="U5789" s="2"/>
      <c r="V5789" s="3" t="s">
        <v>6325</v>
      </c>
      <c r="W5789" s="3" t="s">
        <v>11748</v>
      </c>
      <c r="X5789" s="4" t="s">
        <v>4435</v>
      </c>
      <c r="Y5789" s="3">
        <v>0</v>
      </c>
      <c r="Z5789" s="3">
        <v>5</v>
      </c>
      <c r="AA5789" s="5">
        <v>0</v>
      </c>
      <c r="AB5789" s="25">
        <v>10</v>
      </c>
      <c r="AC5789" s="33" t="str">
        <f>IF(G5789=X5789,"N","S")</f>
        <v>N</v>
      </c>
      <c r="AD5789" s="4">
        <f>K5789-(Y5789+Z5789)</f>
        <v>0</v>
      </c>
      <c r="AE5789" s="37">
        <f>M5789-AA5789</f>
        <v>0</v>
      </c>
    </row>
    <row r="5790" spans="1:31" x14ac:dyDescent="0.25">
      <c r="A5790" s="14">
        <v>45108</v>
      </c>
      <c r="B5790" s="4" t="s">
        <v>20</v>
      </c>
      <c r="C5790" s="4">
        <v>8</v>
      </c>
      <c r="D5790" s="4" t="s">
        <v>4275</v>
      </c>
      <c r="E5790" s="4">
        <v>52</v>
      </c>
      <c r="F5790" s="4" t="s">
        <v>4370</v>
      </c>
      <c r="G5790" s="4" t="s">
        <v>4375</v>
      </c>
      <c r="H5790" s="4">
        <v>4.8</v>
      </c>
      <c r="I5790" s="4">
        <v>4</v>
      </c>
      <c r="J5790" s="4">
        <v>8</v>
      </c>
      <c r="K5790" s="4">
        <v>4</v>
      </c>
      <c r="L5790" s="4">
        <v>8</v>
      </c>
      <c r="M5790" s="4">
        <v>0</v>
      </c>
      <c r="N5790" s="4">
        <v>0</v>
      </c>
      <c r="O5790" s="4" t="s">
        <v>24</v>
      </c>
      <c r="P5790" s="4" t="s">
        <v>25</v>
      </c>
      <c r="Q5790" s="4">
        <v>31449797</v>
      </c>
      <c r="R5790" s="4">
        <v>87832454</v>
      </c>
      <c r="S5790" s="7">
        <v>414391391687489</v>
      </c>
      <c r="T5790" s="7">
        <v>21794446127238</v>
      </c>
      <c r="U5790" s="2"/>
      <c r="V5790" s="3" t="s">
        <v>6325</v>
      </c>
      <c r="W5790" s="3" t="s">
        <v>11749</v>
      </c>
      <c r="X5790" s="4" t="s">
        <v>4375</v>
      </c>
      <c r="Y5790" s="3">
        <v>0</v>
      </c>
      <c r="Z5790" s="3">
        <v>4</v>
      </c>
      <c r="AA5790" s="5">
        <v>0</v>
      </c>
      <c r="AB5790" s="25">
        <v>8</v>
      </c>
      <c r="AC5790" s="33" t="str">
        <f>IF(G5790=X5790,"N","S")</f>
        <v>N</v>
      </c>
      <c r="AD5790" s="4">
        <f>K5790-(Y5790+Z5790)</f>
        <v>0</v>
      </c>
      <c r="AE5790" s="37">
        <f>M5790-AA5790</f>
        <v>0</v>
      </c>
    </row>
    <row r="5791" spans="1:31" x14ac:dyDescent="0.25">
      <c r="A5791" s="14">
        <v>45108</v>
      </c>
      <c r="B5791" s="4" t="s">
        <v>20</v>
      </c>
      <c r="C5791" s="4">
        <v>8</v>
      </c>
      <c r="D5791" s="4" t="s">
        <v>4275</v>
      </c>
      <c r="E5791" s="4">
        <v>45</v>
      </c>
      <c r="F5791" s="4" t="s">
        <v>4484</v>
      </c>
      <c r="G5791" s="4" t="s">
        <v>4501</v>
      </c>
      <c r="H5791" s="4">
        <v>7.88</v>
      </c>
      <c r="I5791" s="4">
        <v>3</v>
      </c>
      <c r="J5791" s="4">
        <v>12</v>
      </c>
      <c r="K5791" s="4">
        <v>3</v>
      </c>
      <c r="L5791" s="4">
        <v>12</v>
      </c>
      <c r="M5791" s="4">
        <v>0</v>
      </c>
      <c r="N5791" s="4">
        <v>0</v>
      </c>
      <c r="O5791" s="4" t="s">
        <v>24</v>
      </c>
      <c r="P5791" s="4" t="s">
        <v>25</v>
      </c>
      <c r="Q5791" s="4">
        <v>31337492</v>
      </c>
      <c r="R5791" s="4">
        <v>87781583</v>
      </c>
      <c r="S5791" s="7">
        <v>414386713972488</v>
      </c>
      <c r="T5791" s="7">
        <v>217810621989351</v>
      </c>
      <c r="U5791" s="2"/>
      <c r="V5791" s="3" t="s">
        <v>6325</v>
      </c>
      <c r="W5791" s="3" t="s">
        <v>11750</v>
      </c>
      <c r="X5791" s="4" t="s">
        <v>4501</v>
      </c>
      <c r="Y5791" s="3">
        <v>3</v>
      </c>
      <c r="Z5791" s="3">
        <v>0</v>
      </c>
      <c r="AA5791" s="5">
        <v>0</v>
      </c>
      <c r="AB5791" s="25">
        <v>12</v>
      </c>
      <c r="AC5791" s="33" t="str">
        <f>IF(G5791=X5791,"N","S")</f>
        <v>N</v>
      </c>
      <c r="AD5791" s="4">
        <f>K5791-(Y5791+Z5791)</f>
        <v>0</v>
      </c>
      <c r="AE5791" s="37">
        <f>M5791-AA5791</f>
        <v>0</v>
      </c>
    </row>
    <row r="5792" spans="1:31" x14ac:dyDescent="0.25">
      <c r="A5792" s="14">
        <v>45108</v>
      </c>
      <c r="B5792" s="4" t="s">
        <v>20</v>
      </c>
      <c r="C5792" s="4">
        <v>7</v>
      </c>
      <c r="D5792" s="4" t="s">
        <v>4018</v>
      </c>
      <c r="E5792" s="4">
        <v>43</v>
      </c>
      <c r="F5792" s="4" t="s">
        <v>4190</v>
      </c>
      <c r="G5792" s="4" t="s">
        <v>4208</v>
      </c>
      <c r="H5792" s="4">
        <v>6.75</v>
      </c>
      <c r="I5792" s="4">
        <v>3</v>
      </c>
      <c r="J5792" s="4">
        <v>12</v>
      </c>
      <c r="K5792" s="4">
        <v>3</v>
      </c>
      <c r="L5792" s="4">
        <v>12</v>
      </c>
      <c r="M5792" s="4">
        <v>0</v>
      </c>
      <c r="N5792" s="4">
        <v>0</v>
      </c>
      <c r="O5792" s="4" t="s">
        <v>24</v>
      </c>
      <c r="P5792" s="4" t="s">
        <v>25</v>
      </c>
      <c r="Q5792" s="4">
        <v>29523689</v>
      </c>
      <c r="R5792" s="4">
        <v>87679027</v>
      </c>
      <c r="S5792" s="7">
        <v>414375905704576</v>
      </c>
      <c r="T5792" s="7">
        <v>215640909581244</v>
      </c>
      <c r="U5792" s="2"/>
      <c r="V5792" s="3" t="s">
        <v>6196</v>
      </c>
      <c r="W5792" s="3" t="s">
        <v>11751</v>
      </c>
      <c r="X5792" s="4" t="s">
        <v>4208</v>
      </c>
      <c r="Y5792" s="3">
        <v>3</v>
      </c>
      <c r="Z5792" s="3">
        <v>0</v>
      </c>
      <c r="AA5792" s="5">
        <v>0</v>
      </c>
      <c r="AB5792" s="25">
        <v>12</v>
      </c>
      <c r="AC5792" s="33" t="str">
        <f>IF(G5792=X5792,"N","S")</f>
        <v>N</v>
      </c>
      <c r="AD5792" s="4">
        <f>K5792-(Y5792+Z5792)</f>
        <v>0</v>
      </c>
      <c r="AE5792" s="37">
        <f>M5792-AA5792</f>
        <v>0</v>
      </c>
    </row>
    <row r="5793" spans="1:31" x14ac:dyDescent="0.25">
      <c r="A5793" s="14">
        <v>45108</v>
      </c>
      <c r="B5793" s="4" t="s">
        <v>20</v>
      </c>
      <c r="C5793" s="4">
        <v>7</v>
      </c>
      <c r="D5793" s="4" t="s">
        <v>4018</v>
      </c>
      <c r="E5793" s="4">
        <v>43</v>
      </c>
      <c r="F5793" s="4" t="s">
        <v>4190</v>
      </c>
      <c r="G5793" s="4" t="s">
        <v>4208</v>
      </c>
      <c r="H5793" s="4">
        <v>6.75</v>
      </c>
      <c r="I5793" s="4">
        <v>3</v>
      </c>
      <c r="J5793" s="4">
        <v>12</v>
      </c>
      <c r="K5793" s="4">
        <v>3</v>
      </c>
      <c r="L5793" s="4">
        <v>12</v>
      </c>
      <c r="M5793" s="4">
        <v>0</v>
      </c>
      <c r="N5793" s="4">
        <v>0</v>
      </c>
      <c r="O5793" s="4" t="s">
        <v>24</v>
      </c>
      <c r="P5793" s="4" t="s">
        <v>25</v>
      </c>
      <c r="Q5793" s="4">
        <v>29523689</v>
      </c>
      <c r="R5793" s="4">
        <v>87679027</v>
      </c>
      <c r="S5793" s="7">
        <v>414375905704576</v>
      </c>
      <c r="T5793" s="7">
        <v>215640909581244</v>
      </c>
      <c r="U5793" s="2"/>
      <c r="V5793" s="3" t="s">
        <v>6196</v>
      </c>
      <c r="W5793" s="3" t="s">
        <v>11752</v>
      </c>
      <c r="X5793" s="4" t="s">
        <v>4208</v>
      </c>
      <c r="Y5793" s="3">
        <v>3</v>
      </c>
      <c r="Z5793" s="3">
        <v>0</v>
      </c>
      <c r="AA5793" s="5">
        <v>0</v>
      </c>
      <c r="AB5793" s="25">
        <v>12</v>
      </c>
      <c r="AC5793" s="33" t="str">
        <f>IF(G5793=X5793,"N","S")</f>
        <v>N</v>
      </c>
      <c r="AD5793" s="4">
        <f>K5793-(Y5793+Z5793)</f>
        <v>0</v>
      </c>
      <c r="AE5793" s="37">
        <f>M5793-AA5793</f>
        <v>0</v>
      </c>
    </row>
    <row r="5794" spans="1:31" x14ac:dyDescent="0.25">
      <c r="A5794" s="14">
        <v>45108</v>
      </c>
      <c r="B5794" s="4" t="s">
        <v>20</v>
      </c>
      <c r="C5794" s="4">
        <v>8</v>
      </c>
      <c r="D5794" s="4" t="s">
        <v>4275</v>
      </c>
      <c r="E5794" s="4">
        <v>45</v>
      </c>
      <c r="F5794" s="4" t="s">
        <v>4484</v>
      </c>
      <c r="G5794" s="4" t="s">
        <v>4533</v>
      </c>
      <c r="H5794" s="4">
        <v>10.199999999999999</v>
      </c>
      <c r="I5794" s="4">
        <v>4</v>
      </c>
      <c r="J5794" s="4">
        <v>16</v>
      </c>
      <c r="K5794" s="4">
        <v>4</v>
      </c>
      <c r="L5794" s="4">
        <v>16</v>
      </c>
      <c r="M5794" s="4">
        <v>0</v>
      </c>
      <c r="N5794" s="4">
        <v>0</v>
      </c>
      <c r="O5794" s="4" t="s">
        <v>24</v>
      </c>
      <c r="P5794" s="4" t="s">
        <v>25</v>
      </c>
      <c r="Q5794" s="4">
        <v>31483761</v>
      </c>
      <c r="R5794" s="4">
        <v>87805957</v>
      </c>
      <c r="S5794" s="7">
        <v>414389034190807</v>
      </c>
      <c r="T5794" s="7">
        <v>217985413113466</v>
      </c>
      <c r="U5794" s="2"/>
      <c r="V5794" s="3" t="s">
        <v>6325</v>
      </c>
      <c r="W5794" s="3" t="s">
        <v>11753</v>
      </c>
      <c r="X5794" s="4" t="s">
        <v>4533</v>
      </c>
      <c r="Y5794" s="3">
        <v>3</v>
      </c>
      <c r="Z5794" s="3">
        <v>0</v>
      </c>
      <c r="AA5794" s="5">
        <v>0</v>
      </c>
      <c r="AB5794" s="25">
        <v>12</v>
      </c>
      <c r="AC5794" s="33" t="str">
        <f>IF(G5794=X5794,"N","S")</f>
        <v>N</v>
      </c>
      <c r="AD5794" s="4">
        <f>K5794-(Y5794+Z5794)</f>
        <v>1</v>
      </c>
      <c r="AE5794" s="37">
        <f>M5794-AA5794</f>
        <v>0</v>
      </c>
    </row>
    <row r="5795" spans="1:31" x14ac:dyDescent="0.25">
      <c r="A5795" s="22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4"/>
      <c r="T5795" s="24"/>
      <c r="U5795" s="2"/>
      <c r="V5795" s="3" t="s">
        <v>6325</v>
      </c>
      <c r="W5795" s="3" t="s">
        <v>11754</v>
      </c>
      <c r="X5795" s="4" t="s">
        <v>4533</v>
      </c>
      <c r="Y5795" s="3">
        <v>4</v>
      </c>
      <c r="Z5795" s="3">
        <v>0</v>
      </c>
      <c r="AA5795" s="5">
        <v>0</v>
      </c>
      <c r="AB5795" s="25">
        <v>16</v>
      </c>
      <c r="AC5795" s="33" t="str">
        <f>IF(G5795=X5795,"N","S")</f>
        <v>S</v>
      </c>
      <c r="AD5795" s="4">
        <f>K5795-(Y5795+Z5795)</f>
        <v>-4</v>
      </c>
      <c r="AE5795" s="37">
        <f>M5795-AA5795</f>
        <v>0</v>
      </c>
    </row>
    <row r="5796" spans="1:31" x14ac:dyDescent="0.25">
      <c r="A5796" s="14">
        <v>45108</v>
      </c>
      <c r="B5796" s="4" t="s">
        <v>20</v>
      </c>
      <c r="C5796" s="4">
        <v>8</v>
      </c>
      <c r="D5796" s="4" t="s">
        <v>4275</v>
      </c>
      <c r="E5796" s="4">
        <v>45</v>
      </c>
      <c r="F5796" s="4" t="s">
        <v>4484</v>
      </c>
      <c r="G5796" s="4" t="s">
        <v>4541</v>
      </c>
      <c r="H5796" s="4">
        <v>14.4</v>
      </c>
      <c r="I5796" s="4">
        <v>6</v>
      </c>
      <c r="J5796" s="4">
        <v>24</v>
      </c>
      <c r="K5796" s="4">
        <v>6</v>
      </c>
      <c r="L5796" s="4">
        <v>24</v>
      </c>
      <c r="M5796" s="4">
        <v>0</v>
      </c>
      <c r="N5796" s="4">
        <v>0</v>
      </c>
      <c r="O5796" s="4" t="s">
        <v>24</v>
      </c>
      <c r="P5796" s="4" t="s">
        <v>25</v>
      </c>
      <c r="Q5796" s="4">
        <v>31581631</v>
      </c>
      <c r="R5796" s="4">
        <v>87820819</v>
      </c>
      <c r="S5796" s="7">
        <v>414390456208578</v>
      </c>
      <c r="T5796" s="7">
        <v>218102384644237</v>
      </c>
      <c r="U5796" s="2"/>
      <c r="V5796" s="3" t="s">
        <v>6325</v>
      </c>
      <c r="W5796" s="3" t="s">
        <v>11755</v>
      </c>
      <c r="X5796" s="4" t="s">
        <v>4541</v>
      </c>
      <c r="Y5796" s="3">
        <v>6</v>
      </c>
      <c r="Z5796" s="3">
        <v>0</v>
      </c>
      <c r="AA5796" s="5">
        <v>0</v>
      </c>
      <c r="AB5796" s="25">
        <v>24</v>
      </c>
      <c r="AC5796" s="33" t="str">
        <f>IF(G5796=X5796,"N","S")</f>
        <v>N</v>
      </c>
      <c r="AD5796" s="4">
        <f>K5796-(Y5796+Z5796)</f>
        <v>0</v>
      </c>
      <c r="AE5796" s="37">
        <f>M5796-AA5796</f>
        <v>0</v>
      </c>
    </row>
    <row r="5797" spans="1:31" x14ac:dyDescent="0.25">
      <c r="A5797" s="14">
        <v>45108</v>
      </c>
      <c r="B5797" s="4" t="s">
        <v>20</v>
      </c>
      <c r="C5797" s="4">
        <v>8</v>
      </c>
      <c r="D5797" s="4" t="s">
        <v>4275</v>
      </c>
      <c r="E5797" s="4">
        <v>45</v>
      </c>
      <c r="F5797" s="4" t="s">
        <v>4484</v>
      </c>
      <c r="G5797" s="4" t="s">
        <v>4543</v>
      </c>
      <c r="H5797" s="4">
        <v>18</v>
      </c>
      <c r="I5797" s="4">
        <v>8</v>
      </c>
      <c r="J5797" s="4">
        <v>32</v>
      </c>
      <c r="K5797" s="4">
        <v>8</v>
      </c>
      <c r="L5797" s="4">
        <v>32</v>
      </c>
      <c r="M5797" s="4">
        <v>0</v>
      </c>
      <c r="N5797" s="4">
        <v>0</v>
      </c>
      <c r="O5797" s="4" t="s">
        <v>24</v>
      </c>
      <c r="P5797" s="4" t="s">
        <v>25</v>
      </c>
      <c r="Q5797" s="4">
        <v>30917072</v>
      </c>
      <c r="R5797" s="4">
        <v>87538822</v>
      </c>
      <c r="S5797" s="7">
        <v>414364488823142</v>
      </c>
      <c r="T5797" s="7">
        <v>217310202601289</v>
      </c>
      <c r="U5797" s="2"/>
      <c r="V5797" s="3" t="s">
        <v>6325</v>
      </c>
      <c r="W5797" s="3" t="s">
        <v>11756</v>
      </c>
      <c r="X5797" s="4" t="s">
        <v>4543</v>
      </c>
      <c r="Y5797" s="3">
        <v>4</v>
      </c>
      <c r="Z5797" s="3">
        <v>0</v>
      </c>
      <c r="AA5797" s="5">
        <v>0</v>
      </c>
      <c r="AB5797" s="25">
        <v>16</v>
      </c>
      <c r="AC5797" s="33" t="str">
        <f>IF(G5797=X5797,"N","S")</f>
        <v>N</v>
      </c>
      <c r="AD5797" s="4">
        <f>K5797-(Y5797+Z5797)</f>
        <v>4</v>
      </c>
      <c r="AE5797" s="37">
        <f>M5797-AA5797</f>
        <v>0</v>
      </c>
    </row>
    <row r="5798" spans="1:31" x14ac:dyDescent="0.25">
      <c r="A5798" s="14">
        <v>45108</v>
      </c>
      <c r="B5798" s="4" t="s">
        <v>20</v>
      </c>
      <c r="C5798" s="4">
        <v>8</v>
      </c>
      <c r="D5798" s="4" t="s">
        <v>4275</v>
      </c>
      <c r="E5798" s="4">
        <v>45</v>
      </c>
      <c r="F5798" s="4" t="s">
        <v>4484</v>
      </c>
      <c r="G5798" s="4" t="s">
        <v>4543</v>
      </c>
      <c r="H5798" s="4">
        <v>27</v>
      </c>
      <c r="I5798" s="4">
        <v>12</v>
      </c>
      <c r="J5798" s="4">
        <v>48</v>
      </c>
      <c r="K5798" s="4">
        <v>12</v>
      </c>
      <c r="L5798" s="4">
        <v>48</v>
      </c>
      <c r="M5798" s="4">
        <v>0</v>
      </c>
      <c r="N5798" s="4">
        <v>0</v>
      </c>
      <c r="O5798" s="4" t="s">
        <v>24</v>
      </c>
      <c r="P5798" s="4" t="s">
        <v>25</v>
      </c>
      <c r="Q5798" s="4">
        <v>30917428</v>
      </c>
      <c r="R5798" s="4">
        <v>87539813</v>
      </c>
      <c r="S5798" s="7">
        <v>414364578384948</v>
      </c>
      <c r="T5798" s="7">
        <v>217310617349051</v>
      </c>
      <c r="U5798" s="2"/>
      <c r="V5798" s="3" t="s">
        <v>6325</v>
      </c>
      <c r="W5798" s="3" t="s">
        <v>11757</v>
      </c>
      <c r="X5798" s="4" t="s">
        <v>4543</v>
      </c>
      <c r="Y5798" s="3">
        <v>12</v>
      </c>
      <c r="Z5798" s="3">
        <v>0</v>
      </c>
      <c r="AA5798" s="5">
        <v>0</v>
      </c>
      <c r="AB5798" s="25">
        <v>48</v>
      </c>
      <c r="AC5798" s="33" t="str">
        <f>IF(G5798=X5798,"N","S")</f>
        <v>N</v>
      </c>
      <c r="AD5798" s="4">
        <f>K5798-(Y5798+Z5798)</f>
        <v>0</v>
      </c>
      <c r="AE5798" s="37">
        <f>M5798-AA5798</f>
        <v>0</v>
      </c>
    </row>
    <row r="5799" spans="1:31" x14ac:dyDescent="0.25">
      <c r="A5799" s="14">
        <v>45108</v>
      </c>
      <c r="B5799" s="4" t="s">
        <v>20</v>
      </c>
      <c r="C5799" s="4">
        <v>8</v>
      </c>
      <c r="D5799" s="4" t="s">
        <v>4275</v>
      </c>
      <c r="E5799" s="4">
        <v>45</v>
      </c>
      <c r="F5799" s="4" t="s">
        <v>4484</v>
      </c>
      <c r="G5799" s="4" t="s">
        <v>4543</v>
      </c>
      <c r="H5799" s="4">
        <v>6.75</v>
      </c>
      <c r="I5799" s="4">
        <v>4</v>
      </c>
      <c r="J5799" s="4">
        <v>16</v>
      </c>
      <c r="K5799" s="4">
        <v>4</v>
      </c>
      <c r="L5799" s="4">
        <v>16</v>
      </c>
      <c r="M5799" s="4">
        <v>0</v>
      </c>
      <c r="N5799" s="4">
        <v>0</v>
      </c>
      <c r="O5799" s="4" t="s">
        <v>24</v>
      </c>
      <c r="P5799" s="4" t="s">
        <v>147</v>
      </c>
      <c r="Q5799" s="4">
        <v>30917428</v>
      </c>
      <c r="R5799" s="4">
        <v>87539813</v>
      </c>
      <c r="S5799" s="7">
        <v>414364578384948</v>
      </c>
      <c r="T5799" s="7">
        <v>217310617349051</v>
      </c>
      <c r="U5799" s="2"/>
      <c r="V5799" s="19"/>
      <c r="W5799" s="19"/>
      <c r="X5799" s="20"/>
      <c r="Y5799" s="19"/>
      <c r="Z5799" s="19"/>
      <c r="AA5799" s="21"/>
      <c r="AB5799" s="27"/>
      <c r="AC5799" s="33" t="str">
        <f>IF(G5799=X5799,"N","S")</f>
        <v>S</v>
      </c>
      <c r="AD5799" s="4">
        <f>K5799-(Y5799+Z5799)</f>
        <v>4</v>
      </c>
      <c r="AE5799" s="37">
        <f>M5799-AA5799</f>
        <v>0</v>
      </c>
    </row>
    <row r="5800" spans="1:31" x14ac:dyDescent="0.25">
      <c r="A5800" s="14">
        <v>45108</v>
      </c>
      <c r="B5800" s="4" t="s">
        <v>20</v>
      </c>
      <c r="C5800" s="4">
        <v>8</v>
      </c>
      <c r="D5800" s="4" t="s">
        <v>4275</v>
      </c>
      <c r="E5800" s="4">
        <v>45</v>
      </c>
      <c r="F5800" s="4" t="s">
        <v>4484</v>
      </c>
      <c r="G5800" s="4" t="s">
        <v>4523</v>
      </c>
      <c r="H5800" s="4">
        <v>40.799999999999997</v>
      </c>
      <c r="I5800" s="4">
        <v>13</v>
      </c>
      <c r="J5800" s="4">
        <v>52</v>
      </c>
      <c r="K5800" s="4">
        <v>13</v>
      </c>
      <c r="L5800" s="4">
        <v>52</v>
      </c>
      <c r="M5800" s="4">
        <v>0</v>
      </c>
      <c r="N5800" s="4">
        <v>0</v>
      </c>
      <c r="O5800" s="4" t="s">
        <v>24</v>
      </c>
      <c r="P5800" s="4" t="s">
        <v>25</v>
      </c>
      <c r="Q5800" s="4">
        <v>30917428</v>
      </c>
      <c r="R5800" s="4">
        <v>87539813</v>
      </c>
      <c r="S5800" s="7">
        <v>414364578384948</v>
      </c>
      <c r="T5800" s="7">
        <v>217310617349051</v>
      </c>
      <c r="U5800" s="2"/>
      <c r="V5800" s="3" t="s">
        <v>6325</v>
      </c>
      <c r="W5800" s="3" t="s">
        <v>11758</v>
      </c>
      <c r="X5800" s="4" t="s">
        <v>4523</v>
      </c>
      <c r="Y5800" s="3">
        <v>13</v>
      </c>
      <c r="Z5800" s="3">
        <v>0</v>
      </c>
      <c r="AA5800" s="5">
        <v>0</v>
      </c>
      <c r="AB5800" s="25">
        <v>52</v>
      </c>
      <c r="AC5800" s="33" t="str">
        <f>IF(G5800=X5800,"N","S")</f>
        <v>N</v>
      </c>
      <c r="AD5800" s="4">
        <f>K5800-(Y5800+Z5800)</f>
        <v>0</v>
      </c>
      <c r="AE5800" s="37">
        <f>M5800-AA5800</f>
        <v>0</v>
      </c>
    </row>
    <row r="5801" spans="1:31" x14ac:dyDescent="0.25">
      <c r="A5801" s="14">
        <v>45108</v>
      </c>
      <c r="B5801" s="4" t="s">
        <v>20</v>
      </c>
      <c r="C5801" s="4">
        <v>8</v>
      </c>
      <c r="D5801" s="4" t="s">
        <v>4275</v>
      </c>
      <c r="E5801" s="4">
        <v>45</v>
      </c>
      <c r="F5801" s="4" t="s">
        <v>4484</v>
      </c>
      <c r="G5801" s="4" t="s">
        <v>4539</v>
      </c>
      <c r="H5801" s="4">
        <v>9</v>
      </c>
      <c r="I5801" s="4">
        <v>4</v>
      </c>
      <c r="J5801" s="4">
        <v>16</v>
      </c>
      <c r="K5801" s="4">
        <v>4</v>
      </c>
      <c r="L5801" s="4">
        <v>16</v>
      </c>
      <c r="M5801" s="4">
        <v>0</v>
      </c>
      <c r="N5801" s="4">
        <v>0</v>
      </c>
      <c r="O5801" s="4" t="s">
        <v>24</v>
      </c>
      <c r="P5801" s="4" t="s">
        <v>25</v>
      </c>
      <c r="Q5801" s="4">
        <v>30917072</v>
      </c>
      <c r="R5801" s="4">
        <v>87538822</v>
      </c>
      <c r="S5801" s="7">
        <v>414364488823142</v>
      </c>
      <c r="T5801" s="7">
        <v>217310202601289</v>
      </c>
      <c r="U5801" s="2"/>
      <c r="V5801" s="3" t="s">
        <v>6325</v>
      </c>
      <c r="W5801" s="3" t="s">
        <v>11759</v>
      </c>
      <c r="X5801" s="4" t="s">
        <v>4539</v>
      </c>
      <c r="Y5801" s="3">
        <v>4</v>
      </c>
      <c r="Z5801" s="3">
        <v>0</v>
      </c>
      <c r="AA5801" s="5">
        <v>0</v>
      </c>
      <c r="AB5801" s="25">
        <v>16</v>
      </c>
      <c r="AC5801" s="33" t="str">
        <f>IF(G5801=X5801,"N","S")</f>
        <v>N</v>
      </c>
      <c r="AD5801" s="4">
        <f>K5801-(Y5801+Z5801)</f>
        <v>0</v>
      </c>
      <c r="AE5801" s="37">
        <f>M5801-AA5801</f>
        <v>0</v>
      </c>
    </row>
    <row r="5802" spans="1:31" x14ac:dyDescent="0.25">
      <c r="A5802" s="14">
        <v>45108</v>
      </c>
      <c r="B5802" s="4" t="s">
        <v>20</v>
      </c>
      <c r="C5802" s="4">
        <v>8</v>
      </c>
      <c r="D5802" s="4" t="s">
        <v>4275</v>
      </c>
      <c r="E5802" s="4">
        <v>45</v>
      </c>
      <c r="F5802" s="4" t="s">
        <v>4484</v>
      </c>
      <c r="G5802" s="4" t="s">
        <v>4489</v>
      </c>
      <c r="H5802" s="4">
        <v>18</v>
      </c>
      <c r="I5802" s="4">
        <v>8</v>
      </c>
      <c r="J5802" s="4">
        <v>32</v>
      </c>
      <c r="K5802" s="4">
        <v>8</v>
      </c>
      <c r="L5802" s="4">
        <v>32</v>
      </c>
      <c r="M5802" s="4">
        <v>0</v>
      </c>
      <c r="N5802" s="4">
        <v>0</v>
      </c>
      <c r="O5802" s="4" t="s">
        <v>24</v>
      </c>
      <c r="P5802" s="4" t="s">
        <v>25</v>
      </c>
      <c r="Q5802" s="4">
        <v>30947871</v>
      </c>
      <c r="R5802" s="4">
        <v>87569065</v>
      </c>
      <c r="S5802" s="7">
        <v>414367239183564</v>
      </c>
      <c r="T5802" s="7">
        <v>217346718638698</v>
      </c>
      <c r="U5802" s="2"/>
      <c r="V5802" s="3" t="s">
        <v>6325</v>
      </c>
      <c r="W5802" s="3" t="s">
        <v>11760</v>
      </c>
      <c r="X5802" s="4" t="s">
        <v>4489</v>
      </c>
      <c r="Y5802" s="3">
        <v>8</v>
      </c>
      <c r="Z5802" s="3">
        <v>0</v>
      </c>
      <c r="AA5802" s="5">
        <v>0</v>
      </c>
      <c r="AB5802" s="25">
        <v>32</v>
      </c>
      <c r="AC5802" s="33" t="str">
        <f>IF(G5802=X5802,"N","S")</f>
        <v>N</v>
      </c>
      <c r="AD5802" s="4">
        <f>K5802-(Y5802+Z5802)</f>
        <v>0</v>
      </c>
      <c r="AE5802" s="37">
        <f>M5802-AA5802</f>
        <v>0</v>
      </c>
    </row>
    <row r="5803" spans="1:31" x14ac:dyDescent="0.25">
      <c r="A5803" s="14">
        <v>45108</v>
      </c>
      <c r="B5803" s="4" t="s">
        <v>20</v>
      </c>
      <c r="C5803" s="4">
        <v>8</v>
      </c>
      <c r="D5803" s="4" t="s">
        <v>4275</v>
      </c>
      <c r="E5803" s="4">
        <v>45</v>
      </c>
      <c r="F5803" s="4" t="s">
        <v>4484</v>
      </c>
      <c r="G5803" s="4" t="s">
        <v>4529</v>
      </c>
      <c r="H5803" s="4">
        <v>15.75</v>
      </c>
      <c r="I5803" s="4">
        <v>7</v>
      </c>
      <c r="J5803" s="4">
        <v>28</v>
      </c>
      <c r="K5803" s="4">
        <v>7</v>
      </c>
      <c r="L5803" s="4">
        <v>28</v>
      </c>
      <c r="M5803" s="4">
        <v>0</v>
      </c>
      <c r="N5803" s="4">
        <v>0</v>
      </c>
      <c r="O5803" s="4" t="s">
        <v>24</v>
      </c>
      <c r="P5803" s="4" t="s">
        <v>25</v>
      </c>
      <c r="Q5803" s="4">
        <v>30860664</v>
      </c>
      <c r="R5803" s="4">
        <v>87443316</v>
      </c>
      <c r="S5803" s="7">
        <v>414355838420435</v>
      </c>
      <c r="T5803" s="7">
        <v>217243783677775</v>
      </c>
      <c r="U5803" s="2"/>
      <c r="V5803" s="3" t="s">
        <v>6325</v>
      </c>
      <c r="W5803" s="3" t="s">
        <v>11761</v>
      </c>
      <c r="X5803" s="4" t="s">
        <v>4529</v>
      </c>
      <c r="Y5803" s="3">
        <v>7</v>
      </c>
      <c r="Z5803" s="3">
        <v>0</v>
      </c>
      <c r="AA5803" s="5">
        <v>0</v>
      </c>
      <c r="AB5803" s="25">
        <v>28</v>
      </c>
      <c r="AC5803" s="33" t="str">
        <f>IF(G5803=X5803,"N","S")</f>
        <v>N</v>
      </c>
      <c r="AD5803" s="4">
        <f>K5803-(Y5803+Z5803)</f>
        <v>0</v>
      </c>
      <c r="AE5803" s="37">
        <f>M5803-AA5803</f>
        <v>0</v>
      </c>
    </row>
    <row r="5804" spans="1:31" x14ac:dyDescent="0.25">
      <c r="A5804" s="14">
        <v>45108</v>
      </c>
      <c r="B5804" s="4" t="s">
        <v>20</v>
      </c>
      <c r="C5804" s="4">
        <v>8</v>
      </c>
      <c r="D5804" s="4" t="s">
        <v>4275</v>
      </c>
      <c r="E5804" s="4">
        <v>45</v>
      </c>
      <c r="F5804" s="4" t="s">
        <v>4484</v>
      </c>
      <c r="G5804" s="4" t="s">
        <v>4499</v>
      </c>
      <c r="H5804" s="4">
        <v>20.25</v>
      </c>
      <c r="I5804" s="4">
        <v>8</v>
      </c>
      <c r="J5804" s="4">
        <v>32</v>
      </c>
      <c r="K5804" s="4">
        <v>8</v>
      </c>
      <c r="L5804" s="4">
        <v>32</v>
      </c>
      <c r="M5804" s="4">
        <v>0</v>
      </c>
      <c r="N5804" s="4">
        <v>0</v>
      </c>
      <c r="O5804" s="4" t="s">
        <v>24</v>
      </c>
      <c r="P5804" s="4" t="s">
        <v>25</v>
      </c>
      <c r="Q5804" s="4">
        <v>30993846</v>
      </c>
      <c r="R5804" s="4">
        <v>87637178</v>
      </c>
      <c r="S5804" s="7">
        <v>414373413380503</v>
      </c>
      <c r="T5804" s="7">
        <v>217400965996242</v>
      </c>
      <c r="U5804" s="2"/>
      <c r="V5804" s="3" t="s">
        <v>6325</v>
      </c>
      <c r="W5804" s="3" t="s">
        <v>11762</v>
      </c>
      <c r="X5804" s="4" t="s">
        <v>4499</v>
      </c>
      <c r="Y5804" s="3">
        <v>8</v>
      </c>
      <c r="Z5804" s="3">
        <v>0</v>
      </c>
      <c r="AA5804" s="5">
        <v>0</v>
      </c>
      <c r="AB5804" s="25">
        <v>32</v>
      </c>
      <c r="AC5804" s="33" t="str">
        <f>IF(G5804=X5804,"N","S")</f>
        <v>N</v>
      </c>
      <c r="AD5804" s="4">
        <f>K5804-(Y5804+Z5804)</f>
        <v>0</v>
      </c>
      <c r="AE5804" s="37">
        <f>M5804-AA5804</f>
        <v>0</v>
      </c>
    </row>
    <row r="5805" spans="1:31" x14ac:dyDescent="0.25">
      <c r="A5805" s="14">
        <v>45108</v>
      </c>
      <c r="B5805" s="4" t="s">
        <v>42</v>
      </c>
      <c r="C5805" s="4">
        <v>8</v>
      </c>
      <c r="D5805" s="4" t="s">
        <v>4275</v>
      </c>
      <c r="E5805" s="4">
        <v>48</v>
      </c>
      <c r="F5805" s="4" t="s">
        <v>4336</v>
      </c>
      <c r="G5805" s="4" t="s">
        <v>4352</v>
      </c>
      <c r="H5805" s="4">
        <v>9</v>
      </c>
      <c r="I5805" s="4">
        <v>4</v>
      </c>
      <c r="J5805" s="4">
        <v>16</v>
      </c>
      <c r="K5805" s="4">
        <v>4</v>
      </c>
      <c r="L5805" s="4">
        <v>16</v>
      </c>
      <c r="M5805" s="4">
        <v>0</v>
      </c>
      <c r="N5805" s="4">
        <v>0</v>
      </c>
      <c r="O5805" s="4" t="s">
        <v>24</v>
      </c>
      <c r="P5805" s="4" t="s">
        <v>25</v>
      </c>
      <c r="Q5805" s="4">
        <v>30890528</v>
      </c>
      <c r="R5805" s="4">
        <v>87556377</v>
      </c>
      <c r="S5805" s="7">
        <v>414366047094408</v>
      </c>
      <c r="T5805" s="7">
        <v>217278232795718</v>
      </c>
      <c r="U5805" s="2"/>
      <c r="V5805" s="3" t="s">
        <v>6325</v>
      </c>
      <c r="W5805" s="3" t="s">
        <v>11763</v>
      </c>
      <c r="X5805" s="4" t="s">
        <v>4352</v>
      </c>
      <c r="Y5805" s="3">
        <v>4</v>
      </c>
      <c r="Z5805" s="3">
        <v>0</v>
      </c>
      <c r="AA5805" s="5">
        <v>0</v>
      </c>
      <c r="AB5805" s="25">
        <v>16</v>
      </c>
      <c r="AC5805" s="33" t="str">
        <f>IF(G5805=X5805,"N","S")</f>
        <v>N</v>
      </c>
      <c r="AD5805" s="4">
        <f>K5805-(Y5805+Z5805)</f>
        <v>0</v>
      </c>
      <c r="AE5805" s="37">
        <f>M5805-AA5805</f>
        <v>0</v>
      </c>
    </row>
    <row r="5806" spans="1:31" x14ac:dyDescent="0.25">
      <c r="A5806" s="14">
        <v>45108</v>
      </c>
      <c r="B5806" s="4" t="s">
        <v>42</v>
      </c>
      <c r="C5806" s="4">
        <v>8</v>
      </c>
      <c r="D5806" s="4" t="s">
        <v>4275</v>
      </c>
      <c r="E5806" s="4">
        <v>48</v>
      </c>
      <c r="F5806" s="4" t="s">
        <v>4336</v>
      </c>
      <c r="G5806" s="4" t="s">
        <v>4344</v>
      </c>
      <c r="H5806" s="4">
        <v>13.5</v>
      </c>
      <c r="I5806" s="4">
        <v>6</v>
      </c>
      <c r="J5806" s="4">
        <v>24</v>
      </c>
      <c r="K5806" s="4">
        <v>6</v>
      </c>
      <c r="L5806" s="4">
        <v>24</v>
      </c>
      <c r="M5806" s="4">
        <v>0</v>
      </c>
      <c r="N5806" s="4">
        <v>0</v>
      </c>
      <c r="O5806" s="4" t="s">
        <v>24</v>
      </c>
      <c r="P5806" s="4" t="s">
        <v>25</v>
      </c>
      <c r="Q5806" s="4">
        <v>30890528</v>
      </c>
      <c r="R5806" s="4">
        <v>87556377</v>
      </c>
      <c r="S5806" s="7">
        <v>414366047094408</v>
      </c>
      <c r="T5806" s="7">
        <v>217278232795718</v>
      </c>
      <c r="U5806" s="2"/>
      <c r="V5806" s="19"/>
      <c r="W5806" s="19"/>
      <c r="X5806" s="20"/>
      <c r="Y5806" s="19"/>
      <c r="Z5806" s="19"/>
      <c r="AA5806" s="21"/>
      <c r="AB5806" s="27"/>
      <c r="AC5806" s="33" t="str">
        <f>IF(G5806=X5806,"N","S")</f>
        <v>S</v>
      </c>
      <c r="AD5806" s="4">
        <f>K5806-(Y5806+Z5806)</f>
        <v>6</v>
      </c>
      <c r="AE5806" s="37">
        <f>M5806-AA5806</f>
        <v>0</v>
      </c>
    </row>
    <row r="5807" spans="1:31" x14ac:dyDescent="0.25">
      <c r="A5807" s="14">
        <v>45108</v>
      </c>
      <c r="B5807" s="4" t="s">
        <v>20</v>
      </c>
      <c r="C5807" s="4">
        <v>8</v>
      </c>
      <c r="D5807" s="4" t="s">
        <v>4275</v>
      </c>
      <c r="E5807" s="4">
        <v>45</v>
      </c>
      <c r="F5807" s="4" t="s">
        <v>4484</v>
      </c>
      <c r="G5807" s="4" t="s">
        <v>4518</v>
      </c>
      <c r="H5807" s="4">
        <v>11.25</v>
      </c>
      <c r="I5807" s="4">
        <v>5</v>
      </c>
      <c r="J5807" s="4">
        <v>20</v>
      </c>
      <c r="K5807" s="4">
        <v>5</v>
      </c>
      <c r="L5807" s="4">
        <v>20</v>
      </c>
      <c r="M5807" s="4">
        <v>0</v>
      </c>
      <c r="N5807" s="4">
        <v>0</v>
      </c>
      <c r="O5807" s="4" t="s">
        <v>24</v>
      </c>
      <c r="P5807" s="4" t="s">
        <v>25</v>
      </c>
      <c r="Q5807" s="4">
        <v>30873924</v>
      </c>
      <c r="R5807" s="4">
        <v>87466761</v>
      </c>
      <c r="S5807" s="7">
        <v>414357961436347</v>
      </c>
      <c r="T5807" s="7">
        <v>217259385447233</v>
      </c>
      <c r="U5807" s="2"/>
      <c r="V5807" s="3" t="s">
        <v>6325</v>
      </c>
      <c r="W5807" s="3" t="s">
        <v>11764</v>
      </c>
      <c r="X5807" s="4" t="s">
        <v>4518</v>
      </c>
      <c r="Y5807" s="3">
        <v>5</v>
      </c>
      <c r="Z5807" s="3">
        <v>0</v>
      </c>
      <c r="AA5807" s="5">
        <v>0</v>
      </c>
      <c r="AB5807" s="25">
        <v>20</v>
      </c>
      <c r="AC5807" s="33" t="str">
        <f>IF(G5807=X5807,"N","S")</f>
        <v>N</v>
      </c>
      <c r="AD5807" s="4">
        <f>K5807-(Y5807+Z5807)</f>
        <v>0</v>
      </c>
      <c r="AE5807" s="37">
        <f>M5807-AA5807</f>
        <v>0</v>
      </c>
    </row>
    <row r="5808" spans="1:31" x14ac:dyDescent="0.25">
      <c r="A5808" s="14">
        <v>45108</v>
      </c>
      <c r="B5808" s="4" t="s">
        <v>20</v>
      </c>
      <c r="C5808" s="4">
        <v>8</v>
      </c>
      <c r="D5808" s="4" t="s">
        <v>4275</v>
      </c>
      <c r="E5808" s="4">
        <v>48</v>
      </c>
      <c r="F5808" s="4" t="s">
        <v>4336</v>
      </c>
      <c r="G5808" s="4" t="s">
        <v>4364</v>
      </c>
      <c r="H5808" s="4">
        <v>11.25</v>
      </c>
      <c r="I5808" s="4">
        <v>5</v>
      </c>
      <c r="J5808" s="4">
        <v>20</v>
      </c>
      <c r="K5808" s="4">
        <v>5</v>
      </c>
      <c r="L5808" s="4">
        <v>20</v>
      </c>
      <c r="M5808" s="4">
        <v>0</v>
      </c>
      <c r="N5808" s="4">
        <v>0</v>
      </c>
      <c r="O5808" s="4" t="s">
        <v>24</v>
      </c>
      <c r="P5808" s="4" t="s">
        <v>25</v>
      </c>
      <c r="Q5808" s="4">
        <v>30859476</v>
      </c>
      <c r="R5808" s="4">
        <v>87505664</v>
      </c>
      <c r="S5808" s="7">
        <v>414361452841018</v>
      </c>
      <c r="T5808" s="7">
        <v>217241648518702</v>
      </c>
      <c r="U5808" s="2"/>
      <c r="V5808" s="3" t="s">
        <v>6325</v>
      </c>
      <c r="W5808" s="3" t="s">
        <v>11765</v>
      </c>
      <c r="X5808" s="4" t="s">
        <v>4364</v>
      </c>
      <c r="Y5808" s="3">
        <v>5</v>
      </c>
      <c r="Z5808" s="3">
        <v>0</v>
      </c>
      <c r="AA5808" s="5">
        <v>0</v>
      </c>
      <c r="AB5808" s="25">
        <v>20</v>
      </c>
      <c r="AC5808" s="33" t="str">
        <f>IF(G5808=X5808,"N","S")</f>
        <v>N</v>
      </c>
      <c r="AD5808" s="4">
        <f>K5808-(Y5808+Z5808)</f>
        <v>0</v>
      </c>
      <c r="AE5808" s="37">
        <f>M5808-AA5808</f>
        <v>0</v>
      </c>
    </row>
    <row r="5809" spans="1:31" x14ac:dyDescent="0.25">
      <c r="A5809" s="14">
        <v>45108</v>
      </c>
      <c r="B5809" s="4" t="s">
        <v>20</v>
      </c>
      <c r="C5809" s="4">
        <v>3</v>
      </c>
      <c r="D5809" s="4" t="s">
        <v>2489</v>
      </c>
      <c r="E5809" s="4">
        <v>13</v>
      </c>
      <c r="F5809" s="4" t="s">
        <v>2790</v>
      </c>
      <c r="G5809" s="4" t="s">
        <v>2804</v>
      </c>
      <c r="H5809" s="4">
        <v>9.9</v>
      </c>
      <c r="I5809" s="4">
        <v>4</v>
      </c>
      <c r="J5809" s="4">
        <v>16</v>
      </c>
      <c r="K5809" s="4">
        <v>4</v>
      </c>
      <c r="L5809" s="4">
        <v>16</v>
      </c>
      <c r="M5809" s="4">
        <v>0</v>
      </c>
      <c r="N5809" s="4">
        <v>0</v>
      </c>
      <c r="O5809" s="4" t="s">
        <v>24</v>
      </c>
      <c r="P5809" s="4" t="s">
        <v>25</v>
      </c>
      <c r="Q5809" s="4">
        <v>28168540</v>
      </c>
      <c r="R5809" s="4">
        <v>78799144</v>
      </c>
      <c r="S5809" s="7">
        <v>413574929334791</v>
      </c>
      <c r="T5809" s="7">
        <v>214124334996764</v>
      </c>
      <c r="U5809" s="2"/>
      <c r="V5809" s="3" t="s">
        <v>6034</v>
      </c>
      <c r="W5809" s="3" t="s">
        <v>11766</v>
      </c>
      <c r="X5809" s="4" t="s">
        <v>2804</v>
      </c>
      <c r="Y5809" s="3">
        <v>4</v>
      </c>
      <c r="Z5809" s="3">
        <v>0</v>
      </c>
      <c r="AA5809" s="5">
        <v>0</v>
      </c>
      <c r="AB5809" s="25">
        <v>16</v>
      </c>
      <c r="AC5809" s="33" t="str">
        <f>IF(G5809=X5809,"N","S")</f>
        <v>N</v>
      </c>
      <c r="AD5809" s="4">
        <f>K5809-(Y5809+Z5809)</f>
        <v>0</v>
      </c>
      <c r="AE5809" s="37">
        <f>M5809-AA5809</f>
        <v>0</v>
      </c>
    </row>
    <row r="5810" spans="1:31" x14ac:dyDescent="0.25">
      <c r="A5810" s="14">
        <v>45108</v>
      </c>
      <c r="B5810" s="4" t="s">
        <v>20</v>
      </c>
      <c r="C5810" s="4">
        <v>3</v>
      </c>
      <c r="D5810" s="4" t="s">
        <v>2489</v>
      </c>
      <c r="E5810" s="4">
        <v>13</v>
      </c>
      <c r="F5810" s="4" t="s">
        <v>2790</v>
      </c>
      <c r="G5810" s="4" t="s">
        <v>2852</v>
      </c>
      <c r="H5810" s="4">
        <v>20.22</v>
      </c>
      <c r="I5810" s="4">
        <v>6</v>
      </c>
      <c r="J5810" s="4">
        <v>24</v>
      </c>
      <c r="K5810" s="4">
        <v>6</v>
      </c>
      <c r="L5810" s="4">
        <v>24</v>
      </c>
      <c r="M5810" s="4">
        <v>0</v>
      </c>
      <c r="N5810" s="4">
        <v>0</v>
      </c>
      <c r="O5810" s="4" t="s">
        <v>24</v>
      </c>
      <c r="P5810" s="4" t="s">
        <v>25</v>
      </c>
      <c r="Q5810" s="4">
        <v>28128146</v>
      </c>
      <c r="R5810" s="4">
        <v>78875464</v>
      </c>
      <c r="S5810" s="7">
        <v>413581767176501</v>
      </c>
      <c r="T5810" s="7">
        <v>214075144421545</v>
      </c>
      <c r="U5810" s="2"/>
      <c r="V5810" s="3" t="s">
        <v>6034</v>
      </c>
      <c r="W5810" s="3" t="s">
        <v>11767</v>
      </c>
      <c r="X5810" s="4" t="s">
        <v>2852</v>
      </c>
      <c r="Y5810" s="3">
        <v>6</v>
      </c>
      <c r="Z5810" s="3">
        <v>0</v>
      </c>
      <c r="AA5810" s="5">
        <v>0</v>
      </c>
      <c r="AB5810" s="25">
        <v>24</v>
      </c>
      <c r="AC5810" s="33" t="str">
        <f>IF(G5810=X5810,"N","S")</f>
        <v>N</v>
      </c>
      <c r="AD5810" s="4">
        <f>K5810-(Y5810+Z5810)</f>
        <v>0</v>
      </c>
      <c r="AE5810" s="37">
        <f>M5810-AA5810</f>
        <v>0</v>
      </c>
    </row>
    <row r="5811" spans="1:31" x14ac:dyDescent="0.25">
      <c r="A5811" s="14">
        <v>45108</v>
      </c>
      <c r="B5811" s="4" t="s">
        <v>20</v>
      </c>
      <c r="C5811" s="4">
        <v>3</v>
      </c>
      <c r="D5811" s="4" t="s">
        <v>2489</v>
      </c>
      <c r="E5811" s="4">
        <v>13</v>
      </c>
      <c r="F5811" s="4" t="s">
        <v>2790</v>
      </c>
      <c r="G5811" s="4" t="s">
        <v>2843</v>
      </c>
      <c r="H5811" s="4">
        <v>4.5</v>
      </c>
      <c r="I5811" s="4">
        <v>2</v>
      </c>
      <c r="J5811" s="4">
        <v>8</v>
      </c>
      <c r="K5811" s="4">
        <v>2</v>
      </c>
      <c r="L5811" s="4">
        <v>8</v>
      </c>
      <c r="M5811" s="4">
        <v>0</v>
      </c>
      <c r="N5811" s="4">
        <v>0</v>
      </c>
      <c r="O5811" s="4" t="s">
        <v>24</v>
      </c>
      <c r="P5811" s="4" t="s">
        <v>25</v>
      </c>
      <c r="Q5811" s="4">
        <v>28095317</v>
      </c>
      <c r="R5811" s="4">
        <v>78936291</v>
      </c>
      <c r="S5811" s="7">
        <v>413587216349365</v>
      </c>
      <c r="T5811" s="7">
        <v>214035179726443</v>
      </c>
      <c r="U5811" s="2"/>
      <c r="V5811" s="3" t="s">
        <v>6034</v>
      </c>
      <c r="W5811" s="3" t="s">
        <v>11768</v>
      </c>
      <c r="X5811" s="4" t="s">
        <v>2843</v>
      </c>
      <c r="Y5811" s="3">
        <v>2</v>
      </c>
      <c r="Z5811" s="3">
        <v>0</v>
      </c>
      <c r="AA5811" s="5">
        <v>0</v>
      </c>
      <c r="AB5811" s="25">
        <v>8</v>
      </c>
      <c r="AC5811" s="33" t="str">
        <f>IF(G5811=X5811,"N","S")</f>
        <v>N</v>
      </c>
      <c r="AD5811" s="4">
        <f>K5811-(Y5811+Z5811)</f>
        <v>0</v>
      </c>
      <c r="AE5811" s="37">
        <f>M5811-AA5811</f>
        <v>0</v>
      </c>
    </row>
    <row r="5812" spans="1:31" x14ac:dyDescent="0.25">
      <c r="A5812" s="14">
        <v>45108</v>
      </c>
      <c r="B5812" s="4" t="s">
        <v>20</v>
      </c>
      <c r="C5812" s="4">
        <v>3</v>
      </c>
      <c r="D5812" s="4" t="s">
        <v>2489</v>
      </c>
      <c r="E5812" s="4">
        <v>13</v>
      </c>
      <c r="F5812" s="4" t="s">
        <v>2790</v>
      </c>
      <c r="G5812" s="4" t="s">
        <v>2807</v>
      </c>
      <c r="H5812" s="4">
        <v>13.5</v>
      </c>
      <c r="I5812" s="4">
        <v>6</v>
      </c>
      <c r="J5812" s="4">
        <v>24</v>
      </c>
      <c r="K5812" s="4">
        <v>6</v>
      </c>
      <c r="L5812" s="4">
        <v>24</v>
      </c>
      <c r="M5812" s="4">
        <v>0</v>
      </c>
      <c r="N5812" s="4">
        <v>0</v>
      </c>
      <c r="O5812" s="4" t="s">
        <v>24</v>
      </c>
      <c r="P5812" s="4" t="s">
        <v>25</v>
      </c>
      <c r="Q5812" s="4">
        <v>28048345</v>
      </c>
      <c r="R5812" s="4">
        <v>78935318</v>
      </c>
      <c r="S5812" s="7">
        <v>413587086755421</v>
      </c>
      <c r="T5812" s="7">
        <v>213979040498196</v>
      </c>
      <c r="U5812" s="2"/>
      <c r="V5812" s="3" t="s">
        <v>6034</v>
      </c>
      <c r="W5812" s="3" t="s">
        <v>11769</v>
      </c>
      <c r="X5812" s="4" t="s">
        <v>2807</v>
      </c>
      <c r="Y5812" s="3">
        <v>6</v>
      </c>
      <c r="Z5812" s="3">
        <v>0</v>
      </c>
      <c r="AA5812" s="5">
        <v>0</v>
      </c>
      <c r="AB5812" s="25">
        <v>24</v>
      </c>
      <c r="AC5812" s="33" t="str">
        <f>IF(G5812=X5812,"N","S")</f>
        <v>N</v>
      </c>
      <c r="AD5812" s="4">
        <f>K5812-(Y5812+Z5812)</f>
        <v>0</v>
      </c>
      <c r="AE5812" s="37">
        <f>M5812-AA5812</f>
        <v>0</v>
      </c>
    </row>
    <row r="5813" spans="1:31" x14ac:dyDescent="0.25">
      <c r="A5813" s="14">
        <v>45108</v>
      </c>
      <c r="B5813" s="4" t="s">
        <v>20</v>
      </c>
      <c r="C5813" s="4">
        <v>3</v>
      </c>
      <c r="D5813" s="4" t="s">
        <v>2489</v>
      </c>
      <c r="E5813" s="4">
        <v>13</v>
      </c>
      <c r="F5813" s="4" t="s">
        <v>2790</v>
      </c>
      <c r="G5813" s="4" t="s">
        <v>2844</v>
      </c>
      <c r="H5813" s="4">
        <v>6.75</v>
      </c>
      <c r="I5813" s="4">
        <v>3</v>
      </c>
      <c r="J5813" s="4">
        <v>12</v>
      </c>
      <c r="K5813" s="4">
        <v>3</v>
      </c>
      <c r="L5813" s="4">
        <v>12</v>
      </c>
      <c r="M5813" s="4">
        <v>0</v>
      </c>
      <c r="N5813" s="4">
        <v>0</v>
      </c>
      <c r="O5813" s="4" t="s">
        <v>24</v>
      </c>
      <c r="P5813" s="4" t="s">
        <v>25</v>
      </c>
      <c r="Q5813" s="4">
        <v>28062923</v>
      </c>
      <c r="R5813" s="4">
        <v>78997009</v>
      </c>
      <c r="S5813" s="7">
        <v>413592656078567</v>
      </c>
      <c r="T5813" s="7">
        <v>213995735659101</v>
      </c>
      <c r="U5813" s="2"/>
      <c r="V5813" s="3" t="s">
        <v>6034</v>
      </c>
      <c r="W5813" s="3" t="s">
        <v>11770</v>
      </c>
      <c r="X5813" s="4" t="s">
        <v>2844</v>
      </c>
      <c r="Y5813" s="3">
        <v>2</v>
      </c>
      <c r="Z5813" s="3">
        <v>0</v>
      </c>
      <c r="AA5813" s="5">
        <v>0</v>
      </c>
      <c r="AB5813" s="25">
        <v>8</v>
      </c>
      <c r="AC5813" s="33" t="str">
        <f>IF(G5813=X5813,"N","S")</f>
        <v>N</v>
      </c>
      <c r="AD5813" s="4">
        <f>K5813-(Y5813+Z5813)</f>
        <v>1</v>
      </c>
      <c r="AE5813" s="37">
        <f>M5813-AA5813</f>
        <v>0</v>
      </c>
    </row>
    <row r="5814" spans="1:31" x14ac:dyDescent="0.25">
      <c r="A5814" s="22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0"/>
      <c r="R5814" s="20"/>
      <c r="S5814" s="24"/>
      <c r="T5814" s="24"/>
      <c r="U5814" s="2"/>
      <c r="V5814" s="3" t="s">
        <v>6034</v>
      </c>
      <c r="W5814" s="3" t="s">
        <v>11771</v>
      </c>
      <c r="X5814" s="4" t="s">
        <v>11772</v>
      </c>
      <c r="Y5814" s="3">
        <v>4</v>
      </c>
      <c r="Z5814" s="3">
        <v>0</v>
      </c>
      <c r="AA5814" s="5">
        <v>0</v>
      </c>
      <c r="AB5814" s="25">
        <v>16</v>
      </c>
      <c r="AC5814" s="33" t="str">
        <f>IF(G5814=X5814,"N","S")</f>
        <v>S</v>
      </c>
      <c r="AD5814" s="4">
        <f>K5814-(Y5814+Z5814)</f>
        <v>-4</v>
      </c>
      <c r="AE5814" s="37">
        <f>M5814-AA5814</f>
        <v>0</v>
      </c>
    </row>
    <row r="5815" spans="1:31" x14ac:dyDescent="0.25">
      <c r="A5815" s="14">
        <v>45108</v>
      </c>
      <c r="B5815" s="4" t="s">
        <v>20</v>
      </c>
      <c r="C5815" s="4">
        <v>3</v>
      </c>
      <c r="D5815" s="4" t="s">
        <v>2489</v>
      </c>
      <c r="E5815" s="4">
        <v>13</v>
      </c>
      <c r="F5815" s="4" t="s">
        <v>2790</v>
      </c>
      <c r="G5815" s="4" t="s">
        <v>2846</v>
      </c>
      <c r="H5815" s="4">
        <v>6.75</v>
      </c>
      <c r="I5815" s="4">
        <v>3</v>
      </c>
      <c r="J5815" s="4">
        <v>12</v>
      </c>
      <c r="K5815" s="4">
        <v>3</v>
      </c>
      <c r="L5815" s="4">
        <v>12</v>
      </c>
      <c r="M5815" s="4">
        <v>0</v>
      </c>
      <c r="N5815" s="4">
        <v>0</v>
      </c>
      <c r="O5815" s="4" t="s">
        <v>24</v>
      </c>
      <c r="P5815" s="4" t="s">
        <v>25</v>
      </c>
      <c r="Q5815" s="4">
        <v>28014020</v>
      </c>
      <c r="R5815" s="4">
        <v>78999729</v>
      </c>
      <c r="S5815" s="7">
        <v>413592857354476</v>
      </c>
      <c r="T5815" s="7">
        <v>213937243799918</v>
      </c>
      <c r="U5815" s="2"/>
      <c r="V5815" s="3" t="s">
        <v>6034</v>
      </c>
      <c r="W5815" s="3" t="s">
        <v>11773</v>
      </c>
      <c r="X5815" s="4" t="s">
        <v>2846</v>
      </c>
      <c r="Y5815" s="3">
        <v>3</v>
      </c>
      <c r="Z5815" s="3">
        <v>0</v>
      </c>
      <c r="AA5815" s="5">
        <v>0</v>
      </c>
      <c r="AB5815" s="25">
        <v>12</v>
      </c>
      <c r="AC5815" s="33" t="str">
        <f>IF(G5815=X5815,"N","S")</f>
        <v>N</v>
      </c>
      <c r="AD5815" s="4">
        <f>K5815-(Y5815+Z5815)</f>
        <v>0</v>
      </c>
      <c r="AE5815" s="37">
        <f>M5815-AA5815</f>
        <v>0</v>
      </c>
    </row>
    <row r="5816" spans="1:31" x14ac:dyDescent="0.25">
      <c r="A5816" s="14">
        <v>45108</v>
      </c>
      <c r="B5816" s="4" t="s">
        <v>20</v>
      </c>
      <c r="C5816" s="4">
        <v>3</v>
      </c>
      <c r="D5816" s="4" t="s">
        <v>2489</v>
      </c>
      <c r="E5816" s="4">
        <v>13</v>
      </c>
      <c r="F5816" s="4" t="s">
        <v>2790</v>
      </c>
      <c r="G5816" s="4" t="s">
        <v>2841</v>
      </c>
      <c r="H5816" s="4">
        <v>9</v>
      </c>
      <c r="I5816" s="4">
        <v>4</v>
      </c>
      <c r="J5816" s="4">
        <v>16</v>
      </c>
      <c r="K5816" s="4">
        <v>4</v>
      </c>
      <c r="L5816" s="4">
        <v>16</v>
      </c>
      <c r="M5816" s="4">
        <v>0</v>
      </c>
      <c r="N5816" s="4">
        <v>0</v>
      </c>
      <c r="O5816" s="4" t="s">
        <v>24</v>
      </c>
      <c r="P5816" s="4" t="s">
        <v>25</v>
      </c>
      <c r="Q5816" s="4">
        <v>28006891</v>
      </c>
      <c r="R5816" s="4">
        <v>79013106</v>
      </c>
      <c r="S5816" s="7">
        <v>413594055801204</v>
      </c>
      <c r="T5816" s="7">
        <v>213928562907737</v>
      </c>
      <c r="U5816" s="2"/>
      <c r="V5816" s="3" t="s">
        <v>6034</v>
      </c>
      <c r="W5816" s="3" t="s">
        <v>11774</v>
      </c>
      <c r="X5816" s="4" t="s">
        <v>2841</v>
      </c>
      <c r="Y5816" s="3">
        <v>4</v>
      </c>
      <c r="Z5816" s="3">
        <v>0</v>
      </c>
      <c r="AA5816" s="5">
        <v>0</v>
      </c>
      <c r="AB5816" s="25">
        <v>16</v>
      </c>
      <c r="AC5816" s="33" t="str">
        <f>IF(G5816=X5816,"N","S")</f>
        <v>N</v>
      </c>
      <c r="AD5816" s="4">
        <f>K5816-(Y5816+Z5816)</f>
        <v>0</v>
      </c>
      <c r="AE5816" s="37">
        <f>M5816-AA5816</f>
        <v>0</v>
      </c>
    </row>
    <row r="5817" spans="1:31" x14ac:dyDescent="0.25">
      <c r="A5817" s="14">
        <v>45108</v>
      </c>
      <c r="B5817" s="4" t="s">
        <v>20</v>
      </c>
      <c r="C5817" s="4">
        <v>3</v>
      </c>
      <c r="D5817" s="4" t="s">
        <v>2489</v>
      </c>
      <c r="E5817" s="4">
        <v>13</v>
      </c>
      <c r="F5817" s="4" t="s">
        <v>2790</v>
      </c>
      <c r="G5817" s="4" t="s">
        <v>2810</v>
      </c>
      <c r="H5817" s="4">
        <v>22.5</v>
      </c>
      <c r="I5817" s="4">
        <v>10</v>
      </c>
      <c r="J5817" s="4">
        <v>40</v>
      </c>
      <c r="K5817" s="4">
        <v>10</v>
      </c>
      <c r="L5817" s="4">
        <v>40</v>
      </c>
      <c r="M5817" s="4">
        <v>0</v>
      </c>
      <c r="N5817" s="4">
        <v>0</v>
      </c>
      <c r="O5817" s="4" t="s">
        <v>24</v>
      </c>
      <c r="P5817" s="4" t="s">
        <v>25</v>
      </c>
      <c r="Q5817" s="4">
        <v>27815649</v>
      </c>
      <c r="R5817" s="4">
        <v>79371442</v>
      </c>
      <c r="S5817" s="7">
        <v>413626158647984</v>
      </c>
      <c r="T5817" s="7">
        <v>213695684102036</v>
      </c>
      <c r="U5817" s="2"/>
      <c r="V5817" s="3" t="s">
        <v>6034</v>
      </c>
      <c r="W5817" s="3" t="s">
        <v>11775</v>
      </c>
      <c r="X5817" s="4" t="s">
        <v>2810</v>
      </c>
      <c r="Y5817" s="3">
        <v>10</v>
      </c>
      <c r="Z5817" s="3">
        <v>0</v>
      </c>
      <c r="AA5817" s="5">
        <v>0</v>
      </c>
      <c r="AB5817" s="25">
        <v>40</v>
      </c>
      <c r="AC5817" s="33" t="str">
        <f>IF(G5817=X5817,"N","S")</f>
        <v>N</v>
      </c>
      <c r="AD5817" s="4">
        <f>K5817-(Y5817+Z5817)</f>
        <v>0</v>
      </c>
      <c r="AE5817" s="37">
        <f>M5817-AA5817</f>
        <v>0</v>
      </c>
    </row>
    <row r="5818" spans="1:31" x14ac:dyDescent="0.25">
      <c r="A5818" s="14">
        <v>45108</v>
      </c>
      <c r="B5818" s="4" t="s">
        <v>20</v>
      </c>
      <c r="C5818" s="4">
        <v>3</v>
      </c>
      <c r="D5818" s="4" t="s">
        <v>2489</v>
      </c>
      <c r="E5818" s="4">
        <v>13</v>
      </c>
      <c r="F5818" s="4" t="s">
        <v>2790</v>
      </c>
      <c r="G5818" s="4" t="s">
        <v>2828</v>
      </c>
      <c r="H5818" s="4">
        <v>20.399999999999999</v>
      </c>
      <c r="I5818" s="4">
        <v>6</v>
      </c>
      <c r="J5818" s="4">
        <v>24</v>
      </c>
      <c r="K5818" s="4">
        <v>6</v>
      </c>
      <c r="L5818" s="4">
        <v>24</v>
      </c>
      <c r="M5818" s="4">
        <v>0</v>
      </c>
      <c r="N5818" s="4">
        <v>0</v>
      </c>
      <c r="O5818" s="4" t="s">
        <v>24</v>
      </c>
      <c r="P5818" s="4" t="s">
        <v>25</v>
      </c>
      <c r="Q5818" s="4">
        <v>27857352</v>
      </c>
      <c r="R5818" s="4">
        <v>79381696</v>
      </c>
      <c r="S5818" s="7">
        <v>413627119569015</v>
      </c>
      <c r="T5818" s="7">
        <v>213745417236631</v>
      </c>
      <c r="U5818" s="2"/>
      <c r="V5818" s="19"/>
      <c r="W5818" s="19"/>
      <c r="X5818" s="20"/>
      <c r="Y5818" s="19"/>
      <c r="Z5818" s="19"/>
      <c r="AA5818" s="21"/>
      <c r="AB5818" s="27"/>
      <c r="AC5818" s="33" t="str">
        <f>IF(G5818=X5818,"N","S")</f>
        <v>S</v>
      </c>
      <c r="AD5818" s="4">
        <f>K5818-(Y5818+Z5818)</f>
        <v>6</v>
      </c>
      <c r="AE5818" s="37">
        <f>M5818-AA5818</f>
        <v>0</v>
      </c>
    </row>
    <row r="5819" spans="1:31" x14ac:dyDescent="0.25">
      <c r="A5819" s="14">
        <v>45108</v>
      </c>
      <c r="B5819" s="4" t="s">
        <v>20</v>
      </c>
      <c r="C5819" s="4">
        <v>3</v>
      </c>
      <c r="D5819" s="4" t="s">
        <v>2489</v>
      </c>
      <c r="E5819" s="4">
        <v>13</v>
      </c>
      <c r="F5819" s="4" t="s">
        <v>2790</v>
      </c>
      <c r="G5819" s="4" t="s">
        <v>2811</v>
      </c>
      <c r="H5819" s="4">
        <v>15.3</v>
      </c>
      <c r="I5819" s="4">
        <v>6</v>
      </c>
      <c r="J5819" s="4">
        <v>24</v>
      </c>
      <c r="K5819" s="4">
        <v>6</v>
      </c>
      <c r="L5819" s="4">
        <v>24</v>
      </c>
      <c r="M5819" s="4">
        <v>0</v>
      </c>
      <c r="N5819" s="4">
        <v>0</v>
      </c>
      <c r="O5819" s="4" t="s">
        <v>24</v>
      </c>
      <c r="P5819" s="4" t="s">
        <v>25</v>
      </c>
      <c r="Q5819" s="4">
        <v>27851479</v>
      </c>
      <c r="R5819" s="4">
        <v>79392654</v>
      </c>
      <c r="S5819" s="7">
        <v>413628101254562</v>
      </c>
      <c r="T5819" s="7">
        <v>213738265830066</v>
      </c>
      <c r="U5819" s="2"/>
      <c r="V5819" s="3" t="s">
        <v>6034</v>
      </c>
      <c r="W5819" s="3" t="s">
        <v>11776</v>
      </c>
      <c r="X5819" s="4" t="s">
        <v>2811</v>
      </c>
      <c r="Y5819" s="3">
        <v>6</v>
      </c>
      <c r="Z5819" s="3">
        <v>0</v>
      </c>
      <c r="AA5819" s="5">
        <v>0</v>
      </c>
      <c r="AB5819" s="25">
        <v>24</v>
      </c>
      <c r="AC5819" s="33" t="str">
        <f>IF(G5819=X5819,"N","S")</f>
        <v>N</v>
      </c>
      <c r="AD5819" s="4">
        <f>K5819-(Y5819+Z5819)</f>
        <v>0</v>
      </c>
      <c r="AE5819" s="37">
        <f>M5819-AA5819</f>
        <v>0</v>
      </c>
    </row>
    <row r="5820" spans="1:31" x14ac:dyDescent="0.25">
      <c r="A5820" s="14">
        <v>45108</v>
      </c>
      <c r="B5820" s="4" t="s">
        <v>20</v>
      </c>
      <c r="C5820" s="4">
        <v>3</v>
      </c>
      <c r="D5820" s="4" t="s">
        <v>2489</v>
      </c>
      <c r="E5820" s="4">
        <v>13</v>
      </c>
      <c r="F5820" s="4" t="s">
        <v>2790</v>
      </c>
      <c r="G5820" s="4" t="s">
        <v>2814</v>
      </c>
      <c r="H5820" s="4">
        <v>20.100000000000001</v>
      </c>
      <c r="I5820" s="4">
        <v>8</v>
      </c>
      <c r="J5820" s="4">
        <v>32</v>
      </c>
      <c r="K5820" s="4">
        <v>8</v>
      </c>
      <c r="L5820" s="4">
        <v>32</v>
      </c>
      <c r="M5820" s="4">
        <v>0</v>
      </c>
      <c r="N5820" s="4">
        <v>0</v>
      </c>
      <c r="O5820" s="4" t="s">
        <v>24</v>
      </c>
      <c r="P5820" s="4" t="s">
        <v>25</v>
      </c>
      <c r="Q5820" s="4">
        <v>27845344</v>
      </c>
      <c r="R5820" s="4">
        <v>79403670</v>
      </c>
      <c r="S5820" s="7">
        <v>413629087928671</v>
      </c>
      <c r="T5820" s="7">
        <v>213730800494759</v>
      </c>
      <c r="U5820" s="2"/>
      <c r="V5820" s="3" t="s">
        <v>6034</v>
      </c>
      <c r="W5820" s="3" t="s">
        <v>11777</v>
      </c>
      <c r="X5820" s="4" t="s">
        <v>2814</v>
      </c>
      <c r="Y5820" s="3">
        <v>8</v>
      </c>
      <c r="Z5820" s="3">
        <v>0</v>
      </c>
      <c r="AA5820" s="5">
        <v>0</v>
      </c>
      <c r="AB5820" s="25">
        <v>32</v>
      </c>
      <c r="AC5820" s="33" t="str">
        <f>IF(G5820=X5820,"N","S")</f>
        <v>N</v>
      </c>
      <c r="AD5820" s="4">
        <f>K5820-(Y5820+Z5820)</f>
        <v>0</v>
      </c>
      <c r="AE5820" s="37">
        <f>M5820-AA5820</f>
        <v>0</v>
      </c>
    </row>
    <row r="5821" spans="1:31" x14ac:dyDescent="0.25">
      <c r="A5821" s="14">
        <v>45108</v>
      </c>
      <c r="B5821" s="4" t="s">
        <v>20</v>
      </c>
      <c r="C5821" s="4">
        <v>3</v>
      </c>
      <c r="D5821" s="4" t="s">
        <v>2489</v>
      </c>
      <c r="E5821" s="4">
        <v>13</v>
      </c>
      <c r="F5821" s="4" t="s">
        <v>2790</v>
      </c>
      <c r="G5821" s="4" t="s">
        <v>2809</v>
      </c>
      <c r="H5821" s="4">
        <v>13.5</v>
      </c>
      <c r="I5821" s="4">
        <v>6</v>
      </c>
      <c r="J5821" s="4">
        <v>24</v>
      </c>
      <c r="K5821" s="4">
        <v>6</v>
      </c>
      <c r="L5821" s="4">
        <v>24</v>
      </c>
      <c r="M5821" s="4">
        <v>0</v>
      </c>
      <c r="N5821" s="4">
        <v>0</v>
      </c>
      <c r="O5821" s="4" t="s">
        <v>24</v>
      </c>
      <c r="P5821" s="4" t="s">
        <v>25</v>
      </c>
      <c r="Q5821" s="4">
        <v>27826819</v>
      </c>
      <c r="R5821" s="4">
        <v>79438664</v>
      </c>
      <c r="S5821" s="7">
        <v>413632223109607</v>
      </c>
      <c r="T5821" s="7">
        <v>213708237737877</v>
      </c>
      <c r="U5821" s="2"/>
      <c r="V5821" s="3" t="s">
        <v>6034</v>
      </c>
      <c r="W5821" s="3" t="s">
        <v>11778</v>
      </c>
      <c r="X5821" s="4" t="s">
        <v>2809</v>
      </c>
      <c r="Y5821" s="3">
        <v>6</v>
      </c>
      <c r="Z5821" s="3">
        <v>0</v>
      </c>
      <c r="AA5821" s="5">
        <v>0</v>
      </c>
      <c r="AB5821" s="25">
        <v>24</v>
      </c>
      <c r="AC5821" s="33" t="str">
        <f>IF(G5821=X5821,"N","S")</f>
        <v>N</v>
      </c>
      <c r="AD5821" s="4">
        <f>K5821-(Y5821+Z5821)</f>
        <v>0</v>
      </c>
      <c r="AE5821" s="37">
        <f>M5821-AA5821</f>
        <v>0</v>
      </c>
    </row>
    <row r="5822" spans="1:31" x14ac:dyDescent="0.25">
      <c r="A5822" s="14">
        <v>45108</v>
      </c>
      <c r="B5822" s="4" t="s">
        <v>20</v>
      </c>
      <c r="C5822" s="4">
        <v>3</v>
      </c>
      <c r="D5822" s="4" t="s">
        <v>2489</v>
      </c>
      <c r="E5822" s="4">
        <v>13</v>
      </c>
      <c r="F5822" s="4" t="s">
        <v>2790</v>
      </c>
      <c r="G5822" s="4" t="s">
        <v>2851</v>
      </c>
      <c r="H5822" s="4">
        <v>15</v>
      </c>
      <c r="I5822" s="4">
        <v>6</v>
      </c>
      <c r="J5822" s="4">
        <v>24</v>
      </c>
      <c r="K5822" s="4">
        <v>6</v>
      </c>
      <c r="L5822" s="4">
        <v>24</v>
      </c>
      <c r="M5822" s="4">
        <v>0</v>
      </c>
      <c r="N5822" s="4">
        <v>0</v>
      </c>
      <c r="O5822" s="4" t="s">
        <v>24</v>
      </c>
      <c r="P5822" s="4" t="s">
        <v>25</v>
      </c>
      <c r="Q5822" s="4">
        <v>28251994</v>
      </c>
      <c r="R5822" s="4">
        <v>78643537</v>
      </c>
      <c r="S5822" s="7">
        <v>413560988730367</v>
      </c>
      <c r="T5822" s="7">
        <v>214225934952923</v>
      </c>
      <c r="U5822" s="2"/>
      <c r="V5822" s="19"/>
      <c r="W5822" s="19"/>
      <c r="X5822" s="20"/>
      <c r="Y5822" s="19"/>
      <c r="Z5822" s="19"/>
      <c r="AA5822" s="21"/>
      <c r="AB5822" s="27"/>
      <c r="AC5822" s="33" t="str">
        <f>IF(G5822=X5822,"N","S")</f>
        <v>S</v>
      </c>
      <c r="AD5822" s="4">
        <f>K5822-(Y5822+Z5822)</f>
        <v>6</v>
      </c>
      <c r="AE5822" s="37">
        <f>M5822-AA5822</f>
        <v>0</v>
      </c>
    </row>
    <row r="5823" spans="1:31" x14ac:dyDescent="0.25">
      <c r="A5823" s="14">
        <v>45108</v>
      </c>
      <c r="B5823" s="4" t="s">
        <v>20</v>
      </c>
      <c r="C5823" s="4">
        <v>3</v>
      </c>
      <c r="D5823" s="4" t="s">
        <v>2489</v>
      </c>
      <c r="E5823" s="4">
        <v>13</v>
      </c>
      <c r="F5823" s="4" t="s">
        <v>2790</v>
      </c>
      <c r="G5823" s="4" t="s">
        <v>2794</v>
      </c>
      <c r="H5823" s="4">
        <v>25.5</v>
      </c>
      <c r="I5823" s="4">
        <v>10</v>
      </c>
      <c r="J5823" s="4">
        <v>40</v>
      </c>
      <c r="K5823" s="4">
        <v>10</v>
      </c>
      <c r="L5823" s="4">
        <v>40</v>
      </c>
      <c r="M5823" s="4">
        <v>0</v>
      </c>
      <c r="N5823" s="4">
        <v>0</v>
      </c>
      <c r="O5823" s="4" t="s">
        <v>24</v>
      </c>
      <c r="P5823" s="4" t="s">
        <v>25</v>
      </c>
      <c r="Q5823" s="4">
        <v>28251488</v>
      </c>
      <c r="R5823" s="4">
        <v>78643164</v>
      </c>
      <c r="S5823" s="7">
        <v>413560954684664</v>
      </c>
      <c r="T5823" s="7">
        <v>214225334510392</v>
      </c>
      <c r="U5823" s="2"/>
      <c r="V5823" s="3" t="s">
        <v>6034</v>
      </c>
      <c r="W5823" s="3" t="s">
        <v>11779</v>
      </c>
      <c r="X5823" s="4" t="s">
        <v>2794</v>
      </c>
      <c r="Y5823" s="3">
        <v>10</v>
      </c>
      <c r="Z5823" s="3">
        <v>0</v>
      </c>
      <c r="AA5823" s="5">
        <v>0</v>
      </c>
      <c r="AB5823" s="25">
        <v>40</v>
      </c>
      <c r="AC5823" s="33" t="str">
        <f>IF(G5823=X5823,"N","S")</f>
        <v>N</v>
      </c>
      <c r="AD5823" s="4">
        <f>K5823-(Y5823+Z5823)</f>
        <v>0</v>
      </c>
      <c r="AE5823" s="37">
        <f>M5823-AA5823</f>
        <v>0</v>
      </c>
    </row>
    <row r="5824" spans="1:31" x14ac:dyDescent="0.25">
      <c r="A5824" s="14">
        <v>45108</v>
      </c>
      <c r="B5824" s="4" t="s">
        <v>20</v>
      </c>
      <c r="C5824" s="4">
        <v>7</v>
      </c>
      <c r="D5824" s="4" t="s">
        <v>4018</v>
      </c>
      <c r="E5824" s="4">
        <v>33</v>
      </c>
      <c r="F5824" s="4" t="s">
        <v>4028</v>
      </c>
      <c r="G5824" s="4" t="s">
        <v>4029</v>
      </c>
      <c r="H5824" s="4">
        <v>36</v>
      </c>
      <c r="I5824" s="4">
        <v>10</v>
      </c>
      <c r="J5824" s="4">
        <v>40</v>
      </c>
      <c r="K5824" s="4">
        <v>10</v>
      </c>
      <c r="L5824" s="4">
        <v>40</v>
      </c>
      <c r="M5824" s="4">
        <v>0</v>
      </c>
      <c r="N5824" s="4">
        <v>0</v>
      </c>
      <c r="O5824" s="4" t="s">
        <v>24</v>
      </c>
      <c r="P5824" s="4" t="s">
        <v>25</v>
      </c>
      <c r="Q5824" s="4">
        <v>30174111</v>
      </c>
      <c r="R5824" s="4">
        <v>84864747</v>
      </c>
      <c r="S5824" s="7">
        <v>414123002639035</v>
      </c>
      <c r="T5824" s="7">
        <v>216451874697604</v>
      </c>
      <c r="U5824" s="2"/>
      <c r="V5824" s="3" t="s">
        <v>6196</v>
      </c>
      <c r="W5824" s="3" t="s">
        <v>11780</v>
      </c>
      <c r="X5824" s="4" t="s">
        <v>4029</v>
      </c>
      <c r="Y5824" s="3">
        <v>10</v>
      </c>
      <c r="Z5824" s="3">
        <v>0</v>
      </c>
      <c r="AA5824" s="5">
        <v>0</v>
      </c>
      <c r="AB5824" s="25">
        <v>40</v>
      </c>
      <c r="AC5824" s="33" t="str">
        <f>IF(G5824=X5824,"N","S")</f>
        <v>N</v>
      </c>
      <c r="AD5824" s="4">
        <f>K5824-(Y5824+Z5824)</f>
        <v>0</v>
      </c>
      <c r="AE5824" s="37">
        <f>M5824-AA5824</f>
        <v>0</v>
      </c>
    </row>
    <row r="5825" spans="1:31" x14ac:dyDescent="0.25">
      <c r="A5825" s="14">
        <v>45108</v>
      </c>
      <c r="B5825" s="4" t="s">
        <v>20</v>
      </c>
      <c r="C5825" s="4">
        <v>6</v>
      </c>
      <c r="D5825" s="4" t="s">
        <v>3792</v>
      </c>
      <c r="E5825" s="4">
        <v>28</v>
      </c>
      <c r="F5825" s="4" t="s">
        <v>3997</v>
      </c>
      <c r="G5825" s="4" t="s">
        <v>4016</v>
      </c>
      <c r="H5825" s="4">
        <v>12</v>
      </c>
      <c r="I5825" s="4">
        <v>4</v>
      </c>
      <c r="J5825" s="4">
        <v>16</v>
      </c>
      <c r="K5825" s="4">
        <v>4</v>
      </c>
      <c r="L5825" s="4">
        <v>16</v>
      </c>
      <c r="M5825" s="4">
        <v>0</v>
      </c>
      <c r="N5825" s="4">
        <v>0</v>
      </c>
      <c r="O5825" s="4" t="s">
        <v>24</v>
      </c>
      <c r="P5825" s="4" t="s">
        <v>25</v>
      </c>
      <c r="Q5825" s="4">
        <v>27966751</v>
      </c>
      <c r="R5825" s="4">
        <v>85095627</v>
      </c>
      <c r="S5825" s="7">
        <v>414141848950321</v>
      </c>
      <c r="T5825" s="7">
        <v>21380825620317</v>
      </c>
      <c r="U5825" s="2"/>
      <c r="V5825" s="3" t="s">
        <v>6091</v>
      </c>
      <c r="W5825" s="3" t="s">
        <v>11781</v>
      </c>
      <c r="X5825" s="4" t="s">
        <v>4016</v>
      </c>
      <c r="Y5825" s="3">
        <v>4</v>
      </c>
      <c r="Z5825" s="3">
        <v>0</v>
      </c>
      <c r="AA5825" s="5">
        <v>0</v>
      </c>
      <c r="AB5825" s="25">
        <v>16</v>
      </c>
      <c r="AC5825" s="33" t="str">
        <f>IF(G5825=X5825,"N","S")</f>
        <v>N</v>
      </c>
      <c r="AD5825" s="4">
        <f>K5825-(Y5825+Z5825)</f>
        <v>0</v>
      </c>
      <c r="AE5825" s="37">
        <f>M5825-AA5825</f>
        <v>0</v>
      </c>
    </row>
    <row r="5826" spans="1:31" x14ac:dyDescent="0.25">
      <c r="A5826" s="14">
        <v>45108</v>
      </c>
      <c r="B5826" s="4" t="s">
        <v>20</v>
      </c>
      <c r="C5826" s="4">
        <v>6</v>
      </c>
      <c r="D5826" s="4" t="s">
        <v>3792</v>
      </c>
      <c r="E5826" s="4">
        <v>28</v>
      </c>
      <c r="F5826" s="4" t="s">
        <v>3997</v>
      </c>
      <c r="G5826" s="4" t="s">
        <v>4015</v>
      </c>
      <c r="H5826" s="4">
        <v>12</v>
      </c>
      <c r="I5826" s="4">
        <v>4</v>
      </c>
      <c r="J5826" s="4">
        <v>16</v>
      </c>
      <c r="K5826" s="4">
        <v>4</v>
      </c>
      <c r="L5826" s="4">
        <v>16</v>
      </c>
      <c r="M5826" s="4">
        <v>0</v>
      </c>
      <c r="N5826" s="4">
        <v>0</v>
      </c>
      <c r="O5826" s="4" t="s">
        <v>24</v>
      </c>
      <c r="P5826" s="4" t="s">
        <v>25</v>
      </c>
      <c r="Q5826" s="4">
        <v>27991806</v>
      </c>
      <c r="R5826" s="4">
        <v>85116788</v>
      </c>
      <c r="S5826" s="7">
        <v>414143777283676</v>
      </c>
      <c r="T5826" s="7">
        <v>213837980763995</v>
      </c>
      <c r="U5826" s="2"/>
      <c r="V5826" s="3" t="s">
        <v>6091</v>
      </c>
      <c r="W5826" s="3" t="s">
        <v>11782</v>
      </c>
      <c r="X5826" s="4" t="s">
        <v>4015</v>
      </c>
      <c r="Y5826" s="3">
        <v>4</v>
      </c>
      <c r="Z5826" s="3">
        <v>0</v>
      </c>
      <c r="AA5826" s="5">
        <v>0</v>
      </c>
      <c r="AB5826" s="25">
        <v>16</v>
      </c>
      <c r="AC5826" s="33" t="str">
        <f>IF(G5826=X5826,"N","S")</f>
        <v>N</v>
      </c>
      <c r="AD5826" s="4">
        <f>K5826-(Y5826+Z5826)</f>
        <v>0</v>
      </c>
      <c r="AE5826" s="37">
        <f>M5826-AA5826</f>
        <v>0</v>
      </c>
    </row>
    <row r="5827" spans="1:31" x14ac:dyDescent="0.25">
      <c r="A5827" s="14">
        <v>45108</v>
      </c>
      <c r="B5827" s="4" t="s">
        <v>20</v>
      </c>
      <c r="C5827" s="4">
        <v>6</v>
      </c>
      <c r="D5827" s="4" t="s">
        <v>3792</v>
      </c>
      <c r="E5827" s="4">
        <v>28</v>
      </c>
      <c r="F5827" s="4" t="s">
        <v>3997</v>
      </c>
      <c r="G5827" s="4" t="s">
        <v>3998</v>
      </c>
      <c r="H5827" s="4">
        <v>12</v>
      </c>
      <c r="I5827" s="4">
        <v>4</v>
      </c>
      <c r="J5827" s="4">
        <v>16</v>
      </c>
      <c r="K5827" s="4">
        <v>4</v>
      </c>
      <c r="L5827" s="4">
        <v>16</v>
      </c>
      <c r="M5827" s="4">
        <v>0</v>
      </c>
      <c r="N5827" s="4">
        <v>0</v>
      </c>
      <c r="O5827" s="4" t="s">
        <v>24</v>
      </c>
      <c r="P5827" s="4" t="s">
        <v>25</v>
      </c>
      <c r="Q5827" s="4">
        <v>27999626</v>
      </c>
      <c r="R5827" s="4">
        <v>85123089</v>
      </c>
      <c r="S5827" s="7">
        <v>414144351794011</v>
      </c>
      <c r="T5827" s="7">
        <v>213847261845966</v>
      </c>
      <c r="U5827" s="2"/>
      <c r="V5827" s="3" t="s">
        <v>6091</v>
      </c>
      <c r="W5827" s="3" t="s">
        <v>11783</v>
      </c>
      <c r="X5827" s="4" t="s">
        <v>3998</v>
      </c>
      <c r="Y5827" s="3">
        <v>4</v>
      </c>
      <c r="Z5827" s="3">
        <v>0</v>
      </c>
      <c r="AA5827" s="5">
        <v>0</v>
      </c>
      <c r="AB5827" s="25">
        <v>16</v>
      </c>
      <c r="AC5827" s="33" t="str">
        <f>IF(G5827=X5827,"N","S")</f>
        <v>N</v>
      </c>
      <c r="AD5827" s="4">
        <f>K5827-(Y5827+Z5827)</f>
        <v>0</v>
      </c>
      <c r="AE5827" s="37">
        <f>M5827-AA5827</f>
        <v>0</v>
      </c>
    </row>
    <row r="5828" spans="1:31" x14ac:dyDescent="0.25">
      <c r="A5828" s="14">
        <v>45108</v>
      </c>
      <c r="B5828" s="4" t="s">
        <v>20</v>
      </c>
      <c r="C5828" s="4">
        <v>8</v>
      </c>
      <c r="D5828" s="4" t="s">
        <v>4275</v>
      </c>
      <c r="E5828" s="4">
        <v>44</v>
      </c>
      <c r="F5828" s="4" t="s">
        <v>4592</v>
      </c>
      <c r="G5828" s="4" t="s">
        <v>4614</v>
      </c>
      <c r="H5828" s="4">
        <v>14.29</v>
      </c>
      <c r="I5828" s="4">
        <v>3</v>
      </c>
      <c r="J5828" s="4">
        <v>12</v>
      </c>
      <c r="K5828" s="4">
        <v>3</v>
      </c>
      <c r="L5828" s="4">
        <v>12</v>
      </c>
      <c r="M5828" s="4">
        <v>0</v>
      </c>
      <c r="N5828" s="4">
        <v>0</v>
      </c>
      <c r="O5828" s="4" t="s">
        <v>24</v>
      </c>
      <c r="P5828" s="4" t="s">
        <v>147</v>
      </c>
      <c r="Q5828" s="4">
        <v>30569702</v>
      </c>
      <c r="R5828" s="4">
        <v>86638137</v>
      </c>
      <c r="S5828" s="7">
        <v>414283068039595</v>
      </c>
      <c r="T5828" s="7">
        <v>216904801146405</v>
      </c>
      <c r="U5828" s="2"/>
      <c r="V5828" s="3" t="s">
        <v>6325</v>
      </c>
      <c r="W5828" s="3" t="s">
        <v>11784</v>
      </c>
      <c r="X5828" s="4" t="s">
        <v>4614</v>
      </c>
      <c r="Y5828" s="3">
        <v>3</v>
      </c>
      <c r="Z5828" s="3">
        <v>0</v>
      </c>
      <c r="AA5828" s="5">
        <v>0</v>
      </c>
      <c r="AB5828" s="25">
        <v>12</v>
      </c>
      <c r="AC5828" s="33" t="str">
        <f>IF(G5828=X5828,"N","S")</f>
        <v>N</v>
      </c>
      <c r="AD5828" s="4">
        <f>K5828-(Y5828+Z5828)</f>
        <v>0</v>
      </c>
      <c r="AE5828" s="37">
        <f>M5828-AA5828</f>
        <v>0</v>
      </c>
    </row>
    <row r="5829" spans="1:31" x14ac:dyDescent="0.25">
      <c r="A5829" s="14">
        <v>45108</v>
      </c>
      <c r="B5829" s="4" t="s">
        <v>20</v>
      </c>
      <c r="C5829" s="4">
        <v>8</v>
      </c>
      <c r="D5829" s="4" t="s">
        <v>4275</v>
      </c>
      <c r="E5829" s="4">
        <v>52</v>
      </c>
      <c r="F5829" s="4" t="s">
        <v>4370</v>
      </c>
      <c r="G5829" s="4" t="s">
        <v>4409</v>
      </c>
      <c r="H5829" s="4">
        <v>22.5</v>
      </c>
      <c r="I5829" s="4">
        <v>10</v>
      </c>
      <c r="J5829" s="4">
        <v>40</v>
      </c>
      <c r="K5829" s="4">
        <v>10</v>
      </c>
      <c r="L5829" s="4">
        <v>40</v>
      </c>
      <c r="M5829" s="4">
        <v>0</v>
      </c>
      <c r="N5829" s="4">
        <v>0</v>
      </c>
      <c r="O5829" s="4" t="s">
        <v>24</v>
      </c>
      <c r="P5829" s="4" t="s">
        <v>25</v>
      </c>
      <c r="Q5829" s="4">
        <v>31491334</v>
      </c>
      <c r="R5829" s="4">
        <v>88114347</v>
      </c>
      <c r="S5829" s="7">
        <v>414416816178967</v>
      </c>
      <c r="T5829" s="7">
        <v>217990980328596</v>
      </c>
      <c r="U5829" s="2"/>
      <c r="V5829" s="3" t="s">
        <v>6325</v>
      </c>
      <c r="W5829" s="3" t="s">
        <v>11785</v>
      </c>
      <c r="X5829" s="4" t="s">
        <v>4409</v>
      </c>
      <c r="Y5829" s="3">
        <v>10</v>
      </c>
      <c r="Z5829" s="3">
        <v>0</v>
      </c>
      <c r="AA5829" s="5">
        <v>0</v>
      </c>
      <c r="AB5829" s="25">
        <v>40</v>
      </c>
      <c r="AC5829" s="33" t="str">
        <f>IF(G5829=X5829,"N","S")</f>
        <v>N</v>
      </c>
      <c r="AD5829" s="4">
        <f>K5829-(Y5829+Z5829)</f>
        <v>0</v>
      </c>
      <c r="AE5829" s="37">
        <f>M5829-AA5829</f>
        <v>0</v>
      </c>
    </row>
    <row r="5830" spans="1:31" x14ac:dyDescent="0.25">
      <c r="A5830" s="14">
        <v>45108</v>
      </c>
      <c r="B5830" s="4" t="s">
        <v>20</v>
      </c>
      <c r="C5830" s="4">
        <v>5</v>
      </c>
      <c r="D5830" s="4" t="s">
        <v>3389</v>
      </c>
      <c r="E5830" s="4">
        <v>24</v>
      </c>
      <c r="F5830" s="4" t="s">
        <v>3440</v>
      </c>
      <c r="G5830" s="4" t="s">
        <v>3466</v>
      </c>
      <c r="H5830" s="4">
        <v>77</v>
      </c>
      <c r="I5830" s="4">
        <v>24</v>
      </c>
      <c r="J5830" s="4">
        <v>96</v>
      </c>
      <c r="K5830" s="4">
        <v>24</v>
      </c>
      <c r="L5830" s="4">
        <v>96</v>
      </c>
      <c r="M5830" s="4">
        <v>0</v>
      </c>
      <c r="N5830" s="4">
        <v>0</v>
      </c>
      <c r="O5830" s="4" t="s">
        <v>24</v>
      </c>
      <c r="P5830" s="4" t="s">
        <v>25</v>
      </c>
      <c r="Q5830" s="4">
        <v>27628067</v>
      </c>
      <c r="R5830" s="4">
        <v>82699840</v>
      </c>
      <c r="S5830" s="7">
        <v>413925766301321</v>
      </c>
      <c r="T5830" s="7">
        <v>213431690773858</v>
      </c>
      <c r="U5830" s="2"/>
      <c r="V5830" s="3" t="s">
        <v>6103</v>
      </c>
      <c r="W5830" s="3" t="s">
        <v>11786</v>
      </c>
      <c r="X5830" s="4" t="s">
        <v>3466</v>
      </c>
      <c r="Y5830" s="3">
        <v>24</v>
      </c>
      <c r="Z5830" s="3">
        <v>0</v>
      </c>
      <c r="AA5830" s="5">
        <v>0</v>
      </c>
      <c r="AB5830" s="25">
        <v>96</v>
      </c>
      <c r="AC5830" s="33" t="str">
        <f>IF(G5830=X5830,"N","S")</f>
        <v>N</v>
      </c>
      <c r="AD5830" s="4">
        <f>K5830-(Y5830+Z5830)</f>
        <v>0</v>
      </c>
      <c r="AE5830" s="37">
        <f>M5830-AA5830</f>
        <v>0</v>
      </c>
    </row>
    <row r="5831" spans="1:31" x14ac:dyDescent="0.25">
      <c r="A5831" s="14">
        <v>45108</v>
      </c>
      <c r="B5831" s="4" t="s">
        <v>20</v>
      </c>
      <c r="C5831" s="4">
        <v>1</v>
      </c>
      <c r="D5831" s="4" t="s">
        <v>21</v>
      </c>
      <c r="E5831" s="4">
        <v>2</v>
      </c>
      <c r="F5831" s="4" t="s">
        <v>22</v>
      </c>
      <c r="G5831" s="4" t="s">
        <v>69</v>
      </c>
      <c r="H5831" s="4">
        <v>13.5</v>
      </c>
      <c r="I5831" s="4">
        <v>6</v>
      </c>
      <c r="J5831" s="4">
        <v>24</v>
      </c>
      <c r="K5831" s="4">
        <v>6</v>
      </c>
      <c r="L5831" s="4">
        <v>24</v>
      </c>
      <c r="M5831" s="4">
        <v>0</v>
      </c>
      <c r="N5831" s="4">
        <v>0</v>
      </c>
      <c r="O5831" s="4" t="s">
        <v>24</v>
      </c>
      <c r="P5831" s="4" t="s">
        <v>25</v>
      </c>
      <c r="Q5831" s="4">
        <v>31319707</v>
      </c>
      <c r="R5831" s="4">
        <v>81685460</v>
      </c>
      <c r="S5831" s="7">
        <v>413837641358419</v>
      </c>
      <c r="T5831" s="7">
        <v>2178585311047</v>
      </c>
      <c r="U5831" s="2"/>
      <c r="V5831" s="3" t="s">
        <v>6037</v>
      </c>
      <c r="W5831" s="3" t="s">
        <v>11787</v>
      </c>
      <c r="X5831" s="4" t="s">
        <v>69</v>
      </c>
      <c r="Y5831" s="3">
        <v>6</v>
      </c>
      <c r="Z5831" s="3">
        <v>0</v>
      </c>
      <c r="AA5831" s="5">
        <v>0</v>
      </c>
      <c r="AB5831" s="25">
        <v>24</v>
      </c>
      <c r="AC5831" s="33" t="str">
        <f>IF(G5831=X5831,"N","S")</f>
        <v>N</v>
      </c>
      <c r="AD5831" s="4">
        <f>K5831-(Y5831+Z5831)</f>
        <v>0</v>
      </c>
      <c r="AE5831" s="37">
        <f>M5831-AA5831</f>
        <v>0</v>
      </c>
    </row>
    <row r="5832" spans="1:31" x14ac:dyDescent="0.25">
      <c r="A5832" s="14">
        <v>45108</v>
      </c>
      <c r="B5832" s="4" t="s">
        <v>20</v>
      </c>
      <c r="C5832" s="4">
        <v>1</v>
      </c>
      <c r="D5832" s="4" t="s">
        <v>21</v>
      </c>
      <c r="E5832" s="4">
        <v>2</v>
      </c>
      <c r="F5832" s="4" t="s">
        <v>22</v>
      </c>
      <c r="G5832" s="4" t="s">
        <v>69</v>
      </c>
      <c r="H5832" s="4">
        <v>9</v>
      </c>
      <c r="I5832" s="4">
        <v>4</v>
      </c>
      <c r="J5832" s="4">
        <v>16</v>
      </c>
      <c r="K5832" s="4">
        <v>4</v>
      </c>
      <c r="L5832" s="4">
        <v>16</v>
      </c>
      <c r="M5832" s="4">
        <v>0</v>
      </c>
      <c r="N5832" s="4">
        <v>0</v>
      </c>
      <c r="O5832" s="4" t="s">
        <v>24</v>
      </c>
      <c r="P5832" s="4" t="s">
        <v>25</v>
      </c>
      <c r="Q5832" s="4">
        <v>31319707</v>
      </c>
      <c r="R5832" s="4">
        <v>81685460</v>
      </c>
      <c r="S5832" s="7">
        <v>413837641358419</v>
      </c>
      <c r="T5832" s="7">
        <v>2178585311047</v>
      </c>
      <c r="U5832" s="2"/>
      <c r="V5832" s="3" t="s">
        <v>6037</v>
      </c>
      <c r="W5832" s="3" t="s">
        <v>11788</v>
      </c>
      <c r="X5832" s="4" t="s">
        <v>69</v>
      </c>
      <c r="Y5832" s="3">
        <v>4</v>
      </c>
      <c r="Z5832" s="3">
        <v>0</v>
      </c>
      <c r="AA5832" s="5">
        <v>0</v>
      </c>
      <c r="AB5832" s="25">
        <v>16</v>
      </c>
      <c r="AC5832" s="33" t="str">
        <f>IF(G5832=X5832,"N","S")</f>
        <v>N</v>
      </c>
      <c r="AD5832" s="4">
        <f>K5832-(Y5832+Z5832)</f>
        <v>0</v>
      </c>
      <c r="AE5832" s="37">
        <f>M5832-AA5832</f>
        <v>0</v>
      </c>
    </row>
    <row r="5833" spans="1:31" x14ac:dyDescent="0.25">
      <c r="A5833" s="14">
        <v>45108</v>
      </c>
      <c r="B5833" s="4" t="s">
        <v>20</v>
      </c>
      <c r="C5833" s="4">
        <v>1</v>
      </c>
      <c r="D5833" s="4" t="s">
        <v>21</v>
      </c>
      <c r="E5833" s="4">
        <v>1</v>
      </c>
      <c r="F5833" s="4" t="s">
        <v>119</v>
      </c>
      <c r="G5833" s="4" t="s">
        <v>225</v>
      </c>
      <c r="H5833" s="4">
        <v>18</v>
      </c>
      <c r="I5833" s="4">
        <v>8</v>
      </c>
      <c r="J5833" s="4">
        <v>32</v>
      </c>
      <c r="K5833" s="4">
        <v>8</v>
      </c>
      <c r="L5833" s="4">
        <v>32</v>
      </c>
      <c r="M5833" s="4">
        <v>0</v>
      </c>
      <c r="N5833" s="4">
        <v>0</v>
      </c>
      <c r="O5833" s="4" t="s">
        <v>24</v>
      </c>
      <c r="P5833" s="4" t="s">
        <v>25</v>
      </c>
      <c r="Q5833" s="4">
        <v>30418042</v>
      </c>
      <c r="R5833" s="4">
        <v>81610510</v>
      </c>
      <c r="S5833" s="7">
        <v>413830116049624</v>
      </c>
      <c r="T5833" s="7">
        <v>216781111015871</v>
      </c>
      <c r="U5833" s="2"/>
      <c r="V5833" s="3" t="s">
        <v>6037</v>
      </c>
      <c r="W5833" s="3" t="s">
        <v>11789</v>
      </c>
      <c r="X5833" s="4" t="s">
        <v>225</v>
      </c>
      <c r="Y5833" s="3">
        <v>8</v>
      </c>
      <c r="Z5833" s="3">
        <v>0</v>
      </c>
      <c r="AA5833" s="5">
        <v>0</v>
      </c>
      <c r="AB5833" s="25">
        <v>32</v>
      </c>
      <c r="AC5833" s="33" t="str">
        <f>IF(G5833=X5833,"N","S")</f>
        <v>N</v>
      </c>
      <c r="AD5833" s="4">
        <f>K5833-(Y5833+Z5833)</f>
        <v>0</v>
      </c>
      <c r="AE5833" s="37">
        <f>M5833-AA5833</f>
        <v>0</v>
      </c>
    </row>
    <row r="5834" spans="1:31" x14ac:dyDescent="0.25">
      <c r="A5834" s="14">
        <v>45108</v>
      </c>
      <c r="B5834" s="4" t="s">
        <v>20</v>
      </c>
      <c r="C5834" s="4">
        <v>1</v>
      </c>
      <c r="D5834" s="4" t="s">
        <v>21</v>
      </c>
      <c r="E5834" s="4">
        <v>1</v>
      </c>
      <c r="F5834" s="4" t="s">
        <v>119</v>
      </c>
      <c r="G5834" s="4" t="s">
        <v>236</v>
      </c>
      <c r="H5834" s="4">
        <v>2.4</v>
      </c>
      <c r="I5834" s="4">
        <v>2</v>
      </c>
      <c r="J5834" s="4">
        <v>4</v>
      </c>
      <c r="K5834" s="4">
        <v>2</v>
      </c>
      <c r="L5834" s="4">
        <v>4</v>
      </c>
      <c r="M5834" s="4">
        <v>0</v>
      </c>
      <c r="N5834" s="4">
        <v>0</v>
      </c>
      <c r="O5834" s="4" t="s">
        <v>24</v>
      </c>
      <c r="P5834" s="4" t="s">
        <v>25</v>
      </c>
      <c r="Q5834" s="4">
        <v>30419826</v>
      </c>
      <c r="R5834" s="4">
        <v>81593943</v>
      </c>
      <c r="S5834" s="7">
        <v>413828625454845</v>
      </c>
      <c r="T5834" s="7">
        <v>21678343467527</v>
      </c>
      <c r="U5834" s="2"/>
      <c r="V5834" s="3" t="s">
        <v>6037</v>
      </c>
      <c r="W5834" s="3" t="s">
        <v>11790</v>
      </c>
      <c r="X5834" s="4" t="s">
        <v>236</v>
      </c>
      <c r="Y5834" s="3">
        <v>0</v>
      </c>
      <c r="Z5834" s="3">
        <v>2</v>
      </c>
      <c r="AA5834" s="5">
        <v>0</v>
      </c>
      <c r="AB5834" s="25">
        <v>4</v>
      </c>
      <c r="AC5834" s="33" t="str">
        <f>IF(G5834=X5834,"N","S")</f>
        <v>N</v>
      </c>
      <c r="AD5834" s="4">
        <f>K5834-(Y5834+Z5834)</f>
        <v>0</v>
      </c>
      <c r="AE5834" s="37">
        <f>M5834-AA5834</f>
        <v>0</v>
      </c>
    </row>
    <row r="5835" spans="1:31" x14ac:dyDescent="0.25">
      <c r="A5835" s="14">
        <v>45108</v>
      </c>
      <c r="B5835" s="4" t="s">
        <v>20</v>
      </c>
      <c r="C5835" s="4">
        <v>5</v>
      </c>
      <c r="D5835" s="4" t="s">
        <v>3389</v>
      </c>
      <c r="E5835" s="4">
        <v>23</v>
      </c>
      <c r="F5835" s="4" t="s">
        <v>3749</v>
      </c>
      <c r="G5835" s="4" t="s">
        <v>3788</v>
      </c>
      <c r="H5835" s="4">
        <v>27</v>
      </c>
      <c r="I5835" s="4">
        <v>12</v>
      </c>
      <c r="J5835" s="4">
        <v>48</v>
      </c>
      <c r="K5835" s="4">
        <v>12</v>
      </c>
      <c r="L5835" s="4">
        <v>48</v>
      </c>
      <c r="M5835" s="4">
        <v>0</v>
      </c>
      <c r="N5835" s="4">
        <v>0</v>
      </c>
      <c r="O5835" s="4" t="s">
        <v>24</v>
      </c>
      <c r="P5835" s="4" t="s">
        <v>25</v>
      </c>
      <c r="Q5835" s="4">
        <v>26931557</v>
      </c>
      <c r="R5835" s="4">
        <v>82999699</v>
      </c>
      <c r="S5835" s="7">
        <v>413952143541502</v>
      </c>
      <c r="T5835" s="7">
        <v>212595029016146</v>
      </c>
      <c r="U5835" s="2"/>
      <c r="V5835" s="3" t="s">
        <v>6103</v>
      </c>
      <c r="W5835" s="3" t="s">
        <v>11791</v>
      </c>
      <c r="X5835" s="4" t="s">
        <v>3788</v>
      </c>
      <c r="Y5835" s="3">
        <v>12</v>
      </c>
      <c r="Z5835" s="3">
        <v>0</v>
      </c>
      <c r="AA5835" s="5">
        <v>0</v>
      </c>
      <c r="AB5835" s="25">
        <v>48</v>
      </c>
      <c r="AC5835" s="33" t="str">
        <f>IF(G5835=X5835,"N","S")</f>
        <v>N</v>
      </c>
      <c r="AD5835" s="4">
        <f>K5835-(Y5835+Z5835)</f>
        <v>0</v>
      </c>
      <c r="AE5835" s="37">
        <f>M5835-AA5835</f>
        <v>0</v>
      </c>
    </row>
    <row r="5836" spans="1:31" x14ac:dyDescent="0.25">
      <c r="A5836" s="14">
        <v>45108</v>
      </c>
      <c r="B5836" s="4" t="s">
        <v>20</v>
      </c>
      <c r="C5836" s="4">
        <v>5</v>
      </c>
      <c r="D5836" s="4" t="s">
        <v>3389</v>
      </c>
      <c r="E5836" s="4">
        <v>23</v>
      </c>
      <c r="F5836" s="4" t="s">
        <v>3749</v>
      </c>
      <c r="G5836" s="4" t="s">
        <v>3784</v>
      </c>
      <c r="H5836" s="4">
        <v>18</v>
      </c>
      <c r="I5836" s="4">
        <v>8</v>
      </c>
      <c r="J5836" s="4">
        <v>32</v>
      </c>
      <c r="K5836" s="4">
        <v>8</v>
      </c>
      <c r="L5836" s="4">
        <v>32</v>
      </c>
      <c r="M5836" s="4">
        <v>0</v>
      </c>
      <c r="N5836" s="4">
        <v>0</v>
      </c>
      <c r="O5836" s="4" t="s">
        <v>24</v>
      </c>
      <c r="P5836" s="4" t="s">
        <v>25</v>
      </c>
      <c r="Q5836" s="4">
        <v>26931680</v>
      </c>
      <c r="R5836" s="4">
        <v>82999299</v>
      </c>
      <c r="S5836" s="7">
        <v>413952107626985</v>
      </c>
      <c r="T5836" s="7">
        <v>212595180959629</v>
      </c>
      <c r="U5836" s="2"/>
      <c r="V5836" s="3" t="s">
        <v>6103</v>
      </c>
      <c r="W5836" s="3" t="s">
        <v>11792</v>
      </c>
      <c r="X5836" s="4" t="s">
        <v>3784</v>
      </c>
      <c r="Y5836" s="3">
        <v>8</v>
      </c>
      <c r="Z5836" s="3">
        <v>0</v>
      </c>
      <c r="AA5836" s="5">
        <v>0</v>
      </c>
      <c r="AB5836" s="25">
        <v>32</v>
      </c>
      <c r="AC5836" s="33" t="str">
        <f>IF(G5836=X5836,"N","S")</f>
        <v>N</v>
      </c>
      <c r="AD5836" s="4">
        <f>K5836-(Y5836+Z5836)</f>
        <v>0</v>
      </c>
      <c r="AE5836" s="37">
        <f>M5836-AA5836</f>
        <v>0</v>
      </c>
    </row>
    <row r="5837" spans="1:31" x14ac:dyDescent="0.25">
      <c r="A5837" s="14">
        <v>45108</v>
      </c>
      <c r="B5837" s="4" t="s">
        <v>20</v>
      </c>
      <c r="C5837" s="4">
        <v>7</v>
      </c>
      <c r="D5837" s="4" t="s">
        <v>4018</v>
      </c>
      <c r="E5837" s="4">
        <v>43</v>
      </c>
      <c r="F5837" s="4" t="s">
        <v>4190</v>
      </c>
      <c r="G5837" s="4" t="s">
        <v>4198</v>
      </c>
      <c r="H5837" s="4">
        <v>11.25</v>
      </c>
      <c r="I5837" s="4">
        <v>5</v>
      </c>
      <c r="J5837" s="4">
        <v>20</v>
      </c>
      <c r="K5837" s="4">
        <v>5</v>
      </c>
      <c r="L5837" s="4">
        <v>20</v>
      </c>
      <c r="M5837" s="4">
        <v>0</v>
      </c>
      <c r="N5837" s="4">
        <v>0</v>
      </c>
      <c r="O5837" s="4" t="s">
        <v>24</v>
      </c>
      <c r="P5837" s="4" t="s">
        <v>25</v>
      </c>
      <c r="Q5837" s="4">
        <v>30106560</v>
      </c>
      <c r="R5837" s="4">
        <v>86812888</v>
      </c>
      <c r="S5837" s="7">
        <v>41429840551308</v>
      </c>
      <c r="T5837" s="7">
        <v>216348542118797</v>
      </c>
      <c r="U5837" s="2"/>
      <c r="V5837" s="3" t="s">
        <v>6196</v>
      </c>
      <c r="W5837" s="3" t="s">
        <v>11793</v>
      </c>
      <c r="X5837" s="4" t="s">
        <v>4198</v>
      </c>
      <c r="Y5837" s="3">
        <v>5</v>
      </c>
      <c r="Z5837" s="3">
        <v>0</v>
      </c>
      <c r="AA5837" s="5">
        <v>0</v>
      </c>
      <c r="AB5837" s="25">
        <v>20</v>
      </c>
      <c r="AC5837" s="33" t="str">
        <f>IF(G5837=X5837,"N","S")</f>
        <v>N</v>
      </c>
      <c r="AD5837" s="4">
        <f>K5837-(Y5837+Z5837)</f>
        <v>0</v>
      </c>
      <c r="AE5837" s="37">
        <f>M5837-AA5837</f>
        <v>0</v>
      </c>
    </row>
    <row r="5838" spans="1:31" x14ac:dyDescent="0.25">
      <c r="A5838" s="14">
        <v>45108</v>
      </c>
      <c r="B5838" s="4" t="s">
        <v>20</v>
      </c>
      <c r="C5838" s="4">
        <v>7</v>
      </c>
      <c r="D5838" s="4" t="s">
        <v>4018</v>
      </c>
      <c r="E5838" s="4">
        <v>43</v>
      </c>
      <c r="F5838" s="4" t="s">
        <v>4190</v>
      </c>
      <c r="G5838" s="4" t="s">
        <v>4233</v>
      </c>
      <c r="H5838" s="4">
        <v>18</v>
      </c>
      <c r="I5838" s="4">
        <v>8</v>
      </c>
      <c r="J5838" s="4">
        <v>32</v>
      </c>
      <c r="K5838" s="4">
        <v>8</v>
      </c>
      <c r="L5838" s="4">
        <v>32</v>
      </c>
      <c r="M5838" s="4">
        <v>0</v>
      </c>
      <c r="N5838" s="4">
        <v>0</v>
      </c>
      <c r="O5838" s="4" t="s">
        <v>24</v>
      </c>
      <c r="P5838" s="4" t="s">
        <v>25</v>
      </c>
      <c r="Q5838" s="4">
        <v>30137256</v>
      </c>
      <c r="R5838" s="4">
        <v>86833620</v>
      </c>
      <c r="S5838" s="7">
        <v>414300299467038</v>
      </c>
      <c r="T5838" s="7">
        <v>21638503704614</v>
      </c>
      <c r="U5838" s="2"/>
      <c r="V5838" s="3" t="s">
        <v>6196</v>
      </c>
      <c r="W5838" s="3" t="s">
        <v>11794</v>
      </c>
      <c r="X5838" s="4" t="s">
        <v>4233</v>
      </c>
      <c r="Y5838" s="3">
        <v>8</v>
      </c>
      <c r="Z5838" s="3">
        <v>0</v>
      </c>
      <c r="AA5838" s="5">
        <v>0</v>
      </c>
      <c r="AB5838" s="25">
        <v>32</v>
      </c>
      <c r="AC5838" s="33" t="str">
        <f>IF(G5838=X5838,"N","S")</f>
        <v>N</v>
      </c>
      <c r="AD5838" s="4">
        <f>K5838-(Y5838+Z5838)</f>
        <v>0</v>
      </c>
      <c r="AE5838" s="37">
        <f>M5838-AA5838</f>
        <v>0</v>
      </c>
    </row>
    <row r="5839" spans="1:31" x14ac:dyDescent="0.25">
      <c r="A5839" s="14">
        <v>45108</v>
      </c>
      <c r="B5839" s="4" t="s">
        <v>20</v>
      </c>
      <c r="C5839" s="4">
        <v>7</v>
      </c>
      <c r="D5839" s="4" t="s">
        <v>4018</v>
      </c>
      <c r="E5839" s="4">
        <v>43</v>
      </c>
      <c r="F5839" s="4" t="s">
        <v>4190</v>
      </c>
      <c r="G5839" s="4" t="s">
        <v>4214</v>
      </c>
      <c r="H5839" s="4">
        <v>13.5</v>
      </c>
      <c r="I5839" s="4">
        <v>6</v>
      </c>
      <c r="J5839" s="4">
        <v>24</v>
      </c>
      <c r="K5839" s="4">
        <v>6</v>
      </c>
      <c r="L5839" s="4">
        <v>24</v>
      </c>
      <c r="M5839" s="4">
        <v>0</v>
      </c>
      <c r="N5839" s="4">
        <v>0</v>
      </c>
      <c r="O5839" s="4" t="s">
        <v>24</v>
      </c>
      <c r="P5839" s="4" t="s">
        <v>25</v>
      </c>
      <c r="Q5839" s="4">
        <v>30127055</v>
      </c>
      <c r="R5839" s="4">
        <v>86786281</v>
      </c>
      <c r="S5839" s="7">
        <v>414296026957721</v>
      </c>
      <c r="T5839" s="7">
        <v>216373376443828</v>
      </c>
      <c r="U5839" s="2"/>
      <c r="V5839" s="3" t="s">
        <v>6196</v>
      </c>
      <c r="W5839" s="3" t="s">
        <v>11795</v>
      </c>
      <c r="X5839" s="4" t="s">
        <v>4214</v>
      </c>
      <c r="Y5839" s="3">
        <v>6</v>
      </c>
      <c r="Z5839" s="3">
        <v>0</v>
      </c>
      <c r="AA5839" s="5">
        <v>0</v>
      </c>
      <c r="AB5839" s="25">
        <v>24</v>
      </c>
      <c r="AC5839" s="33" t="str">
        <f>IF(G5839=X5839,"N","S")</f>
        <v>N</v>
      </c>
      <c r="AD5839" s="4">
        <f>K5839-(Y5839+Z5839)</f>
        <v>0</v>
      </c>
      <c r="AE5839" s="37">
        <f>M5839-AA5839</f>
        <v>0</v>
      </c>
    </row>
    <row r="5840" spans="1:31" x14ac:dyDescent="0.25">
      <c r="A5840" s="14">
        <v>45108</v>
      </c>
      <c r="B5840" s="4" t="s">
        <v>20</v>
      </c>
      <c r="C5840" s="4">
        <v>7</v>
      </c>
      <c r="D5840" s="4" t="s">
        <v>4018</v>
      </c>
      <c r="E5840" s="4">
        <v>43</v>
      </c>
      <c r="F5840" s="4" t="s">
        <v>4190</v>
      </c>
      <c r="G5840" s="4" t="s">
        <v>4191</v>
      </c>
      <c r="H5840" s="4">
        <v>18</v>
      </c>
      <c r="I5840" s="4">
        <v>8</v>
      </c>
      <c r="J5840" s="4">
        <v>32</v>
      </c>
      <c r="K5840" s="4">
        <v>8</v>
      </c>
      <c r="L5840" s="4">
        <v>32</v>
      </c>
      <c r="M5840" s="4">
        <v>0</v>
      </c>
      <c r="N5840" s="4">
        <v>0</v>
      </c>
      <c r="O5840" s="4" t="s">
        <v>24</v>
      </c>
      <c r="P5840" s="4" t="s">
        <v>25</v>
      </c>
      <c r="Q5840" s="4">
        <v>30112726</v>
      </c>
      <c r="R5840" s="4">
        <v>86804844</v>
      </c>
      <c r="S5840" s="7">
        <v>414297686387203</v>
      </c>
      <c r="T5840" s="7">
        <v>216356014093614</v>
      </c>
      <c r="U5840" s="2"/>
      <c r="V5840" s="3" t="s">
        <v>6196</v>
      </c>
      <c r="W5840" s="3" t="s">
        <v>11796</v>
      </c>
      <c r="X5840" s="4" t="s">
        <v>4191</v>
      </c>
      <c r="Y5840" s="3">
        <v>8</v>
      </c>
      <c r="Z5840" s="3">
        <v>0</v>
      </c>
      <c r="AA5840" s="5">
        <v>0</v>
      </c>
      <c r="AB5840" s="25">
        <v>32</v>
      </c>
      <c r="AC5840" s="33" t="str">
        <f>IF(G5840=X5840,"N","S")</f>
        <v>N</v>
      </c>
      <c r="AD5840" s="4">
        <f>K5840-(Y5840+Z5840)</f>
        <v>0</v>
      </c>
      <c r="AE5840" s="37">
        <f>M5840-AA5840</f>
        <v>0</v>
      </c>
    </row>
    <row r="5841" spans="1:31" x14ac:dyDescent="0.25">
      <c r="A5841" s="14">
        <v>45108</v>
      </c>
      <c r="B5841" s="4" t="s">
        <v>20</v>
      </c>
      <c r="C5841" s="4">
        <v>1</v>
      </c>
      <c r="D5841" s="4" t="s">
        <v>21</v>
      </c>
      <c r="E5841" s="4">
        <v>3</v>
      </c>
      <c r="F5841" s="4" t="s">
        <v>300</v>
      </c>
      <c r="G5841" s="4" t="s">
        <v>325</v>
      </c>
      <c r="H5841" s="4">
        <v>18</v>
      </c>
      <c r="I5841" s="4">
        <v>8</v>
      </c>
      <c r="J5841" s="4">
        <v>32</v>
      </c>
      <c r="K5841" s="4">
        <v>8</v>
      </c>
      <c r="L5841" s="4">
        <v>32</v>
      </c>
      <c r="M5841" s="4">
        <v>0</v>
      </c>
      <c r="N5841" s="4">
        <v>0</v>
      </c>
      <c r="O5841" s="4" t="s">
        <v>24</v>
      </c>
      <c r="P5841" s="4" t="s">
        <v>25</v>
      </c>
      <c r="Q5841" s="4">
        <v>32101679</v>
      </c>
      <c r="R5841" s="4">
        <v>81250701</v>
      </c>
      <c r="S5841" s="7">
        <v>41379914754059</v>
      </c>
      <c r="T5841" s="7">
        <v>218798548582864</v>
      </c>
      <c r="U5841" s="2"/>
      <c r="V5841" s="3" t="s">
        <v>6037</v>
      </c>
      <c r="W5841" s="3" t="s">
        <v>11797</v>
      </c>
      <c r="X5841" s="4" t="s">
        <v>325</v>
      </c>
      <c r="Y5841" s="3">
        <v>8</v>
      </c>
      <c r="Z5841" s="3">
        <v>0</v>
      </c>
      <c r="AA5841" s="5">
        <v>0</v>
      </c>
      <c r="AB5841" s="25">
        <v>32</v>
      </c>
      <c r="AC5841" s="33" t="str">
        <f>IF(G5841=X5841,"N","S")</f>
        <v>N</v>
      </c>
      <c r="AD5841" s="4">
        <f>K5841-(Y5841+Z5841)</f>
        <v>0</v>
      </c>
      <c r="AE5841" s="37">
        <f>M5841-AA5841</f>
        <v>0</v>
      </c>
    </row>
    <row r="5842" spans="1:31" x14ac:dyDescent="0.25">
      <c r="A5842" s="14">
        <v>45108</v>
      </c>
      <c r="B5842" s="4" t="s">
        <v>20</v>
      </c>
      <c r="C5842" s="4">
        <v>1</v>
      </c>
      <c r="D5842" s="4" t="s">
        <v>21</v>
      </c>
      <c r="E5842" s="4">
        <v>3</v>
      </c>
      <c r="F5842" s="4" t="s">
        <v>300</v>
      </c>
      <c r="G5842" s="4" t="s">
        <v>335</v>
      </c>
      <c r="H5842" s="4">
        <v>9</v>
      </c>
      <c r="I5842" s="4">
        <v>4</v>
      </c>
      <c r="J5842" s="4">
        <v>16</v>
      </c>
      <c r="K5842" s="4">
        <v>4</v>
      </c>
      <c r="L5842" s="4">
        <v>16</v>
      </c>
      <c r="M5842" s="4">
        <v>0</v>
      </c>
      <c r="N5842" s="4">
        <v>0</v>
      </c>
      <c r="O5842" s="4" t="s">
        <v>24</v>
      </c>
      <c r="P5842" s="4" t="s">
        <v>25</v>
      </c>
      <c r="Q5842" s="4">
        <v>32114485</v>
      </c>
      <c r="R5842" s="4">
        <v>81209552</v>
      </c>
      <c r="S5842" s="7">
        <v>413795452163804</v>
      </c>
      <c r="T5842" s="7">
        <v>218814323087443</v>
      </c>
      <c r="U5842" s="2"/>
      <c r="V5842" s="3" t="s">
        <v>6037</v>
      </c>
      <c r="W5842" s="3" t="s">
        <v>11798</v>
      </c>
      <c r="X5842" s="4" t="s">
        <v>335</v>
      </c>
      <c r="Y5842" s="3">
        <v>4</v>
      </c>
      <c r="Z5842" s="3">
        <v>0</v>
      </c>
      <c r="AA5842" s="5">
        <v>0</v>
      </c>
      <c r="AB5842" s="25">
        <v>16</v>
      </c>
      <c r="AC5842" s="33" t="str">
        <f>IF(G5842=X5842,"N","S")</f>
        <v>N</v>
      </c>
      <c r="AD5842" s="4">
        <f>K5842-(Y5842+Z5842)</f>
        <v>0</v>
      </c>
      <c r="AE5842" s="37">
        <f>M5842-AA5842</f>
        <v>0</v>
      </c>
    </row>
    <row r="5843" spans="1:31" x14ac:dyDescent="0.25">
      <c r="A5843" s="14">
        <v>45108</v>
      </c>
      <c r="B5843" s="4" t="s">
        <v>20</v>
      </c>
      <c r="C5843" s="4">
        <v>5</v>
      </c>
      <c r="D5843" s="4" t="s">
        <v>3389</v>
      </c>
      <c r="E5843" s="4">
        <v>25</v>
      </c>
      <c r="F5843" s="4" t="s">
        <v>3676</v>
      </c>
      <c r="G5843" s="4" t="s">
        <v>3685</v>
      </c>
      <c r="H5843" s="4">
        <v>27</v>
      </c>
      <c r="I5843" s="4">
        <v>12</v>
      </c>
      <c r="J5843" s="4">
        <v>48</v>
      </c>
      <c r="K5843" s="4">
        <v>12</v>
      </c>
      <c r="L5843" s="4">
        <v>48</v>
      </c>
      <c r="M5843" s="4">
        <v>0</v>
      </c>
      <c r="N5843" s="4">
        <v>0</v>
      </c>
      <c r="O5843" s="4" t="s">
        <v>24</v>
      </c>
      <c r="P5843" s="4" t="s">
        <v>25</v>
      </c>
      <c r="Q5843" s="4">
        <v>27612959</v>
      </c>
      <c r="R5843" s="4">
        <v>84277115</v>
      </c>
      <c r="S5843" s="7">
        <v>414067811255671</v>
      </c>
      <c r="T5843" s="7">
        <v>213394762698574</v>
      </c>
      <c r="U5843" s="2"/>
      <c r="V5843" s="3" t="s">
        <v>6103</v>
      </c>
      <c r="W5843" s="3" t="s">
        <v>11799</v>
      </c>
      <c r="X5843" s="4" t="s">
        <v>3685</v>
      </c>
      <c r="Y5843" s="3">
        <v>12</v>
      </c>
      <c r="Z5843" s="3">
        <v>0</v>
      </c>
      <c r="AA5843" s="5">
        <v>0</v>
      </c>
      <c r="AB5843" s="25">
        <v>48</v>
      </c>
      <c r="AC5843" s="33" t="str">
        <f>IF(G5843=X5843,"N","S")</f>
        <v>N</v>
      </c>
      <c r="AD5843" s="4">
        <f>K5843-(Y5843+Z5843)</f>
        <v>0</v>
      </c>
      <c r="AE5843" s="37">
        <f>M5843-AA5843</f>
        <v>0</v>
      </c>
    </row>
    <row r="5844" spans="1:31" x14ac:dyDescent="0.25">
      <c r="A5844" s="14">
        <v>45108</v>
      </c>
      <c r="B5844" s="4" t="s">
        <v>20</v>
      </c>
      <c r="C5844" s="4">
        <v>5</v>
      </c>
      <c r="D5844" s="4" t="s">
        <v>3389</v>
      </c>
      <c r="E5844" s="4">
        <v>25</v>
      </c>
      <c r="F5844" s="4" t="s">
        <v>3676</v>
      </c>
      <c r="G5844" s="4" t="s">
        <v>3687</v>
      </c>
      <c r="H5844" s="4">
        <v>11.25</v>
      </c>
      <c r="I5844" s="4">
        <v>5</v>
      </c>
      <c r="J5844" s="4">
        <v>20</v>
      </c>
      <c r="K5844" s="4">
        <v>5</v>
      </c>
      <c r="L5844" s="4">
        <v>20</v>
      </c>
      <c r="M5844" s="4">
        <v>0</v>
      </c>
      <c r="N5844" s="4">
        <v>0</v>
      </c>
      <c r="O5844" s="4" t="s">
        <v>24</v>
      </c>
      <c r="P5844" s="4" t="s">
        <v>25</v>
      </c>
      <c r="Q5844" s="4">
        <v>27629283</v>
      </c>
      <c r="R5844" s="4">
        <v>84262333</v>
      </c>
      <c r="S5844" s="7">
        <v>414066494602402</v>
      </c>
      <c r="T5844" s="7">
        <v>213414467665185</v>
      </c>
      <c r="U5844" s="2"/>
      <c r="V5844" s="3" t="s">
        <v>6103</v>
      </c>
      <c r="W5844" s="3" t="s">
        <v>11800</v>
      </c>
      <c r="X5844" s="4" t="s">
        <v>3687</v>
      </c>
      <c r="Y5844" s="3">
        <v>5</v>
      </c>
      <c r="Z5844" s="3">
        <v>0</v>
      </c>
      <c r="AA5844" s="5">
        <v>0</v>
      </c>
      <c r="AB5844" s="25">
        <v>20</v>
      </c>
      <c r="AC5844" s="33" t="str">
        <f>IF(G5844=X5844,"N","S")</f>
        <v>N</v>
      </c>
      <c r="AD5844" s="4">
        <f>K5844-(Y5844+Z5844)</f>
        <v>0</v>
      </c>
      <c r="AE5844" s="37">
        <f>M5844-AA5844</f>
        <v>0</v>
      </c>
    </row>
    <row r="5845" spans="1:31" x14ac:dyDescent="0.25">
      <c r="A5845" s="14">
        <v>45108</v>
      </c>
      <c r="B5845" s="4" t="s">
        <v>20</v>
      </c>
      <c r="C5845" s="4">
        <v>5</v>
      </c>
      <c r="D5845" s="4" t="s">
        <v>3389</v>
      </c>
      <c r="E5845" s="4">
        <v>25</v>
      </c>
      <c r="F5845" s="4" t="s">
        <v>3676</v>
      </c>
      <c r="G5845" s="4" t="s">
        <v>3690</v>
      </c>
      <c r="H5845" s="4">
        <v>27</v>
      </c>
      <c r="I5845" s="4">
        <v>12</v>
      </c>
      <c r="J5845" s="4">
        <v>48</v>
      </c>
      <c r="K5845" s="4">
        <v>12</v>
      </c>
      <c r="L5845" s="4">
        <v>48</v>
      </c>
      <c r="M5845" s="4">
        <v>0</v>
      </c>
      <c r="N5845" s="4">
        <v>0</v>
      </c>
      <c r="O5845" s="4" t="s">
        <v>24</v>
      </c>
      <c r="P5845" s="4" t="s">
        <v>25</v>
      </c>
      <c r="Q5845" s="4">
        <v>27640888</v>
      </c>
      <c r="R5845" s="4">
        <v>84252920</v>
      </c>
      <c r="S5845" s="7">
        <v>414065657260844</v>
      </c>
      <c r="T5845" s="7">
        <v>213428463100729</v>
      </c>
      <c r="U5845" s="2"/>
      <c r="V5845" s="3" t="s">
        <v>6103</v>
      </c>
      <c r="W5845" s="3" t="s">
        <v>11801</v>
      </c>
      <c r="X5845" s="4" t="s">
        <v>3690</v>
      </c>
      <c r="Y5845" s="3">
        <v>12</v>
      </c>
      <c r="Z5845" s="3">
        <v>0</v>
      </c>
      <c r="AA5845" s="5">
        <v>0</v>
      </c>
      <c r="AB5845" s="25">
        <v>48</v>
      </c>
      <c r="AC5845" s="33" t="str">
        <f>IF(G5845=X5845,"N","S")</f>
        <v>N</v>
      </c>
      <c r="AD5845" s="4">
        <f>K5845-(Y5845+Z5845)</f>
        <v>0</v>
      </c>
      <c r="AE5845" s="37">
        <f>M5845-AA5845</f>
        <v>0</v>
      </c>
    </row>
    <row r="5846" spans="1:31" x14ac:dyDescent="0.25">
      <c r="A5846" s="14">
        <v>45108</v>
      </c>
      <c r="B5846" s="4" t="s">
        <v>20</v>
      </c>
      <c r="C5846" s="4">
        <v>5</v>
      </c>
      <c r="D5846" s="4" t="s">
        <v>3389</v>
      </c>
      <c r="E5846" s="4">
        <v>25</v>
      </c>
      <c r="F5846" s="4" t="s">
        <v>3676</v>
      </c>
      <c r="G5846" s="4" t="s">
        <v>3713</v>
      </c>
      <c r="H5846" s="4">
        <v>13.5</v>
      </c>
      <c r="I5846" s="4">
        <v>6</v>
      </c>
      <c r="J5846" s="4">
        <v>24</v>
      </c>
      <c r="K5846" s="4">
        <v>6</v>
      </c>
      <c r="L5846" s="4">
        <v>24</v>
      </c>
      <c r="M5846" s="4">
        <v>0</v>
      </c>
      <c r="N5846" s="4">
        <v>0</v>
      </c>
      <c r="O5846" s="4" t="s">
        <v>24</v>
      </c>
      <c r="P5846" s="4" t="s">
        <v>25</v>
      </c>
      <c r="Q5846" s="4">
        <v>27630264</v>
      </c>
      <c r="R5846" s="4">
        <v>84229525</v>
      </c>
      <c r="S5846" s="7">
        <v>414063540609897</v>
      </c>
      <c r="T5846" s="7">
        <v>213416033527336</v>
      </c>
      <c r="U5846" s="2"/>
      <c r="V5846" s="3" t="s">
        <v>6103</v>
      </c>
      <c r="W5846" s="3" t="s">
        <v>11802</v>
      </c>
      <c r="X5846" s="4" t="s">
        <v>3713</v>
      </c>
      <c r="Y5846" s="3">
        <v>6</v>
      </c>
      <c r="Z5846" s="3">
        <v>0</v>
      </c>
      <c r="AA5846" s="5">
        <v>0</v>
      </c>
      <c r="AB5846" s="25">
        <v>24</v>
      </c>
      <c r="AC5846" s="33" t="str">
        <f>IF(G5846=X5846,"N","S")</f>
        <v>N</v>
      </c>
      <c r="AD5846" s="4">
        <f>K5846-(Y5846+Z5846)</f>
        <v>0</v>
      </c>
      <c r="AE5846" s="37">
        <f>M5846-AA5846</f>
        <v>0</v>
      </c>
    </row>
    <row r="5847" spans="1:31" x14ac:dyDescent="0.25">
      <c r="A5847" s="14">
        <v>45108</v>
      </c>
      <c r="B5847" s="4" t="s">
        <v>20</v>
      </c>
      <c r="C5847" s="4">
        <v>5</v>
      </c>
      <c r="D5847" s="4" t="s">
        <v>3389</v>
      </c>
      <c r="E5847" s="4">
        <v>25</v>
      </c>
      <c r="F5847" s="4" t="s">
        <v>3676</v>
      </c>
      <c r="G5847" s="4" t="s">
        <v>3698</v>
      </c>
      <c r="H5847" s="4">
        <v>10.8</v>
      </c>
      <c r="I5847" s="4">
        <v>4</v>
      </c>
      <c r="J5847" s="4">
        <v>16</v>
      </c>
      <c r="K5847" s="4">
        <v>4</v>
      </c>
      <c r="L5847" s="4">
        <v>16</v>
      </c>
      <c r="M5847" s="4">
        <v>0</v>
      </c>
      <c r="N5847" s="4">
        <v>0</v>
      </c>
      <c r="O5847" s="4" t="s">
        <v>24</v>
      </c>
      <c r="P5847" s="4" t="s">
        <v>25</v>
      </c>
      <c r="Q5847" s="4">
        <v>27580434</v>
      </c>
      <c r="R5847" s="4">
        <v>84200402</v>
      </c>
      <c r="S5847" s="7">
        <v>414060872751175</v>
      </c>
      <c r="T5847" s="7">
        <v>213356771371396</v>
      </c>
      <c r="U5847" s="2"/>
      <c r="V5847" s="3" t="s">
        <v>6103</v>
      </c>
      <c r="W5847" s="3" t="s">
        <v>11803</v>
      </c>
      <c r="X5847" s="4" t="s">
        <v>3698</v>
      </c>
      <c r="Y5847" s="3">
        <v>4</v>
      </c>
      <c r="Z5847" s="3">
        <v>0</v>
      </c>
      <c r="AA5847" s="5">
        <v>0</v>
      </c>
      <c r="AB5847" s="25">
        <v>16</v>
      </c>
      <c r="AC5847" s="33" t="str">
        <f>IF(G5847=X5847,"N","S")</f>
        <v>N</v>
      </c>
      <c r="AD5847" s="4">
        <f>K5847-(Y5847+Z5847)</f>
        <v>0</v>
      </c>
      <c r="AE5847" s="37">
        <f>M5847-AA5847</f>
        <v>0</v>
      </c>
    </row>
    <row r="5848" spans="1:31" x14ac:dyDescent="0.25">
      <c r="A5848" s="14">
        <v>45108</v>
      </c>
      <c r="B5848" s="4" t="s">
        <v>20</v>
      </c>
      <c r="C5848" s="4">
        <v>5</v>
      </c>
      <c r="D5848" s="4" t="s">
        <v>3389</v>
      </c>
      <c r="E5848" s="4">
        <v>25</v>
      </c>
      <c r="F5848" s="4" t="s">
        <v>3676</v>
      </c>
      <c r="G5848" s="4" t="s">
        <v>3698</v>
      </c>
      <c r="H5848" s="4">
        <v>9</v>
      </c>
      <c r="I5848" s="4">
        <v>4</v>
      </c>
      <c r="J5848" s="4">
        <v>16</v>
      </c>
      <c r="K5848" s="4">
        <v>4</v>
      </c>
      <c r="L5848" s="4">
        <v>16</v>
      </c>
      <c r="M5848" s="4">
        <v>0</v>
      </c>
      <c r="N5848" s="4">
        <v>0</v>
      </c>
      <c r="O5848" s="4" t="s">
        <v>24</v>
      </c>
      <c r="P5848" s="4" t="s">
        <v>25</v>
      </c>
      <c r="Q5848" s="4">
        <v>27580066</v>
      </c>
      <c r="R5848" s="4">
        <v>84200159</v>
      </c>
      <c r="S5848" s="7">
        <v>414060850533689</v>
      </c>
      <c r="T5848" s="7">
        <v>213356334049831</v>
      </c>
      <c r="U5848" s="2"/>
      <c r="V5848" s="3" t="s">
        <v>6103</v>
      </c>
      <c r="W5848" s="3" t="s">
        <v>11804</v>
      </c>
      <c r="X5848" s="4" t="s">
        <v>3698</v>
      </c>
      <c r="Y5848" s="3">
        <v>4</v>
      </c>
      <c r="Z5848" s="3">
        <v>0</v>
      </c>
      <c r="AA5848" s="5">
        <v>0</v>
      </c>
      <c r="AB5848" s="25">
        <v>16</v>
      </c>
      <c r="AC5848" s="33" t="str">
        <f>IF(G5848=X5848,"N","S")</f>
        <v>N</v>
      </c>
      <c r="AD5848" s="4">
        <f>K5848-(Y5848+Z5848)</f>
        <v>0</v>
      </c>
      <c r="AE5848" s="37">
        <f>M5848-AA5848</f>
        <v>0</v>
      </c>
    </row>
    <row r="5849" spans="1:31" x14ac:dyDescent="0.25">
      <c r="A5849" s="14">
        <v>45108</v>
      </c>
      <c r="B5849" s="4" t="s">
        <v>20</v>
      </c>
      <c r="C5849" s="4">
        <v>1</v>
      </c>
      <c r="D5849" s="4" t="s">
        <v>21</v>
      </c>
      <c r="E5849" s="4">
        <v>1</v>
      </c>
      <c r="F5849" s="4" t="s">
        <v>119</v>
      </c>
      <c r="G5849" s="4" t="s">
        <v>280</v>
      </c>
      <c r="H5849" s="4">
        <v>18</v>
      </c>
      <c r="I5849" s="4">
        <v>8</v>
      </c>
      <c r="J5849" s="4">
        <v>32</v>
      </c>
      <c r="K5849" s="4">
        <v>8</v>
      </c>
      <c r="L5849" s="4">
        <v>32</v>
      </c>
      <c r="M5849" s="4">
        <v>0</v>
      </c>
      <c r="N5849" s="4">
        <v>0</v>
      </c>
      <c r="O5849" s="4" t="s">
        <v>24</v>
      </c>
      <c r="P5849" s="4" t="s">
        <v>25</v>
      </c>
      <c r="Q5849" s="4">
        <v>30584529</v>
      </c>
      <c r="R5849" s="4">
        <v>81731860</v>
      </c>
      <c r="S5849" s="7">
        <v>413841189486423</v>
      </c>
      <c r="T5849" s="7">
        <v>216978816459132</v>
      </c>
      <c r="U5849" s="2"/>
      <c r="V5849" s="3" t="s">
        <v>6037</v>
      </c>
      <c r="W5849" s="3" t="s">
        <v>11805</v>
      </c>
      <c r="X5849" s="4" t="s">
        <v>280</v>
      </c>
      <c r="Y5849" s="3">
        <v>8</v>
      </c>
      <c r="Z5849" s="3">
        <v>0</v>
      </c>
      <c r="AA5849" s="5">
        <v>0</v>
      </c>
      <c r="AB5849" s="25">
        <v>32</v>
      </c>
      <c r="AC5849" s="33" t="str">
        <f>IF(G5849=X5849,"N","S")</f>
        <v>N</v>
      </c>
      <c r="AD5849" s="4">
        <f>K5849-(Y5849+Z5849)</f>
        <v>0</v>
      </c>
      <c r="AE5849" s="37">
        <f>M5849-AA5849</f>
        <v>0</v>
      </c>
    </row>
    <row r="5850" spans="1:31" x14ac:dyDescent="0.25">
      <c r="A5850" s="14">
        <v>45108</v>
      </c>
      <c r="B5850" s="4" t="s">
        <v>20</v>
      </c>
      <c r="C5850" s="4">
        <v>1</v>
      </c>
      <c r="D5850" s="4" t="s">
        <v>21</v>
      </c>
      <c r="E5850" s="4">
        <v>1</v>
      </c>
      <c r="F5850" s="4" t="s">
        <v>119</v>
      </c>
      <c r="G5850" s="4" t="s">
        <v>186</v>
      </c>
      <c r="H5850" s="4">
        <v>13.5</v>
      </c>
      <c r="I5850" s="4">
        <v>6</v>
      </c>
      <c r="J5850" s="4">
        <v>24</v>
      </c>
      <c r="K5850" s="4">
        <v>6</v>
      </c>
      <c r="L5850" s="4">
        <v>24</v>
      </c>
      <c r="M5850" s="4">
        <v>0</v>
      </c>
      <c r="N5850" s="4">
        <v>0</v>
      </c>
      <c r="O5850" s="4" t="s">
        <v>24</v>
      </c>
      <c r="P5850" s="4" t="s">
        <v>25</v>
      </c>
      <c r="Q5850" s="4">
        <v>30571070</v>
      </c>
      <c r="R5850" s="4">
        <v>81699511</v>
      </c>
      <c r="S5850" s="7">
        <v>413838264298572</v>
      </c>
      <c r="T5850" s="7">
        <v>216963091741113</v>
      </c>
      <c r="U5850" s="2"/>
      <c r="V5850" s="3" t="s">
        <v>6037</v>
      </c>
      <c r="W5850" s="3" t="s">
        <v>11806</v>
      </c>
      <c r="X5850" s="4" t="s">
        <v>186</v>
      </c>
      <c r="Y5850" s="3">
        <v>6</v>
      </c>
      <c r="Z5850" s="3">
        <v>0</v>
      </c>
      <c r="AA5850" s="5">
        <v>0</v>
      </c>
      <c r="AB5850" s="25">
        <v>24</v>
      </c>
      <c r="AC5850" s="33" t="str">
        <f>IF(G5850=X5850,"N","S")</f>
        <v>N</v>
      </c>
      <c r="AD5850" s="4">
        <f>K5850-(Y5850+Z5850)</f>
        <v>0</v>
      </c>
      <c r="AE5850" s="37">
        <f>M5850-AA5850</f>
        <v>0</v>
      </c>
    </row>
    <row r="5851" spans="1:31" x14ac:dyDescent="0.25">
      <c r="A5851" s="14">
        <v>45108</v>
      </c>
      <c r="B5851" s="4" t="s">
        <v>20</v>
      </c>
      <c r="C5851" s="4">
        <v>1</v>
      </c>
      <c r="D5851" s="4" t="s">
        <v>21</v>
      </c>
      <c r="E5851" s="4">
        <v>1</v>
      </c>
      <c r="F5851" s="4" t="s">
        <v>119</v>
      </c>
      <c r="G5851" s="4" t="s">
        <v>289</v>
      </c>
      <c r="H5851" s="4">
        <v>18</v>
      </c>
      <c r="I5851" s="4">
        <v>8</v>
      </c>
      <c r="J5851" s="4">
        <v>32</v>
      </c>
      <c r="K5851" s="4">
        <v>8</v>
      </c>
      <c r="L5851" s="4">
        <v>32</v>
      </c>
      <c r="M5851" s="4">
        <v>0</v>
      </c>
      <c r="N5851" s="4">
        <v>0</v>
      </c>
      <c r="O5851" s="4" t="s">
        <v>24</v>
      </c>
      <c r="P5851" s="4" t="s">
        <v>25</v>
      </c>
      <c r="Q5851" s="4">
        <v>30571070</v>
      </c>
      <c r="R5851" s="4">
        <v>81699511</v>
      </c>
      <c r="S5851" s="7">
        <v>413838264298572</v>
      </c>
      <c r="T5851" s="7">
        <v>216963091741113</v>
      </c>
      <c r="U5851" s="2"/>
      <c r="V5851" s="19"/>
      <c r="W5851" s="19"/>
      <c r="X5851" s="20"/>
      <c r="Y5851" s="19"/>
      <c r="Z5851" s="19"/>
      <c r="AA5851" s="21"/>
      <c r="AB5851" s="27"/>
      <c r="AC5851" s="33" t="str">
        <f>IF(G5851=X5851,"N","S")</f>
        <v>S</v>
      </c>
      <c r="AD5851" s="4">
        <f>K5851-(Y5851+Z5851)</f>
        <v>8</v>
      </c>
      <c r="AE5851" s="37">
        <f>M5851-AA5851</f>
        <v>0</v>
      </c>
    </row>
    <row r="5852" spans="1:31" x14ac:dyDescent="0.25">
      <c r="A5852" s="14">
        <v>45108</v>
      </c>
      <c r="B5852" s="4" t="s">
        <v>20</v>
      </c>
      <c r="C5852" s="4">
        <v>1</v>
      </c>
      <c r="D5852" s="4" t="s">
        <v>21</v>
      </c>
      <c r="E5852" s="4">
        <v>1</v>
      </c>
      <c r="F5852" s="4" t="s">
        <v>119</v>
      </c>
      <c r="G5852" s="4" t="s">
        <v>199</v>
      </c>
      <c r="H5852" s="4">
        <v>9</v>
      </c>
      <c r="I5852" s="4">
        <v>4</v>
      </c>
      <c r="J5852" s="4">
        <v>16</v>
      </c>
      <c r="K5852" s="4">
        <v>4</v>
      </c>
      <c r="L5852" s="4">
        <v>16</v>
      </c>
      <c r="M5852" s="4">
        <v>0</v>
      </c>
      <c r="N5852" s="4">
        <v>0</v>
      </c>
      <c r="O5852" s="4" t="s">
        <v>24</v>
      </c>
      <c r="P5852" s="4" t="s">
        <v>25</v>
      </c>
      <c r="Q5852" s="4">
        <v>30592381</v>
      </c>
      <c r="R5852" s="4">
        <v>81716978</v>
      </c>
      <c r="S5852" s="7">
        <v>413839855885606</v>
      </c>
      <c r="T5852" s="7">
        <v>216988377014267</v>
      </c>
      <c r="U5852" s="2"/>
      <c r="V5852" s="3" t="s">
        <v>6037</v>
      </c>
      <c r="W5852" s="3" t="s">
        <v>11807</v>
      </c>
      <c r="X5852" s="4" t="s">
        <v>199</v>
      </c>
      <c r="Y5852" s="3">
        <v>4</v>
      </c>
      <c r="Z5852" s="3">
        <v>0</v>
      </c>
      <c r="AA5852" s="5">
        <v>0</v>
      </c>
      <c r="AB5852" s="25">
        <v>16</v>
      </c>
      <c r="AC5852" s="33" t="str">
        <f>IF(G5852=X5852,"N","S")</f>
        <v>N</v>
      </c>
      <c r="AD5852" s="4">
        <f>K5852-(Y5852+Z5852)</f>
        <v>0</v>
      </c>
      <c r="AE5852" s="37">
        <f>M5852-AA5852</f>
        <v>0</v>
      </c>
    </row>
    <row r="5853" spans="1:31" x14ac:dyDescent="0.25">
      <c r="A5853" s="14">
        <v>45108</v>
      </c>
      <c r="B5853" s="4" t="s">
        <v>20</v>
      </c>
      <c r="C5853" s="4">
        <v>5</v>
      </c>
      <c r="D5853" s="4" t="s">
        <v>3389</v>
      </c>
      <c r="E5853" s="4">
        <v>25</v>
      </c>
      <c r="F5853" s="4" t="s">
        <v>3676</v>
      </c>
      <c r="G5853" s="4" t="s">
        <v>3688</v>
      </c>
      <c r="H5853" s="4">
        <v>13.5</v>
      </c>
      <c r="I5853" s="4">
        <v>6</v>
      </c>
      <c r="J5853" s="4">
        <v>24</v>
      </c>
      <c r="K5853" s="4">
        <v>6</v>
      </c>
      <c r="L5853" s="4">
        <v>24</v>
      </c>
      <c r="M5853" s="4">
        <v>0</v>
      </c>
      <c r="N5853" s="4">
        <v>0</v>
      </c>
      <c r="O5853" s="4" t="s">
        <v>24</v>
      </c>
      <c r="P5853" s="4" t="s">
        <v>25</v>
      </c>
      <c r="Q5853" s="4">
        <v>27808423</v>
      </c>
      <c r="R5853" s="4">
        <v>83911747</v>
      </c>
      <c r="S5853" s="7">
        <v>414035079878243</v>
      </c>
      <c r="T5853" s="7">
        <v>213632951907852</v>
      </c>
      <c r="U5853" s="2"/>
      <c r="V5853" s="3" t="s">
        <v>6103</v>
      </c>
      <c r="W5853" s="3" t="s">
        <v>11808</v>
      </c>
      <c r="X5853" s="4" t="s">
        <v>3688</v>
      </c>
      <c r="Y5853" s="3">
        <v>6</v>
      </c>
      <c r="Z5853" s="3">
        <v>0</v>
      </c>
      <c r="AA5853" s="5">
        <v>0</v>
      </c>
      <c r="AB5853" s="25">
        <v>24</v>
      </c>
      <c r="AC5853" s="33" t="str">
        <f>IF(G5853=X5853,"N","S")</f>
        <v>N</v>
      </c>
      <c r="AD5853" s="4">
        <f>K5853-(Y5853+Z5853)</f>
        <v>0</v>
      </c>
      <c r="AE5853" s="37">
        <f>M5853-AA5853</f>
        <v>0</v>
      </c>
    </row>
    <row r="5854" spans="1:31" x14ac:dyDescent="0.25">
      <c r="A5854" s="14">
        <v>45108</v>
      </c>
      <c r="B5854" s="4" t="s">
        <v>20</v>
      </c>
      <c r="C5854" s="4">
        <v>5</v>
      </c>
      <c r="D5854" s="4" t="s">
        <v>3389</v>
      </c>
      <c r="E5854" s="4">
        <v>25</v>
      </c>
      <c r="F5854" s="4" t="s">
        <v>3676</v>
      </c>
      <c r="G5854" s="4" t="s">
        <v>3684</v>
      </c>
      <c r="H5854" s="4">
        <v>6.75</v>
      </c>
      <c r="I5854" s="4">
        <v>3</v>
      </c>
      <c r="J5854" s="4">
        <v>12</v>
      </c>
      <c r="K5854" s="4">
        <v>3</v>
      </c>
      <c r="L5854" s="4">
        <v>12</v>
      </c>
      <c r="M5854" s="4">
        <v>0</v>
      </c>
      <c r="N5854" s="4">
        <v>0</v>
      </c>
      <c r="O5854" s="4" t="s">
        <v>24</v>
      </c>
      <c r="P5854" s="4" t="s">
        <v>25</v>
      </c>
      <c r="Q5854" s="4">
        <v>27781467</v>
      </c>
      <c r="R5854" s="4">
        <v>83903550</v>
      </c>
      <c r="S5854" s="7">
        <v>414034317399089</v>
      </c>
      <c r="T5854" s="7">
        <v>213600804167823</v>
      </c>
      <c r="U5854" s="2"/>
      <c r="V5854" s="3" t="s">
        <v>6103</v>
      </c>
      <c r="W5854" s="3" t="s">
        <v>11809</v>
      </c>
      <c r="X5854" s="4" t="s">
        <v>3684</v>
      </c>
      <c r="Y5854" s="3">
        <v>3</v>
      </c>
      <c r="Z5854" s="3">
        <v>0</v>
      </c>
      <c r="AA5854" s="5">
        <v>0</v>
      </c>
      <c r="AB5854" s="25">
        <v>12</v>
      </c>
      <c r="AC5854" s="33" t="str">
        <f>IF(G5854=X5854,"N","S")</f>
        <v>N</v>
      </c>
      <c r="AD5854" s="4">
        <f>K5854-(Y5854+Z5854)</f>
        <v>0</v>
      </c>
      <c r="AE5854" s="37">
        <f>M5854-AA5854</f>
        <v>0</v>
      </c>
    </row>
    <row r="5855" spans="1:31" x14ac:dyDescent="0.25">
      <c r="A5855" s="14">
        <v>45108</v>
      </c>
      <c r="B5855" s="4" t="s">
        <v>20</v>
      </c>
      <c r="C5855" s="4">
        <v>5</v>
      </c>
      <c r="D5855" s="4" t="s">
        <v>3389</v>
      </c>
      <c r="E5855" s="4">
        <v>25</v>
      </c>
      <c r="F5855" s="4" t="s">
        <v>3676</v>
      </c>
      <c r="G5855" s="4" t="s">
        <v>3684</v>
      </c>
      <c r="H5855" s="4">
        <v>6.75</v>
      </c>
      <c r="I5855" s="4">
        <v>3</v>
      </c>
      <c r="J5855" s="4">
        <v>12</v>
      </c>
      <c r="K5855" s="4">
        <v>3</v>
      </c>
      <c r="L5855" s="4">
        <v>12</v>
      </c>
      <c r="M5855" s="4">
        <v>0</v>
      </c>
      <c r="N5855" s="4">
        <v>0</v>
      </c>
      <c r="O5855" s="4" t="s">
        <v>24</v>
      </c>
      <c r="P5855" s="4" t="s">
        <v>25</v>
      </c>
      <c r="Q5855" s="4">
        <v>27781467</v>
      </c>
      <c r="R5855" s="4">
        <v>83903550</v>
      </c>
      <c r="S5855" s="7">
        <v>414034317399089</v>
      </c>
      <c r="T5855" s="7">
        <v>213600804167823</v>
      </c>
      <c r="U5855" s="2"/>
      <c r="V5855" s="3" t="s">
        <v>6103</v>
      </c>
      <c r="W5855" s="3" t="s">
        <v>11810</v>
      </c>
      <c r="X5855" s="4" t="s">
        <v>3684</v>
      </c>
      <c r="Y5855" s="3">
        <v>3</v>
      </c>
      <c r="Z5855" s="3">
        <v>0</v>
      </c>
      <c r="AA5855" s="5">
        <v>0</v>
      </c>
      <c r="AB5855" s="25">
        <v>12</v>
      </c>
      <c r="AC5855" s="33" t="str">
        <f>IF(G5855=X5855,"N","S")</f>
        <v>N</v>
      </c>
      <c r="AD5855" s="4">
        <f>K5855-(Y5855+Z5855)</f>
        <v>0</v>
      </c>
      <c r="AE5855" s="37">
        <f>M5855-AA5855</f>
        <v>0</v>
      </c>
    </row>
    <row r="5856" spans="1:31" x14ac:dyDescent="0.25">
      <c r="A5856" s="14">
        <v>45108</v>
      </c>
      <c r="B5856" s="4" t="s">
        <v>20</v>
      </c>
      <c r="C5856" s="4">
        <v>5</v>
      </c>
      <c r="D5856" s="4" t="s">
        <v>3389</v>
      </c>
      <c r="E5856" s="4">
        <v>25</v>
      </c>
      <c r="F5856" s="4" t="s">
        <v>3676</v>
      </c>
      <c r="G5856" s="4" t="s">
        <v>3740</v>
      </c>
      <c r="H5856" s="4">
        <v>6.75</v>
      </c>
      <c r="I5856" s="4">
        <v>3</v>
      </c>
      <c r="J5856" s="4">
        <v>12</v>
      </c>
      <c r="K5856" s="4">
        <v>3</v>
      </c>
      <c r="L5856" s="4">
        <v>12</v>
      </c>
      <c r="M5856" s="4">
        <v>0</v>
      </c>
      <c r="N5856" s="4">
        <v>0</v>
      </c>
      <c r="O5856" s="4" t="s">
        <v>24</v>
      </c>
      <c r="P5856" s="4" t="s">
        <v>25</v>
      </c>
      <c r="Q5856" s="4">
        <v>27790777</v>
      </c>
      <c r="R5856" s="4">
        <v>83891813</v>
      </c>
      <c r="S5856" s="7">
        <v>414033268659305</v>
      </c>
      <c r="T5856" s="7">
        <v>21361208105607</v>
      </c>
      <c r="U5856" s="2"/>
      <c r="V5856" s="3" t="s">
        <v>6103</v>
      </c>
      <c r="W5856" s="3" t="s">
        <v>11811</v>
      </c>
      <c r="X5856" s="4" t="s">
        <v>3740</v>
      </c>
      <c r="Y5856" s="3">
        <v>3</v>
      </c>
      <c r="Z5856" s="3">
        <v>0</v>
      </c>
      <c r="AA5856" s="5">
        <v>0</v>
      </c>
      <c r="AB5856" s="25">
        <v>12</v>
      </c>
      <c r="AC5856" s="33" t="str">
        <f>IF(G5856=X5856,"N","S")</f>
        <v>N</v>
      </c>
      <c r="AD5856" s="4">
        <f>K5856-(Y5856+Z5856)</f>
        <v>0</v>
      </c>
      <c r="AE5856" s="37">
        <f>M5856-AA5856</f>
        <v>0</v>
      </c>
    </row>
    <row r="5857" spans="1:31" x14ac:dyDescent="0.25">
      <c r="A5857" s="22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0"/>
      <c r="R5857" s="20"/>
      <c r="S5857" s="24"/>
      <c r="T5857" s="24"/>
      <c r="U5857" s="2"/>
      <c r="V5857" s="3" t="s">
        <v>6098</v>
      </c>
      <c r="W5857" s="3" t="s">
        <v>11812</v>
      </c>
      <c r="X5857" s="4" t="s">
        <v>11813</v>
      </c>
      <c r="Y5857" s="3">
        <v>6</v>
      </c>
      <c r="Z5857" s="3">
        <v>0</v>
      </c>
      <c r="AA5857" s="5">
        <v>0</v>
      </c>
      <c r="AB5857" s="25">
        <v>24</v>
      </c>
      <c r="AC5857" s="33" t="str">
        <f>IF(G5857=X5857,"N","S")</f>
        <v>S</v>
      </c>
      <c r="AD5857" s="4">
        <f>K5857-(Y5857+Z5857)</f>
        <v>-6</v>
      </c>
      <c r="AE5857" s="37">
        <f>M5857-AA5857</f>
        <v>0</v>
      </c>
    </row>
    <row r="5858" spans="1:31" x14ac:dyDescent="0.25">
      <c r="A5858" s="14">
        <v>45108</v>
      </c>
      <c r="B5858" s="4" t="s">
        <v>20</v>
      </c>
      <c r="C5858" s="4">
        <v>1</v>
      </c>
      <c r="D5858" s="4" t="s">
        <v>21</v>
      </c>
      <c r="E5858" s="4">
        <v>1</v>
      </c>
      <c r="F5858" s="4" t="s">
        <v>119</v>
      </c>
      <c r="G5858" s="4" t="s">
        <v>282</v>
      </c>
      <c r="H5858" s="4">
        <v>13.5</v>
      </c>
      <c r="I5858" s="4">
        <v>6</v>
      </c>
      <c r="J5858" s="4">
        <v>24</v>
      </c>
      <c r="K5858" s="4">
        <v>6</v>
      </c>
      <c r="L5858" s="4">
        <v>24</v>
      </c>
      <c r="M5858" s="4">
        <v>0</v>
      </c>
      <c r="N5858" s="4">
        <v>0</v>
      </c>
      <c r="O5858" s="4" t="s">
        <v>24</v>
      </c>
      <c r="P5858" s="4" t="s">
        <v>25</v>
      </c>
      <c r="Q5858" s="4">
        <v>30658378</v>
      </c>
      <c r="R5858" s="4">
        <v>81350141</v>
      </c>
      <c r="S5858" s="7">
        <v>413806872912013</v>
      </c>
      <c r="T5858" s="7">
        <v>217071499449267</v>
      </c>
      <c r="U5858" s="2"/>
      <c r="V5858" s="3" t="s">
        <v>6037</v>
      </c>
      <c r="W5858" s="3" t="s">
        <v>11814</v>
      </c>
      <c r="X5858" s="4" t="s">
        <v>282</v>
      </c>
      <c r="Y5858" s="3">
        <v>6</v>
      </c>
      <c r="Z5858" s="3">
        <v>0</v>
      </c>
      <c r="AA5858" s="5">
        <v>0</v>
      </c>
      <c r="AB5858" s="25">
        <v>24</v>
      </c>
      <c r="AC5858" s="33" t="str">
        <f>IF(G5858=X5858,"N","S")</f>
        <v>N</v>
      </c>
      <c r="AD5858" s="4">
        <f>K5858-(Y5858+Z5858)</f>
        <v>0</v>
      </c>
      <c r="AE5858" s="37">
        <f>M5858-AA5858</f>
        <v>0</v>
      </c>
    </row>
    <row r="5859" spans="1:31" x14ac:dyDescent="0.25">
      <c r="A5859" s="14">
        <v>45108</v>
      </c>
      <c r="B5859" s="4" t="s">
        <v>20</v>
      </c>
      <c r="C5859" s="4">
        <v>1</v>
      </c>
      <c r="D5859" s="4" t="s">
        <v>21</v>
      </c>
      <c r="E5859" s="4">
        <v>1</v>
      </c>
      <c r="F5859" s="4" t="s">
        <v>119</v>
      </c>
      <c r="G5859" s="4" t="s">
        <v>282</v>
      </c>
      <c r="H5859" s="4">
        <v>18</v>
      </c>
      <c r="I5859" s="4">
        <v>8</v>
      </c>
      <c r="J5859" s="4">
        <v>32</v>
      </c>
      <c r="K5859" s="4">
        <v>8</v>
      </c>
      <c r="L5859" s="4">
        <v>32</v>
      </c>
      <c r="M5859" s="4">
        <v>0</v>
      </c>
      <c r="N5859" s="4">
        <v>0</v>
      </c>
      <c r="O5859" s="4" t="s">
        <v>24</v>
      </c>
      <c r="P5859" s="4" t="s">
        <v>25</v>
      </c>
      <c r="Q5859" s="4">
        <v>30658161</v>
      </c>
      <c r="R5859" s="4">
        <v>81349738</v>
      </c>
      <c r="S5859" s="7">
        <v>413806836428011</v>
      </c>
      <c r="T5859" s="7">
        <v>217071244567426</v>
      </c>
      <c r="U5859" s="2"/>
      <c r="V5859" s="3" t="s">
        <v>6037</v>
      </c>
      <c r="W5859" s="3" t="s">
        <v>11815</v>
      </c>
      <c r="X5859" s="4" t="s">
        <v>282</v>
      </c>
      <c r="Y5859" s="3">
        <v>8</v>
      </c>
      <c r="Z5859" s="3">
        <v>0</v>
      </c>
      <c r="AA5859" s="5">
        <v>0</v>
      </c>
      <c r="AB5859" s="25">
        <v>32</v>
      </c>
      <c r="AC5859" s="33" t="str">
        <f>IF(G5859=X5859,"N","S")</f>
        <v>N</v>
      </c>
      <c r="AD5859" s="4">
        <f>K5859-(Y5859+Z5859)</f>
        <v>0</v>
      </c>
      <c r="AE5859" s="37">
        <f>M5859-AA5859</f>
        <v>0</v>
      </c>
    </row>
    <row r="5860" spans="1:31" x14ac:dyDescent="0.25">
      <c r="A5860" s="14">
        <v>45108</v>
      </c>
      <c r="B5860" s="4" t="s">
        <v>20</v>
      </c>
      <c r="C5860" s="4">
        <v>9</v>
      </c>
      <c r="D5860" s="4" t="s">
        <v>4668</v>
      </c>
      <c r="E5860" s="4">
        <v>62</v>
      </c>
      <c r="F5860" s="4" t="s">
        <v>4710</v>
      </c>
      <c r="G5860" s="4" t="s">
        <v>4722</v>
      </c>
      <c r="H5860" s="4">
        <v>9</v>
      </c>
      <c r="I5860" s="4">
        <v>4</v>
      </c>
      <c r="J5860" s="4">
        <v>16</v>
      </c>
      <c r="K5860" s="4">
        <v>4</v>
      </c>
      <c r="L5860" s="4">
        <v>16</v>
      </c>
      <c r="M5860" s="4">
        <v>0</v>
      </c>
      <c r="N5860" s="4">
        <v>0</v>
      </c>
      <c r="O5860" s="4" t="s">
        <v>24</v>
      </c>
      <c r="P5860" s="4" t="s">
        <v>25</v>
      </c>
      <c r="Q5860" s="4">
        <v>31726693</v>
      </c>
      <c r="R5860" s="4">
        <v>86274224</v>
      </c>
      <c r="S5860" s="7">
        <v>414251283391631</v>
      </c>
      <c r="T5860" s="7">
        <v>218293478063346</v>
      </c>
      <c r="U5860" s="2"/>
      <c r="V5860" s="3" t="s">
        <v>6296</v>
      </c>
      <c r="W5860" s="3" t="s">
        <v>11816</v>
      </c>
      <c r="X5860" s="4" t="s">
        <v>4722</v>
      </c>
      <c r="Y5860" s="3">
        <v>4</v>
      </c>
      <c r="Z5860" s="3">
        <v>0</v>
      </c>
      <c r="AA5860" s="5">
        <v>0</v>
      </c>
      <c r="AB5860" s="25">
        <v>16</v>
      </c>
      <c r="AC5860" s="33" t="str">
        <f>IF(G5860=X5860,"N","S")</f>
        <v>N</v>
      </c>
      <c r="AD5860" s="4">
        <f>K5860-(Y5860+Z5860)</f>
        <v>0</v>
      </c>
      <c r="AE5860" s="37">
        <f>M5860-AA5860</f>
        <v>0</v>
      </c>
    </row>
    <row r="5861" spans="1:31" x14ac:dyDescent="0.25">
      <c r="A5861" s="14">
        <v>45108</v>
      </c>
      <c r="B5861" s="4" t="s">
        <v>20</v>
      </c>
      <c r="C5861" s="4">
        <v>5</v>
      </c>
      <c r="D5861" s="4" t="s">
        <v>3389</v>
      </c>
      <c r="E5861" s="4">
        <v>26</v>
      </c>
      <c r="F5861" s="4" t="s">
        <v>3472</v>
      </c>
      <c r="G5861" s="4" t="s">
        <v>3656</v>
      </c>
      <c r="H5861" s="4">
        <v>21.08</v>
      </c>
      <c r="I5861" s="4">
        <v>7</v>
      </c>
      <c r="J5861" s="4">
        <v>28</v>
      </c>
      <c r="K5861" s="4">
        <v>7</v>
      </c>
      <c r="L5861" s="4">
        <v>28</v>
      </c>
      <c r="M5861" s="4">
        <v>0</v>
      </c>
      <c r="N5861" s="4">
        <v>0</v>
      </c>
      <c r="O5861" s="4" t="s">
        <v>24</v>
      </c>
      <c r="P5861" s="4" t="s">
        <v>25</v>
      </c>
      <c r="Q5861" s="4">
        <v>28780423</v>
      </c>
      <c r="R5861" s="4">
        <v>83281628</v>
      </c>
      <c r="S5861" s="7">
        <v>413979194441984</v>
      </c>
      <c r="T5861" s="7">
        <v>214803101530468</v>
      </c>
      <c r="U5861" s="2"/>
      <c r="V5861" s="3" t="s">
        <v>6103</v>
      </c>
      <c r="W5861" s="3" t="s">
        <v>11817</v>
      </c>
      <c r="X5861" s="4" t="s">
        <v>3656</v>
      </c>
      <c r="Y5861" s="3">
        <v>7</v>
      </c>
      <c r="Z5861" s="3">
        <v>0</v>
      </c>
      <c r="AA5861" s="5">
        <v>0</v>
      </c>
      <c r="AB5861" s="25">
        <v>28</v>
      </c>
      <c r="AC5861" s="33" t="str">
        <f>IF(G5861=X5861,"N","S")</f>
        <v>N</v>
      </c>
      <c r="AD5861" s="4">
        <f>K5861-(Y5861+Z5861)</f>
        <v>0</v>
      </c>
      <c r="AE5861" s="37">
        <f>M5861-AA5861</f>
        <v>0</v>
      </c>
    </row>
    <row r="5862" spans="1:31" x14ac:dyDescent="0.25">
      <c r="A5862" s="14">
        <v>45108</v>
      </c>
      <c r="B5862" s="4" t="s">
        <v>20</v>
      </c>
      <c r="C5862" s="4">
        <v>5</v>
      </c>
      <c r="D5862" s="4" t="s">
        <v>3389</v>
      </c>
      <c r="E5862" s="4">
        <v>26</v>
      </c>
      <c r="F5862" s="4" t="s">
        <v>3472</v>
      </c>
      <c r="G5862" s="4" t="s">
        <v>3643</v>
      </c>
      <c r="H5862" s="4">
        <v>18</v>
      </c>
      <c r="I5862" s="4">
        <v>8</v>
      </c>
      <c r="J5862" s="4">
        <v>32</v>
      </c>
      <c r="K5862" s="4">
        <v>8</v>
      </c>
      <c r="L5862" s="4">
        <v>32</v>
      </c>
      <c r="M5862" s="4">
        <v>0</v>
      </c>
      <c r="N5862" s="4">
        <v>0</v>
      </c>
      <c r="O5862" s="4" t="s">
        <v>24</v>
      </c>
      <c r="P5862" s="4" t="s">
        <v>25</v>
      </c>
      <c r="Q5862" s="4">
        <v>28827674</v>
      </c>
      <c r="R5862" s="4">
        <v>83297452</v>
      </c>
      <c r="S5862" s="7">
        <v>413980661485247</v>
      </c>
      <c r="T5862" s="7">
        <v>214859433859362</v>
      </c>
      <c r="U5862" s="2"/>
      <c r="V5862" s="3" t="s">
        <v>6103</v>
      </c>
      <c r="W5862" s="3" t="s">
        <v>11818</v>
      </c>
      <c r="X5862" s="4" t="s">
        <v>3643</v>
      </c>
      <c r="Y5862" s="3">
        <v>8</v>
      </c>
      <c r="Z5862" s="3">
        <v>0</v>
      </c>
      <c r="AA5862" s="5">
        <v>0</v>
      </c>
      <c r="AB5862" s="25">
        <v>32</v>
      </c>
      <c r="AC5862" s="33" t="str">
        <f>IF(G5862=X5862,"N","S")</f>
        <v>N</v>
      </c>
      <c r="AD5862" s="4">
        <f>K5862-(Y5862+Z5862)</f>
        <v>0</v>
      </c>
      <c r="AE5862" s="37">
        <f>M5862-AA5862</f>
        <v>0</v>
      </c>
    </row>
    <row r="5863" spans="1:31" x14ac:dyDescent="0.25">
      <c r="A5863" s="14">
        <v>45108</v>
      </c>
      <c r="B5863" s="4" t="s">
        <v>20</v>
      </c>
      <c r="C5863" s="4">
        <v>10</v>
      </c>
      <c r="D5863" s="4" t="s">
        <v>5085</v>
      </c>
      <c r="E5863" s="4">
        <v>64</v>
      </c>
      <c r="F5863" s="4" t="s">
        <v>5210</v>
      </c>
      <c r="G5863" s="4" t="s">
        <v>5251</v>
      </c>
      <c r="H5863" s="4">
        <v>13.5</v>
      </c>
      <c r="I5863" s="4">
        <v>6</v>
      </c>
      <c r="J5863" s="4">
        <v>24</v>
      </c>
      <c r="K5863" s="4">
        <v>6</v>
      </c>
      <c r="L5863" s="4">
        <v>24</v>
      </c>
      <c r="M5863" s="4">
        <v>0</v>
      </c>
      <c r="N5863" s="4">
        <v>0</v>
      </c>
      <c r="O5863" s="4" t="s">
        <v>24</v>
      </c>
      <c r="P5863" s="4" t="s">
        <v>25</v>
      </c>
      <c r="Q5863" s="4">
        <v>31852860</v>
      </c>
      <c r="R5863" s="4">
        <v>84894800</v>
      </c>
      <c r="S5863" s="7">
        <v>414127150384548</v>
      </c>
      <c r="T5863" s="7">
        <v>218459996580375</v>
      </c>
      <c r="U5863" s="2"/>
      <c r="V5863" s="3" t="s">
        <v>6032</v>
      </c>
      <c r="W5863" s="3" t="s">
        <v>11819</v>
      </c>
      <c r="X5863" s="4" t="s">
        <v>5251</v>
      </c>
      <c r="Y5863" s="3">
        <v>6</v>
      </c>
      <c r="Z5863" s="3">
        <v>0</v>
      </c>
      <c r="AA5863" s="5">
        <v>0</v>
      </c>
      <c r="AB5863" s="25">
        <v>24</v>
      </c>
      <c r="AC5863" s="33" t="str">
        <f>IF(G5863=X5863,"N","S")</f>
        <v>N</v>
      </c>
      <c r="AD5863" s="4">
        <f>K5863-(Y5863+Z5863)</f>
        <v>0</v>
      </c>
      <c r="AE5863" s="37">
        <f>M5863-AA5863</f>
        <v>0</v>
      </c>
    </row>
    <row r="5864" spans="1:31" x14ac:dyDescent="0.25">
      <c r="A5864" s="14">
        <v>45108</v>
      </c>
      <c r="B5864" s="4" t="s">
        <v>20</v>
      </c>
      <c r="C5864" s="4">
        <v>7</v>
      </c>
      <c r="D5864" s="4" t="s">
        <v>4018</v>
      </c>
      <c r="E5864" s="4">
        <v>43</v>
      </c>
      <c r="F5864" s="4" t="s">
        <v>4190</v>
      </c>
      <c r="G5864" s="4" t="s">
        <v>4228</v>
      </c>
      <c r="H5864" s="4">
        <v>27</v>
      </c>
      <c r="I5864" s="4">
        <v>12</v>
      </c>
      <c r="J5864" s="4">
        <v>48</v>
      </c>
      <c r="K5864" s="4">
        <v>12</v>
      </c>
      <c r="L5864" s="4">
        <v>48</v>
      </c>
      <c r="M5864" s="4">
        <v>0</v>
      </c>
      <c r="N5864" s="4">
        <v>0</v>
      </c>
      <c r="O5864" s="4" t="s">
        <v>24</v>
      </c>
      <c r="P5864" s="4" t="s">
        <v>25</v>
      </c>
      <c r="Q5864" s="4">
        <v>30142014</v>
      </c>
      <c r="R5864" s="4">
        <v>86876133</v>
      </c>
      <c r="S5864" s="7">
        <v>414304132582492</v>
      </c>
      <c r="T5864" s="7">
        <v>216390239758085</v>
      </c>
      <c r="U5864" s="2"/>
      <c r="V5864" s="3" t="s">
        <v>6196</v>
      </c>
      <c r="W5864" s="3" t="s">
        <v>11820</v>
      </c>
      <c r="X5864" s="4" t="s">
        <v>4228</v>
      </c>
      <c r="Y5864" s="3">
        <v>12</v>
      </c>
      <c r="Z5864" s="3">
        <v>0</v>
      </c>
      <c r="AA5864" s="5">
        <v>0</v>
      </c>
      <c r="AB5864" s="25">
        <v>48</v>
      </c>
      <c r="AC5864" s="33" t="str">
        <f>IF(G5864=X5864,"N","S")</f>
        <v>N</v>
      </c>
      <c r="AD5864" s="4">
        <f>K5864-(Y5864+Z5864)</f>
        <v>0</v>
      </c>
      <c r="AE5864" s="37">
        <f>M5864-AA5864</f>
        <v>0</v>
      </c>
    </row>
    <row r="5865" spans="1:31" x14ac:dyDescent="0.25">
      <c r="A5865" s="14">
        <v>45108</v>
      </c>
      <c r="B5865" s="4" t="s">
        <v>20</v>
      </c>
      <c r="C5865" s="4">
        <v>1</v>
      </c>
      <c r="D5865" s="4" t="s">
        <v>21</v>
      </c>
      <c r="E5865" s="4">
        <v>1</v>
      </c>
      <c r="F5865" s="4" t="s">
        <v>119</v>
      </c>
      <c r="G5865" s="4" t="s">
        <v>182</v>
      </c>
      <c r="H5865" s="4">
        <v>18</v>
      </c>
      <c r="I5865" s="4">
        <v>8</v>
      </c>
      <c r="J5865" s="4">
        <v>32</v>
      </c>
      <c r="K5865" s="4">
        <v>8</v>
      </c>
      <c r="L5865" s="4">
        <v>32</v>
      </c>
      <c r="M5865" s="4">
        <v>0</v>
      </c>
      <c r="N5865" s="4">
        <v>0</v>
      </c>
      <c r="O5865" s="4" t="s">
        <v>24</v>
      </c>
      <c r="P5865" s="4" t="s">
        <v>25</v>
      </c>
      <c r="Q5865" s="4">
        <v>30276899</v>
      </c>
      <c r="R5865" s="4">
        <v>81808114</v>
      </c>
      <c r="S5865" s="7">
        <v>413847791415718</v>
      </c>
      <c r="T5865" s="7">
        <v>21661004954672</v>
      </c>
      <c r="U5865" s="2"/>
      <c r="V5865" s="3" t="s">
        <v>6037</v>
      </c>
      <c r="W5865" s="3" t="s">
        <v>11821</v>
      </c>
      <c r="X5865" s="4" t="s">
        <v>182</v>
      </c>
      <c r="Y5865" s="3">
        <v>8</v>
      </c>
      <c r="Z5865" s="3">
        <v>0</v>
      </c>
      <c r="AA5865" s="5">
        <v>0</v>
      </c>
      <c r="AB5865" s="25">
        <v>32</v>
      </c>
      <c r="AC5865" s="33" t="str">
        <f>IF(G5865=X5865,"N","S")</f>
        <v>N</v>
      </c>
      <c r="AD5865" s="4">
        <f>K5865-(Y5865+Z5865)</f>
        <v>0</v>
      </c>
      <c r="AE5865" s="37">
        <f>M5865-AA5865</f>
        <v>0</v>
      </c>
    </row>
    <row r="5866" spans="1:31" x14ac:dyDescent="0.25">
      <c r="A5866" s="14">
        <v>45108</v>
      </c>
      <c r="B5866" s="4" t="s">
        <v>20</v>
      </c>
      <c r="C5866" s="4">
        <v>2</v>
      </c>
      <c r="D5866" s="4" t="s">
        <v>512</v>
      </c>
      <c r="E5866" s="4">
        <v>7</v>
      </c>
      <c r="F5866" s="4" t="s">
        <v>651</v>
      </c>
      <c r="G5866" s="4" t="s">
        <v>972</v>
      </c>
      <c r="H5866" s="4">
        <v>50</v>
      </c>
      <c r="I5866" s="4">
        <v>18</v>
      </c>
      <c r="J5866" s="4">
        <v>72</v>
      </c>
      <c r="K5866" s="4">
        <v>18</v>
      </c>
      <c r="L5866" s="4">
        <v>72</v>
      </c>
      <c r="M5866" s="4">
        <v>0</v>
      </c>
      <c r="N5866" s="4">
        <v>0</v>
      </c>
      <c r="O5866" s="4" t="s">
        <v>24</v>
      </c>
      <c r="P5866" s="4" t="s">
        <v>25</v>
      </c>
      <c r="Q5866" s="4">
        <v>30554804</v>
      </c>
      <c r="R5866" s="4">
        <v>81942686</v>
      </c>
      <c r="S5866" s="7">
        <v>413860152269776</v>
      </c>
      <c r="T5866" s="7">
        <v>216940852324698</v>
      </c>
      <c r="U5866" s="2"/>
      <c r="V5866" s="3" t="s">
        <v>6062</v>
      </c>
      <c r="W5866" s="3" t="s">
        <v>11822</v>
      </c>
      <c r="X5866" s="4" t="s">
        <v>972</v>
      </c>
      <c r="Y5866" s="3">
        <v>18</v>
      </c>
      <c r="Z5866" s="3">
        <v>0</v>
      </c>
      <c r="AA5866" s="5">
        <v>0</v>
      </c>
      <c r="AB5866" s="25">
        <v>72</v>
      </c>
      <c r="AC5866" s="33" t="str">
        <f>IF(G5866=X5866,"N","S")</f>
        <v>N</v>
      </c>
      <c r="AD5866" s="4">
        <f>K5866-(Y5866+Z5866)</f>
        <v>0</v>
      </c>
      <c r="AE5866" s="37">
        <f>M5866-AA5866</f>
        <v>0</v>
      </c>
    </row>
    <row r="5867" spans="1:31" x14ac:dyDescent="0.25">
      <c r="A5867" s="14">
        <v>45108</v>
      </c>
      <c r="B5867" s="4" t="s">
        <v>20</v>
      </c>
      <c r="C5867" s="4">
        <v>2</v>
      </c>
      <c r="D5867" s="4" t="s">
        <v>512</v>
      </c>
      <c r="E5867" s="4">
        <v>7</v>
      </c>
      <c r="F5867" s="4" t="s">
        <v>651</v>
      </c>
      <c r="G5867" s="4" t="s">
        <v>972</v>
      </c>
      <c r="H5867" s="4">
        <v>192.75</v>
      </c>
      <c r="I5867" s="4">
        <v>70</v>
      </c>
      <c r="J5867" s="4">
        <v>280</v>
      </c>
      <c r="K5867" s="4">
        <v>70</v>
      </c>
      <c r="L5867" s="4">
        <v>280</v>
      </c>
      <c r="M5867" s="4">
        <v>0</v>
      </c>
      <c r="N5867" s="4">
        <v>0</v>
      </c>
      <c r="O5867" s="4" t="s">
        <v>24</v>
      </c>
      <c r="P5867" s="4" t="s">
        <v>25</v>
      </c>
      <c r="Q5867" s="4">
        <v>30554134</v>
      </c>
      <c r="R5867" s="4">
        <v>81942481</v>
      </c>
      <c r="S5867" s="7">
        <v>413860133227678</v>
      </c>
      <c r="T5867" s="7">
        <v>216940053409361</v>
      </c>
      <c r="U5867" s="2"/>
      <c r="V5867" s="3" t="s">
        <v>6062</v>
      </c>
      <c r="W5867" s="3" t="s">
        <v>11823</v>
      </c>
      <c r="X5867" s="4" t="s">
        <v>972</v>
      </c>
      <c r="Y5867" s="3">
        <v>70</v>
      </c>
      <c r="Z5867" s="3">
        <v>0</v>
      </c>
      <c r="AA5867" s="5">
        <v>0</v>
      </c>
      <c r="AB5867" s="25">
        <v>280</v>
      </c>
      <c r="AC5867" s="33" t="str">
        <f>IF(G5867=X5867,"N","S")</f>
        <v>N</v>
      </c>
      <c r="AD5867" s="4">
        <f>K5867-(Y5867+Z5867)</f>
        <v>0</v>
      </c>
      <c r="AE5867" s="37">
        <f>M5867-AA5867</f>
        <v>0</v>
      </c>
    </row>
    <row r="5868" spans="1:31" x14ac:dyDescent="0.25">
      <c r="A5868" s="14">
        <v>45108</v>
      </c>
      <c r="B5868" s="4" t="s">
        <v>20</v>
      </c>
      <c r="C5868" s="4">
        <v>2</v>
      </c>
      <c r="D5868" s="4" t="s">
        <v>512</v>
      </c>
      <c r="E5868" s="4">
        <v>7</v>
      </c>
      <c r="F5868" s="4" t="s">
        <v>651</v>
      </c>
      <c r="G5868" s="4" t="s">
        <v>1172</v>
      </c>
      <c r="H5868" s="4">
        <v>18</v>
      </c>
      <c r="I5868" s="4">
        <v>8</v>
      </c>
      <c r="J5868" s="4">
        <v>32</v>
      </c>
      <c r="K5868" s="4">
        <v>8</v>
      </c>
      <c r="L5868" s="4">
        <v>32</v>
      </c>
      <c r="M5868" s="4">
        <v>0</v>
      </c>
      <c r="N5868" s="4">
        <v>0</v>
      </c>
      <c r="O5868" s="4" t="s">
        <v>24</v>
      </c>
      <c r="P5868" s="4" t="s">
        <v>25</v>
      </c>
      <c r="Q5868" s="4">
        <v>30554134</v>
      </c>
      <c r="R5868" s="4">
        <v>81942481</v>
      </c>
      <c r="S5868" s="7">
        <v>413860133227678</v>
      </c>
      <c r="T5868" s="7">
        <v>216940053409361</v>
      </c>
      <c r="U5868" s="2"/>
      <c r="V5868" s="3" t="s">
        <v>6062</v>
      </c>
      <c r="W5868" s="3" t="s">
        <v>11824</v>
      </c>
      <c r="X5868" s="4" t="s">
        <v>1172</v>
      </c>
      <c r="Y5868" s="3">
        <v>8</v>
      </c>
      <c r="Z5868" s="3">
        <v>0</v>
      </c>
      <c r="AA5868" s="5">
        <v>0</v>
      </c>
      <c r="AB5868" s="25">
        <v>32</v>
      </c>
      <c r="AC5868" s="33" t="str">
        <f>IF(G5868=X5868,"N","S")</f>
        <v>N</v>
      </c>
      <c r="AD5868" s="4">
        <f>K5868-(Y5868+Z5868)</f>
        <v>0</v>
      </c>
      <c r="AE5868" s="37">
        <f>M5868-AA5868</f>
        <v>0</v>
      </c>
    </row>
    <row r="5869" spans="1:31" x14ac:dyDescent="0.25">
      <c r="A5869" s="14">
        <v>45108</v>
      </c>
      <c r="B5869" s="4" t="s">
        <v>20</v>
      </c>
      <c r="C5869" s="4">
        <v>1</v>
      </c>
      <c r="D5869" s="4" t="s">
        <v>21</v>
      </c>
      <c r="E5869" s="4">
        <v>2</v>
      </c>
      <c r="F5869" s="4" t="s">
        <v>22</v>
      </c>
      <c r="G5869" s="4" t="s">
        <v>113</v>
      </c>
      <c r="H5869" s="4">
        <v>54</v>
      </c>
      <c r="I5869" s="4">
        <v>24</v>
      </c>
      <c r="J5869" s="4">
        <v>96</v>
      </c>
      <c r="K5869" s="4">
        <v>24</v>
      </c>
      <c r="L5869" s="4">
        <v>96</v>
      </c>
      <c r="M5869" s="4">
        <v>0</v>
      </c>
      <c r="N5869" s="4">
        <v>0</v>
      </c>
      <c r="O5869" s="4" t="s">
        <v>24</v>
      </c>
      <c r="P5869" s="4" t="s">
        <v>25</v>
      </c>
      <c r="Q5869" s="4">
        <v>30664068</v>
      </c>
      <c r="R5869" s="4">
        <v>81930171</v>
      </c>
      <c r="S5869" s="7">
        <v>413859119332883</v>
      </c>
      <c r="T5869" s="7">
        <v>217071666390247</v>
      </c>
      <c r="U5869" s="2"/>
      <c r="V5869" s="3" t="s">
        <v>6037</v>
      </c>
      <c r="W5869" s="3" t="s">
        <v>11825</v>
      </c>
      <c r="X5869" s="4" t="s">
        <v>113</v>
      </c>
      <c r="Y5869" s="3">
        <v>24</v>
      </c>
      <c r="Z5869" s="3">
        <v>0</v>
      </c>
      <c r="AA5869" s="5">
        <v>0</v>
      </c>
      <c r="AB5869" s="25">
        <v>96</v>
      </c>
      <c r="AC5869" s="33" t="str">
        <f>IF(G5869=X5869,"N","S")</f>
        <v>N</v>
      </c>
      <c r="AD5869" s="4">
        <f>K5869-(Y5869+Z5869)</f>
        <v>0</v>
      </c>
      <c r="AE5869" s="37">
        <f>M5869-AA5869</f>
        <v>0</v>
      </c>
    </row>
    <row r="5870" spans="1:31" x14ac:dyDescent="0.25">
      <c r="A5870" s="14">
        <v>45108</v>
      </c>
      <c r="B5870" s="4" t="s">
        <v>20</v>
      </c>
      <c r="C5870" s="4">
        <v>2</v>
      </c>
      <c r="D5870" s="4" t="s">
        <v>512</v>
      </c>
      <c r="E5870" s="4">
        <v>7</v>
      </c>
      <c r="F5870" s="4" t="s">
        <v>651</v>
      </c>
      <c r="G5870" s="4" t="s">
        <v>780</v>
      </c>
      <c r="H5870" s="4">
        <v>59.22</v>
      </c>
      <c r="I5870" s="4">
        <v>12</v>
      </c>
      <c r="J5870" s="4">
        <v>48</v>
      </c>
      <c r="K5870" s="4">
        <v>12</v>
      </c>
      <c r="L5870" s="4">
        <v>48</v>
      </c>
      <c r="M5870" s="4">
        <v>0</v>
      </c>
      <c r="N5870" s="4">
        <v>0</v>
      </c>
      <c r="O5870" s="4" t="s">
        <v>24</v>
      </c>
      <c r="P5870" s="4" t="s">
        <v>25</v>
      </c>
      <c r="Q5870" s="4">
        <v>30470617</v>
      </c>
      <c r="R5870" s="4">
        <v>82062190</v>
      </c>
      <c r="S5870" s="7">
        <v>413870842894694</v>
      </c>
      <c r="T5870" s="7">
        <v>21683880005439</v>
      </c>
      <c r="U5870" s="2"/>
      <c r="V5870" s="3" t="s">
        <v>6062</v>
      </c>
      <c r="W5870" s="3" t="s">
        <v>11826</v>
      </c>
      <c r="X5870" s="4" t="s">
        <v>780</v>
      </c>
      <c r="Y5870" s="3">
        <v>12</v>
      </c>
      <c r="Z5870" s="3">
        <v>0</v>
      </c>
      <c r="AA5870" s="5">
        <v>0</v>
      </c>
      <c r="AB5870" s="25">
        <v>48</v>
      </c>
      <c r="AC5870" s="33" t="str">
        <f>IF(G5870=X5870,"N","S")</f>
        <v>N</v>
      </c>
      <c r="AD5870" s="4">
        <f>K5870-(Y5870+Z5870)</f>
        <v>0</v>
      </c>
      <c r="AE5870" s="37">
        <f>M5870-AA5870</f>
        <v>0</v>
      </c>
    </row>
    <row r="5871" spans="1:31" x14ac:dyDescent="0.25">
      <c r="A5871" s="14">
        <v>45108</v>
      </c>
      <c r="B5871" s="4" t="s">
        <v>20</v>
      </c>
      <c r="C5871" s="4">
        <v>4</v>
      </c>
      <c r="D5871" s="4" t="s">
        <v>3067</v>
      </c>
      <c r="E5871" s="4">
        <v>19</v>
      </c>
      <c r="F5871" s="4" t="s">
        <v>3153</v>
      </c>
      <c r="G5871" s="4" t="s">
        <v>3260</v>
      </c>
      <c r="H5871" s="4">
        <v>13.5</v>
      </c>
      <c r="I5871" s="4">
        <v>4</v>
      </c>
      <c r="J5871" s="4">
        <v>16</v>
      </c>
      <c r="K5871" s="4">
        <v>4</v>
      </c>
      <c r="L5871" s="4">
        <v>16</v>
      </c>
      <c r="M5871" s="4">
        <v>0</v>
      </c>
      <c r="N5871" s="4">
        <v>0</v>
      </c>
      <c r="O5871" s="4" t="s">
        <v>24</v>
      </c>
      <c r="P5871" s="4" t="s">
        <v>25</v>
      </c>
      <c r="Q5871" s="4">
        <v>27739579</v>
      </c>
      <c r="R5871" s="4">
        <v>81552292</v>
      </c>
      <c r="S5871" s="7">
        <v>413822511461602</v>
      </c>
      <c r="T5871" s="7">
        <v>213578750281978</v>
      </c>
      <c r="U5871" s="2"/>
      <c r="V5871" s="3" t="s">
        <v>6098</v>
      </c>
      <c r="W5871" s="3" t="s">
        <v>11827</v>
      </c>
      <c r="X5871" s="4" t="s">
        <v>3260</v>
      </c>
      <c r="Y5871" s="3">
        <v>4</v>
      </c>
      <c r="Z5871" s="3">
        <v>0</v>
      </c>
      <c r="AA5871" s="5">
        <v>0</v>
      </c>
      <c r="AB5871" s="25">
        <v>16</v>
      </c>
      <c r="AC5871" s="33" t="str">
        <f>IF(G5871=X5871,"N","S")</f>
        <v>N</v>
      </c>
      <c r="AD5871" s="4">
        <f>K5871-(Y5871+Z5871)</f>
        <v>0</v>
      </c>
      <c r="AE5871" s="37">
        <f>M5871-AA5871</f>
        <v>0</v>
      </c>
    </row>
    <row r="5872" spans="1:31" x14ac:dyDescent="0.25">
      <c r="A5872" s="14">
        <v>45108</v>
      </c>
      <c r="B5872" s="4" t="s">
        <v>20</v>
      </c>
      <c r="C5872" s="4">
        <v>4</v>
      </c>
      <c r="D5872" s="4" t="s">
        <v>3067</v>
      </c>
      <c r="E5872" s="4">
        <v>19</v>
      </c>
      <c r="F5872" s="4" t="s">
        <v>3153</v>
      </c>
      <c r="G5872" s="4" t="s">
        <v>3194</v>
      </c>
      <c r="H5872" s="4">
        <v>9</v>
      </c>
      <c r="I5872" s="4">
        <v>4</v>
      </c>
      <c r="J5872" s="4">
        <v>16</v>
      </c>
      <c r="K5872" s="4">
        <v>4</v>
      </c>
      <c r="L5872" s="4">
        <v>16</v>
      </c>
      <c r="M5872" s="4">
        <v>0</v>
      </c>
      <c r="N5872" s="4">
        <v>0</v>
      </c>
      <c r="O5872" s="4" t="s">
        <v>24</v>
      </c>
      <c r="P5872" s="4" t="s">
        <v>25</v>
      </c>
      <c r="Q5872" s="4">
        <v>27750672</v>
      </c>
      <c r="R5872" s="4">
        <v>81558312</v>
      </c>
      <c r="S5872" s="7">
        <v>413823063622045</v>
      </c>
      <c r="T5872" s="7">
        <v>213591943945079</v>
      </c>
      <c r="U5872" s="2"/>
      <c r="V5872" s="3" t="s">
        <v>6098</v>
      </c>
      <c r="W5872" s="3" t="s">
        <v>11828</v>
      </c>
      <c r="X5872" s="4" t="s">
        <v>3194</v>
      </c>
      <c r="Y5872" s="3">
        <v>4</v>
      </c>
      <c r="Z5872" s="3">
        <v>0</v>
      </c>
      <c r="AA5872" s="5">
        <v>0</v>
      </c>
      <c r="AB5872" s="25">
        <v>16</v>
      </c>
      <c r="AC5872" s="33" t="str">
        <f>IF(G5872=X5872,"N","S")</f>
        <v>N</v>
      </c>
      <c r="AD5872" s="4">
        <f>K5872-(Y5872+Z5872)</f>
        <v>0</v>
      </c>
      <c r="AE5872" s="37">
        <f>M5872-AA5872</f>
        <v>0</v>
      </c>
    </row>
    <row r="5873" spans="1:31" x14ac:dyDescent="0.25">
      <c r="A5873" s="14">
        <v>45108</v>
      </c>
      <c r="B5873" s="4" t="s">
        <v>20</v>
      </c>
      <c r="C5873" s="4">
        <v>3</v>
      </c>
      <c r="D5873" s="4" t="s">
        <v>2489</v>
      </c>
      <c r="E5873" s="4">
        <v>18</v>
      </c>
      <c r="F5873" s="4" t="s">
        <v>2867</v>
      </c>
      <c r="G5873" s="4" t="s">
        <v>2905</v>
      </c>
      <c r="H5873" s="4">
        <v>9</v>
      </c>
      <c r="I5873" s="4">
        <v>4</v>
      </c>
      <c r="J5873" s="4">
        <v>16</v>
      </c>
      <c r="K5873" s="4">
        <v>4</v>
      </c>
      <c r="L5873" s="4">
        <v>16</v>
      </c>
      <c r="M5873" s="4">
        <v>0</v>
      </c>
      <c r="N5873" s="4">
        <v>0</v>
      </c>
      <c r="O5873" s="4" t="s">
        <v>24</v>
      </c>
      <c r="P5873" s="4" t="s">
        <v>25</v>
      </c>
      <c r="Q5873" s="4">
        <v>27740378</v>
      </c>
      <c r="R5873" s="4">
        <v>81471461</v>
      </c>
      <c r="S5873" s="7">
        <v>413815232043744</v>
      </c>
      <c r="T5873" s="7">
        <v>213580669636343</v>
      </c>
      <c r="U5873" s="2"/>
      <c r="V5873" s="3" t="s">
        <v>6034</v>
      </c>
      <c r="W5873" s="3" t="s">
        <v>11829</v>
      </c>
      <c r="X5873" s="4" t="s">
        <v>2905</v>
      </c>
      <c r="Y5873" s="3">
        <v>4</v>
      </c>
      <c r="Z5873" s="3">
        <v>0</v>
      </c>
      <c r="AA5873" s="5">
        <v>0</v>
      </c>
      <c r="AB5873" s="25">
        <v>16</v>
      </c>
      <c r="AC5873" s="33" t="str">
        <f>IF(G5873=X5873,"N","S")</f>
        <v>N</v>
      </c>
      <c r="AD5873" s="4">
        <f>K5873-(Y5873+Z5873)</f>
        <v>0</v>
      </c>
      <c r="AE5873" s="37">
        <f>M5873-AA5873</f>
        <v>0</v>
      </c>
    </row>
    <row r="5874" spans="1:31" x14ac:dyDescent="0.25">
      <c r="A5874" s="14">
        <v>45108</v>
      </c>
      <c r="B5874" s="4" t="s">
        <v>20</v>
      </c>
      <c r="C5874" s="4">
        <v>4</v>
      </c>
      <c r="D5874" s="4" t="s">
        <v>3067</v>
      </c>
      <c r="E5874" s="4">
        <v>19</v>
      </c>
      <c r="F5874" s="4" t="s">
        <v>3153</v>
      </c>
      <c r="G5874" s="4" t="s">
        <v>3232</v>
      </c>
      <c r="H5874" s="4">
        <v>9</v>
      </c>
      <c r="I5874" s="4">
        <v>4</v>
      </c>
      <c r="J5874" s="4">
        <v>16</v>
      </c>
      <c r="K5874" s="4">
        <v>4</v>
      </c>
      <c r="L5874" s="4">
        <v>16</v>
      </c>
      <c r="M5874" s="4">
        <v>0</v>
      </c>
      <c r="N5874" s="4">
        <v>0</v>
      </c>
      <c r="O5874" s="4" t="s">
        <v>24</v>
      </c>
      <c r="P5874" s="4" t="s">
        <v>25</v>
      </c>
      <c r="Q5874" s="4">
        <v>27714053</v>
      </c>
      <c r="R5874" s="4">
        <v>81540100</v>
      </c>
      <c r="S5874" s="7">
        <v>413821390445395</v>
      </c>
      <c r="T5874" s="7">
        <v>21354837074187</v>
      </c>
      <c r="U5874" s="2"/>
      <c r="V5874" s="3" t="s">
        <v>6098</v>
      </c>
      <c r="W5874" s="3" t="s">
        <v>11830</v>
      </c>
      <c r="X5874" s="4" t="s">
        <v>3232</v>
      </c>
      <c r="Y5874" s="3">
        <v>4</v>
      </c>
      <c r="Z5874" s="3">
        <v>0</v>
      </c>
      <c r="AA5874" s="5">
        <v>0</v>
      </c>
      <c r="AB5874" s="25">
        <v>16</v>
      </c>
      <c r="AC5874" s="33" t="str">
        <f>IF(G5874=X5874,"N","S")</f>
        <v>N</v>
      </c>
      <c r="AD5874" s="4">
        <f>K5874-(Y5874+Z5874)</f>
        <v>0</v>
      </c>
      <c r="AE5874" s="37">
        <f>M5874-AA5874</f>
        <v>0</v>
      </c>
    </row>
    <row r="5875" spans="1:31" x14ac:dyDescent="0.25">
      <c r="A5875" s="14">
        <v>45108</v>
      </c>
      <c r="B5875" s="4" t="s">
        <v>20</v>
      </c>
      <c r="C5875" s="4">
        <v>4</v>
      </c>
      <c r="D5875" s="4" t="s">
        <v>3067</v>
      </c>
      <c r="E5875" s="4">
        <v>19</v>
      </c>
      <c r="F5875" s="4" t="s">
        <v>3153</v>
      </c>
      <c r="G5875" s="4" t="s">
        <v>3193</v>
      </c>
      <c r="H5875" s="4">
        <v>9</v>
      </c>
      <c r="I5875" s="4">
        <v>4</v>
      </c>
      <c r="J5875" s="4">
        <v>16</v>
      </c>
      <c r="K5875" s="4">
        <v>4</v>
      </c>
      <c r="L5875" s="4">
        <v>16</v>
      </c>
      <c r="M5875" s="4">
        <v>0</v>
      </c>
      <c r="N5875" s="4">
        <v>0</v>
      </c>
      <c r="O5875" s="4" t="s">
        <v>24</v>
      </c>
      <c r="P5875" s="4" t="s">
        <v>25</v>
      </c>
      <c r="Q5875" s="4">
        <v>27721070</v>
      </c>
      <c r="R5875" s="4">
        <v>81543589</v>
      </c>
      <c r="S5875" s="7">
        <v>413821710990269</v>
      </c>
      <c r="T5875" s="7">
        <v>213556720311333</v>
      </c>
      <c r="U5875" s="2"/>
      <c r="V5875" s="3" t="s">
        <v>6098</v>
      </c>
      <c r="W5875" s="3" t="s">
        <v>11831</v>
      </c>
      <c r="X5875" s="4" t="s">
        <v>3193</v>
      </c>
      <c r="Y5875" s="3">
        <v>4</v>
      </c>
      <c r="Z5875" s="3">
        <v>0</v>
      </c>
      <c r="AA5875" s="5">
        <v>0</v>
      </c>
      <c r="AB5875" s="25">
        <v>16</v>
      </c>
      <c r="AC5875" s="33" t="str">
        <f>IF(G5875=X5875,"N","S")</f>
        <v>N</v>
      </c>
      <c r="AD5875" s="4">
        <f>K5875-(Y5875+Z5875)</f>
        <v>0</v>
      </c>
      <c r="AE5875" s="37">
        <f>M5875-AA5875</f>
        <v>0</v>
      </c>
    </row>
    <row r="5876" spans="1:31" x14ac:dyDescent="0.25">
      <c r="A5876" s="14">
        <v>45108</v>
      </c>
      <c r="B5876" s="4" t="s">
        <v>20</v>
      </c>
      <c r="C5876" s="4">
        <v>3</v>
      </c>
      <c r="D5876" s="4" t="s">
        <v>2489</v>
      </c>
      <c r="E5876" s="4">
        <v>18</v>
      </c>
      <c r="F5876" s="4" t="s">
        <v>2867</v>
      </c>
      <c r="G5876" s="4" t="s">
        <v>2978</v>
      </c>
      <c r="H5876" s="4">
        <v>11.25</v>
      </c>
      <c r="I5876" s="4">
        <v>5</v>
      </c>
      <c r="J5876" s="4">
        <v>20</v>
      </c>
      <c r="K5876" s="4">
        <v>5</v>
      </c>
      <c r="L5876" s="4">
        <v>20</v>
      </c>
      <c r="M5876" s="4">
        <v>0</v>
      </c>
      <c r="N5876" s="4">
        <v>0</v>
      </c>
      <c r="O5876" s="4" t="s">
        <v>24</v>
      </c>
      <c r="P5876" s="4" t="s">
        <v>25</v>
      </c>
      <c r="Q5876" s="4">
        <v>27758234</v>
      </c>
      <c r="R5876" s="4">
        <v>81480502</v>
      </c>
      <c r="S5876" s="7">
        <v>413816062366432</v>
      </c>
      <c r="T5876" s="7">
        <v>213601914515299</v>
      </c>
      <c r="U5876" s="2"/>
      <c r="V5876" s="3" t="s">
        <v>6034</v>
      </c>
      <c r="W5876" s="3" t="s">
        <v>11832</v>
      </c>
      <c r="X5876" s="4" t="s">
        <v>2978</v>
      </c>
      <c r="Y5876" s="3">
        <v>5</v>
      </c>
      <c r="Z5876" s="3">
        <v>0</v>
      </c>
      <c r="AA5876" s="5">
        <v>0</v>
      </c>
      <c r="AB5876" s="25">
        <v>20</v>
      </c>
      <c r="AC5876" s="33" t="str">
        <f>IF(G5876=X5876,"N","S")</f>
        <v>N</v>
      </c>
      <c r="AD5876" s="4">
        <f>K5876-(Y5876+Z5876)</f>
        <v>0</v>
      </c>
      <c r="AE5876" s="37">
        <f>M5876-AA5876</f>
        <v>0</v>
      </c>
    </row>
    <row r="5877" spans="1:31" x14ac:dyDescent="0.25">
      <c r="A5877" s="14">
        <v>45108</v>
      </c>
      <c r="B5877" s="4" t="s">
        <v>20</v>
      </c>
      <c r="C5877" s="4">
        <v>4</v>
      </c>
      <c r="D5877" s="4" t="s">
        <v>3067</v>
      </c>
      <c r="E5877" s="4">
        <v>19</v>
      </c>
      <c r="F5877" s="4" t="s">
        <v>3153</v>
      </c>
      <c r="G5877" s="4" t="s">
        <v>3363</v>
      </c>
      <c r="H5877" s="4">
        <v>22.5</v>
      </c>
      <c r="I5877" s="4">
        <v>10</v>
      </c>
      <c r="J5877" s="4">
        <v>40</v>
      </c>
      <c r="K5877" s="4">
        <v>10</v>
      </c>
      <c r="L5877" s="4">
        <v>40</v>
      </c>
      <c r="M5877" s="4">
        <v>0</v>
      </c>
      <c r="N5877" s="4">
        <v>0</v>
      </c>
      <c r="O5877" s="4" t="s">
        <v>24</v>
      </c>
      <c r="P5877" s="4" t="s">
        <v>25</v>
      </c>
      <c r="Q5877" s="4">
        <v>27264288</v>
      </c>
      <c r="R5877" s="4">
        <v>81875232</v>
      </c>
      <c r="S5877" s="7">
        <v>413851169081638</v>
      </c>
      <c r="T5877" s="7">
        <v>213006502805228</v>
      </c>
      <c r="U5877" s="2"/>
      <c r="V5877" s="3" t="s">
        <v>6098</v>
      </c>
      <c r="W5877" s="3" t="s">
        <v>11833</v>
      </c>
      <c r="X5877" s="4" t="s">
        <v>3363</v>
      </c>
      <c r="Y5877" s="3">
        <v>10</v>
      </c>
      <c r="Z5877" s="3">
        <v>0</v>
      </c>
      <c r="AA5877" s="5">
        <v>0</v>
      </c>
      <c r="AB5877" s="25">
        <v>40</v>
      </c>
      <c r="AC5877" s="33" t="str">
        <f>IF(G5877=X5877,"N","S")</f>
        <v>N</v>
      </c>
      <c r="AD5877" s="4">
        <f>K5877-(Y5877+Z5877)</f>
        <v>0</v>
      </c>
      <c r="AE5877" s="37">
        <f>M5877-AA5877</f>
        <v>0</v>
      </c>
    </row>
    <row r="5878" spans="1:31" x14ac:dyDescent="0.25">
      <c r="A5878" s="14">
        <v>45108</v>
      </c>
      <c r="B5878" s="4" t="s">
        <v>20</v>
      </c>
      <c r="C5878" s="4">
        <v>4</v>
      </c>
      <c r="D5878" s="4" t="s">
        <v>3067</v>
      </c>
      <c r="E5878" s="4">
        <v>19</v>
      </c>
      <c r="F5878" s="4" t="s">
        <v>3153</v>
      </c>
      <c r="G5878" s="4" t="s">
        <v>3164</v>
      </c>
      <c r="H5878" s="4">
        <v>13.5</v>
      </c>
      <c r="I5878" s="4">
        <v>6</v>
      </c>
      <c r="J5878" s="4">
        <v>24</v>
      </c>
      <c r="K5878" s="4">
        <v>6</v>
      </c>
      <c r="L5878" s="4">
        <v>24</v>
      </c>
      <c r="M5878" s="4">
        <v>0</v>
      </c>
      <c r="N5878" s="4">
        <v>0</v>
      </c>
      <c r="O5878" s="4" t="s">
        <v>24</v>
      </c>
      <c r="P5878" s="4" t="s">
        <v>25</v>
      </c>
      <c r="Q5878" s="4">
        <v>27241365</v>
      </c>
      <c r="R5878" s="4">
        <v>81880000</v>
      </c>
      <c r="S5878" s="7">
        <v>413851577787113</v>
      </c>
      <c r="T5878" s="7">
        <v>212979032172469</v>
      </c>
      <c r="U5878" s="2"/>
      <c r="V5878" s="3" t="s">
        <v>6098</v>
      </c>
      <c r="W5878" s="3" t="s">
        <v>11834</v>
      </c>
      <c r="X5878" s="4" t="s">
        <v>3164</v>
      </c>
      <c r="Y5878" s="3">
        <v>6</v>
      </c>
      <c r="Z5878" s="3">
        <v>0</v>
      </c>
      <c r="AA5878" s="5">
        <v>0</v>
      </c>
      <c r="AB5878" s="25">
        <v>24</v>
      </c>
      <c r="AC5878" s="33" t="str">
        <f>IF(G5878=X5878,"N","S")</f>
        <v>N</v>
      </c>
      <c r="AD5878" s="4">
        <f>K5878-(Y5878+Z5878)</f>
        <v>0</v>
      </c>
      <c r="AE5878" s="37">
        <f>M5878-AA5878</f>
        <v>0</v>
      </c>
    </row>
    <row r="5879" spans="1:31" x14ac:dyDescent="0.25">
      <c r="A5879" s="14">
        <v>45108</v>
      </c>
      <c r="B5879" s="4" t="s">
        <v>20</v>
      </c>
      <c r="C5879" s="4">
        <v>1</v>
      </c>
      <c r="D5879" s="4" t="s">
        <v>21</v>
      </c>
      <c r="E5879" s="4">
        <v>4</v>
      </c>
      <c r="F5879" s="4" t="s">
        <v>377</v>
      </c>
      <c r="G5879" s="4" t="s">
        <v>428</v>
      </c>
      <c r="H5879" s="4">
        <v>13.5</v>
      </c>
      <c r="I5879" s="4">
        <v>6</v>
      </c>
      <c r="J5879" s="4">
        <v>24</v>
      </c>
      <c r="K5879" s="4">
        <v>6</v>
      </c>
      <c r="L5879" s="4">
        <v>24</v>
      </c>
      <c r="M5879" s="4">
        <v>0</v>
      </c>
      <c r="N5879" s="4">
        <v>0</v>
      </c>
      <c r="O5879" s="4" t="s">
        <v>24</v>
      </c>
      <c r="P5879" s="4" t="s">
        <v>25</v>
      </c>
      <c r="Q5879" s="4">
        <v>31660702</v>
      </c>
      <c r="R5879" s="4">
        <v>81916360</v>
      </c>
      <c r="S5879" s="7">
        <v>413858728250747</v>
      </c>
      <c r="T5879" s="7">
        <v>218263715996199</v>
      </c>
      <c r="U5879" s="2"/>
      <c r="V5879" s="3" t="s">
        <v>6037</v>
      </c>
      <c r="W5879" s="3" t="s">
        <v>11835</v>
      </c>
      <c r="X5879" s="4" t="s">
        <v>428</v>
      </c>
      <c r="Y5879" s="3">
        <v>6</v>
      </c>
      <c r="Z5879" s="3">
        <v>0</v>
      </c>
      <c r="AA5879" s="5">
        <v>0</v>
      </c>
      <c r="AB5879" s="25">
        <v>24</v>
      </c>
      <c r="AC5879" s="33" t="str">
        <f>IF(G5879=X5879,"N","S")</f>
        <v>N</v>
      </c>
      <c r="AD5879" s="4">
        <f>K5879-(Y5879+Z5879)</f>
        <v>0</v>
      </c>
      <c r="AE5879" s="37">
        <f>M5879-AA5879</f>
        <v>0</v>
      </c>
    </row>
    <row r="5880" spans="1:31" x14ac:dyDescent="0.25">
      <c r="A5880" s="14">
        <v>45108</v>
      </c>
      <c r="B5880" s="4" t="s">
        <v>20</v>
      </c>
      <c r="C5880" s="4">
        <v>1</v>
      </c>
      <c r="D5880" s="4" t="s">
        <v>21</v>
      </c>
      <c r="E5880" s="4">
        <v>4</v>
      </c>
      <c r="F5880" s="4" t="s">
        <v>377</v>
      </c>
      <c r="G5880" s="4" t="s">
        <v>454</v>
      </c>
      <c r="H5880" s="4">
        <v>9</v>
      </c>
      <c r="I5880" s="4">
        <v>3</v>
      </c>
      <c r="J5880" s="4">
        <v>12</v>
      </c>
      <c r="K5880" s="4">
        <v>3</v>
      </c>
      <c r="L5880" s="4">
        <v>12</v>
      </c>
      <c r="M5880" s="4">
        <v>0</v>
      </c>
      <c r="N5880" s="4">
        <v>0</v>
      </c>
      <c r="O5880" s="4" t="s">
        <v>24</v>
      </c>
      <c r="P5880" s="4" t="s">
        <v>25</v>
      </c>
      <c r="Q5880" s="4">
        <v>31743276</v>
      </c>
      <c r="R5880" s="4">
        <v>81831732</v>
      </c>
      <c r="S5880" s="7">
        <v>41385117615128</v>
      </c>
      <c r="T5880" s="7">
        <v>218363421307879</v>
      </c>
      <c r="U5880" s="2"/>
      <c r="V5880" s="3" t="s">
        <v>6037</v>
      </c>
      <c r="W5880" s="3" t="s">
        <v>11836</v>
      </c>
      <c r="X5880" s="4" t="s">
        <v>454</v>
      </c>
      <c r="Y5880" s="3">
        <v>4</v>
      </c>
      <c r="Z5880" s="3">
        <v>0</v>
      </c>
      <c r="AA5880" s="5">
        <v>0</v>
      </c>
      <c r="AB5880" s="25">
        <v>16</v>
      </c>
      <c r="AC5880" s="33" t="str">
        <f>IF(G5880=X5880,"N","S")</f>
        <v>N</v>
      </c>
      <c r="AD5880" s="4">
        <f>K5880-(Y5880+Z5880)</f>
        <v>-1</v>
      </c>
      <c r="AE5880" s="37">
        <f>M5880-AA5880</f>
        <v>0</v>
      </c>
    </row>
    <row r="5881" spans="1:31" x14ac:dyDescent="0.25">
      <c r="A5881" s="14">
        <v>45108</v>
      </c>
      <c r="B5881" s="4" t="s">
        <v>20</v>
      </c>
      <c r="C5881" s="4">
        <v>1</v>
      </c>
      <c r="D5881" s="4" t="s">
        <v>21</v>
      </c>
      <c r="E5881" s="4">
        <v>4</v>
      </c>
      <c r="F5881" s="4" t="s">
        <v>377</v>
      </c>
      <c r="G5881" s="4" t="s">
        <v>454</v>
      </c>
      <c r="H5881" s="4">
        <v>9</v>
      </c>
      <c r="I5881" s="4">
        <v>4</v>
      </c>
      <c r="J5881" s="4">
        <v>16</v>
      </c>
      <c r="K5881" s="4">
        <v>4</v>
      </c>
      <c r="L5881" s="4">
        <v>16</v>
      </c>
      <c r="M5881" s="4">
        <v>0</v>
      </c>
      <c r="N5881" s="4">
        <v>0</v>
      </c>
      <c r="O5881" s="4" t="s">
        <v>24</v>
      </c>
      <c r="P5881" s="4" t="s">
        <v>25</v>
      </c>
      <c r="Q5881" s="4">
        <v>31743276</v>
      </c>
      <c r="R5881" s="4">
        <v>81831732</v>
      </c>
      <c r="S5881" s="7">
        <v>41385117615128</v>
      </c>
      <c r="T5881" s="7">
        <v>218363421307879</v>
      </c>
      <c r="U5881" s="2"/>
      <c r="V5881" s="3" t="s">
        <v>6037</v>
      </c>
      <c r="W5881" s="3" t="s">
        <v>11837</v>
      </c>
      <c r="X5881" s="4" t="s">
        <v>454</v>
      </c>
      <c r="Y5881" s="3">
        <v>3</v>
      </c>
      <c r="Z5881" s="3">
        <v>0</v>
      </c>
      <c r="AA5881" s="5">
        <v>0</v>
      </c>
      <c r="AB5881" s="25">
        <v>12</v>
      </c>
      <c r="AC5881" s="33" t="str">
        <f>IF(G5881=X5881,"N","S")</f>
        <v>N</v>
      </c>
      <c r="AD5881" s="4">
        <f>K5881-(Y5881+Z5881)</f>
        <v>1</v>
      </c>
      <c r="AE5881" s="37">
        <f>M5881-AA5881</f>
        <v>0</v>
      </c>
    </row>
    <row r="5882" spans="1:31" x14ac:dyDescent="0.25">
      <c r="A5882" s="14">
        <v>45108</v>
      </c>
      <c r="B5882" s="4" t="s">
        <v>20</v>
      </c>
      <c r="C5882" s="4">
        <v>1</v>
      </c>
      <c r="D5882" s="4" t="s">
        <v>21</v>
      </c>
      <c r="E5882" s="4">
        <v>4</v>
      </c>
      <c r="F5882" s="4" t="s">
        <v>377</v>
      </c>
      <c r="G5882" s="4" t="s">
        <v>388</v>
      </c>
      <c r="H5882" s="4">
        <v>9</v>
      </c>
      <c r="I5882" s="4">
        <v>4</v>
      </c>
      <c r="J5882" s="4">
        <v>16</v>
      </c>
      <c r="K5882" s="4">
        <v>4</v>
      </c>
      <c r="L5882" s="4">
        <v>16</v>
      </c>
      <c r="M5882" s="4">
        <v>0</v>
      </c>
      <c r="N5882" s="4">
        <v>0</v>
      </c>
      <c r="O5882" s="4" t="s">
        <v>24</v>
      </c>
      <c r="P5882" s="4" t="s">
        <v>25</v>
      </c>
      <c r="Q5882" s="4">
        <v>31755220</v>
      </c>
      <c r="R5882" s="4">
        <v>81820638</v>
      </c>
      <c r="S5882" s="7">
        <v>413850187079119</v>
      </c>
      <c r="T5882" s="7">
        <v>218377830171938</v>
      </c>
      <c r="U5882" s="2"/>
      <c r="V5882" s="3" t="s">
        <v>6037</v>
      </c>
      <c r="W5882" s="3" t="s">
        <v>11838</v>
      </c>
      <c r="X5882" s="4" t="s">
        <v>388</v>
      </c>
      <c r="Y5882" s="3">
        <v>4</v>
      </c>
      <c r="Z5882" s="3">
        <v>0</v>
      </c>
      <c r="AA5882" s="5">
        <v>0</v>
      </c>
      <c r="AB5882" s="25">
        <v>16</v>
      </c>
      <c r="AC5882" s="33" t="str">
        <f>IF(G5882=X5882,"N","S")</f>
        <v>N</v>
      </c>
      <c r="AD5882" s="4">
        <f>K5882-(Y5882+Z5882)</f>
        <v>0</v>
      </c>
      <c r="AE5882" s="37">
        <f>M5882-AA5882</f>
        <v>0</v>
      </c>
    </row>
    <row r="5883" spans="1:31" x14ac:dyDescent="0.25">
      <c r="A5883" s="14">
        <v>45108</v>
      </c>
      <c r="B5883" s="4" t="s">
        <v>20</v>
      </c>
      <c r="C5883" s="4">
        <v>1</v>
      </c>
      <c r="D5883" s="4" t="s">
        <v>21</v>
      </c>
      <c r="E5883" s="4">
        <v>4</v>
      </c>
      <c r="F5883" s="4" t="s">
        <v>377</v>
      </c>
      <c r="G5883" s="4" t="s">
        <v>420</v>
      </c>
      <c r="H5883" s="4">
        <v>18</v>
      </c>
      <c r="I5883" s="4">
        <v>8</v>
      </c>
      <c r="J5883" s="4">
        <v>32</v>
      </c>
      <c r="K5883" s="4">
        <v>8</v>
      </c>
      <c r="L5883" s="4">
        <v>32</v>
      </c>
      <c r="M5883" s="4">
        <v>0</v>
      </c>
      <c r="N5883" s="4">
        <v>0</v>
      </c>
      <c r="O5883" s="4" t="s">
        <v>24</v>
      </c>
      <c r="P5883" s="4" t="s">
        <v>25</v>
      </c>
      <c r="Q5883" s="4">
        <v>31668761</v>
      </c>
      <c r="R5883" s="4">
        <v>81908183</v>
      </c>
      <c r="S5883" s="7">
        <v>413857998617497</v>
      </c>
      <c r="T5883" s="7">
        <v>218273446137613</v>
      </c>
      <c r="U5883" s="2"/>
      <c r="V5883" s="3" t="s">
        <v>6037</v>
      </c>
      <c r="W5883" s="3" t="s">
        <v>11839</v>
      </c>
      <c r="X5883" s="4" t="s">
        <v>420</v>
      </c>
      <c r="Y5883" s="3">
        <v>8</v>
      </c>
      <c r="Z5883" s="3">
        <v>0</v>
      </c>
      <c r="AA5883" s="5">
        <v>0</v>
      </c>
      <c r="AB5883" s="25">
        <v>32</v>
      </c>
      <c r="AC5883" s="33" t="str">
        <f>IF(G5883=X5883,"N","S")</f>
        <v>N</v>
      </c>
      <c r="AD5883" s="4">
        <f>K5883-(Y5883+Z5883)</f>
        <v>0</v>
      </c>
      <c r="AE5883" s="37">
        <f>M5883-AA5883</f>
        <v>0</v>
      </c>
    </row>
    <row r="5884" spans="1:31" x14ac:dyDescent="0.25">
      <c r="A5884" s="14">
        <v>45108</v>
      </c>
      <c r="B5884" s="4" t="s">
        <v>20</v>
      </c>
      <c r="C5884" s="4">
        <v>1</v>
      </c>
      <c r="D5884" s="4" t="s">
        <v>21</v>
      </c>
      <c r="E5884" s="4">
        <v>4</v>
      </c>
      <c r="F5884" s="4" t="s">
        <v>377</v>
      </c>
      <c r="G5884" s="4" t="s">
        <v>391</v>
      </c>
      <c r="H5884" s="4">
        <v>18</v>
      </c>
      <c r="I5884" s="4">
        <v>8</v>
      </c>
      <c r="J5884" s="4">
        <v>32</v>
      </c>
      <c r="K5884" s="4">
        <v>8</v>
      </c>
      <c r="L5884" s="4">
        <v>32</v>
      </c>
      <c r="M5884" s="4">
        <v>0</v>
      </c>
      <c r="N5884" s="4">
        <v>0</v>
      </c>
      <c r="O5884" s="4" t="s">
        <v>24</v>
      </c>
      <c r="P5884" s="4" t="s">
        <v>25</v>
      </c>
      <c r="Q5884" s="4">
        <v>31698583</v>
      </c>
      <c r="R5884" s="4">
        <v>81877925</v>
      </c>
      <c r="S5884" s="7">
        <v>413855298690996</v>
      </c>
      <c r="T5884" s="7">
        <v>218309451931506</v>
      </c>
      <c r="U5884" s="2"/>
      <c r="V5884" s="3" t="s">
        <v>6037</v>
      </c>
      <c r="W5884" s="3" t="s">
        <v>11840</v>
      </c>
      <c r="X5884" s="4" t="s">
        <v>391</v>
      </c>
      <c r="Y5884" s="3">
        <v>8</v>
      </c>
      <c r="Z5884" s="3">
        <v>0</v>
      </c>
      <c r="AA5884" s="5">
        <v>0</v>
      </c>
      <c r="AB5884" s="25">
        <v>32</v>
      </c>
      <c r="AC5884" s="33" t="str">
        <f>IF(G5884=X5884,"N","S")</f>
        <v>N</v>
      </c>
      <c r="AD5884" s="4">
        <f>K5884-(Y5884+Z5884)</f>
        <v>0</v>
      </c>
      <c r="AE5884" s="37">
        <f>M5884-AA5884</f>
        <v>0</v>
      </c>
    </row>
    <row r="5885" spans="1:31" x14ac:dyDescent="0.25">
      <c r="A5885" s="14">
        <v>45108</v>
      </c>
      <c r="B5885" s="4" t="s">
        <v>20</v>
      </c>
      <c r="C5885" s="4">
        <v>4</v>
      </c>
      <c r="D5885" s="4" t="s">
        <v>3067</v>
      </c>
      <c r="E5885" s="4">
        <v>19</v>
      </c>
      <c r="F5885" s="4" t="s">
        <v>3153</v>
      </c>
      <c r="G5885" s="4" t="s">
        <v>3249</v>
      </c>
      <c r="H5885" s="4">
        <v>9</v>
      </c>
      <c r="I5885" s="4">
        <v>4</v>
      </c>
      <c r="J5885" s="4">
        <v>16</v>
      </c>
      <c r="K5885" s="4">
        <v>4</v>
      </c>
      <c r="L5885" s="4">
        <v>16</v>
      </c>
      <c r="M5885" s="4">
        <v>0</v>
      </c>
      <c r="N5885" s="4">
        <v>0</v>
      </c>
      <c r="O5885" s="4" t="s">
        <v>24</v>
      </c>
      <c r="P5885" s="4" t="s">
        <v>25</v>
      </c>
      <c r="Q5885" s="4">
        <v>27461044</v>
      </c>
      <c r="R5885" s="4">
        <v>82033563</v>
      </c>
      <c r="S5885" s="7">
        <v>413865606974493</v>
      </c>
      <c r="T5885" s="7">
        <v>213239905636233</v>
      </c>
      <c r="U5885" s="2"/>
      <c r="V5885" s="3" t="s">
        <v>6098</v>
      </c>
      <c r="W5885" s="3" t="s">
        <v>11841</v>
      </c>
      <c r="X5885" s="4" t="s">
        <v>3249</v>
      </c>
      <c r="Y5885" s="3">
        <v>4</v>
      </c>
      <c r="Z5885" s="3">
        <v>0</v>
      </c>
      <c r="AA5885" s="5">
        <v>0</v>
      </c>
      <c r="AB5885" s="25">
        <v>16</v>
      </c>
      <c r="AC5885" s="33" t="str">
        <f>IF(G5885=X5885,"N","S")</f>
        <v>N</v>
      </c>
      <c r="AD5885" s="4">
        <f>K5885-(Y5885+Z5885)</f>
        <v>0</v>
      </c>
      <c r="AE5885" s="37">
        <f>M5885-AA5885</f>
        <v>0</v>
      </c>
    </row>
    <row r="5886" spans="1:31" x14ac:dyDescent="0.25">
      <c r="A5886" s="14">
        <v>45108</v>
      </c>
      <c r="B5886" s="4" t="s">
        <v>20</v>
      </c>
      <c r="C5886" s="4">
        <v>4</v>
      </c>
      <c r="D5886" s="4" t="s">
        <v>3067</v>
      </c>
      <c r="E5886" s="4">
        <v>19</v>
      </c>
      <c r="F5886" s="4" t="s">
        <v>3153</v>
      </c>
      <c r="G5886" s="4" t="s">
        <v>3199</v>
      </c>
      <c r="H5886" s="4">
        <v>18</v>
      </c>
      <c r="I5886" s="4">
        <v>8</v>
      </c>
      <c r="J5886" s="4">
        <v>32</v>
      </c>
      <c r="K5886" s="4">
        <v>8</v>
      </c>
      <c r="L5886" s="4">
        <v>32</v>
      </c>
      <c r="M5886" s="4">
        <v>0</v>
      </c>
      <c r="N5886" s="4">
        <v>0</v>
      </c>
      <c r="O5886" s="4" t="s">
        <v>24</v>
      </c>
      <c r="P5886" s="4" t="s">
        <v>25</v>
      </c>
      <c r="Q5886" s="4">
        <v>27469474</v>
      </c>
      <c r="R5886" s="4">
        <v>82039392</v>
      </c>
      <c r="S5886" s="7">
        <v>413866139570328</v>
      </c>
      <c r="T5886" s="7">
        <v>213249917428644</v>
      </c>
      <c r="U5886" s="2"/>
      <c r="V5886" s="3" t="s">
        <v>6098</v>
      </c>
      <c r="W5886" s="3" t="s">
        <v>11842</v>
      </c>
      <c r="X5886" s="4" t="s">
        <v>3199</v>
      </c>
      <c r="Y5886" s="3">
        <v>8</v>
      </c>
      <c r="Z5886" s="3">
        <v>0</v>
      </c>
      <c r="AA5886" s="5">
        <v>0</v>
      </c>
      <c r="AB5886" s="25">
        <v>32</v>
      </c>
      <c r="AC5886" s="33" t="str">
        <f>IF(G5886=X5886,"N","S")</f>
        <v>N</v>
      </c>
      <c r="AD5886" s="4">
        <f>K5886-(Y5886+Z5886)</f>
        <v>0</v>
      </c>
      <c r="AE5886" s="37">
        <f>M5886-AA5886</f>
        <v>0</v>
      </c>
    </row>
    <row r="5887" spans="1:31" x14ac:dyDescent="0.25">
      <c r="A5887" s="14">
        <v>45108</v>
      </c>
      <c r="B5887" s="4" t="s">
        <v>20</v>
      </c>
      <c r="C5887" s="4">
        <v>4</v>
      </c>
      <c r="D5887" s="4" t="s">
        <v>3067</v>
      </c>
      <c r="E5887" s="4">
        <v>19</v>
      </c>
      <c r="F5887" s="4" t="s">
        <v>3153</v>
      </c>
      <c r="G5887" s="4" t="s">
        <v>3284</v>
      </c>
      <c r="H5887" s="4">
        <v>18</v>
      </c>
      <c r="I5887" s="4">
        <v>8</v>
      </c>
      <c r="J5887" s="4">
        <v>32</v>
      </c>
      <c r="K5887" s="4">
        <v>8</v>
      </c>
      <c r="L5887" s="4">
        <v>32</v>
      </c>
      <c r="M5887" s="4">
        <v>0</v>
      </c>
      <c r="N5887" s="4">
        <v>0</v>
      </c>
      <c r="O5887" s="4" t="s">
        <v>24</v>
      </c>
      <c r="P5887" s="4" t="s">
        <v>25</v>
      </c>
      <c r="Q5887" s="4">
        <v>27461637</v>
      </c>
      <c r="R5887" s="4">
        <v>82067866</v>
      </c>
      <c r="S5887" s="7">
        <v>413868697042356</v>
      </c>
      <c r="T5887" s="7">
        <v>213240204086733</v>
      </c>
      <c r="U5887" s="2"/>
      <c r="V5887" s="3" t="s">
        <v>6098</v>
      </c>
      <c r="W5887" s="3" t="s">
        <v>11843</v>
      </c>
      <c r="X5887" s="4" t="s">
        <v>3284</v>
      </c>
      <c r="Y5887" s="3">
        <v>8</v>
      </c>
      <c r="Z5887" s="3">
        <v>0</v>
      </c>
      <c r="AA5887" s="5">
        <v>0</v>
      </c>
      <c r="AB5887" s="25">
        <v>32</v>
      </c>
      <c r="AC5887" s="33" t="str">
        <f>IF(G5887=X5887,"N","S")</f>
        <v>N</v>
      </c>
      <c r="AD5887" s="4">
        <f>K5887-(Y5887+Z5887)</f>
        <v>0</v>
      </c>
      <c r="AE5887" s="37">
        <f>M5887-AA5887</f>
        <v>0</v>
      </c>
    </row>
    <row r="5888" spans="1:31" x14ac:dyDescent="0.25">
      <c r="A5888" s="14">
        <v>45108</v>
      </c>
      <c r="B5888" s="4" t="s">
        <v>20</v>
      </c>
      <c r="C5888" s="4">
        <v>4</v>
      </c>
      <c r="D5888" s="4" t="s">
        <v>3067</v>
      </c>
      <c r="E5888" s="4">
        <v>19</v>
      </c>
      <c r="F5888" s="4" t="s">
        <v>3153</v>
      </c>
      <c r="G5888" s="4" t="s">
        <v>3287</v>
      </c>
      <c r="H5888" s="4">
        <v>9</v>
      </c>
      <c r="I5888" s="4">
        <v>4</v>
      </c>
      <c r="J5888" s="4">
        <v>16</v>
      </c>
      <c r="K5888" s="4">
        <v>4</v>
      </c>
      <c r="L5888" s="4">
        <v>16</v>
      </c>
      <c r="M5888" s="4">
        <v>0</v>
      </c>
      <c r="N5888" s="4">
        <v>0</v>
      </c>
      <c r="O5888" s="4" t="s">
        <v>24</v>
      </c>
      <c r="P5888" s="4" t="s">
        <v>25</v>
      </c>
      <c r="Q5888" s="4">
        <v>27427690</v>
      </c>
      <c r="R5888" s="4">
        <v>82036866</v>
      </c>
      <c r="S5888" s="7">
        <v>413865874378769</v>
      </c>
      <c r="T5888" s="7">
        <v>213199977466159</v>
      </c>
      <c r="U5888" s="2"/>
      <c r="V5888" s="3" t="s">
        <v>6098</v>
      </c>
      <c r="W5888" s="3" t="s">
        <v>11844</v>
      </c>
      <c r="X5888" s="4" t="s">
        <v>3287</v>
      </c>
      <c r="Y5888" s="3">
        <v>4</v>
      </c>
      <c r="Z5888" s="3">
        <v>0</v>
      </c>
      <c r="AA5888" s="5">
        <v>0</v>
      </c>
      <c r="AB5888" s="25">
        <v>16</v>
      </c>
      <c r="AC5888" s="33" t="str">
        <f>IF(G5888=X5888,"N","S")</f>
        <v>N</v>
      </c>
      <c r="AD5888" s="4">
        <f>K5888-(Y5888+Z5888)</f>
        <v>0</v>
      </c>
      <c r="AE5888" s="37">
        <f>M5888-AA5888</f>
        <v>0</v>
      </c>
    </row>
    <row r="5889" spans="1:31" x14ac:dyDescent="0.25">
      <c r="A5889" s="14">
        <v>45108</v>
      </c>
      <c r="B5889" s="4" t="s">
        <v>20</v>
      </c>
      <c r="C5889" s="4">
        <v>4</v>
      </c>
      <c r="D5889" s="4" t="s">
        <v>3067</v>
      </c>
      <c r="E5889" s="4">
        <v>19</v>
      </c>
      <c r="F5889" s="4" t="s">
        <v>3153</v>
      </c>
      <c r="G5889" s="4" t="s">
        <v>3198</v>
      </c>
      <c r="H5889" s="4">
        <v>18</v>
      </c>
      <c r="I5889" s="4">
        <v>8</v>
      </c>
      <c r="J5889" s="4">
        <v>32</v>
      </c>
      <c r="K5889" s="4">
        <v>8</v>
      </c>
      <c r="L5889" s="4">
        <v>32</v>
      </c>
      <c r="M5889" s="4">
        <v>0</v>
      </c>
      <c r="N5889" s="4">
        <v>0</v>
      </c>
      <c r="O5889" s="4" t="s">
        <v>24</v>
      </c>
      <c r="P5889" s="4" t="s">
        <v>25</v>
      </c>
      <c r="Q5889" s="4">
        <v>27434157</v>
      </c>
      <c r="R5889" s="4">
        <v>82028018</v>
      </c>
      <c r="S5889" s="7">
        <v>413865083309062</v>
      </c>
      <c r="T5889" s="7">
        <v>213207817443116</v>
      </c>
      <c r="U5889" s="2"/>
      <c r="V5889" s="3" t="s">
        <v>6098</v>
      </c>
      <c r="W5889" s="3" t="s">
        <v>11845</v>
      </c>
      <c r="X5889" s="4" t="s">
        <v>3198</v>
      </c>
      <c r="Y5889" s="3">
        <v>8</v>
      </c>
      <c r="Z5889" s="3">
        <v>0</v>
      </c>
      <c r="AA5889" s="5">
        <v>0</v>
      </c>
      <c r="AB5889" s="25">
        <v>32</v>
      </c>
      <c r="AC5889" s="33" t="str">
        <f>IF(G5889=X5889,"N","S")</f>
        <v>N</v>
      </c>
      <c r="AD5889" s="4">
        <f>K5889-(Y5889+Z5889)</f>
        <v>0</v>
      </c>
      <c r="AE5889" s="37">
        <f>M5889-AA5889</f>
        <v>0</v>
      </c>
    </row>
    <row r="5890" spans="1:31" x14ac:dyDescent="0.25">
      <c r="A5890" s="14">
        <v>45108</v>
      </c>
      <c r="B5890" s="4" t="s">
        <v>20</v>
      </c>
      <c r="C5890" s="4">
        <v>4</v>
      </c>
      <c r="D5890" s="4" t="s">
        <v>3067</v>
      </c>
      <c r="E5890" s="4">
        <v>19</v>
      </c>
      <c r="F5890" s="4" t="s">
        <v>3153</v>
      </c>
      <c r="G5890" s="4" t="s">
        <v>3270</v>
      </c>
      <c r="H5890" s="4">
        <v>18</v>
      </c>
      <c r="I5890" s="4">
        <v>8</v>
      </c>
      <c r="J5890" s="4">
        <v>32</v>
      </c>
      <c r="K5890" s="4">
        <v>8</v>
      </c>
      <c r="L5890" s="4">
        <v>32</v>
      </c>
      <c r="M5890" s="4">
        <v>0</v>
      </c>
      <c r="N5890" s="4">
        <v>0</v>
      </c>
      <c r="O5890" s="4" t="s">
        <v>24</v>
      </c>
      <c r="P5890" s="4" t="s">
        <v>25</v>
      </c>
      <c r="Q5890" s="4">
        <v>27450687</v>
      </c>
      <c r="R5890" s="4">
        <v>82026145</v>
      </c>
      <c r="S5890" s="7">
        <v>413864929525085</v>
      </c>
      <c r="T5890" s="7">
        <v>21322760835928</v>
      </c>
      <c r="U5890" s="2"/>
      <c r="V5890" s="3" t="s">
        <v>6098</v>
      </c>
      <c r="W5890" s="3" t="s">
        <v>11846</v>
      </c>
      <c r="X5890" s="4" t="s">
        <v>3270</v>
      </c>
      <c r="Y5890" s="3">
        <v>8</v>
      </c>
      <c r="Z5890" s="3">
        <v>0</v>
      </c>
      <c r="AA5890" s="5">
        <v>0</v>
      </c>
      <c r="AB5890" s="25">
        <v>32</v>
      </c>
      <c r="AC5890" s="33" t="str">
        <f>IF(G5890=X5890,"N","S")</f>
        <v>N</v>
      </c>
      <c r="AD5890" s="4">
        <f>K5890-(Y5890+Z5890)</f>
        <v>0</v>
      </c>
      <c r="AE5890" s="37">
        <f>M5890-AA5890</f>
        <v>0</v>
      </c>
    </row>
    <row r="5891" spans="1:31" x14ac:dyDescent="0.25">
      <c r="A5891" s="14">
        <v>45108</v>
      </c>
      <c r="B5891" s="4" t="s">
        <v>20</v>
      </c>
      <c r="C5891" s="4">
        <v>9</v>
      </c>
      <c r="D5891" s="4" t="s">
        <v>4668</v>
      </c>
      <c r="E5891" s="4">
        <v>62</v>
      </c>
      <c r="F5891" s="4" t="s">
        <v>4710</v>
      </c>
      <c r="G5891" s="4" t="s">
        <v>4745</v>
      </c>
      <c r="H5891" s="4">
        <v>17.91</v>
      </c>
      <c r="I5891" s="4">
        <v>6</v>
      </c>
      <c r="J5891" s="4">
        <v>24</v>
      </c>
      <c r="K5891" s="4">
        <v>3</v>
      </c>
      <c r="L5891" s="4">
        <v>12</v>
      </c>
      <c r="M5891" s="4">
        <v>3</v>
      </c>
      <c r="N5891" s="4">
        <v>12</v>
      </c>
      <c r="O5891" s="4" t="s">
        <v>24</v>
      </c>
      <c r="P5891" s="4" t="s">
        <v>25</v>
      </c>
      <c r="Q5891" s="4">
        <v>31551968</v>
      </c>
      <c r="R5891" s="4">
        <v>86381623</v>
      </c>
      <c r="S5891" s="7">
        <v>414260807759835</v>
      </c>
      <c r="T5891" s="7">
        <v>218083179455855</v>
      </c>
      <c r="U5891" s="2"/>
      <c r="V5891" s="3" t="s">
        <v>6296</v>
      </c>
      <c r="W5891" s="3" t="s">
        <v>11847</v>
      </c>
      <c r="X5891" s="4" t="s">
        <v>4745</v>
      </c>
      <c r="Y5891" s="3">
        <v>3</v>
      </c>
      <c r="Z5891" s="3">
        <v>0</v>
      </c>
      <c r="AA5891" s="5">
        <v>3</v>
      </c>
      <c r="AB5891" s="25">
        <v>24</v>
      </c>
      <c r="AC5891" s="33" t="str">
        <f>IF(G5891=X5891,"N","S")</f>
        <v>N</v>
      </c>
      <c r="AD5891" s="4">
        <f>K5891-(Y5891+Z5891)</f>
        <v>0</v>
      </c>
      <c r="AE5891" s="37">
        <f>M5891-AA5891</f>
        <v>0</v>
      </c>
    </row>
    <row r="5892" spans="1:31" x14ac:dyDescent="0.25">
      <c r="A5892" s="14">
        <v>45108</v>
      </c>
      <c r="B5892" s="4" t="s">
        <v>20</v>
      </c>
      <c r="C5892" s="4">
        <v>9</v>
      </c>
      <c r="D5892" s="4" t="s">
        <v>4668</v>
      </c>
      <c r="E5892" s="4">
        <v>62</v>
      </c>
      <c r="F5892" s="4" t="s">
        <v>4710</v>
      </c>
      <c r="G5892" s="4" t="s">
        <v>4717</v>
      </c>
      <c r="H5892" s="4">
        <v>9</v>
      </c>
      <c r="I5892" s="4">
        <v>4</v>
      </c>
      <c r="J5892" s="4">
        <v>16</v>
      </c>
      <c r="K5892" s="4">
        <v>4</v>
      </c>
      <c r="L5892" s="4">
        <v>16</v>
      </c>
      <c r="M5892" s="4">
        <v>0</v>
      </c>
      <c r="N5892" s="4">
        <v>0</v>
      </c>
      <c r="O5892" s="4" t="s">
        <v>24</v>
      </c>
      <c r="P5892" s="4" t="s">
        <v>25</v>
      </c>
      <c r="Q5892" s="4">
        <v>31519103</v>
      </c>
      <c r="R5892" s="4">
        <v>86348116</v>
      </c>
      <c r="S5892" s="7">
        <v>41425776189261</v>
      </c>
      <c r="T5892" s="7">
        <v>218044230850145</v>
      </c>
      <c r="U5892" s="2"/>
      <c r="V5892" s="3" t="s">
        <v>6296</v>
      </c>
      <c r="W5892" s="3" t="s">
        <v>11848</v>
      </c>
      <c r="X5892" s="4" t="s">
        <v>4717</v>
      </c>
      <c r="Y5892" s="3">
        <v>4</v>
      </c>
      <c r="Z5892" s="3">
        <v>0</v>
      </c>
      <c r="AA5892" s="5">
        <v>0</v>
      </c>
      <c r="AB5892" s="25">
        <v>16</v>
      </c>
      <c r="AC5892" s="33" t="str">
        <f>IF(G5892=X5892,"N","S")</f>
        <v>N</v>
      </c>
      <c r="AD5892" s="4">
        <f>K5892-(Y5892+Z5892)</f>
        <v>0</v>
      </c>
      <c r="AE5892" s="37">
        <f>M5892-AA5892</f>
        <v>0</v>
      </c>
    </row>
    <row r="5893" spans="1:31" x14ac:dyDescent="0.25">
      <c r="A5893" s="14">
        <v>45108</v>
      </c>
      <c r="B5893" s="4" t="s">
        <v>20</v>
      </c>
      <c r="C5893" s="4">
        <v>5</v>
      </c>
      <c r="D5893" s="4" t="s">
        <v>3389</v>
      </c>
      <c r="E5893" s="4">
        <v>23</v>
      </c>
      <c r="F5893" s="4" t="s">
        <v>3749</v>
      </c>
      <c r="G5893" s="4" t="s">
        <v>3786</v>
      </c>
      <c r="H5893" s="4">
        <v>49.6</v>
      </c>
      <c r="I5893" s="4">
        <v>10</v>
      </c>
      <c r="J5893" s="4">
        <v>40</v>
      </c>
      <c r="K5893" s="4">
        <v>10</v>
      </c>
      <c r="L5893" s="4">
        <v>40</v>
      </c>
      <c r="M5893" s="4">
        <v>0</v>
      </c>
      <c r="N5893" s="4">
        <v>0</v>
      </c>
      <c r="O5893" s="4" t="s">
        <v>24</v>
      </c>
      <c r="P5893" s="4" t="s">
        <v>25</v>
      </c>
      <c r="Q5893" s="4">
        <v>26583724</v>
      </c>
      <c r="R5893" s="4">
        <v>83471433</v>
      </c>
      <c r="S5893" s="7">
        <v>41399431373259</v>
      </c>
      <c r="T5893" s="7">
        <v>212173275861797</v>
      </c>
      <c r="U5893" s="2"/>
      <c r="V5893" s="3" t="s">
        <v>6103</v>
      </c>
      <c r="W5893" s="3" t="s">
        <v>11849</v>
      </c>
      <c r="X5893" s="4" t="s">
        <v>3786</v>
      </c>
      <c r="Y5893" s="3">
        <v>10</v>
      </c>
      <c r="Z5893" s="3">
        <v>0</v>
      </c>
      <c r="AA5893" s="5">
        <v>0</v>
      </c>
      <c r="AB5893" s="25">
        <v>40</v>
      </c>
      <c r="AC5893" s="33" t="str">
        <f>IF(G5893=X5893,"N","S")</f>
        <v>N</v>
      </c>
      <c r="AD5893" s="4">
        <f>K5893-(Y5893+Z5893)</f>
        <v>0</v>
      </c>
      <c r="AE5893" s="37">
        <f>M5893-AA5893</f>
        <v>0</v>
      </c>
    </row>
    <row r="5894" spans="1:31" x14ac:dyDescent="0.25">
      <c r="A5894" s="14">
        <v>45108</v>
      </c>
      <c r="B5894" s="4" t="s">
        <v>20</v>
      </c>
      <c r="C5894" s="4">
        <v>1</v>
      </c>
      <c r="D5894" s="4" t="s">
        <v>21</v>
      </c>
      <c r="E5894" s="4">
        <v>2</v>
      </c>
      <c r="F5894" s="4" t="s">
        <v>22</v>
      </c>
      <c r="G5894" s="4" t="s">
        <v>97</v>
      </c>
      <c r="H5894" s="4">
        <v>18</v>
      </c>
      <c r="I5894" s="4">
        <v>8</v>
      </c>
      <c r="J5894" s="4">
        <v>32</v>
      </c>
      <c r="K5894" s="4">
        <v>8</v>
      </c>
      <c r="L5894" s="4">
        <v>32</v>
      </c>
      <c r="M5894" s="4">
        <v>0</v>
      </c>
      <c r="N5894" s="4">
        <v>0</v>
      </c>
      <c r="O5894" s="4" t="s">
        <v>24</v>
      </c>
      <c r="P5894" s="4" t="s">
        <v>25</v>
      </c>
      <c r="Q5894" s="4">
        <v>31546464</v>
      </c>
      <c r="R5894" s="4">
        <v>81394999</v>
      </c>
      <c r="S5894" s="7">
        <v>413811673618425</v>
      </c>
      <c r="T5894" s="7">
        <v>218132986646353</v>
      </c>
      <c r="U5894" s="2"/>
      <c r="V5894" s="3" t="s">
        <v>6037</v>
      </c>
      <c r="W5894" s="3" t="s">
        <v>11850</v>
      </c>
      <c r="X5894" s="4" t="s">
        <v>97</v>
      </c>
      <c r="Y5894" s="3">
        <v>8</v>
      </c>
      <c r="Z5894" s="3">
        <v>0</v>
      </c>
      <c r="AA5894" s="5">
        <v>0</v>
      </c>
      <c r="AB5894" s="25">
        <v>32</v>
      </c>
      <c r="AC5894" s="33" t="str">
        <f>IF(G5894=X5894,"N","S")</f>
        <v>N</v>
      </c>
      <c r="AD5894" s="4">
        <f>K5894-(Y5894+Z5894)</f>
        <v>0</v>
      </c>
      <c r="AE5894" s="37">
        <f>M5894-AA5894</f>
        <v>0</v>
      </c>
    </row>
    <row r="5895" spans="1:31" x14ac:dyDescent="0.25">
      <c r="A5895" s="14">
        <v>45108</v>
      </c>
      <c r="B5895" s="4" t="s">
        <v>20</v>
      </c>
      <c r="C5895" s="4">
        <v>4</v>
      </c>
      <c r="D5895" s="4" t="s">
        <v>3067</v>
      </c>
      <c r="E5895" s="4">
        <v>19</v>
      </c>
      <c r="F5895" s="4" t="s">
        <v>3153</v>
      </c>
      <c r="G5895" s="4" t="s">
        <v>3264</v>
      </c>
      <c r="H5895" s="4">
        <v>6</v>
      </c>
      <c r="I5895" s="4">
        <v>5</v>
      </c>
      <c r="J5895" s="4">
        <v>10</v>
      </c>
      <c r="K5895" s="4">
        <v>5</v>
      </c>
      <c r="L5895" s="4">
        <v>10</v>
      </c>
      <c r="M5895" s="4">
        <v>0</v>
      </c>
      <c r="N5895" s="4">
        <v>0</v>
      </c>
      <c r="O5895" s="4" t="s">
        <v>24</v>
      </c>
      <c r="P5895" s="4" t="s">
        <v>25</v>
      </c>
      <c r="Q5895" s="4">
        <v>27783272</v>
      </c>
      <c r="R5895" s="4">
        <v>82030168</v>
      </c>
      <c r="S5895" s="7">
        <v>413865591121538</v>
      </c>
      <c r="T5895" s="7">
        <v>213625304240936</v>
      </c>
      <c r="U5895" s="2"/>
      <c r="V5895" s="3" t="s">
        <v>6098</v>
      </c>
      <c r="W5895" s="3" t="s">
        <v>11851</v>
      </c>
      <c r="X5895" s="4" t="s">
        <v>3264</v>
      </c>
      <c r="Y5895" s="3">
        <v>0</v>
      </c>
      <c r="Z5895" s="3">
        <v>5</v>
      </c>
      <c r="AA5895" s="5">
        <v>0</v>
      </c>
      <c r="AB5895" s="25">
        <v>10</v>
      </c>
      <c r="AC5895" s="33" t="str">
        <f>IF(G5895=X5895,"N","S")</f>
        <v>N</v>
      </c>
      <c r="AD5895" s="4">
        <f>K5895-(Y5895+Z5895)</f>
        <v>0</v>
      </c>
      <c r="AE5895" s="37">
        <f>M5895-AA5895</f>
        <v>0</v>
      </c>
    </row>
    <row r="5896" spans="1:31" x14ac:dyDescent="0.25">
      <c r="A5896" s="14">
        <v>45108</v>
      </c>
      <c r="B5896" s="4" t="s">
        <v>20</v>
      </c>
      <c r="C5896" s="4">
        <v>4</v>
      </c>
      <c r="D5896" s="4" t="s">
        <v>3067</v>
      </c>
      <c r="E5896" s="4">
        <v>19</v>
      </c>
      <c r="F5896" s="4" t="s">
        <v>3153</v>
      </c>
      <c r="G5896" s="4" t="s">
        <v>3327</v>
      </c>
      <c r="H5896" s="4">
        <v>6</v>
      </c>
      <c r="I5896" s="4">
        <v>5</v>
      </c>
      <c r="J5896" s="4">
        <v>10</v>
      </c>
      <c r="K5896" s="4">
        <v>5</v>
      </c>
      <c r="L5896" s="4">
        <v>10</v>
      </c>
      <c r="M5896" s="4">
        <v>0</v>
      </c>
      <c r="N5896" s="4">
        <v>0</v>
      </c>
      <c r="O5896" s="4" t="s">
        <v>24</v>
      </c>
      <c r="P5896" s="4" t="s">
        <v>25</v>
      </c>
      <c r="Q5896" s="4">
        <v>27795328</v>
      </c>
      <c r="R5896" s="4">
        <v>82039432</v>
      </c>
      <c r="S5896" s="7">
        <v>413866436315834</v>
      </c>
      <c r="T5896" s="7">
        <v>21363961181569</v>
      </c>
      <c r="U5896" s="2"/>
      <c r="V5896" s="3" t="s">
        <v>6098</v>
      </c>
      <c r="W5896" s="3" t="s">
        <v>11852</v>
      </c>
      <c r="X5896" s="4" t="s">
        <v>3327</v>
      </c>
      <c r="Y5896" s="3">
        <v>0</v>
      </c>
      <c r="Z5896" s="3">
        <v>5</v>
      </c>
      <c r="AA5896" s="5">
        <v>0</v>
      </c>
      <c r="AB5896" s="25">
        <v>10</v>
      </c>
      <c r="AC5896" s="33" t="str">
        <f>IF(G5896=X5896,"N","S")</f>
        <v>N</v>
      </c>
      <c r="AD5896" s="4">
        <f>K5896-(Y5896+Z5896)</f>
        <v>0</v>
      </c>
      <c r="AE5896" s="37">
        <f>M5896-AA5896</f>
        <v>0</v>
      </c>
    </row>
    <row r="5897" spans="1:31" x14ac:dyDescent="0.25">
      <c r="A5897" s="14">
        <v>45108</v>
      </c>
      <c r="B5897" s="4" t="s">
        <v>20</v>
      </c>
      <c r="C5897" s="4">
        <v>4</v>
      </c>
      <c r="D5897" s="4" t="s">
        <v>3067</v>
      </c>
      <c r="E5897" s="4">
        <v>19</v>
      </c>
      <c r="F5897" s="4" t="s">
        <v>3153</v>
      </c>
      <c r="G5897" s="4" t="s">
        <v>3228</v>
      </c>
      <c r="H5897" s="4">
        <v>2.4</v>
      </c>
      <c r="I5897" s="4">
        <v>2</v>
      </c>
      <c r="J5897" s="4">
        <v>4</v>
      </c>
      <c r="K5897" s="4">
        <v>2</v>
      </c>
      <c r="L5897" s="4">
        <v>4</v>
      </c>
      <c r="M5897" s="4">
        <v>0</v>
      </c>
      <c r="N5897" s="4">
        <v>0</v>
      </c>
      <c r="O5897" s="4" t="s">
        <v>24</v>
      </c>
      <c r="P5897" s="4" t="s">
        <v>25</v>
      </c>
      <c r="Q5897" s="4">
        <v>27882375</v>
      </c>
      <c r="R5897" s="4">
        <v>81979340</v>
      </c>
      <c r="S5897" s="7">
        <v>413861102149147</v>
      </c>
      <c r="T5897" s="7">
        <v>21374442836974</v>
      </c>
      <c r="U5897" s="2"/>
      <c r="V5897" s="3" t="s">
        <v>6098</v>
      </c>
      <c r="W5897" s="3" t="s">
        <v>11853</v>
      </c>
      <c r="X5897" s="4" t="s">
        <v>3228</v>
      </c>
      <c r="Y5897" s="3">
        <v>0</v>
      </c>
      <c r="Z5897" s="3">
        <v>2</v>
      </c>
      <c r="AA5897" s="5">
        <v>0</v>
      </c>
      <c r="AB5897" s="25">
        <v>4</v>
      </c>
      <c r="AC5897" s="33" t="str">
        <f>IF(G5897=X5897,"N","S")</f>
        <v>N</v>
      </c>
      <c r="AD5897" s="4">
        <f>K5897-(Y5897+Z5897)</f>
        <v>0</v>
      </c>
      <c r="AE5897" s="37">
        <f>M5897-AA5897</f>
        <v>0</v>
      </c>
    </row>
    <row r="5898" spans="1:31" x14ac:dyDescent="0.25">
      <c r="A5898" s="14">
        <v>45108</v>
      </c>
      <c r="B5898" s="4" t="s">
        <v>20</v>
      </c>
      <c r="C5898" s="4">
        <v>4</v>
      </c>
      <c r="D5898" s="4" t="s">
        <v>3067</v>
      </c>
      <c r="E5898" s="4">
        <v>19</v>
      </c>
      <c r="F5898" s="4" t="s">
        <v>3153</v>
      </c>
      <c r="G5898" s="4" t="s">
        <v>3228</v>
      </c>
      <c r="H5898" s="4">
        <v>2.4</v>
      </c>
      <c r="I5898" s="4">
        <v>2</v>
      </c>
      <c r="J5898" s="4">
        <v>4</v>
      </c>
      <c r="K5898" s="4">
        <v>2</v>
      </c>
      <c r="L5898" s="4">
        <v>4</v>
      </c>
      <c r="M5898" s="4">
        <v>0</v>
      </c>
      <c r="N5898" s="4">
        <v>0</v>
      </c>
      <c r="O5898" s="4" t="s">
        <v>24</v>
      </c>
      <c r="P5898" s="4" t="s">
        <v>25</v>
      </c>
      <c r="Q5898" s="4">
        <v>27882375</v>
      </c>
      <c r="R5898" s="4">
        <v>81979340</v>
      </c>
      <c r="S5898" s="7">
        <v>413861102149147</v>
      </c>
      <c r="T5898" s="7">
        <v>21374442836974</v>
      </c>
      <c r="U5898" s="2"/>
      <c r="V5898" s="3" t="s">
        <v>6098</v>
      </c>
      <c r="W5898" s="3" t="s">
        <v>11854</v>
      </c>
      <c r="X5898" s="4" t="s">
        <v>3228</v>
      </c>
      <c r="Y5898" s="3">
        <v>0</v>
      </c>
      <c r="Z5898" s="3">
        <v>2</v>
      </c>
      <c r="AA5898" s="5">
        <v>0</v>
      </c>
      <c r="AB5898" s="25">
        <v>4</v>
      </c>
      <c r="AC5898" s="33" t="str">
        <f>IF(G5898=X5898,"N","S")</f>
        <v>N</v>
      </c>
      <c r="AD5898" s="4">
        <f>K5898-(Y5898+Z5898)</f>
        <v>0</v>
      </c>
      <c r="AE5898" s="37">
        <f>M5898-AA5898</f>
        <v>0</v>
      </c>
    </row>
    <row r="5899" spans="1:31" x14ac:dyDescent="0.25">
      <c r="A5899" s="14">
        <v>45108</v>
      </c>
      <c r="B5899" s="4" t="s">
        <v>20</v>
      </c>
      <c r="C5899" s="4">
        <v>2</v>
      </c>
      <c r="D5899" s="4" t="s">
        <v>512</v>
      </c>
      <c r="E5899" s="4">
        <v>8</v>
      </c>
      <c r="F5899" s="4" t="s">
        <v>1767</v>
      </c>
      <c r="G5899" s="4" t="s">
        <v>2049</v>
      </c>
      <c r="H5899" s="4">
        <v>6.75</v>
      </c>
      <c r="I5899" s="4">
        <v>3</v>
      </c>
      <c r="J5899" s="4">
        <v>12</v>
      </c>
      <c r="K5899" s="4">
        <v>3</v>
      </c>
      <c r="L5899" s="4">
        <v>12</v>
      </c>
      <c r="M5899" s="4">
        <v>0</v>
      </c>
      <c r="N5899" s="4">
        <v>0</v>
      </c>
      <c r="O5899" s="4" t="s">
        <v>24</v>
      </c>
      <c r="P5899" s="4" t="s">
        <v>25</v>
      </c>
      <c r="Q5899" s="4">
        <v>29861605</v>
      </c>
      <c r="R5899" s="4">
        <v>82231837</v>
      </c>
      <c r="S5899" s="7">
        <v>413885593725175</v>
      </c>
      <c r="T5899" s="7">
        <v>216108496567781</v>
      </c>
      <c r="U5899" s="2"/>
      <c r="V5899" s="3" t="s">
        <v>6062</v>
      </c>
      <c r="W5899" s="3" t="s">
        <v>11855</v>
      </c>
      <c r="X5899" s="4" t="s">
        <v>2049</v>
      </c>
      <c r="Y5899" s="3">
        <v>3</v>
      </c>
      <c r="Z5899" s="3">
        <v>0</v>
      </c>
      <c r="AA5899" s="5">
        <v>0</v>
      </c>
      <c r="AB5899" s="25">
        <v>12</v>
      </c>
      <c r="AC5899" s="33" t="str">
        <f>IF(G5899=X5899,"N","S")</f>
        <v>N</v>
      </c>
      <c r="AD5899" s="4">
        <f>K5899-(Y5899+Z5899)</f>
        <v>0</v>
      </c>
      <c r="AE5899" s="37">
        <f>M5899-AA5899</f>
        <v>0</v>
      </c>
    </row>
    <row r="5900" spans="1:31" x14ac:dyDescent="0.25">
      <c r="A5900" s="14">
        <v>45108</v>
      </c>
      <c r="B5900" s="4" t="s">
        <v>20</v>
      </c>
      <c r="C5900" s="4">
        <v>2</v>
      </c>
      <c r="D5900" s="4" t="s">
        <v>512</v>
      </c>
      <c r="E5900" s="4">
        <v>8</v>
      </c>
      <c r="F5900" s="4" t="s">
        <v>1767</v>
      </c>
      <c r="G5900" s="4" t="s">
        <v>2091</v>
      </c>
      <c r="H5900" s="4">
        <v>9</v>
      </c>
      <c r="I5900" s="4">
        <v>4</v>
      </c>
      <c r="J5900" s="4">
        <v>16</v>
      </c>
      <c r="K5900" s="4">
        <v>4</v>
      </c>
      <c r="L5900" s="4">
        <v>16</v>
      </c>
      <c r="M5900" s="4">
        <v>0</v>
      </c>
      <c r="N5900" s="4">
        <v>0</v>
      </c>
      <c r="O5900" s="4" t="s">
        <v>24</v>
      </c>
      <c r="P5900" s="4" t="s">
        <v>25</v>
      </c>
      <c r="Q5900" s="4">
        <v>29804637</v>
      </c>
      <c r="R5900" s="4">
        <v>82340333</v>
      </c>
      <c r="S5900" s="7">
        <v>413895315896298</v>
      </c>
      <c r="T5900" s="7">
        <v>216039107725981</v>
      </c>
      <c r="U5900" s="2"/>
      <c r="V5900" s="3" t="s">
        <v>6062</v>
      </c>
      <c r="W5900" s="3" t="s">
        <v>11856</v>
      </c>
      <c r="X5900" s="4" t="s">
        <v>2091</v>
      </c>
      <c r="Y5900" s="3">
        <v>4</v>
      </c>
      <c r="Z5900" s="3">
        <v>0</v>
      </c>
      <c r="AA5900" s="5">
        <v>0</v>
      </c>
      <c r="AB5900" s="25">
        <v>16</v>
      </c>
      <c r="AC5900" s="33" t="str">
        <f>IF(G5900=X5900,"N","S")</f>
        <v>N</v>
      </c>
      <c r="AD5900" s="4">
        <f>K5900-(Y5900+Z5900)</f>
        <v>0</v>
      </c>
      <c r="AE5900" s="37">
        <f>M5900-AA5900</f>
        <v>0</v>
      </c>
    </row>
    <row r="5901" spans="1:31" x14ac:dyDescent="0.25">
      <c r="A5901" s="14">
        <v>45108</v>
      </c>
      <c r="B5901" s="4" t="s">
        <v>20</v>
      </c>
      <c r="C5901" s="4">
        <v>2</v>
      </c>
      <c r="D5901" s="4" t="s">
        <v>512</v>
      </c>
      <c r="E5901" s="4">
        <v>8</v>
      </c>
      <c r="F5901" s="4" t="s">
        <v>1767</v>
      </c>
      <c r="G5901" s="4" t="s">
        <v>1773</v>
      </c>
      <c r="H5901" s="4">
        <v>3.45</v>
      </c>
      <c r="I5901" s="4">
        <v>2</v>
      </c>
      <c r="J5901" s="4">
        <v>6</v>
      </c>
      <c r="K5901" s="4">
        <v>2</v>
      </c>
      <c r="L5901" s="4">
        <v>6</v>
      </c>
      <c r="M5901" s="4">
        <v>0</v>
      </c>
      <c r="N5901" s="4">
        <v>0</v>
      </c>
      <c r="O5901" s="4" t="s">
        <v>24</v>
      </c>
      <c r="P5901" s="4" t="s">
        <v>25</v>
      </c>
      <c r="Q5901" s="4">
        <v>29819277</v>
      </c>
      <c r="R5901" s="4">
        <v>82340131</v>
      </c>
      <c r="S5901" s="7">
        <v>413895310477864</v>
      </c>
      <c r="T5901" s="7">
        <v>216056619212463</v>
      </c>
      <c r="U5901" s="2"/>
      <c r="V5901" s="3" t="s">
        <v>6062</v>
      </c>
      <c r="W5901" s="3" t="s">
        <v>11857</v>
      </c>
      <c r="X5901" s="4" t="s">
        <v>1773</v>
      </c>
      <c r="Y5901" s="3">
        <v>1</v>
      </c>
      <c r="Z5901" s="3">
        <v>1</v>
      </c>
      <c r="AA5901" s="5">
        <v>0</v>
      </c>
      <c r="AB5901" s="25">
        <v>6</v>
      </c>
      <c r="AC5901" s="33" t="str">
        <f>IF(G5901=X5901,"N","S")</f>
        <v>N</v>
      </c>
      <c r="AD5901" s="4">
        <f>K5901-(Y5901+Z5901)</f>
        <v>0</v>
      </c>
      <c r="AE5901" s="37">
        <f>M5901-AA5901</f>
        <v>0</v>
      </c>
    </row>
    <row r="5902" spans="1:31" x14ac:dyDescent="0.25">
      <c r="A5902" s="14">
        <v>45108</v>
      </c>
      <c r="B5902" s="4" t="s">
        <v>20</v>
      </c>
      <c r="C5902" s="4">
        <v>2</v>
      </c>
      <c r="D5902" s="4" t="s">
        <v>512</v>
      </c>
      <c r="E5902" s="4">
        <v>8</v>
      </c>
      <c r="F5902" s="4" t="s">
        <v>1767</v>
      </c>
      <c r="G5902" s="4" t="s">
        <v>2137</v>
      </c>
      <c r="H5902" s="4">
        <v>6</v>
      </c>
      <c r="I5902" s="4">
        <v>2</v>
      </c>
      <c r="J5902" s="4">
        <v>8</v>
      </c>
      <c r="K5902" s="4">
        <v>2</v>
      </c>
      <c r="L5902" s="4">
        <v>8</v>
      </c>
      <c r="M5902" s="4">
        <v>0</v>
      </c>
      <c r="N5902" s="4">
        <v>0</v>
      </c>
      <c r="O5902" s="4" t="s">
        <v>24</v>
      </c>
      <c r="P5902" s="4" t="s">
        <v>25</v>
      </c>
      <c r="Q5902" s="4">
        <v>29836717</v>
      </c>
      <c r="R5902" s="4">
        <v>82339889</v>
      </c>
      <c r="S5902" s="7">
        <v>413895303896597</v>
      </c>
      <c r="T5902" s="7">
        <v>216077479906371</v>
      </c>
      <c r="U5902" s="2"/>
      <c r="V5902" s="3" t="s">
        <v>6062</v>
      </c>
      <c r="W5902" s="3" t="s">
        <v>11858</v>
      </c>
      <c r="X5902" s="4" t="s">
        <v>2137</v>
      </c>
      <c r="Y5902" s="3">
        <v>2</v>
      </c>
      <c r="Z5902" s="3">
        <v>0</v>
      </c>
      <c r="AA5902" s="5">
        <v>0</v>
      </c>
      <c r="AB5902" s="25">
        <v>8</v>
      </c>
      <c r="AC5902" s="33" t="str">
        <f>IF(G5902=X5902,"N","S")</f>
        <v>N</v>
      </c>
      <c r="AD5902" s="4">
        <f>K5902-(Y5902+Z5902)</f>
        <v>0</v>
      </c>
      <c r="AE5902" s="37">
        <f>M5902-AA5902</f>
        <v>0</v>
      </c>
    </row>
    <row r="5903" spans="1:31" x14ac:dyDescent="0.25">
      <c r="A5903" s="14">
        <v>45108</v>
      </c>
      <c r="B5903" s="4" t="s">
        <v>20</v>
      </c>
      <c r="C5903" s="4">
        <v>2</v>
      </c>
      <c r="D5903" s="4" t="s">
        <v>512</v>
      </c>
      <c r="E5903" s="4">
        <v>8</v>
      </c>
      <c r="F5903" s="4" t="s">
        <v>1767</v>
      </c>
      <c r="G5903" s="4" t="s">
        <v>1963</v>
      </c>
      <c r="H5903" s="4">
        <v>6.75</v>
      </c>
      <c r="I5903" s="4">
        <v>3</v>
      </c>
      <c r="J5903" s="4">
        <v>12</v>
      </c>
      <c r="K5903" s="4">
        <v>3</v>
      </c>
      <c r="L5903" s="4">
        <v>12</v>
      </c>
      <c r="M5903" s="4">
        <v>0</v>
      </c>
      <c r="N5903" s="4">
        <v>0</v>
      </c>
      <c r="O5903" s="4" t="s">
        <v>24</v>
      </c>
      <c r="P5903" s="4" t="s">
        <v>25</v>
      </c>
      <c r="Q5903" s="4">
        <v>29855867</v>
      </c>
      <c r="R5903" s="4">
        <v>82339624</v>
      </c>
      <c r="S5903" s="7">
        <v>413895296731263</v>
      </c>
      <c r="T5903" s="7">
        <v>216100385992693</v>
      </c>
      <c r="U5903" s="2"/>
      <c r="V5903" s="3" t="s">
        <v>6062</v>
      </c>
      <c r="W5903" s="3" t="s">
        <v>11859</v>
      </c>
      <c r="X5903" s="4" t="s">
        <v>1963</v>
      </c>
      <c r="Y5903" s="3">
        <v>3</v>
      </c>
      <c r="Z5903" s="3">
        <v>0</v>
      </c>
      <c r="AA5903" s="5">
        <v>0</v>
      </c>
      <c r="AB5903" s="25">
        <v>12</v>
      </c>
      <c r="AC5903" s="33" t="str">
        <f>IF(G5903=X5903,"N","S")</f>
        <v>N</v>
      </c>
      <c r="AD5903" s="4">
        <f>K5903-(Y5903+Z5903)</f>
        <v>0</v>
      </c>
      <c r="AE5903" s="37">
        <f>M5903-AA5903</f>
        <v>0</v>
      </c>
    </row>
    <row r="5904" spans="1:31" x14ac:dyDescent="0.25">
      <c r="A5904" s="14">
        <v>45108</v>
      </c>
      <c r="B5904" s="4" t="s">
        <v>20</v>
      </c>
      <c r="C5904" s="4">
        <v>2</v>
      </c>
      <c r="D5904" s="4" t="s">
        <v>512</v>
      </c>
      <c r="E5904" s="4">
        <v>8</v>
      </c>
      <c r="F5904" s="4" t="s">
        <v>1767</v>
      </c>
      <c r="G5904" s="4" t="s">
        <v>2079</v>
      </c>
      <c r="H5904" s="4">
        <v>15.75</v>
      </c>
      <c r="I5904" s="4">
        <v>7</v>
      </c>
      <c r="J5904" s="4">
        <v>28</v>
      </c>
      <c r="K5904" s="4">
        <v>7</v>
      </c>
      <c r="L5904" s="4">
        <v>28</v>
      </c>
      <c r="M5904" s="4">
        <v>0</v>
      </c>
      <c r="N5904" s="4">
        <v>0</v>
      </c>
      <c r="O5904" s="4" t="s">
        <v>24</v>
      </c>
      <c r="P5904" s="4" t="s">
        <v>25</v>
      </c>
      <c r="Q5904" s="4">
        <v>29886196</v>
      </c>
      <c r="R5904" s="4">
        <v>82305846</v>
      </c>
      <c r="S5904" s="7">
        <v>413892280904361</v>
      </c>
      <c r="T5904" s="7">
        <v>216137049851118</v>
      </c>
      <c r="U5904" s="2"/>
      <c r="V5904" s="3" t="s">
        <v>6062</v>
      </c>
      <c r="W5904" s="3" t="s">
        <v>11860</v>
      </c>
      <c r="X5904" s="4" t="s">
        <v>2079</v>
      </c>
      <c r="Y5904" s="3">
        <v>7</v>
      </c>
      <c r="Z5904" s="3">
        <v>0</v>
      </c>
      <c r="AA5904" s="5">
        <v>0</v>
      </c>
      <c r="AB5904" s="25">
        <v>28</v>
      </c>
      <c r="AC5904" s="33" t="str">
        <f>IF(G5904=X5904,"N","S")</f>
        <v>N</v>
      </c>
      <c r="AD5904" s="4">
        <f>K5904-(Y5904+Z5904)</f>
        <v>0</v>
      </c>
      <c r="AE5904" s="37">
        <f>M5904-AA5904</f>
        <v>0</v>
      </c>
    </row>
    <row r="5905" spans="1:31" x14ac:dyDescent="0.25">
      <c r="A5905" s="14">
        <v>45108</v>
      </c>
      <c r="B5905" s="4" t="s">
        <v>20</v>
      </c>
      <c r="C5905" s="4">
        <v>2</v>
      </c>
      <c r="D5905" s="4" t="s">
        <v>512</v>
      </c>
      <c r="E5905" s="4">
        <v>8</v>
      </c>
      <c r="F5905" s="4" t="s">
        <v>1767</v>
      </c>
      <c r="G5905" s="4" t="s">
        <v>2195</v>
      </c>
      <c r="H5905" s="4">
        <v>4.5</v>
      </c>
      <c r="I5905" s="4">
        <v>2</v>
      </c>
      <c r="J5905" s="4">
        <v>8</v>
      </c>
      <c r="K5905" s="4">
        <v>2</v>
      </c>
      <c r="L5905" s="4">
        <v>8</v>
      </c>
      <c r="M5905" s="4">
        <v>0</v>
      </c>
      <c r="N5905" s="4">
        <v>0</v>
      </c>
      <c r="O5905" s="4" t="s">
        <v>24</v>
      </c>
      <c r="P5905" s="4" t="s">
        <v>25</v>
      </c>
      <c r="Q5905" s="4">
        <v>29885553</v>
      </c>
      <c r="R5905" s="4">
        <v>82250421</v>
      </c>
      <c r="S5905" s="7">
        <v>413887288401535</v>
      </c>
      <c r="T5905" s="7">
        <v>216136922371849</v>
      </c>
      <c r="U5905" s="2"/>
      <c r="V5905" s="3" t="s">
        <v>6062</v>
      </c>
      <c r="W5905" s="3" t="s">
        <v>11861</v>
      </c>
      <c r="X5905" s="4" t="s">
        <v>2195</v>
      </c>
      <c r="Y5905" s="3">
        <v>2</v>
      </c>
      <c r="Z5905" s="3">
        <v>0</v>
      </c>
      <c r="AA5905" s="5">
        <v>0</v>
      </c>
      <c r="AB5905" s="25">
        <v>8</v>
      </c>
      <c r="AC5905" s="33" t="str">
        <f>IF(G5905=X5905,"N","S")</f>
        <v>N</v>
      </c>
      <c r="AD5905" s="4">
        <f>K5905-(Y5905+Z5905)</f>
        <v>0</v>
      </c>
      <c r="AE5905" s="37">
        <f>M5905-AA5905</f>
        <v>0</v>
      </c>
    </row>
    <row r="5906" spans="1:31" x14ac:dyDescent="0.25">
      <c r="A5906" s="14">
        <v>45108</v>
      </c>
      <c r="B5906" s="4" t="s">
        <v>20</v>
      </c>
      <c r="C5906" s="4">
        <v>9</v>
      </c>
      <c r="D5906" s="4" t="s">
        <v>4668</v>
      </c>
      <c r="E5906" s="4">
        <v>62</v>
      </c>
      <c r="F5906" s="4" t="s">
        <v>4710</v>
      </c>
      <c r="G5906" s="4" t="s">
        <v>4743</v>
      </c>
      <c r="H5906" s="4">
        <v>9</v>
      </c>
      <c r="I5906" s="4">
        <v>4</v>
      </c>
      <c r="J5906" s="4">
        <v>16</v>
      </c>
      <c r="K5906" s="4">
        <v>4</v>
      </c>
      <c r="L5906" s="4">
        <v>16</v>
      </c>
      <c r="M5906" s="4">
        <v>0</v>
      </c>
      <c r="N5906" s="4">
        <v>0</v>
      </c>
      <c r="O5906" s="4" t="s">
        <v>24</v>
      </c>
      <c r="P5906" s="4" t="s">
        <v>25</v>
      </c>
      <c r="Q5906" s="4">
        <v>31510112</v>
      </c>
      <c r="R5906" s="4">
        <v>86253940</v>
      </c>
      <c r="S5906" s="7">
        <v>414249272126763</v>
      </c>
      <c r="T5906" s="7">
        <v>218034538530843</v>
      </c>
      <c r="U5906" s="2"/>
      <c r="V5906" s="3" t="s">
        <v>6296</v>
      </c>
      <c r="W5906" s="3" t="s">
        <v>11862</v>
      </c>
      <c r="X5906" s="4" t="s">
        <v>4743</v>
      </c>
      <c r="Y5906" s="3">
        <v>4</v>
      </c>
      <c r="Z5906" s="3">
        <v>0</v>
      </c>
      <c r="AA5906" s="5">
        <v>0</v>
      </c>
      <c r="AB5906" s="25">
        <v>16</v>
      </c>
      <c r="AC5906" s="33" t="str">
        <f>IF(G5906=X5906,"N","S")</f>
        <v>N</v>
      </c>
      <c r="AD5906" s="4">
        <f>K5906-(Y5906+Z5906)</f>
        <v>0</v>
      </c>
      <c r="AE5906" s="37">
        <f>M5906-AA5906</f>
        <v>0</v>
      </c>
    </row>
    <row r="5907" spans="1:31" x14ac:dyDescent="0.25">
      <c r="A5907" s="14">
        <v>45108</v>
      </c>
      <c r="B5907" s="4" t="s">
        <v>20</v>
      </c>
      <c r="C5907" s="4">
        <v>1</v>
      </c>
      <c r="D5907" s="4" t="s">
        <v>21</v>
      </c>
      <c r="E5907" s="4">
        <v>2</v>
      </c>
      <c r="F5907" s="4" t="s">
        <v>22</v>
      </c>
      <c r="G5907" s="4" t="s">
        <v>87</v>
      </c>
      <c r="H5907" s="4">
        <v>4.5</v>
      </c>
      <c r="I5907" s="4">
        <v>2</v>
      </c>
      <c r="J5907" s="4">
        <v>8</v>
      </c>
      <c r="K5907" s="4">
        <v>2</v>
      </c>
      <c r="L5907" s="4">
        <v>8</v>
      </c>
      <c r="M5907" s="4">
        <v>0</v>
      </c>
      <c r="N5907" s="4">
        <v>0</v>
      </c>
      <c r="O5907" s="4" t="s">
        <v>24</v>
      </c>
      <c r="P5907" s="4" t="s">
        <v>25</v>
      </c>
      <c r="Q5907" s="4">
        <v>31322241</v>
      </c>
      <c r="R5907" s="4">
        <v>81115921</v>
      </c>
      <c r="S5907" s="7">
        <v>413786346775561</v>
      </c>
      <c r="T5907" s="7">
        <v>217868016151796</v>
      </c>
      <c r="U5907" s="2"/>
      <c r="V5907" s="3" t="s">
        <v>6037</v>
      </c>
      <c r="W5907" s="3" t="s">
        <v>11863</v>
      </c>
      <c r="X5907" s="4" t="s">
        <v>87</v>
      </c>
      <c r="Y5907" s="3">
        <v>2</v>
      </c>
      <c r="Z5907" s="3">
        <v>0</v>
      </c>
      <c r="AA5907" s="5">
        <v>0</v>
      </c>
      <c r="AB5907" s="25">
        <v>8</v>
      </c>
      <c r="AC5907" s="33" t="str">
        <f>IF(G5907=X5907,"N","S")</f>
        <v>N</v>
      </c>
      <c r="AD5907" s="4">
        <f>K5907-(Y5907+Z5907)</f>
        <v>0</v>
      </c>
      <c r="AE5907" s="37">
        <f>M5907-AA5907</f>
        <v>0</v>
      </c>
    </row>
    <row r="5908" spans="1:31" x14ac:dyDescent="0.25">
      <c r="A5908" s="14">
        <v>45108</v>
      </c>
      <c r="B5908" s="4" t="s">
        <v>20</v>
      </c>
      <c r="C5908" s="4">
        <v>1</v>
      </c>
      <c r="D5908" s="4" t="s">
        <v>21</v>
      </c>
      <c r="E5908" s="4">
        <v>2</v>
      </c>
      <c r="F5908" s="4" t="s">
        <v>22</v>
      </c>
      <c r="G5908" s="4" t="s">
        <v>88</v>
      </c>
      <c r="H5908" s="4">
        <v>9</v>
      </c>
      <c r="I5908" s="4">
        <v>4</v>
      </c>
      <c r="J5908" s="4">
        <v>16</v>
      </c>
      <c r="K5908" s="4">
        <v>4</v>
      </c>
      <c r="L5908" s="4">
        <v>16</v>
      </c>
      <c r="M5908" s="4">
        <v>0</v>
      </c>
      <c r="N5908" s="4">
        <v>0</v>
      </c>
      <c r="O5908" s="4" t="s">
        <v>24</v>
      </c>
      <c r="P5908" s="4" t="s">
        <v>25</v>
      </c>
      <c r="Q5908" s="4">
        <v>31376588</v>
      </c>
      <c r="R5908" s="4">
        <v>81094467</v>
      </c>
      <c r="S5908" s="7">
        <v>413784460841389</v>
      </c>
      <c r="T5908" s="7">
        <v>217933246446521</v>
      </c>
      <c r="U5908" s="2"/>
      <c r="V5908" s="3" t="s">
        <v>6037</v>
      </c>
      <c r="W5908" s="3" t="s">
        <v>11864</v>
      </c>
      <c r="X5908" s="4" t="s">
        <v>88</v>
      </c>
      <c r="Y5908" s="3">
        <v>4</v>
      </c>
      <c r="Z5908" s="3">
        <v>0</v>
      </c>
      <c r="AA5908" s="5">
        <v>0</v>
      </c>
      <c r="AB5908" s="25">
        <v>16</v>
      </c>
      <c r="AC5908" s="33" t="str">
        <f>IF(G5908=X5908,"N","S")</f>
        <v>N</v>
      </c>
      <c r="AD5908" s="4">
        <f>K5908-(Y5908+Z5908)</f>
        <v>0</v>
      </c>
      <c r="AE5908" s="37">
        <f>M5908-AA5908</f>
        <v>0</v>
      </c>
    </row>
    <row r="5909" spans="1:31" x14ac:dyDescent="0.25">
      <c r="A5909" s="14">
        <v>45108</v>
      </c>
      <c r="B5909" s="4" t="s">
        <v>20</v>
      </c>
      <c r="C5909" s="4">
        <v>1</v>
      </c>
      <c r="D5909" s="4" t="s">
        <v>21</v>
      </c>
      <c r="E5909" s="4">
        <v>2</v>
      </c>
      <c r="F5909" s="4" t="s">
        <v>22</v>
      </c>
      <c r="G5909" s="4" t="s">
        <v>60</v>
      </c>
      <c r="H5909" s="4">
        <v>16</v>
      </c>
      <c r="I5909" s="4">
        <v>4</v>
      </c>
      <c r="J5909" s="4">
        <v>16</v>
      </c>
      <c r="K5909" s="4">
        <v>4</v>
      </c>
      <c r="L5909" s="4">
        <v>16</v>
      </c>
      <c r="M5909" s="4">
        <v>0</v>
      </c>
      <c r="N5909" s="4">
        <v>0</v>
      </c>
      <c r="O5909" s="4" t="s">
        <v>24</v>
      </c>
      <c r="P5909" s="4" t="s">
        <v>25</v>
      </c>
      <c r="Q5909" s="4">
        <v>31342356</v>
      </c>
      <c r="R5909" s="4">
        <v>81053329</v>
      </c>
      <c r="S5909" s="7">
        <v>413780726456096</v>
      </c>
      <c r="T5909" s="7">
        <v>217892778440759</v>
      </c>
      <c r="U5909" s="2"/>
      <c r="V5909" s="3" t="s">
        <v>6037</v>
      </c>
      <c r="W5909" s="3" t="s">
        <v>11865</v>
      </c>
      <c r="X5909" s="4" t="s">
        <v>60</v>
      </c>
      <c r="Y5909" s="3">
        <v>4</v>
      </c>
      <c r="Z5909" s="3">
        <v>0</v>
      </c>
      <c r="AA5909" s="5">
        <v>0</v>
      </c>
      <c r="AB5909" s="25">
        <v>16</v>
      </c>
      <c r="AC5909" s="33" t="str">
        <f>IF(G5909=X5909,"N","S")</f>
        <v>N</v>
      </c>
      <c r="AD5909" s="4">
        <f>K5909-(Y5909+Z5909)</f>
        <v>0</v>
      </c>
      <c r="AE5909" s="37">
        <f>M5909-AA5909</f>
        <v>0</v>
      </c>
    </row>
    <row r="5910" spans="1:31" x14ac:dyDescent="0.25">
      <c r="A5910" s="14">
        <v>45108</v>
      </c>
      <c r="B5910" s="4" t="s">
        <v>20</v>
      </c>
      <c r="C5910" s="4">
        <v>5</v>
      </c>
      <c r="D5910" s="4" t="s">
        <v>3389</v>
      </c>
      <c r="E5910" s="4">
        <v>24</v>
      </c>
      <c r="F5910" s="4" t="s">
        <v>3440</v>
      </c>
      <c r="G5910" s="4" t="s">
        <v>3453</v>
      </c>
      <c r="H5910" s="4">
        <v>11.25</v>
      </c>
      <c r="I5910" s="4">
        <v>5</v>
      </c>
      <c r="J5910" s="4">
        <v>20</v>
      </c>
      <c r="K5910" s="4">
        <v>5</v>
      </c>
      <c r="L5910" s="4">
        <v>20</v>
      </c>
      <c r="M5910" s="4">
        <v>0</v>
      </c>
      <c r="N5910" s="4">
        <v>0</v>
      </c>
      <c r="O5910" s="4" t="s">
        <v>24</v>
      </c>
      <c r="P5910" s="4" t="s">
        <v>25</v>
      </c>
      <c r="Q5910" s="4">
        <v>27428971</v>
      </c>
      <c r="R5910" s="4">
        <v>82855209</v>
      </c>
      <c r="S5910" s="7">
        <v>413939580340116</v>
      </c>
      <c r="T5910" s="7">
        <v>213191704806931</v>
      </c>
      <c r="U5910" s="2"/>
      <c r="V5910" s="3" t="s">
        <v>6103</v>
      </c>
      <c r="W5910" s="3" t="s">
        <v>11866</v>
      </c>
      <c r="X5910" s="4" t="s">
        <v>3453</v>
      </c>
      <c r="Y5910" s="3">
        <v>5</v>
      </c>
      <c r="Z5910" s="3">
        <v>0</v>
      </c>
      <c r="AA5910" s="5">
        <v>0</v>
      </c>
      <c r="AB5910" s="25">
        <v>20</v>
      </c>
      <c r="AC5910" s="33" t="str">
        <f>IF(G5910=X5910,"N","S")</f>
        <v>N</v>
      </c>
      <c r="AD5910" s="4">
        <f>K5910-(Y5910+Z5910)</f>
        <v>0</v>
      </c>
      <c r="AE5910" s="37">
        <f>M5910-AA5910</f>
        <v>0</v>
      </c>
    </row>
    <row r="5911" spans="1:31" x14ac:dyDescent="0.25">
      <c r="A5911" s="14">
        <v>45108</v>
      </c>
      <c r="B5911" s="4" t="s">
        <v>20</v>
      </c>
      <c r="C5911" s="4">
        <v>7</v>
      </c>
      <c r="D5911" s="4" t="s">
        <v>4018</v>
      </c>
      <c r="E5911" s="4">
        <v>43</v>
      </c>
      <c r="F5911" s="4" t="s">
        <v>4190</v>
      </c>
      <c r="G5911" s="4" t="s">
        <v>4199</v>
      </c>
      <c r="H5911" s="4">
        <v>10.24</v>
      </c>
      <c r="I5911" s="4">
        <v>4</v>
      </c>
      <c r="J5911" s="4">
        <v>16</v>
      </c>
      <c r="K5911" s="4">
        <v>4</v>
      </c>
      <c r="L5911" s="4">
        <v>16</v>
      </c>
      <c r="M5911" s="4">
        <v>0</v>
      </c>
      <c r="N5911" s="4">
        <v>0</v>
      </c>
      <c r="O5911" s="4" t="s">
        <v>24</v>
      </c>
      <c r="P5911" s="4" t="s">
        <v>25</v>
      </c>
      <c r="Q5911" s="4">
        <v>29913228</v>
      </c>
      <c r="R5911" s="4">
        <v>86832574</v>
      </c>
      <c r="S5911" s="7">
        <v>414300010086871</v>
      </c>
      <c r="T5911" s="7">
        <v>216116949644319</v>
      </c>
      <c r="U5911" s="2"/>
      <c r="V5911" s="3" t="s">
        <v>6196</v>
      </c>
      <c r="W5911" s="3" t="s">
        <v>11867</v>
      </c>
      <c r="X5911" s="4" t="s">
        <v>4199</v>
      </c>
      <c r="Y5911" s="3">
        <v>4</v>
      </c>
      <c r="Z5911" s="3">
        <v>0</v>
      </c>
      <c r="AA5911" s="5">
        <v>0</v>
      </c>
      <c r="AB5911" s="25">
        <v>16</v>
      </c>
      <c r="AC5911" s="33" t="str">
        <f>IF(G5911=X5911,"N","S")</f>
        <v>N</v>
      </c>
      <c r="AD5911" s="4">
        <f>K5911-(Y5911+Z5911)</f>
        <v>0</v>
      </c>
      <c r="AE5911" s="37">
        <f>M5911-AA5911</f>
        <v>0</v>
      </c>
    </row>
    <row r="5912" spans="1:31" x14ac:dyDescent="0.25">
      <c r="A5912" s="14">
        <v>45108</v>
      </c>
      <c r="B5912" s="4" t="s">
        <v>20</v>
      </c>
      <c r="C5912" s="4">
        <v>7</v>
      </c>
      <c r="D5912" s="4" t="s">
        <v>4018</v>
      </c>
      <c r="E5912" s="4">
        <v>43</v>
      </c>
      <c r="F5912" s="4" t="s">
        <v>4190</v>
      </c>
      <c r="G5912" s="4" t="s">
        <v>4231</v>
      </c>
      <c r="H5912" s="4">
        <v>20.48</v>
      </c>
      <c r="I5912" s="4">
        <v>8</v>
      </c>
      <c r="J5912" s="4">
        <v>32</v>
      </c>
      <c r="K5912" s="4">
        <v>8</v>
      </c>
      <c r="L5912" s="4">
        <v>32</v>
      </c>
      <c r="M5912" s="4">
        <v>0</v>
      </c>
      <c r="N5912" s="4">
        <v>0</v>
      </c>
      <c r="O5912" s="4" t="s">
        <v>24</v>
      </c>
      <c r="P5912" s="4" t="s">
        <v>25</v>
      </c>
      <c r="Q5912" s="4">
        <v>29895554</v>
      </c>
      <c r="R5912" s="4">
        <v>86834198</v>
      </c>
      <c r="S5912" s="7">
        <v>414300140929989</v>
      </c>
      <c r="T5912" s="7">
        <v>216095779937149</v>
      </c>
      <c r="U5912" s="2"/>
      <c r="V5912" s="3" t="s">
        <v>6196</v>
      </c>
      <c r="W5912" s="3" t="s">
        <v>11868</v>
      </c>
      <c r="X5912" s="4" t="s">
        <v>4231</v>
      </c>
      <c r="Y5912" s="3">
        <v>8</v>
      </c>
      <c r="Z5912" s="3">
        <v>0</v>
      </c>
      <c r="AA5912" s="5">
        <v>0</v>
      </c>
      <c r="AB5912" s="25">
        <v>32</v>
      </c>
      <c r="AC5912" s="33" t="str">
        <f>IF(G5912=X5912,"N","S")</f>
        <v>N</v>
      </c>
      <c r="AD5912" s="4">
        <f>K5912-(Y5912+Z5912)</f>
        <v>0</v>
      </c>
      <c r="AE5912" s="37">
        <f>M5912-AA5912</f>
        <v>0</v>
      </c>
    </row>
    <row r="5913" spans="1:31" x14ac:dyDescent="0.25">
      <c r="A5913" s="14">
        <v>45108</v>
      </c>
      <c r="B5913" s="4" t="s">
        <v>20</v>
      </c>
      <c r="C5913" s="4">
        <v>7</v>
      </c>
      <c r="D5913" s="4" t="s">
        <v>4018</v>
      </c>
      <c r="E5913" s="4">
        <v>43</v>
      </c>
      <c r="F5913" s="4" t="s">
        <v>4190</v>
      </c>
      <c r="G5913" s="4" t="s">
        <v>4234</v>
      </c>
      <c r="H5913" s="4">
        <v>20.48</v>
      </c>
      <c r="I5913" s="4">
        <v>8</v>
      </c>
      <c r="J5913" s="4">
        <v>32</v>
      </c>
      <c r="K5913" s="4">
        <v>8</v>
      </c>
      <c r="L5913" s="4">
        <v>32</v>
      </c>
      <c r="M5913" s="4">
        <v>0</v>
      </c>
      <c r="N5913" s="4">
        <v>0</v>
      </c>
      <c r="O5913" s="4" t="s">
        <v>24</v>
      </c>
      <c r="P5913" s="4" t="s">
        <v>25</v>
      </c>
      <c r="Q5913" s="4">
        <v>29885253</v>
      </c>
      <c r="R5913" s="4">
        <v>86835060</v>
      </c>
      <c r="S5913" s="7">
        <v>414300209575421</v>
      </c>
      <c r="T5913" s="7">
        <v>21608344249849</v>
      </c>
      <c r="U5913" s="2"/>
      <c r="V5913" s="3" t="s">
        <v>6196</v>
      </c>
      <c r="W5913" s="3" t="s">
        <v>11869</v>
      </c>
      <c r="X5913" s="4" t="s">
        <v>4234</v>
      </c>
      <c r="Y5913" s="3">
        <v>8</v>
      </c>
      <c r="Z5913" s="3">
        <v>0</v>
      </c>
      <c r="AA5913" s="5">
        <v>0</v>
      </c>
      <c r="AB5913" s="25">
        <v>32</v>
      </c>
      <c r="AC5913" s="33" t="str">
        <f>IF(G5913=X5913,"N","S")</f>
        <v>N</v>
      </c>
      <c r="AD5913" s="4">
        <f>K5913-(Y5913+Z5913)</f>
        <v>0</v>
      </c>
      <c r="AE5913" s="37">
        <f>M5913-AA5913</f>
        <v>0</v>
      </c>
    </row>
    <row r="5914" spans="1:31" x14ac:dyDescent="0.25">
      <c r="A5914" s="14">
        <v>45108</v>
      </c>
      <c r="B5914" s="4" t="s">
        <v>20</v>
      </c>
      <c r="C5914" s="4">
        <v>7</v>
      </c>
      <c r="D5914" s="4" t="s">
        <v>4018</v>
      </c>
      <c r="E5914" s="4">
        <v>43</v>
      </c>
      <c r="F5914" s="4" t="s">
        <v>4190</v>
      </c>
      <c r="G5914" s="4" t="s">
        <v>4193</v>
      </c>
      <c r="H5914" s="4">
        <v>20.48</v>
      </c>
      <c r="I5914" s="4">
        <v>8</v>
      </c>
      <c r="J5914" s="4">
        <v>32</v>
      </c>
      <c r="K5914" s="4">
        <v>8</v>
      </c>
      <c r="L5914" s="4">
        <v>32</v>
      </c>
      <c r="M5914" s="4">
        <v>0</v>
      </c>
      <c r="N5914" s="4">
        <v>0</v>
      </c>
      <c r="O5914" s="4" t="s">
        <v>24</v>
      </c>
      <c r="P5914" s="4" t="s">
        <v>25</v>
      </c>
      <c r="Q5914" s="4">
        <v>29874880</v>
      </c>
      <c r="R5914" s="4">
        <v>86866940</v>
      </c>
      <c r="S5914" s="7">
        <v>414303071822505</v>
      </c>
      <c r="T5914" s="7">
        <v>216070659065025</v>
      </c>
      <c r="U5914" s="2"/>
      <c r="V5914" s="3" t="s">
        <v>6196</v>
      </c>
      <c r="W5914" s="3" t="s">
        <v>11870</v>
      </c>
      <c r="X5914" s="4" t="s">
        <v>4193</v>
      </c>
      <c r="Y5914" s="3">
        <v>8</v>
      </c>
      <c r="Z5914" s="3">
        <v>0</v>
      </c>
      <c r="AA5914" s="5">
        <v>0</v>
      </c>
      <c r="AB5914" s="25">
        <v>32</v>
      </c>
      <c r="AC5914" s="33" t="str">
        <f>IF(G5914=X5914,"N","S")</f>
        <v>N</v>
      </c>
      <c r="AD5914" s="4">
        <f>K5914-(Y5914+Z5914)</f>
        <v>0</v>
      </c>
      <c r="AE5914" s="37">
        <f>M5914-AA5914</f>
        <v>0</v>
      </c>
    </row>
    <row r="5915" spans="1:31" x14ac:dyDescent="0.25">
      <c r="A5915" s="14">
        <v>45108</v>
      </c>
      <c r="B5915" s="4" t="s">
        <v>20</v>
      </c>
      <c r="C5915" s="4">
        <v>1</v>
      </c>
      <c r="D5915" s="4" t="s">
        <v>21</v>
      </c>
      <c r="E5915" s="4">
        <v>1</v>
      </c>
      <c r="F5915" s="4" t="s">
        <v>119</v>
      </c>
      <c r="G5915" s="4" t="s">
        <v>273</v>
      </c>
      <c r="H5915" s="4">
        <v>18</v>
      </c>
      <c r="I5915" s="4">
        <v>8</v>
      </c>
      <c r="J5915" s="4">
        <v>32</v>
      </c>
      <c r="K5915" s="4">
        <v>8</v>
      </c>
      <c r="L5915" s="4">
        <v>32</v>
      </c>
      <c r="M5915" s="4">
        <v>0</v>
      </c>
      <c r="N5915" s="4">
        <v>0</v>
      </c>
      <c r="O5915" s="4" t="s">
        <v>24</v>
      </c>
      <c r="P5915" s="4" t="s">
        <v>25</v>
      </c>
      <c r="Q5915" s="4">
        <v>30336246</v>
      </c>
      <c r="R5915" s="4">
        <v>81415383</v>
      </c>
      <c r="S5915" s="7">
        <v>41381247078978</v>
      </c>
      <c r="T5915" s="7">
        <v>216685537509885</v>
      </c>
      <c r="U5915" s="2"/>
      <c r="V5915" s="3" t="s">
        <v>6037</v>
      </c>
      <c r="W5915" s="3" t="s">
        <v>11871</v>
      </c>
      <c r="X5915" s="4" t="s">
        <v>273</v>
      </c>
      <c r="Y5915" s="3">
        <v>8</v>
      </c>
      <c r="Z5915" s="3">
        <v>0</v>
      </c>
      <c r="AA5915" s="5">
        <v>0</v>
      </c>
      <c r="AB5915" s="25">
        <v>32</v>
      </c>
      <c r="AC5915" s="33" t="str">
        <f>IF(G5915=X5915,"N","S")</f>
        <v>N</v>
      </c>
      <c r="AD5915" s="4">
        <f>K5915-(Y5915+Z5915)</f>
        <v>0</v>
      </c>
      <c r="AE5915" s="37">
        <f>M5915-AA5915</f>
        <v>0</v>
      </c>
    </row>
    <row r="5916" spans="1:31" x14ac:dyDescent="0.25">
      <c r="A5916" s="14">
        <v>45108</v>
      </c>
      <c r="B5916" s="4" t="s">
        <v>20</v>
      </c>
      <c r="C5916" s="4">
        <v>9</v>
      </c>
      <c r="D5916" s="4" t="s">
        <v>4668</v>
      </c>
      <c r="E5916" s="4">
        <v>60</v>
      </c>
      <c r="F5916" s="4" t="s">
        <v>4668</v>
      </c>
      <c r="G5916" s="4" t="s">
        <v>5050</v>
      </c>
      <c r="H5916" s="4">
        <v>18</v>
      </c>
      <c r="I5916" s="4">
        <v>8</v>
      </c>
      <c r="J5916" s="4">
        <v>32</v>
      </c>
      <c r="K5916" s="4">
        <v>8</v>
      </c>
      <c r="L5916" s="4">
        <v>32</v>
      </c>
      <c r="M5916" s="4">
        <v>0</v>
      </c>
      <c r="N5916" s="4">
        <v>0</v>
      </c>
      <c r="O5916" s="4" t="s">
        <v>24</v>
      </c>
      <c r="P5916" s="4" t="s">
        <v>25</v>
      </c>
      <c r="Q5916" s="4">
        <v>32536388</v>
      </c>
      <c r="R5916" s="4">
        <v>87467159</v>
      </c>
      <c r="S5916" s="7">
        <v>414359411127419</v>
      </c>
      <c r="T5916" s="7">
        <v>219249079012443</v>
      </c>
      <c r="U5916" s="2"/>
      <c r="V5916" s="3" t="s">
        <v>6296</v>
      </c>
      <c r="W5916" s="3" t="s">
        <v>11872</v>
      </c>
      <c r="X5916" s="4" t="s">
        <v>5050</v>
      </c>
      <c r="Y5916" s="3">
        <v>8</v>
      </c>
      <c r="Z5916" s="3">
        <v>0</v>
      </c>
      <c r="AA5916" s="5">
        <v>0</v>
      </c>
      <c r="AB5916" s="25">
        <v>32</v>
      </c>
      <c r="AC5916" s="33" t="str">
        <f>IF(G5916=X5916,"N","S")</f>
        <v>N</v>
      </c>
      <c r="AD5916" s="4">
        <f>K5916-(Y5916+Z5916)</f>
        <v>0</v>
      </c>
      <c r="AE5916" s="37">
        <f>M5916-AA5916</f>
        <v>0</v>
      </c>
    </row>
    <row r="5917" spans="1:31" x14ac:dyDescent="0.25">
      <c r="A5917" s="14">
        <v>45108</v>
      </c>
      <c r="B5917" s="4" t="s">
        <v>20</v>
      </c>
      <c r="C5917" s="4">
        <v>9</v>
      </c>
      <c r="D5917" s="4" t="s">
        <v>4668</v>
      </c>
      <c r="E5917" s="4">
        <v>60</v>
      </c>
      <c r="F5917" s="4" t="s">
        <v>4668</v>
      </c>
      <c r="G5917" s="4" t="s">
        <v>5053</v>
      </c>
      <c r="H5917" s="4">
        <v>18</v>
      </c>
      <c r="I5917" s="4">
        <v>8</v>
      </c>
      <c r="J5917" s="4">
        <v>32</v>
      </c>
      <c r="K5917" s="4">
        <v>8</v>
      </c>
      <c r="L5917" s="4">
        <v>32</v>
      </c>
      <c r="M5917" s="4">
        <v>0</v>
      </c>
      <c r="N5917" s="4">
        <v>0</v>
      </c>
      <c r="O5917" s="4" t="s">
        <v>24</v>
      </c>
      <c r="P5917" s="4" t="s">
        <v>25</v>
      </c>
      <c r="Q5917" s="4">
        <v>32568563</v>
      </c>
      <c r="R5917" s="4">
        <v>87465151</v>
      </c>
      <c r="S5917" s="7">
        <v>414359257297574</v>
      </c>
      <c r="T5917" s="7">
        <v>219287609782276</v>
      </c>
      <c r="U5917" s="2"/>
      <c r="V5917" s="3" t="s">
        <v>6296</v>
      </c>
      <c r="W5917" s="3" t="s">
        <v>11873</v>
      </c>
      <c r="X5917" s="4" t="s">
        <v>5053</v>
      </c>
      <c r="Y5917" s="3">
        <v>8</v>
      </c>
      <c r="Z5917" s="3">
        <v>0</v>
      </c>
      <c r="AA5917" s="5">
        <v>0</v>
      </c>
      <c r="AB5917" s="25">
        <v>32</v>
      </c>
      <c r="AC5917" s="33" t="str">
        <f>IF(G5917=X5917,"N","S")</f>
        <v>N</v>
      </c>
      <c r="AD5917" s="4">
        <f>K5917-(Y5917+Z5917)</f>
        <v>0</v>
      </c>
      <c r="AE5917" s="37">
        <f>M5917-AA5917</f>
        <v>0</v>
      </c>
    </row>
    <row r="5918" spans="1:31" x14ac:dyDescent="0.25">
      <c r="A5918" s="14">
        <v>45108</v>
      </c>
      <c r="B5918" s="4" t="s">
        <v>20</v>
      </c>
      <c r="C5918" s="4">
        <v>9</v>
      </c>
      <c r="D5918" s="4" t="s">
        <v>4668</v>
      </c>
      <c r="E5918" s="4">
        <v>60</v>
      </c>
      <c r="F5918" s="4" t="s">
        <v>4668</v>
      </c>
      <c r="G5918" s="4" t="s">
        <v>4955</v>
      </c>
      <c r="H5918" s="4">
        <v>6.75</v>
      </c>
      <c r="I5918" s="4">
        <v>3</v>
      </c>
      <c r="J5918" s="4">
        <v>12</v>
      </c>
      <c r="K5918" s="4">
        <v>3</v>
      </c>
      <c r="L5918" s="4">
        <v>12</v>
      </c>
      <c r="M5918" s="4">
        <v>0</v>
      </c>
      <c r="N5918" s="4">
        <v>0</v>
      </c>
      <c r="O5918" s="4" t="s">
        <v>24</v>
      </c>
      <c r="P5918" s="4" t="s">
        <v>147</v>
      </c>
      <c r="Q5918" s="4">
        <v>32568563</v>
      </c>
      <c r="R5918" s="4">
        <v>87465151</v>
      </c>
      <c r="S5918" s="7">
        <v>414359257297574</v>
      </c>
      <c r="T5918" s="7">
        <v>219287609782276</v>
      </c>
      <c r="U5918" s="2"/>
      <c r="V5918" s="3" t="s">
        <v>6296</v>
      </c>
      <c r="W5918" s="3" t="s">
        <v>11874</v>
      </c>
      <c r="X5918" s="4" t="s">
        <v>4955</v>
      </c>
      <c r="Y5918" s="3">
        <v>8</v>
      </c>
      <c r="Z5918" s="3">
        <v>0</v>
      </c>
      <c r="AA5918" s="5">
        <v>0</v>
      </c>
      <c r="AB5918" s="25">
        <v>32</v>
      </c>
      <c r="AC5918" s="33" t="str">
        <f>IF(G5918=X5918,"N","S")</f>
        <v>N</v>
      </c>
      <c r="AD5918" s="4">
        <f>K5918-(Y5918+Z5918)</f>
        <v>-5</v>
      </c>
      <c r="AE5918" s="37">
        <f>M5918-AA5918</f>
        <v>0</v>
      </c>
    </row>
    <row r="5919" spans="1:31" x14ac:dyDescent="0.25">
      <c r="A5919" s="14">
        <v>45108</v>
      </c>
      <c r="B5919" s="4" t="s">
        <v>20</v>
      </c>
      <c r="C5919" s="4">
        <v>9</v>
      </c>
      <c r="D5919" s="4" t="s">
        <v>4668</v>
      </c>
      <c r="E5919" s="4">
        <v>60</v>
      </c>
      <c r="F5919" s="4" t="s">
        <v>4668</v>
      </c>
      <c r="G5919" s="4" t="s">
        <v>4955</v>
      </c>
      <c r="H5919" s="4">
        <v>18</v>
      </c>
      <c r="I5919" s="4">
        <v>8</v>
      </c>
      <c r="J5919" s="4">
        <v>32</v>
      </c>
      <c r="K5919" s="4">
        <v>8</v>
      </c>
      <c r="L5919" s="4">
        <v>32</v>
      </c>
      <c r="M5919" s="4">
        <v>0</v>
      </c>
      <c r="N5919" s="4">
        <v>0</v>
      </c>
      <c r="O5919" s="4" t="s">
        <v>24</v>
      </c>
      <c r="P5919" s="4" t="s">
        <v>25</v>
      </c>
      <c r="Q5919" s="4">
        <v>32568563</v>
      </c>
      <c r="R5919" s="4">
        <v>87465151</v>
      </c>
      <c r="S5919" s="7">
        <v>414359257297574</v>
      </c>
      <c r="T5919" s="7">
        <v>219287609782276</v>
      </c>
      <c r="U5919" s="2"/>
      <c r="V5919" s="3" t="s">
        <v>6296</v>
      </c>
      <c r="W5919" s="3" t="s">
        <v>11875</v>
      </c>
      <c r="X5919" s="4" t="s">
        <v>4955</v>
      </c>
      <c r="Y5919" s="3">
        <v>3</v>
      </c>
      <c r="Z5919" s="3">
        <v>0</v>
      </c>
      <c r="AA5919" s="5">
        <v>0</v>
      </c>
      <c r="AB5919" s="25">
        <v>12</v>
      </c>
      <c r="AC5919" s="33" t="str">
        <f>IF(G5919=X5919,"N","S")</f>
        <v>N</v>
      </c>
      <c r="AD5919" s="4">
        <f>K5919-(Y5919+Z5919)</f>
        <v>5</v>
      </c>
      <c r="AE5919" s="37">
        <f>M5919-AA5919</f>
        <v>0</v>
      </c>
    </row>
    <row r="5920" spans="1:31" x14ac:dyDescent="0.25">
      <c r="A5920" s="14">
        <v>45108</v>
      </c>
      <c r="B5920" s="4" t="s">
        <v>20</v>
      </c>
      <c r="C5920" s="4">
        <v>8</v>
      </c>
      <c r="D5920" s="4" t="s">
        <v>4275</v>
      </c>
      <c r="E5920" s="4">
        <v>54</v>
      </c>
      <c r="F5920" s="4" t="s">
        <v>4553</v>
      </c>
      <c r="G5920" s="4" t="s">
        <v>4555</v>
      </c>
      <c r="H5920" s="4">
        <v>9</v>
      </c>
      <c r="I5920" s="4">
        <v>4</v>
      </c>
      <c r="J5920" s="4">
        <v>16</v>
      </c>
      <c r="K5920" s="4">
        <v>4</v>
      </c>
      <c r="L5920" s="4">
        <v>16</v>
      </c>
      <c r="M5920" s="4">
        <v>0</v>
      </c>
      <c r="N5920" s="4">
        <v>0</v>
      </c>
      <c r="O5920" s="4" t="s">
        <v>24</v>
      </c>
      <c r="P5920" s="4" t="s">
        <v>25</v>
      </c>
      <c r="Q5920" s="4">
        <v>31579550</v>
      </c>
      <c r="R5920" s="4">
        <v>90128868</v>
      </c>
      <c r="S5920" s="7">
        <v>414598331438383</v>
      </c>
      <c r="T5920" s="7">
        <v>218073744476503</v>
      </c>
      <c r="U5920" s="2"/>
      <c r="V5920" s="19"/>
      <c r="W5920" s="19"/>
      <c r="X5920" s="20"/>
      <c r="Y5920" s="19"/>
      <c r="Z5920" s="19"/>
      <c r="AA5920" s="21"/>
      <c r="AB5920" s="27"/>
      <c r="AC5920" s="33" t="str">
        <f>IF(G5920=X5920,"N","S")</f>
        <v>S</v>
      </c>
      <c r="AD5920" s="4">
        <f>K5920-(Y5920+Z5920)</f>
        <v>4</v>
      </c>
      <c r="AE5920" s="37">
        <f>M5920-AA5920</f>
        <v>0</v>
      </c>
    </row>
    <row r="5921" spans="1:31" x14ac:dyDescent="0.25">
      <c r="A5921" s="14">
        <v>45108</v>
      </c>
      <c r="B5921" s="4" t="s">
        <v>42</v>
      </c>
      <c r="C5921" s="4">
        <v>10</v>
      </c>
      <c r="D5921" s="4" t="s">
        <v>5085</v>
      </c>
      <c r="E5921" s="4">
        <v>73</v>
      </c>
      <c r="F5921" s="4" t="s">
        <v>5754</v>
      </c>
      <c r="G5921" s="4" t="s">
        <v>5788</v>
      </c>
      <c r="H5921" s="4">
        <v>7.95</v>
      </c>
      <c r="I5921" s="4">
        <v>4</v>
      </c>
      <c r="J5921" s="4">
        <v>14</v>
      </c>
      <c r="K5921" s="4">
        <v>4</v>
      </c>
      <c r="L5921" s="4">
        <v>14</v>
      </c>
      <c r="M5921" s="4">
        <v>0</v>
      </c>
      <c r="N5921" s="4">
        <v>0</v>
      </c>
      <c r="O5921" s="4" t="s">
        <v>24</v>
      </c>
      <c r="P5921" s="4" t="s">
        <v>25</v>
      </c>
      <c r="Q5921" s="4">
        <v>33873949</v>
      </c>
      <c r="R5921" s="4">
        <v>86133913</v>
      </c>
      <c r="S5921" s="7">
        <v>41424044217087</v>
      </c>
      <c r="T5921" s="7">
        <v>220864515911174</v>
      </c>
      <c r="U5921" s="2"/>
      <c r="V5921" s="3" t="s">
        <v>6032</v>
      </c>
      <c r="W5921" s="3" t="s">
        <v>11876</v>
      </c>
      <c r="X5921" s="4" t="s">
        <v>5788</v>
      </c>
      <c r="Y5921" s="3">
        <v>3</v>
      </c>
      <c r="Z5921" s="3">
        <v>1</v>
      </c>
      <c r="AA5921" s="5">
        <v>0</v>
      </c>
      <c r="AB5921" s="25">
        <v>14</v>
      </c>
      <c r="AC5921" s="33" t="str">
        <f>IF(G5921=X5921,"N","S")</f>
        <v>N</v>
      </c>
      <c r="AD5921" s="4">
        <f>K5921-(Y5921+Z5921)</f>
        <v>0</v>
      </c>
      <c r="AE5921" s="37">
        <f>M5921-AA5921</f>
        <v>0</v>
      </c>
    </row>
    <row r="5922" spans="1:31" x14ac:dyDescent="0.25">
      <c r="A5922" s="14">
        <v>45108</v>
      </c>
      <c r="B5922" s="4" t="s">
        <v>20</v>
      </c>
      <c r="C5922" s="4">
        <v>5</v>
      </c>
      <c r="D5922" s="4" t="s">
        <v>3389</v>
      </c>
      <c r="E5922" s="4">
        <v>25</v>
      </c>
      <c r="F5922" s="4" t="s">
        <v>3676</v>
      </c>
      <c r="G5922" s="4" t="s">
        <v>3741</v>
      </c>
      <c r="H5922" s="4">
        <v>27.9</v>
      </c>
      <c r="I5922" s="4">
        <v>10</v>
      </c>
      <c r="J5922" s="4">
        <v>40</v>
      </c>
      <c r="K5922" s="4">
        <v>6</v>
      </c>
      <c r="L5922" s="4">
        <v>24</v>
      </c>
      <c r="M5922" s="4">
        <v>4</v>
      </c>
      <c r="N5922" s="4">
        <v>16</v>
      </c>
      <c r="O5922" s="4" t="s">
        <v>24</v>
      </c>
      <c r="P5922" s="4" t="s">
        <v>25</v>
      </c>
      <c r="Q5922" s="4">
        <v>27623292</v>
      </c>
      <c r="R5922" s="4">
        <v>83631280</v>
      </c>
      <c r="S5922" s="7">
        <v>414009652948749</v>
      </c>
      <c r="T5922" s="7">
        <v>213414846319454</v>
      </c>
      <c r="U5922" s="2"/>
      <c r="V5922" s="3" t="s">
        <v>6103</v>
      </c>
      <c r="W5922" s="3" t="s">
        <v>11877</v>
      </c>
      <c r="X5922" s="4" t="s">
        <v>3741</v>
      </c>
      <c r="Y5922" s="3">
        <v>6</v>
      </c>
      <c r="Z5922" s="3">
        <v>0</v>
      </c>
      <c r="AA5922" s="5">
        <v>4</v>
      </c>
      <c r="AB5922" s="25">
        <v>40</v>
      </c>
      <c r="AC5922" s="33" t="str">
        <f>IF(G5922=X5922,"N","S")</f>
        <v>N</v>
      </c>
      <c r="AD5922" s="4">
        <f>K5922-(Y5922+Z5922)</f>
        <v>0</v>
      </c>
      <c r="AE5922" s="37">
        <f>M5922-AA5922</f>
        <v>0</v>
      </c>
    </row>
    <row r="5923" spans="1:31" x14ac:dyDescent="0.25">
      <c r="A5923" s="14">
        <v>45108</v>
      </c>
      <c r="B5923" s="4" t="s">
        <v>20</v>
      </c>
      <c r="C5923" s="4">
        <v>9</v>
      </c>
      <c r="D5923" s="4" t="s">
        <v>4668</v>
      </c>
      <c r="E5923" s="4">
        <v>63</v>
      </c>
      <c r="F5923" s="4" t="s">
        <v>4860</v>
      </c>
      <c r="G5923" s="4" t="s">
        <v>4885</v>
      </c>
      <c r="H5923" s="4">
        <v>6.75</v>
      </c>
      <c r="I5923" s="4">
        <v>3</v>
      </c>
      <c r="J5923" s="4">
        <v>12</v>
      </c>
      <c r="K5923" s="4">
        <v>3</v>
      </c>
      <c r="L5923" s="4">
        <v>12</v>
      </c>
      <c r="M5923" s="4">
        <v>0</v>
      </c>
      <c r="N5923" s="4">
        <v>0</v>
      </c>
      <c r="O5923" s="4" t="s">
        <v>24</v>
      </c>
      <c r="P5923" s="4" t="s">
        <v>25</v>
      </c>
      <c r="Q5923" s="4">
        <v>31947823</v>
      </c>
      <c r="R5923" s="4">
        <v>85502039</v>
      </c>
      <c r="S5923" s="7">
        <v>41418192289672</v>
      </c>
      <c r="T5923" s="7">
        <v>218566780443588</v>
      </c>
      <c r="U5923" s="2"/>
      <c r="V5923" s="3" t="s">
        <v>6296</v>
      </c>
      <c r="W5923" s="3" t="s">
        <v>11878</v>
      </c>
      <c r="X5923" s="4" t="s">
        <v>4885</v>
      </c>
      <c r="Y5923" s="3">
        <v>6</v>
      </c>
      <c r="Z5923" s="3">
        <v>0</v>
      </c>
      <c r="AA5923" s="5">
        <v>0</v>
      </c>
      <c r="AB5923" s="25">
        <v>24</v>
      </c>
      <c r="AC5923" s="33" t="str">
        <f>IF(G5923=X5923,"N","S")</f>
        <v>N</v>
      </c>
      <c r="AD5923" s="4">
        <f>K5923-(Y5923+Z5923)</f>
        <v>-3</v>
      </c>
      <c r="AE5923" s="37">
        <f>M5923-AA5923</f>
        <v>0</v>
      </c>
    </row>
    <row r="5924" spans="1:31" x14ac:dyDescent="0.25">
      <c r="A5924" s="14">
        <v>45108</v>
      </c>
      <c r="B5924" s="4" t="s">
        <v>20</v>
      </c>
      <c r="C5924" s="4">
        <v>9</v>
      </c>
      <c r="D5924" s="4" t="s">
        <v>4668</v>
      </c>
      <c r="E5924" s="4">
        <v>63</v>
      </c>
      <c r="F5924" s="4" t="s">
        <v>4860</v>
      </c>
      <c r="G5924" s="4" t="s">
        <v>4885</v>
      </c>
      <c r="H5924" s="4">
        <v>13.5</v>
      </c>
      <c r="I5924" s="4">
        <v>6</v>
      </c>
      <c r="J5924" s="4">
        <v>24</v>
      </c>
      <c r="K5924" s="4">
        <v>6</v>
      </c>
      <c r="L5924" s="4">
        <v>24</v>
      </c>
      <c r="M5924" s="4">
        <v>0</v>
      </c>
      <c r="N5924" s="4">
        <v>0</v>
      </c>
      <c r="O5924" s="4" t="s">
        <v>24</v>
      </c>
      <c r="P5924" s="4" t="s">
        <v>25</v>
      </c>
      <c r="Q5924" s="4">
        <v>31948000</v>
      </c>
      <c r="R5924" s="4">
        <v>85502413</v>
      </c>
      <c r="S5924" s="7">
        <v>414181956731573</v>
      </c>
      <c r="T5924" s="7">
        <v>218566988018578</v>
      </c>
      <c r="U5924" s="2"/>
      <c r="V5924" s="3" t="s">
        <v>6296</v>
      </c>
      <c r="W5924" s="3" t="s">
        <v>11879</v>
      </c>
      <c r="X5924" s="4" t="s">
        <v>4885</v>
      </c>
      <c r="Y5924" s="3">
        <v>3</v>
      </c>
      <c r="Z5924" s="3">
        <v>0</v>
      </c>
      <c r="AA5924" s="5">
        <v>0</v>
      </c>
      <c r="AB5924" s="25">
        <v>12</v>
      </c>
      <c r="AC5924" s="33" t="str">
        <f>IF(G5924=X5924,"N","S")</f>
        <v>N</v>
      </c>
      <c r="AD5924" s="4">
        <f>K5924-(Y5924+Z5924)</f>
        <v>3</v>
      </c>
      <c r="AE5924" s="37">
        <f>M5924-AA5924</f>
        <v>0</v>
      </c>
    </row>
    <row r="5925" spans="1:31" x14ac:dyDescent="0.25">
      <c r="A5925" s="22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0"/>
      <c r="R5925" s="20"/>
      <c r="S5925" s="24"/>
      <c r="T5925" s="24"/>
      <c r="U5925" s="2"/>
      <c r="V5925" s="3" t="s">
        <v>6296</v>
      </c>
      <c r="W5925" s="3" t="s">
        <v>11880</v>
      </c>
      <c r="X5925" s="4" t="s">
        <v>11881</v>
      </c>
      <c r="Y5925" s="3">
        <v>4</v>
      </c>
      <c r="Z5925" s="3">
        <v>0</v>
      </c>
      <c r="AA5925" s="5">
        <v>0</v>
      </c>
      <c r="AB5925" s="25">
        <v>16</v>
      </c>
      <c r="AC5925" s="33" t="str">
        <f>IF(G5925=X5925,"N","S")</f>
        <v>S</v>
      </c>
      <c r="AD5925" s="4">
        <f>K5925-(Y5925+Z5925)</f>
        <v>-4</v>
      </c>
      <c r="AE5925" s="37">
        <f>M5925-AA5925</f>
        <v>0</v>
      </c>
    </row>
    <row r="5926" spans="1:31" x14ac:dyDescent="0.25">
      <c r="A5926" s="14">
        <v>45108</v>
      </c>
      <c r="B5926" s="4" t="s">
        <v>20</v>
      </c>
      <c r="C5926" s="4">
        <v>10</v>
      </c>
      <c r="D5926" s="4" t="s">
        <v>5085</v>
      </c>
      <c r="E5926" s="4">
        <v>65</v>
      </c>
      <c r="F5926" s="4" t="s">
        <v>5348</v>
      </c>
      <c r="G5926" s="4" t="s">
        <v>5361</v>
      </c>
      <c r="H5926" s="4">
        <v>18</v>
      </c>
      <c r="I5926" s="4">
        <v>8</v>
      </c>
      <c r="J5926" s="4">
        <v>32</v>
      </c>
      <c r="K5926" s="4">
        <v>8</v>
      </c>
      <c r="L5926" s="4">
        <v>32</v>
      </c>
      <c r="M5926" s="4">
        <v>0</v>
      </c>
      <c r="N5926" s="4">
        <v>0</v>
      </c>
      <c r="O5926" s="4" t="s">
        <v>24</v>
      </c>
      <c r="P5926" s="4" t="s">
        <v>25</v>
      </c>
      <c r="Q5926" s="4">
        <v>32169694</v>
      </c>
      <c r="R5926" s="4">
        <v>84347688</v>
      </c>
      <c r="S5926" s="7">
        <v>414078141731281</v>
      </c>
      <c r="T5926" s="7">
        <v>21884519394282</v>
      </c>
      <c r="U5926" s="2"/>
      <c r="V5926" s="3" t="s">
        <v>6032</v>
      </c>
      <c r="W5926" s="3" t="s">
        <v>11882</v>
      </c>
      <c r="X5926" s="4" t="s">
        <v>5361</v>
      </c>
      <c r="Y5926" s="3">
        <v>8</v>
      </c>
      <c r="Z5926" s="3">
        <v>0</v>
      </c>
      <c r="AA5926" s="5">
        <v>0</v>
      </c>
      <c r="AB5926" s="25">
        <v>32</v>
      </c>
      <c r="AC5926" s="33" t="str">
        <f>IF(G5926=X5926,"N","S")</f>
        <v>N</v>
      </c>
      <c r="AD5926" s="4">
        <f>K5926-(Y5926+Z5926)</f>
        <v>0</v>
      </c>
      <c r="AE5926" s="37">
        <f>M5926-AA5926</f>
        <v>0</v>
      </c>
    </row>
    <row r="5927" spans="1:31" x14ac:dyDescent="0.25">
      <c r="A5927" s="14">
        <v>45108</v>
      </c>
      <c r="B5927" s="4" t="s">
        <v>20</v>
      </c>
      <c r="C5927" s="4">
        <v>10</v>
      </c>
      <c r="D5927" s="4" t="s">
        <v>5085</v>
      </c>
      <c r="E5927" s="4">
        <v>65</v>
      </c>
      <c r="F5927" s="4" t="s">
        <v>5348</v>
      </c>
      <c r="G5927" s="4" t="s">
        <v>5435</v>
      </c>
      <c r="H5927" s="4">
        <v>18</v>
      </c>
      <c r="I5927" s="4">
        <v>8</v>
      </c>
      <c r="J5927" s="4">
        <v>32</v>
      </c>
      <c r="K5927" s="4">
        <v>8</v>
      </c>
      <c r="L5927" s="4">
        <v>32</v>
      </c>
      <c r="M5927" s="4">
        <v>0</v>
      </c>
      <c r="N5927" s="4">
        <v>0</v>
      </c>
      <c r="O5927" s="4" t="s">
        <v>24</v>
      </c>
      <c r="P5927" s="4" t="s">
        <v>25</v>
      </c>
      <c r="Q5927" s="4">
        <v>32180402</v>
      </c>
      <c r="R5927" s="4">
        <v>84369542</v>
      </c>
      <c r="S5927" s="7">
        <v>414080119089273</v>
      </c>
      <c r="T5927" s="7">
        <v>218857759265173</v>
      </c>
      <c r="U5927" s="2"/>
      <c r="V5927" s="3" t="s">
        <v>6032</v>
      </c>
      <c r="W5927" s="3" t="s">
        <v>11883</v>
      </c>
      <c r="X5927" s="4" t="s">
        <v>5435</v>
      </c>
      <c r="Y5927" s="3">
        <v>8</v>
      </c>
      <c r="Z5927" s="3">
        <v>0</v>
      </c>
      <c r="AA5927" s="5">
        <v>0</v>
      </c>
      <c r="AB5927" s="25">
        <v>32</v>
      </c>
      <c r="AC5927" s="33" t="str">
        <f>IF(G5927=X5927,"N","S")</f>
        <v>N</v>
      </c>
      <c r="AD5927" s="4">
        <f>K5927-(Y5927+Z5927)</f>
        <v>0</v>
      </c>
      <c r="AE5927" s="37">
        <f>M5927-AA5927</f>
        <v>0</v>
      </c>
    </row>
    <row r="5928" spans="1:31" x14ac:dyDescent="0.25">
      <c r="A5928" s="14">
        <v>45108</v>
      </c>
      <c r="B5928" s="4" t="s">
        <v>20</v>
      </c>
      <c r="C5928" s="4">
        <v>5</v>
      </c>
      <c r="D5928" s="4" t="s">
        <v>3389</v>
      </c>
      <c r="E5928" s="4">
        <v>26</v>
      </c>
      <c r="F5928" s="4" t="s">
        <v>3472</v>
      </c>
      <c r="G5928" s="4" t="s">
        <v>3641</v>
      </c>
      <c r="H5928" s="4">
        <v>39.75</v>
      </c>
      <c r="I5928" s="4">
        <v>15</v>
      </c>
      <c r="J5928" s="4">
        <v>60</v>
      </c>
      <c r="K5928" s="4">
        <v>15</v>
      </c>
      <c r="L5928" s="4">
        <v>60</v>
      </c>
      <c r="M5928" s="4">
        <v>0</v>
      </c>
      <c r="N5928" s="4">
        <v>0</v>
      </c>
      <c r="O5928" s="4" t="s">
        <v>24</v>
      </c>
      <c r="P5928" s="4" t="s">
        <v>25</v>
      </c>
      <c r="Q5928" s="4">
        <v>28518381</v>
      </c>
      <c r="R5928" s="4">
        <v>82756848</v>
      </c>
      <c r="S5928" s="7">
        <v>413931697021037</v>
      </c>
      <c r="T5928" s="7">
        <v>214495860159355</v>
      </c>
      <c r="U5928" s="2"/>
      <c r="V5928" s="3" t="s">
        <v>6103</v>
      </c>
      <c r="W5928" s="3" t="s">
        <v>11884</v>
      </c>
      <c r="X5928" s="4" t="s">
        <v>3641</v>
      </c>
      <c r="Y5928" s="3">
        <v>15</v>
      </c>
      <c r="Z5928" s="3">
        <v>0</v>
      </c>
      <c r="AA5928" s="5">
        <v>0</v>
      </c>
      <c r="AB5928" s="25">
        <v>60</v>
      </c>
      <c r="AC5928" s="33" t="str">
        <f>IF(G5928=X5928,"N","S")</f>
        <v>N</v>
      </c>
      <c r="AD5928" s="4">
        <f>K5928-(Y5928+Z5928)</f>
        <v>0</v>
      </c>
      <c r="AE5928" s="37">
        <f>M5928-AA5928</f>
        <v>0</v>
      </c>
    </row>
    <row r="5929" spans="1:31" x14ac:dyDescent="0.25">
      <c r="A5929" s="14">
        <v>45108</v>
      </c>
      <c r="B5929" s="4" t="s">
        <v>20</v>
      </c>
      <c r="C5929" s="4">
        <v>2</v>
      </c>
      <c r="D5929" s="4" t="s">
        <v>512</v>
      </c>
      <c r="E5929" s="4">
        <v>8</v>
      </c>
      <c r="F5929" s="4" t="s">
        <v>1767</v>
      </c>
      <c r="G5929" s="4" t="s">
        <v>2138</v>
      </c>
      <c r="H5929" s="4">
        <v>31.35</v>
      </c>
      <c r="I5929" s="4">
        <v>11</v>
      </c>
      <c r="J5929" s="4">
        <v>44</v>
      </c>
      <c r="K5929" s="4">
        <v>11</v>
      </c>
      <c r="L5929" s="4">
        <v>44</v>
      </c>
      <c r="M5929" s="4">
        <v>0</v>
      </c>
      <c r="N5929" s="4">
        <v>0</v>
      </c>
      <c r="O5929" s="4" t="s">
        <v>24</v>
      </c>
      <c r="P5929" s="4" t="s">
        <v>25</v>
      </c>
      <c r="Q5929" s="4">
        <v>28537727</v>
      </c>
      <c r="R5929" s="4">
        <v>82689316</v>
      </c>
      <c r="S5929" s="7">
        <v>413925631864188</v>
      </c>
      <c r="T5929" s="7">
        <v>214519795634457</v>
      </c>
      <c r="U5929" s="2"/>
      <c r="V5929" s="3" t="s">
        <v>6062</v>
      </c>
      <c r="W5929" s="3" t="s">
        <v>11885</v>
      </c>
      <c r="X5929" s="4" t="s">
        <v>2138</v>
      </c>
      <c r="Y5929" s="3">
        <v>11</v>
      </c>
      <c r="Z5929" s="3">
        <v>0</v>
      </c>
      <c r="AA5929" s="5">
        <v>0</v>
      </c>
      <c r="AB5929" s="25">
        <v>44</v>
      </c>
      <c r="AC5929" s="33" t="str">
        <f>IF(G5929=X5929,"N","S")</f>
        <v>N</v>
      </c>
      <c r="AD5929" s="4">
        <f>K5929-(Y5929+Z5929)</f>
        <v>0</v>
      </c>
      <c r="AE5929" s="37">
        <f>M5929-AA5929</f>
        <v>0</v>
      </c>
    </row>
    <row r="5930" spans="1:31" x14ac:dyDescent="0.25">
      <c r="A5930" s="14">
        <v>45108</v>
      </c>
      <c r="B5930" s="4" t="s">
        <v>20</v>
      </c>
      <c r="C5930" s="4">
        <v>5</v>
      </c>
      <c r="D5930" s="4" t="s">
        <v>3389</v>
      </c>
      <c r="E5930" s="4">
        <v>26</v>
      </c>
      <c r="F5930" s="4" t="s">
        <v>3472</v>
      </c>
      <c r="G5930" s="4" t="s">
        <v>3547</v>
      </c>
      <c r="H5930" s="4">
        <v>13.5</v>
      </c>
      <c r="I5930" s="4">
        <v>5</v>
      </c>
      <c r="J5930" s="4">
        <v>20</v>
      </c>
      <c r="K5930" s="4">
        <v>5</v>
      </c>
      <c r="L5930" s="4">
        <v>20</v>
      </c>
      <c r="M5930" s="4">
        <v>0</v>
      </c>
      <c r="N5930" s="4">
        <v>0</v>
      </c>
      <c r="O5930" s="4" t="s">
        <v>24</v>
      </c>
      <c r="P5930" s="4" t="s">
        <v>25</v>
      </c>
      <c r="Q5930" s="4">
        <v>28505596</v>
      </c>
      <c r="R5930" s="4">
        <v>82764707</v>
      </c>
      <c r="S5930" s="7">
        <v>413932393486659</v>
      </c>
      <c r="T5930" s="7">
        <v>214480475989281</v>
      </c>
      <c r="U5930" s="2"/>
      <c r="V5930" s="3" t="s">
        <v>6103</v>
      </c>
      <c r="W5930" s="3" t="s">
        <v>11886</v>
      </c>
      <c r="X5930" s="4" t="s">
        <v>3547</v>
      </c>
      <c r="Y5930" s="3">
        <v>5</v>
      </c>
      <c r="Z5930" s="3">
        <v>0</v>
      </c>
      <c r="AA5930" s="5">
        <v>0</v>
      </c>
      <c r="AB5930" s="25">
        <v>20</v>
      </c>
      <c r="AC5930" s="33" t="str">
        <f>IF(G5930=X5930,"N","S")</f>
        <v>N</v>
      </c>
      <c r="AD5930" s="4">
        <f>K5930-(Y5930+Z5930)</f>
        <v>0</v>
      </c>
      <c r="AE5930" s="37">
        <f>M5930-AA5930</f>
        <v>0</v>
      </c>
    </row>
    <row r="5931" spans="1:31" x14ac:dyDescent="0.25">
      <c r="A5931" s="14">
        <v>45108</v>
      </c>
      <c r="B5931" s="4" t="s">
        <v>20</v>
      </c>
      <c r="C5931" s="4">
        <v>5</v>
      </c>
      <c r="D5931" s="4" t="s">
        <v>3389</v>
      </c>
      <c r="E5931" s="4">
        <v>26</v>
      </c>
      <c r="F5931" s="4" t="s">
        <v>3472</v>
      </c>
      <c r="G5931" s="4" t="s">
        <v>3645</v>
      </c>
      <c r="H5931" s="4">
        <v>10.8</v>
      </c>
      <c r="I5931" s="4">
        <v>4</v>
      </c>
      <c r="J5931" s="4">
        <v>16</v>
      </c>
      <c r="K5931" s="4">
        <v>4</v>
      </c>
      <c r="L5931" s="4">
        <v>16</v>
      </c>
      <c r="M5931" s="4">
        <v>0</v>
      </c>
      <c r="N5931" s="4">
        <v>0</v>
      </c>
      <c r="O5931" s="4" t="s">
        <v>24</v>
      </c>
      <c r="P5931" s="4" t="s">
        <v>25</v>
      </c>
      <c r="Q5931" s="4">
        <v>28489495</v>
      </c>
      <c r="R5931" s="4">
        <v>82769403</v>
      </c>
      <c r="S5931" s="7">
        <v>413932802122506</v>
      </c>
      <c r="T5931" s="7">
        <v>214461163051969</v>
      </c>
      <c r="U5931" s="2"/>
      <c r="V5931" s="19"/>
      <c r="W5931" s="19"/>
      <c r="X5931" s="20"/>
      <c r="Y5931" s="19"/>
      <c r="Z5931" s="19"/>
      <c r="AA5931" s="21"/>
      <c r="AB5931" s="27"/>
      <c r="AC5931" s="33" t="str">
        <f>IF(G5931=X5931,"N","S")</f>
        <v>S</v>
      </c>
      <c r="AD5931" s="4">
        <f>K5931-(Y5931+Z5931)</f>
        <v>4</v>
      </c>
      <c r="AE5931" s="37">
        <f>M5931-AA5931</f>
        <v>0</v>
      </c>
    </row>
    <row r="5932" spans="1:31" x14ac:dyDescent="0.25">
      <c r="A5932" s="14">
        <v>45108</v>
      </c>
      <c r="B5932" s="4" t="s">
        <v>20</v>
      </c>
      <c r="C5932" s="4">
        <v>5</v>
      </c>
      <c r="D5932" s="4" t="s">
        <v>3389</v>
      </c>
      <c r="E5932" s="4">
        <v>26</v>
      </c>
      <c r="F5932" s="4" t="s">
        <v>3472</v>
      </c>
      <c r="G5932" s="4" t="s">
        <v>3610</v>
      </c>
      <c r="H5932" s="4">
        <v>18</v>
      </c>
      <c r="I5932" s="4">
        <v>8</v>
      </c>
      <c r="J5932" s="4">
        <v>32</v>
      </c>
      <c r="K5932" s="4">
        <v>8</v>
      </c>
      <c r="L5932" s="4">
        <v>32</v>
      </c>
      <c r="M5932" s="4">
        <v>0</v>
      </c>
      <c r="N5932" s="4">
        <v>0</v>
      </c>
      <c r="O5932" s="4" t="s">
        <v>24</v>
      </c>
      <c r="P5932" s="4" t="s">
        <v>25</v>
      </c>
      <c r="Q5932" s="4">
        <v>28460627</v>
      </c>
      <c r="R5932" s="4">
        <v>82766801</v>
      </c>
      <c r="S5932" s="7">
        <v>413932542096722</v>
      </c>
      <c r="T5932" s="7">
        <v>214426666400684</v>
      </c>
      <c r="U5932" s="2"/>
      <c r="V5932" s="3" t="s">
        <v>6103</v>
      </c>
      <c r="W5932" s="3" t="s">
        <v>11887</v>
      </c>
      <c r="X5932" s="4" t="s">
        <v>3610</v>
      </c>
      <c r="Y5932" s="3">
        <v>8</v>
      </c>
      <c r="Z5932" s="3">
        <v>0</v>
      </c>
      <c r="AA5932" s="5">
        <v>0</v>
      </c>
      <c r="AB5932" s="25">
        <v>32</v>
      </c>
      <c r="AC5932" s="33" t="str">
        <f>IF(G5932=X5932,"N","S")</f>
        <v>N</v>
      </c>
      <c r="AD5932" s="4">
        <f>K5932-(Y5932+Z5932)</f>
        <v>0</v>
      </c>
      <c r="AE5932" s="37">
        <f>M5932-AA5932</f>
        <v>0</v>
      </c>
    </row>
    <row r="5933" spans="1:31" x14ac:dyDescent="0.25">
      <c r="A5933" s="14">
        <v>45108</v>
      </c>
      <c r="B5933" s="4" t="s">
        <v>20</v>
      </c>
      <c r="C5933" s="4">
        <v>4</v>
      </c>
      <c r="D5933" s="4" t="s">
        <v>3067</v>
      </c>
      <c r="E5933" s="4">
        <v>19</v>
      </c>
      <c r="F5933" s="4" t="s">
        <v>3153</v>
      </c>
      <c r="G5933" s="4" t="s">
        <v>3301</v>
      </c>
      <c r="H5933" s="4">
        <v>20.25</v>
      </c>
      <c r="I5933" s="4">
        <v>9</v>
      </c>
      <c r="J5933" s="4">
        <v>36</v>
      </c>
      <c r="K5933" s="4">
        <v>9</v>
      </c>
      <c r="L5933" s="4">
        <v>36</v>
      </c>
      <c r="M5933" s="4">
        <v>0</v>
      </c>
      <c r="N5933" s="4">
        <v>0</v>
      </c>
      <c r="O5933" s="4" t="s">
        <v>24</v>
      </c>
      <c r="P5933" s="4" t="s">
        <v>25</v>
      </c>
      <c r="Q5933" s="4">
        <v>28426496</v>
      </c>
      <c r="R5933" s="4">
        <v>82641655</v>
      </c>
      <c r="S5933" s="7">
        <v>413921240310369</v>
      </c>
      <c r="T5933" s="7">
        <v>214387323211692</v>
      </c>
      <c r="U5933" s="2"/>
      <c r="V5933" s="3" t="s">
        <v>6098</v>
      </c>
      <c r="W5933" s="3" t="s">
        <v>11888</v>
      </c>
      <c r="X5933" s="4" t="s">
        <v>3301</v>
      </c>
      <c r="Y5933" s="3">
        <v>9</v>
      </c>
      <c r="Z5933" s="3">
        <v>0</v>
      </c>
      <c r="AA5933" s="5">
        <v>0</v>
      </c>
      <c r="AB5933" s="25">
        <v>36</v>
      </c>
      <c r="AC5933" s="33" t="str">
        <f>IF(G5933=X5933,"N","S")</f>
        <v>N</v>
      </c>
      <c r="AD5933" s="4">
        <f>K5933-(Y5933+Z5933)</f>
        <v>0</v>
      </c>
      <c r="AE5933" s="37">
        <f>M5933-AA5933</f>
        <v>0</v>
      </c>
    </row>
    <row r="5934" spans="1:31" x14ac:dyDescent="0.25">
      <c r="A5934" s="22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4"/>
      <c r="T5934" s="24"/>
      <c r="U5934" s="2"/>
      <c r="V5934" s="3" t="s">
        <v>6098</v>
      </c>
      <c r="W5934" s="3" t="s">
        <v>11889</v>
      </c>
      <c r="X5934" s="4" t="s">
        <v>3301</v>
      </c>
      <c r="Y5934" s="3">
        <v>5</v>
      </c>
      <c r="Z5934" s="3">
        <v>0</v>
      </c>
      <c r="AA5934" s="5">
        <v>0</v>
      </c>
      <c r="AB5934" s="25">
        <v>20</v>
      </c>
      <c r="AC5934" s="33" t="str">
        <f>IF(G5934=X5934,"N","S")</f>
        <v>S</v>
      </c>
      <c r="AD5934" s="4">
        <f>K5934-(Y5934+Z5934)</f>
        <v>-5</v>
      </c>
      <c r="AE5934" s="37">
        <f>M5934-AA5934</f>
        <v>0</v>
      </c>
    </row>
    <row r="5935" spans="1:31" x14ac:dyDescent="0.25">
      <c r="A5935" s="22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0"/>
      <c r="R5935" s="20"/>
      <c r="S5935" s="24"/>
      <c r="T5935" s="24"/>
      <c r="U5935" s="2"/>
      <c r="V5935" s="3" t="s">
        <v>6098</v>
      </c>
      <c r="W5935" s="3" t="s">
        <v>11890</v>
      </c>
      <c r="X5935" s="4" t="s">
        <v>3301</v>
      </c>
      <c r="Y5935" s="3">
        <v>4</v>
      </c>
      <c r="Z5935" s="3">
        <v>0</v>
      </c>
      <c r="AA5935" s="5">
        <v>0</v>
      </c>
      <c r="AB5935" s="25">
        <v>16</v>
      </c>
      <c r="AC5935" s="33" t="str">
        <f>IF(G5935=X5935,"N","S")</f>
        <v>S</v>
      </c>
      <c r="AD5935" s="4">
        <f>K5935-(Y5935+Z5935)</f>
        <v>-4</v>
      </c>
      <c r="AE5935" s="37">
        <f>M5935-AA5935</f>
        <v>0</v>
      </c>
    </row>
    <row r="5936" spans="1:31" x14ac:dyDescent="0.25">
      <c r="A5936" s="14">
        <v>45108</v>
      </c>
      <c r="B5936" s="4" t="s">
        <v>20</v>
      </c>
      <c r="C5936" s="4">
        <v>2</v>
      </c>
      <c r="D5936" s="4" t="s">
        <v>512</v>
      </c>
      <c r="E5936" s="4">
        <v>8</v>
      </c>
      <c r="F5936" s="4" t="s">
        <v>1767</v>
      </c>
      <c r="G5936" s="4" t="s">
        <v>2036</v>
      </c>
      <c r="H5936" s="4">
        <v>9.9</v>
      </c>
      <c r="I5936" s="4">
        <v>6</v>
      </c>
      <c r="J5936" s="4">
        <v>12</v>
      </c>
      <c r="K5936" s="4">
        <v>6</v>
      </c>
      <c r="L5936" s="4">
        <v>12</v>
      </c>
      <c r="M5936" s="4">
        <v>0</v>
      </c>
      <c r="N5936" s="4">
        <v>0</v>
      </c>
      <c r="O5936" s="4" t="s">
        <v>24</v>
      </c>
      <c r="P5936" s="4" t="s">
        <v>25</v>
      </c>
      <c r="Q5936" s="4">
        <v>28499030</v>
      </c>
      <c r="R5936" s="4">
        <v>82651752</v>
      </c>
      <c r="S5936" s="7">
        <v>413922214224951</v>
      </c>
      <c r="T5936" s="7">
        <v>214473956305534</v>
      </c>
      <c r="U5936" s="2"/>
      <c r="V5936" s="3" t="s">
        <v>6062</v>
      </c>
      <c r="W5936" s="3" t="s">
        <v>11891</v>
      </c>
      <c r="X5936" s="4" t="s">
        <v>2036</v>
      </c>
      <c r="Y5936" s="3">
        <v>0</v>
      </c>
      <c r="Z5936" s="3">
        <v>6</v>
      </c>
      <c r="AA5936" s="5">
        <v>0</v>
      </c>
      <c r="AB5936" s="25">
        <v>12</v>
      </c>
      <c r="AC5936" s="33" t="str">
        <f>IF(G5936=X5936,"N","S")</f>
        <v>N</v>
      </c>
      <c r="AD5936" s="4">
        <f>K5936-(Y5936+Z5936)</f>
        <v>0</v>
      </c>
      <c r="AE5936" s="37">
        <f>M5936-AA5936</f>
        <v>0</v>
      </c>
    </row>
    <row r="5937" spans="1:31" x14ac:dyDescent="0.25">
      <c r="A5937" s="14">
        <v>45108</v>
      </c>
      <c r="B5937" s="4" t="s">
        <v>20</v>
      </c>
      <c r="C5937" s="4">
        <v>5</v>
      </c>
      <c r="D5937" s="4" t="s">
        <v>3389</v>
      </c>
      <c r="E5937" s="4">
        <v>26</v>
      </c>
      <c r="F5937" s="4" t="s">
        <v>3472</v>
      </c>
      <c r="G5937" s="4" t="s">
        <v>3505</v>
      </c>
      <c r="H5937" s="4">
        <v>4.37</v>
      </c>
      <c r="I5937" s="4">
        <v>2</v>
      </c>
      <c r="J5937" s="4">
        <v>6</v>
      </c>
      <c r="K5937" s="4">
        <v>2</v>
      </c>
      <c r="L5937" s="4">
        <v>6</v>
      </c>
      <c r="M5937" s="4">
        <v>0</v>
      </c>
      <c r="N5937" s="4">
        <v>0</v>
      </c>
      <c r="O5937" s="4" t="s">
        <v>24</v>
      </c>
      <c r="P5937" s="4" t="s">
        <v>25</v>
      </c>
      <c r="Q5937" s="4">
        <v>29115990</v>
      </c>
      <c r="R5937" s="4">
        <v>83453361</v>
      </c>
      <c r="S5937" s="7">
        <v>413994958298703</v>
      </c>
      <c r="T5937" s="7">
        <v>215202472950354</v>
      </c>
      <c r="U5937" s="2"/>
      <c r="V5937" s="3" t="s">
        <v>6103</v>
      </c>
      <c r="W5937" s="3" t="s">
        <v>11892</v>
      </c>
      <c r="X5937" s="4" t="s">
        <v>3505</v>
      </c>
      <c r="Y5937" s="3">
        <v>1</v>
      </c>
      <c r="Z5937" s="3">
        <v>1</v>
      </c>
      <c r="AA5937" s="5">
        <v>0</v>
      </c>
      <c r="AB5937" s="25">
        <v>6</v>
      </c>
      <c r="AC5937" s="33" t="str">
        <f>IF(G5937=X5937,"N","S")</f>
        <v>N</v>
      </c>
      <c r="AD5937" s="4">
        <f>K5937-(Y5937+Z5937)</f>
        <v>0</v>
      </c>
      <c r="AE5937" s="37">
        <f>M5937-AA5937</f>
        <v>0</v>
      </c>
    </row>
    <row r="5938" spans="1:31" x14ac:dyDescent="0.25">
      <c r="A5938" s="14">
        <v>45108</v>
      </c>
      <c r="B5938" s="4" t="s">
        <v>20</v>
      </c>
      <c r="C5938" s="4">
        <v>6</v>
      </c>
      <c r="D5938" s="4" t="s">
        <v>3792</v>
      </c>
      <c r="E5938" s="4">
        <v>31</v>
      </c>
      <c r="F5938" s="4" t="s">
        <v>3896</v>
      </c>
      <c r="G5938" s="4" t="s">
        <v>3945</v>
      </c>
      <c r="H5938" s="4">
        <v>27</v>
      </c>
      <c r="I5938" s="4">
        <v>9</v>
      </c>
      <c r="J5938" s="4">
        <v>36</v>
      </c>
      <c r="K5938" s="4">
        <v>9</v>
      </c>
      <c r="L5938" s="4">
        <v>36</v>
      </c>
      <c r="M5938" s="4">
        <v>0</v>
      </c>
      <c r="N5938" s="4">
        <v>0</v>
      </c>
      <c r="O5938" s="4" t="s">
        <v>24</v>
      </c>
      <c r="P5938" s="4" t="s">
        <v>25</v>
      </c>
      <c r="Q5938" s="4">
        <v>29155559</v>
      </c>
      <c r="R5938" s="4">
        <v>83502772</v>
      </c>
      <c r="S5938" s="7">
        <v>413999443434978</v>
      </c>
      <c r="T5938" s="7">
        <v>215249225619082</v>
      </c>
      <c r="U5938" s="2"/>
      <c r="V5938" s="3" t="s">
        <v>6091</v>
      </c>
      <c r="W5938" s="3" t="s">
        <v>11893</v>
      </c>
      <c r="X5938" s="4" t="s">
        <v>3945</v>
      </c>
      <c r="Y5938" s="3">
        <v>9</v>
      </c>
      <c r="Z5938" s="3">
        <v>0</v>
      </c>
      <c r="AA5938" s="5">
        <v>0</v>
      </c>
      <c r="AB5938" s="25">
        <v>36</v>
      </c>
      <c r="AC5938" s="33" t="str">
        <f>IF(G5938=X5938,"N","S")</f>
        <v>N</v>
      </c>
      <c r="AD5938" s="4">
        <f>K5938-(Y5938+Z5938)</f>
        <v>0</v>
      </c>
      <c r="AE5938" s="37">
        <f>M5938-AA5938</f>
        <v>0</v>
      </c>
    </row>
    <row r="5939" spans="1:31" x14ac:dyDescent="0.25">
      <c r="A5939" s="14">
        <v>45108</v>
      </c>
      <c r="B5939" s="4" t="s">
        <v>20</v>
      </c>
      <c r="C5939" s="4">
        <v>8</v>
      </c>
      <c r="D5939" s="4" t="s">
        <v>4275</v>
      </c>
      <c r="E5939" s="4">
        <v>44</v>
      </c>
      <c r="F5939" s="4" t="s">
        <v>4592</v>
      </c>
      <c r="G5939" s="4" t="s">
        <v>4620</v>
      </c>
      <c r="H5939" s="4">
        <v>22.5</v>
      </c>
      <c r="I5939" s="4">
        <v>10</v>
      </c>
      <c r="J5939" s="4">
        <v>40</v>
      </c>
      <c r="K5939" s="4">
        <v>10</v>
      </c>
      <c r="L5939" s="4">
        <v>40</v>
      </c>
      <c r="M5939" s="4">
        <v>0</v>
      </c>
      <c r="N5939" s="4">
        <v>0</v>
      </c>
      <c r="O5939" s="4" t="s">
        <v>24</v>
      </c>
      <c r="P5939" s="4" t="s">
        <v>25</v>
      </c>
      <c r="Q5939" s="4">
        <v>31595631</v>
      </c>
      <c r="R5939" s="4">
        <v>86758696</v>
      </c>
      <c r="S5939" s="7">
        <v>414294806583591</v>
      </c>
      <c r="T5939" s="7">
        <v>218131162632224</v>
      </c>
      <c r="U5939" s="2"/>
      <c r="V5939" s="3" t="s">
        <v>6325</v>
      </c>
      <c r="W5939" s="3" t="s">
        <v>11894</v>
      </c>
      <c r="X5939" s="4" t="s">
        <v>4620</v>
      </c>
      <c r="Y5939" s="3">
        <v>10</v>
      </c>
      <c r="Z5939" s="3">
        <v>0</v>
      </c>
      <c r="AA5939" s="5">
        <v>0</v>
      </c>
      <c r="AB5939" s="25">
        <v>40</v>
      </c>
      <c r="AC5939" s="33" t="str">
        <f>IF(G5939=X5939,"N","S")</f>
        <v>N</v>
      </c>
      <c r="AD5939" s="4">
        <f>K5939-(Y5939+Z5939)</f>
        <v>0</v>
      </c>
      <c r="AE5939" s="37">
        <f>M5939-AA5939</f>
        <v>0</v>
      </c>
    </row>
    <row r="5940" spans="1:31" x14ac:dyDescent="0.25">
      <c r="A5940" s="14">
        <v>45108</v>
      </c>
      <c r="B5940" s="4" t="s">
        <v>20</v>
      </c>
      <c r="C5940" s="4">
        <v>8</v>
      </c>
      <c r="D5940" s="4" t="s">
        <v>4275</v>
      </c>
      <c r="E5940" s="4">
        <v>44</v>
      </c>
      <c r="F5940" s="4" t="s">
        <v>4592</v>
      </c>
      <c r="G5940" s="4" t="s">
        <v>4633</v>
      </c>
      <c r="H5940" s="4">
        <v>8.5500000000000007</v>
      </c>
      <c r="I5940" s="4">
        <v>3</v>
      </c>
      <c r="J5940" s="4">
        <v>12</v>
      </c>
      <c r="K5940" s="4">
        <v>3</v>
      </c>
      <c r="L5940" s="4">
        <v>12</v>
      </c>
      <c r="M5940" s="4">
        <v>0</v>
      </c>
      <c r="N5940" s="4">
        <v>0</v>
      </c>
      <c r="O5940" s="4" t="s">
        <v>24</v>
      </c>
      <c r="P5940" s="4" t="s">
        <v>25</v>
      </c>
      <c r="Q5940" s="4">
        <v>31597089</v>
      </c>
      <c r="R5940" s="4">
        <v>86657200</v>
      </c>
      <c r="S5940" s="7">
        <v>414285666441384</v>
      </c>
      <c r="T5940" s="7">
        <v>218134055885946</v>
      </c>
      <c r="U5940" s="2"/>
      <c r="V5940" s="3" t="s">
        <v>6325</v>
      </c>
      <c r="W5940" s="3" t="s">
        <v>11895</v>
      </c>
      <c r="X5940" s="4" t="s">
        <v>4633</v>
      </c>
      <c r="Y5940" s="3">
        <v>7</v>
      </c>
      <c r="Z5940" s="3">
        <v>0</v>
      </c>
      <c r="AA5940" s="5">
        <v>0</v>
      </c>
      <c r="AB5940" s="25">
        <v>28</v>
      </c>
      <c r="AC5940" s="33" t="str">
        <f>IF(G5940=X5940,"N","S")</f>
        <v>N</v>
      </c>
      <c r="AD5940" s="4">
        <f>K5940-(Y5940+Z5940)</f>
        <v>-4</v>
      </c>
      <c r="AE5940" s="37">
        <f>M5940-AA5940</f>
        <v>0</v>
      </c>
    </row>
    <row r="5941" spans="1:31" x14ac:dyDescent="0.25">
      <c r="A5941" s="14">
        <v>45108</v>
      </c>
      <c r="B5941" s="4" t="s">
        <v>20</v>
      </c>
      <c r="C5941" s="4">
        <v>8</v>
      </c>
      <c r="D5941" s="4" t="s">
        <v>4275</v>
      </c>
      <c r="E5941" s="4">
        <v>44</v>
      </c>
      <c r="F5941" s="4" t="s">
        <v>4592</v>
      </c>
      <c r="G5941" s="4" t="s">
        <v>4621</v>
      </c>
      <c r="H5941" s="4">
        <v>4.5</v>
      </c>
      <c r="I5941" s="4">
        <v>2</v>
      </c>
      <c r="J5941" s="4">
        <v>8</v>
      </c>
      <c r="K5941" s="4">
        <v>2</v>
      </c>
      <c r="L5941" s="4">
        <v>8</v>
      </c>
      <c r="M5941" s="4">
        <v>0</v>
      </c>
      <c r="N5941" s="4">
        <v>0</v>
      </c>
      <c r="O5941" s="4" t="s">
        <v>24</v>
      </c>
      <c r="P5941" s="4" t="s">
        <v>25</v>
      </c>
      <c r="Q5941" s="4">
        <v>31540786</v>
      </c>
      <c r="R5941" s="4">
        <v>86743594</v>
      </c>
      <c r="S5941" s="7">
        <v>414293399674377</v>
      </c>
      <c r="T5941" s="7">
        <v>218065699606111</v>
      </c>
      <c r="U5941" s="2"/>
      <c r="V5941" s="3" t="s">
        <v>6325</v>
      </c>
      <c r="W5941" s="3" t="s">
        <v>11896</v>
      </c>
      <c r="X5941" s="4" t="s">
        <v>4621</v>
      </c>
      <c r="Y5941" s="3">
        <v>2</v>
      </c>
      <c r="Z5941" s="3">
        <v>0</v>
      </c>
      <c r="AA5941" s="5">
        <v>0</v>
      </c>
      <c r="AB5941" s="25">
        <v>8</v>
      </c>
      <c r="AC5941" s="33" t="str">
        <f>IF(G5941=X5941,"N","S")</f>
        <v>N</v>
      </c>
      <c r="AD5941" s="4">
        <f>K5941-(Y5941+Z5941)</f>
        <v>0</v>
      </c>
      <c r="AE5941" s="37">
        <f>M5941-AA5941</f>
        <v>0</v>
      </c>
    </row>
    <row r="5942" spans="1:31" x14ac:dyDescent="0.25">
      <c r="A5942" s="22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0"/>
      <c r="R5942" s="20"/>
      <c r="S5942" s="24"/>
      <c r="T5942" s="24"/>
      <c r="U5942" s="2"/>
      <c r="V5942" s="3" t="s">
        <v>6037</v>
      </c>
      <c r="W5942" s="3" t="s">
        <v>11897</v>
      </c>
      <c r="X5942" s="4" t="s">
        <v>11898</v>
      </c>
      <c r="Y5942" s="3">
        <v>4</v>
      </c>
      <c r="Z5942" s="3">
        <v>0</v>
      </c>
      <c r="AA5942" s="5">
        <v>0</v>
      </c>
      <c r="AB5942" s="25">
        <v>16</v>
      </c>
      <c r="AC5942" s="33" t="str">
        <f>IF(G5942=X5942,"N","S")</f>
        <v>S</v>
      </c>
      <c r="AD5942" s="4">
        <f>K5942-(Y5942+Z5942)</f>
        <v>-4</v>
      </c>
      <c r="AE5942" s="37">
        <f>M5942-AA5942</f>
        <v>0</v>
      </c>
    </row>
    <row r="5943" spans="1:31" x14ac:dyDescent="0.25">
      <c r="A5943" s="14">
        <v>45108</v>
      </c>
      <c r="B5943" s="4" t="s">
        <v>20</v>
      </c>
      <c r="C5943" s="4">
        <v>7</v>
      </c>
      <c r="D5943" s="4" t="s">
        <v>4018</v>
      </c>
      <c r="E5943" s="4">
        <v>35</v>
      </c>
      <c r="F5943" s="4" t="s">
        <v>4122</v>
      </c>
      <c r="G5943" s="4" t="s">
        <v>4127</v>
      </c>
      <c r="H5943" s="4">
        <v>11.25</v>
      </c>
      <c r="I5943" s="4">
        <v>5</v>
      </c>
      <c r="J5943" s="4">
        <v>20</v>
      </c>
      <c r="K5943" s="4">
        <v>5</v>
      </c>
      <c r="L5943" s="4">
        <v>20</v>
      </c>
      <c r="M5943" s="4">
        <v>0</v>
      </c>
      <c r="N5943" s="4">
        <v>0</v>
      </c>
      <c r="O5943" s="4" t="s">
        <v>24</v>
      </c>
      <c r="P5943" s="4" t="s">
        <v>25</v>
      </c>
      <c r="Q5943" s="4">
        <v>31055225</v>
      </c>
      <c r="R5943" s="4">
        <v>85872882</v>
      </c>
      <c r="S5943" s="7">
        <v>414214562504514</v>
      </c>
      <c r="T5943" s="7">
        <v>217494549851383</v>
      </c>
      <c r="U5943" s="2"/>
      <c r="V5943" s="3" t="s">
        <v>6196</v>
      </c>
      <c r="W5943" s="3" t="s">
        <v>11899</v>
      </c>
      <c r="X5943" s="4" t="s">
        <v>4127</v>
      </c>
      <c r="Y5943" s="3">
        <v>5</v>
      </c>
      <c r="Z5943" s="3">
        <v>0</v>
      </c>
      <c r="AA5943" s="5">
        <v>0</v>
      </c>
      <c r="AB5943" s="25">
        <v>20</v>
      </c>
      <c r="AC5943" s="33" t="str">
        <f>IF(G5943=X5943,"N","S")</f>
        <v>N</v>
      </c>
      <c r="AD5943" s="4">
        <f>K5943-(Y5943+Z5943)</f>
        <v>0</v>
      </c>
      <c r="AE5943" s="37">
        <f>M5943-AA5943</f>
        <v>0</v>
      </c>
    </row>
    <row r="5944" spans="1:31" x14ac:dyDescent="0.25">
      <c r="A5944" s="14">
        <v>45108</v>
      </c>
      <c r="B5944" s="4" t="s">
        <v>20</v>
      </c>
      <c r="C5944" s="4">
        <v>3</v>
      </c>
      <c r="D5944" s="4" t="s">
        <v>2489</v>
      </c>
      <c r="E5944" s="4">
        <v>18</v>
      </c>
      <c r="F5944" s="4" t="s">
        <v>2867</v>
      </c>
      <c r="G5944" s="4" t="s">
        <v>2923</v>
      </c>
      <c r="H5944" s="4">
        <v>13.5</v>
      </c>
      <c r="I5944" s="4">
        <v>6</v>
      </c>
      <c r="J5944" s="4">
        <v>24</v>
      </c>
      <c r="K5944" s="4">
        <v>6</v>
      </c>
      <c r="L5944" s="4">
        <v>24</v>
      </c>
      <c r="M5944" s="4">
        <v>0</v>
      </c>
      <c r="N5944" s="4">
        <v>0</v>
      </c>
      <c r="O5944" s="4" t="s">
        <v>24</v>
      </c>
      <c r="P5944" s="4" t="s">
        <v>25</v>
      </c>
      <c r="Q5944" s="4">
        <v>27859766</v>
      </c>
      <c r="R5944" s="4">
        <v>80636270</v>
      </c>
      <c r="S5944" s="7">
        <v>413740116673201</v>
      </c>
      <c r="T5944" s="7">
        <v>21373337771043</v>
      </c>
      <c r="U5944" s="2"/>
      <c r="V5944" s="3" t="s">
        <v>6034</v>
      </c>
      <c r="W5944" s="3" t="s">
        <v>11900</v>
      </c>
      <c r="X5944" s="4" t="s">
        <v>2923</v>
      </c>
      <c r="Y5944" s="3">
        <v>6</v>
      </c>
      <c r="Z5944" s="3">
        <v>0</v>
      </c>
      <c r="AA5944" s="5">
        <v>0</v>
      </c>
      <c r="AB5944" s="25">
        <v>24</v>
      </c>
      <c r="AC5944" s="33" t="str">
        <f>IF(G5944=X5944,"N","S")</f>
        <v>N</v>
      </c>
      <c r="AD5944" s="4">
        <f>K5944-(Y5944+Z5944)</f>
        <v>0</v>
      </c>
      <c r="AE5944" s="37">
        <f>M5944-AA5944</f>
        <v>0</v>
      </c>
    </row>
    <row r="5945" spans="1:31" x14ac:dyDescent="0.25">
      <c r="A5945" s="14">
        <v>45108</v>
      </c>
      <c r="B5945" s="4" t="s">
        <v>20</v>
      </c>
      <c r="C5945" s="4">
        <v>10</v>
      </c>
      <c r="D5945" s="4" t="s">
        <v>5085</v>
      </c>
      <c r="E5945" s="4">
        <v>72</v>
      </c>
      <c r="F5945" s="4" t="s">
        <v>5945</v>
      </c>
      <c r="G5945" s="4" t="s">
        <v>6009</v>
      </c>
      <c r="H5945" s="4">
        <v>15.75</v>
      </c>
      <c r="I5945" s="4">
        <v>7</v>
      </c>
      <c r="J5945" s="4">
        <v>28</v>
      </c>
      <c r="K5945" s="4">
        <v>7</v>
      </c>
      <c r="L5945" s="4">
        <v>28</v>
      </c>
      <c r="M5945" s="4">
        <v>0</v>
      </c>
      <c r="N5945" s="4">
        <v>0</v>
      </c>
      <c r="O5945" s="4" t="s">
        <v>24</v>
      </c>
      <c r="P5945" s="4" t="s">
        <v>25</v>
      </c>
      <c r="Q5945" s="4">
        <v>32915197</v>
      </c>
      <c r="R5945" s="4">
        <v>84954574</v>
      </c>
      <c r="S5945" s="7">
        <v>414133427816183</v>
      </c>
      <c r="T5945" s="7">
        <v>219730329749106</v>
      </c>
      <c r="U5945" s="2"/>
      <c r="V5945" s="3" t="s">
        <v>6032</v>
      </c>
      <c r="W5945" s="3" t="s">
        <v>11901</v>
      </c>
      <c r="X5945" s="4" t="s">
        <v>6009</v>
      </c>
      <c r="Y5945" s="3">
        <v>7</v>
      </c>
      <c r="Z5945" s="3">
        <v>0</v>
      </c>
      <c r="AA5945" s="5">
        <v>0</v>
      </c>
      <c r="AB5945" s="25">
        <v>28</v>
      </c>
      <c r="AC5945" s="33" t="str">
        <f>IF(G5945=X5945,"N","S")</f>
        <v>N</v>
      </c>
      <c r="AD5945" s="4">
        <f>K5945-(Y5945+Z5945)</f>
        <v>0</v>
      </c>
      <c r="AE5945" s="37">
        <f>M5945-AA5945</f>
        <v>0</v>
      </c>
    </row>
    <row r="5946" spans="1:31" x14ac:dyDescent="0.25">
      <c r="A5946" s="14">
        <v>45108</v>
      </c>
      <c r="B5946" s="4" t="s">
        <v>20</v>
      </c>
      <c r="C5946" s="4">
        <v>8</v>
      </c>
      <c r="D5946" s="4" t="s">
        <v>4275</v>
      </c>
      <c r="E5946" s="4">
        <v>49</v>
      </c>
      <c r="F5946" s="4" t="s">
        <v>4278</v>
      </c>
      <c r="G5946" s="4" t="s">
        <v>4279</v>
      </c>
      <c r="H5946" s="4">
        <v>6.75</v>
      </c>
      <c r="I5946" s="4">
        <v>3</v>
      </c>
      <c r="J5946" s="4">
        <v>12</v>
      </c>
      <c r="K5946" s="4">
        <v>3</v>
      </c>
      <c r="L5946" s="4">
        <v>12</v>
      </c>
      <c r="M5946" s="4">
        <v>0</v>
      </c>
      <c r="N5946" s="4">
        <v>0</v>
      </c>
      <c r="O5946" s="4" t="s">
        <v>24</v>
      </c>
      <c r="P5946" s="4" t="s">
        <v>25</v>
      </c>
      <c r="Q5946" s="4">
        <v>30518214</v>
      </c>
      <c r="R5946" s="4">
        <v>88253846</v>
      </c>
      <c r="S5946" s="7">
        <v>41442854404128</v>
      </c>
      <c r="T5946" s="7">
        <v>21682460940306</v>
      </c>
      <c r="U5946" s="2"/>
      <c r="V5946" s="3" t="s">
        <v>6325</v>
      </c>
      <c r="W5946" s="3" t="s">
        <v>11902</v>
      </c>
      <c r="X5946" s="4" t="s">
        <v>4279</v>
      </c>
      <c r="Y5946" s="3">
        <v>3</v>
      </c>
      <c r="Z5946" s="3">
        <v>0</v>
      </c>
      <c r="AA5946" s="5">
        <v>0</v>
      </c>
      <c r="AB5946" s="25">
        <v>12</v>
      </c>
      <c r="AC5946" s="33" t="str">
        <f>IF(G5946=X5946,"N","S")</f>
        <v>N</v>
      </c>
      <c r="AD5946" s="4">
        <f>K5946-(Y5946+Z5946)</f>
        <v>0</v>
      </c>
      <c r="AE5946" s="37">
        <f>M5946-AA5946</f>
        <v>0</v>
      </c>
    </row>
    <row r="5947" spans="1:31" x14ac:dyDescent="0.25">
      <c r="A5947" s="14">
        <v>45108</v>
      </c>
      <c r="B5947" s="4" t="s">
        <v>20</v>
      </c>
      <c r="C5947" s="4">
        <v>7</v>
      </c>
      <c r="D5947" s="4" t="s">
        <v>4018</v>
      </c>
      <c r="E5947" s="4">
        <v>38</v>
      </c>
      <c r="F5947" s="4" t="s">
        <v>4238</v>
      </c>
      <c r="G5947" s="4" t="s">
        <v>4242</v>
      </c>
      <c r="H5947" s="4">
        <v>27.04</v>
      </c>
      <c r="I5947" s="4">
        <v>12</v>
      </c>
      <c r="J5947" s="4">
        <v>48</v>
      </c>
      <c r="K5947" s="4">
        <v>12</v>
      </c>
      <c r="L5947" s="4">
        <v>48</v>
      </c>
      <c r="M5947" s="4">
        <v>0</v>
      </c>
      <c r="N5947" s="4">
        <v>0</v>
      </c>
      <c r="O5947" s="4" t="s">
        <v>24</v>
      </c>
      <c r="P5947" s="4" t="s">
        <v>25</v>
      </c>
      <c r="Q5947" s="4">
        <v>28600617</v>
      </c>
      <c r="R5947" s="4">
        <v>86126713</v>
      </c>
      <c r="S5947" s="7">
        <v>414235280165686</v>
      </c>
      <c r="T5947" s="7">
        <v>21455445879418</v>
      </c>
      <c r="U5947" s="2"/>
      <c r="V5947" s="3" t="s">
        <v>6196</v>
      </c>
      <c r="W5947" s="3" t="s">
        <v>11903</v>
      </c>
      <c r="X5947" s="4" t="s">
        <v>4242</v>
      </c>
      <c r="Y5947" s="3">
        <v>12</v>
      </c>
      <c r="Z5947" s="3">
        <v>0</v>
      </c>
      <c r="AA5947" s="5">
        <v>0</v>
      </c>
      <c r="AB5947" s="25">
        <v>48</v>
      </c>
      <c r="AC5947" s="33" t="str">
        <f>IF(G5947=X5947,"N","S")</f>
        <v>N</v>
      </c>
      <c r="AD5947" s="4">
        <f>K5947-(Y5947+Z5947)</f>
        <v>0</v>
      </c>
      <c r="AE5947" s="37">
        <f>M5947-AA5947</f>
        <v>0</v>
      </c>
    </row>
    <row r="5948" spans="1:31" x14ac:dyDescent="0.25">
      <c r="A5948" s="14">
        <v>45108</v>
      </c>
      <c r="B5948" s="4" t="s">
        <v>20</v>
      </c>
      <c r="C5948" s="4">
        <v>1</v>
      </c>
      <c r="D5948" s="4" t="s">
        <v>21</v>
      </c>
      <c r="E5948" s="4">
        <v>4</v>
      </c>
      <c r="F5948" s="4" t="s">
        <v>377</v>
      </c>
      <c r="G5948" s="4" t="s">
        <v>399</v>
      </c>
      <c r="H5948" s="4">
        <v>18</v>
      </c>
      <c r="I5948" s="4">
        <v>8</v>
      </c>
      <c r="J5948" s="4">
        <v>32</v>
      </c>
      <c r="K5948" s="4">
        <v>8</v>
      </c>
      <c r="L5948" s="4">
        <v>32</v>
      </c>
      <c r="M5948" s="4">
        <v>0</v>
      </c>
      <c r="N5948" s="4">
        <v>0</v>
      </c>
      <c r="O5948" s="4" t="s">
        <v>24</v>
      </c>
      <c r="P5948" s="4" t="s">
        <v>25</v>
      </c>
      <c r="Q5948" s="4">
        <v>31487807</v>
      </c>
      <c r="R5948" s="4">
        <v>81646875</v>
      </c>
      <c r="S5948" s="7">
        <v>413834309448286</v>
      </c>
      <c r="T5948" s="7">
        <v>218059994848176</v>
      </c>
      <c r="U5948" s="2"/>
      <c r="V5948" s="3" t="s">
        <v>6037</v>
      </c>
      <c r="W5948" s="3" t="s">
        <v>11904</v>
      </c>
      <c r="X5948" s="4" t="s">
        <v>399</v>
      </c>
      <c r="Y5948" s="3">
        <v>8</v>
      </c>
      <c r="Z5948" s="3">
        <v>0</v>
      </c>
      <c r="AA5948" s="5">
        <v>0</v>
      </c>
      <c r="AB5948" s="25">
        <v>32</v>
      </c>
      <c r="AC5948" s="33" t="str">
        <f>IF(G5948=X5948,"N","S")</f>
        <v>N</v>
      </c>
      <c r="AD5948" s="4">
        <f>K5948-(Y5948+Z5948)</f>
        <v>0</v>
      </c>
      <c r="AE5948" s="37">
        <f>M5948-AA5948</f>
        <v>0</v>
      </c>
    </row>
    <row r="5949" spans="1:31" x14ac:dyDescent="0.25">
      <c r="A5949" s="14">
        <v>45108</v>
      </c>
      <c r="B5949" s="4" t="s">
        <v>20</v>
      </c>
      <c r="C5949" s="4">
        <v>8</v>
      </c>
      <c r="D5949" s="4" t="s">
        <v>4275</v>
      </c>
      <c r="E5949" s="4">
        <v>45</v>
      </c>
      <c r="F5949" s="4" t="s">
        <v>4484</v>
      </c>
      <c r="G5949" s="4" t="s">
        <v>4538</v>
      </c>
      <c r="H5949" s="4">
        <v>4.5</v>
      </c>
      <c r="I5949" s="4">
        <v>2</v>
      </c>
      <c r="J5949" s="4">
        <v>8</v>
      </c>
      <c r="K5949" s="4">
        <v>2</v>
      </c>
      <c r="L5949" s="4">
        <v>8</v>
      </c>
      <c r="M5949" s="4">
        <v>0</v>
      </c>
      <c r="N5949" s="4">
        <v>0</v>
      </c>
      <c r="O5949" s="4" t="s">
        <v>24</v>
      </c>
      <c r="P5949" s="4" t="s">
        <v>25</v>
      </c>
      <c r="Q5949" s="4">
        <v>31018168</v>
      </c>
      <c r="R5949" s="4">
        <v>87613563</v>
      </c>
      <c r="S5949" s="7">
        <v>414371307365704</v>
      </c>
      <c r="T5949" s="7">
        <v>217430345636771</v>
      </c>
      <c r="U5949" s="2"/>
      <c r="V5949" s="3" t="s">
        <v>6325</v>
      </c>
      <c r="W5949" s="3" t="s">
        <v>11905</v>
      </c>
      <c r="X5949" s="4" t="s">
        <v>4538</v>
      </c>
      <c r="Y5949" s="3">
        <v>2</v>
      </c>
      <c r="Z5949" s="3">
        <v>0</v>
      </c>
      <c r="AA5949" s="5">
        <v>0</v>
      </c>
      <c r="AB5949" s="25">
        <v>8</v>
      </c>
      <c r="AC5949" s="33" t="str">
        <f>IF(G5949=X5949,"N","S")</f>
        <v>N</v>
      </c>
      <c r="AD5949" s="4">
        <f>K5949-(Y5949+Z5949)</f>
        <v>0</v>
      </c>
      <c r="AE5949" s="37">
        <f>M5949-AA5949</f>
        <v>0</v>
      </c>
    </row>
    <row r="5950" spans="1:31" x14ac:dyDescent="0.25">
      <c r="A5950" s="14">
        <v>45108</v>
      </c>
      <c r="B5950" s="4" t="s">
        <v>20</v>
      </c>
      <c r="C5950" s="4">
        <v>8</v>
      </c>
      <c r="D5950" s="4" t="s">
        <v>4275</v>
      </c>
      <c r="E5950" s="4">
        <v>45</v>
      </c>
      <c r="F5950" s="4" t="s">
        <v>4484</v>
      </c>
      <c r="G5950" s="4" t="s">
        <v>4524</v>
      </c>
      <c r="H5950" s="4">
        <v>9</v>
      </c>
      <c r="I5950" s="4">
        <v>4</v>
      </c>
      <c r="J5950" s="4">
        <v>16</v>
      </c>
      <c r="K5950" s="4">
        <v>4</v>
      </c>
      <c r="L5950" s="4">
        <v>16</v>
      </c>
      <c r="M5950" s="4">
        <v>0</v>
      </c>
      <c r="N5950" s="4">
        <v>0</v>
      </c>
      <c r="O5950" s="4" t="s">
        <v>24</v>
      </c>
      <c r="P5950" s="4" t="s">
        <v>25</v>
      </c>
      <c r="Q5950" s="4">
        <v>31027219</v>
      </c>
      <c r="R5950" s="4">
        <v>87609621</v>
      </c>
      <c r="S5950" s="7">
        <v>414370960099589</v>
      </c>
      <c r="T5950" s="7">
        <v>21744122338822</v>
      </c>
      <c r="U5950" s="2"/>
      <c r="V5950" s="3" t="s">
        <v>6325</v>
      </c>
      <c r="W5950" s="3" t="s">
        <v>11906</v>
      </c>
      <c r="X5950" s="4" t="s">
        <v>4524</v>
      </c>
      <c r="Y5950" s="3">
        <v>4</v>
      </c>
      <c r="Z5950" s="3">
        <v>0</v>
      </c>
      <c r="AA5950" s="5">
        <v>0</v>
      </c>
      <c r="AB5950" s="25">
        <v>16</v>
      </c>
      <c r="AC5950" s="33" t="str">
        <f>IF(G5950=X5950,"N","S")</f>
        <v>N</v>
      </c>
      <c r="AD5950" s="4">
        <f>K5950-(Y5950+Z5950)</f>
        <v>0</v>
      </c>
      <c r="AE5950" s="37">
        <f>M5950-AA5950</f>
        <v>0</v>
      </c>
    </row>
    <row r="5951" spans="1:31" x14ac:dyDescent="0.25">
      <c r="A5951" s="14">
        <v>45108</v>
      </c>
      <c r="B5951" s="4" t="s">
        <v>20</v>
      </c>
      <c r="C5951" s="4">
        <v>9</v>
      </c>
      <c r="D5951" s="4" t="s">
        <v>4668</v>
      </c>
      <c r="E5951" s="4">
        <v>61</v>
      </c>
      <c r="F5951" s="4" t="s">
        <v>4769</v>
      </c>
      <c r="G5951" s="4" t="s">
        <v>4800</v>
      </c>
      <c r="H5951" s="4">
        <v>18</v>
      </c>
      <c r="I5951" s="4">
        <v>8</v>
      </c>
      <c r="J5951" s="4">
        <v>32</v>
      </c>
      <c r="K5951" s="4">
        <v>8</v>
      </c>
      <c r="L5951" s="4">
        <v>32</v>
      </c>
      <c r="M5951" s="4">
        <v>0</v>
      </c>
      <c r="N5951" s="4">
        <v>0</v>
      </c>
      <c r="O5951" s="4" t="s">
        <v>24</v>
      </c>
      <c r="P5951" s="4" t="s">
        <v>25</v>
      </c>
      <c r="Q5951" s="4">
        <v>32185813</v>
      </c>
      <c r="R5951" s="4">
        <v>86061841</v>
      </c>
      <c r="S5951" s="7">
        <v>414232543638043</v>
      </c>
      <c r="T5951" s="7">
        <v>218845261677525</v>
      </c>
      <c r="U5951" s="2"/>
      <c r="V5951" s="3" t="s">
        <v>6296</v>
      </c>
      <c r="W5951" s="3" t="s">
        <v>11907</v>
      </c>
      <c r="X5951" s="4" t="s">
        <v>4800</v>
      </c>
      <c r="Y5951" s="3">
        <v>4</v>
      </c>
      <c r="Z5951" s="3">
        <v>0</v>
      </c>
      <c r="AA5951" s="5">
        <v>0</v>
      </c>
      <c r="AB5951" s="25">
        <v>16</v>
      </c>
      <c r="AC5951" s="33" t="str">
        <f>IF(G5951=X5951,"N","S")</f>
        <v>N</v>
      </c>
      <c r="AD5951" s="4">
        <f>K5951-(Y5951+Z5951)</f>
        <v>4</v>
      </c>
      <c r="AE5951" s="37">
        <f>M5951-AA5951</f>
        <v>0</v>
      </c>
    </row>
    <row r="5952" spans="1:31" x14ac:dyDescent="0.25">
      <c r="A5952" s="14">
        <v>45108</v>
      </c>
      <c r="B5952" s="4" t="s">
        <v>20</v>
      </c>
      <c r="C5952" s="4">
        <v>9</v>
      </c>
      <c r="D5952" s="4" t="s">
        <v>4668</v>
      </c>
      <c r="E5952" s="4">
        <v>61</v>
      </c>
      <c r="F5952" s="4" t="s">
        <v>4769</v>
      </c>
      <c r="G5952" s="4" t="s">
        <v>4800</v>
      </c>
      <c r="H5952" s="4">
        <v>13.5</v>
      </c>
      <c r="I5952" s="4">
        <v>6</v>
      </c>
      <c r="J5952" s="4">
        <v>24</v>
      </c>
      <c r="K5952" s="4">
        <v>6</v>
      </c>
      <c r="L5952" s="4">
        <v>24</v>
      </c>
      <c r="M5952" s="4">
        <v>0</v>
      </c>
      <c r="N5952" s="4">
        <v>0</v>
      </c>
      <c r="O5952" s="4" t="s">
        <v>24</v>
      </c>
      <c r="P5952" s="4" t="s">
        <v>25</v>
      </c>
      <c r="Q5952" s="4">
        <v>32185639</v>
      </c>
      <c r="R5952" s="4">
        <v>86061652</v>
      </c>
      <c r="S5952" s="7">
        <v>414232526468565</v>
      </c>
      <c r="T5952" s="7">
        <v>218845055587462</v>
      </c>
      <c r="U5952" s="2"/>
      <c r="V5952" s="3" t="s">
        <v>6296</v>
      </c>
      <c r="W5952" s="3" t="s">
        <v>11908</v>
      </c>
      <c r="X5952" s="4" t="s">
        <v>4800</v>
      </c>
      <c r="Y5952" s="3">
        <v>6</v>
      </c>
      <c r="Z5952" s="3">
        <v>0</v>
      </c>
      <c r="AA5952" s="5">
        <v>0</v>
      </c>
      <c r="AB5952" s="25">
        <v>24</v>
      </c>
      <c r="AC5952" s="33" t="str">
        <f>IF(G5952=X5952,"N","S")</f>
        <v>N</v>
      </c>
      <c r="AD5952" s="4">
        <f>K5952-(Y5952+Z5952)</f>
        <v>0</v>
      </c>
      <c r="AE5952" s="37">
        <f>M5952-AA5952</f>
        <v>0</v>
      </c>
    </row>
    <row r="5953" spans="1:31" x14ac:dyDescent="0.25">
      <c r="A5953" s="14">
        <v>45108</v>
      </c>
      <c r="B5953" s="4" t="s">
        <v>20</v>
      </c>
      <c r="C5953" s="4">
        <v>9</v>
      </c>
      <c r="D5953" s="4" t="s">
        <v>4668</v>
      </c>
      <c r="E5953" s="4">
        <v>61</v>
      </c>
      <c r="F5953" s="4" t="s">
        <v>4769</v>
      </c>
      <c r="G5953" s="4" t="s">
        <v>4800</v>
      </c>
      <c r="H5953" s="4">
        <v>27</v>
      </c>
      <c r="I5953" s="4">
        <v>12</v>
      </c>
      <c r="J5953" s="4">
        <v>48</v>
      </c>
      <c r="K5953" s="4">
        <v>12</v>
      </c>
      <c r="L5953" s="4">
        <v>48</v>
      </c>
      <c r="M5953" s="4">
        <v>0</v>
      </c>
      <c r="N5953" s="4">
        <v>0</v>
      </c>
      <c r="O5953" s="4" t="s">
        <v>24</v>
      </c>
      <c r="P5953" s="4" t="s">
        <v>25</v>
      </c>
      <c r="Q5953" s="4">
        <v>32185639</v>
      </c>
      <c r="R5953" s="4">
        <v>86061652</v>
      </c>
      <c r="S5953" s="7">
        <v>414232526468565</v>
      </c>
      <c r="T5953" s="7">
        <v>218845055587462</v>
      </c>
      <c r="U5953" s="2"/>
      <c r="V5953" s="3" t="s">
        <v>6296</v>
      </c>
      <c r="W5953" s="3" t="s">
        <v>11909</v>
      </c>
      <c r="X5953" s="4" t="s">
        <v>4800</v>
      </c>
      <c r="Y5953" s="3">
        <v>12</v>
      </c>
      <c r="Z5953" s="3">
        <v>0</v>
      </c>
      <c r="AA5953" s="5">
        <v>0</v>
      </c>
      <c r="AB5953" s="25">
        <v>48</v>
      </c>
      <c r="AC5953" s="33" t="str">
        <f>IF(G5953=X5953,"N","S")</f>
        <v>N</v>
      </c>
      <c r="AD5953" s="4">
        <f>K5953-(Y5953+Z5953)</f>
        <v>0</v>
      </c>
      <c r="AE5953" s="37">
        <f>M5953-AA5953</f>
        <v>0</v>
      </c>
    </row>
    <row r="5954" spans="1:31" x14ac:dyDescent="0.25">
      <c r="A5954" s="14">
        <v>45108</v>
      </c>
      <c r="B5954" s="4" t="s">
        <v>20</v>
      </c>
      <c r="C5954" s="4">
        <v>9</v>
      </c>
      <c r="D5954" s="4" t="s">
        <v>4668</v>
      </c>
      <c r="E5954" s="4">
        <v>61</v>
      </c>
      <c r="F5954" s="4" t="s">
        <v>4769</v>
      </c>
      <c r="G5954" s="4" t="s">
        <v>4800</v>
      </c>
      <c r="H5954" s="4">
        <v>9</v>
      </c>
      <c r="I5954" s="4">
        <v>4</v>
      </c>
      <c r="J5954" s="4">
        <v>16</v>
      </c>
      <c r="K5954" s="4">
        <v>4</v>
      </c>
      <c r="L5954" s="4">
        <v>16</v>
      </c>
      <c r="M5954" s="4">
        <v>0</v>
      </c>
      <c r="N5954" s="4">
        <v>0</v>
      </c>
      <c r="O5954" s="4" t="s">
        <v>24</v>
      </c>
      <c r="P5954" s="4" t="s">
        <v>147</v>
      </c>
      <c r="Q5954" s="4">
        <v>32185639</v>
      </c>
      <c r="R5954" s="4">
        <v>86061652</v>
      </c>
      <c r="S5954" s="7">
        <v>414232526468565</v>
      </c>
      <c r="T5954" s="7">
        <v>218845055587462</v>
      </c>
      <c r="U5954" s="2"/>
      <c r="V5954" s="3" t="s">
        <v>6296</v>
      </c>
      <c r="W5954" s="3" t="s">
        <v>11910</v>
      </c>
      <c r="X5954" s="4" t="s">
        <v>4800</v>
      </c>
      <c r="Y5954" s="3">
        <v>8</v>
      </c>
      <c r="Z5954" s="3">
        <v>0</v>
      </c>
      <c r="AA5954" s="5">
        <v>0</v>
      </c>
      <c r="AB5954" s="25">
        <v>32</v>
      </c>
      <c r="AC5954" s="33" t="str">
        <f>IF(G5954=X5954,"N","S")</f>
        <v>N</v>
      </c>
      <c r="AD5954" s="4">
        <f>K5954-(Y5954+Z5954)</f>
        <v>-4</v>
      </c>
      <c r="AE5954" s="37">
        <f>M5954-AA5954</f>
        <v>0</v>
      </c>
    </row>
    <row r="5955" spans="1:31" x14ac:dyDescent="0.25">
      <c r="A5955" s="14">
        <v>45108</v>
      </c>
      <c r="B5955" s="4" t="s">
        <v>20</v>
      </c>
      <c r="C5955" s="4">
        <v>7</v>
      </c>
      <c r="D5955" s="4" t="s">
        <v>4018</v>
      </c>
      <c r="E5955" s="4">
        <v>41</v>
      </c>
      <c r="F5955" s="4" t="s">
        <v>4247</v>
      </c>
      <c r="G5955" s="4" t="s">
        <v>4250</v>
      </c>
      <c r="H5955" s="4">
        <v>27</v>
      </c>
      <c r="I5955" s="4">
        <v>12</v>
      </c>
      <c r="J5955" s="4">
        <v>48</v>
      </c>
      <c r="K5955" s="4">
        <v>12</v>
      </c>
      <c r="L5955" s="4">
        <v>48</v>
      </c>
      <c r="M5955" s="4">
        <v>0</v>
      </c>
      <c r="N5955" s="4">
        <v>0</v>
      </c>
      <c r="O5955" s="4" t="s">
        <v>24</v>
      </c>
      <c r="P5955" s="4" t="s">
        <v>25</v>
      </c>
      <c r="Q5955" s="4">
        <v>28956156</v>
      </c>
      <c r="R5955" s="4">
        <v>87254490</v>
      </c>
      <c r="S5955" s="7">
        <v>41433716940922</v>
      </c>
      <c r="T5955" s="7">
        <v>214966643405395</v>
      </c>
      <c r="U5955" s="2"/>
      <c r="V5955" s="3" t="s">
        <v>6196</v>
      </c>
      <c r="W5955" s="3" t="s">
        <v>11911</v>
      </c>
      <c r="X5955" s="4" t="s">
        <v>4250</v>
      </c>
      <c r="Y5955" s="3">
        <v>12</v>
      </c>
      <c r="Z5955" s="3">
        <v>0</v>
      </c>
      <c r="AA5955" s="5">
        <v>0</v>
      </c>
      <c r="AB5955" s="25">
        <v>48</v>
      </c>
      <c r="AC5955" s="33" t="str">
        <f>IF(G5955=X5955,"N","S")</f>
        <v>N</v>
      </c>
      <c r="AD5955" s="4">
        <f>K5955-(Y5955+Z5955)</f>
        <v>0</v>
      </c>
      <c r="AE5955" s="37">
        <f>M5955-AA5955</f>
        <v>0</v>
      </c>
    </row>
    <row r="5956" spans="1:31" x14ac:dyDescent="0.25">
      <c r="A5956" s="14">
        <v>45108</v>
      </c>
      <c r="B5956" s="4" t="s">
        <v>42</v>
      </c>
      <c r="C5956" s="4">
        <v>1</v>
      </c>
      <c r="D5956" s="4" t="s">
        <v>21</v>
      </c>
      <c r="E5956" s="4">
        <v>1</v>
      </c>
      <c r="F5956" s="4" t="s">
        <v>119</v>
      </c>
      <c r="G5956" s="4" t="s">
        <v>163</v>
      </c>
      <c r="H5956" s="4">
        <v>36</v>
      </c>
      <c r="I5956" s="4">
        <v>16</v>
      </c>
      <c r="J5956" s="4">
        <v>64</v>
      </c>
      <c r="K5956" s="4">
        <v>16</v>
      </c>
      <c r="L5956" s="4">
        <v>64</v>
      </c>
      <c r="M5956" s="4">
        <v>0</v>
      </c>
      <c r="N5956" s="4">
        <v>0</v>
      </c>
      <c r="O5956" s="4" t="s">
        <v>24</v>
      </c>
      <c r="P5956" s="4" t="s">
        <v>25</v>
      </c>
      <c r="Q5956" s="4">
        <v>30289981</v>
      </c>
      <c r="R5956" s="4">
        <v>81670112</v>
      </c>
      <c r="S5956" s="7">
        <v>413835373353163</v>
      </c>
      <c r="T5956" s="7">
        <v>216627281983953</v>
      </c>
      <c r="U5956" s="2"/>
      <c r="V5956" s="3" t="s">
        <v>6037</v>
      </c>
      <c r="W5956" s="3" t="s">
        <v>11912</v>
      </c>
      <c r="X5956" s="4" t="s">
        <v>163</v>
      </c>
      <c r="Y5956" s="3">
        <v>16</v>
      </c>
      <c r="Z5956" s="3">
        <v>0</v>
      </c>
      <c r="AA5956" s="5">
        <v>0</v>
      </c>
      <c r="AB5956" s="25">
        <v>64</v>
      </c>
      <c r="AC5956" s="33" t="str">
        <f>IF(G5956=X5956,"N","S")</f>
        <v>N</v>
      </c>
      <c r="AD5956" s="4">
        <f>K5956-(Y5956+Z5956)</f>
        <v>0</v>
      </c>
      <c r="AE5956" s="37">
        <f>M5956-AA5956</f>
        <v>0</v>
      </c>
    </row>
    <row r="5957" spans="1:31" x14ac:dyDescent="0.25">
      <c r="A5957" s="14">
        <v>45108</v>
      </c>
      <c r="B5957" s="4" t="s">
        <v>20</v>
      </c>
      <c r="C5957" s="4">
        <v>5</v>
      </c>
      <c r="D5957" s="4" t="s">
        <v>3389</v>
      </c>
      <c r="E5957" s="4">
        <v>26</v>
      </c>
      <c r="F5957" s="4" t="s">
        <v>3472</v>
      </c>
      <c r="G5957" s="4" t="s">
        <v>3487</v>
      </c>
      <c r="H5957" s="4">
        <v>9</v>
      </c>
      <c r="I5957" s="4">
        <v>4</v>
      </c>
      <c r="J5957" s="4">
        <v>16</v>
      </c>
      <c r="K5957" s="4">
        <v>4</v>
      </c>
      <c r="L5957" s="4">
        <v>16</v>
      </c>
      <c r="M5957" s="4">
        <v>0</v>
      </c>
      <c r="N5957" s="4">
        <v>0</v>
      </c>
      <c r="O5957" s="4" t="s">
        <v>24</v>
      </c>
      <c r="P5957" s="4" t="s">
        <v>25</v>
      </c>
      <c r="Q5957" s="4">
        <v>28172853</v>
      </c>
      <c r="R5957" s="4">
        <v>82688673</v>
      </c>
      <c r="S5957" s="7">
        <v>41392524891727</v>
      </c>
      <c r="T5957" s="7">
        <v>21408340309421</v>
      </c>
      <c r="U5957" s="2"/>
      <c r="V5957" s="3" t="s">
        <v>6103</v>
      </c>
      <c r="W5957" s="3" t="s">
        <v>11913</v>
      </c>
      <c r="X5957" s="4" t="s">
        <v>3487</v>
      </c>
      <c r="Y5957" s="3">
        <v>12</v>
      </c>
      <c r="Z5957" s="3">
        <v>0</v>
      </c>
      <c r="AA5957" s="5">
        <v>0</v>
      </c>
      <c r="AB5957" s="25">
        <v>48</v>
      </c>
      <c r="AC5957" s="33" t="str">
        <f>IF(G5957=X5957,"N","S")</f>
        <v>N</v>
      </c>
      <c r="AD5957" s="4">
        <f>K5957-(Y5957+Z5957)</f>
        <v>-8</v>
      </c>
      <c r="AE5957" s="37">
        <f>M5957-AA5957</f>
        <v>0</v>
      </c>
    </row>
    <row r="5958" spans="1:31" x14ac:dyDescent="0.25">
      <c r="A5958" s="14">
        <v>45108</v>
      </c>
      <c r="B5958" s="4" t="s">
        <v>20</v>
      </c>
      <c r="C5958" s="4">
        <v>5</v>
      </c>
      <c r="D5958" s="4" t="s">
        <v>3389</v>
      </c>
      <c r="E5958" s="4">
        <v>26</v>
      </c>
      <c r="F5958" s="4" t="s">
        <v>3472</v>
      </c>
      <c r="G5958" s="4" t="s">
        <v>3487</v>
      </c>
      <c r="H5958" s="4">
        <v>27</v>
      </c>
      <c r="I5958" s="4">
        <v>12</v>
      </c>
      <c r="J5958" s="4">
        <v>48</v>
      </c>
      <c r="K5958" s="4">
        <v>12</v>
      </c>
      <c r="L5958" s="4">
        <v>48</v>
      </c>
      <c r="M5958" s="4">
        <v>0</v>
      </c>
      <c r="N5958" s="4">
        <v>0</v>
      </c>
      <c r="O5958" s="4" t="s">
        <v>24</v>
      </c>
      <c r="P5958" s="4" t="s">
        <v>25</v>
      </c>
      <c r="Q5958" s="4">
        <v>28172853</v>
      </c>
      <c r="R5958" s="4">
        <v>82688673</v>
      </c>
      <c r="S5958" s="7">
        <v>41392524891727</v>
      </c>
      <c r="T5958" s="7">
        <v>21408340309421</v>
      </c>
      <c r="U5958" s="2"/>
      <c r="V5958" s="3" t="s">
        <v>6103</v>
      </c>
      <c r="W5958" s="3" t="s">
        <v>11914</v>
      </c>
      <c r="X5958" s="4" t="s">
        <v>3487</v>
      </c>
      <c r="Y5958" s="3">
        <v>4</v>
      </c>
      <c r="Z5958" s="3">
        <v>0</v>
      </c>
      <c r="AA5958" s="5">
        <v>0</v>
      </c>
      <c r="AB5958" s="25">
        <v>16</v>
      </c>
      <c r="AC5958" s="33" t="str">
        <f>IF(G5958=X5958,"N","S")</f>
        <v>N</v>
      </c>
      <c r="AD5958" s="4">
        <f>K5958-(Y5958+Z5958)</f>
        <v>8</v>
      </c>
      <c r="AE5958" s="37">
        <f>M5958-AA5958</f>
        <v>0</v>
      </c>
    </row>
    <row r="5959" spans="1:31" x14ac:dyDescent="0.25">
      <c r="A5959" s="14">
        <v>45108</v>
      </c>
      <c r="B5959" s="4" t="s">
        <v>42</v>
      </c>
      <c r="C5959" s="4">
        <v>3</v>
      </c>
      <c r="D5959" s="4" t="s">
        <v>2489</v>
      </c>
      <c r="E5959" s="4">
        <v>18</v>
      </c>
      <c r="F5959" s="4" t="s">
        <v>2867</v>
      </c>
      <c r="G5959" s="4" t="s">
        <v>3008</v>
      </c>
      <c r="H5959" s="4">
        <v>36</v>
      </c>
      <c r="I5959" s="4">
        <v>16</v>
      </c>
      <c r="J5959" s="4">
        <v>64</v>
      </c>
      <c r="K5959" s="4">
        <v>16</v>
      </c>
      <c r="L5959" s="4">
        <v>64</v>
      </c>
      <c r="M5959" s="4">
        <v>0</v>
      </c>
      <c r="N5959" s="4">
        <v>0</v>
      </c>
      <c r="O5959" s="4" t="s">
        <v>24</v>
      </c>
      <c r="P5959" s="4" t="s">
        <v>25</v>
      </c>
      <c r="Q5959" s="4">
        <v>28053382</v>
      </c>
      <c r="R5959" s="4">
        <v>81156583</v>
      </c>
      <c r="S5959" s="7">
        <v>413787152667505</v>
      </c>
      <c r="T5959" s="7">
        <v>213958706274935</v>
      </c>
      <c r="U5959" s="2"/>
      <c r="V5959" s="3" t="s">
        <v>6034</v>
      </c>
      <c r="W5959" s="3" t="s">
        <v>11915</v>
      </c>
      <c r="X5959" s="4" t="s">
        <v>3008</v>
      </c>
      <c r="Y5959" s="3">
        <v>16</v>
      </c>
      <c r="Z5959" s="3">
        <v>0</v>
      </c>
      <c r="AA5959" s="5">
        <v>0</v>
      </c>
      <c r="AB5959" s="25">
        <v>64</v>
      </c>
      <c r="AC5959" s="33" t="str">
        <f>IF(G5959=X5959,"N","S")</f>
        <v>N</v>
      </c>
      <c r="AD5959" s="4">
        <f>K5959-(Y5959+Z5959)</f>
        <v>0</v>
      </c>
      <c r="AE5959" s="37">
        <f>M5959-AA5959</f>
        <v>0</v>
      </c>
    </row>
    <row r="5960" spans="1:31" x14ac:dyDescent="0.25">
      <c r="A5960" s="14">
        <v>45108</v>
      </c>
      <c r="B5960" s="4" t="s">
        <v>20</v>
      </c>
      <c r="C5960" s="4">
        <v>6</v>
      </c>
      <c r="D5960" s="4" t="s">
        <v>3792</v>
      </c>
      <c r="E5960" s="4">
        <v>31</v>
      </c>
      <c r="F5960" s="4" t="s">
        <v>3896</v>
      </c>
      <c r="G5960" s="4" t="s">
        <v>3980</v>
      </c>
      <c r="H5960" s="4">
        <v>15</v>
      </c>
      <c r="I5960" s="4">
        <v>5</v>
      </c>
      <c r="J5960" s="4">
        <v>20</v>
      </c>
      <c r="K5960" s="4">
        <v>5</v>
      </c>
      <c r="L5960" s="4">
        <v>20</v>
      </c>
      <c r="M5960" s="4">
        <v>0</v>
      </c>
      <c r="N5960" s="4">
        <v>0</v>
      </c>
      <c r="O5960" s="4" t="s">
        <v>24</v>
      </c>
      <c r="P5960" s="4" t="s">
        <v>25</v>
      </c>
      <c r="Q5960" s="4">
        <v>29972333</v>
      </c>
      <c r="R5960" s="4">
        <v>84090542</v>
      </c>
      <c r="S5960" s="7">
        <v>41405309728175</v>
      </c>
      <c r="T5960" s="7">
        <v>216219426995164</v>
      </c>
      <c r="U5960" s="2"/>
      <c r="V5960" s="3" t="s">
        <v>6091</v>
      </c>
      <c r="W5960" s="3" t="s">
        <v>11916</v>
      </c>
      <c r="X5960" s="4" t="s">
        <v>3980</v>
      </c>
      <c r="Y5960" s="3">
        <v>5</v>
      </c>
      <c r="Z5960" s="3">
        <v>0</v>
      </c>
      <c r="AA5960" s="5">
        <v>0</v>
      </c>
      <c r="AB5960" s="25">
        <v>20</v>
      </c>
      <c r="AC5960" s="33" t="str">
        <f>IF(G5960=X5960,"N","S")</f>
        <v>N</v>
      </c>
      <c r="AD5960" s="4">
        <f>K5960-(Y5960+Z5960)</f>
        <v>0</v>
      </c>
      <c r="AE5960" s="37">
        <f>M5960-AA5960</f>
        <v>0</v>
      </c>
    </row>
    <row r="5961" spans="1:31" x14ac:dyDescent="0.25">
      <c r="A5961" s="14">
        <v>45108</v>
      </c>
      <c r="B5961" s="4" t="s">
        <v>20</v>
      </c>
      <c r="C5961" s="4">
        <v>5</v>
      </c>
      <c r="D5961" s="4" t="s">
        <v>3389</v>
      </c>
      <c r="E5961" s="4">
        <v>25</v>
      </c>
      <c r="F5961" s="4" t="s">
        <v>3676</v>
      </c>
      <c r="G5961" s="4" t="s">
        <v>3702</v>
      </c>
      <c r="H5961" s="4">
        <v>27</v>
      </c>
      <c r="I5961" s="4">
        <v>12</v>
      </c>
      <c r="J5961" s="4">
        <v>48</v>
      </c>
      <c r="K5961" s="4">
        <v>12</v>
      </c>
      <c r="L5961" s="4">
        <v>48</v>
      </c>
      <c r="M5961" s="4">
        <v>0</v>
      </c>
      <c r="N5961" s="4">
        <v>0</v>
      </c>
      <c r="O5961" s="4" t="s">
        <v>24</v>
      </c>
      <c r="P5961" s="4" t="s">
        <v>25</v>
      </c>
      <c r="Q5961" s="4">
        <v>28043288</v>
      </c>
      <c r="R5961" s="4">
        <v>84104403</v>
      </c>
      <c r="S5961" s="7">
        <v>414052642161382</v>
      </c>
      <c r="T5961" s="7">
        <v>213911613974648</v>
      </c>
      <c r="U5961" s="2"/>
      <c r="V5961" s="3" t="s">
        <v>6103</v>
      </c>
      <c r="W5961" s="3" t="s">
        <v>11917</v>
      </c>
      <c r="X5961" s="4" t="s">
        <v>3702</v>
      </c>
      <c r="Y5961" s="3">
        <v>12</v>
      </c>
      <c r="Z5961" s="3">
        <v>0</v>
      </c>
      <c r="AA5961" s="5">
        <v>0</v>
      </c>
      <c r="AB5961" s="25">
        <v>48</v>
      </c>
      <c r="AC5961" s="33" t="str">
        <f>IF(G5961=X5961,"N","S")</f>
        <v>N</v>
      </c>
      <c r="AD5961" s="4">
        <f>K5961-(Y5961+Z5961)</f>
        <v>0</v>
      </c>
      <c r="AE5961" s="37">
        <f>M5961-AA5961</f>
        <v>0</v>
      </c>
    </row>
    <row r="5962" spans="1:31" x14ac:dyDescent="0.25">
      <c r="A5962" s="14">
        <v>45108</v>
      </c>
      <c r="B5962" s="4" t="s">
        <v>20</v>
      </c>
      <c r="C5962" s="4">
        <v>5</v>
      </c>
      <c r="D5962" s="4" t="s">
        <v>3389</v>
      </c>
      <c r="E5962" s="4">
        <v>24</v>
      </c>
      <c r="F5962" s="4" t="s">
        <v>3440</v>
      </c>
      <c r="G5962" s="4" t="s">
        <v>3462</v>
      </c>
      <c r="H5962" s="4">
        <v>9</v>
      </c>
      <c r="I5962" s="4">
        <v>4</v>
      </c>
      <c r="J5962" s="4">
        <v>16</v>
      </c>
      <c r="K5962" s="4">
        <v>4</v>
      </c>
      <c r="L5962" s="4">
        <v>16</v>
      </c>
      <c r="M5962" s="4">
        <v>0</v>
      </c>
      <c r="N5962" s="4">
        <v>0</v>
      </c>
      <c r="O5962" s="4" t="s">
        <v>24</v>
      </c>
      <c r="P5962" s="4" t="s">
        <v>25</v>
      </c>
      <c r="Q5962" s="4">
        <v>27134750</v>
      </c>
      <c r="R5962" s="4">
        <v>83137961</v>
      </c>
      <c r="S5962" s="7">
        <v>413964780574322</v>
      </c>
      <c r="T5962" s="7">
        <v>212836399133936</v>
      </c>
      <c r="U5962" s="2"/>
      <c r="V5962" s="3" t="s">
        <v>6103</v>
      </c>
      <c r="W5962" s="3" t="s">
        <v>11918</v>
      </c>
      <c r="X5962" s="4" t="s">
        <v>3462</v>
      </c>
      <c r="Y5962" s="3">
        <v>4</v>
      </c>
      <c r="Z5962" s="3">
        <v>0</v>
      </c>
      <c r="AA5962" s="5">
        <v>0</v>
      </c>
      <c r="AB5962" s="25">
        <v>16</v>
      </c>
      <c r="AC5962" s="33" t="str">
        <f>IF(G5962=X5962,"N","S")</f>
        <v>N</v>
      </c>
      <c r="AD5962" s="4">
        <f>K5962-(Y5962+Z5962)</f>
        <v>0</v>
      </c>
      <c r="AE5962" s="37">
        <f>M5962-AA5962</f>
        <v>0</v>
      </c>
    </row>
    <row r="5963" spans="1:31" x14ac:dyDescent="0.25">
      <c r="A5963" s="14">
        <v>45108</v>
      </c>
      <c r="B5963" s="4" t="s">
        <v>20</v>
      </c>
      <c r="C5963" s="4">
        <v>5</v>
      </c>
      <c r="D5963" s="4" t="s">
        <v>3389</v>
      </c>
      <c r="E5963" s="4">
        <v>24</v>
      </c>
      <c r="F5963" s="4" t="s">
        <v>3440</v>
      </c>
      <c r="G5963" s="4" t="s">
        <v>3469</v>
      </c>
      <c r="H5963" s="4">
        <v>37.64</v>
      </c>
      <c r="I5963" s="4">
        <v>15</v>
      </c>
      <c r="J5963" s="4">
        <v>60</v>
      </c>
      <c r="K5963" s="4">
        <v>10</v>
      </c>
      <c r="L5963" s="4">
        <v>40</v>
      </c>
      <c r="M5963" s="4">
        <v>5</v>
      </c>
      <c r="N5963" s="4">
        <v>20</v>
      </c>
      <c r="O5963" s="4" t="s">
        <v>24</v>
      </c>
      <c r="P5963" s="4" t="s">
        <v>25</v>
      </c>
      <c r="Q5963" s="4">
        <v>27115980</v>
      </c>
      <c r="R5963" s="4">
        <v>83154346</v>
      </c>
      <c r="S5963" s="7">
        <v>413966239291207</v>
      </c>
      <c r="T5963" s="7">
        <v>212813751171384</v>
      </c>
      <c r="U5963" s="2"/>
      <c r="V5963" s="3" t="s">
        <v>6103</v>
      </c>
      <c r="W5963" s="3" t="s">
        <v>11919</v>
      </c>
      <c r="X5963" s="4" t="s">
        <v>3469</v>
      </c>
      <c r="Y5963" s="3">
        <v>10</v>
      </c>
      <c r="Z5963" s="3">
        <v>0</v>
      </c>
      <c r="AA5963" s="5">
        <v>5</v>
      </c>
      <c r="AB5963" s="25">
        <v>60</v>
      </c>
      <c r="AC5963" s="33" t="str">
        <f>IF(G5963=X5963,"N","S")</f>
        <v>N</v>
      </c>
      <c r="AD5963" s="4">
        <f>K5963-(Y5963+Z5963)</f>
        <v>0</v>
      </c>
      <c r="AE5963" s="37">
        <f>M5963-AA5963</f>
        <v>0</v>
      </c>
    </row>
    <row r="5964" spans="1:31" x14ac:dyDescent="0.25">
      <c r="A5964" s="14">
        <v>45108</v>
      </c>
      <c r="B5964" s="4" t="s">
        <v>20</v>
      </c>
      <c r="C5964" s="4">
        <v>1</v>
      </c>
      <c r="D5964" s="4" t="s">
        <v>21</v>
      </c>
      <c r="E5964" s="4">
        <v>2</v>
      </c>
      <c r="F5964" s="4" t="s">
        <v>22</v>
      </c>
      <c r="G5964" s="4" t="s">
        <v>116</v>
      </c>
      <c r="H5964" s="4">
        <v>12.9</v>
      </c>
      <c r="I5964" s="4">
        <v>9</v>
      </c>
      <c r="J5964" s="4">
        <v>22</v>
      </c>
      <c r="K5964" s="4">
        <v>9</v>
      </c>
      <c r="L5964" s="4">
        <v>22</v>
      </c>
      <c r="M5964" s="4">
        <v>0</v>
      </c>
      <c r="N5964" s="4">
        <v>0</v>
      </c>
      <c r="O5964" s="4" t="s">
        <v>24</v>
      </c>
      <c r="P5964" s="4" t="s">
        <v>25</v>
      </c>
      <c r="Q5964" s="4">
        <v>31174497</v>
      </c>
      <c r="R5964" s="4">
        <v>81105121</v>
      </c>
      <c r="S5964" s="7">
        <v>413785247813867</v>
      </c>
      <c r="T5964" s="7">
        <v>217691468678449</v>
      </c>
      <c r="U5964" s="2"/>
      <c r="V5964" s="3" t="s">
        <v>6037</v>
      </c>
      <c r="W5964" s="3" t="s">
        <v>11920</v>
      </c>
      <c r="X5964" s="4" t="s">
        <v>116</v>
      </c>
      <c r="Y5964" s="3">
        <v>2</v>
      </c>
      <c r="Z5964" s="3">
        <v>4</v>
      </c>
      <c r="AA5964" s="5">
        <v>0</v>
      </c>
      <c r="AB5964" s="25">
        <v>16</v>
      </c>
      <c r="AC5964" s="33" t="str">
        <f>IF(G5964=X5964,"N","S")</f>
        <v>N</v>
      </c>
      <c r="AD5964" s="4">
        <f>K5964-(Y5964+Z5964)</f>
        <v>3</v>
      </c>
      <c r="AE5964" s="37">
        <f>M5964-AA5964</f>
        <v>0</v>
      </c>
    </row>
    <row r="5965" spans="1:31" x14ac:dyDescent="0.25">
      <c r="A5965" s="14">
        <v>45108</v>
      </c>
      <c r="B5965" s="4" t="s">
        <v>20</v>
      </c>
      <c r="C5965" s="4">
        <v>10</v>
      </c>
      <c r="D5965" s="4" t="s">
        <v>5085</v>
      </c>
      <c r="E5965" s="4">
        <v>68</v>
      </c>
      <c r="F5965" s="4" t="s">
        <v>5545</v>
      </c>
      <c r="G5965" s="4" t="s">
        <v>5553</v>
      </c>
      <c r="H5965" s="4">
        <v>15.75</v>
      </c>
      <c r="I5965" s="4">
        <v>7</v>
      </c>
      <c r="J5965" s="4">
        <v>28</v>
      </c>
      <c r="K5965" s="4">
        <v>7</v>
      </c>
      <c r="L5965" s="4">
        <v>28</v>
      </c>
      <c r="M5965" s="4">
        <v>0</v>
      </c>
      <c r="N5965" s="4">
        <v>0</v>
      </c>
      <c r="O5965" s="4" t="s">
        <v>24</v>
      </c>
      <c r="P5965" s="4" t="s">
        <v>25</v>
      </c>
      <c r="Q5965" s="4">
        <v>33658368</v>
      </c>
      <c r="R5965" s="4">
        <v>83646184</v>
      </c>
      <c r="S5965" s="7">
        <v>414016201525112</v>
      </c>
      <c r="T5965" s="7">
        <v>220633824319001</v>
      </c>
      <c r="U5965" s="2"/>
      <c r="V5965" s="3" t="s">
        <v>6032</v>
      </c>
      <c r="W5965" s="3" t="s">
        <v>11921</v>
      </c>
      <c r="X5965" s="4" t="s">
        <v>5553</v>
      </c>
      <c r="Y5965" s="3">
        <v>7</v>
      </c>
      <c r="Z5965" s="3">
        <v>0</v>
      </c>
      <c r="AA5965" s="5">
        <v>0</v>
      </c>
      <c r="AB5965" s="25">
        <v>28</v>
      </c>
      <c r="AC5965" s="33" t="str">
        <f>IF(G5965=X5965,"N","S")</f>
        <v>N</v>
      </c>
      <c r="AD5965" s="4">
        <f>K5965-(Y5965+Z5965)</f>
        <v>0</v>
      </c>
      <c r="AE5965" s="37">
        <f>M5965-AA5965</f>
        <v>0</v>
      </c>
    </row>
    <row r="5966" spans="1:31" x14ac:dyDescent="0.25">
      <c r="A5966" s="14">
        <v>45108</v>
      </c>
      <c r="B5966" s="4" t="s">
        <v>20</v>
      </c>
      <c r="C5966" s="4">
        <v>10</v>
      </c>
      <c r="D5966" s="4" t="s">
        <v>5085</v>
      </c>
      <c r="E5966" s="4">
        <v>68</v>
      </c>
      <c r="F5966" s="4" t="s">
        <v>5545</v>
      </c>
      <c r="G5966" s="4" t="s">
        <v>5647</v>
      </c>
      <c r="H5966" s="4">
        <v>27</v>
      </c>
      <c r="I5966" s="4">
        <v>12</v>
      </c>
      <c r="J5966" s="4">
        <v>48</v>
      </c>
      <c r="K5966" s="4">
        <v>12</v>
      </c>
      <c r="L5966" s="4">
        <v>48</v>
      </c>
      <c r="M5966" s="4">
        <v>0</v>
      </c>
      <c r="N5966" s="4">
        <v>0</v>
      </c>
      <c r="O5966" s="4" t="s">
        <v>24</v>
      </c>
      <c r="P5966" s="4" t="s">
        <v>25</v>
      </c>
      <c r="Q5966" s="4">
        <v>33738001</v>
      </c>
      <c r="R5966" s="4">
        <v>83613538</v>
      </c>
      <c r="S5966" s="7">
        <v>414013326852187</v>
      </c>
      <c r="T5966" s="7">
        <v>220729439874701</v>
      </c>
      <c r="U5966" s="2"/>
      <c r="V5966" s="3" t="s">
        <v>6032</v>
      </c>
      <c r="W5966" s="3" t="s">
        <v>11922</v>
      </c>
      <c r="X5966" s="4" t="s">
        <v>5647</v>
      </c>
      <c r="Y5966" s="3">
        <v>21</v>
      </c>
      <c r="Z5966" s="3">
        <v>0</v>
      </c>
      <c r="AA5966" s="5">
        <v>0</v>
      </c>
      <c r="AB5966" s="25">
        <v>84</v>
      </c>
      <c r="AC5966" s="33" t="str">
        <f>IF(G5966=X5966,"N","S")</f>
        <v>N</v>
      </c>
      <c r="AD5966" s="4">
        <f>K5966-(Y5966+Z5966)</f>
        <v>-9</v>
      </c>
      <c r="AE5966" s="37">
        <f>M5966-AA5966</f>
        <v>0</v>
      </c>
    </row>
    <row r="5967" spans="1:31" x14ac:dyDescent="0.25">
      <c r="A5967" s="14">
        <v>45108</v>
      </c>
      <c r="B5967" s="4" t="s">
        <v>20</v>
      </c>
      <c r="C5967" s="4">
        <v>10</v>
      </c>
      <c r="D5967" s="4" t="s">
        <v>5085</v>
      </c>
      <c r="E5967" s="4">
        <v>68</v>
      </c>
      <c r="F5967" s="4" t="s">
        <v>5545</v>
      </c>
      <c r="G5967" s="4" t="s">
        <v>5647</v>
      </c>
      <c r="H5967" s="4">
        <v>64.8</v>
      </c>
      <c r="I5967" s="4">
        <v>27</v>
      </c>
      <c r="J5967" s="4">
        <v>108</v>
      </c>
      <c r="K5967" s="4">
        <v>27</v>
      </c>
      <c r="L5967" s="4">
        <v>108</v>
      </c>
      <c r="M5967" s="4">
        <v>0</v>
      </c>
      <c r="N5967" s="4">
        <v>0</v>
      </c>
      <c r="O5967" s="4" t="s">
        <v>24</v>
      </c>
      <c r="P5967" s="4" t="s">
        <v>25</v>
      </c>
      <c r="Q5967" s="4">
        <v>33738001</v>
      </c>
      <c r="R5967" s="4">
        <v>83613538</v>
      </c>
      <c r="S5967" s="7">
        <v>414013326852187</v>
      </c>
      <c r="T5967" s="7">
        <v>220729439874701</v>
      </c>
      <c r="U5967" s="2"/>
      <c r="V5967" s="3" t="s">
        <v>6032</v>
      </c>
      <c r="W5967" s="3" t="s">
        <v>11923</v>
      </c>
      <c r="X5967" s="4" t="s">
        <v>5647</v>
      </c>
      <c r="Y5967" s="3">
        <v>12</v>
      </c>
      <c r="Z5967" s="3">
        <v>0</v>
      </c>
      <c r="AA5967" s="5">
        <v>0</v>
      </c>
      <c r="AB5967" s="25">
        <v>48</v>
      </c>
      <c r="AC5967" s="33" t="str">
        <f>IF(G5967=X5967,"N","S")</f>
        <v>N</v>
      </c>
      <c r="AD5967" s="4">
        <f>K5967-(Y5967+Z5967)</f>
        <v>15</v>
      </c>
      <c r="AE5967" s="37">
        <f>M5967-AA5967</f>
        <v>0</v>
      </c>
    </row>
    <row r="5968" spans="1:31" x14ac:dyDescent="0.25">
      <c r="A5968" s="14">
        <v>45108</v>
      </c>
      <c r="B5968" s="4" t="s">
        <v>20</v>
      </c>
      <c r="C5968" s="4">
        <v>3</v>
      </c>
      <c r="D5968" s="4" t="s">
        <v>2489</v>
      </c>
      <c r="E5968" s="4">
        <v>11</v>
      </c>
      <c r="F5968" s="4" t="s">
        <v>2490</v>
      </c>
      <c r="G5968" s="4" t="s">
        <v>2522</v>
      </c>
      <c r="H5968" s="4">
        <v>24.5</v>
      </c>
      <c r="I5968" s="4">
        <v>8</v>
      </c>
      <c r="J5968" s="4">
        <v>32</v>
      </c>
      <c r="K5968" s="4">
        <v>8</v>
      </c>
      <c r="L5968" s="4">
        <v>32</v>
      </c>
      <c r="M5968" s="4">
        <v>0</v>
      </c>
      <c r="N5968" s="4">
        <v>0</v>
      </c>
      <c r="O5968" s="4" t="s">
        <v>24</v>
      </c>
      <c r="P5968" s="4" t="s">
        <v>25</v>
      </c>
      <c r="Q5968" s="4">
        <v>29682702</v>
      </c>
      <c r="R5968" s="4">
        <v>80595542</v>
      </c>
      <c r="S5968" s="7">
        <v>41373806185909</v>
      </c>
      <c r="T5968" s="7">
        <v>215913522488624</v>
      </c>
      <c r="U5968" s="2"/>
      <c r="V5968" s="3" t="s">
        <v>6034</v>
      </c>
      <c r="W5968" s="3" t="s">
        <v>11924</v>
      </c>
      <c r="X5968" s="4" t="s">
        <v>2522</v>
      </c>
      <c r="Y5968" s="3">
        <v>9</v>
      </c>
      <c r="Z5968" s="3">
        <v>0</v>
      </c>
      <c r="AA5968" s="5">
        <v>0</v>
      </c>
      <c r="AB5968" s="25">
        <v>36</v>
      </c>
      <c r="AC5968" s="33" t="str">
        <f>IF(G5968=X5968,"N","S")</f>
        <v>N</v>
      </c>
      <c r="AD5968" s="4">
        <f>K5968-(Y5968+Z5968)</f>
        <v>-1</v>
      </c>
      <c r="AE5968" s="37">
        <f>M5968-AA5968</f>
        <v>0</v>
      </c>
    </row>
    <row r="5969" spans="1:31" x14ac:dyDescent="0.25">
      <c r="A5969" s="14">
        <v>45108</v>
      </c>
      <c r="B5969" s="4" t="s">
        <v>20</v>
      </c>
      <c r="C5969" s="4">
        <v>3</v>
      </c>
      <c r="D5969" s="4" t="s">
        <v>2489</v>
      </c>
      <c r="E5969" s="4">
        <v>11</v>
      </c>
      <c r="F5969" s="4" t="s">
        <v>2490</v>
      </c>
      <c r="G5969" s="4" t="s">
        <v>2522</v>
      </c>
      <c r="H5969" s="4">
        <v>20.25</v>
      </c>
      <c r="I5969" s="4">
        <v>9</v>
      </c>
      <c r="J5969" s="4">
        <v>36</v>
      </c>
      <c r="K5969" s="4">
        <v>9</v>
      </c>
      <c r="L5969" s="4">
        <v>36</v>
      </c>
      <c r="M5969" s="4">
        <v>0</v>
      </c>
      <c r="N5969" s="4">
        <v>0</v>
      </c>
      <c r="O5969" s="4" t="s">
        <v>24</v>
      </c>
      <c r="P5969" s="4" t="s">
        <v>25</v>
      </c>
      <c r="Q5969" s="4">
        <v>29682702</v>
      </c>
      <c r="R5969" s="4">
        <v>80595542</v>
      </c>
      <c r="S5969" s="7">
        <v>41373806185909</v>
      </c>
      <c r="T5969" s="7">
        <v>215913522488624</v>
      </c>
      <c r="U5969" s="2"/>
      <c r="V5969" s="3" t="s">
        <v>6034</v>
      </c>
      <c r="W5969" s="3" t="s">
        <v>11925</v>
      </c>
      <c r="X5969" s="4" t="s">
        <v>2522</v>
      </c>
      <c r="Y5969" s="3">
        <v>8</v>
      </c>
      <c r="Z5969" s="3">
        <v>0</v>
      </c>
      <c r="AA5969" s="5">
        <v>0</v>
      </c>
      <c r="AB5969" s="25">
        <v>32</v>
      </c>
      <c r="AC5969" s="33" t="str">
        <f>IF(G5969=X5969,"N","S")</f>
        <v>N</v>
      </c>
      <c r="AD5969" s="4">
        <f>K5969-(Y5969+Z5969)</f>
        <v>1</v>
      </c>
      <c r="AE5969" s="37">
        <f>M5969-AA5969</f>
        <v>0</v>
      </c>
    </row>
    <row r="5970" spans="1:31" x14ac:dyDescent="0.25">
      <c r="A5970" s="14">
        <v>45108</v>
      </c>
      <c r="B5970" s="4" t="s">
        <v>20</v>
      </c>
      <c r="C5970" s="4">
        <v>6</v>
      </c>
      <c r="D5970" s="4" t="s">
        <v>3792</v>
      </c>
      <c r="E5970" s="4">
        <v>28</v>
      </c>
      <c r="F5970" s="4" t="s">
        <v>3997</v>
      </c>
      <c r="G5970" s="4" t="s">
        <v>4014</v>
      </c>
      <c r="H5970" s="4">
        <v>30</v>
      </c>
      <c r="I5970" s="4">
        <v>10</v>
      </c>
      <c r="J5970" s="4">
        <v>40</v>
      </c>
      <c r="K5970" s="4">
        <v>10</v>
      </c>
      <c r="L5970" s="4">
        <v>40</v>
      </c>
      <c r="M5970" s="4">
        <v>0</v>
      </c>
      <c r="N5970" s="4">
        <v>0</v>
      </c>
      <c r="O5970" s="4" t="s">
        <v>24</v>
      </c>
      <c r="P5970" s="4" t="s">
        <v>25</v>
      </c>
      <c r="Q5970" s="4">
        <v>28909279</v>
      </c>
      <c r="R5970" s="4">
        <v>84319632</v>
      </c>
      <c r="S5970" s="7">
        <v>414072797468149</v>
      </c>
      <c r="T5970" s="7">
        <v>214945039749695</v>
      </c>
      <c r="U5970" s="2"/>
      <c r="V5970" s="19"/>
      <c r="W5970" s="19"/>
      <c r="X5970" s="20"/>
      <c r="Y5970" s="19"/>
      <c r="Z5970" s="19"/>
      <c r="AA5970" s="21"/>
      <c r="AB5970" s="27"/>
      <c r="AC5970" s="33" t="str">
        <f>IF(G5970=X5970,"N","S")</f>
        <v>S</v>
      </c>
      <c r="AD5970" s="4">
        <f>K5970-(Y5970+Z5970)</f>
        <v>10</v>
      </c>
      <c r="AE5970" s="37">
        <f>M5970-AA5970</f>
        <v>0</v>
      </c>
    </row>
    <row r="5971" spans="1:31" x14ac:dyDescent="0.25">
      <c r="A5971" s="14">
        <v>45108</v>
      </c>
      <c r="B5971" s="4" t="s">
        <v>20</v>
      </c>
      <c r="C5971" s="4">
        <v>6</v>
      </c>
      <c r="D5971" s="4" t="s">
        <v>3792</v>
      </c>
      <c r="E5971" s="4">
        <v>28</v>
      </c>
      <c r="F5971" s="4" t="s">
        <v>3997</v>
      </c>
      <c r="G5971" s="4" t="s">
        <v>4000</v>
      </c>
      <c r="H5971" s="4">
        <v>18</v>
      </c>
      <c r="I5971" s="4">
        <v>6</v>
      </c>
      <c r="J5971" s="4">
        <v>24</v>
      </c>
      <c r="K5971" s="4">
        <v>6</v>
      </c>
      <c r="L5971" s="4">
        <v>24</v>
      </c>
      <c r="M5971" s="4">
        <v>0</v>
      </c>
      <c r="N5971" s="4">
        <v>0</v>
      </c>
      <c r="O5971" s="4" t="s">
        <v>24</v>
      </c>
      <c r="P5971" s="4" t="s">
        <v>25</v>
      </c>
      <c r="Q5971" s="4">
        <v>28880540</v>
      </c>
      <c r="R5971" s="4">
        <v>84289115</v>
      </c>
      <c r="S5971" s="7">
        <v>414070023501196</v>
      </c>
      <c r="T5971" s="7">
        <v>214911017849988</v>
      </c>
      <c r="U5971" s="2"/>
      <c r="V5971" s="3" t="s">
        <v>6091</v>
      </c>
      <c r="W5971" s="3" t="s">
        <v>11926</v>
      </c>
      <c r="X5971" s="4" t="s">
        <v>4000</v>
      </c>
      <c r="Y5971" s="3">
        <v>6</v>
      </c>
      <c r="Z5971" s="3">
        <v>0</v>
      </c>
      <c r="AA5971" s="5">
        <v>0</v>
      </c>
      <c r="AB5971" s="25">
        <v>24</v>
      </c>
      <c r="AC5971" s="33" t="str">
        <f>IF(G5971=X5971,"N","S")</f>
        <v>N</v>
      </c>
      <c r="AD5971" s="4">
        <f>K5971-(Y5971+Z5971)</f>
        <v>0</v>
      </c>
      <c r="AE5971" s="37">
        <f>M5971-AA5971</f>
        <v>0</v>
      </c>
    </row>
    <row r="5972" spans="1:31" x14ac:dyDescent="0.25">
      <c r="A5972" s="14">
        <v>45108</v>
      </c>
      <c r="B5972" s="4" t="s">
        <v>20</v>
      </c>
      <c r="C5972" s="4">
        <v>5</v>
      </c>
      <c r="D5972" s="4" t="s">
        <v>3389</v>
      </c>
      <c r="E5972" s="4">
        <v>27</v>
      </c>
      <c r="F5972" s="4" t="s">
        <v>3390</v>
      </c>
      <c r="G5972" s="4" t="s">
        <v>3423</v>
      </c>
      <c r="H5972" s="4">
        <v>9</v>
      </c>
      <c r="I5972" s="4">
        <v>4</v>
      </c>
      <c r="J5972" s="4">
        <v>16</v>
      </c>
      <c r="K5972" s="4">
        <v>4</v>
      </c>
      <c r="L5972" s="4">
        <v>16</v>
      </c>
      <c r="M5972" s="4">
        <v>0</v>
      </c>
      <c r="N5972" s="4">
        <v>0</v>
      </c>
      <c r="O5972" s="4" t="s">
        <v>24</v>
      </c>
      <c r="P5972" s="4" t="s">
        <v>25</v>
      </c>
      <c r="Q5972" s="4">
        <v>28929489</v>
      </c>
      <c r="R5972" s="4">
        <v>84184498</v>
      </c>
      <c r="S5972" s="7">
        <v>414060644350661</v>
      </c>
      <c r="T5972" s="7">
        <v>214970803902078</v>
      </c>
      <c r="U5972" s="2"/>
      <c r="V5972" s="3" t="s">
        <v>6103</v>
      </c>
      <c r="W5972" s="3" t="s">
        <v>11927</v>
      </c>
      <c r="X5972" s="4" t="s">
        <v>3423</v>
      </c>
      <c r="Y5972" s="3">
        <v>4</v>
      </c>
      <c r="Z5972" s="3">
        <v>0</v>
      </c>
      <c r="AA5972" s="5">
        <v>0</v>
      </c>
      <c r="AB5972" s="25">
        <v>16</v>
      </c>
      <c r="AC5972" s="33" t="str">
        <f>IF(G5972=X5972,"N","S")</f>
        <v>N</v>
      </c>
      <c r="AD5972" s="4">
        <f>K5972-(Y5972+Z5972)</f>
        <v>0</v>
      </c>
      <c r="AE5972" s="37">
        <f>M5972-AA5972</f>
        <v>0</v>
      </c>
    </row>
    <row r="5973" spans="1:31" x14ac:dyDescent="0.25">
      <c r="A5973" s="14">
        <v>45108</v>
      </c>
      <c r="B5973" s="4" t="s">
        <v>20</v>
      </c>
      <c r="C5973" s="4">
        <v>5</v>
      </c>
      <c r="D5973" s="4" t="s">
        <v>3389</v>
      </c>
      <c r="E5973" s="4">
        <v>27</v>
      </c>
      <c r="F5973" s="4" t="s">
        <v>3390</v>
      </c>
      <c r="G5973" s="4" t="s">
        <v>3428</v>
      </c>
      <c r="H5973" s="4">
        <v>18</v>
      </c>
      <c r="I5973" s="4">
        <v>8</v>
      </c>
      <c r="J5973" s="4">
        <v>32</v>
      </c>
      <c r="K5973" s="4">
        <v>8</v>
      </c>
      <c r="L5973" s="4">
        <v>32</v>
      </c>
      <c r="M5973" s="4">
        <v>0</v>
      </c>
      <c r="N5973" s="4">
        <v>0</v>
      </c>
      <c r="O5973" s="4" t="s">
        <v>24</v>
      </c>
      <c r="P5973" s="4" t="s">
        <v>25</v>
      </c>
      <c r="Q5973" s="4">
        <v>28929489</v>
      </c>
      <c r="R5973" s="4">
        <v>84184498</v>
      </c>
      <c r="S5973" s="7">
        <v>414060644350661</v>
      </c>
      <c r="T5973" s="7">
        <v>214970803902078</v>
      </c>
      <c r="U5973" s="2"/>
      <c r="V5973" s="19"/>
      <c r="W5973" s="19"/>
      <c r="X5973" s="20"/>
      <c r="Y5973" s="19"/>
      <c r="Z5973" s="19"/>
      <c r="AA5973" s="21"/>
      <c r="AB5973" s="27"/>
      <c r="AC5973" s="33" t="str">
        <f>IF(G5973=X5973,"N","S")</f>
        <v>S</v>
      </c>
      <c r="AD5973" s="4">
        <f>K5973-(Y5973+Z5973)</f>
        <v>8</v>
      </c>
      <c r="AE5973" s="37">
        <f>M5973-AA5973</f>
        <v>0</v>
      </c>
    </row>
    <row r="5974" spans="1:31" x14ac:dyDescent="0.25">
      <c r="A5974" s="14">
        <v>45108</v>
      </c>
      <c r="B5974" s="4" t="s">
        <v>20</v>
      </c>
      <c r="C5974" s="4">
        <v>6</v>
      </c>
      <c r="D5974" s="4" t="s">
        <v>3792</v>
      </c>
      <c r="E5974" s="4">
        <v>31</v>
      </c>
      <c r="F5974" s="4" t="s">
        <v>3896</v>
      </c>
      <c r="G5974" s="4" t="s">
        <v>3918</v>
      </c>
      <c r="H5974" s="4">
        <v>12</v>
      </c>
      <c r="I5974" s="4">
        <v>4</v>
      </c>
      <c r="J5974" s="4">
        <v>16</v>
      </c>
      <c r="K5974" s="4">
        <v>4</v>
      </c>
      <c r="L5974" s="4">
        <v>16</v>
      </c>
      <c r="M5974" s="4">
        <v>0</v>
      </c>
      <c r="N5974" s="4">
        <v>0</v>
      </c>
      <c r="O5974" s="4" t="s">
        <v>24</v>
      </c>
      <c r="P5974" s="4" t="s">
        <v>25</v>
      </c>
      <c r="Q5974" s="4">
        <v>29003478</v>
      </c>
      <c r="R5974" s="4">
        <v>84257366</v>
      </c>
      <c r="S5974" s="7">
        <v>414067272665872</v>
      </c>
      <c r="T5974" s="7">
        <v>215058460663468</v>
      </c>
      <c r="U5974" s="2"/>
      <c r="V5974" s="3" t="s">
        <v>6091</v>
      </c>
      <c r="W5974" s="3" t="s">
        <v>11928</v>
      </c>
      <c r="X5974" s="4" t="s">
        <v>3918</v>
      </c>
      <c r="Y5974" s="3">
        <v>4</v>
      </c>
      <c r="Z5974" s="3">
        <v>0</v>
      </c>
      <c r="AA5974" s="5">
        <v>0</v>
      </c>
      <c r="AB5974" s="25">
        <v>16</v>
      </c>
      <c r="AC5974" s="33" t="str">
        <f>IF(G5974=X5974,"N","S")</f>
        <v>N</v>
      </c>
      <c r="AD5974" s="4">
        <f>K5974-(Y5974+Z5974)</f>
        <v>0</v>
      </c>
      <c r="AE5974" s="37">
        <f>M5974-AA5974</f>
        <v>0</v>
      </c>
    </row>
    <row r="5975" spans="1:31" x14ac:dyDescent="0.25">
      <c r="A5975" s="22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/>
      <c r="R5975" s="20"/>
      <c r="S5975" s="24"/>
      <c r="T5975" s="24"/>
      <c r="U5975" s="2"/>
      <c r="V5975" s="3" t="s">
        <v>6034</v>
      </c>
      <c r="W5975" s="3" t="s">
        <v>11929</v>
      </c>
      <c r="X5975" s="4" t="s">
        <v>11930</v>
      </c>
      <c r="Y5975" s="3">
        <v>2</v>
      </c>
      <c r="Z5975" s="3">
        <v>0</v>
      </c>
      <c r="AA5975" s="5">
        <v>0</v>
      </c>
      <c r="AB5975" s="25">
        <v>8</v>
      </c>
      <c r="AC5975" s="33" t="str">
        <f>IF(G5975=X5975,"N","S")</f>
        <v>S</v>
      </c>
      <c r="AD5975" s="4">
        <f>K5975-(Y5975+Z5975)</f>
        <v>-2</v>
      </c>
      <c r="AE5975" s="37">
        <f>M5975-AA5975</f>
        <v>0</v>
      </c>
    </row>
    <row r="5976" spans="1:31" x14ac:dyDescent="0.25">
      <c r="A5976" s="14">
        <v>45108</v>
      </c>
      <c r="B5976" s="4" t="s">
        <v>20</v>
      </c>
      <c r="C5976" s="4">
        <v>7</v>
      </c>
      <c r="D5976" s="4" t="s">
        <v>4018</v>
      </c>
      <c r="E5976" s="4">
        <v>35</v>
      </c>
      <c r="F5976" s="4" t="s">
        <v>4122</v>
      </c>
      <c r="G5976" s="4" t="s">
        <v>4163</v>
      </c>
      <c r="H5976" s="4">
        <v>6.75</v>
      </c>
      <c r="I5976" s="4">
        <v>3</v>
      </c>
      <c r="J5976" s="4">
        <v>12</v>
      </c>
      <c r="K5976" s="4">
        <v>3</v>
      </c>
      <c r="L5976" s="4">
        <v>12</v>
      </c>
      <c r="M5976" s="4">
        <v>0</v>
      </c>
      <c r="N5976" s="4">
        <v>0</v>
      </c>
      <c r="O5976" s="4" t="s">
        <v>24</v>
      </c>
      <c r="P5976" s="4" t="s">
        <v>25</v>
      </c>
      <c r="Q5976" s="4">
        <v>31513974</v>
      </c>
      <c r="R5976" s="4">
        <v>85743109</v>
      </c>
      <c r="S5976" s="7">
        <v>414203266646459</v>
      </c>
      <c r="T5976" s="7">
        <v>21804494519427</v>
      </c>
      <c r="U5976" s="2"/>
      <c r="V5976" s="3" t="s">
        <v>6196</v>
      </c>
      <c r="W5976" s="3" t="s">
        <v>11931</v>
      </c>
      <c r="X5976" s="4" t="s">
        <v>4163</v>
      </c>
      <c r="Y5976" s="3">
        <v>3</v>
      </c>
      <c r="Z5976" s="3">
        <v>0</v>
      </c>
      <c r="AA5976" s="5">
        <v>0</v>
      </c>
      <c r="AB5976" s="25">
        <v>12</v>
      </c>
      <c r="AC5976" s="33" t="str">
        <f>IF(G5976=X5976,"N","S")</f>
        <v>N</v>
      </c>
      <c r="AD5976" s="4">
        <f>K5976-(Y5976+Z5976)</f>
        <v>0</v>
      </c>
      <c r="AE5976" s="37">
        <f>M5976-AA5976</f>
        <v>0</v>
      </c>
    </row>
    <row r="5977" spans="1:31" x14ac:dyDescent="0.25">
      <c r="A5977" s="14">
        <v>45108</v>
      </c>
      <c r="B5977" s="4" t="s">
        <v>20</v>
      </c>
      <c r="C5977" s="4">
        <v>9</v>
      </c>
      <c r="D5977" s="4" t="s">
        <v>4668</v>
      </c>
      <c r="E5977" s="4">
        <v>62</v>
      </c>
      <c r="F5977" s="4" t="s">
        <v>4710</v>
      </c>
      <c r="G5977" s="4" t="s">
        <v>4728</v>
      </c>
      <c r="H5977" s="4">
        <v>4.5</v>
      </c>
      <c r="I5977" s="4">
        <v>2</v>
      </c>
      <c r="J5977" s="4">
        <v>8</v>
      </c>
      <c r="K5977" s="4">
        <v>2</v>
      </c>
      <c r="L5977" s="4">
        <v>8</v>
      </c>
      <c r="M5977" s="4">
        <v>0</v>
      </c>
      <c r="N5977" s="4">
        <v>0</v>
      </c>
      <c r="O5977" s="4" t="s">
        <v>24</v>
      </c>
      <c r="P5977" s="4" t="s">
        <v>25</v>
      </c>
      <c r="Q5977" s="4">
        <v>31567582</v>
      </c>
      <c r="R5977" s="4">
        <v>85773674</v>
      </c>
      <c r="S5977" s="7">
        <v>414206065207182</v>
      </c>
      <c r="T5977" s="7">
        <v>218108744049465</v>
      </c>
      <c r="U5977" s="2"/>
      <c r="V5977" s="3" t="s">
        <v>6296</v>
      </c>
      <c r="W5977" s="3" t="s">
        <v>11932</v>
      </c>
      <c r="X5977" s="4" t="s">
        <v>4728</v>
      </c>
      <c r="Y5977" s="3">
        <v>5</v>
      </c>
      <c r="Z5977" s="3">
        <v>0</v>
      </c>
      <c r="AA5977" s="5">
        <v>0</v>
      </c>
      <c r="AB5977" s="25">
        <v>20</v>
      </c>
      <c r="AC5977" s="33" t="str">
        <f>IF(G5977=X5977,"N","S")</f>
        <v>N</v>
      </c>
      <c r="AD5977" s="4">
        <f>K5977-(Y5977+Z5977)</f>
        <v>-3</v>
      </c>
      <c r="AE5977" s="37">
        <f>M5977-AA5977</f>
        <v>0</v>
      </c>
    </row>
    <row r="5978" spans="1:31" x14ac:dyDescent="0.25">
      <c r="A5978" s="14">
        <v>45108</v>
      </c>
      <c r="B5978" s="4" t="s">
        <v>20</v>
      </c>
      <c r="C5978" s="4">
        <v>9</v>
      </c>
      <c r="D5978" s="4" t="s">
        <v>4668</v>
      </c>
      <c r="E5978" s="4">
        <v>62</v>
      </c>
      <c r="F5978" s="4" t="s">
        <v>4710</v>
      </c>
      <c r="G5978" s="4" t="s">
        <v>4728</v>
      </c>
      <c r="H5978" s="4">
        <v>13.5</v>
      </c>
      <c r="I5978" s="4">
        <v>5</v>
      </c>
      <c r="J5978" s="4">
        <v>20</v>
      </c>
      <c r="K5978" s="4">
        <v>5</v>
      </c>
      <c r="L5978" s="4">
        <v>20</v>
      </c>
      <c r="M5978" s="4">
        <v>0</v>
      </c>
      <c r="N5978" s="4">
        <v>0</v>
      </c>
      <c r="O5978" s="4" t="s">
        <v>24</v>
      </c>
      <c r="P5978" s="4" t="s">
        <v>25</v>
      </c>
      <c r="Q5978" s="4">
        <v>31567582</v>
      </c>
      <c r="R5978" s="4">
        <v>85773674</v>
      </c>
      <c r="S5978" s="7">
        <v>414206065207182</v>
      </c>
      <c r="T5978" s="7">
        <v>218108744049465</v>
      </c>
      <c r="U5978" s="2"/>
      <c r="V5978" s="3" t="s">
        <v>6296</v>
      </c>
      <c r="W5978" s="3" t="s">
        <v>11933</v>
      </c>
      <c r="X5978" s="4" t="s">
        <v>4728</v>
      </c>
      <c r="Y5978" s="3">
        <v>2</v>
      </c>
      <c r="Z5978" s="3">
        <v>0</v>
      </c>
      <c r="AA5978" s="5">
        <v>0</v>
      </c>
      <c r="AB5978" s="25">
        <v>8</v>
      </c>
      <c r="AC5978" s="33" t="str">
        <f>IF(G5978=X5978,"N","S")</f>
        <v>N</v>
      </c>
      <c r="AD5978" s="4">
        <f>K5978-(Y5978+Z5978)</f>
        <v>3</v>
      </c>
      <c r="AE5978" s="37">
        <f>M5978-AA5978</f>
        <v>0</v>
      </c>
    </row>
    <row r="5979" spans="1:31" x14ac:dyDescent="0.25">
      <c r="A5979" s="14">
        <v>45108</v>
      </c>
      <c r="B5979" s="4" t="s">
        <v>20</v>
      </c>
      <c r="C5979" s="4">
        <v>9</v>
      </c>
      <c r="D5979" s="4" t="s">
        <v>4668</v>
      </c>
      <c r="E5979" s="4">
        <v>62</v>
      </c>
      <c r="F5979" s="4" t="s">
        <v>4710</v>
      </c>
      <c r="G5979" s="4" t="s">
        <v>4760</v>
      </c>
      <c r="H5979" s="4">
        <v>6.75</v>
      </c>
      <c r="I5979" s="4">
        <v>3</v>
      </c>
      <c r="J5979" s="4">
        <v>12</v>
      </c>
      <c r="K5979" s="4">
        <v>3</v>
      </c>
      <c r="L5979" s="4">
        <v>12</v>
      </c>
      <c r="M5979" s="4">
        <v>0</v>
      </c>
      <c r="N5979" s="4">
        <v>0</v>
      </c>
      <c r="O5979" s="4" t="s">
        <v>24</v>
      </c>
      <c r="P5979" s="4" t="s">
        <v>25</v>
      </c>
      <c r="Q5979" s="4">
        <v>31599650</v>
      </c>
      <c r="R5979" s="4">
        <v>85740233</v>
      </c>
      <c r="S5979" s="7">
        <v>414203080596842</v>
      </c>
      <c r="T5979" s="7">
        <v>218147493423577</v>
      </c>
      <c r="U5979" s="2"/>
      <c r="V5979" s="3" t="s">
        <v>6296</v>
      </c>
      <c r="W5979" s="3" t="s">
        <v>11934</v>
      </c>
      <c r="X5979" s="4" t="s">
        <v>4760</v>
      </c>
      <c r="Y5979" s="3">
        <v>3</v>
      </c>
      <c r="Z5979" s="3">
        <v>0</v>
      </c>
      <c r="AA5979" s="5">
        <v>0</v>
      </c>
      <c r="AB5979" s="25">
        <v>12</v>
      </c>
      <c r="AC5979" s="33" t="str">
        <f>IF(G5979=X5979,"N","S")</f>
        <v>N</v>
      </c>
      <c r="AD5979" s="4">
        <f>K5979-(Y5979+Z5979)</f>
        <v>0</v>
      </c>
      <c r="AE5979" s="37">
        <f>M5979-AA5979</f>
        <v>0</v>
      </c>
    </row>
    <row r="5980" spans="1:31" x14ac:dyDescent="0.25">
      <c r="A5980" s="14">
        <v>45108</v>
      </c>
      <c r="B5980" s="4" t="s">
        <v>20</v>
      </c>
      <c r="C5980" s="4">
        <v>9</v>
      </c>
      <c r="D5980" s="4" t="s">
        <v>4668</v>
      </c>
      <c r="E5980" s="4">
        <v>62</v>
      </c>
      <c r="F5980" s="4" t="s">
        <v>4710</v>
      </c>
      <c r="G5980" s="4" t="s">
        <v>4715</v>
      </c>
      <c r="H5980" s="4">
        <v>14.7</v>
      </c>
      <c r="I5980" s="4">
        <v>7</v>
      </c>
      <c r="J5980" s="4">
        <v>26</v>
      </c>
      <c r="K5980" s="4">
        <v>7</v>
      </c>
      <c r="L5980" s="4">
        <v>26</v>
      </c>
      <c r="M5980" s="4">
        <v>0</v>
      </c>
      <c r="N5980" s="4">
        <v>0</v>
      </c>
      <c r="O5980" s="4" t="s">
        <v>24</v>
      </c>
      <c r="P5980" s="4" t="s">
        <v>25</v>
      </c>
      <c r="Q5980" s="4">
        <v>31607884</v>
      </c>
      <c r="R5980" s="4">
        <v>85731994</v>
      </c>
      <c r="S5980" s="7">
        <v>414202345547426</v>
      </c>
      <c r="T5980" s="7">
        <v>21815743899173</v>
      </c>
      <c r="U5980" s="2"/>
      <c r="V5980" s="3" t="s">
        <v>6296</v>
      </c>
      <c r="W5980" s="3" t="s">
        <v>11935</v>
      </c>
      <c r="X5980" s="4" t="s">
        <v>4715</v>
      </c>
      <c r="Y5980" s="3">
        <v>6</v>
      </c>
      <c r="Z5980" s="3">
        <v>1</v>
      </c>
      <c r="AA5980" s="5">
        <v>0</v>
      </c>
      <c r="AB5980" s="25">
        <v>26</v>
      </c>
      <c r="AC5980" s="33" t="str">
        <f>IF(G5980=X5980,"N","S")</f>
        <v>N</v>
      </c>
      <c r="AD5980" s="4">
        <f>K5980-(Y5980+Z5980)</f>
        <v>0</v>
      </c>
      <c r="AE5980" s="37">
        <f>M5980-AA5980</f>
        <v>0</v>
      </c>
    </row>
    <row r="5981" spans="1:31" x14ac:dyDescent="0.25">
      <c r="A5981" s="14">
        <v>45108</v>
      </c>
      <c r="B5981" s="4" t="s">
        <v>20</v>
      </c>
      <c r="C5981" s="4">
        <v>7</v>
      </c>
      <c r="D5981" s="4" t="s">
        <v>4018</v>
      </c>
      <c r="E5981" s="4">
        <v>35</v>
      </c>
      <c r="F5981" s="4" t="s">
        <v>4122</v>
      </c>
      <c r="G5981" s="4" t="s">
        <v>4128</v>
      </c>
      <c r="H5981" s="4">
        <v>35.1</v>
      </c>
      <c r="I5981" s="4">
        <v>10</v>
      </c>
      <c r="J5981" s="4">
        <v>40</v>
      </c>
      <c r="K5981" s="4">
        <v>10</v>
      </c>
      <c r="L5981" s="4">
        <v>40</v>
      </c>
      <c r="M5981" s="4">
        <v>0</v>
      </c>
      <c r="N5981" s="4">
        <v>0</v>
      </c>
      <c r="O5981" s="4" t="s">
        <v>24</v>
      </c>
      <c r="P5981" s="4" t="s">
        <v>25</v>
      </c>
      <c r="Q5981" s="4">
        <v>31489125</v>
      </c>
      <c r="R5981" s="4">
        <v>85719105</v>
      </c>
      <c r="S5981" s="7">
        <v>414201083504488</v>
      </c>
      <c r="T5981" s="7">
        <v>218015484021209</v>
      </c>
      <c r="U5981" s="2"/>
      <c r="V5981" s="3" t="s">
        <v>6196</v>
      </c>
      <c r="W5981" s="3" t="s">
        <v>11936</v>
      </c>
      <c r="X5981" s="4" t="s">
        <v>4128</v>
      </c>
      <c r="Y5981" s="3">
        <v>10</v>
      </c>
      <c r="Z5981" s="3">
        <v>0</v>
      </c>
      <c r="AA5981" s="5">
        <v>0</v>
      </c>
      <c r="AB5981" s="25">
        <v>40</v>
      </c>
      <c r="AC5981" s="33" t="str">
        <f>IF(G5981=X5981,"N","S")</f>
        <v>N</v>
      </c>
      <c r="AD5981" s="4">
        <f>K5981-(Y5981+Z5981)</f>
        <v>0</v>
      </c>
      <c r="AE5981" s="37">
        <f>M5981-AA5981</f>
        <v>0</v>
      </c>
    </row>
    <row r="5982" spans="1:31" x14ac:dyDescent="0.25">
      <c r="A5982" s="14">
        <v>45108</v>
      </c>
      <c r="B5982" s="4" t="s">
        <v>20</v>
      </c>
      <c r="C5982" s="4">
        <v>3</v>
      </c>
      <c r="D5982" s="4" t="s">
        <v>2489</v>
      </c>
      <c r="E5982" s="4">
        <v>11</v>
      </c>
      <c r="F5982" s="4" t="s">
        <v>2490</v>
      </c>
      <c r="G5982" s="4" t="s">
        <v>2593</v>
      </c>
      <c r="H5982" s="4">
        <v>42</v>
      </c>
      <c r="I5982" s="4">
        <v>16</v>
      </c>
      <c r="J5982" s="4">
        <v>64</v>
      </c>
      <c r="K5982" s="4">
        <v>16</v>
      </c>
      <c r="L5982" s="4">
        <v>64</v>
      </c>
      <c r="M5982" s="4">
        <v>0</v>
      </c>
      <c r="N5982" s="4">
        <v>0</v>
      </c>
      <c r="O5982" s="4" t="s">
        <v>24</v>
      </c>
      <c r="P5982" s="4" t="s">
        <v>25</v>
      </c>
      <c r="Q5982" s="4">
        <v>29536595</v>
      </c>
      <c r="R5982" s="4">
        <v>80246544</v>
      </c>
      <c r="S5982" s="7">
        <v>413706500937767</v>
      </c>
      <c r="T5982" s="7">
        <v>215742879907329</v>
      </c>
      <c r="U5982" s="2"/>
      <c r="V5982" s="3" t="s">
        <v>6034</v>
      </c>
      <c r="W5982" s="3" t="s">
        <v>11937</v>
      </c>
      <c r="X5982" s="4" t="s">
        <v>2593</v>
      </c>
      <c r="Y5982" s="3">
        <v>16</v>
      </c>
      <c r="Z5982" s="3">
        <v>0</v>
      </c>
      <c r="AA5982" s="5">
        <v>0</v>
      </c>
      <c r="AB5982" s="25">
        <v>64</v>
      </c>
      <c r="AC5982" s="33" t="str">
        <f>IF(G5982=X5982,"N","S")</f>
        <v>N</v>
      </c>
      <c r="AD5982" s="4">
        <f>K5982-(Y5982+Z5982)</f>
        <v>0</v>
      </c>
      <c r="AE5982" s="37">
        <f>M5982-AA5982</f>
        <v>0</v>
      </c>
    </row>
    <row r="5983" spans="1:31" x14ac:dyDescent="0.25">
      <c r="A5983" s="14">
        <v>45108</v>
      </c>
      <c r="B5983" s="4" t="s">
        <v>20</v>
      </c>
      <c r="C5983" s="4">
        <v>9</v>
      </c>
      <c r="D5983" s="4" t="s">
        <v>4668</v>
      </c>
      <c r="E5983" s="4">
        <v>60</v>
      </c>
      <c r="F5983" s="4" t="s">
        <v>4668</v>
      </c>
      <c r="G5983" s="4" t="s">
        <v>4942</v>
      </c>
      <c r="H5983" s="4">
        <v>6.75</v>
      </c>
      <c r="I5983" s="4">
        <v>3</v>
      </c>
      <c r="J5983" s="4">
        <v>12</v>
      </c>
      <c r="K5983" s="4">
        <v>3</v>
      </c>
      <c r="L5983" s="4">
        <v>12</v>
      </c>
      <c r="M5983" s="4">
        <v>0</v>
      </c>
      <c r="N5983" s="4">
        <v>0</v>
      </c>
      <c r="O5983" s="4" t="s">
        <v>24</v>
      </c>
      <c r="P5983" s="4" t="s">
        <v>25</v>
      </c>
      <c r="Q5983" s="4">
        <v>32183087</v>
      </c>
      <c r="R5983" s="4">
        <v>87625941</v>
      </c>
      <c r="S5983" s="7">
        <v>414373414477032</v>
      </c>
      <c r="T5983" s="7">
        <v>21882445225657</v>
      </c>
      <c r="U5983" s="2"/>
      <c r="V5983" s="3" t="s">
        <v>6296</v>
      </c>
      <c r="W5983" s="3" t="s">
        <v>11938</v>
      </c>
      <c r="X5983" s="4" t="s">
        <v>4942</v>
      </c>
      <c r="Y5983" s="3">
        <v>3</v>
      </c>
      <c r="Z5983" s="3">
        <v>0</v>
      </c>
      <c r="AA5983" s="5">
        <v>0</v>
      </c>
      <c r="AB5983" s="25">
        <v>12</v>
      </c>
      <c r="AC5983" s="33" t="str">
        <f>IF(G5983=X5983,"N","S")</f>
        <v>N</v>
      </c>
      <c r="AD5983" s="4">
        <f>K5983-(Y5983+Z5983)</f>
        <v>0</v>
      </c>
      <c r="AE5983" s="37">
        <f>M5983-AA5983</f>
        <v>0</v>
      </c>
    </row>
    <row r="5984" spans="1:31" x14ac:dyDescent="0.25">
      <c r="A5984" s="14">
        <v>45108</v>
      </c>
      <c r="B5984" s="4" t="s">
        <v>42</v>
      </c>
      <c r="C5984" s="4">
        <v>9</v>
      </c>
      <c r="D5984" s="4" t="s">
        <v>4668</v>
      </c>
      <c r="E5984" s="4">
        <v>60</v>
      </c>
      <c r="F5984" s="4" t="s">
        <v>4668</v>
      </c>
      <c r="G5984" s="4" t="s">
        <v>4987</v>
      </c>
      <c r="H5984" s="4">
        <v>6.75</v>
      </c>
      <c r="I5984" s="4">
        <v>3</v>
      </c>
      <c r="J5984" s="4">
        <v>12</v>
      </c>
      <c r="K5984" s="4">
        <v>3</v>
      </c>
      <c r="L5984" s="4">
        <v>12</v>
      </c>
      <c r="M5984" s="4">
        <v>0</v>
      </c>
      <c r="N5984" s="4">
        <v>0</v>
      </c>
      <c r="O5984" s="4" t="s">
        <v>24</v>
      </c>
      <c r="P5984" s="4" t="s">
        <v>147</v>
      </c>
      <c r="Q5984" s="4">
        <v>32161916</v>
      </c>
      <c r="R5984" s="4">
        <v>87325604</v>
      </c>
      <c r="S5984" s="7">
        <v>41434634629655</v>
      </c>
      <c r="T5984" s="7">
        <v>218802484885752</v>
      </c>
      <c r="U5984" s="2"/>
      <c r="V5984" s="3" t="s">
        <v>6296</v>
      </c>
      <c r="W5984" s="3" t="s">
        <v>11939</v>
      </c>
      <c r="X5984" s="4" t="s">
        <v>4987</v>
      </c>
      <c r="Y5984" s="3">
        <v>3</v>
      </c>
      <c r="Z5984" s="3">
        <v>0</v>
      </c>
      <c r="AA5984" s="5">
        <v>0</v>
      </c>
      <c r="AB5984" s="25">
        <v>12</v>
      </c>
      <c r="AC5984" s="33" t="str">
        <f>IF(G5984=X5984,"N","S")</f>
        <v>N</v>
      </c>
      <c r="AD5984" s="4">
        <f>K5984-(Y5984+Z5984)</f>
        <v>0</v>
      </c>
      <c r="AE5984" s="37">
        <f>M5984-AA5984</f>
        <v>0</v>
      </c>
    </row>
    <row r="5985" spans="1:31" x14ac:dyDescent="0.25">
      <c r="A5985" s="14">
        <v>45108</v>
      </c>
      <c r="B5985" s="4" t="s">
        <v>20</v>
      </c>
      <c r="C5985" s="4">
        <v>10</v>
      </c>
      <c r="D5985" s="4" t="s">
        <v>5085</v>
      </c>
      <c r="E5985" s="4">
        <v>65</v>
      </c>
      <c r="F5985" s="4" t="s">
        <v>5348</v>
      </c>
      <c r="G5985" s="4" t="s">
        <v>5403</v>
      </c>
      <c r="H5985" s="4">
        <v>9</v>
      </c>
      <c r="I5985" s="4">
        <v>4</v>
      </c>
      <c r="J5985" s="4">
        <v>16</v>
      </c>
      <c r="K5985" s="4">
        <v>4</v>
      </c>
      <c r="L5985" s="4">
        <v>16</v>
      </c>
      <c r="M5985" s="4">
        <v>0</v>
      </c>
      <c r="N5985" s="4">
        <v>0</v>
      </c>
      <c r="O5985" s="4" t="s">
        <v>24</v>
      </c>
      <c r="P5985" s="4" t="s">
        <v>25</v>
      </c>
      <c r="Q5985" s="4">
        <v>32209025</v>
      </c>
      <c r="R5985" s="4">
        <v>84280566</v>
      </c>
      <c r="S5985" s="7">
        <v>414072129436715</v>
      </c>
      <c r="T5985" s="7">
        <v>218892998430212</v>
      </c>
      <c r="U5985" s="2"/>
      <c r="V5985" s="3" t="s">
        <v>6032</v>
      </c>
      <c r="W5985" s="3" t="s">
        <v>11940</v>
      </c>
      <c r="X5985" s="4" t="s">
        <v>5403</v>
      </c>
      <c r="Y5985" s="3">
        <v>4</v>
      </c>
      <c r="Z5985" s="3">
        <v>0</v>
      </c>
      <c r="AA5985" s="5">
        <v>0</v>
      </c>
      <c r="AB5985" s="25">
        <v>16</v>
      </c>
      <c r="AC5985" s="33" t="str">
        <f>IF(G5985=X5985,"N","S")</f>
        <v>N</v>
      </c>
      <c r="AD5985" s="4">
        <f>K5985-(Y5985+Z5985)</f>
        <v>0</v>
      </c>
      <c r="AE5985" s="37">
        <f>M5985-AA5985</f>
        <v>0</v>
      </c>
    </row>
    <row r="5986" spans="1:31" x14ac:dyDescent="0.25">
      <c r="A5986" s="14">
        <v>45108</v>
      </c>
      <c r="B5986" s="4" t="s">
        <v>20</v>
      </c>
      <c r="C5986" s="4">
        <v>10</v>
      </c>
      <c r="D5986" s="4" t="s">
        <v>5085</v>
      </c>
      <c r="E5986" s="4">
        <v>65</v>
      </c>
      <c r="F5986" s="4" t="s">
        <v>5348</v>
      </c>
      <c r="G5986" s="4" t="s">
        <v>5425</v>
      </c>
      <c r="H5986" s="4">
        <v>13.5</v>
      </c>
      <c r="I5986" s="4">
        <v>6</v>
      </c>
      <c r="J5986" s="4">
        <v>24</v>
      </c>
      <c r="K5986" s="4">
        <v>6</v>
      </c>
      <c r="L5986" s="4">
        <v>24</v>
      </c>
      <c r="M5986" s="4">
        <v>0</v>
      </c>
      <c r="N5986" s="4">
        <v>0</v>
      </c>
      <c r="O5986" s="4" t="s">
        <v>24</v>
      </c>
      <c r="P5986" s="4" t="s">
        <v>25</v>
      </c>
      <c r="Q5986" s="4">
        <v>32212049</v>
      </c>
      <c r="R5986" s="4">
        <v>84292104</v>
      </c>
      <c r="S5986" s="7">
        <v>414073171179449</v>
      </c>
      <c r="T5986" s="7">
        <v>218896486841739</v>
      </c>
      <c r="U5986" s="2"/>
      <c r="V5986" s="19"/>
      <c r="W5986" s="19"/>
      <c r="X5986" s="20"/>
      <c r="Y5986" s="19"/>
      <c r="Z5986" s="19"/>
      <c r="AA5986" s="21"/>
      <c r="AB5986" s="27"/>
      <c r="AC5986" s="33" t="str">
        <f>IF(G5986=X5986,"N","S")</f>
        <v>S</v>
      </c>
      <c r="AD5986" s="4">
        <f>K5986-(Y5986+Z5986)</f>
        <v>6</v>
      </c>
      <c r="AE5986" s="37">
        <f>M5986-AA5986</f>
        <v>0</v>
      </c>
    </row>
    <row r="5987" spans="1:31" x14ac:dyDescent="0.25">
      <c r="A5987" s="14">
        <v>45108</v>
      </c>
      <c r="B5987" s="4" t="s">
        <v>20</v>
      </c>
      <c r="C5987" s="4">
        <v>10</v>
      </c>
      <c r="D5987" s="4" t="s">
        <v>5085</v>
      </c>
      <c r="E5987" s="4">
        <v>65</v>
      </c>
      <c r="F5987" s="4" t="s">
        <v>5348</v>
      </c>
      <c r="G5987" s="4" t="s">
        <v>5428</v>
      </c>
      <c r="H5987" s="4">
        <v>9</v>
      </c>
      <c r="I5987" s="4">
        <v>4</v>
      </c>
      <c r="J5987" s="4">
        <v>16</v>
      </c>
      <c r="K5987" s="4">
        <v>4</v>
      </c>
      <c r="L5987" s="4">
        <v>16</v>
      </c>
      <c r="M5987" s="4">
        <v>0</v>
      </c>
      <c r="N5987" s="4">
        <v>0</v>
      </c>
      <c r="O5987" s="4" t="s">
        <v>24</v>
      </c>
      <c r="P5987" s="4" t="s">
        <v>25</v>
      </c>
      <c r="Q5987" s="4">
        <v>32219244</v>
      </c>
      <c r="R5987" s="4">
        <v>84319551</v>
      </c>
      <c r="S5987" s="7">
        <v>414075649314408</v>
      </c>
      <c r="T5987" s="7">
        <v>218904786919331</v>
      </c>
      <c r="U5987" s="2"/>
      <c r="V5987" s="3" t="s">
        <v>6032</v>
      </c>
      <c r="W5987" s="3" t="s">
        <v>11941</v>
      </c>
      <c r="X5987" s="4" t="s">
        <v>5428</v>
      </c>
      <c r="Y5987" s="3">
        <v>4</v>
      </c>
      <c r="Z5987" s="3">
        <v>0</v>
      </c>
      <c r="AA5987" s="5">
        <v>0</v>
      </c>
      <c r="AB5987" s="25">
        <v>16</v>
      </c>
      <c r="AC5987" s="33" t="str">
        <f>IF(G5987=X5987,"N","S")</f>
        <v>N</v>
      </c>
      <c r="AD5987" s="4">
        <f>K5987-(Y5987+Z5987)</f>
        <v>0</v>
      </c>
      <c r="AE5987" s="37">
        <f>M5987-AA5987</f>
        <v>0</v>
      </c>
    </row>
    <row r="5988" spans="1:31" x14ac:dyDescent="0.25">
      <c r="A5988" s="14">
        <v>45108</v>
      </c>
      <c r="B5988" s="4" t="s">
        <v>42</v>
      </c>
      <c r="C5988" s="4">
        <v>10</v>
      </c>
      <c r="D5988" s="4" t="s">
        <v>5085</v>
      </c>
      <c r="E5988" s="4">
        <v>65</v>
      </c>
      <c r="F5988" s="4" t="s">
        <v>5348</v>
      </c>
      <c r="G5988" s="4" t="s">
        <v>5408</v>
      </c>
      <c r="H5988" s="4">
        <v>9</v>
      </c>
      <c r="I5988" s="4">
        <v>4</v>
      </c>
      <c r="J5988" s="4">
        <v>16</v>
      </c>
      <c r="K5988" s="4">
        <v>4</v>
      </c>
      <c r="L5988" s="4">
        <v>16</v>
      </c>
      <c r="M5988" s="4">
        <v>0</v>
      </c>
      <c r="N5988" s="4">
        <v>0</v>
      </c>
      <c r="O5988" s="4" t="s">
        <v>24</v>
      </c>
      <c r="P5988" s="4" t="s">
        <v>25</v>
      </c>
      <c r="Q5988" s="4">
        <v>32221061</v>
      </c>
      <c r="R5988" s="4">
        <v>84328043</v>
      </c>
      <c r="S5988" s="7">
        <v>414076415695086</v>
      </c>
      <c r="T5988" s="7">
        <v>218906865522744</v>
      </c>
      <c r="U5988" s="2"/>
      <c r="V5988" s="3" t="s">
        <v>6032</v>
      </c>
      <c r="W5988" s="3" t="s">
        <v>11942</v>
      </c>
      <c r="X5988" s="4" t="s">
        <v>5408</v>
      </c>
      <c r="Y5988" s="3">
        <v>4</v>
      </c>
      <c r="Z5988" s="3">
        <v>0</v>
      </c>
      <c r="AA5988" s="5">
        <v>0</v>
      </c>
      <c r="AB5988" s="25">
        <v>16</v>
      </c>
      <c r="AC5988" s="33" t="str">
        <f>IF(G5988=X5988,"N","S")</f>
        <v>N</v>
      </c>
      <c r="AD5988" s="4">
        <f>K5988-(Y5988+Z5988)</f>
        <v>0</v>
      </c>
      <c r="AE5988" s="37">
        <f>M5988-AA5988</f>
        <v>0</v>
      </c>
    </row>
    <row r="5989" spans="1:31" x14ac:dyDescent="0.25">
      <c r="A5989" s="14">
        <v>45108</v>
      </c>
      <c r="B5989" s="4" t="s">
        <v>20</v>
      </c>
      <c r="C5989" s="4">
        <v>10</v>
      </c>
      <c r="D5989" s="4" t="s">
        <v>5085</v>
      </c>
      <c r="E5989" s="4">
        <v>65</v>
      </c>
      <c r="F5989" s="4" t="s">
        <v>5348</v>
      </c>
      <c r="G5989" s="4" t="s">
        <v>5396</v>
      </c>
      <c r="H5989" s="4">
        <v>9</v>
      </c>
      <c r="I5989" s="4">
        <v>4</v>
      </c>
      <c r="J5989" s="4">
        <v>16</v>
      </c>
      <c r="K5989" s="4">
        <v>4</v>
      </c>
      <c r="L5989" s="4">
        <v>16</v>
      </c>
      <c r="M5989" s="4">
        <v>0</v>
      </c>
      <c r="N5989" s="4">
        <v>0</v>
      </c>
      <c r="O5989" s="4" t="s">
        <v>24</v>
      </c>
      <c r="P5989" s="4" t="s">
        <v>25</v>
      </c>
      <c r="Q5989" s="4">
        <v>32223193</v>
      </c>
      <c r="R5989" s="4">
        <v>84336008</v>
      </c>
      <c r="S5989" s="7">
        <v>414077134876036</v>
      </c>
      <c r="T5989" s="7">
        <v>218909326874461</v>
      </c>
      <c r="U5989" s="2"/>
      <c r="V5989" s="3" t="s">
        <v>6032</v>
      </c>
      <c r="W5989" s="3" t="s">
        <v>11943</v>
      </c>
      <c r="X5989" s="4" t="s">
        <v>5396</v>
      </c>
      <c r="Y5989" s="3">
        <v>4</v>
      </c>
      <c r="Z5989" s="3">
        <v>0</v>
      </c>
      <c r="AA5989" s="5">
        <v>0</v>
      </c>
      <c r="AB5989" s="25">
        <v>16</v>
      </c>
      <c r="AC5989" s="33" t="str">
        <f>IF(G5989=X5989,"N","S")</f>
        <v>N</v>
      </c>
      <c r="AD5989" s="4">
        <f>K5989-(Y5989+Z5989)</f>
        <v>0</v>
      </c>
      <c r="AE5989" s="37">
        <f>M5989-AA5989</f>
        <v>0</v>
      </c>
    </row>
    <row r="5990" spans="1:31" x14ac:dyDescent="0.25">
      <c r="A5990" s="14">
        <v>45108</v>
      </c>
      <c r="B5990" s="4" t="s">
        <v>20</v>
      </c>
      <c r="C5990" s="4">
        <v>10</v>
      </c>
      <c r="D5990" s="4" t="s">
        <v>5085</v>
      </c>
      <c r="E5990" s="4">
        <v>65</v>
      </c>
      <c r="F5990" s="4" t="s">
        <v>5348</v>
      </c>
      <c r="G5990" s="4" t="s">
        <v>5452</v>
      </c>
      <c r="H5990" s="4">
        <v>27</v>
      </c>
      <c r="I5990" s="4">
        <v>12</v>
      </c>
      <c r="J5990" s="4">
        <v>48</v>
      </c>
      <c r="K5990" s="4">
        <v>12</v>
      </c>
      <c r="L5990" s="4">
        <v>48</v>
      </c>
      <c r="M5990" s="4">
        <v>0</v>
      </c>
      <c r="N5990" s="4">
        <v>0</v>
      </c>
      <c r="O5990" s="4" t="s">
        <v>24</v>
      </c>
      <c r="P5990" s="4" t="s">
        <v>25</v>
      </c>
      <c r="Q5990" s="4">
        <v>32184593</v>
      </c>
      <c r="R5990" s="4">
        <v>84322102</v>
      </c>
      <c r="S5990" s="7">
        <v>414075849849456</v>
      </c>
      <c r="T5990" s="7">
        <v>218863304681149</v>
      </c>
      <c r="U5990" s="2"/>
      <c r="V5990" s="3" t="s">
        <v>6032</v>
      </c>
      <c r="W5990" s="3" t="s">
        <v>11944</v>
      </c>
      <c r="X5990" s="4" t="s">
        <v>5452</v>
      </c>
      <c r="Y5990" s="3">
        <v>4</v>
      </c>
      <c r="Z5990" s="3">
        <v>0</v>
      </c>
      <c r="AA5990" s="5">
        <v>0</v>
      </c>
      <c r="AB5990" s="25">
        <v>16</v>
      </c>
      <c r="AC5990" s="33" t="str">
        <f>IF(G5990=X5990,"N","S")</f>
        <v>N</v>
      </c>
      <c r="AD5990" s="4">
        <f>K5990-(Y5990+Z5990)</f>
        <v>8</v>
      </c>
      <c r="AE5990" s="37">
        <f>M5990-AA5990</f>
        <v>0</v>
      </c>
    </row>
    <row r="5991" spans="1:31" x14ac:dyDescent="0.25">
      <c r="A5991" s="22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/>
      <c r="R5991" s="20"/>
      <c r="S5991" s="24"/>
      <c r="T5991" s="24"/>
      <c r="U5991" s="2"/>
      <c r="V5991" s="3" t="s">
        <v>6032</v>
      </c>
      <c r="W5991" s="3" t="s">
        <v>11945</v>
      </c>
      <c r="X5991" s="4" t="s">
        <v>5452</v>
      </c>
      <c r="Y5991" s="3">
        <v>4</v>
      </c>
      <c r="Z5991" s="3">
        <v>0</v>
      </c>
      <c r="AA5991" s="5">
        <v>0</v>
      </c>
      <c r="AB5991" s="25">
        <v>16</v>
      </c>
      <c r="AC5991" s="33" t="str">
        <f>IF(G5991=X5991,"N","S")</f>
        <v>S</v>
      </c>
      <c r="AD5991" s="4">
        <f>K5991-(Y5991+Z5991)</f>
        <v>-4</v>
      </c>
      <c r="AE5991" s="37">
        <f>M5991-AA5991</f>
        <v>0</v>
      </c>
    </row>
    <row r="5992" spans="1:31" x14ac:dyDescent="0.25">
      <c r="A5992" s="14">
        <v>45108</v>
      </c>
      <c r="B5992" s="4" t="s">
        <v>20</v>
      </c>
      <c r="C5992" s="4">
        <v>3</v>
      </c>
      <c r="D5992" s="4" t="s">
        <v>2489</v>
      </c>
      <c r="E5992" s="4">
        <v>13</v>
      </c>
      <c r="F5992" s="4" t="s">
        <v>2790</v>
      </c>
      <c r="G5992" s="4" t="s">
        <v>2834</v>
      </c>
      <c r="H5992" s="4">
        <v>9</v>
      </c>
      <c r="I5992" s="4">
        <v>4</v>
      </c>
      <c r="J5992" s="4">
        <v>16</v>
      </c>
      <c r="K5992" s="4">
        <v>4</v>
      </c>
      <c r="L5992" s="4">
        <v>16</v>
      </c>
      <c r="M5992" s="4">
        <v>0</v>
      </c>
      <c r="N5992" s="4">
        <v>0</v>
      </c>
      <c r="O5992" s="4" t="s">
        <v>24</v>
      </c>
      <c r="P5992" s="4" t="s">
        <v>25</v>
      </c>
      <c r="Q5992" s="4">
        <v>28635460</v>
      </c>
      <c r="R5992" s="4">
        <v>79146933</v>
      </c>
      <c r="S5992" s="7">
        <v>413606668717814</v>
      </c>
      <c r="T5992" s="7">
        <v>214678394628275</v>
      </c>
      <c r="U5992" s="2"/>
      <c r="V5992" s="3" t="s">
        <v>6034</v>
      </c>
      <c r="W5992" s="3" t="s">
        <v>11946</v>
      </c>
      <c r="X5992" s="4" t="s">
        <v>2834</v>
      </c>
      <c r="Y5992" s="3">
        <v>4</v>
      </c>
      <c r="Z5992" s="3">
        <v>0</v>
      </c>
      <c r="AA5992" s="5">
        <v>0</v>
      </c>
      <c r="AB5992" s="25">
        <v>16</v>
      </c>
      <c r="AC5992" s="33" t="str">
        <f>IF(G5992=X5992,"N","S")</f>
        <v>N</v>
      </c>
      <c r="AD5992" s="4">
        <f>K5992-(Y5992+Z5992)</f>
        <v>0</v>
      </c>
      <c r="AE5992" s="37">
        <f>M5992-AA5992</f>
        <v>0</v>
      </c>
    </row>
    <row r="5993" spans="1:31" x14ac:dyDescent="0.25">
      <c r="A5993" s="14">
        <v>45108</v>
      </c>
      <c r="B5993" s="4" t="s">
        <v>20</v>
      </c>
      <c r="C5993" s="4">
        <v>5</v>
      </c>
      <c r="D5993" s="4" t="s">
        <v>3389</v>
      </c>
      <c r="E5993" s="4">
        <v>26</v>
      </c>
      <c r="F5993" s="4" t="s">
        <v>3472</v>
      </c>
      <c r="G5993" s="4" t="s">
        <v>3500</v>
      </c>
      <c r="H5993" s="4">
        <v>29.4</v>
      </c>
      <c r="I5993" s="4">
        <v>12</v>
      </c>
      <c r="J5993" s="4">
        <v>48</v>
      </c>
      <c r="K5993" s="4">
        <v>12</v>
      </c>
      <c r="L5993" s="4">
        <v>48</v>
      </c>
      <c r="M5993" s="4">
        <v>0</v>
      </c>
      <c r="N5993" s="4">
        <v>0</v>
      </c>
      <c r="O5993" s="4" t="s">
        <v>24</v>
      </c>
      <c r="P5993" s="4" t="s">
        <v>25</v>
      </c>
      <c r="Q5993" s="4">
        <v>28674156</v>
      </c>
      <c r="R5993" s="4">
        <v>83652673</v>
      </c>
      <c r="S5993" s="7">
        <v>41401251883225</v>
      </c>
      <c r="T5993" s="7">
        <v>214671621133081</v>
      </c>
      <c r="U5993" s="2"/>
      <c r="V5993" s="3" t="s">
        <v>6103</v>
      </c>
      <c r="W5993" s="3" t="s">
        <v>11947</v>
      </c>
      <c r="X5993" s="4" t="s">
        <v>3500</v>
      </c>
      <c r="Y5993" s="3">
        <v>12</v>
      </c>
      <c r="Z5993" s="3">
        <v>0</v>
      </c>
      <c r="AA5993" s="5">
        <v>0</v>
      </c>
      <c r="AB5993" s="25">
        <v>48</v>
      </c>
      <c r="AC5993" s="33" t="str">
        <f>IF(G5993=X5993,"N","S")</f>
        <v>N</v>
      </c>
      <c r="AD5993" s="4">
        <f>K5993-(Y5993+Z5993)</f>
        <v>0</v>
      </c>
      <c r="AE5993" s="37">
        <f>M5993-AA5993</f>
        <v>0</v>
      </c>
    </row>
    <row r="5994" spans="1:31" x14ac:dyDescent="0.25">
      <c r="A5994" s="14">
        <v>45108</v>
      </c>
      <c r="B5994" s="4" t="s">
        <v>20</v>
      </c>
      <c r="C5994" s="4">
        <v>5</v>
      </c>
      <c r="D5994" s="4" t="s">
        <v>3389</v>
      </c>
      <c r="E5994" s="4">
        <v>26</v>
      </c>
      <c r="F5994" s="4" t="s">
        <v>3472</v>
      </c>
      <c r="G5994" s="4" t="s">
        <v>3500</v>
      </c>
      <c r="H5994" s="4">
        <v>29.1</v>
      </c>
      <c r="I5994" s="4">
        <v>12</v>
      </c>
      <c r="J5994" s="4">
        <v>48</v>
      </c>
      <c r="K5994" s="4">
        <v>12</v>
      </c>
      <c r="L5994" s="4">
        <v>48</v>
      </c>
      <c r="M5994" s="4">
        <v>0</v>
      </c>
      <c r="N5994" s="4">
        <v>0</v>
      </c>
      <c r="O5994" s="4" t="s">
        <v>24</v>
      </c>
      <c r="P5994" s="4" t="s">
        <v>25</v>
      </c>
      <c r="Q5994" s="4">
        <v>28674156</v>
      </c>
      <c r="R5994" s="4">
        <v>83652673</v>
      </c>
      <c r="S5994" s="7">
        <v>41401251883225</v>
      </c>
      <c r="T5994" s="7">
        <v>214671621133081</v>
      </c>
      <c r="U5994" s="2"/>
      <c r="V5994" s="3" t="s">
        <v>6103</v>
      </c>
      <c r="W5994" s="3" t="s">
        <v>11948</v>
      </c>
      <c r="X5994" s="4" t="s">
        <v>3500</v>
      </c>
      <c r="Y5994" s="3">
        <v>12</v>
      </c>
      <c r="Z5994" s="3">
        <v>0</v>
      </c>
      <c r="AA5994" s="5">
        <v>0</v>
      </c>
      <c r="AB5994" s="25">
        <v>48</v>
      </c>
      <c r="AC5994" s="33" t="str">
        <f>IF(G5994=X5994,"N","S")</f>
        <v>N</v>
      </c>
      <c r="AD5994" s="4">
        <f>K5994-(Y5994+Z5994)</f>
        <v>0</v>
      </c>
      <c r="AE5994" s="37">
        <f>M5994-AA5994</f>
        <v>0</v>
      </c>
    </row>
    <row r="5995" spans="1:31" x14ac:dyDescent="0.25">
      <c r="A5995" s="14">
        <v>45108</v>
      </c>
      <c r="B5995" s="4" t="s">
        <v>20</v>
      </c>
      <c r="C5995" s="4">
        <v>5</v>
      </c>
      <c r="D5995" s="4" t="s">
        <v>3389</v>
      </c>
      <c r="E5995" s="4">
        <v>26</v>
      </c>
      <c r="F5995" s="4" t="s">
        <v>3472</v>
      </c>
      <c r="G5995" s="4" t="s">
        <v>3664</v>
      </c>
      <c r="H5995" s="4">
        <v>40.5</v>
      </c>
      <c r="I5995" s="4">
        <v>18</v>
      </c>
      <c r="J5995" s="4">
        <v>72</v>
      </c>
      <c r="K5995" s="4">
        <v>18</v>
      </c>
      <c r="L5995" s="4">
        <v>72</v>
      </c>
      <c r="M5995" s="4">
        <v>0</v>
      </c>
      <c r="N5995" s="4">
        <v>0</v>
      </c>
      <c r="O5995" s="4" t="s">
        <v>24</v>
      </c>
      <c r="P5995" s="4" t="s">
        <v>25</v>
      </c>
      <c r="Q5995" s="4">
        <v>28715470</v>
      </c>
      <c r="R5995" s="4">
        <v>83595713</v>
      </c>
      <c r="S5995" s="7">
        <v>414007425306948</v>
      </c>
      <c r="T5995" s="7">
        <v>214721711260521</v>
      </c>
      <c r="U5995" s="2"/>
      <c r="V5995" s="3" t="s">
        <v>6103</v>
      </c>
      <c r="W5995" s="3" t="s">
        <v>11949</v>
      </c>
      <c r="X5995" s="4" t="s">
        <v>3664</v>
      </c>
      <c r="Y5995" s="3">
        <v>18</v>
      </c>
      <c r="Z5995" s="3">
        <v>0</v>
      </c>
      <c r="AA5995" s="5">
        <v>0</v>
      </c>
      <c r="AB5995" s="25">
        <v>72</v>
      </c>
      <c r="AC5995" s="33" t="str">
        <f>IF(G5995=X5995,"N","S")</f>
        <v>N</v>
      </c>
      <c r="AD5995" s="4">
        <f>K5995-(Y5995+Z5995)</f>
        <v>0</v>
      </c>
      <c r="AE5995" s="37">
        <f>M5995-AA5995</f>
        <v>0</v>
      </c>
    </row>
    <row r="5996" spans="1:31" x14ac:dyDescent="0.25">
      <c r="A5996" s="14">
        <v>45108</v>
      </c>
      <c r="B5996" s="4" t="s">
        <v>20</v>
      </c>
      <c r="C5996" s="4">
        <v>5</v>
      </c>
      <c r="D5996" s="4" t="s">
        <v>3389</v>
      </c>
      <c r="E5996" s="4">
        <v>26</v>
      </c>
      <c r="F5996" s="4" t="s">
        <v>3472</v>
      </c>
      <c r="G5996" s="4" t="s">
        <v>3483</v>
      </c>
      <c r="H5996" s="4">
        <v>31.5</v>
      </c>
      <c r="I5996" s="4">
        <v>14</v>
      </c>
      <c r="J5996" s="4">
        <v>56</v>
      </c>
      <c r="K5996" s="4">
        <v>14</v>
      </c>
      <c r="L5996" s="4">
        <v>56</v>
      </c>
      <c r="M5996" s="4">
        <v>0</v>
      </c>
      <c r="N5996" s="4">
        <v>0</v>
      </c>
      <c r="O5996" s="4" t="s">
        <v>24</v>
      </c>
      <c r="P5996" s="4" t="s">
        <v>25</v>
      </c>
      <c r="Q5996" s="4">
        <v>28727191</v>
      </c>
      <c r="R5996" s="4">
        <v>83606031</v>
      </c>
      <c r="S5996" s="7">
        <v>414008364999896</v>
      </c>
      <c r="T5996" s="7">
        <v>214735610228348</v>
      </c>
      <c r="U5996" s="2"/>
      <c r="V5996" s="3" t="s">
        <v>6103</v>
      </c>
      <c r="W5996" s="3" t="s">
        <v>11950</v>
      </c>
      <c r="X5996" s="4" t="s">
        <v>3483</v>
      </c>
      <c r="Y5996" s="3">
        <v>14</v>
      </c>
      <c r="Z5996" s="3">
        <v>0</v>
      </c>
      <c r="AA5996" s="5">
        <v>0</v>
      </c>
      <c r="AB5996" s="25">
        <v>56</v>
      </c>
      <c r="AC5996" s="33" t="str">
        <f>IF(G5996=X5996,"N","S")</f>
        <v>N</v>
      </c>
      <c r="AD5996" s="4">
        <f>K5996-(Y5996+Z5996)</f>
        <v>0</v>
      </c>
      <c r="AE5996" s="37">
        <f>M5996-AA5996</f>
        <v>0</v>
      </c>
    </row>
    <row r="5997" spans="1:31" x14ac:dyDescent="0.25">
      <c r="A5997" s="14">
        <v>45108</v>
      </c>
      <c r="B5997" s="4" t="s">
        <v>20</v>
      </c>
      <c r="C5997" s="4">
        <v>5</v>
      </c>
      <c r="D5997" s="4" t="s">
        <v>3389</v>
      </c>
      <c r="E5997" s="4">
        <v>26</v>
      </c>
      <c r="F5997" s="4" t="s">
        <v>3472</v>
      </c>
      <c r="G5997" s="4" t="s">
        <v>3501</v>
      </c>
      <c r="H5997" s="4">
        <v>18</v>
      </c>
      <c r="I5997" s="4">
        <v>8</v>
      </c>
      <c r="J5997" s="4">
        <v>32</v>
      </c>
      <c r="K5997" s="4">
        <v>8</v>
      </c>
      <c r="L5997" s="4">
        <v>32</v>
      </c>
      <c r="M5997" s="4">
        <v>0</v>
      </c>
      <c r="N5997" s="4">
        <v>0</v>
      </c>
      <c r="O5997" s="4" t="s">
        <v>24</v>
      </c>
      <c r="P5997" s="4" t="s">
        <v>25</v>
      </c>
      <c r="Q5997" s="4">
        <v>28735170</v>
      </c>
      <c r="R5997" s="4">
        <v>83613153</v>
      </c>
      <c r="S5997" s="7">
        <v>414009013523275</v>
      </c>
      <c r="T5997" s="7">
        <v>214745070735124</v>
      </c>
      <c r="U5997" s="2"/>
      <c r="V5997" s="3" t="s">
        <v>6103</v>
      </c>
      <c r="W5997" s="3" t="s">
        <v>11951</v>
      </c>
      <c r="X5997" s="4" t="s">
        <v>3501</v>
      </c>
      <c r="Y5997" s="3">
        <v>8</v>
      </c>
      <c r="Z5997" s="3">
        <v>0</v>
      </c>
      <c r="AA5997" s="5">
        <v>0</v>
      </c>
      <c r="AB5997" s="25">
        <v>32</v>
      </c>
      <c r="AC5997" s="33" t="str">
        <f>IF(G5997=X5997,"N","S")</f>
        <v>N</v>
      </c>
      <c r="AD5997" s="4">
        <f>K5997-(Y5997+Z5997)</f>
        <v>0</v>
      </c>
      <c r="AE5997" s="37">
        <f>M5997-AA5997</f>
        <v>0</v>
      </c>
    </row>
    <row r="5998" spans="1:31" x14ac:dyDescent="0.25">
      <c r="A5998" s="14">
        <v>45108</v>
      </c>
      <c r="B5998" s="4" t="s">
        <v>20</v>
      </c>
      <c r="C5998" s="4">
        <v>5</v>
      </c>
      <c r="D5998" s="4" t="s">
        <v>3389</v>
      </c>
      <c r="E5998" s="4">
        <v>26</v>
      </c>
      <c r="F5998" s="4" t="s">
        <v>3472</v>
      </c>
      <c r="G5998" s="4" t="s">
        <v>3629</v>
      </c>
      <c r="H5998" s="4">
        <v>18</v>
      </c>
      <c r="I5998" s="4">
        <v>8</v>
      </c>
      <c r="J5998" s="4">
        <v>32</v>
      </c>
      <c r="K5998" s="4">
        <v>8</v>
      </c>
      <c r="L5998" s="4">
        <v>32</v>
      </c>
      <c r="M5998" s="4">
        <v>0</v>
      </c>
      <c r="N5998" s="4">
        <v>0</v>
      </c>
      <c r="O5998" s="4" t="s">
        <v>24</v>
      </c>
      <c r="P5998" s="4" t="s">
        <v>25</v>
      </c>
      <c r="Q5998" s="4">
        <v>28743095</v>
      </c>
      <c r="R5998" s="4">
        <v>83620221</v>
      </c>
      <c r="S5998" s="7">
        <v>414009657134459</v>
      </c>
      <c r="T5998" s="7">
        <v>214754467302322</v>
      </c>
      <c r="U5998" s="2"/>
      <c r="V5998" s="3" t="s">
        <v>6103</v>
      </c>
      <c r="W5998" s="3" t="s">
        <v>11952</v>
      </c>
      <c r="X5998" s="4" t="s">
        <v>3629</v>
      </c>
      <c r="Y5998" s="3">
        <v>8</v>
      </c>
      <c r="Z5998" s="3">
        <v>0</v>
      </c>
      <c r="AA5998" s="5">
        <v>0</v>
      </c>
      <c r="AB5998" s="25">
        <v>32</v>
      </c>
      <c r="AC5998" s="33" t="str">
        <f>IF(G5998=X5998,"N","S")</f>
        <v>N</v>
      </c>
      <c r="AD5998" s="4">
        <f>K5998-(Y5998+Z5998)</f>
        <v>0</v>
      </c>
      <c r="AE5998" s="37">
        <f>M5998-AA5998</f>
        <v>0</v>
      </c>
    </row>
    <row r="5999" spans="1:31" x14ac:dyDescent="0.25">
      <c r="A5999" s="14">
        <v>45108</v>
      </c>
      <c r="B5999" s="4" t="s">
        <v>20</v>
      </c>
      <c r="C5999" s="4">
        <v>9</v>
      </c>
      <c r="D5999" s="4" t="s">
        <v>4668</v>
      </c>
      <c r="E5999" s="4">
        <v>60</v>
      </c>
      <c r="F5999" s="4" t="s">
        <v>4668</v>
      </c>
      <c r="G5999" s="4" t="s">
        <v>5059</v>
      </c>
      <c r="H5999" s="4">
        <v>12.8</v>
      </c>
      <c r="I5999" s="4">
        <v>5</v>
      </c>
      <c r="J5999" s="4">
        <v>20</v>
      </c>
      <c r="K5999" s="4">
        <v>5</v>
      </c>
      <c r="L5999" s="4">
        <v>20</v>
      </c>
      <c r="M5999" s="4">
        <v>0</v>
      </c>
      <c r="N5999" s="4">
        <v>0</v>
      </c>
      <c r="O5999" s="4" t="s">
        <v>24</v>
      </c>
      <c r="P5999" s="4" t="s">
        <v>25</v>
      </c>
      <c r="Q5999" s="4">
        <v>32098506</v>
      </c>
      <c r="R5999" s="4">
        <v>88167943</v>
      </c>
      <c r="S5999" s="7">
        <v>414422159173053</v>
      </c>
      <c r="T5999" s="7">
        <v>218717129032684</v>
      </c>
      <c r="U5999" s="2"/>
      <c r="V5999" s="3" t="s">
        <v>6296</v>
      </c>
      <c r="W5999" s="3" t="s">
        <v>11953</v>
      </c>
      <c r="X5999" s="4" t="s">
        <v>5059</v>
      </c>
      <c r="Y5999" s="3">
        <v>5</v>
      </c>
      <c r="Z5999" s="3">
        <v>0</v>
      </c>
      <c r="AA5999" s="5">
        <v>0</v>
      </c>
      <c r="AB5999" s="25">
        <v>20</v>
      </c>
      <c r="AC5999" s="33" t="str">
        <f>IF(G5999=X5999,"N","S")</f>
        <v>N</v>
      </c>
      <c r="AD5999" s="4">
        <f>K5999-(Y5999+Z5999)</f>
        <v>0</v>
      </c>
      <c r="AE5999" s="37">
        <f>M5999-AA5999</f>
        <v>0</v>
      </c>
    </row>
    <row r="6000" spans="1:31" x14ac:dyDescent="0.25">
      <c r="A6000" s="14">
        <v>45108</v>
      </c>
      <c r="B6000" s="4" t="s">
        <v>20</v>
      </c>
      <c r="C6000" s="4">
        <v>9</v>
      </c>
      <c r="D6000" s="4" t="s">
        <v>4668</v>
      </c>
      <c r="E6000" s="4">
        <v>60</v>
      </c>
      <c r="F6000" s="4" t="s">
        <v>4668</v>
      </c>
      <c r="G6000" s="4" t="s">
        <v>5082</v>
      </c>
      <c r="H6000" s="4">
        <v>22.5</v>
      </c>
      <c r="I6000" s="4">
        <v>8</v>
      </c>
      <c r="J6000" s="4">
        <v>32</v>
      </c>
      <c r="K6000" s="4">
        <v>8</v>
      </c>
      <c r="L6000" s="4">
        <v>32</v>
      </c>
      <c r="M6000" s="4">
        <v>0</v>
      </c>
      <c r="N6000" s="4">
        <v>0</v>
      </c>
      <c r="O6000" s="4" t="s">
        <v>24</v>
      </c>
      <c r="P6000" s="4" t="s">
        <v>25</v>
      </c>
      <c r="Q6000" s="4">
        <v>32138829</v>
      </c>
      <c r="R6000" s="4">
        <v>88078760</v>
      </c>
      <c r="S6000" s="7">
        <v>41441416087529</v>
      </c>
      <c r="T6000" s="7">
        <v>218766395613986</v>
      </c>
      <c r="U6000" s="2"/>
      <c r="V6000" s="3" t="s">
        <v>6296</v>
      </c>
      <c r="W6000" s="3" t="s">
        <v>11954</v>
      </c>
      <c r="X6000" s="4" t="s">
        <v>5082</v>
      </c>
      <c r="Y6000" s="3">
        <v>8</v>
      </c>
      <c r="Z6000" s="3">
        <v>0</v>
      </c>
      <c r="AA6000" s="5">
        <v>0</v>
      </c>
      <c r="AB6000" s="25">
        <v>32</v>
      </c>
      <c r="AC6000" s="33" t="str">
        <f>IF(G6000=X6000,"N","S")</f>
        <v>N</v>
      </c>
      <c r="AD6000" s="4">
        <f>K6000-(Y6000+Z6000)</f>
        <v>0</v>
      </c>
      <c r="AE6000" s="37">
        <f>M6000-AA6000</f>
        <v>0</v>
      </c>
    </row>
    <row r="6001" spans="1:31" x14ac:dyDescent="0.25">
      <c r="A6001" s="14">
        <v>45108</v>
      </c>
      <c r="B6001" s="4" t="s">
        <v>20</v>
      </c>
      <c r="C6001" s="4">
        <v>9</v>
      </c>
      <c r="D6001" s="4" t="s">
        <v>4668</v>
      </c>
      <c r="E6001" s="4">
        <v>60</v>
      </c>
      <c r="F6001" s="4" t="s">
        <v>4668</v>
      </c>
      <c r="G6001" s="4" t="s">
        <v>4958</v>
      </c>
      <c r="H6001" s="4">
        <v>16</v>
      </c>
      <c r="I6001" s="4">
        <v>5</v>
      </c>
      <c r="J6001" s="4">
        <v>20</v>
      </c>
      <c r="K6001" s="4">
        <v>5</v>
      </c>
      <c r="L6001" s="4">
        <v>20</v>
      </c>
      <c r="M6001" s="4">
        <v>0</v>
      </c>
      <c r="N6001" s="4">
        <v>0</v>
      </c>
      <c r="O6001" s="4" t="s">
        <v>24</v>
      </c>
      <c r="P6001" s="4" t="s">
        <v>25</v>
      </c>
      <c r="Q6001" s="4">
        <v>32096341</v>
      </c>
      <c r="R6001" s="4">
        <v>88129813</v>
      </c>
      <c r="S6001" s="7">
        <v>414418723111288</v>
      </c>
      <c r="T6001" s="7">
        <v>218714966203116</v>
      </c>
      <c r="U6001" s="2"/>
      <c r="V6001" s="3" t="s">
        <v>6296</v>
      </c>
      <c r="W6001" s="3" t="s">
        <v>11955</v>
      </c>
      <c r="X6001" s="4" t="s">
        <v>4958</v>
      </c>
      <c r="Y6001" s="3">
        <v>5</v>
      </c>
      <c r="Z6001" s="3">
        <v>0</v>
      </c>
      <c r="AA6001" s="5">
        <v>0</v>
      </c>
      <c r="AB6001" s="25">
        <v>20</v>
      </c>
      <c r="AC6001" s="33" t="str">
        <f>IF(G6001=X6001,"N","S")</f>
        <v>N</v>
      </c>
      <c r="AD6001" s="4">
        <f>K6001-(Y6001+Z6001)</f>
        <v>0</v>
      </c>
      <c r="AE6001" s="37">
        <f>M6001-AA6001</f>
        <v>0</v>
      </c>
    </row>
    <row r="6002" spans="1:31" x14ac:dyDescent="0.25">
      <c r="A6002" s="14">
        <v>45108</v>
      </c>
      <c r="B6002" s="4" t="s">
        <v>20</v>
      </c>
      <c r="C6002" s="4">
        <v>9</v>
      </c>
      <c r="D6002" s="4" t="s">
        <v>4668</v>
      </c>
      <c r="E6002" s="4">
        <v>60</v>
      </c>
      <c r="F6002" s="4" t="s">
        <v>4668</v>
      </c>
      <c r="G6002" s="4" t="s">
        <v>5061</v>
      </c>
      <c r="H6002" s="4">
        <v>22.5</v>
      </c>
      <c r="I6002" s="4">
        <v>10</v>
      </c>
      <c r="J6002" s="4">
        <v>40</v>
      </c>
      <c r="K6002" s="4">
        <v>10</v>
      </c>
      <c r="L6002" s="4">
        <v>40</v>
      </c>
      <c r="M6002" s="4">
        <v>0</v>
      </c>
      <c r="N6002" s="4">
        <v>0</v>
      </c>
      <c r="O6002" s="4" t="s">
        <v>24</v>
      </c>
      <c r="P6002" s="4" t="s">
        <v>25</v>
      </c>
      <c r="Q6002" s="4">
        <v>32096341</v>
      </c>
      <c r="R6002" s="4">
        <v>88129813</v>
      </c>
      <c r="S6002" s="7">
        <v>414418723111288</v>
      </c>
      <c r="T6002" s="7">
        <v>218714966203116</v>
      </c>
      <c r="U6002" s="2"/>
      <c r="V6002" s="3" t="s">
        <v>6296</v>
      </c>
      <c r="W6002" s="3" t="s">
        <v>11956</v>
      </c>
      <c r="X6002" s="4" t="s">
        <v>5061</v>
      </c>
      <c r="Y6002" s="3">
        <v>10</v>
      </c>
      <c r="Z6002" s="3">
        <v>0</v>
      </c>
      <c r="AA6002" s="5">
        <v>0</v>
      </c>
      <c r="AB6002" s="25">
        <v>40</v>
      </c>
      <c r="AC6002" s="33" t="str">
        <f>IF(G6002=X6002,"N","S")</f>
        <v>N</v>
      </c>
      <c r="AD6002" s="4">
        <f>K6002-(Y6002+Z6002)</f>
        <v>0</v>
      </c>
      <c r="AE6002" s="37">
        <f>M6002-AA6002</f>
        <v>0</v>
      </c>
    </row>
    <row r="6003" spans="1:31" x14ac:dyDescent="0.25">
      <c r="A6003" s="14">
        <v>45108</v>
      </c>
      <c r="B6003" s="4" t="s">
        <v>20</v>
      </c>
      <c r="C6003" s="4">
        <v>3</v>
      </c>
      <c r="D6003" s="4" t="s">
        <v>2489</v>
      </c>
      <c r="E6003" s="4">
        <v>13</v>
      </c>
      <c r="F6003" s="4" t="s">
        <v>2790</v>
      </c>
      <c r="G6003" s="4" t="s">
        <v>2827</v>
      </c>
      <c r="H6003" s="4">
        <v>48</v>
      </c>
      <c r="I6003" s="4">
        <v>16</v>
      </c>
      <c r="J6003" s="4">
        <v>64</v>
      </c>
      <c r="K6003" s="4">
        <v>16</v>
      </c>
      <c r="L6003" s="4">
        <v>64</v>
      </c>
      <c r="M6003" s="4">
        <v>0</v>
      </c>
      <c r="N6003" s="4">
        <v>0</v>
      </c>
      <c r="O6003" s="4" t="s">
        <v>24</v>
      </c>
      <c r="P6003" s="4" t="s">
        <v>25</v>
      </c>
      <c r="Q6003" s="4">
        <v>28058409</v>
      </c>
      <c r="R6003" s="4">
        <v>78702810</v>
      </c>
      <c r="S6003" s="7">
        <v>413566154540434</v>
      </c>
      <c r="T6003" s="7">
        <v>21399382809261</v>
      </c>
      <c r="U6003" s="2"/>
      <c r="V6003" s="3" t="s">
        <v>6034</v>
      </c>
      <c r="W6003" s="3" t="s">
        <v>11957</v>
      </c>
      <c r="X6003" s="4" t="s">
        <v>2827</v>
      </c>
      <c r="Y6003" s="3">
        <v>16</v>
      </c>
      <c r="Z6003" s="3">
        <v>0</v>
      </c>
      <c r="AA6003" s="5">
        <v>0</v>
      </c>
      <c r="AB6003" s="25">
        <v>64</v>
      </c>
      <c r="AC6003" s="33" t="str">
        <f>IF(G6003=X6003,"N","S")</f>
        <v>N</v>
      </c>
      <c r="AD6003" s="4">
        <f>K6003-(Y6003+Z6003)</f>
        <v>0</v>
      </c>
      <c r="AE6003" s="37">
        <f>M6003-AA6003</f>
        <v>0</v>
      </c>
    </row>
    <row r="6004" spans="1:31" x14ac:dyDescent="0.25">
      <c r="A6004" s="14">
        <v>45108</v>
      </c>
      <c r="B6004" s="4" t="s">
        <v>20</v>
      </c>
      <c r="C6004" s="4">
        <v>3</v>
      </c>
      <c r="D6004" s="4" t="s">
        <v>2489</v>
      </c>
      <c r="E6004" s="4">
        <v>13</v>
      </c>
      <c r="F6004" s="4" t="s">
        <v>2790</v>
      </c>
      <c r="G6004" s="4" t="s">
        <v>2835</v>
      </c>
      <c r="H6004" s="4">
        <v>40.53</v>
      </c>
      <c r="I6004" s="4">
        <v>12</v>
      </c>
      <c r="J6004" s="4">
        <v>48</v>
      </c>
      <c r="K6004" s="4">
        <v>12</v>
      </c>
      <c r="L6004" s="4">
        <v>48</v>
      </c>
      <c r="M6004" s="4">
        <v>0</v>
      </c>
      <c r="N6004" s="4">
        <v>0</v>
      </c>
      <c r="O6004" s="4" t="s">
        <v>24</v>
      </c>
      <c r="P6004" s="4" t="s">
        <v>25</v>
      </c>
      <c r="Q6004" s="4">
        <v>28058409</v>
      </c>
      <c r="R6004" s="4">
        <v>78702810</v>
      </c>
      <c r="S6004" s="7">
        <v>413566154540434</v>
      </c>
      <c r="T6004" s="7">
        <v>21399382809261</v>
      </c>
      <c r="U6004" s="2"/>
      <c r="V6004" s="3" t="s">
        <v>6034</v>
      </c>
      <c r="W6004" s="3" t="s">
        <v>11958</v>
      </c>
      <c r="X6004" s="4" t="s">
        <v>2835</v>
      </c>
      <c r="Y6004" s="3">
        <v>12</v>
      </c>
      <c r="Z6004" s="3">
        <v>0</v>
      </c>
      <c r="AA6004" s="5">
        <v>0</v>
      </c>
      <c r="AB6004" s="25">
        <v>48</v>
      </c>
      <c r="AC6004" s="33" t="str">
        <f>IF(G6004=X6004,"N","S")</f>
        <v>N</v>
      </c>
      <c r="AD6004" s="4">
        <f>K6004-(Y6004+Z6004)</f>
        <v>0</v>
      </c>
      <c r="AE6004" s="37">
        <f>M6004-AA6004</f>
        <v>0</v>
      </c>
    </row>
    <row r="6005" spans="1:31" x14ac:dyDescent="0.25">
      <c r="A6005" s="14">
        <v>45108</v>
      </c>
      <c r="B6005" s="4" t="s">
        <v>20</v>
      </c>
      <c r="C6005" s="4">
        <v>6</v>
      </c>
      <c r="D6005" s="4" t="s">
        <v>3792</v>
      </c>
      <c r="E6005" s="4">
        <v>31</v>
      </c>
      <c r="F6005" s="4" t="s">
        <v>3896</v>
      </c>
      <c r="G6005" s="4" t="s">
        <v>3901</v>
      </c>
      <c r="H6005" s="4">
        <v>9</v>
      </c>
      <c r="I6005" s="4">
        <v>3</v>
      </c>
      <c r="J6005" s="4">
        <v>12</v>
      </c>
      <c r="K6005" s="4">
        <v>3</v>
      </c>
      <c r="L6005" s="4">
        <v>12</v>
      </c>
      <c r="M6005" s="4">
        <v>0</v>
      </c>
      <c r="N6005" s="4">
        <v>0</v>
      </c>
      <c r="O6005" s="4" t="s">
        <v>24</v>
      </c>
      <c r="P6005" s="4" t="s">
        <v>25</v>
      </c>
      <c r="Q6005" s="4">
        <v>29378385</v>
      </c>
      <c r="R6005" s="4">
        <v>83174174</v>
      </c>
      <c r="S6005" s="7">
        <v>413970043841701</v>
      </c>
      <c r="T6005" s="7">
        <v>215519595954168</v>
      </c>
      <c r="U6005" s="2"/>
      <c r="V6005" s="3" t="s">
        <v>6091</v>
      </c>
      <c r="W6005" s="3" t="s">
        <v>11959</v>
      </c>
      <c r="X6005" s="4" t="s">
        <v>3901</v>
      </c>
      <c r="Y6005" s="3">
        <v>3</v>
      </c>
      <c r="Z6005" s="3">
        <v>0</v>
      </c>
      <c r="AA6005" s="5">
        <v>0</v>
      </c>
      <c r="AB6005" s="25">
        <v>12</v>
      </c>
      <c r="AC6005" s="33" t="str">
        <f>IF(G6005=X6005,"N","S")</f>
        <v>N</v>
      </c>
      <c r="AD6005" s="4">
        <f>K6005-(Y6005+Z6005)</f>
        <v>0</v>
      </c>
      <c r="AE6005" s="37">
        <f>M6005-AA6005</f>
        <v>0</v>
      </c>
    </row>
    <row r="6006" spans="1:31" x14ac:dyDescent="0.25">
      <c r="A6006" s="14">
        <v>45108</v>
      </c>
      <c r="B6006" s="4" t="s">
        <v>20</v>
      </c>
      <c r="C6006" s="4">
        <v>6</v>
      </c>
      <c r="D6006" s="4" t="s">
        <v>3792</v>
      </c>
      <c r="E6006" s="4">
        <v>31</v>
      </c>
      <c r="F6006" s="4" t="s">
        <v>3896</v>
      </c>
      <c r="G6006" s="4" t="s">
        <v>3910</v>
      </c>
      <c r="H6006" s="4">
        <v>6</v>
      </c>
      <c r="I6006" s="4">
        <v>2</v>
      </c>
      <c r="J6006" s="4">
        <v>8</v>
      </c>
      <c r="K6006" s="4">
        <v>2</v>
      </c>
      <c r="L6006" s="4">
        <v>8</v>
      </c>
      <c r="M6006" s="4">
        <v>0</v>
      </c>
      <c r="N6006" s="4">
        <v>0</v>
      </c>
      <c r="O6006" s="4" t="s">
        <v>24</v>
      </c>
      <c r="P6006" s="4" t="s">
        <v>25</v>
      </c>
      <c r="Q6006" s="4">
        <v>29395303</v>
      </c>
      <c r="R6006" s="4">
        <v>83197704</v>
      </c>
      <c r="S6006" s="7">
        <v>413972177959092</v>
      </c>
      <c r="T6006" s="7">
        <v>215539557461543</v>
      </c>
      <c r="U6006" s="2"/>
      <c r="V6006" s="3" t="s">
        <v>6091</v>
      </c>
      <c r="W6006" s="3" t="s">
        <v>11960</v>
      </c>
      <c r="X6006" s="4" t="s">
        <v>3910</v>
      </c>
      <c r="Y6006" s="3">
        <v>2</v>
      </c>
      <c r="Z6006" s="3">
        <v>0</v>
      </c>
      <c r="AA6006" s="5">
        <v>0</v>
      </c>
      <c r="AB6006" s="25">
        <v>8</v>
      </c>
      <c r="AC6006" s="33" t="str">
        <f>IF(G6006=X6006,"N","S")</f>
        <v>N</v>
      </c>
      <c r="AD6006" s="4">
        <f>K6006-(Y6006+Z6006)</f>
        <v>0</v>
      </c>
      <c r="AE6006" s="37">
        <f>M6006-AA6006</f>
        <v>0</v>
      </c>
    </row>
    <row r="6007" spans="1:31" x14ac:dyDescent="0.25">
      <c r="A6007" s="14">
        <v>45108</v>
      </c>
      <c r="B6007" s="4" t="s">
        <v>20</v>
      </c>
      <c r="C6007" s="4">
        <v>6</v>
      </c>
      <c r="D6007" s="4" t="s">
        <v>3792</v>
      </c>
      <c r="E6007" s="4">
        <v>31</v>
      </c>
      <c r="F6007" s="4" t="s">
        <v>3896</v>
      </c>
      <c r="G6007" s="4" t="s">
        <v>3908</v>
      </c>
      <c r="H6007" s="4">
        <v>6</v>
      </c>
      <c r="I6007" s="4">
        <v>2</v>
      </c>
      <c r="J6007" s="4">
        <v>8</v>
      </c>
      <c r="K6007" s="4">
        <v>2</v>
      </c>
      <c r="L6007" s="4">
        <v>8</v>
      </c>
      <c r="M6007" s="4">
        <v>0</v>
      </c>
      <c r="N6007" s="4">
        <v>0</v>
      </c>
      <c r="O6007" s="4" t="s">
        <v>24</v>
      </c>
      <c r="P6007" s="4" t="s">
        <v>25</v>
      </c>
      <c r="Q6007" s="4">
        <v>29411622</v>
      </c>
      <c r="R6007" s="4">
        <v>83178628</v>
      </c>
      <c r="S6007" s="7">
        <v>413970474180118</v>
      </c>
      <c r="T6007" s="7">
        <v>215559299316518</v>
      </c>
      <c r="U6007" s="2"/>
      <c r="V6007" s="3" t="s">
        <v>6091</v>
      </c>
      <c r="W6007" s="3" t="s">
        <v>11961</v>
      </c>
      <c r="X6007" s="4" t="s">
        <v>3908</v>
      </c>
      <c r="Y6007" s="3">
        <v>2</v>
      </c>
      <c r="Z6007" s="3">
        <v>0</v>
      </c>
      <c r="AA6007" s="5">
        <v>0</v>
      </c>
      <c r="AB6007" s="25">
        <v>8</v>
      </c>
      <c r="AC6007" s="33" t="str">
        <f>IF(G6007=X6007,"N","S")</f>
        <v>N</v>
      </c>
      <c r="AD6007" s="4">
        <f>K6007-(Y6007+Z6007)</f>
        <v>0</v>
      </c>
      <c r="AE6007" s="37">
        <f>M6007-AA6007</f>
        <v>0</v>
      </c>
    </row>
    <row r="6008" spans="1:31" x14ac:dyDescent="0.25">
      <c r="A6008" s="14">
        <v>45108</v>
      </c>
      <c r="B6008" s="4" t="s">
        <v>20</v>
      </c>
      <c r="C6008" s="4">
        <v>6</v>
      </c>
      <c r="D6008" s="4" t="s">
        <v>3792</v>
      </c>
      <c r="E6008" s="4">
        <v>31</v>
      </c>
      <c r="F6008" s="4" t="s">
        <v>3896</v>
      </c>
      <c r="G6008" s="4" t="s">
        <v>3912</v>
      </c>
      <c r="H6008" s="4">
        <v>6</v>
      </c>
      <c r="I6008" s="4">
        <v>2</v>
      </c>
      <c r="J6008" s="4">
        <v>8</v>
      </c>
      <c r="K6008" s="4">
        <v>2</v>
      </c>
      <c r="L6008" s="4">
        <v>8</v>
      </c>
      <c r="M6008" s="4">
        <v>0</v>
      </c>
      <c r="N6008" s="4">
        <v>0</v>
      </c>
      <c r="O6008" s="4" t="s">
        <v>24</v>
      </c>
      <c r="P6008" s="4" t="s">
        <v>25</v>
      </c>
      <c r="Q6008" s="4">
        <v>29411622</v>
      </c>
      <c r="R6008" s="4">
        <v>83178628</v>
      </c>
      <c r="S6008" s="7">
        <v>413970474180118</v>
      </c>
      <c r="T6008" s="7">
        <v>215559299316518</v>
      </c>
      <c r="U6008" s="2"/>
      <c r="V6008" s="3" t="s">
        <v>6091</v>
      </c>
      <c r="W6008" s="3" t="s">
        <v>11962</v>
      </c>
      <c r="X6008" s="4" t="s">
        <v>3912</v>
      </c>
      <c r="Y6008" s="3">
        <v>2</v>
      </c>
      <c r="Z6008" s="3">
        <v>0</v>
      </c>
      <c r="AA6008" s="5">
        <v>0</v>
      </c>
      <c r="AB6008" s="25">
        <v>8</v>
      </c>
      <c r="AC6008" s="33" t="str">
        <f>IF(G6008=X6008,"N","S")</f>
        <v>N</v>
      </c>
      <c r="AD6008" s="4">
        <f>K6008-(Y6008+Z6008)</f>
        <v>0</v>
      </c>
      <c r="AE6008" s="37">
        <f>M6008-AA6008</f>
        <v>0</v>
      </c>
    </row>
    <row r="6009" spans="1:31" x14ac:dyDescent="0.25">
      <c r="A6009" s="14">
        <v>45108</v>
      </c>
      <c r="B6009" s="4" t="s">
        <v>20</v>
      </c>
      <c r="C6009" s="4">
        <v>6</v>
      </c>
      <c r="D6009" s="4" t="s">
        <v>3792</v>
      </c>
      <c r="E6009" s="4">
        <v>31</v>
      </c>
      <c r="F6009" s="4" t="s">
        <v>3896</v>
      </c>
      <c r="G6009" s="4" t="s">
        <v>3912</v>
      </c>
      <c r="H6009" s="4">
        <v>4.5</v>
      </c>
      <c r="I6009" s="4">
        <v>2</v>
      </c>
      <c r="J6009" s="4">
        <v>8</v>
      </c>
      <c r="K6009" s="4">
        <v>2</v>
      </c>
      <c r="L6009" s="4">
        <v>8</v>
      </c>
      <c r="M6009" s="4">
        <v>0</v>
      </c>
      <c r="N6009" s="4">
        <v>0</v>
      </c>
      <c r="O6009" s="4" t="s">
        <v>24</v>
      </c>
      <c r="P6009" s="4" t="s">
        <v>25</v>
      </c>
      <c r="Q6009" s="4">
        <v>29413646</v>
      </c>
      <c r="R6009" s="4">
        <v>83180745</v>
      </c>
      <c r="S6009" s="7">
        <v>413970666627277</v>
      </c>
      <c r="T6009" s="7">
        <v>215561695576883</v>
      </c>
      <c r="U6009" s="2"/>
      <c r="V6009" s="3" t="s">
        <v>6091</v>
      </c>
      <c r="W6009" s="3" t="s">
        <v>11963</v>
      </c>
      <c r="X6009" s="4" t="s">
        <v>3912</v>
      </c>
      <c r="Y6009" s="3">
        <v>2</v>
      </c>
      <c r="Z6009" s="3">
        <v>0</v>
      </c>
      <c r="AA6009" s="5">
        <v>0</v>
      </c>
      <c r="AB6009" s="25">
        <v>8</v>
      </c>
      <c r="AC6009" s="33" t="str">
        <f>IF(G6009=X6009,"N","S")</f>
        <v>N</v>
      </c>
      <c r="AD6009" s="4">
        <f>K6009-(Y6009+Z6009)</f>
        <v>0</v>
      </c>
      <c r="AE6009" s="37">
        <f>M6009-AA6009</f>
        <v>0</v>
      </c>
    </row>
    <row r="6010" spans="1:31" x14ac:dyDescent="0.25">
      <c r="A6010" s="14">
        <v>45108</v>
      </c>
      <c r="B6010" s="4" t="s">
        <v>20</v>
      </c>
      <c r="C6010" s="4">
        <v>6</v>
      </c>
      <c r="D6010" s="4" t="s">
        <v>3792</v>
      </c>
      <c r="E6010" s="4">
        <v>31</v>
      </c>
      <c r="F6010" s="4" t="s">
        <v>3896</v>
      </c>
      <c r="G6010" s="4" t="s">
        <v>3991</v>
      </c>
      <c r="H6010" s="4">
        <v>6</v>
      </c>
      <c r="I6010" s="4">
        <v>2</v>
      </c>
      <c r="J6010" s="4">
        <v>8</v>
      </c>
      <c r="K6010" s="4">
        <v>2</v>
      </c>
      <c r="L6010" s="4">
        <v>8</v>
      </c>
      <c r="M6010" s="4">
        <v>0</v>
      </c>
      <c r="N6010" s="4">
        <v>0</v>
      </c>
      <c r="O6010" s="4" t="s">
        <v>24</v>
      </c>
      <c r="P6010" s="4" t="s">
        <v>25</v>
      </c>
      <c r="Q6010" s="4">
        <v>29399759</v>
      </c>
      <c r="R6010" s="4">
        <v>83168013</v>
      </c>
      <c r="S6010" s="7">
        <v>413969507711324</v>
      </c>
      <c r="T6010" s="7">
        <v>215545233558324</v>
      </c>
      <c r="U6010" s="2"/>
      <c r="V6010" s="3" t="s">
        <v>6091</v>
      </c>
      <c r="W6010" s="3" t="s">
        <v>11964</v>
      </c>
      <c r="X6010" s="4" t="s">
        <v>3991</v>
      </c>
      <c r="Y6010" s="3">
        <v>2</v>
      </c>
      <c r="Z6010" s="3">
        <v>0</v>
      </c>
      <c r="AA6010" s="5">
        <v>0</v>
      </c>
      <c r="AB6010" s="25">
        <v>8</v>
      </c>
      <c r="AC6010" s="33" t="str">
        <f>IF(G6010=X6010,"N","S")</f>
        <v>N</v>
      </c>
      <c r="AD6010" s="4">
        <f>K6010-(Y6010+Z6010)</f>
        <v>0</v>
      </c>
      <c r="AE6010" s="37">
        <f>M6010-AA6010</f>
        <v>0</v>
      </c>
    </row>
    <row r="6011" spans="1:31" x14ac:dyDescent="0.25">
      <c r="A6011" s="14">
        <v>45108</v>
      </c>
      <c r="B6011" s="4" t="s">
        <v>20</v>
      </c>
      <c r="C6011" s="4">
        <v>1</v>
      </c>
      <c r="D6011" s="4" t="s">
        <v>21</v>
      </c>
      <c r="E6011" s="4">
        <v>2</v>
      </c>
      <c r="F6011" s="4" t="s">
        <v>22</v>
      </c>
      <c r="G6011" s="4" t="s">
        <v>29</v>
      </c>
      <c r="H6011" s="4">
        <v>18</v>
      </c>
      <c r="I6011" s="4">
        <v>8</v>
      </c>
      <c r="J6011" s="4">
        <v>32</v>
      </c>
      <c r="K6011" s="4">
        <v>8</v>
      </c>
      <c r="L6011" s="4">
        <v>32</v>
      </c>
      <c r="M6011" s="4">
        <v>0</v>
      </c>
      <c r="N6011" s="4">
        <v>0</v>
      </c>
      <c r="O6011" s="4" t="s">
        <v>24</v>
      </c>
      <c r="P6011" s="4" t="s">
        <v>25</v>
      </c>
      <c r="Q6011" s="4">
        <v>31013472</v>
      </c>
      <c r="R6011" s="4">
        <v>81734652</v>
      </c>
      <c r="S6011" s="7">
        <v>41384180992076</v>
      </c>
      <c r="T6011" s="7">
        <v>217491751033953</v>
      </c>
      <c r="U6011" s="2"/>
      <c r="V6011" s="3" t="s">
        <v>6037</v>
      </c>
      <c r="W6011" s="3" t="s">
        <v>11965</v>
      </c>
      <c r="X6011" s="4" t="s">
        <v>29</v>
      </c>
      <c r="Y6011" s="3">
        <v>4</v>
      </c>
      <c r="Z6011" s="3">
        <v>0</v>
      </c>
      <c r="AA6011" s="5">
        <v>0</v>
      </c>
      <c r="AB6011" s="25">
        <v>16</v>
      </c>
      <c r="AC6011" s="33" t="str">
        <f>IF(G6011=X6011,"N","S")</f>
        <v>N</v>
      </c>
      <c r="AD6011" s="4">
        <f>K6011-(Y6011+Z6011)</f>
        <v>4</v>
      </c>
      <c r="AE6011" s="37">
        <f>M6011-AA6011</f>
        <v>0</v>
      </c>
    </row>
    <row r="6012" spans="1:31" x14ac:dyDescent="0.25">
      <c r="A6012" s="14">
        <v>45108</v>
      </c>
      <c r="B6012" s="4" t="s">
        <v>20</v>
      </c>
      <c r="C6012" s="4">
        <v>1</v>
      </c>
      <c r="D6012" s="4" t="s">
        <v>21</v>
      </c>
      <c r="E6012" s="4">
        <v>2</v>
      </c>
      <c r="F6012" s="4" t="s">
        <v>22</v>
      </c>
      <c r="G6012" s="4" t="s">
        <v>29</v>
      </c>
      <c r="H6012" s="4">
        <v>9</v>
      </c>
      <c r="I6012" s="4">
        <v>4</v>
      </c>
      <c r="J6012" s="4">
        <v>16</v>
      </c>
      <c r="K6012" s="4">
        <v>4</v>
      </c>
      <c r="L6012" s="4">
        <v>16</v>
      </c>
      <c r="M6012" s="4">
        <v>0</v>
      </c>
      <c r="N6012" s="4">
        <v>0</v>
      </c>
      <c r="O6012" s="4" t="s">
        <v>24</v>
      </c>
      <c r="P6012" s="4" t="s">
        <v>25</v>
      </c>
      <c r="Q6012" s="4">
        <v>31014096</v>
      </c>
      <c r="R6012" s="4">
        <v>81734878</v>
      </c>
      <c r="S6012" s="7">
        <v>413841830810989</v>
      </c>
      <c r="T6012" s="7">
        <v>217492494693802</v>
      </c>
      <c r="U6012" s="2"/>
      <c r="V6012" s="3" t="s">
        <v>6037</v>
      </c>
      <c r="W6012" s="3" t="s">
        <v>11966</v>
      </c>
      <c r="X6012" s="4" t="s">
        <v>29</v>
      </c>
      <c r="Y6012" s="3">
        <v>8</v>
      </c>
      <c r="Z6012" s="3">
        <v>0</v>
      </c>
      <c r="AA6012" s="5">
        <v>0</v>
      </c>
      <c r="AB6012" s="25">
        <v>32</v>
      </c>
      <c r="AC6012" s="33" t="str">
        <f>IF(G6012=X6012,"N","S")</f>
        <v>N</v>
      </c>
      <c r="AD6012" s="4">
        <f>K6012-(Y6012+Z6012)</f>
        <v>-4</v>
      </c>
      <c r="AE6012" s="37">
        <f>M6012-AA6012</f>
        <v>0</v>
      </c>
    </row>
    <row r="6013" spans="1:31" x14ac:dyDescent="0.25">
      <c r="A6013" s="14">
        <v>45108</v>
      </c>
      <c r="B6013" s="4" t="s">
        <v>20</v>
      </c>
      <c r="C6013" s="4">
        <v>1</v>
      </c>
      <c r="D6013" s="4" t="s">
        <v>21</v>
      </c>
      <c r="E6013" s="4">
        <v>4</v>
      </c>
      <c r="F6013" s="4" t="s">
        <v>377</v>
      </c>
      <c r="G6013" s="4" t="s">
        <v>492</v>
      </c>
      <c r="H6013" s="4">
        <v>13.5</v>
      </c>
      <c r="I6013" s="4">
        <v>6</v>
      </c>
      <c r="J6013" s="4">
        <v>24</v>
      </c>
      <c r="K6013" s="4">
        <v>6</v>
      </c>
      <c r="L6013" s="4">
        <v>24</v>
      </c>
      <c r="M6013" s="4">
        <v>0</v>
      </c>
      <c r="N6013" s="4">
        <v>0</v>
      </c>
      <c r="O6013" s="4" t="s">
        <v>24</v>
      </c>
      <c r="P6013" s="4" t="s">
        <v>25</v>
      </c>
      <c r="Q6013" s="4">
        <v>31697712</v>
      </c>
      <c r="R6013" s="4">
        <v>81677378</v>
      </c>
      <c r="S6013" s="7">
        <v>413837235248433</v>
      </c>
      <c r="T6013" s="7">
        <v>218310671091994</v>
      </c>
      <c r="U6013" s="2"/>
      <c r="V6013" s="3" t="s">
        <v>6037</v>
      </c>
      <c r="W6013" s="3" t="s">
        <v>11967</v>
      </c>
      <c r="X6013" s="4" t="s">
        <v>492</v>
      </c>
      <c r="Y6013" s="3">
        <v>6</v>
      </c>
      <c r="Z6013" s="3">
        <v>0</v>
      </c>
      <c r="AA6013" s="5">
        <v>0</v>
      </c>
      <c r="AB6013" s="25">
        <v>24</v>
      </c>
      <c r="AC6013" s="33" t="str">
        <f>IF(G6013=X6013,"N","S")</f>
        <v>N</v>
      </c>
      <c r="AD6013" s="4">
        <f>K6013-(Y6013+Z6013)</f>
        <v>0</v>
      </c>
      <c r="AE6013" s="37">
        <f>M6013-AA6013</f>
        <v>0</v>
      </c>
    </row>
    <row r="6014" spans="1:31" x14ac:dyDescent="0.25">
      <c r="A6014" s="14">
        <v>45108</v>
      </c>
      <c r="B6014" s="4" t="s">
        <v>20</v>
      </c>
      <c r="C6014" s="4">
        <v>1</v>
      </c>
      <c r="D6014" s="4" t="s">
        <v>21</v>
      </c>
      <c r="E6014" s="4">
        <v>4</v>
      </c>
      <c r="F6014" s="4" t="s">
        <v>377</v>
      </c>
      <c r="G6014" s="4" t="s">
        <v>493</v>
      </c>
      <c r="H6014" s="4">
        <v>13.5</v>
      </c>
      <c r="I6014" s="4">
        <v>6</v>
      </c>
      <c r="J6014" s="4">
        <v>24</v>
      </c>
      <c r="K6014" s="4">
        <v>6</v>
      </c>
      <c r="L6014" s="4">
        <v>24</v>
      </c>
      <c r="M6014" s="4">
        <v>0</v>
      </c>
      <c r="N6014" s="4">
        <v>0</v>
      </c>
      <c r="O6014" s="4" t="s">
        <v>24</v>
      </c>
      <c r="P6014" s="4" t="s">
        <v>25</v>
      </c>
      <c r="Q6014" s="4">
        <v>31700715</v>
      </c>
      <c r="R6014" s="4">
        <v>81684301</v>
      </c>
      <c r="S6014" s="7">
        <v>413837861333109</v>
      </c>
      <c r="T6014" s="7">
        <v>218314184283332</v>
      </c>
      <c r="U6014" s="2"/>
      <c r="V6014" s="3" t="s">
        <v>6037</v>
      </c>
      <c r="W6014" s="3" t="s">
        <v>11968</v>
      </c>
      <c r="X6014" s="4" t="s">
        <v>493</v>
      </c>
      <c r="Y6014" s="3">
        <v>6</v>
      </c>
      <c r="Z6014" s="3">
        <v>0</v>
      </c>
      <c r="AA6014" s="5">
        <v>0</v>
      </c>
      <c r="AB6014" s="25">
        <v>24</v>
      </c>
      <c r="AC6014" s="33" t="str">
        <f>IF(G6014=X6014,"N","S")</f>
        <v>N</v>
      </c>
      <c r="AD6014" s="4">
        <f>K6014-(Y6014+Z6014)</f>
        <v>0</v>
      </c>
      <c r="AE6014" s="37">
        <f>M6014-AA6014</f>
        <v>0</v>
      </c>
    </row>
    <row r="6015" spans="1:31" x14ac:dyDescent="0.25">
      <c r="A6015" s="14">
        <v>45108</v>
      </c>
      <c r="B6015" s="4" t="s">
        <v>20</v>
      </c>
      <c r="C6015" s="4">
        <v>1</v>
      </c>
      <c r="D6015" s="4" t="s">
        <v>21</v>
      </c>
      <c r="E6015" s="4">
        <v>4</v>
      </c>
      <c r="F6015" s="4" t="s">
        <v>377</v>
      </c>
      <c r="G6015" s="4" t="s">
        <v>502</v>
      </c>
      <c r="H6015" s="4">
        <v>13.5</v>
      </c>
      <c r="I6015" s="4">
        <v>6</v>
      </c>
      <c r="J6015" s="4">
        <v>24</v>
      </c>
      <c r="K6015" s="4">
        <v>6</v>
      </c>
      <c r="L6015" s="4">
        <v>24</v>
      </c>
      <c r="M6015" s="4">
        <v>0</v>
      </c>
      <c r="N6015" s="4">
        <v>0</v>
      </c>
      <c r="O6015" s="4" t="s">
        <v>24</v>
      </c>
      <c r="P6015" s="4" t="s">
        <v>25</v>
      </c>
      <c r="Q6015" s="4">
        <v>31702989</v>
      </c>
      <c r="R6015" s="4">
        <v>81689468</v>
      </c>
      <c r="S6015" s="7">
        <v>413838328640813</v>
      </c>
      <c r="T6015" s="7">
        <v>218316845476262</v>
      </c>
      <c r="U6015" s="2"/>
      <c r="V6015" s="3" t="s">
        <v>6037</v>
      </c>
      <c r="W6015" s="3" t="s">
        <v>11969</v>
      </c>
      <c r="X6015" s="4" t="s">
        <v>502</v>
      </c>
      <c r="Y6015" s="3">
        <v>6</v>
      </c>
      <c r="Z6015" s="3">
        <v>0</v>
      </c>
      <c r="AA6015" s="5">
        <v>0</v>
      </c>
      <c r="AB6015" s="25">
        <v>24</v>
      </c>
      <c r="AC6015" s="33" t="str">
        <f>IF(G6015=X6015,"N","S")</f>
        <v>N</v>
      </c>
      <c r="AD6015" s="4">
        <f>K6015-(Y6015+Z6015)</f>
        <v>0</v>
      </c>
      <c r="AE6015" s="37">
        <f>M6015-AA6015</f>
        <v>0</v>
      </c>
    </row>
    <row r="6016" spans="1:31" x14ac:dyDescent="0.25">
      <c r="A6016" s="14">
        <v>45108</v>
      </c>
      <c r="B6016" s="4" t="s">
        <v>20</v>
      </c>
      <c r="C6016" s="4">
        <v>9</v>
      </c>
      <c r="D6016" s="4" t="s">
        <v>4668</v>
      </c>
      <c r="E6016" s="4">
        <v>60</v>
      </c>
      <c r="F6016" s="4" t="s">
        <v>4668</v>
      </c>
      <c r="G6016" s="4" t="s">
        <v>4981</v>
      </c>
      <c r="H6016" s="4">
        <v>18</v>
      </c>
      <c r="I6016" s="4">
        <v>8</v>
      </c>
      <c r="J6016" s="4">
        <v>32</v>
      </c>
      <c r="K6016" s="4">
        <v>8</v>
      </c>
      <c r="L6016" s="4">
        <v>32</v>
      </c>
      <c r="M6016" s="4">
        <v>0</v>
      </c>
      <c r="N6016" s="4">
        <v>0</v>
      </c>
      <c r="O6016" s="4" t="s">
        <v>24</v>
      </c>
      <c r="P6016" s="4" t="s">
        <v>25</v>
      </c>
      <c r="Q6016" s="4">
        <v>32413765</v>
      </c>
      <c r="R6016" s="4">
        <v>87449830</v>
      </c>
      <c r="S6016" s="7">
        <v>414357747254535</v>
      </c>
      <c r="T6016" s="7">
        <v>219102512613719</v>
      </c>
      <c r="U6016" s="2"/>
      <c r="V6016" s="3" t="s">
        <v>6296</v>
      </c>
      <c r="W6016" s="3" t="s">
        <v>11970</v>
      </c>
      <c r="X6016" s="4" t="s">
        <v>4981</v>
      </c>
      <c r="Y6016" s="3">
        <v>8</v>
      </c>
      <c r="Z6016" s="3">
        <v>0</v>
      </c>
      <c r="AA6016" s="5">
        <v>0</v>
      </c>
      <c r="AB6016" s="25">
        <v>32</v>
      </c>
      <c r="AC6016" s="33" t="str">
        <f>IF(G6016=X6016,"N","S")</f>
        <v>N</v>
      </c>
      <c r="AD6016" s="4">
        <f>K6016-(Y6016+Z6016)</f>
        <v>0</v>
      </c>
      <c r="AE6016" s="37">
        <f>M6016-AA6016</f>
        <v>0</v>
      </c>
    </row>
    <row r="6017" spans="1:31" x14ac:dyDescent="0.25">
      <c r="A6017" s="14">
        <v>45108</v>
      </c>
      <c r="B6017" s="4" t="s">
        <v>20</v>
      </c>
      <c r="C6017" s="4">
        <v>9</v>
      </c>
      <c r="D6017" s="4" t="s">
        <v>4668</v>
      </c>
      <c r="E6017" s="4">
        <v>60</v>
      </c>
      <c r="F6017" s="4" t="s">
        <v>4668</v>
      </c>
      <c r="G6017" s="4" t="s">
        <v>5026</v>
      </c>
      <c r="H6017" s="4">
        <v>4.5</v>
      </c>
      <c r="I6017" s="4">
        <v>2</v>
      </c>
      <c r="J6017" s="4">
        <v>8</v>
      </c>
      <c r="K6017" s="4">
        <v>2</v>
      </c>
      <c r="L6017" s="4">
        <v>8</v>
      </c>
      <c r="M6017" s="4">
        <v>0</v>
      </c>
      <c r="N6017" s="4">
        <v>0</v>
      </c>
      <c r="O6017" s="4" t="s">
        <v>24</v>
      </c>
      <c r="P6017" s="4" t="s">
        <v>25</v>
      </c>
      <c r="Q6017" s="4">
        <v>32403475</v>
      </c>
      <c r="R6017" s="4">
        <v>87453323</v>
      </c>
      <c r="S6017" s="7">
        <v>414358053196021</v>
      </c>
      <c r="T6017" s="7">
        <v>219090158084233</v>
      </c>
      <c r="U6017" s="2"/>
      <c r="V6017" s="3" t="s">
        <v>6296</v>
      </c>
      <c r="W6017" s="3" t="s">
        <v>11971</v>
      </c>
      <c r="X6017" s="4" t="s">
        <v>5026</v>
      </c>
      <c r="Y6017" s="3">
        <v>2</v>
      </c>
      <c r="Z6017" s="3">
        <v>0</v>
      </c>
      <c r="AA6017" s="5">
        <v>0</v>
      </c>
      <c r="AB6017" s="25">
        <v>8</v>
      </c>
      <c r="AC6017" s="33" t="str">
        <f>IF(G6017=X6017,"N","S")</f>
        <v>N</v>
      </c>
      <c r="AD6017" s="4">
        <f>K6017-(Y6017+Z6017)</f>
        <v>0</v>
      </c>
      <c r="AE6017" s="37">
        <f>M6017-AA6017</f>
        <v>0</v>
      </c>
    </row>
    <row r="6018" spans="1:31" x14ac:dyDescent="0.25">
      <c r="A6018" s="14">
        <v>45108</v>
      </c>
      <c r="B6018" s="4" t="s">
        <v>20</v>
      </c>
      <c r="C6018" s="4">
        <v>9</v>
      </c>
      <c r="D6018" s="4" t="s">
        <v>4668</v>
      </c>
      <c r="E6018" s="4">
        <v>60</v>
      </c>
      <c r="F6018" s="4" t="s">
        <v>4668</v>
      </c>
      <c r="G6018" s="4" t="s">
        <v>4984</v>
      </c>
      <c r="H6018" s="4">
        <v>6.75</v>
      </c>
      <c r="I6018" s="4">
        <v>3</v>
      </c>
      <c r="J6018" s="4">
        <v>12</v>
      </c>
      <c r="K6018" s="4">
        <v>3</v>
      </c>
      <c r="L6018" s="4">
        <v>12</v>
      </c>
      <c r="M6018" s="4">
        <v>0</v>
      </c>
      <c r="N6018" s="4">
        <v>0</v>
      </c>
      <c r="O6018" s="4" t="s">
        <v>24</v>
      </c>
      <c r="P6018" s="4" t="s">
        <v>25</v>
      </c>
      <c r="Q6018" s="4">
        <v>32419875</v>
      </c>
      <c r="R6018" s="4">
        <v>87452912</v>
      </c>
      <c r="S6018" s="7">
        <v>414358029981761</v>
      </c>
      <c r="T6018" s="7">
        <v>219109790825955</v>
      </c>
      <c r="U6018" s="2"/>
      <c r="V6018" s="3" t="s">
        <v>6296</v>
      </c>
      <c r="W6018" s="3" t="s">
        <v>11972</v>
      </c>
      <c r="X6018" s="4" t="s">
        <v>4984</v>
      </c>
      <c r="Y6018" s="3">
        <v>3</v>
      </c>
      <c r="Z6018" s="3">
        <v>0</v>
      </c>
      <c r="AA6018" s="5">
        <v>0</v>
      </c>
      <c r="AB6018" s="25">
        <v>12</v>
      </c>
      <c r="AC6018" s="33" t="str">
        <f>IF(G6018=X6018,"N","S")</f>
        <v>N</v>
      </c>
      <c r="AD6018" s="4">
        <f>K6018-(Y6018+Z6018)</f>
        <v>0</v>
      </c>
      <c r="AE6018" s="37">
        <f>M6018-AA6018</f>
        <v>0</v>
      </c>
    </row>
    <row r="6019" spans="1:31" x14ac:dyDescent="0.25">
      <c r="A6019" s="14">
        <v>45108</v>
      </c>
      <c r="B6019" s="4" t="s">
        <v>20</v>
      </c>
      <c r="C6019" s="4">
        <v>3</v>
      </c>
      <c r="D6019" s="4" t="s">
        <v>2489</v>
      </c>
      <c r="E6019" s="4">
        <v>18</v>
      </c>
      <c r="F6019" s="4" t="s">
        <v>2867</v>
      </c>
      <c r="G6019" s="4" t="s">
        <v>2882</v>
      </c>
      <c r="H6019" s="4">
        <v>9</v>
      </c>
      <c r="I6019" s="4">
        <v>4</v>
      </c>
      <c r="J6019" s="4">
        <v>16</v>
      </c>
      <c r="K6019" s="4">
        <v>4</v>
      </c>
      <c r="L6019" s="4">
        <v>16</v>
      </c>
      <c r="M6019" s="4">
        <v>0</v>
      </c>
      <c r="N6019" s="4">
        <v>0</v>
      </c>
      <c r="O6019" s="4" t="s">
        <v>24</v>
      </c>
      <c r="P6019" s="4" t="s">
        <v>25</v>
      </c>
      <c r="Q6019" s="4">
        <v>27963110</v>
      </c>
      <c r="R6019" s="4">
        <v>80879157</v>
      </c>
      <c r="S6019" s="7">
        <v>413762085177826</v>
      </c>
      <c r="T6019" s="7">
        <v>213854058539726</v>
      </c>
      <c r="U6019" s="2"/>
      <c r="V6019" s="3" t="s">
        <v>6034</v>
      </c>
      <c r="W6019" s="3" t="s">
        <v>11973</v>
      </c>
      <c r="X6019" s="4" t="s">
        <v>2882</v>
      </c>
      <c r="Y6019" s="3">
        <v>4</v>
      </c>
      <c r="Z6019" s="3">
        <v>0</v>
      </c>
      <c r="AA6019" s="5">
        <v>0</v>
      </c>
      <c r="AB6019" s="25">
        <v>16</v>
      </c>
      <c r="AC6019" s="33" t="str">
        <f>IF(G6019=X6019,"N","S")</f>
        <v>N</v>
      </c>
      <c r="AD6019" s="4">
        <f>K6019-(Y6019+Z6019)</f>
        <v>0</v>
      </c>
      <c r="AE6019" s="37">
        <f>M6019-AA6019</f>
        <v>0</v>
      </c>
    </row>
    <row r="6020" spans="1:31" x14ac:dyDescent="0.25">
      <c r="A6020" s="14">
        <v>45108</v>
      </c>
      <c r="B6020" s="4" t="s">
        <v>20</v>
      </c>
      <c r="C6020" s="4">
        <v>3</v>
      </c>
      <c r="D6020" s="4" t="s">
        <v>2489</v>
      </c>
      <c r="E6020" s="4">
        <v>18</v>
      </c>
      <c r="F6020" s="4" t="s">
        <v>2867</v>
      </c>
      <c r="G6020" s="4" t="s">
        <v>2953</v>
      </c>
      <c r="H6020" s="4">
        <v>9</v>
      </c>
      <c r="I6020" s="4">
        <v>4</v>
      </c>
      <c r="J6020" s="4">
        <v>16</v>
      </c>
      <c r="K6020" s="4">
        <v>4</v>
      </c>
      <c r="L6020" s="4">
        <v>16</v>
      </c>
      <c r="M6020" s="4">
        <v>0</v>
      </c>
      <c r="N6020" s="4">
        <v>0</v>
      </c>
      <c r="O6020" s="4" t="s">
        <v>24</v>
      </c>
      <c r="P6020" s="4" t="s">
        <v>25</v>
      </c>
      <c r="Q6020" s="4">
        <v>27959811</v>
      </c>
      <c r="R6020" s="4">
        <v>80844369</v>
      </c>
      <c r="S6020" s="7">
        <v>413758948998571</v>
      </c>
      <c r="T6020" s="7">
        <v>213850527282109</v>
      </c>
      <c r="U6020" s="2"/>
      <c r="V6020" s="3" t="s">
        <v>6034</v>
      </c>
      <c r="W6020" s="3" t="s">
        <v>11974</v>
      </c>
      <c r="X6020" s="4" t="s">
        <v>2953</v>
      </c>
      <c r="Y6020" s="3">
        <v>4</v>
      </c>
      <c r="Z6020" s="3">
        <v>0</v>
      </c>
      <c r="AA6020" s="5">
        <v>0</v>
      </c>
      <c r="AB6020" s="25">
        <v>16</v>
      </c>
      <c r="AC6020" s="33" t="str">
        <f>IF(G6020=X6020,"N","S")</f>
        <v>N</v>
      </c>
      <c r="AD6020" s="4">
        <f>K6020-(Y6020+Z6020)</f>
        <v>0</v>
      </c>
      <c r="AE6020" s="37">
        <f>M6020-AA6020</f>
        <v>0</v>
      </c>
    </row>
    <row r="6021" spans="1:31" x14ac:dyDescent="0.25">
      <c r="A6021" s="14">
        <v>45108</v>
      </c>
      <c r="B6021" s="4" t="s">
        <v>20</v>
      </c>
      <c r="C6021" s="4">
        <v>3</v>
      </c>
      <c r="D6021" s="4" t="s">
        <v>2489</v>
      </c>
      <c r="E6021" s="4">
        <v>18</v>
      </c>
      <c r="F6021" s="4" t="s">
        <v>2867</v>
      </c>
      <c r="G6021" s="4" t="s">
        <v>2868</v>
      </c>
      <c r="H6021" s="4">
        <v>9</v>
      </c>
      <c r="I6021" s="4">
        <v>4</v>
      </c>
      <c r="J6021" s="4">
        <v>16</v>
      </c>
      <c r="K6021" s="4">
        <v>4</v>
      </c>
      <c r="L6021" s="4">
        <v>16</v>
      </c>
      <c r="M6021" s="4">
        <v>0</v>
      </c>
      <c r="N6021" s="4">
        <v>0</v>
      </c>
      <c r="O6021" s="4" t="s">
        <v>24</v>
      </c>
      <c r="P6021" s="4" t="s">
        <v>25</v>
      </c>
      <c r="Q6021" s="4">
        <v>27955621</v>
      </c>
      <c r="R6021" s="4">
        <v>80879428</v>
      </c>
      <c r="S6021" s="7">
        <v>413762102881458</v>
      </c>
      <c r="T6021" s="7">
        <v>213845100504224</v>
      </c>
      <c r="U6021" s="2"/>
      <c r="V6021" s="3" t="s">
        <v>6034</v>
      </c>
      <c r="W6021" s="3" t="s">
        <v>11975</v>
      </c>
      <c r="X6021" s="4" t="s">
        <v>2868</v>
      </c>
      <c r="Y6021" s="3">
        <v>4</v>
      </c>
      <c r="Z6021" s="3">
        <v>0</v>
      </c>
      <c r="AA6021" s="5">
        <v>0</v>
      </c>
      <c r="AB6021" s="25">
        <v>16</v>
      </c>
      <c r="AC6021" s="33" t="str">
        <f>IF(G6021=X6021,"N","S")</f>
        <v>N</v>
      </c>
      <c r="AD6021" s="4">
        <f>K6021-(Y6021+Z6021)</f>
        <v>0</v>
      </c>
      <c r="AE6021" s="37">
        <f>M6021-AA6021</f>
        <v>0</v>
      </c>
    </row>
    <row r="6022" spans="1:31" x14ac:dyDescent="0.25">
      <c r="A6022" s="14">
        <v>45108</v>
      </c>
      <c r="B6022" s="4" t="s">
        <v>20</v>
      </c>
      <c r="C6022" s="4">
        <v>3</v>
      </c>
      <c r="D6022" s="4" t="s">
        <v>2489</v>
      </c>
      <c r="E6022" s="4">
        <v>18</v>
      </c>
      <c r="F6022" s="4" t="s">
        <v>2867</v>
      </c>
      <c r="G6022" s="4" t="s">
        <v>2868</v>
      </c>
      <c r="H6022" s="4">
        <v>9</v>
      </c>
      <c r="I6022" s="4">
        <v>4</v>
      </c>
      <c r="J6022" s="4">
        <v>16</v>
      </c>
      <c r="K6022" s="4">
        <v>4</v>
      </c>
      <c r="L6022" s="4">
        <v>16</v>
      </c>
      <c r="M6022" s="4">
        <v>0</v>
      </c>
      <c r="N6022" s="4">
        <v>0</v>
      </c>
      <c r="O6022" s="4" t="s">
        <v>24</v>
      </c>
      <c r="P6022" s="4" t="s">
        <v>25</v>
      </c>
      <c r="Q6022" s="4">
        <v>27955621</v>
      </c>
      <c r="R6022" s="4">
        <v>80879428</v>
      </c>
      <c r="S6022" s="7">
        <v>413762102881458</v>
      </c>
      <c r="T6022" s="7">
        <v>213845100504224</v>
      </c>
      <c r="U6022" s="2"/>
      <c r="V6022" s="3" t="s">
        <v>6034</v>
      </c>
      <c r="W6022" s="3" t="s">
        <v>11976</v>
      </c>
      <c r="X6022" s="4" t="s">
        <v>2868</v>
      </c>
      <c r="Y6022" s="3">
        <v>4</v>
      </c>
      <c r="Z6022" s="3">
        <v>0</v>
      </c>
      <c r="AA6022" s="5">
        <v>0</v>
      </c>
      <c r="AB6022" s="25">
        <v>16</v>
      </c>
      <c r="AC6022" s="33" t="str">
        <f>IF(G6022=X6022,"N","S")</f>
        <v>N</v>
      </c>
      <c r="AD6022" s="4">
        <f>K6022-(Y6022+Z6022)</f>
        <v>0</v>
      </c>
      <c r="AE6022" s="37">
        <f>M6022-AA6022</f>
        <v>0</v>
      </c>
    </row>
    <row r="6023" spans="1:31" x14ac:dyDescent="0.25">
      <c r="A6023" s="14">
        <v>45108</v>
      </c>
      <c r="B6023" s="4" t="s">
        <v>20</v>
      </c>
      <c r="C6023" s="4">
        <v>3</v>
      </c>
      <c r="D6023" s="4" t="s">
        <v>2489</v>
      </c>
      <c r="E6023" s="4">
        <v>18</v>
      </c>
      <c r="F6023" s="4" t="s">
        <v>2867</v>
      </c>
      <c r="G6023" s="4" t="s">
        <v>2868</v>
      </c>
      <c r="H6023" s="4">
        <v>6.75</v>
      </c>
      <c r="I6023" s="4">
        <v>3</v>
      </c>
      <c r="J6023" s="4">
        <v>12</v>
      </c>
      <c r="K6023" s="4">
        <v>3</v>
      </c>
      <c r="L6023" s="4">
        <v>12</v>
      </c>
      <c r="M6023" s="4">
        <v>0</v>
      </c>
      <c r="N6023" s="4">
        <v>0</v>
      </c>
      <c r="O6023" s="4" t="s">
        <v>24</v>
      </c>
      <c r="P6023" s="4" t="s">
        <v>25</v>
      </c>
      <c r="Q6023" s="4">
        <v>27955621</v>
      </c>
      <c r="R6023" s="4">
        <v>80879428</v>
      </c>
      <c r="S6023" s="7">
        <v>413762102881458</v>
      </c>
      <c r="T6023" s="7">
        <v>213845100504224</v>
      </c>
      <c r="U6023" s="2"/>
      <c r="V6023" s="3" t="s">
        <v>6034</v>
      </c>
      <c r="W6023" s="3" t="s">
        <v>11977</v>
      </c>
      <c r="X6023" s="4" t="s">
        <v>2868</v>
      </c>
      <c r="Y6023" s="3">
        <v>3</v>
      </c>
      <c r="Z6023" s="3">
        <v>0</v>
      </c>
      <c r="AA6023" s="5">
        <v>0</v>
      </c>
      <c r="AB6023" s="25">
        <v>12</v>
      </c>
      <c r="AC6023" s="33" t="str">
        <f>IF(G6023=X6023,"N","S")</f>
        <v>N</v>
      </c>
      <c r="AD6023" s="4">
        <f>K6023-(Y6023+Z6023)</f>
        <v>0</v>
      </c>
      <c r="AE6023" s="37">
        <f>M6023-AA6023</f>
        <v>0</v>
      </c>
    </row>
    <row r="6024" spans="1:31" x14ac:dyDescent="0.25">
      <c r="A6024" s="14">
        <v>45108</v>
      </c>
      <c r="B6024" s="4" t="s">
        <v>20</v>
      </c>
      <c r="C6024" s="4">
        <v>3</v>
      </c>
      <c r="D6024" s="4" t="s">
        <v>2489</v>
      </c>
      <c r="E6024" s="4">
        <v>18</v>
      </c>
      <c r="F6024" s="4" t="s">
        <v>2867</v>
      </c>
      <c r="G6024" s="4" t="s">
        <v>2873</v>
      </c>
      <c r="H6024" s="4">
        <v>6.75</v>
      </c>
      <c r="I6024" s="4">
        <v>3</v>
      </c>
      <c r="J6024" s="4">
        <v>12</v>
      </c>
      <c r="K6024" s="4">
        <v>3</v>
      </c>
      <c r="L6024" s="4">
        <v>12</v>
      </c>
      <c r="M6024" s="4">
        <v>0</v>
      </c>
      <c r="N6024" s="4">
        <v>0</v>
      </c>
      <c r="O6024" s="4" t="s">
        <v>24</v>
      </c>
      <c r="P6024" s="4" t="s">
        <v>25</v>
      </c>
      <c r="Q6024" s="4">
        <v>27993509</v>
      </c>
      <c r="R6024" s="4">
        <v>80878055</v>
      </c>
      <c r="S6024" s="7">
        <v>413762013131524</v>
      </c>
      <c r="T6024" s="7">
        <v>213890420599846</v>
      </c>
      <c r="U6024" s="2"/>
      <c r="V6024" s="3" t="s">
        <v>6034</v>
      </c>
      <c r="W6024" s="3" t="s">
        <v>11978</v>
      </c>
      <c r="X6024" s="4" t="s">
        <v>2873</v>
      </c>
      <c r="Y6024" s="3">
        <v>3</v>
      </c>
      <c r="Z6024" s="3">
        <v>0</v>
      </c>
      <c r="AA6024" s="5">
        <v>0</v>
      </c>
      <c r="AB6024" s="25">
        <v>12</v>
      </c>
      <c r="AC6024" s="33" t="str">
        <f>IF(G6024=X6024,"N","S")</f>
        <v>N</v>
      </c>
      <c r="AD6024" s="4">
        <f>K6024-(Y6024+Z6024)</f>
        <v>0</v>
      </c>
      <c r="AE6024" s="37">
        <f>M6024-AA6024</f>
        <v>0</v>
      </c>
    </row>
    <row r="6025" spans="1:31" x14ac:dyDescent="0.25">
      <c r="A6025" s="14">
        <v>45108</v>
      </c>
      <c r="B6025" s="4" t="s">
        <v>20</v>
      </c>
      <c r="C6025" s="4">
        <v>3</v>
      </c>
      <c r="D6025" s="4" t="s">
        <v>2489</v>
      </c>
      <c r="E6025" s="4">
        <v>18</v>
      </c>
      <c r="F6025" s="4" t="s">
        <v>2867</v>
      </c>
      <c r="G6025" s="4" t="s">
        <v>2873</v>
      </c>
      <c r="H6025" s="4">
        <v>6.75</v>
      </c>
      <c r="I6025" s="4">
        <v>3</v>
      </c>
      <c r="J6025" s="4">
        <v>12</v>
      </c>
      <c r="K6025" s="4">
        <v>3</v>
      </c>
      <c r="L6025" s="4">
        <v>12</v>
      </c>
      <c r="M6025" s="4">
        <v>0</v>
      </c>
      <c r="N6025" s="4">
        <v>0</v>
      </c>
      <c r="O6025" s="4" t="s">
        <v>24</v>
      </c>
      <c r="P6025" s="4" t="s">
        <v>25</v>
      </c>
      <c r="Q6025" s="4">
        <v>27993509</v>
      </c>
      <c r="R6025" s="4">
        <v>80878055</v>
      </c>
      <c r="S6025" s="7">
        <v>413762013131524</v>
      </c>
      <c r="T6025" s="7">
        <v>213890420599846</v>
      </c>
      <c r="U6025" s="2"/>
      <c r="V6025" s="3" t="s">
        <v>6034</v>
      </c>
      <c r="W6025" s="3" t="s">
        <v>11979</v>
      </c>
      <c r="X6025" s="4" t="s">
        <v>2873</v>
      </c>
      <c r="Y6025" s="3">
        <v>4</v>
      </c>
      <c r="Z6025" s="3">
        <v>0</v>
      </c>
      <c r="AA6025" s="5">
        <v>0</v>
      </c>
      <c r="AB6025" s="25">
        <v>16</v>
      </c>
      <c r="AC6025" s="33" t="str">
        <f>IF(G6025=X6025,"N","S")</f>
        <v>N</v>
      </c>
      <c r="AD6025" s="4">
        <f>K6025-(Y6025+Z6025)</f>
        <v>-1</v>
      </c>
      <c r="AE6025" s="37">
        <f>M6025-AA6025</f>
        <v>0</v>
      </c>
    </row>
    <row r="6026" spans="1:31" x14ac:dyDescent="0.25">
      <c r="A6026" s="14">
        <v>45108</v>
      </c>
      <c r="B6026" s="4" t="s">
        <v>20</v>
      </c>
      <c r="C6026" s="4">
        <v>3</v>
      </c>
      <c r="D6026" s="4" t="s">
        <v>2489</v>
      </c>
      <c r="E6026" s="4">
        <v>18</v>
      </c>
      <c r="F6026" s="4" t="s">
        <v>2867</v>
      </c>
      <c r="G6026" s="4" t="s">
        <v>2873</v>
      </c>
      <c r="H6026" s="4">
        <v>9</v>
      </c>
      <c r="I6026" s="4">
        <v>4</v>
      </c>
      <c r="J6026" s="4">
        <v>16</v>
      </c>
      <c r="K6026" s="4">
        <v>4</v>
      </c>
      <c r="L6026" s="4">
        <v>16</v>
      </c>
      <c r="M6026" s="4">
        <v>0</v>
      </c>
      <c r="N6026" s="4">
        <v>0</v>
      </c>
      <c r="O6026" s="4" t="s">
        <v>24</v>
      </c>
      <c r="P6026" s="4" t="s">
        <v>25</v>
      </c>
      <c r="Q6026" s="4">
        <v>27993509</v>
      </c>
      <c r="R6026" s="4">
        <v>80878055</v>
      </c>
      <c r="S6026" s="7">
        <v>413762013131524</v>
      </c>
      <c r="T6026" s="7">
        <v>213890420599846</v>
      </c>
      <c r="U6026" s="2"/>
      <c r="V6026" s="3" t="s">
        <v>6034</v>
      </c>
      <c r="W6026" s="3" t="s">
        <v>11980</v>
      </c>
      <c r="X6026" s="4" t="s">
        <v>2873</v>
      </c>
      <c r="Y6026" s="3">
        <v>4</v>
      </c>
      <c r="Z6026" s="3">
        <v>0</v>
      </c>
      <c r="AA6026" s="5">
        <v>0</v>
      </c>
      <c r="AB6026" s="25">
        <v>16</v>
      </c>
      <c r="AC6026" s="33" t="str">
        <f>IF(G6026=X6026,"N","S")</f>
        <v>N</v>
      </c>
      <c r="AD6026" s="4">
        <f>K6026-(Y6026+Z6026)</f>
        <v>0</v>
      </c>
      <c r="AE6026" s="37">
        <f>M6026-AA6026</f>
        <v>0</v>
      </c>
    </row>
    <row r="6027" spans="1:31" x14ac:dyDescent="0.25">
      <c r="A6027" s="14">
        <v>45108</v>
      </c>
      <c r="B6027" s="4" t="s">
        <v>20</v>
      </c>
      <c r="C6027" s="4">
        <v>3</v>
      </c>
      <c r="D6027" s="4" t="s">
        <v>2489</v>
      </c>
      <c r="E6027" s="4">
        <v>18</v>
      </c>
      <c r="F6027" s="4" t="s">
        <v>2867</v>
      </c>
      <c r="G6027" s="4" t="s">
        <v>3009</v>
      </c>
      <c r="H6027" s="4">
        <v>9</v>
      </c>
      <c r="I6027" s="4">
        <v>4</v>
      </c>
      <c r="J6027" s="4">
        <v>16</v>
      </c>
      <c r="K6027" s="4">
        <v>4</v>
      </c>
      <c r="L6027" s="4">
        <v>16</v>
      </c>
      <c r="M6027" s="4">
        <v>0</v>
      </c>
      <c r="N6027" s="4">
        <v>0</v>
      </c>
      <c r="O6027" s="4" t="s">
        <v>24</v>
      </c>
      <c r="P6027" s="4" t="s">
        <v>25</v>
      </c>
      <c r="Q6027" s="4">
        <v>27985583</v>
      </c>
      <c r="R6027" s="4">
        <v>80878342</v>
      </c>
      <c r="S6027" s="7">
        <v>41376203188798</v>
      </c>
      <c r="T6027" s="7">
        <v>213880939842168</v>
      </c>
      <c r="U6027" s="2"/>
      <c r="V6027" s="3" t="s">
        <v>6034</v>
      </c>
      <c r="W6027" s="3" t="s">
        <v>11981</v>
      </c>
      <c r="X6027" s="4" t="s">
        <v>3009</v>
      </c>
      <c r="Y6027" s="3">
        <v>4</v>
      </c>
      <c r="Z6027" s="3">
        <v>0</v>
      </c>
      <c r="AA6027" s="5">
        <v>0</v>
      </c>
      <c r="AB6027" s="25">
        <v>16</v>
      </c>
      <c r="AC6027" s="33" t="str">
        <f>IF(G6027=X6027,"N","S")</f>
        <v>N</v>
      </c>
      <c r="AD6027" s="4">
        <f>K6027-(Y6027+Z6027)</f>
        <v>0</v>
      </c>
      <c r="AE6027" s="37">
        <f>M6027-AA6027</f>
        <v>0</v>
      </c>
    </row>
    <row r="6028" spans="1:31" x14ac:dyDescent="0.25">
      <c r="A6028" s="14">
        <v>45108</v>
      </c>
      <c r="B6028" s="4" t="s">
        <v>20</v>
      </c>
      <c r="C6028" s="4">
        <v>3</v>
      </c>
      <c r="D6028" s="4" t="s">
        <v>2489</v>
      </c>
      <c r="E6028" s="4">
        <v>18</v>
      </c>
      <c r="F6028" s="4" t="s">
        <v>2867</v>
      </c>
      <c r="G6028" s="4" t="s">
        <v>3021</v>
      </c>
      <c r="H6028" s="4">
        <v>9</v>
      </c>
      <c r="I6028" s="4">
        <v>4</v>
      </c>
      <c r="J6028" s="4">
        <v>16</v>
      </c>
      <c r="K6028" s="4">
        <v>4</v>
      </c>
      <c r="L6028" s="4">
        <v>16</v>
      </c>
      <c r="M6028" s="4">
        <v>0</v>
      </c>
      <c r="N6028" s="4">
        <v>0</v>
      </c>
      <c r="O6028" s="4" t="s">
        <v>24</v>
      </c>
      <c r="P6028" s="4" t="s">
        <v>25</v>
      </c>
      <c r="Q6028" s="4">
        <v>27981127</v>
      </c>
      <c r="R6028" s="4">
        <v>80843573</v>
      </c>
      <c r="S6028" s="7">
        <v>41375889638524</v>
      </c>
      <c r="T6028" s="7">
        <v>213876024777973</v>
      </c>
      <c r="U6028" s="2"/>
      <c r="V6028" s="3" t="s">
        <v>6034</v>
      </c>
      <c r="W6028" s="3" t="s">
        <v>11982</v>
      </c>
      <c r="X6028" s="4" t="s">
        <v>3021</v>
      </c>
      <c r="Y6028" s="3">
        <v>4</v>
      </c>
      <c r="Z6028" s="3">
        <v>0</v>
      </c>
      <c r="AA6028" s="5">
        <v>0</v>
      </c>
      <c r="AB6028" s="25">
        <v>16</v>
      </c>
      <c r="AC6028" s="33" t="str">
        <f>IF(G6028=X6028,"N","S")</f>
        <v>N</v>
      </c>
      <c r="AD6028" s="4">
        <f>K6028-(Y6028+Z6028)</f>
        <v>0</v>
      </c>
      <c r="AE6028" s="37">
        <f>M6028-AA6028</f>
        <v>0</v>
      </c>
    </row>
    <row r="6029" spans="1:31" x14ac:dyDescent="0.25">
      <c r="A6029" s="14">
        <v>45108</v>
      </c>
      <c r="B6029" s="4" t="s">
        <v>20</v>
      </c>
      <c r="C6029" s="4">
        <v>3</v>
      </c>
      <c r="D6029" s="4" t="s">
        <v>2489</v>
      </c>
      <c r="E6029" s="4">
        <v>18</v>
      </c>
      <c r="F6029" s="4" t="s">
        <v>2867</v>
      </c>
      <c r="G6029" s="4" t="s">
        <v>2874</v>
      </c>
      <c r="H6029" s="4">
        <v>6.75</v>
      </c>
      <c r="I6029" s="4">
        <v>3</v>
      </c>
      <c r="J6029" s="4">
        <v>12</v>
      </c>
      <c r="K6029" s="4">
        <v>3</v>
      </c>
      <c r="L6029" s="4">
        <v>12</v>
      </c>
      <c r="M6029" s="4">
        <v>0</v>
      </c>
      <c r="N6029" s="4">
        <v>0</v>
      </c>
      <c r="O6029" s="4" t="s">
        <v>24</v>
      </c>
      <c r="P6029" s="4" t="s">
        <v>25</v>
      </c>
      <c r="Q6029" s="4">
        <v>27959811</v>
      </c>
      <c r="R6029" s="4">
        <v>80844369</v>
      </c>
      <c r="S6029" s="7">
        <v>413758948998571</v>
      </c>
      <c r="T6029" s="7">
        <v>213850527282109</v>
      </c>
      <c r="U6029" s="2"/>
      <c r="V6029" s="3" t="s">
        <v>6034</v>
      </c>
      <c r="W6029" s="3" t="s">
        <v>11983</v>
      </c>
      <c r="X6029" s="4" t="s">
        <v>2874</v>
      </c>
      <c r="Y6029" s="3">
        <v>3</v>
      </c>
      <c r="Z6029" s="3">
        <v>0</v>
      </c>
      <c r="AA6029" s="5">
        <v>0</v>
      </c>
      <c r="AB6029" s="25">
        <v>12</v>
      </c>
      <c r="AC6029" s="33" t="str">
        <f>IF(G6029=X6029,"N","S")</f>
        <v>N</v>
      </c>
      <c r="AD6029" s="4">
        <f>K6029-(Y6029+Z6029)</f>
        <v>0</v>
      </c>
      <c r="AE6029" s="37">
        <f>M6029-AA6029</f>
        <v>0</v>
      </c>
    </row>
    <row r="6030" spans="1:31" x14ac:dyDescent="0.25">
      <c r="A6030" s="14">
        <v>45108</v>
      </c>
      <c r="B6030" s="4" t="s">
        <v>20</v>
      </c>
      <c r="C6030" s="4">
        <v>3</v>
      </c>
      <c r="D6030" s="4" t="s">
        <v>2489</v>
      </c>
      <c r="E6030" s="4">
        <v>18</v>
      </c>
      <c r="F6030" s="4" t="s">
        <v>2867</v>
      </c>
      <c r="G6030" s="4" t="s">
        <v>2874</v>
      </c>
      <c r="H6030" s="4">
        <v>9</v>
      </c>
      <c r="I6030" s="4">
        <v>4</v>
      </c>
      <c r="J6030" s="4">
        <v>16</v>
      </c>
      <c r="K6030" s="4">
        <v>4</v>
      </c>
      <c r="L6030" s="4">
        <v>16</v>
      </c>
      <c r="M6030" s="4">
        <v>0</v>
      </c>
      <c r="N6030" s="4">
        <v>0</v>
      </c>
      <c r="O6030" s="4" t="s">
        <v>24</v>
      </c>
      <c r="P6030" s="4" t="s">
        <v>25</v>
      </c>
      <c r="Q6030" s="4">
        <v>27959811</v>
      </c>
      <c r="R6030" s="4">
        <v>80844369</v>
      </c>
      <c r="S6030" s="7">
        <v>413758948998571</v>
      </c>
      <c r="T6030" s="7">
        <v>213850527282109</v>
      </c>
      <c r="U6030" s="2"/>
      <c r="V6030" s="3" t="s">
        <v>6034</v>
      </c>
      <c r="W6030" s="3" t="s">
        <v>11984</v>
      </c>
      <c r="X6030" s="4" t="s">
        <v>2874</v>
      </c>
      <c r="Y6030" s="3">
        <v>4</v>
      </c>
      <c r="Z6030" s="3">
        <v>0</v>
      </c>
      <c r="AA6030" s="5">
        <v>0</v>
      </c>
      <c r="AB6030" s="25">
        <v>16</v>
      </c>
      <c r="AC6030" s="33" t="str">
        <f>IF(G6030=X6030,"N","S")</f>
        <v>N</v>
      </c>
      <c r="AD6030" s="4">
        <f>K6030-(Y6030+Z6030)</f>
        <v>0</v>
      </c>
      <c r="AE6030" s="37">
        <f>M6030-AA6030</f>
        <v>0</v>
      </c>
    </row>
    <row r="6031" spans="1:31" x14ac:dyDescent="0.25">
      <c r="A6031" s="14">
        <v>45108</v>
      </c>
      <c r="B6031" s="4" t="s">
        <v>20</v>
      </c>
      <c r="C6031" s="4">
        <v>3</v>
      </c>
      <c r="D6031" s="4" t="s">
        <v>2489</v>
      </c>
      <c r="E6031" s="4">
        <v>18</v>
      </c>
      <c r="F6031" s="4" t="s">
        <v>2867</v>
      </c>
      <c r="G6031" s="4" t="s">
        <v>3016</v>
      </c>
      <c r="H6031" s="4">
        <v>9</v>
      </c>
      <c r="I6031" s="4">
        <v>4</v>
      </c>
      <c r="J6031" s="4">
        <v>16</v>
      </c>
      <c r="K6031" s="4">
        <v>4</v>
      </c>
      <c r="L6031" s="4">
        <v>16</v>
      </c>
      <c r="M6031" s="4">
        <v>0</v>
      </c>
      <c r="N6031" s="4">
        <v>0</v>
      </c>
      <c r="O6031" s="4" t="s">
        <v>24</v>
      </c>
      <c r="P6031" s="4" t="s">
        <v>25</v>
      </c>
      <c r="Q6031" s="4">
        <v>27968809</v>
      </c>
      <c r="R6031" s="4">
        <v>80878950</v>
      </c>
      <c r="S6031" s="7">
        <v>413762071635519</v>
      </c>
      <c r="T6031" s="7">
        <v>213860875459388</v>
      </c>
      <c r="U6031" s="2"/>
      <c r="V6031" s="3" t="s">
        <v>6034</v>
      </c>
      <c r="W6031" s="3" t="s">
        <v>11985</v>
      </c>
      <c r="X6031" s="4" t="s">
        <v>3016</v>
      </c>
      <c r="Y6031" s="3">
        <v>3</v>
      </c>
      <c r="Z6031" s="3">
        <v>0</v>
      </c>
      <c r="AA6031" s="5">
        <v>0</v>
      </c>
      <c r="AB6031" s="25">
        <v>12</v>
      </c>
      <c r="AC6031" s="33" t="str">
        <f>IF(G6031=X6031,"N","S")</f>
        <v>N</v>
      </c>
      <c r="AD6031" s="4">
        <f>K6031-(Y6031+Z6031)</f>
        <v>1</v>
      </c>
      <c r="AE6031" s="37">
        <f>M6031-AA6031</f>
        <v>0</v>
      </c>
    </row>
    <row r="6032" spans="1:31" x14ac:dyDescent="0.25">
      <c r="A6032" s="14">
        <v>45108</v>
      </c>
      <c r="B6032" s="4" t="s">
        <v>20</v>
      </c>
      <c r="C6032" s="4">
        <v>8</v>
      </c>
      <c r="D6032" s="4" t="s">
        <v>4275</v>
      </c>
      <c r="E6032" s="4">
        <v>45</v>
      </c>
      <c r="F6032" s="4" t="s">
        <v>4484</v>
      </c>
      <c r="G6032" s="4" t="s">
        <v>4487</v>
      </c>
      <c r="H6032" s="4">
        <v>11.25</v>
      </c>
      <c r="I6032" s="4">
        <v>5</v>
      </c>
      <c r="J6032" s="4">
        <v>20</v>
      </c>
      <c r="K6032" s="4">
        <v>5</v>
      </c>
      <c r="L6032" s="4">
        <v>20</v>
      </c>
      <c r="M6032" s="4">
        <v>0</v>
      </c>
      <c r="N6032" s="4">
        <v>0</v>
      </c>
      <c r="O6032" s="4" t="s">
        <v>24</v>
      </c>
      <c r="P6032" s="4" t="s">
        <v>25</v>
      </c>
      <c r="Q6032" s="4">
        <v>31162407</v>
      </c>
      <c r="R6032" s="4">
        <v>87738463</v>
      </c>
      <c r="S6032" s="7">
        <v>414382680410666</v>
      </c>
      <c r="T6032" s="7">
        <v>217601556359477</v>
      </c>
      <c r="U6032" s="2"/>
      <c r="V6032" s="3" t="s">
        <v>6325</v>
      </c>
      <c r="W6032" s="3" t="s">
        <v>11986</v>
      </c>
      <c r="X6032" s="4" t="s">
        <v>4487</v>
      </c>
      <c r="Y6032" s="3">
        <v>5</v>
      </c>
      <c r="Z6032" s="3">
        <v>0</v>
      </c>
      <c r="AA6032" s="5">
        <v>0</v>
      </c>
      <c r="AB6032" s="25">
        <v>20</v>
      </c>
      <c r="AC6032" s="33" t="str">
        <f>IF(G6032=X6032,"N","S")</f>
        <v>N</v>
      </c>
      <c r="AD6032" s="4">
        <f>K6032-(Y6032+Z6032)</f>
        <v>0</v>
      </c>
      <c r="AE6032" s="37">
        <f>M6032-AA6032</f>
        <v>0</v>
      </c>
    </row>
    <row r="6033" spans="1:31" x14ac:dyDescent="0.25">
      <c r="A6033" s="14">
        <v>45108</v>
      </c>
      <c r="B6033" s="4" t="s">
        <v>20</v>
      </c>
      <c r="C6033" s="4">
        <v>9</v>
      </c>
      <c r="D6033" s="4" t="s">
        <v>4668</v>
      </c>
      <c r="E6033" s="4">
        <v>60</v>
      </c>
      <c r="F6033" s="4" t="s">
        <v>4668</v>
      </c>
      <c r="G6033" s="4" t="s">
        <v>5044</v>
      </c>
      <c r="H6033" s="4">
        <v>13.5</v>
      </c>
      <c r="I6033" s="4">
        <v>6</v>
      </c>
      <c r="J6033" s="4">
        <v>24</v>
      </c>
      <c r="K6033" s="4">
        <v>6</v>
      </c>
      <c r="L6033" s="4">
        <v>24</v>
      </c>
      <c r="M6033" s="4">
        <v>0</v>
      </c>
      <c r="N6033" s="4">
        <v>0</v>
      </c>
      <c r="O6033" s="4" t="s">
        <v>24</v>
      </c>
      <c r="P6033" s="4" t="s">
        <v>25</v>
      </c>
      <c r="Q6033" s="4">
        <v>31970824</v>
      </c>
      <c r="R6033" s="4">
        <v>87137267</v>
      </c>
      <c r="S6033" s="7">
        <v>414329221800008</v>
      </c>
      <c r="T6033" s="7">
        <v>218575902981231</v>
      </c>
      <c r="U6033" s="2"/>
      <c r="V6033" s="3" t="s">
        <v>6296</v>
      </c>
      <c r="W6033" s="3" t="s">
        <v>11987</v>
      </c>
      <c r="X6033" s="4" t="s">
        <v>5044</v>
      </c>
      <c r="Y6033" s="3">
        <v>6</v>
      </c>
      <c r="Z6033" s="3">
        <v>0</v>
      </c>
      <c r="AA6033" s="5">
        <v>0</v>
      </c>
      <c r="AB6033" s="25">
        <v>24</v>
      </c>
      <c r="AC6033" s="33" t="str">
        <f>IF(G6033=X6033,"N","S")</f>
        <v>N</v>
      </c>
      <c r="AD6033" s="4">
        <f>K6033-(Y6033+Z6033)</f>
        <v>0</v>
      </c>
      <c r="AE6033" s="37">
        <f>M6033-AA6033</f>
        <v>0</v>
      </c>
    </row>
    <row r="6034" spans="1:31" x14ac:dyDescent="0.25">
      <c r="A6034" s="14">
        <v>45108</v>
      </c>
      <c r="B6034" s="4" t="s">
        <v>20</v>
      </c>
      <c r="C6034" s="4">
        <v>7</v>
      </c>
      <c r="D6034" s="4" t="s">
        <v>4018</v>
      </c>
      <c r="E6034" s="4">
        <v>37</v>
      </c>
      <c r="F6034" s="4" t="s">
        <v>4095</v>
      </c>
      <c r="G6034" s="4" t="s">
        <v>4105</v>
      </c>
      <c r="H6034" s="4">
        <v>6.75</v>
      </c>
      <c r="I6034" s="4">
        <v>3</v>
      </c>
      <c r="J6034" s="4">
        <v>12</v>
      </c>
      <c r="K6034" s="4">
        <v>3</v>
      </c>
      <c r="L6034" s="4">
        <v>12</v>
      </c>
      <c r="M6034" s="4">
        <v>0</v>
      </c>
      <c r="N6034" s="4">
        <v>0</v>
      </c>
      <c r="O6034" s="4" t="s">
        <v>24</v>
      </c>
      <c r="P6034" s="4" t="s">
        <v>25</v>
      </c>
      <c r="Q6034" s="4">
        <v>29501332</v>
      </c>
      <c r="R6034" s="4">
        <v>86291500</v>
      </c>
      <c r="S6034" s="7">
        <v>414250917302625</v>
      </c>
      <c r="T6034" s="7">
        <v>215630334255046</v>
      </c>
      <c r="U6034" s="2"/>
      <c r="V6034" s="3" t="s">
        <v>6196</v>
      </c>
      <c r="W6034" s="3" t="s">
        <v>11988</v>
      </c>
      <c r="X6034" s="4" t="s">
        <v>4105</v>
      </c>
      <c r="Y6034" s="3">
        <v>3</v>
      </c>
      <c r="Z6034" s="3">
        <v>0</v>
      </c>
      <c r="AA6034" s="5">
        <v>0</v>
      </c>
      <c r="AB6034" s="25">
        <v>12</v>
      </c>
      <c r="AC6034" s="33" t="str">
        <f>IF(G6034=X6034,"N","S")</f>
        <v>N</v>
      </c>
      <c r="AD6034" s="4">
        <f>K6034-(Y6034+Z6034)</f>
        <v>0</v>
      </c>
      <c r="AE6034" s="37">
        <f>M6034-AA6034</f>
        <v>0</v>
      </c>
    </row>
    <row r="6035" spans="1:31" x14ac:dyDescent="0.25">
      <c r="A6035" s="14">
        <v>45108</v>
      </c>
      <c r="B6035" s="4" t="s">
        <v>20</v>
      </c>
      <c r="C6035" s="4">
        <v>7</v>
      </c>
      <c r="D6035" s="4" t="s">
        <v>4018</v>
      </c>
      <c r="E6035" s="4">
        <v>37</v>
      </c>
      <c r="F6035" s="4" t="s">
        <v>4095</v>
      </c>
      <c r="G6035" s="4" t="s">
        <v>4102</v>
      </c>
      <c r="H6035" s="4">
        <v>6.75</v>
      </c>
      <c r="I6035" s="4">
        <v>3</v>
      </c>
      <c r="J6035" s="4">
        <v>12</v>
      </c>
      <c r="K6035" s="4">
        <v>3</v>
      </c>
      <c r="L6035" s="4">
        <v>12</v>
      </c>
      <c r="M6035" s="4">
        <v>0</v>
      </c>
      <c r="N6035" s="4">
        <v>0</v>
      </c>
      <c r="O6035" s="4" t="s">
        <v>24</v>
      </c>
      <c r="P6035" s="4" t="s">
        <v>25</v>
      </c>
      <c r="Q6035" s="4">
        <v>29454075</v>
      </c>
      <c r="R6035" s="4">
        <v>86311926</v>
      </c>
      <c r="S6035" s="7">
        <v>414252715504261</v>
      </c>
      <c r="T6035" s="7">
        <v>21557354675789</v>
      </c>
      <c r="U6035" s="2"/>
      <c r="V6035" s="3" t="s">
        <v>6196</v>
      </c>
      <c r="W6035" s="3" t="s">
        <v>11989</v>
      </c>
      <c r="X6035" s="4" t="s">
        <v>4102</v>
      </c>
      <c r="Y6035" s="3">
        <v>3</v>
      </c>
      <c r="Z6035" s="3">
        <v>0</v>
      </c>
      <c r="AA6035" s="5">
        <v>0</v>
      </c>
      <c r="AB6035" s="25">
        <v>12</v>
      </c>
      <c r="AC6035" s="33" t="str">
        <f>IF(G6035=X6035,"N","S")</f>
        <v>N</v>
      </c>
      <c r="AD6035" s="4">
        <f>K6035-(Y6035+Z6035)</f>
        <v>0</v>
      </c>
      <c r="AE6035" s="37">
        <f>M6035-AA6035</f>
        <v>0</v>
      </c>
    </row>
    <row r="6036" spans="1:31" x14ac:dyDescent="0.25">
      <c r="A6036" s="14">
        <v>45108</v>
      </c>
      <c r="B6036" s="4" t="s">
        <v>20</v>
      </c>
      <c r="C6036" s="4">
        <v>1</v>
      </c>
      <c r="D6036" s="4" t="s">
        <v>21</v>
      </c>
      <c r="E6036" s="4">
        <v>4</v>
      </c>
      <c r="F6036" s="4" t="s">
        <v>377</v>
      </c>
      <c r="G6036" s="4" t="s">
        <v>419</v>
      </c>
      <c r="H6036" s="4">
        <v>77</v>
      </c>
      <c r="I6036" s="4">
        <v>24</v>
      </c>
      <c r="J6036" s="4">
        <v>96</v>
      </c>
      <c r="K6036" s="4">
        <v>24</v>
      </c>
      <c r="L6036" s="4">
        <v>96</v>
      </c>
      <c r="M6036" s="4">
        <v>0</v>
      </c>
      <c r="N6036" s="4">
        <v>0</v>
      </c>
      <c r="O6036" s="4" t="s">
        <v>24</v>
      </c>
      <c r="P6036" s="4" t="s">
        <v>25</v>
      </c>
      <c r="Q6036" s="4">
        <v>31883490</v>
      </c>
      <c r="R6036" s="4">
        <v>81550738</v>
      </c>
      <c r="S6036" s="7">
        <v>413825986641516</v>
      </c>
      <c r="T6036" s="7">
        <v>218534263083404</v>
      </c>
      <c r="U6036" s="2"/>
      <c r="V6036" s="3" t="s">
        <v>6037</v>
      </c>
      <c r="W6036" s="3" t="s">
        <v>11990</v>
      </c>
      <c r="X6036" s="4" t="s">
        <v>419</v>
      </c>
      <c r="Y6036" s="3">
        <v>24</v>
      </c>
      <c r="Z6036" s="3">
        <v>0</v>
      </c>
      <c r="AA6036" s="5">
        <v>0</v>
      </c>
      <c r="AB6036" s="25">
        <v>96</v>
      </c>
      <c r="AC6036" s="33" t="str">
        <f>IF(G6036=X6036,"N","S")</f>
        <v>N</v>
      </c>
      <c r="AD6036" s="4">
        <f>K6036-(Y6036+Z6036)</f>
        <v>0</v>
      </c>
      <c r="AE6036" s="37">
        <f>M6036-AA6036</f>
        <v>0</v>
      </c>
    </row>
    <row r="6037" spans="1:31" x14ac:dyDescent="0.25">
      <c r="A6037" s="14">
        <v>45108</v>
      </c>
      <c r="B6037" s="4" t="s">
        <v>20</v>
      </c>
      <c r="C6037" s="4">
        <v>8</v>
      </c>
      <c r="D6037" s="4" t="s">
        <v>4275</v>
      </c>
      <c r="E6037" s="4">
        <v>44</v>
      </c>
      <c r="F6037" s="4" t="s">
        <v>4592</v>
      </c>
      <c r="G6037" s="4" t="s">
        <v>4662</v>
      </c>
      <c r="H6037" s="4">
        <v>13.5</v>
      </c>
      <c r="I6037" s="4">
        <v>6</v>
      </c>
      <c r="J6037" s="4">
        <v>24</v>
      </c>
      <c r="K6037" s="4">
        <v>6</v>
      </c>
      <c r="L6037" s="4">
        <v>24</v>
      </c>
      <c r="M6037" s="4">
        <v>0</v>
      </c>
      <c r="N6037" s="4">
        <v>0</v>
      </c>
      <c r="O6037" s="4" t="s">
        <v>24</v>
      </c>
      <c r="P6037" s="4" t="s">
        <v>25</v>
      </c>
      <c r="Q6037" s="4">
        <v>30890611</v>
      </c>
      <c r="R6037" s="4">
        <v>86776034</v>
      </c>
      <c r="S6037" s="7">
        <v>414295764646301</v>
      </c>
      <c r="T6037" s="7">
        <v>217287254810799</v>
      </c>
      <c r="U6037" s="2"/>
      <c r="V6037" s="3" t="s">
        <v>6325</v>
      </c>
      <c r="W6037" s="3" t="s">
        <v>11991</v>
      </c>
      <c r="X6037" s="4" t="s">
        <v>4662</v>
      </c>
      <c r="Y6037" s="3">
        <v>6</v>
      </c>
      <c r="Z6037" s="3">
        <v>0</v>
      </c>
      <c r="AA6037" s="5">
        <v>0</v>
      </c>
      <c r="AB6037" s="25">
        <v>24</v>
      </c>
      <c r="AC6037" s="33" t="str">
        <f>IF(G6037=X6037,"N","S")</f>
        <v>N</v>
      </c>
      <c r="AD6037" s="4">
        <f>K6037-(Y6037+Z6037)</f>
        <v>0</v>
      </c>
      <c r="AE6037" s="37">
        <f>M6037-AA6037</f>
        <v>0</v>
      </c>
    </row>
    <row r="6038" spans="1:31" x14ac:dyDescent="0.25">
      <c r="A6038" s="14">
        <v>45108</v>
      </c>
      <c r="B6038" s="4" t="s">
        <v>20</v>
      </c>
      <c r="C6038" s="4">
        <v>1</v>
      </c>
      <c r="D6038" s="4" t="s">
        <v>21</v>
      </c>
      <c r="E6038" s="4">
        <v>1</v>
      </c>
      <c r="F6038" s="4" t="s">
        <v>119</v>
      </c>
      <c r="G6038" s="4" t="s">
        <v>206</v>
      </c>
      <c r="H6038" s="4">
        <v>9</v>
      </c>
      <c r="I6038" s="4">
        <v>4</v>
      </c>
      <c r="J6038" s="4">
        <v>16</v>
      </c>
      <c r="K6038" s="4">
        <v>4</v>
      </c>
      <c r="L6038" s="4">
        <v>16</v>
      </c>
      <c r="M6038" s="4">
        <v>0</v>
      </c>
      <c r="N6038" s="4">
        <v>0</v>
      </c>
      <c r="O6038" s="4" t="s">
        <v>24</v>
      </c>
      <c r="P6038" s="4" t="s">
        <v>25</v>
      </c>
      <c r="Q6038" s="4">
        <v>30261356</v>
      </c>
      <c r="R6038" s="4">
        <v>81234721</v>
      </c>
      <c r="S6038" s="7">
        <v>413796134253194</v>
      </c>
      <c r="T6038" s="7">
        <v>216598060830198</v>
      </c>
      <c r="U6038" s="2"/>
      <c r="V6038" s="3" t="s">
        <v>6037</v>
      </c>
      <c r="W6038" s="3" t="s">
        <v>11992</v>
      </c>
      <c r="X6038" s="4" t="s">
        <v>206</v>
      </c>
      <c r="Y6038" s="3">
        <v>4</v>
      </c>
      <c r="Z6038" s="3">
        <v>0</v>
      </c>
      <c r="AA6038" s="5">
        <v>0</v>
      </c>
      <c r="AB6038" s="25">
        <v>16</v>
      </c>
      <c r="AC6038" s="33" t="str">
        <f>IF(G6038=X6038,"N","S")</f>
        <v>N</v>
      </c>
      <c r="AD6038" s="4">
        <f>K6038-(Y6038+Z6038)</f>
        <v>0</v>
      </c>
      <c r="AE6038" s="37">
        <f>M6038-AA6038</f>
        <v>0</v>
      </c>
    </row>
    <row r="6039" spans="1:31" x14ac:dyDescent="0.25">
      <c r="A6039" s="14">
        <v>45108</v>
      </c>
      <c r="B6039" s="4" t="s">
        <v>20</v>
      </c>
      <c r="C6039" s="4">
        <v>1</v>
      </c>
      <c r="D6039" s="4" t="s">
        <v>21</v>
      </c>
      <c r="E6039" s="4">
        <v>1</v>
      </c>
      <c r="F6039" s="4" t="s">
        <v>119</v>
      </c>
      <c r="G6039" s="4" t="s">
        <v>248</v>
      </c>
      <c r="H6039" s="4">
        <v>13.5</v>
      </c>
      <c r="I6039" s="4">
        <v>6</v>
      </c>
      <c r="J6039" s="4">
        <v>24</v>
      </c>
      <c r="K6039" s="4">
        <v>6</v>
      </c>
      <c r="L6039" s="4">
        <v>24</v>
      </c>
      <c r="M6039" s="4">
        <v>0</v>
      </c>
      <c r="N6039" s="4">
        <v>0</v>
      </c>
      <c r="O6039" s="4" t="s">
        <v>24</v>
      </c>
      <c r="P6039" s="4" t="s">
        <v>25</v>
      </c>
      <c r="Q6039" s="4">
        <v>30075013</v>
      </c>
      <c r="R6039" s="4">
        <v>81423400</v>
      </c>
      <c r="S6039" s="7">
        <v>413812966244799</v>
      </c>
      <c r="T6039" s="7">
        <v>216373054904296</v>
      </c>
      <c r="U6039" s="2"/>
      <c r="V6039" s="3" t="s">
        <v>6037</v>
      </c>
      <c r="W6039" s="3" t="s">
        <v>11993</v>
      </c>
      <c r="X6039" s="4" t="s">
        <v>248</v>
      </c>
      <c r="Y6039" s="3">
        <v>6</v>
      </c>
      <c r="Z6039" s="3">
        <v>0</v>
      </c>
      <c r="AA6039" s="5">
        <v>0</v>
      </c>
      <c r="AB6039" s="25">
        <v>24</v>
      </c>
      <c r="AC6039" s="33" t="str">
        <f>IF(G6039=X6039,"N","S")</f>
        <v>N</v>
      </c>
      <c r="AD6039" s="4">
        <f>K6039-(Y6039+Z6039)</f>
        <v>0</v>
      </c>
      <c r="AE6039" s="37">
        <f>M6039-AA6039</f>
        <v>0</v>
      </c>
    </row>
    <row r="6040" spans="1:31" x14ac:dyDescent="0.25">
      <c r="A6040" s="14">
        <v>45108</v>
      </c>
      <c r="B6040" s="4" t="s">
        <v>20</v>
      </c>
      <c r="C6040" s="4">
        <v>1</v>
      </c>
      <c r="D6040" s="4" t="s">
        <v>21</v>
      </c>
      <c r="E6040" s="4">
        <v>2</v>
      </c>
      <c r="F6040" s="4" t="s">
        <v>22</v>
      </c>
      <c r="G6040" s="4" t="s">
        <v>64</v>
      </c>
      <c r="H6040" s="4">
        <v>9</v>
      </c>
      <c r="I6040" s="4">
        <v>4</v>
      </c>
      <c r="J6040" s="4">
        <v>16</v>
      </c>
      <c r="K6040" s="4">
        <v>4</v>
      </c>
      <c r="L6040" s="4">
        <v>16</v>
      </c>
      <c r="M6040" s="4">
        <v>0</v>
      </c>
      <c r="N6040" s="4">
        <v>0</v>
      </c>
      <c r="O6040" s="4" t="s">
        <v>24</v>
      </c>
      <c r="P6040" s="4" t="s">
        <v>25</v>
      </c>
      <c r="Q6040" s="4">
        <v>30913534</v>
      </c>
      <c r="R6040" s="4">
        <v>81557340</v>
      </c>
      <c r="S6040" s="7">
        <v>413825754202457</v>
      </c>
      <c r="T6040" s="7">
        <v>217374258267429</v>
      </c>
      <c r="U6040" s="2"/>
      <c r="V6040" s="3" t="s">
        <v>6037</v>
      </c>
      <c r="W6040" s="3" t="s">
        <v>11994</v>
      </c>
      <c r="X6040" s="4" t="s">
        <v>64</v>
      </c>
      <c r="Y6040" s="3">
        <v>4</v>
      </c>
      <c r="Z6040" s="3">
        <v>0</v>
      </c>
      <c r="AA6040" s="5">
        <v>0</v>
      </c>
      <c r="AB6040" s="25">
        <v>16</v>
      </c>
      <c r="AC6040" s="33" t="str">
        <f>IF(G6040=X6040,"N","S")</f>
        <v>N</v>
      </c>
      <c r="AD6040" s="4">
        <f>K6040-(Y6040+Z6040)</f>
        <v>0</v>
      </c>
      <c r="AE6040" s="37">
        <f>M6040-AA6040</f>
        <v>0</v>
      </c>
    </row>
    <row r="6041" spans="1:31" x14ac:dyDescent="0.25">
      <c r="A6041" s="14">
        <v>45108</v>
      </c>
      <c r="B6041" s="4" t="s">
        <v>20</v>
      </c>
      <c r="C6041" s="4">
        <v>1</v>
      </c>
      <c r="D6041" s="4" t="s">
        <v>21</v>
      </c>
      <c r="E6041" s="4">
        <v>2</v>
      </c>
      <c r="F6041" s="4" t="s">
        <v>22</v>
      </c>
      <c r="G6041" s="4" t="s">
        <v>75</v>
      </c>
      <c r="H6041" s="4">
        <v>9</v>
      </c>
      <c r="I6041" s="4">
        <v>4</v>
      </c>
      <c r="J6041" s="4">
        <v>16</v>
      </c>
      <c r="K6041" s="4">
        <v>4</v>
      </c>
      <c r="L6041" s="4">
        <v>16</v>
      </c>
      <c r="M6041" s="4">
        <v>0</v>
      </c>
      <c r="N6041" s="4">
        <v>0</v>
      </c>
      <c r="O6041" s="4" t="s">
        <v>24</v>
      </c>
      <c r="P6041" s="4" t="s">
        <v>25</v>
      </c>
      <c r="Q6041" s="4">
        <v>30925663</v>
      </c>
      <c r="R6041" s="4">
        <v>81544212</v>
      </c>
      <c r="S6041" s="7">
        <v>413824582217142</v>
      </c>
      <c r="T6041" s="7">
        <v>217388912462146</v>
      </c>
      <c r="U6041" s="2"/>
      <c r="V6041" s="3" t="s">
        <v>6037</v>
      </c>
      <c r="W6041" s="3" t="s">
        <v>11995</v>
      </c>
      <c r="X6041" s="4" t="s">
        <v>75</v>
      </c>
      <c r="Y6041" s="3">
        <v>4</v>
      </c>
      <c r="Z6041" s="3">
        <v>0</v>
      </c>
      <c r="AA6041" s="5">
        <v>0</v>
      </c>
      <c r="AB6041" s="25">
        <v>16</v>
      </c>
      <c r="AC6041" s="33" t="str">
        <f>IF(G6041=X6041,"N","S")</f>
        <v>N</v>
      </c>
      <c r="AD6041" s="4">
        <f>K6041-(Y6041+Z6041)</f>
        <v>0</v>
      </c>
      <c r="AE6041" s="37">
        <f>M6041-AA6041</f>
        <v>0</v>
      </c>
    </row>
    <row r="6042" spans="1:31" x14ac:dyDescent="0.25">
      <c r="A6042" s="14">
        <v>45108</v>
      </c>
      <c r="B6042" s="4" t="s">
        <v>20</v>
      </c>
      <c r="C6042" s="4">
        <v>1</v>
      </c>
      <c r="D6042" s="4" t="s">
        <v>21</v>
      </c>
      <c r="E6042" s="4">
        <v>3</v>
      </c>
      <c r="F6042" s="4" t="s">
        <v>300</v>
      </c>
      <c r="G6042" s="4" t="s">
        <v>307</v>
      </c>
      <c r="H6042" s="4">
        <v>27</v>
      </c>
      <c r="I6042" s="4">
        <v>12</v>
      </c>
      <c r="J6042" s="4">
        <v>48</v>
      </c>
      <c r="K6042" s="4">
        <v>12</v>
      </c>
      <c r="L6042" s="4">
        <v>48</v>
      </c>
      <c r="M6042" s="4">
        <v>0</v>
      </c>
      <c r="N6042" s="4">
        <v>0</v>
      </c>
      <c r="O6042" s="4" t="s">
        <v>24</v>
      </c>
      <c r="P6042" s="4" t="s">
        <v>25</v>
      </c>
      <c r="Q6042" s="4">
        <v>32208359</v>
      </c>
      <c r="R6042" s="4">
        <v>81283574</v>
      </c>
      <c r="S6042" s="7">
        <v>413802198278434</v>
      </c>
      <c r="T6042" s="7">
        <v>218925750108491</v>
      </c>
      <c r="U6042" s="2"/>
      <c r="V6042" s="3" t="s">
        <v>6037</v>
      </c>
      <c r="W6042" s="3" t="s">
        <v>11996</v>
      </c>
      <c r="X6042" s="4" t="s">
        <v>307</v>
      </c>
      <c r="Y6042" s="3">
        <v>12</v>
      </c>
      <c r="Z6042" s="3">
        <v>0</v>
      </c>
      <c r="AA6042" s="5">
        <v>0</v>
      </c>
      <c r="AB6042" s="25">
        <v>48</v>
      </c>
      <c r="AC6042" s="33" t="str">
        <f>IF(G6042=X6042,"N","S")</f>
        <v>N</v>
      </c>
      <c r="AD6042" s="4">
        <f>K6042-(Y6042+Z6042)</f>
        <v>0</v>
      </c>
      <c r="AE6042" s="37">
        <f>M6042-AA6042</f>
        <v>0</v>
      </c>
    </row>
    <row r="6043" spans="1:31" x14ac:dyDescent="0.25">
      <c r="A6043" s="14">
        <v>45108</v>
      </c>
      <c r="B6043" s="4" t="s">
        <v>20</v>
      </c>
      <c r="C6043" s="4">
        <v>1</v>
      </c>
      <c r="D6043" s="4" t="s">
        <v>21</v>
      </c>
      <c r="E6043" s="4">
        <v>3</v>
      </c>
      <c r="F6043" s="4" t="s">
        <v>300</v>
      </c>
      <c r="G6043" s="4" t="s">
        <v>307</v>
      </c>
      <c r="H6043" s="4">
        <v>27</v>
      </c>
      <c r="I6043" s="4">
        <v>12</v>
      </c>
      <c r="J6043" s="4">
        <v>48</v>
      </c>
      <c r="K6043" s="4">
        <v>12</v>
      </c>
      <c r="L6043" s="4">
        <v>48</v>
      </c>
      <c r="M6043" s="4">
        <v>0</v>
      </c>
      <c r="N6043" s="4">
        <v>0</v>
      </c>
      <c r="O6043" s="4" t="s">
        <v>24</v>
      </c>
      <c r="P6043" s="4" t="s">
        <v>25</v>
      </c>
      <c r="Q6043" s="4">
        <v>32208359</v>
      </c>
      <c r="R6043" s="4">
        <v>81283574</v>
      </c>
      <c r="S6043" s="7">
        <v>413802198278434</v>
      </c>
      <c r="T6043" s="7">
        <v>218925750108491</v>
      </c>
      <c r="U6043" s="2"/>
      <c r="V6043" s="3" t="s">
        <v>6037</v>
      </c>
      <c r="W6043" s="3" t="s">
        <v>11997</v>
      </c>
      <c r="X6043" s="4" t="s">
        <v>307</v>
      </c>
      <c r="Y6043" s="3">
        <v>12</v>
      </c>
      <c r="Z6043" s="3">
        <v>0</v>
      </c>
      <c r="AA6043" s="5">
        <v>0</v>
      </c>
      <c r="AB6043" s="25">
        <v>48</v>
      </c>
      <c r="AC6043" s="33" t="str">
        <f>IF(G6043=X6043,"N","S")</f>
        <v>N</v>
      </c>
      <c r="AD6043" s="4">
        <f>K6043-(Y6043+Z6043)</f>
        <v>0</v>
      </c>
      <c r="AE6043" s="37">
        <f>M6043-AA6043</f>
        <v>0</v>
      </c>
    </row>
    <row r="6044" spans="1:31" x14ac:dyDescent="0.25">
      <c r="A6044" s="14">
        <v>45108</v>
      </c>
      <c r="B6044" s="4" t="s">
        <v>20</v>
      </c>
      <c r="C6044" s="4">
        <v>1</v>
      </c>
      <c r="D6044" s="4" t="s">
        <v>21</v>
      </c>
      <c r="E6044" s="4">
        <v>2</v>
      </c>
      <c r="F6044" s="4" t="s">
        <v>22</v>
      </c>
      <c r="G6044" s="4" t="s">
        <v>58</v>
      </c>
      <c r="H6044" s="4">
        <v>24</v>
      </c>
      <c r="I6044" s="4">
        <v>6</v>
      </c>
      <c r="J6044" s="4">
        <v>24</v>
      </c>
      <c r="K6044" s="4">
        <v>6</v>
      </c>
      <c r="L6044" s="4">
        <v>24</v>
      </c>
      <c r="M6044" s="4">
        <v>0</v>
      </c>
      <c r="N6044" s="4">
        <v>0</v>
      </c>
      <c r="O6044" s="4" t="s">
        <v>24</v>
      </c>
      <c r="P6044" s="4" t="s">
        <v>25</v>
      </c>
      <c r="Q6044" s="4">
        <v>31216971</v>
      </c>
      <c r="R6044" s="4">
        <v>80915390</v>
      </c>
      <c r="S6044" s="7">
        <v>413768195599582</v>
      </c>
      <c r="T6044" s="7">
        <v>217744411548738</v>
      </c>
      <c r="U6044" s="2"/>
      <c r="V6044" s="3" t="s">
        <v>6037</v>
      </c>
      <c r="W6044" s="3" t="s">
        <v>11998</v>
      </c>
      <c r="X6044" s="4" t="s">
        <v>58</v>
      </c>
      <c r="Y6044" s="3">
        <v>24</v>
      </c>
      <c r="Z6044" s="3">
        <v>0</v>
      </c>
      <c r="AA6044" s="5">
        <v>0</v>
      </c>
      <c r="AB6044" s="25">
        <v>96</v>
      </c>
      <c r="AC6044" s="33" t="str">
        <f>IF(G6044=X6044,"N","S")</f>
        <v>N</v>
      </c>
      <c r="AD6044" s="4">
        <f>K6044-(Y6044+Z6044)</f>
        <v>-18</v>
      </c>
      <c r="AE6044" s="37">
        <f>M6044-AA6044</f>
        <v>0</v>
      </c>
    </row>
    <row r="6045" spans="1:31" x14ac:dyDescent="0.25">
      <c r="A6045" s="14">
        <v>45108</v>
      </c>
      <c r="B6045" s="4" t="s">
        <v>20</v>
      </c>
      <c r="C6045" s="4">
        <v>1</v>
      </c>
      <c r="D6045" s="4" t="s">
        <v>21</v>
      </c>
      <c r="E6045" s="4">
        <v>2</v>
      </c>
      <c r="F6045" s="4" t="s">
        <v>22</v>
      </c>
      <c r="G6045" s="4" t="s">
        <v>58</v>
      </c>
      <c r="H6045" s="4">
        <v>54</v>
      </c>
      <c r="I6045" s="4">
        <v>24</v>
      </c>
      <c r="J6045" s="4">
        <v>96</v>
      </c>
      <c r="K6045" s="4">
        <v>24</v>
      </c>
      <c r="L6045" s="4">
        <v>96</v>
      </c>
      <c r="M6045" s="4">
        <v>0</v>
      </c>
      <c r="N6045" s="4">
        <v>0</v>
      </c>
      <c r="O6045" s="4" t="s">
        <v>24</v>
      </c>
      <c r="P6045" s="4" t="s">
        <v>25</v>
      </c>
      <c r="Q6045" s="4">
        <v>31216971</v>
      </c>
      <c r="R6045" s="4">
        <v>80915390</v>
      </c>
      <c r="S6045" s="7">
        <v>413768195599582</v>
      </c>
      <c r="T6045" s="7">
        <v>217744411548738</v>
      </c>
      <c r="U6045" s="2"/>
      <c r="V6045" s="3" t="s">
        <v>6037</v>
      </c>
      <c r="W6045" s="3" t="s">
        <v>11999</v>
      </c>
      <c r="X6045" s="4" t="s">
        <v>58</v>
      </c>
      <c r="Y6045" s="3">
        <v>6</v>
      </c>
      <c r="Z6045" s="3">
        <v>0</v>
      </c>
      <c r="AA6045" s="5">
        <v>0</v>
      </c>
      <c r="AB6045" s="25">
        <v>24</v>
      </c>
      <c r="AC6045" s="33" t="str">
        <f>IF(G6045=X6045,"N","S")</f>
        <v>N</v>
      </c>
      <c r="AD6045" s="4">
        <f>K6045-(Y6045+Z6045)</f>
        <v>18</v>
      </c>
      <c r="AE6045" s="37">
        <f>M6045-AA6045</f>
        <v>0</v>
      </c>
    </row>
    <row r="6046" spans="1:31" x14ac:dyDescent="0.25">
      <c r="A6046" s="14">
        <v>45108</v>
      </c>
      <c r="B6046" s="4" t="s">
        <v>20</v>
      </c>
      <c r="C6046" s="4">
        <v>10</v>
      </c>
      <c r="D6046" s="4" t="s">
        <v>5085</v>
      </c>
      <c r="E6046" s="4">
        <v>72</v>
      </c>
      <c r="F6046" s="4" t="s">
        <v>5945</v>
      </c>
      <c r="G6046" s="4" t="s">
        <v>6021</v>
      </c>
      <c r="H6046" s="4">
        <v>18</v>
      </c>
      <c r="I6046" s="4">
        <v>8</v>
      </c>
      <c r="J6046" s="4">
        <v>32</v>
      </c>
      <c r="K6046" s="4">
        <v>8</v>
      </c>
      <c r="L6046" s="4">
        <v>32</v>
      </c>
      <c r="M6046" s="4">
        <v>0</v>
      </c>
      <c r="N6046" s="4">
        <v>0</v>
      </c>
      <c r="O6046" s="4" t="s">
        <v>24</v>
      </c>
      <c r="P6046" s="4" t="s">
        <v>147</v>
      </c>
      <c r="Q6046" s="4">
        <v>33131349</v>
      </c>
      <c r="R6046" s="4">
        <v>85077297</v>
      </c>
      <c r="S6046" s="7">
        <v>414144661257528</v>
      </c>
      <c r="T6046" s="7">
        <v>219987583640228</v>
      </c>
      <c r="U6046" s="2"/>
      <c r="V6046" s="3" t="s">
        <v>6032</v>
      </c>
      <c r="W6046" s="3" t="s">
        <v>12000</v>
      </c>
      <c r="X6046" s="4" t="s">
        <v>6021</v>
      </c>
      <c r="Y6046" s="3">
        <v>4</v>
      </c>
      <c r="Z6046" s="3">
        <v>0</v>
      </c>
      <c r="AA6046" s="5">
        <v>0</v>
      </c>
      <c r="AB6046" s="25">
        <v>16</v>
      </c>
      <c r="AC6046" s="33" t="str">
        <f>IF(G6046=X6046,"N","S")</f>
        <v>N</v>
      </c>
      <c r="AD6046" s="4">
        <f>K6046-(Y6046+Z6046)</f>
        <v>4</v>
      </c>
      <c r="AE6046" s="37">
        <f>M6046-AA6046</f>
        <v>0</v>
      </c>
    </row>
    <row r="6047" spans="1:31" x14ac:dyDescent="0.25">
      <c r="A6047" s="14">
        <v>45108</v>
      </c>
      <c r="B6047" s="4" t="s">
        <v>20</v>
      </c>
      <c r="C6047" s="4">
        <v>10</v>
      </c>
      <c r="D6047" s="4" t="s">
        <v>5085</v>
      </c>
      <c r="E6047" s="4">
        <v>72</v>
      </c>
      <c r="F6047" s="4" t="s">
        <v>5945</v>
      </c>
      <c r="G6047" s="4" t="s">
        <v>6021</v>
      </c>
      <c r="H6047" s="4">
        <v>9</v>
      </c>
      <c r="I6047" s="4">
        <v>4</v>
      </c>
      <c r="J6047" s="4">
        <v>16</v>
      </c>
      <c r="K6047" s="4">
        <v>4</v>
      </c>
      <c r="L6047" s="4">
        <v>16</v>
      </c>
      <c r="M6047" s="4">
        <v>0</v>
      </c>
      <c r="N6047" s="4">
        <v>0</v>
      </c>
      <c r="O6047" s="4" t="s">
        <v>24</v>
      </c>
      <c r="P6047" s="4" t="s">
        <v>25</v>
      </c>
      <c r="Q6047" s="4">
        <v>33131349</v>
      </c>
      <c r="R6047" s="4">
        <v>85077297</v>
      </c>
      <c r="S6047" s="7">
        <v>414144661257528</v>
      </c>
      <c r="T6047" s="7">
        <v>219987583640228</v>
      </c>
      <c r="U6047" s="2"/>
      <c r="V6047" s="3" t="s">
        <v>6032</v>
      </c>
      <c r="W6047" s="3" t="s">
        <v>12001</v>
      </c>
      <c r="X6047" s="4" t="s">
        <v>6021</v>
      </c>
      <c r="Y6047" s="3">
        <v>8</v>
      </c>
      <c r="Z6047" s="3">
        <v>0</v>
      </c>
      <c r="AA6047" s="5">
        <v>0</v>
      </c>
      <c r="AB6047" s="25">
        <v>32</v>
      </c>
      <c r="AC6047" s="33" t="str">
        <f>IF(G6047=X6047,"N","S")</f>
        <v>N</v>
      </c>
      <c r="AD6047" s="4">
        <f>K6047-(Y6047+Z6047)</f>
        <v>-4</v>
      </c>
      <c r="AE6047" s="37">
        <f>M6047-AA6047</f>
        <v>0</v>
      </c>
    </row>
    <row r="6048" spans="1:31" x14ac:dyDescent="0.25">
      <c r="A6048" s="14">
        <v>45108</v>
      </c>
      <c r="B6048" s="4" t="s">
        <v>20</v>
      </c>
      <c r="C6048" s="4">
        <v>10</v>
      </c>
      <c r="D6048" s="4" t="s">
        <v>5085</v>
      </c>
      <c r="E6048" s="4">
        <v>72</v>
      </c>
      <c r="F6048" s="4" t="s">
        <v>5945</v>
      </c>
      <c r="G6048" s="4" t="s">
        <v>6013</v>
      </c>
      <c r="H6048" s="4">
        <v>6.75</v>
      </c>
      <c r="I6048" s="4">
        <v>3</v>
      </c>
      <c r="J6048" s="4">
        <v>12</v>
      </c>
      <c r="K6048" s="4">
        <v>3</v>
      </c>
      <c r="L6048" s="4">
        <v>12</v>
      </c>
      <c r="M6048" s="4">
        <v>0</v>
      </c>
      <c r="N6048" s="4">
        <v>0</v>
      </c>
      <c r="O6048" s="4" t="s">
        <v>24</v>
      </c>
      <c r="P6048" s="4" t="s">
        <v>25</v>
      </c>
      <c r="Q6048" s="4">
        <v>33126735</v>
      </c>
      <c r="R6048" s="4">
        <v>85016985</v>
      </c>
      <c r="S6048" s="7">
        <v>41413922529195</v>
      </c>
      <c r="T6048" s="7">
        <v>219982729902216</v>
      </c>
      <c r="U6048" s="2"/>
      <c r="V6048" s="3" t="s">
        <v>6032</v>
      </c>
      <c r="W6048" s="3" t="s">
        <v>12002</v>
      </c>
      <c r="X6048" s="4" t="s">
        <v>6013</v>
      </c>
      <c r="Y6048" s="3">
        <v>3</v>
      </c>
      <c r="Z6048" s="3">
        <v>0</v>
      </c>
      <c r="AA6048" s="5">
        <v>0</v>
      </c>
      <c r="AB6048" s="25">
        <v>12</v>
      </c>
      <c r="AC6048" s="33" t="str">
        <f>IF(G6048=X6048,"N","S")</f>
        <v>N</v>
      </c>
      <c r="AD6048" s="4">
        <f>K6048-(Y6048+Z6048)</f>
        <v>0</v>
      </c>
      <c r="AE6048" s="37">
        <f>M6048-AA6048</f>
        <v>0</v>
      </c>
    </row>
    <row r="6049" spans="1:31" x14ac:dyDescent="0.25">
      <c r="A6049" s="14">
        <v>45108</v>
      </c>
      <c r="B6049" s="4" t="s">
        <v>20</v>
      </c>
      <c r="C6049" s="4">
        <v>10</v>
      </c>
      <c r="D6049" s="4" t="s">
        <v>5085</v>
      </c>
      <c r="E6049" s="4">
        <v>68</v>
      </c>
      <c r="F6049" s="4" t="s">
        <v>5545</v>
      </c>
      <c r="G6049" s="4" t="s">
        <v>5738</v>
      </c>
      <c r="H6049" s="4">
        <v>51.75</v>
      </c>
      <c r="I6049" s="4">
        <v>23</v>
      </c>
      <c r="J6049" s="4">
        <v>92</v>
      </c>
      <c r="K6049" s="4">
        <v>23</v>
      </c>
      <c r="L6049" s="4">
        <v>92</v>
      </c>
      <c r="M6049" s="4">
        <v>0</v>
      </c>
      <c r="N6049" s="4">
        <v>0</v>
      </c>
      <c r="O6049" s="4" t="s">
        <v>24</v>
      </c>
      <c r="P6049" s="4" t="s">
        <v>25</v>
      </c>
      <c r="Q6049" s="4">
        <v>33703192</v>
      </c>
      <c r="R6049" s="4">
        <v>83412900</v>
      </c>
      <c r="S6049" s="7">
        <v>413995227201997</v>
      </c>
      <c r="T6049" s="7">
        <v>220689998167869</v>
      </c>
      <c r="U6049" s="2"/>
      <c r="V6049" s="3" t="s">
        <v>6032</v>
      </c>
      <c r="W6049" s="3" t="s">
        <v>12003</v>
      </c>
      <c r="X6049" s="4" t="s">
        <v>5738</v>
      </c>
      <c r="Y6049" s="3">
        <v>23</v>
      </c>
      <c r="Z6049" s="3">
        <v>0</v>
      </c>
      <c r="AA6049" s="5">
        <v>0</v>
      </c>
      <c r="AB6049" s="25">
        <v>92</v>
      </c>
      <c r="AC6049" s="33" t="str">
        <f>IF(G6049=X6049,"N","S")</f>
        <v>N</v>
      </c>
      <c r="AD6049" s="4">
        <f>K6049-(Y6049+Z6049)</f>
        <v>0</v>
      </c>
      <c r="AE6049" s="37">
        <f>M6049-AA6049</f>
        <v>0</v>
      </c>
    </row>
    <row r="6050" spans="1:31" x14ac:dyDescent="0.25">
      <c r="A6050" s="14">
        <v>45108</v>
      </c>
      <c r="B6050" s="4" t="s">
        <v>20</v>
      </c>
      <c r="C6050" s="4">
        <v>1</v>
      </c>
      <c r="D6050" s="4" t="s">
        <v>21</v>
      </c>
      <c r="E6050" s="4">
        <v>2</v>
      </c>
      <c r="F6050" s="4" t="s">
        <v>22</v>
      </c>
      <c r="G6050" s="4" t="s">
        <v>115</v>
      </c>
      <c r="H6050" s="4">
        <v>27</v>
      </c>
      <c r="I6050" s="4">
        <v>12</v>
      </c>
      <c r="J6050" s="4">
        <v>48</v>
      </c>
      <c r="K6050" s="4">
        <v>12</v>
      </c>
      <c r="L6050" s="4">
        <v>48</v>
      </c>
      <c r="M6050" s="4">
        <v>0</v>
      </c>
      <c r="N6050" s="4">
        <v>0</v>
      </c>
      <c r="O6050" s="4" t="s">
        <v>24</v>
      </c>
      <c r="P6050" s="4" t="s">
        <v>25</v>
      </c>
      <c r="Q6050" s="4">
        <v>31225659</v>
      </c>
      <c r="R6050" s="4">
        <v>81779262</v>
      </c>
      <c r="S6050" s="7">
        <v>413846009485673</v>
      </c>
      <c r="T6050" s="7">
        <v>217744996301602</v>
      </c>
      <c r="U6050" s="2"/>
      <c r="V6050" s="3" t="s">
        <v>6037</v>
      </c>
      <c r="W6050" s="3" t="s">
        <v>12004</v>
      </c>
      <c r="X6050" s="4" t="s">
        <v>115</v>
      </c>
      <c r="Y6050" s="3">
        <v>12</v>
      </c>
      <c r="Z6050" s="3">
        <v>0</v>
      </c>
      <c r="AA6050" s="5">
        <v>0</v>
      </c>
      <c r="AB6050" s="25">
        <v>48</v>
      </c>
      <c r="AC6050" s="33" t="str">
        <f>IF(G6050=X6050,"N","S")</f>
        <v>N</v>
      </c>
      <c r="AD6050" s="4">
        <f>K6050-(Y6050+Z6050)</f>
        <v>0</v>
      </c>
      <c r="AE6050" s="37">
        <f>M6050-AA6050</f>
        <v>0</v>
      </c>
    </row>
    <row r="6051" spans="1:31" x14ac:dyDescent="0.25">
      <c r="A6051" s="14">
        <v>45108</v>
      </c>
      <c r="B6051" s="4" t="s">
        <v>20</v>
      </c>
      <c r="C6051" s="4">
        <v>1</v>
      </c>
      <c r="D6051" s="4" t="s">
        <v>21</v>
      </c>
      <c r="E6051" s="4">
        <v>2</v>
      </c>
      <c r="F6051" s="4" t="s">
        <v>22</v>
      </c>
      <c r="G6051" s="4" t="s">
        <v>86</v>
      </c>
      <c r="H6051" s="4">
        <v>4.5</v>
      </c>
      <c r="I6051" s="4">
        <v>2</v>
      </c>
      <c r="J6051" s="4">
        <v>8</v>
      </c>
      <c r="K6051" s="4">
        <v>2</v>
      </c>
      <c r="L6051" s="4">
        <v>8</v>
      </c>
      <c r="M6051" s="4">
        <v>0</v>
      </c>
      <c r="N6051" s="4">
        <v>0</v>
      </c>
      <c r="O6051" s="4" t="s">
        <v>24</v>
      </c>
      <c r="P6051" s="4" t="s">
        <v>25</v>
      </c>
      <c r="Q6051" s="4">
        <v>31319717</v>
      </c>
      <c r="R6051" s="4">
        <v>81447323</v>
      </c>
      <c r="S6051" s="7">
        <v>413816193055439</v>
      </c>
      <c r="T6051" s="7">
        <v>217861242215277</v>
      </c>
      <c r="U6051" s="2"/>
      <c r="V6051" s="3" t="s">
        <v>6037</v>
      </c>
      <c r="W6051" s="3" t="s">
        <v>12005</v>
      </c>
      <c r="X6051" s="4" t="s">
        <v>86</v>
      </c>
      <c r="Y6051" s="3">
        <v>2</v>
      </c>
      <c r="Z6051" s="3">
        <v>0</v>
      </c>
      <c r="AA6051" s="5">
        <v>0</v>
      </c>
      <c r="AB6051" s="25">
        <v>8</v>
      </c>
      <c r="AC6051" s="33" t="str">
        <f>IF(G6051=X6051,"N","S")</f>
        <v>N</v>
      </c>
      <c r="AD6051" s="4">
        <f>K6051-(Y6051+Z6051)</f>
        <v>0</v>
      </c>
      <c r="AE6051" s="37">
        <f>M6051-AA6051</f>
        <v>0</v>
      </c>
    </row>
    <row r="6052" spans="1:31" x14ac:dyDescent="0.25">
      <c r="A6052" s="14">
        <v>45108</v>
      </c>
      <c r="B6052" s="4" t="s">
        <v>20</v>
      </c>
      <c r="C6052" s="4">
        <v>1</v>
      </c>
      <c r="D6052" s="4" t="s">
        <v>21</v>
      </c>
      <c r="E6052" s="4">
        <v>2</v>
      </c>
      <c r="F6052" s="4" t="s">
        <v>22</v>
      </c>
      <c r="G6052" s="4" t="s">
        <v>49</v>
      </c>
      <c r="H6052" s="4">
        <v>27</v>
      </c>
      <c r="I6052" s="4">
        <v>12</v>
      </c>
      <c r="J6052" s="4">
        <v>48</v>
      </c>
      <c r="K6052" s="4">
        <v>12</v>
      </c>
      <c r="L6052" s="4">
        <v>48</v>
      </c>
      <c r="M6052" s="4">
        <v>0</v>
      </c>
      <c r="N6052" s="4">
        <v>0</v>
      </c>
      <c r="O6052" s="4" t="s">
        <v>24</v>
      </c>
      <c r="P6052" s="4" t="s">
        <v>25</v>
      </c>
      <c r="Q6052" s="4">
        <v>31205313</v>
      </c>
      <c r="R6052" s="4">
        <v>81729077</v>
      </c>
      <c r="S6052" s="7">
        <v>413841472074491</v>
      </c>
      <c r="T6052" s="7">
        <v>21772123444396</v>
      </c>
      <c r="U6052" s="2"/>
      <c r="V6052" s="3" t="s">
        <v>6037</v>
      </c>
      <c r="W6052" s="3" t="s">
        <v>12006</v>
      </c>
      <c r="X6052" s="4" t="s">
        <v>49</v>
      </c>
      <c r="Y6052" s="3">
        <v>12</v>
      </c>
      <c r="Z6052" s="3">
        <v>0</v>
      </c>
      <c r="AA6052" s="5">
        <v>0</v>
      </c>
      <c r="AB6052" s="25">
        <v>48</v>
      </c>
      <c r="AC6052" s="33" t="str">
        <f>IF(G6052=X6052,"N","S")</f>
        <v>N</v>
      </c>
      <c r="AD6052" s="4">
        <f>K6052-(Y6052+Z6052)</f>
        <v>0</v>
      </c>
      <c r="AE6052" s="37">
        <f>M6052-AA6052</f>
        <v>0</v>
      </c>
    </row>
    <row r="6053" spans="1:31" x14ac:dyDescent="0.25">
      <c r="A6053" s="14">
        <v>45108</v>
      </c>
      <c r="B6053" s="4" t="s">
        <v>42</v>
      </c>
      <c r="C6053" s="4">
        <v>1</v>
      </c>
      <c r="D6053" s="4" t="s">
        <v>21</v>
      </c>
      <c r="E6053" s="4">
        <v>2</v>
      </c>
      <c r="F6053" s="4" t="s">
        <v>22</v>
      </c>
      <c r="G6053" s="4" t="s">
        <v>83</v>
      </c>
      <c r="H6053" s="4">
        <v>31.5</v>
      </c>
      <c r="I6053" s="4">
        <v>14</v>
      </c>
      <c r="J6053" s="4">
        <v>56</v>
      </c>
      <c r="K6053" s="4">
        <v>14</v>
      </c>
      <c r="L6053" s="4">
        <v>56</v>
      </c>
      <c r="M6053" s="4">
        <v>0</v>
      </c>
      <c r="N6053" s="4">
        <v>0</v>
      </c>
      <c r="O6053" s="4" t="s">
        <v>24</v>
      </c>
      <c r="P6053" s="4" t="s">
        <v>25</v>
      </c>
      <c r="Q6053" s="4">
        <v>31005553</v>
      </c>
      <c r="R6053" s="4">
        <v>81272613</v>
      </c>
      <c r="S6053" s="7">
        <v>413800188646931</v>
      </c>
      <c r="T6053" s="7">
        <v>217487541564925</v>
      </c>
      <c r="U6053" s="2"/>
      <c r="V6053" s="3" t="s">
        <v>6037</v>
      </c>
      <c r="W6053" s="3" t="s">
        <v>12007</v>
      </c>
      <c r="X6053" s="4" t="s">
        <v>83</v>
      </c>
      <c r="Y6053" s="3">
        <v>12</v>
      </c>
      <c r="Z6053" s="3">
        <v>0</v>
      </c>
      <c r="AA6053" s="5">
        <v>0</v>
      </c>
      <c r="AB6053" s="25">
        <v>48</v>
      </c>
      <c r="AC6053" s="33" t="str">
        <f>IF(G6053=X6053,"N","S")</f>
        <v>N</v>
      </c>
      <c r="AD6053" s="4">
        <f>K6053-(Y6053+Z6053)</f>
        <v>2</v>
      </c>
      <c r="AE6053" s="37">
        <f>M6053-AA6053</f>
        <v>0</v>
      </c>
    </row>
    <row r="6054" spans="1:31" x14ac:dyDescent="0.25">
      <c r="A6054" s="14">
        <v>45108</v>
      </c>
      <c r="B6054" s="4" t="s">
        <v>20</v>
      </c>
      <c r="C6054" s="4">
        <v>1</v>
      </c>
      <c r="D6054" s="4" t="s">
        <v>21</v>
      </c>
      <c r="E6054" s="4">
        <v>2</v>
      </c>
      <c r="F6054" s="4" t="s">
        <v>22</v>
      </c>
      <c r="G6054" s="4" t="s">
        <v>83</v>
      </c>
      <c r="H6054" s="4">
        <v>27</v>
      </c>
      <c r="I6054" s="4">
        <v>12</v>
      </c>
      <c r="J6054" s="4">
        <v>48</v>
      </c>
      <c r="K6054" s="4">
        <v>12</v>
      </c>
      <c r="L6054" s="4">
        <v>48</v>
      </c>
      <c r="M6054" s="4">
        <v>0</v>
      </c>
      <c r="N6054" s="4">
        <v>0</v>
      </c>
      <c r="O6054" s="4" t="s">
        <v>24</v>
      </c>
      <c r="P6054" s="4" t="s">
        <v>25</v>
      </c>
      <c r="Q6054" s="4">
        <v>31005553</v>
      </c>
      <c r="R6054" s="4">
        <v>81272613</v>
      </c>
      <c r="S6054" s="7">
        <v>413800188646931</v>
      </c>
      <c r="T6054" s="7">
        <v>217487541564925</v>
      </c>
      <c r="U6054" s="2"/>
      <c r="V6054" s="3" t="s">
        <v>6037</v>
      </c>
      <c r="W6054" s="3" t="s">
        <v>12008</v>
      </c>
      <c r="X6054" s="4" t="s">
        <v>83</v>
      </c>
      <c r="Y6054" s="3">
        <v>14</v>
      </c>
      <c r="Z6054" s="3">
        <v>0</v>
      </c>
      <c r="AA6054" s="5">
        <v>0</v>
      </c>
      <c r="AB6054" s="25">
        <v>56</v>
      </c>
      <c r="AC6054" s="33" t="str">
        <f>IF(G6054=X6054,"N","S")</f>
        <v>N</v>
      </c>
      <c r="AD6054" s="4">
        <f>K6054-(Y6054+Z6054)</f>
        <v>-2</v>
      </c>
      <c r="AE6054" s="37">
        <f>M6054-AA6054</f>
        <v>0</v>
      </c>
    </row>
    <row r="6055" spans="1:31" x14ac:dyDescent="0.25">
      <c r="A6055" s="14">
        <v>45108</v>
      </c>
      <c r="B6055" s="4" t="s">
        <v>20</v>
      </c>
      <c r="C6055" s="4">
        <v>1</v>
      </c>
      <c r="D6055" s="4" t="s">
        <v>21</v>
      </c>
      <c r="E6055" s="4">
        <v>2</v>
      </c>
      <c r="F6055" s="4" t="s">
        <v>22</v>
      </c>
      <c r="G6055" s="4" t="s">
        <v>30</v>
      </c>
      <c r="H6055" s="4">
        <v>18</v>
      </c>
      <c r="I6055" s="4">
        <v>8</v>
      </c>
      <c r="J6055" s="4">
        <v>32</v>
      </c>
      <c r="K6055" s="4">
        <v>8</v>
      </c>
      <c r="L6055" s="4">
        <v>32</v>
      </c>
      <c r="M6055" s="4">
        <v>0</v>
      </c>
      <c r="N6055" s="4">
        <v>0</v>
      </c>
      <c r="O6055" s="4" t="s">
        <v>24</v>
      </c>
      <c r="P6055" s="4" t="s">
        <v>25</v>
      </c>
      <c r="Q6055" s="4">
        <v>31066353</v>
      </c>
      <c r="R6055" s="4">
        <v>81294576</v>
      </c>
      <c r="S6055" s="7">
        <v>413802218902529</v>
      </c>
      <c r="T6055" s="7">
        <v>217559996997795</v>
      </c>
      <c r="U6055" s="2"/>
      <c r="V6055" s="3" t="s">
        <v>6037</v>
      </c>
      <c r="W6055" s="3" t="s">
        <v>12009</v>
      </c>
      <c r="X6055" s="4" t="s">
        <v>30</v>
      </c>
      <c r="Y6055" s="3">
        <v>8</v>
      </c>
      <c r="Z6055" s="3">
        <v>0</v>
      </c>
      <c r="AA6055" s="5">
        <v>0</v>
      </c>
      <c r="AB6055" s="25">
        <v>32</v>
      </c>
      <c r="AC6055" s="33" t="str">
        <f>IF(G6055=X6055,"N","S")</f>
        <v>N</v>
      </c>
      <c r="AD6055" s="4">
        <f>K6055-(Y6055+Z6055)</f>
        <v>0</v>
      </c>
      <c r="AE6055" s="37">
        <f>M6055-AA6055</f>
        <v>0</v>
      </c>
    </row>
    <row r="6056" spans="1:31" x14ac:dyDescent="0.25">
      <c r="A6056" s="14">
        <v>45108</v>
      </c>
      <c r="B6056" s="4" t="s">
        <v>20</v>
      </c>
      <c r="C6056" s="4">
        <v>1</v>
      </c>
      <c r="D6056" s="4" t="s">
        <v>21</v>
      </c>
      <c r="E6056" s="4">
        <v>2</v>
      </c>
      <c r="F6056" s="4" t="s">
        <v>22</v>
      </c>
      <c r="G6056" s="4" t="s">
        <v>30</v>
      </c>
      <c r="H6056" s="4">
        <v>13.5</v>
      </c>
      <c r="I6056" s="4">
        <v>6</v>
      </c>
      <c r="J6056" s="4">
        <v>24</v>
      </c>
      <c r="K6056" s="4">
        <v>6</v>
      </c>
      <c r="L6056" s="4">
        <v>24</v>
      </c>
      <c r="M6056" s="4">
        <v>0</v>
      </c>
      <c r="N6056" s="4">
        <v>0</v>
      </c>
      <c r="O6056" s="4" t="s">
        <v>24</v>
      </c>
      <c r="P6056" s="4" t="s">
        <v>25</v>
      </c>
      <c r="Q6056" s="4">
        <v>31066353</v>
      </c>
      <c r="R6056" s="4">
        <v>81294576</v>
      </c>
      <c r="S6056" s="7">
        <v>413802218902529</v>
      </c>
      <c r="T6056" s="7">
        <v>217559996997795</v>
      </c>
      <c r="U6056" s="2"/>
      <c r="V6056" s="3" t="s">
        <v>6037</v>
      </c>
      <c r="W6056" s="3" t="s">
        <v>12010</v>
      </c>
      <c r="X6056" s="4" t="s">
        <v>30</v>
      </c>
      <c r="Y6056" s="3">
        <v>6</v>
      </c>
      <c r="Z6056" s="3">
        <v>0</v>
      </c>
      <c r="AA6056" s="5">
        <v>0</v>
      </c>
      <c r="AB6056" s="25">
        <v>24</v>
      </c>
      <c r="AC6056" s="33" t="str">
        <f>IF(G6056=X6056,"N","S")</f>
        <v>N</v>
      </c>
      <c r="AD6056" s="4">
        <f>K6056-(Y6056+Z6056)</f>
        <v>0</v>
      </c>
      <c r="AE6056" s="37">
        <f>M6056-AA6056</f>
        <v>0</v>
      </c>
    </row>
    <row r="6057" spans="1:31" x14ac:dyDescent="0.25">
      <c r="A6057" s="14">
        <v>45108</v>
      </c>
      <c r="B6057" s="4" t="s">
        <v>20</v>
      </c>
      <c r="C6057" s="4">
        <v>1</v>
      </c>
      <c r="D6057" s="4" t="s">
        <v>21</v>
      </c>
      <c r="E6057" s="4">
        <v>2</v>
      </c>
      <c r="F6057" s="4" t="s">
        <v>22</v>
      </c>
      <c r="G6057" s="4" t="s">
        <v>30</v>
      </c>
      <c r="H6057" s="4">
        <v>40.5</v>
      </c>
      <c r="I6057" s="4">
        <v>18</v>
      </c>
      <c r="J6057" s="4">
        <v>72</v>
      </c>
      <c r="K6057" s="4">
        <v>18</v>
      </c>
      <c r="L6057" s="4">
        <v>72</v>
      </c>
      <c r="M6057" s="4">
        <v>0</v>
      </c>
      <c r="N6057" s="4">
        <v>0</v>
      </c>
      <c r="O6057" s="4" t="s">
        <v>24</v>
      </c>
      <c r="P6057" s="4" t="s">
        <v>25</v>
      </c>
      <c r="Q6057" s="4">
        <v>31066353</v>
      </c>
      <c r="R6057" s="4">
        <v>81294576</v>
      </c>
      <c r="S6057" s="7">
        <v>413802218902529</v>
      </c>
      <c r="T6057" s="7">
        <v>217559996997795</v>
      </c>
      <c r="U6057" s="2"/>
      <c r="V6057" s="3" t="s">
        <v>6037</v>
      </c>
      <c r="W6057" s="3" t="s">
        <v>12011</v>
      </c>
      <c r="X6057" s="4" t="s">
        <v>30</v>
      </c>
      <c r="Y6057" s="3">
        <v>18</v>
      </c>
      <c r="Z6057" s="3">
        <v>0</v>
      </c>
      <c r="AA6057" s="5">
        <v>0</v>
      </c>
      <c r="AB6057" s="25">
        <v>72</v>
      </c>
      <c r="AC6057" s="33" t="str">
        <f>IF(G6057=X6057,"N","S")</f>
        <v>N</v>
      </c>
      <c r="AD6057" s="4">
        <f>K6057-(Y6057+Z6057)</f>
        <v>0</v>
      </c>
      <c r="AE6057" s="37">
        <f>M6057-AA6057</f>
        <v>0</v>
      </c>
    </row>
    <row r="6058" spans="1:31" x14ac:dyDescent="0.25">
      <c r="A6058" s="14">
        <v>45108</v>
      </c>
      <c r="B6058" s="4" t="s">
        <v>42</v>
      </c>
      <c r="C6058" s="4">
        <v>1</v>
      </c>
      <c r="D6058" s="4" t="s">
        <v>21</v>
      </c>
      <c r="E6058" s="4">
        <v>2</v>
      </c>
      <c r="F6058" s="4" t="s">
        <v>22</v>
      </c>
      <c r="G6058" s="4" t="s">
        <v>30</v>
      </c>
      <c r="H6058" s="4">
        <v>40.5</v>
      </c>
      <c r="I6058" s="4">
        <v>18</v>
      </c>
      <c r="J6058" s="4">
        <v>72</v>
      </c>
      <c r="K6058" s="4">
        <v>18</v>
      </c>
      <c r="L6058" s="4">
        <v>72</v>
      </c>
      <c r="M6058" s="4">
        <v>0</v>
      </c>
      <c r="N6058" s="4">
        <v>0</v>
      </c>
      <c r="O6058" s="4" t="s">
        <v>24</v>
      </c>
      <c r="P6058" s="4" t="s">
        <v>25</v>
      </c>
      <c r="Q6058" s="4">
        <v>31066353</v>
      </c>
      <c r="R6058" s="4">
        <v>81294576</v>
      </c>
      <c r="S6058" s="7">
        <v>413802218902529</v>
      </c>
      <c r="T6058" s="7">
        <v>217559996997795</v>
      </c>
      <c r="U6058" s="2"/>
      <c r="V6058" s="3" t="s">
        <v>6037</v>
      </c>
      <c r="W6058" s="3" t="s">
        <v>12012</v>
      </c>
      <c r="X6058" s="4" t="s">
        <v>30</v>
      </c>
      <c r="Y6058" s="3">
        <v>18</v>
      </c>
      <c r="Z6058" s="3">
        <v>0</v>
      </c>
      <c r="AA6058" s="5">
        <v>0</v>
      </c>
      <c r="AB6058" s="25">
        <v>72</v>
      </c>
      <c r="AC6058" s="33" t="str">
        <f>IF(G6058=X6058,"N","S")</f>
        <v>N</v>
      </c>
      <c r="AD6058" s="4">
        <f>K6058-(Y6058+Z6058)</f>
        <v>0</v>
      </c>
      <c r="AE6058" s="37">
        <f>M6058-AA6058</f>
        <v>0</v>
      </c>
    </row>
    <row r="6059" spans="1:31" x14ac:dyDescent="0.25">
      <c r="A6059" s="14">
        <v>45108</v>
      </c>
      <c r="B6059" s="4" t="s">
        <v>42</v>
      </c>
      <c r="C6059" s="4">
        <v>1</v>
      </c>
      <c r="D6059" s="4" t="s">
        <v>21</v>
      </c>
      <c r="E6059" s="4">
        <v>2</v>
      </c>
      <c r="F6059" s="4" t="s">
        <v>22</v>
      </c>
      <c r="G6059" s="4" t="s">
        <v>30</v>
      </c>
      <c r="H6059" s="4">
        <v>40.5</v>
      </c>
      <c r="I6059" s="4">
        <v>18</v>
      </c>
      <c r="J6059" s="4">
        <v>72</v>
      </c>
      <c r="K6059" s="4">
        <v>18</v>
      </c>
      <c r="L6059" s="4">
        <v>72</v>
      </c>
      <c r="M6059" s="4">
        <v>0</v>
      </c>
      <c r="N6059" s="4">
        <v>0</v>
      </c>
      <c r="O6059" s="4" t="s">
        <v>24</v>
      </c>
      <c r="P6059" s="4" t="s">
        <v>25</v>
      </c>
      <c r="Q6059" s="4">
        <v>31066353</v>
      </c>
      <c r="R6059" s="4">
        <v>81294576</v>
      </c>
      <c r="S6059" s="7">
        <v>413802218902529</v>
      </c>
      <c r="T6059" s="7">
        <v>217559996997795</v>
      </c>
      <c r="U6059" s="2"/>
      <c r="V6059" s="3" t="s">
        <v>6037</v>
      </c>
      <c r="W6059" s="3" t="s">
        <v>12013</v>
      </c>
      <c r="X6059" s="4" t="s">
        <v>30</v>
      </c>
      <c r="Y6059" s="3">
        <v>18</v>
      </c>
      <c r="Z6059" s="3">
        <v>0</v>
      </c>
      <c r="AA6059" s="5">
        <v>0</v>
      </c>
      <c r="AB6059" s="25">
        <v>72</v>
      </c>
      <c r="AC6059" s="33" t="str">
        <f>IF(G6059=X6059,"N","S")</f>
        <v>N</v>
      </c>
      <c r="AD6059" s="4">
        <f>K6059-(Y6059+Z6059)</f>
        <v>0</v>
      </c>
      <c r="AE6059" s="37">
        <f>M6059-AA6059</f>
        <v>0</v>
      </c>
    </row>
    <row r="6060" spans="1:31" x14ac:dyDescent="0.25">
      <c r="A6060" s="14">
        <v>45108</v>
      </c>
      <c r="B6060" s="4" t="s">
        <v>42</v>
      </c>
      <c r="C6060" s="4">
        <v>1</v>
      </c>
      <c r="D6060" s="4" t="s">
        <v>21</v>
      </c>
      <c r="E6060" s="4">
        <v>2</v>
      </c>
      <c r="F6060" s="4" t="s">
        <v>22</v>
      </c>
      <c r="G6060" s="4" t="s">
        <v>30</v>
      </c>
      <c r="H6060" s="4">
        <v>13.5</v>
      </c>
      <c r="I6060" s="4">
        <v>6</v>
      </c>
      <c r="J6060" s="4">
        <v>24</v>
      </c>
      <c r="K6060" s="4">
        <v>6</v>
      </c>
      <c r="L6060" s="4">
        <v>24</v>
      </c>
      <c r="M6060" s="4">
        <v>0</v>
      </c>
      <c r="N6060" s="4">
        <v>0</v>
      </c>
      <c r="O6060" s="4" t="s">
        <v>24</v>
      </c>
      <c r="P6060" s="4" t="s">
        <v>25</v>
      </c>
      <c r="Q6060" s="4">
        <v>31066353</v>
      </c>
      <c r="R6060" s="4">
        <v>81294576</v>
      </c>
      <c r="S6060" s="7">
        <v>413802218902529</v>
      </c>
      <c r="T6060" s="7">
        <v>217559996997795</v>
      </c>
      <c r="U6060" s="2"/>
      <c r="V6060" s="3" t="s">
        <v>6037</v>
      </c>
      <c r="W6060" s="3" t="s">
        <v>12014</v>
      </c>
      <c r="X6060" s="4" t="s">
        <v>30</v>
      </c>
      <c r="Y6060" s="3">
        <v>8</v>
      </c>
      <c r="Z6060" s="3">
        <v>0</v>
      </c>
      <c r="AA6060" s="5">
        <v>0</v>
      </c>
      <c r="AB6060" s="25">
        <v>32</v>
      </c>
      <c r="AC6060" s="33" t="str">
        <f>IF(G6060=X6060,"N","S")</f>
        <v>N</v>
      </c>
      <c r="AD6060" s="4">
        <f>K6060-(Y6060+Z6060)</f>
        <v>-2</v>
      </c>
      <c r="AE6060" s="37">
        <f>M6060-AA6060</f>
        <v>0</v>
      </c>
    </row>
    <row r="6061" spans="1:31" x14ac:dyDescent="0.25">
      <c r="A6061" s="14">
        <v>45108</v>
      </c>
      <c r="B6061" s="4" t="s">
        <v>42</v>
      </c>
      <c r="C6061" s="4">
        <v>1</v>
      </c>
      <c r="D6061" s="4" t="s">
        <v>21</v>
      </c>
      <c r="E6061" s="4">
        <v>2</v>
      </c>
      <c r="F6061" s="4" t="s">
        <v>22</v>
      </c>
      <c r="G6061" s="4" t="s">
        <v>30</v>
      </c>
      <c r="H6061" s="4">
        <v>18</v>
      </c>
      <c r="I6061" s="4">
        <v>8</v>
      </c>
      <c r="J6061" s="4">
        <v>32</v>
      </c>
      <c r="K6061" s="4">
        <v>8</v>
      </c>
      <c r="L6061" s="4">
        <v>32</v>
      </c>
      <c r="M6061" s="4">
        <v>0</v>
      </c>
      <c r="N6061" s="4">
        <v>0</v>
      </c>
      <c r="O6061" s="4" t="s">
        <v>24</v>
      </c>
      <c r="P6061" s="4" t="s">
        <v>25</v>
      </c>
      <c r="Q6061" s="4">
        <v>31066353</v>
      </c>
      <c r="R6061" s="4">
        <v>81294576</v>
      </c>
      <c r="S6061" s="7">
        <v>413802218902529</v>
      </c>
      <c r="T6061" s="7">
        <v>217559996997795</v>
      </c>
      <c r="U6061" s="2"/>
      <c r="V6061" s="3" t="s">
        <v>6037</v>
      </c>
      <c r="W6061" s="3" t="s">
        <v>12015</v>
      </c>
      <c r="X6061" s="4" t="s">
        <v>30</v>
      </c>
      <c r="Y6061" s="3">
        <v>16</v>
      </c>
      <c r="Z6061" s="3">
        <v>0</v>
      </c>
      <c r="AA6061" s="5">
        <v>0</v>
      </c>
      <c r="AB6061" s="25">
        <v>64</v>
      </c>
      <c r="AC6061" s="33" t="str">
        <f>IF(G6061=X6061,"N","S")</f>
        <v>N</v>
      </c>
      <c r="AD6061" s="4">
        <f>K6061-(Y6061+Z6061)</f>
        <v>-8</v>
      </c>
      <c r="AE6061" s="37">
        <f>M6061-AA6061</f>
        <v>0</v>
      </c>
    </row>
    <row r="6062" spans="1:31" x14ac:dyDescent="0.25">
      <c r="A6062" s="14">
        <v>45108</v>
      </c>
      <c r="B6062" s="4" t="s">
        <v>20</v>
      </c>
      <c r="C6062" s="4">
        <v>1</v>
      </c>
      <c r="D6062" s="4" t="s">
        <v>21</v>
      </c>
      <c r="E6062" s="4">
        <v>2</v>
      </c>
      <c r="F6062" s="4" t="s">
        <v>22</v>
      </c>
      <c r="G6062" s="4" t="s">
        <v>30</v>
      </c>
      <c r="H6062" s="4">
        <v>36</v>
      </c>
      <c r="I6062" s="4">
        <v>16</v>
      </c>
      <c r="J6062" s="4">
        <v>64</v>
      </c>
      <c r="K6062" s="4">
        <v>16</v>
      </c>
      <c r="L6062" s="4">
        <v>64</v>
      </c>
      <c r="M6062" s="4">
        <v>0</v>
      </c>
      <c r="N6062" s="4">
        <v>0</v>
      </c>
      <c r="O6062" s="4" t="s">
        <v>24</v>
      </c>
      <c r="P6062" s="4" t="s">
        <v>25</v>
      </c>
      <c r="Q6062" s="4">
        <v>31066353</v>
      </c>
      <c r="R6062" s="4">
        <v>81294576</v>
      </c>
      <c r="S6062" s="7">
        <v>413802218902529</v>
      </c>
      <c r="T6062" s="7">
        <v>217559996997795</v>
      </c>
      <c r="U6062" s="2"/>
      <c r="V6062" s="3" t="s">
        <v>6037</v>
      </c>
      <c r="W6062" s="3" t="s">
        <v>12016</v>
      </c>
      <c r="X6062" s="4" t="s">
        <v>30</v>
      </c>
      <c r="Y6062" s="3">
        <v>6</v>
      </c>
      <c r="Z6062" s="3">
        <v>0</v>
      </c>
      <c r="AA6062" s="5">
        <v>0</v>
      </c>
      <c r="AB6062" s="25">
        <v>24</v>
      </c>
      <c r="AC6062" s="33" t="str">
        <f>IF(G6062=X6062,"N","S")</f>
        <v>N</v>
      </c>
      <c r="AD6062" s="4">
        <f>K6062-(Y6062+Z6062)</f>
        <v>10</v>
      </c>
      <c r="AE6062" s="37">
        <f>M6062-AA6062</f>
        <v>0</v>
      </c>
    </row>
    <row r="6063" spans="1:31" x14ac:dyDescent="0.25">
      <c r="A6063" s="14">
        <v>45108</v>
      </c>
      <c r="B6063" s="4" t="s">
        <v>42</v>
      </c>
      <c r="C6063" s="4">
        <v>1</v>
      </c>
      <c r="D6063" s="4" t="s">
        <v>21</v>
      </c>
      <c r="E6063" s="4">
        <v>2</v>
      </c>
      <c r="F6063" s="4" t="s">
        <v>22</v>
      </c>
      <c r="G6063" s="4" t="s">
        <v>81</v>
      </c>
      <c r="H6063" s="4">
        <v>18</v>
      </c>
      <c r="I6063" s="4">
        <v>8</v>
      </c>
      <c r="J6063" s="4">
        <v>32</v>
      </c>
      <c r="K6063" s="4">
        <v>8</v>
      </c>
      <c r="L6063" s="4">
        <v>32</v>
      </c>
      <c r="M6063" s="4">
        <v>0</v>
      </c>
      <c r="N6063" s="4">
        <v>0</v>
      </c>
      <c r="O6063" s="4" t="s">
        <v>24</v>
      </c>
      <c r="P6063" s="4" t="s">
        <v>25</v>
      </c>
      <c r="Q6063" s="4">
        <v>31083618</v>
      </c>
      <c r="R6063" s="4">
        <v>81276396</v>
      </c>
      <c r="S6063" s="7">
        <v>413800596272601</v>
      </c>
      <c r="T6063" s="7">
        <v>217580849468111</v>
      </c>
      <c r="U6063" s="2"/>
      <c r="V6063" s="3" t="s">
        <v>6037</v>
      </c>
      <c r="W6063" s="3" t="s">
        <v>12017</v>
      </c>
      <c r="X6063" s="4" t="s">
        <v>81</v>
      </c>
      <c r="Y6063" s="3">
        <v>8</v>
      </c>
      <c r="Z6063" s="3">
        <v>0</v>
      </c>
      <c r="AA6063" s="5">
        <v>0</v>
      </c>
      <c r="AB6063" s="25">
        <v>32</v>
      </c>
      <c r="AC6063" s="33" t="str">
        <f>IF(G6063=X6063,"N","S")</f>
        <v>N</v>
      </c>
      <c r="AD6063" s="4">
        <f>K6063-(Y6063+Z6063)</f>
        <v>0</v>
      </c>
      <c r="AE6063" s="37">
        <f>M6063-AA6063</f>
        <v>0</v>
      </c>
    </row>
    <row r="6064" spans="1:31" x14ac:dyDescent="0.25">
      <c r="A6064" s="14">
        <v>45108</v>
      </c>
      <c r="B6064" s="4" t="s">
        <v>20</v>
      </c>
      <c r="C6064" s="4">
        <v>1</v>
      </c>
      <c r="D6064" s="4" t="s">
        <v>21</v>
      </c>
      <c r="E6064" s="4">
        <v>2</v>
      </c>
      <c r="F6064" s="4" t="s">
        <v>22</v>
      </c>
      <c r="G6064" s="4" t="s">
        <v>81</v>
      </c>
      <c r="H6064" s="4">
        <v>18</v>
      </c>
      <c r="I6064" s="4">
        <v>8</v>
      </c>
      <c r="J6064" s="4">
        <v>32</v>
      </c>
      <c r="K6064" s="4">
        <v>8</v>
      </c>
      <c r="L6064" s="4">
        <v>32</v>
      </c>
      <c r="M6064" s="4">
        <v>0</v>
      </c>
      <c r="N6064" s="4">
        <v>0</v>
      </c>
      <c r="O6064" s="4" t="s">
        <v>24</v>
      </c>
      <c r="P6064" s="4" t="s">
        <v>25</v>
      </c>
      <c r="Q6064" s="4">
        <v>31083618</v>
      </c>
      <c r="R6064" s="4">
        <v>81276396</v>
      </c>
      <c r="S6064" s="7">
        <v>413800596272601</v>
      </c>
      <c r="T6064" s="7">
        <v>217580849468111</v>
      </c>
      <c r="U6064" s="2"/>
      <c r="V6064" s="3" t="s">
        <v>6037</v>
      </c>
      <c r="W6064" s="3" t="s">
        <v>12018</v>
      </c>
      <c r="X6064" s="4" t="s">
        <v>81</v>
      </c>
      <c r="Y6064" s="3">
        <v>8</v>
      </c>
      <c r="Z6064" s="3">
        <v>0</v>
      </c>
      <c r="AA6064" s="5">
        <v>0</v>
      </c>
      <c r="AB6064" s="25">
        <v>32</v>
      </c>
      <c r="AC6064" s="33" t="str">
        <f>IF(G6064=X6064,"N","S")</f>
        <v>N</v>
      </c>
      <c r="AD6064" s="4">
        <f>K6064-(Y6064+Z6064)</f>
        <v>0</v>
      </c>
      <c r="AE6064" s="37">
        <f>M6064-AA6064</f>
        <v>0</v>
      </c>
    </row>
    <row r="6065" spans="1:31" x14ac:dyDescent="0.25">
      <c r="A6065" s="14">
        <v>45108</v>
      </c>
      <c r="B6065" s="4" t="s">
        <v>20</v>
      </c>
      <c r="C6065" s="4">
        <v>1</v>
      </c>
      <c r="D6065" s="4" t="s">
        <v>21</v>
      </c>
      <c r="E6065" s="4">
        <v>2</v>
      </c>
      <c r="F6065" s="4" t="s">
        <v>22</v>
      </c>
      <c r="G6065" s="4" t="s">
        <v>46</v>
      </c>
      <c r="H6065" s="4">
        <v>4.5</v>
      </c>
      <c r="I6065" s="4">
        <v>2</v>
      </c>
      <c r="J6065" s="4">
        <v>8</v>
      </c>
      <c r="K6065" s="4">
        <v>2</v>
      </c>
      <c r="L6065" s="4">
        <v>8</v>
      </c>
      <c r="M6065" s="4">
        <v>0</v>
      </c>
      <c r="N6065" s="4">
        <v>0</v>
      </c>
      <c r="O6065" s="4" t="s">
        <v>24</v>
      </c>
      <c r="P6065" s="4" t="s">
        <v>25</v>
      </c>
      <c r="Q6065" s="4">
        <v>31086576</v>
      </c>
      <c r="R6065" s="4">
        <v>81267045</v>
      </c>
      <c r="S6065" s="7">
        <v>413799756588766</v>
      </c>
      <c r="T6065" s="7">
        <v>217584493010989</v>
      </c>
      <c r="U6065" s="2"/>
      <c r="V6065" s="3" t="s">
        <v>6037</v>
      </c>
      <c r="W6065" s="3" t="s">
        <v>12019</v>
      </c>
      <c r="X6065" s="4" t="s">
        <v>46</v>
      </c>
      <c r="Y6065" s="3">
        <v>6</v>
      </c>
      <c r="Z6065" s="3">
        <v>0</v>
      </c>
      <c r="AA6065" s="5">
        <v>0</v>
      </c>
      <c r="AB6065" s="25">
        <v>24</v>
      </c>
      <c r="AC6065" s="33" t="str">
        <f>IF(G6065=X6065,"N","S")</f>
        <v>N</v>
      </c>
      <c r="AD6065" s="4">
        <f>K6065-(Y6065+Z6065)</f>
        <v>-4</v>
      </c>
      <c r="AE6065" s="37">
        <f>M6065-AA6065</f>
        <v>0</v>
      </c>
    </row>
    <row r="6066" spans="1:31" x14ac:dyDescent="0.25">
      <c r="A6066" s="14">
        <v>45108</v>
      </c>
      <c r="B6066" s="4" t="s">
        <v>42</v>
      </c>
      <c r="C6066" s="4">
        <v>1</v>
      </c>
      <c r="D6066" s="4" t="s">
        <v>21</v>
      </c>
      <c r="E6066" s="4">
        <v>2</v>
      </c>
      <c r="F6066" s="4" t="s">
        <v>22</v>
      </c>
      <c r="G6066" s="4" t="s">
        <v>46</v>
      </c>
      <c r="H6066" s="4">
        <v>13.5</v>
      </c>
      <c r="I6066" s="4">
        <v>6</v>
      </c>
      <c r="J6066" s="4">
        <v>24</v>
      </c>
      <c r="K6066" s="4">
        <v>6</v>
      </c>
      <c r="L6066" s="4">
        <v>24</v>
      </c>
      <c r="M6066" s="4">
        <v>0</v>
      </c>
      <c r="N6066" s="4">
        <v>0</v>
      </c>
      <c r="O6066" s="4" t="s">
        <v>24</v>
      </c>
      <c r="P6066" s="4" t="s">
        <v>25</v>
      </c>
      <c r="Q6066" s="4">
        <v>31086576</v>
      </c>
      <c r="R6066" s="4">
        <v>81267045</v>
      </c>
      <c r="S6066" s="7">
        <v>413799756588766</v>
      </c>
      <c r="T6066" s="7">
        <v>217584493010989</v>
      </c>
      <c r="U6066" s="2"/>
      <c r="V6066" s="3" t="s">
        <v>6037</v>
      </c>
      <c r="W6066" s="3" t="s">
        <v>12020</v>
      </c>
      <c r="X6066" s="4" t="s">
        <v>46</v>
      </c>
      <c r="Y6066" s="3">
        <v>2</v>
      </c>
      <c r="Z6066" s="3">
        <v>0</v>
      </c>
      <c r="AA6066" s="5">
        <v>0</v>
      </c>
      <c r="AB6066" s="25">
        <v>8</v>
      </c>
      <c r="AC6066" s="33" t="str">
        <f>IF(G6066=X6066,"N","S")</f>
        <v>N</v>
      </c>
      <c r="AD6066" s="4">
        <f>K6066-(Y6066+Z6066)</f>
        <v>4</v>
      </c>
      <c r="AE6066" s="37">
        <f>M6066-AA6066</f>
        <v>0</v>
      </c>
    </row>
    <row r="6067" spans="1:31" x14ac:dyDescent="0.25">
      <c r="A6067" s="14">
        <v>45108</v>
      </c>
      <c r="B6067" s="4" t="s">
        <v>20</v>
      </c>
      <c r="C6067" s="4">
        <v>1</v>
      </c>
      <c r="D6067" s="4" t="s">
        <v>21</v>
      </c>
      <c r="E6067" s="4">
        <v>2</v>
      </c>
      <c r="F6067" s="4" t="s">
        <v>22</v>
      </c>
      <c r="G6067" s="4" t="s">
        <v>39</v>
      </c>
      <c r="H6067" s="4">
        <v>67.5</v>
      </c>
      <c r="I6067" s="4">
        <v>30</v>
      </c>
      <c r="J6067" s="4">
        <v>120</v>
      </c>
      <c r="K6067" s="4">
        <v>30</v>
      </c>
      <c r="L6067" s="4">
        <v>120</v>
      </c>
      <c r="M6067" s="4">
        <v>0</v>
      </c>
      <c r="N6067" s="4">
        <v>0</v>
      </c>
      <c r="O6067" s="4" t="s">
        <v>24</v>
      </c>
      <c r="P6067" s="4" t="s">
        <v>25</v>
      </c>
      <c r="Q6067" s="4">
        <v>31075692</v>
      </c>
      <c r="R6067" s="4">
        <v>81256160</v>
      </c>
      <c r="S6067" s="7">
        <v>413798766885852</v>
      </c>
      <c r="T6067" s="7">
        <v>217571601617275</v>
      </c>
      <c r="U6067" s="2"/>
      <c r="V6067" s="3" t="s">
        <v>6037</v>
      </c>
      <c r="W6067" s="3" t="s">
        <v>12021</v>
      </c>
      <c r="X6067" s="4" t="s">
        <v>39</v>
      </c>
      <c r="Y6067" s="3">
        <v>30</v>
      </c>
      <c r="Z6067" s="3">
        <v>0</v>
      </c>
      <c r="AA6067" s="5">
        <v>0</v>
      </c>
      <c r="AB6067" s="25">
        <v>120</v>
      </c>
      <c r="AC6067" s="33" t="str">
        <f>IF(G6067=X6067,"N","S")</f>
        <v>N</v>
      </c>
      <c r="AD6067" s="4">
        <f>K6067-(Y6067+Z6067)</f>
        <v>0</v>
      </c>
      <c r="AE6067" s="37">
        <f>M6067-AA6067</f>
        <v>0</v>
      </c>
    </row>
    <row r="6068" spans="1:31" x14ac:dyDescent="0.25">
      <c r="A6068" s="14">
        <v>45108</v>
      </c>
      <c r="B6068" s="4" t="s">
        <v>42</v>
      </c>
      <c r="C6068" s="4">
        <v>1</v>
      </c>
      <c r="D6068" s="4" t="s">
        <v>21</v>
      </c>
      <c r="E6068" s="4">
        <v>2</v>
      </c>
      <c r="F6068" s="4" t="s">
        <v>22</v>
      </c>
      <c r="G6068" s="4" t="s">
        <v>39</v>
      </c>
      <c r="H6068" s="4">
        <v>67.5</v>
      </c>
      <c r="I6068" s="4">
        <v>30</v>
      </c>
      <c r="J6068" s="4">
        <v>120</v>
      </c>
      <c r="K6068" s="4">
        <v>30</v>
      </c>
      <c r="L6068" s="4">
        <v>120</v>
      </c>
      <c r="M6068" s="4">
        <v>0</v>
      </c>
      <c r="N6068" s="4">
        <v>0</v>
      </c>
      <c r="O6068" s="4" t="s">
        <v>24</v>
      </c>
      <c r="P6068" s="4" t="s">
        <v>25</v>
      </c>
      <c r="Q6068" s="4">
        <v>31075692</v>
      </c>
      <c r="R6068" s="4">
        <v>81256160</v>
      </c>
      <c r="S6068" s="7">
        <v>413798766885852</v>
      </c>
      <c r="T6068" s="7">
        <v>217571601617275</v>
      </c>
      <c r="U6068" s="2"/>
      <c r="V6068" s="3" t="s">
        <v>6037</v>
      </c>
      <c r="W6068" s="3" t="s">
        <v>12022</v>
      </c>
      <c r="X6068" s="4" t="s">
        <v>39</v>
      </c>
      <c r="Y6068" s="3">
        <v>12</v>
      </c>
      <c r="Z6068" s="3">
        <v>0</v>
      </c>
      <c r="AA6068" s="5">
        <v>0</v>
      </c>
      <c r="AB6068" s="25">
        <v>48</v>
      </c>
      <c r="AC6068" s="33" t="str">
        <f>IF(G6068=X6068,"N","S")</f>
        <v>N</v>
      </c>
      <c r="AD6068" s="4">
        <f>K6068-(Y6068+Z6068)</f>
        <v>18</v>
      </c>
      <c r="AE6068" s="37">
        <f>M6068-AA6068</f>
        <v>0</v>
      </c>
    </row>
    <row r="6069" spans="1:31" x14ac:dyDescent="0.25">
      <c r="A6069" s="14">
        <v>45108</v>
      </c>
      <c r="B6069" s="4" t="s">
        <v>42</v>
      </c>
      <c r="C6069" s="4">
        <v>1</v>
      </c>
      <c r="D6069" s="4" t="s">
        <v>21</v>
      </c>
      <c r="E6069" s="4">
        <v>2</v>
      </c>
      <c r="F6069" s="4" t="s">
        <v>22</v>
      </c>
      <c r="G6069" s="4" t="s">
        <v>39</v>
      </c>
      <c r="H6069" s="4">
        <v>27</v>
      </c>
      <c r="I6069" s="4">
        <v>12</v>
      </c>
      <c r="J6069" s="4">
        <v>48</v>
      </c>
      <c r="K6069" s="4">
        <v>12</v>
      </c>
      <c r="L6069" s="4">
        <v>48</v>
      </c>
      <c r="M6069" s="4">
        <v>0</v>
      </c>
      <c r="N6069" s="4">
        <v>0</v>
      </c>
      <c r="O6069" s="4" t="s">
        <v>24</v>
      </c>
      <c r="P6069" s="4" t="s">
        <v>25</v>
      </c>
      <c r="Q6069" s="4">
        <v>31075692</v>
      </c>
      <c r="R6069" s="4">
        <v>81256160</v>
      </c>
      <c r="S6069" s="7">
        <v>413798766885852</v>
      </c>
      <c r="T6069" s="7">
        <v>217571601617275</v>
      </c>
      <c r="U6069" s="2"/>
      <c r="V6069" s="3" t="s">
        <v>6037</v>
      </c>
      <c r="W6069" s="3" t="s">
        <v>12023</v>
      </c>
      <c r="X6069" s="4" t="s">
        <v>39</v>
      </c>
      <c r="Y6069" s="3">
        <v>12</v>
      </c>
      <c r="Z6069" s="3">
        <v>0</v>
      </c>
      <c r="AA6069" s="5">
        <v>0</v>
      </c>
      <c r="AB6069" s="25">
        <v>48</v>
      </c>
      <c r="AC6069" s="33" t="str">
        <f>IF(G6069=X6069,"N","S")</f>
        <v>N</v>
      </c>
      <c r="AD6069" s="4">
        <f>K6069-(Y6069+Z6069)</f>
        <v>0</v>
      </c>
      <c r="AE6069" s="37">
        <f>M6069-AA6069</f>
        <v>0</v>
      </c>
    </row>
    <row r="6070" spans="1:31" x14ac:dyDescent="0.25">
      <c r="A6070" s="14">
        <v>45108</v>
      </c>
      <c r="B6070" s="4" t="s">
        <v>20</v>
      </c>
      <c r="C6070" s="4">
        <v>1</v>
      </c>
      <c r="D6070" s="4" t="s">
        <v>21</v>
      </c>
      <c r="E6070" s="4">
        <v>2</v>
      </c>
      <c r="F6070" s="4" t="s">
        <v>22</v>
      </c>
      <c r="G6070" s="4" t="s">
        <v>39</v>
      </c>
      <c r="H6070" s="4">
        <v>27</v>
      </c>
      <c r="I6070" s="4">
        <v>12</v>
      </c>
      <c r="J6070" s="4">
        <v>48</v>
      </c>
      <c r="K6070" s="4">
        <v>12</v>
      </c>
      <c r="L6070" s="4">
        <v>48</v>
      </c>
      <c r="M6070" s="4">
        <v>0</v>
      </c>
      <c r="N6070" s="4">
        <v>0</v>
      </c>
      <c r="O6070" s="4" t="s">
        <v>24</v>
      </c>
      <c r="P6070" s="4" t="s">
        <v>25</v>
      </c>
      <c r="Q6070" s="4">
        <v>31075692</v>
      </c>
      <c r="R6070" s="4">
        <v>81256160</v>
      </c>
      <c r="S6070" s="7">
        <v>413798766885852</v>
      </c>
      <c r="T6070" s="7">
        <v>217571601617275</v>
      </c>
      <c r="U6070" s="2"/>
      <c r="V6070" s="3" t="s">
        <v>6037</v>
      </c>
      <c r="W6070" s="3" t="s">
        <v>12024</v>
      </c>
      <c r="X6070" s="4" t="s">
        <v>39</v>
      </c>
      <c r="Y6070" s="3">
        <v>30</v>
      </c>
      <c r="Z6070" s="3">
        <v>0</v>
      </c>
      <c r="AA6070" s="5">
        <v>0</v>
      </c>
      <c r="AB6070" s="25">
        <v>120</v>
      </c>
      <c r="AC6070" s="33" t="str">
        <f>IF(G6070=X6070,"N","S")</f>
        <v>N</v>
      </c>
      <c r="AD6070" s="4">
        <f>K6070-(Y6070+Z6070)</f>
        <v>-18</v>
      </c>
      <c r="AE6070" s="37">
        <f>M6070-AA6070</f>
        <v>0</v>
      </c>
    </row>
    <row r="6071" spans="1:31" x14ac:dyDescent="0.25">
      <c r="A6071" s="14">
        <v>45108</v>
      </c>
      <c r="B6071" s="4" t="s">
        <v>42</v>
      </c>
      <c r="C6071" s="4">
        <v>1</v>
      </c>
      <c r="D6071" s="4" t="s">
        <v>21</v>
      </c>
      <c r="E6071" s="4">
        <v>2</v>
      </c>
      <c r="F6071" s="4" t="s">
        <v>22</v>
      </c>
      <c r="G6071" s="4" t="s">
        <v>90</v>
      </c>
      <c r="H6071" s="4">
        <v>36</v>
      </c>
      <c r="I6071" s="4">
        <v>16</v>
      </c>
      <c r="J6071" s="4">
        <v>64</v>
      </c>
      <c r="K6071" s="4">
        <v>16</v>
      </c>
      <c r="L6071" s="4">
        <v>64</v>
      </c>
      <c r="M6071" s="4">
        <v>0</v>
      </c>
      <c r="N6071" s="4">
        <v>0</v>
      </c>
      <c r="O6071" s="4" t="s">
        <v>24</v>
      </c>
      <c r="P6071" s="4" t="s">
        <v>25</v>
      </c>
      <c r="Q6071" s="4">
        <v>31045008</v>
      </c>
      <c r="R6071" s="4">
        <v>81230213</v>
      </c>
      <c r="S6071" s="7">
        <v>413796403625138</v>
      </c>
      <c r="T6071" s="7">
        <v>217535204685442</v>
      </c>
      <c r="U6071" s="2"/>
      <c r="V6071" s="3" t="s">
        <v>6037</v>
      </c>
      <c r="W6071" s="3" t="s">
        <v>12025</v>
      </c>
      <c r="X6071" s="4" t="s">
        <v>90</v>
      </c>
      <c r="Y6071" s="3">
        <v>16</v>
      </c>
      <c r="Z6071" s="3">
        <v>0</v>
      </c>
      <c r="AA6071" s="5">
        <v>0</v>
      </c>
      <c r="AB6071" s="25">
        <v>64</v>
      </c>
      <c r="AC6071" s="33" t="str">
        <f>IF(G6071=X6071,"N","S")</f>
        <v>N</v>
      </c>
      <c r="AD6071" s="4">
        <f>K6071-(Y6071+Z6071)</f>
        <v>0</v>
      </c>
      <c r="AE6071" s="37">
        <f>M6071-AA6071</f>
        <v>0</v>
      </c>
    </row>
    <row r="6072" spans="1:31" x14ac:dyDescent="0.25">
      <c r="A6072" s="14">
        <v>45108</v>
      </c>
      <c r="B6072" s="4" t="s">
        <v>20</v>
      </c>
      <c r="C6072" s="4">
        <v>1</v>
      </c>
      <c r="D6072" s="4" t="s">
        <v>21</v>
      </c>
      <c r="E6072" s="4">
        <v>2</v>
      </c>
      <c r="F6072" s="4" t="s">
        <v>22</v>
      </c>
      <c r="G6072" s="4" t="s">
        <v>90</v>
      </c>
      <c r="H6072" s="4">
        <v>27</v>
      </c>
      <c r="I6072" s="4">
        <v>12</v>
      </c>
      <c r="J6072" s="4">
        <v>48</v>
      </c>
      <c r="K6072" s="4">
        <v>12</v>
      </c>
      <c r="L6072" s="4">
        <v>48</v>
      </c>
      <c r="M6072" s="4">
        <v>0</v>
      </c>
      <c r="N6072" s="4">
        <v>0</v>
      </c>
      <c r="O6072" s="4" t="s">
        <v>24</v>
      </c>
      <c r="P6072" s="4" t="s">
        <v>25</v>
      </c>
      <c r="Q6072" s="4">
        <v>31045008</v>
      </c>
      <c r="R6072" s="4">
        <v>81230213</v>
      </c>
      <c r="S6072" s="7">
        <v>413796403625138</v>
      </c>
      <c r="T6072" s="7">
        <v>217535204685442</v>
      </c>
      <c r="U6072" s="2"/>
      <c r="V6072" s="3" t="s">
        <v>6037</v>
      </c>
      <c r="W6072" s="3" t="s">
        <v>12026</v>
      </c>
      <c r="X6072" s="4" t="s">
        <v>90</v>
      </c>
      <c r="Y6072" s="3">
        <v>12</v>
      </c>
      <c r="Z6072" s="3">
        <v>0</v>
      </c>
      <c r="AA6072" s="5">
        <v>0</v>
      </c>
      <c r="AB6072" s="25">
        <v>48</v>
      </c>
      <c r="AC6072" s="33" t="str">
        <f>IF(G6072=X6072,"N","S")</f>
        <v>N</v>
      </c>
      <c r="AD6072" s="4">
        <f>K6072-(Y6072+Z6072)</f>
        <v>0</v>
      </c>
      <c r="AE6072" s="37">
        <f>M6072-AA6072</f>
        <v>0</v>
      </c>
    </row>
    <row r="6073" spans="1:31" x14ac:dyDescent="0.25">
      <c r="A6073" s="14">
        <v>45108</v>
      </c>
      <c r="B6073" s="4" t="s">
        <v>20</v>
      </c>
      <c r="C6073" s="4">
        <v>1</v>
      </c>
      <c r="D6073" s="4" t="s">
        <v>21</v>
      </c>
      <c r="E6073" s="4">
        <v>2</v>
      </c>
      <c r="F6073" s="4" t="s">
        <v>22</v>
      </c>
      <c r="G6073" s="4" t="s">
        <v>31</v>
      </c>
      <c r="H6073" s="4">
        <v>27</v>
      </c>
      <c r="I6073" s="4">
        <v>12</v>
      </c>
      <c r="J6073" s="4">
        <v>48</v>
      </c>
      <c r="K6073" s="4">
        <v>12</v>
      </c>
      <c r="L6073" s="4">
        <v>48</v>
      </c>
      <c r="M6073" s="4">
        <v>0</v>
      </c>
      <c r="N6073" s="4">
        <v>0</v>
      </c>
      <c r="O6073" s="4" t="s">
        <v>24</v>
      </c>
      <c r="P6073" s="4" t="s">
        <v>25</v>
      </c>
      <c r="Q6073" s="4">
        <v>31029326</v>
      </c>
      <c r="R6073" s="4">
        <v>81247024</v>
      </c>
      <c r="S6073" s="7">
        <v>413797904302039</v>
      </c>
      <c r="T6073" s="7">
        <v>217516260779927</v>
      </c>
      <c r="U6073" s="2"/>
      <c r="V6073" s="3" t="s">
        <v>6037</v>
      </c>
      <c r="W6073" s="3" t="s">
        <v>12027</v>
      </c>
      <c r="X6073" s="4" t="s">
        <v>31</v>
      </c>
      <c r="Y6073" s="3">
        <v>21</v>
      </c>
      <c r="Z6073" s="3">
        <v>0</v>
      </c>
      <c r="AA6073" s="5">
        <v>0</v>
      </c>
      <c r="AB6073" s="25">
        <v>84</v>
      </c>
      <c r="AC6073" s="33" t="str">
        <f>IF(G6073=X6073,"N","S")</f>
        <v>N</v>
      </c>
      <c r="AD6073" s="4">
        <f>K6073-(Y6073+Z6073)</f>
        <v>-9</v>
      </c>
      <c r="AE6073" s="37">
        <f>M6073-AA6073</f>
        <v>0</v>
      </c>
    </row>
    <row r="6074" spans="1:31" x14ac:dyDescent="0.25">
      <c r="A6074" s="14">
        <v>45108</v>
      </c>
      <c r="B6074" s="4" t="s">
        <v>42</v>
      </c>
      <c r="C6074" s="4">
        <v>1</v>
      </c>
      <c r="D6074" s="4" t="s">
        <v>21</v>
      </c>
      <c r="E6074" s="4">
        <v>2</v>
      </c>
      <c r="F6074" s="4" t="s">
        <v>22</v>
      </c>
      <c r="G6074" s="4" t="s">
        <v>31</v>
      </c>
      <c r="H6074" s="4">
        <v>47.25</v>
      </c>
      <c r="I6074" s="4">
        <v>21</v>
      </c>
      <c r="J6074" s="4">
        <v>84</v>
      </c>
      <c r="K6074" s="4">
        <v>21</v>
      </c>
      <c r="L6074" s="4">
        <v>84</v>
      </c>
      <c r="M6074" s="4">
        <v>0</v>
      </c>
      <c r="N6074" s="4">
        <v>0</v>
      </c>
      <c r="O6074" s="4" t="s">
        <v>24</v>
      </c>
      <c r="P6074" s="4" t="s">
        <v>25</v>
      </c>
      <c r="Q6074" s="4">
        <v>31029326</v>
      </c>
      <c r="R6074" s="4">
        <v>81247024</v>
      </c>
      <c r="S6074" s="7">
        <v>413797904302039</v>
      </c>
      <c r="T6074" s="7">
        <v>217516260779927</v>
      </c>
      <c r="U6074" s="2"/>
      <c r="V6074" s="3" t="s">
        <v>6037</v>
      </c>
      <c r="W6074" s="3" t="s">
        <v>12028</v>
      </c>
      <c r="X6074" s="4" t="s">
        <v>31</v>
      </c>
      <c r="Y6074" s="3">
        <v>12</v>
      </c>
      <c r="Z6074" s="3">
        <v>0</v>
      </c>
      <c r="AA6074" s="5">
        <v>0</v>
      </c>
      <c r="AB6074" s="25">
        <v>48</v>
      </c>
      <c r="AC6074" s="33" t="str">
        <f>IF(G6074=X6074,"N","S")</f>
        <v>N</v>
      </c>
      <c r="AD6074" s="4">
        <f>K6074-(Y6074+Z6074)</f>
        <v>9</v>
      </c>
      <c r="AE6074" s="37">
        <f>M6074-AA6074</f>
        <v>0</v>
      </c>
    </row>
    <row r="6075" spans="1:31" x14ac:dyDescent="0.25">
      <c r="A6075" s="14">
        <v>45108</v>
      </c>
      <c r="B6075" s="4" t="s">
        <v>20</v>
      </c>
      <c r="C6075" s="4">
        <v>1</v>
      </c>
      <c r="D6075" s="4" t="s">
        <v>21</v>
      </c>
      <c r="E6075" s="4">
        <v>2</v>
      </c>
      <c r="F6075" s="4" t="s">
        <v>22</v>
      </c>
      <c r="G6075" s="4" t="s">
        <v>65</v>
      </c>
      <c r="H6075" s="4">
        <v>13.5</v>
      </c>
      <c r="I6075" s="4">
        <v>6</v>
      </c>
      <c r="J6075" s="4">
        <v>24</v>
      </c>
      <c r="K6075" s="4">
        <v>6</v>
      </c>
      <c r="L6075" s="4">
        <v>24</v>
      </c>
      <c r="M6075" s="4">
        <v>0</v>
      </c>
      <c r="N6075" s="4">
        <v>0</v>
      </c>
      <c r="O6075" s="4" t="s">
        <v>24</v>
      </c>
      <c r="P6075" s="4" t="s">
        <v>25</v>
      </c>
      <c r="Q6075" s="4">
        <v>30997082</v>
      </c>
      <c r="R6075" s="4">
        <v>81281817</v>
      </c>
      <c r="S6075" s="7">
        <v>413801010359981</v>
      </c>
      <c r="T6075" s="7">
        <v>217477307060254</v>
      </c>
      <c r="U6075" s="2"/>
      <c r="V6075" s="3" t="s">
        <v>6037</v>
      </c>
      <c r="W6075" s="3" t="s">
        <v>12029</v>
      </c>
      <c r="X6075" s="4" t="s">
        <v>65</v>
      </c>
      <c r="Y6075" s="3">
        <v>6</v>
      </c>
      <c r="Z6075" s="3">
        <v>0</v>
      </c>
      <c r="AA6075" s="5">
        <v>0</v>
      </c>
      <c r="AB6075" s="25">
        <v>24</v>
      </c>
      <c r="AC6075" s="33" t="str">
        <f>IF(G6075=X6075,"N","S")</f>
        <v>N</v>
      </c>
      <c r="AD6075" s="4">
        <f>K6075-(Y6075+Z6075)</f>
        <v>0</v>
      </c>
      <c r="AE6075" s="37">
        <f>M6075-AA6075</f>
        <v>0</v>
      </c>
    </row>
    <row r="6076" spans="1:31" x14ac:dyDescent="0.25">
      <c r="A6076" s="14">
        <v>45108</v>
      </c>
      <c r="B6076" s="4" t="s">
        <v>42</v>
      </c>
      <c r="C6076" s="4">
        <v>1</v>
      </c>
      <c r="D6076" s="4" t="s">
        <v>21</v>
      </c>
      <c r="E6076" s="4">
        <v>2</v>
      </c>
      <c r="F6076" s="4" t="s">
        <v>22</v>
      </c>
      <c r="G6076" s="4" t="s">
        <v>65</v>
      </c>
      <c r="H6076" s="4">
        <v>13.5</v>
      </c>
      <c r="I6076" s="4">
        <v>6</v>
      </c>
      <c r="J6076" s="4">
        <v>24</v>
      </c>
      <c r="K6076" s="4">
        <v>6</v>
      </c>
      <c r="L6076" s="4">
        <v>24</v>
      </c>
      <c r="M6076" s="4">
        <v>0</v>
      </c>
      <c r="N6076" s="4">
        <v>0</v>
      </c>
      <c r="O6076" s="4" t="s">
        <v>24</v>
      </c>
      <c r="P6076" s="4" t="s">
        <v>25</v>
      </c>
      <c r="Q6076" s="4">
        <v>30997082</v>
      </c>
      <c r="R6076" s="4">
        <v>81281817</v>
      </c>
      <c r="S6076" s="7">
        <v>413801010359981</v>
      </c>
      <c r="T6076" s="7">
        <v>217477307060254</v>
      </c>
      <c r="U6076" s="2"/>
      <c r="V6076" s="3" t="s">
        <v>6037</v>
      </c>
      <c r="W6076" s="3" t="s">
        <v>12030</v>
      </c>
      <c r="X6076" s="4" t="s">
        <v>65</v>
      </c>
      <c r="Y6076" s="3">
        <v>6</v>
      </c>
      <c r="Z6076" s="3">
        <v>0</v>
      </c>
      <c r="AA6076" s="5">
        <v>0</v>
      </c>
      <c r="AB6076" s="25">
        <v>24</v>
      </c>
      <c r="AC6076" s="33" t="str">
        <f>IF(G6076=X6076,"N","S")</f>
        <v>N</v>
      </c>
      <c r="AD6076" s="4">
        <f>K6076-(Y6076+Z6076)</f>
        <v>0</v>
      </c>
      <c r="AE6076" s="37">
        <f>M6076-AA6076</f>
        <v>0</v>
      </c>
    </row>
    <row r="6077" spans="1:31" x14ac:dyDescent="0.25">
      <c r="A6077" s="14">
        <v>45108</v>
      </c>
      <c r="B6077" s="4" t="s">
        <v>20</v>
      </c>
      <c r="C6077" s="4">
        <v>1</v>
      </c>
      <c r="D6077" s="4" t="s">
        <v>21</v>
      </c>
      <c r="E6077" s="4">
        <v>2</v>
      </c>
      <c r="F6077" s="4" t="s">
        <v>22</v>
      </c>
      <c r="G6077" s="4" t="s">
        <v>32</v>
      </c>
      <c r="H6077" s="4">
        <v>24.9</v>
      </c>
      <c r="I6077" s="4">
        <v>11</v>
      </c>
      <c r="J6077" s="4">
        <v>44</v>
      </c>
      <c r="K6077" s="4">
        <v>11</v>
      </c>
      <c r="L6077" s="4">
        <v>44</v>
      </c>
      <c r="M6077" s="4">
        <v>0</v>
      </c>
      <c r="N6077" s="4">
        <v>0</v>
      </c>
      <c r="O6077" s="4" t="s">
        <v>24</v>
      </c>
      <c r="P6077" s="4" t="s">
        <v>25</v>
      </c>
      <c r="Q6077" s="4">
        <v>30991180</v>
      </c>
      <c r="R6077" s="4">
        <v>81288195</v>
      </c>
      <c r="S6077" s="7">
        <v>413801579745966</v>
      </c>
      <c r="T6077" s="7">
        <v>217470176753537</v>
      </c>
      <c r="U6077" s="2"/>
      <c r="V6077" s="3" t="s">
        <v>6037</v>
      </c>
      <c r="W6077" s="3" t="s">
        <v>12031</v>
      </c>
      <c r="X6077" s="4" t="s">
        <v>32</v>
      </c>
      <c r="Y6077" s="3">
        <v>19</v>
      </c>
      <c r="Z6077" s="3">
        <v>0</v>
      </c>
      <c r="AA6077" s="5">
        <v>0</v>
      </c>
      <c r="AB6077" s="25">
        <v>76</v>
      </c>
      <c r="AC6077" s="33" t="str">
        <f>IF(G6077=X6077,"N","S")</f>
        <v>N</v>
      </c>
      <c r="AD6077" s="4">
        <f>K6077-(Y6077+Z6077)</f>
        <v>-8</v>
      </c>
      <c r="AE6077" s="37">
        <f>M6077-AA6077</f>
        <v>0</v>
      </c>
    </row>
    <row r="6078" spans="1:31" x14ac:dyDescent="0.25">
      <c r="A6078" s="14">
        <v>45108</v>
      </c>
      <c r="B6078" s="4" t="s">
        <v>42</v>
      </c>
      <c r="C6078" s="4">
        <v>1</v>
      </c>
      <c r="D6078" s="4" t="s">
        <v>21</v>
      </c>
      <c r="E6078" s="4">
        <v>2</v>
      </c>
      <c r="F6078" s="4" t="s">
        <v>22</v>
      </c>
      <c r="G6078" s="4" t="s">
        <v>32</v>
      </c>
      <c r="H6078" s="4">
        <v>45</v>
      </c>
      <c r="I6078" s="4">
        <v>19</v>
      </c>
      <c r="J6078" s="4">
        <v>76</v>
      </c>
      <c r="K6078" s="4">
        <v>19</v>
      </c>
      <c r="L6078" s="4">
        <v>76</v>
      </c>
      <c r="M6078" s="4">
        <v>0</v>
      </c>
      <c r="N6078" s="4">
        <v>0</v>
      </c>
      <c r="O6078" s="4" t="s">
        <v>24</v>
      </c>
      <c r="P6078" s="4" t="s">
        <v>25</v>
      </c>
      <c r="Q6078" s="4">
        <v>30991180</v>
      </c>
      <c r="R6078" s="4">
        <v>81288195</v>
      </c>
      <c r="S6078" s="7">
        <v>413801579745966</v>
      </c>
      <c r="T6078" s="7">
        <v>217470176753537</v>
      </c>
      <c r="U6078" s="2"/>
      <c r="V6078" s="3" t="s">
        <v>6037</v>
      </c>
      <c r="W6078" s="3" t="s">
        <v>12032</v>
      </c>
      <c r="X6078" s="4" t="s">
        <v>32</v>
      </c>
      <c r="Y6078" s="3">
        <v>11</v>
      </c>
      <c r="Z6078" s="3">
        <v>0</v>
      </c>
      <c r="AA6078" s="5">
        <v>0</v>
      </c>
      <c r="AB6078" s="25">
        <v>44</v>
      </c>
      <c r="AC6078" s="33" t="str">
        <f>IF(G6078=X6078,"N","S")</f>
        <v>N</v>
      </c>
      <c r="AD6078" s="4">
        <f>K6078-(Y6078+Z6078)</f>
        <v>8</v>
      </c>
      <c r="AE6078" s="37">
        <f>M6078-AA6078</f>
        <v>0</v>
      </c>
    </row>
    <row r="6079" spans="1:31" x14ac:dyDescent="0.25">
      <c r="A6079" s="14">
        <v>45108</v>
      </c>
      <c r="B6079" s="4" t="s">
        <v>20</v>
      </c>
      <c r="C6079" s="4">
        <v>1</v>
      </c>
      <c r="D6079" s="4" t="s">
        <v>21</v>
      </c>
      <c r="E6079" s="4">
        <v>2</v>
      </c>
      <c r="F6079" s="4" t="s">
        <v>22</v>
      </c>
      <c r="G6079" s="4" t="s">
        <v>41</v>
      </c>
      <c r="H6079" s="4">
        <v>54</v>
      </c>
      <c r="I6079" s="4">
        <v>24</v>
      </c>
      <c r="J6079" s="4">
        <v>96</v>
      </c>
      <c r="K6079" s="4">
        <v>24</v>
      </c>
      <c r="L6079" s="4">
        <v>96</v>
      </c>
      <c r="M6079" s="4">
        <v>0</v>
      </c>
      <c r="N6079" s="4">
        <v>0</v>
      </c>
      <c r="O6079" s="4" t="s">
        <v>24</v>
      </c>
      <c r="P6079" s="4" t="s">
        <v>25</v>
      </c>
      <c r="Q6079" s="4">
        <v>31000492</v>
      </c>
      <c r="R6079" s="4">
        <v>81304062</v>
      </c>
      <c r="S6079" s="7">
        <v>413803016826146</v>
      </c>
      <c r="T6079" s="7">
        <v>21748113150256</v>
      </c>
      <c r="U6079" s="2"/>
      <c r="V6079" s="3" t="s">
        <v>6037</v>
      </c>
      <c r="W6079" s="3" t="s">
        <v>12033</v>
      </c>
      <c r="X6079" s="4" t="s">
        <v>41</v>
      </c>
      <c r="Y6079" s="3">
        <v>22</v>
      </c>
      <c r="Z6079" s="3">
        <v>0</v>
      </c>
      <c r="AA6079" s="5">
        <v>0</v>
      </c>
      <c r="AB6079" s="25">
        <v>88</v>
      </c>
      <c r="AC6079" s="33" t="str">
        <f>IF(G6079=X6079,"N","S")</f>
        <v>N</v>
      </c>
      <c r="AD6079" s="4">
        <f>K6079-(Y6079+Z6079)</f>
        <v>2</v>
      </c>
      <c r="AE6079" s="37">
        <f>M6079-AA6079</f>
        <v>0</v>
      </c>
    </row>
    <row r="6080" spans="1:31" x14ac:dyDescent="0.25">
      <c r="A6080" s="14">
        <v>45108</v>
      </c>
      <c r="B6080" s="4" t="s">
        <v>42</v>
      </c>
      <c r="C6080" s="4">
        <v>1</v>
      </c>
      <c r="D6080" s="4" t="s">
        <v>21</v>
      </c>
      <c r="E6080" s="4">
        <v>2</v>
      </c>
      <c r="F6080" s="4" t="s">
        <v>22</v>
      </c>
      <c r="G6080" s="4" t="s">
        <v>41</v>
      </c>
      <c r="H6080" s="4">
        <v>49.5</v>
      </c>
      <c r="I6080" s="4">
        <v>22</v>
      </c>
      <c r="J6080" s="4">
        <v>88</v>
      </c>
      <c r="K6080" s="4">
        <v>22</v>
      </c>
      <c r="L6080" s="4">
        <v>88</v>
      </c>
      <c r="M6080" s="4">
        <v>0</v>
      </c>
      <c r="N6080" s="4">
        <v>0</v>
      </c>
      <c r="O6080" s="4" t="s">
        <v>24</v>
      </c>
      <c r="P6080" s="4" t="s">
        <v>25</v>
      </c>
      <c r="Q6080" s="4">
        <v>31000492</v>
      </c>
      <c r="R6080" s="4">
        <v>81304062</v>
      </c>
      <c r="S6080" s="7">
        <v>413803016826146</v>
      </c>
      <c r="T6080" s="7">
        <v>21748113150256</v>
      </c>
      <c r="U6080" s="2"/>
      <c r="V6080" s="3" t="s">
        <v>6037</v>
      </c>
      <c r="W6080" s="3" t="s">
        <v>12034</v>
      </c>
      <c r="X6080" s="4" t="s">
        <v>41</v>
      </c>
      <c r="Y6080" s="3">
        <v>24</v>
      </c>
      <c r="Z6080" s="3">
        <v>0</v>
      </c>
      <c r="AA6080" s="5">
        <v>0</v>
      </c>
      <c r="AB6080" s="25">
        <v>96</v>
      </c>
      <c r="AC6080" s="33" t="str">
        <f>IF(G6080=X6080,"N","S")</f>
        <v>N</v>
      </c>
      <c r="AD6080" s="4">
        <f>K6080-(Y6080+Z6080)</f>
        <v>-2</v>
      </c>
      <c r="AE6080" s="37">
        <f>M6080-AA6080</f>
        <v>0</v>
      </c>
    </row>
    <row r="6081" spans="1:31" x14ac:dyDescent="0.25">
      <c r="A6081" s="14">
        <v>45108</v>
      </c>
      <c r="B6081" s="4" t="s">
        <v>20</v>
      </c>
      <c r="C6081" s="4">
        <v>1</v>
      </c>
      <c r="D6081" s="4" t="s">
        <v>21</v>
      </c>
      <c r="E6081" s="4">
        <v>2</v>
      </c>
      <c r="F6081" s="4" t="s">
        <v>22</v>
      </c>
      <c r="G6081" s="4" t="s">
        <v>48</v>
      </c>
      <c r="H6081" s="4">
        <v>54</v>
      </c>
      <c r="I6081" s="4">
        <v>24</v>
      </c>
      <c r="J6081" s="4">
        <v>96</v>
      </c>
      <c r="K6081" s="4">
        <v>24</v>
      </c>
      <c r="L6081" s="4">
        <v>96</v>
      </c>
      <c r="M6081" s="4">
        <v>0</v>
      </c>
      <c r="N6081" s="4">
        <v>0</v>
      </c>
      <c r="O6081" s="4" t="s">
        <v>24</v>
      </c>
      <c r="P6081" s="4" t="s">
        <v>25</v>
      </c>
      <c r="Q6081" s="4">
        <v>31012307</v>
      </c>
      <c r="R6081" s="4">
        <v>81315786</v>
      </c>
      <c r="S6081" s="7">
        <v>413804082903599</v>
      </c>
      <c r="T6081" s="7">
        <v>217495126594901</v>
      </c>
      <c r="U6081" s="2"/>
      <c r="V6081" s="3" t="s">
        <v>6037</v>
      </c>
      <c r="W6081" s="3" t="s">
        <v>12035</v>
      </c>
      <c r="X6081" s="4" t="s">
        <v>48</v>
      </c>
      <c r="Y6081" s="3">
        <v>20</v>
      </c>
      <c r="Z6081" s="3">
        <v>0</v>
      </c>
      <c r="AA6081" s="5">
        <v>0</v>
      </c>
      <c r="AB6081" s="25">
        <v>80</v>
      </c>
      <c r="AC6081" s="33" t="str">
        <f>IF(G6081=X6081,"N","S")</f>
        <v>N</v>
      </c>
      <c r="AD6081" s="4">
        <f>K6081-(Y6081+Z6081)</f>
        <v>4</v>
      </c>
      <c r="AE6081" s="37">
        <f>M6081-AA6081</f>
        <v>0</v>
      </c>
    </row>
    <row r="6082" spans="1:31" x14ac:dyDescent="0.25">
      <c r="A6082" s="14">
        <v>45108</v>
      </c>
      <c r="B6082" s="4" t="s">
        <v>42</v>
      </c>
      <c r="C6082" s="4">
        <v>1</v>
      </c>
      <c r="D6082" s="4" t="s">
        <v>21</v>
      </c>
      <c r="E6082" s="4">
        <v>2</v>
      </c>
      <c r="F6082" s="4" t="s">
        <v>22</v>
      </c>
      <c r="G6082" s="4" t="s">
        <v>48</v>
      </c>
      <c r="H6082" s="4">
        <v>45</v>
      </c>
      <c r="I6082" s="4">
        <v>20</v>
      </c>
      <c r="J6082" s="4">
        <v>80</v>
      </c>
      <c r="K6082" s="4">
        <v>20</v>
      </c>
      <c r="L6082" s="4">
        <v>80</v>
      </c>
      <c r="M6082" s="4">
        <v>0</v>
      </c>
      <c r="N6082" s="4">
        <v>0</v>
      </c>
      <c r="O6082" s="4" t="s">
        <v>24</v>
      </c>
      <c r="P6082" s="4" t="s">
        <v>25</v>
      </c>
      <c r="Q6082" s="4">
        <v>31012307</v>
      </c>
      <c r="R6082" s="4">
        <v>81315786</v>
      </c>
      <c r="S6082" s="7">
        <v>413804082903599</v>
      </c>
      <c r="T6082" s="7">
        <v>217495126594901</v>
      </c>
      <c r="U6082" s="2"/>
      <c r="V6082" s="3" t="s">
        <v>6037</v>
      </c>
      <c r="W6082" s="3" t="s">
        <v>12036</v>
      </c>
      <c r="X6082" s="4" t="s">
        <v>48</v>
      </c>
      <c r="Y6082" s="3">
        <v>24</v>
      </c>
      <c r="Z6082" s="3">
        <v>0</v>
      </c>
      <c r="AA6082" s="5">
        <v>0</v>
      </c>
      <c r="AB6082" s="25">
        <v>96</v>
      </c>
      <c r="AC6082" s="33" t="str">
        <f>IF(G6082=X6082,"N","S")</f>
        <v>N</v>
      </c>
      <c r="AD6082" s="4">
        <f>K6082-(Y6082+Z6082)</f>
        <v>-4</v>
      </c>
      <c r="AE6082" s="37">
        <f>M6082-AA6082</f>
        <v>0</v>
      </c>
    </row>
    <row r="6083" spans="1:31" x14ac:dyDescent="0.25">
      <c r="A6083" s="14">
        <v>45108</v>
      </c>
      <c r="B6083" s="4" t="s">
        <v>42</v>
      </c>
      <c r="C6083" s="4">
        <v>1</v>
      </c>
      <c r="D6083" s="4" t="s">
        <v>21</v>
      </c>
      <c r="E6083" s="4">
        <v>2</v>
      </c>
      <c r="F6083" s="4" t="s">
        <v>22</v>
      </c>
      <c r="G6083" s="4" t="s">
        <v>43</v>
      </c>
      <c r="H6083" s="4">
        <v>18</v>
      </c>
      <c r="I6083" s="4">
        <v>8</v>
      </c>
      <c r="J6083" s="4">
        <v>32</v>
      </c>
      <c r="K6083" s="4">
        <v>8</v>
      </c>
      <c r="L6083" s="4">
        <v>32</v>
      </c>
      <c r="M6083" s="4">
        <v>0</v>
      </c>
      <c r="N6083" s="4">
        <v>0</v>
      </c>
      <c r="O6083" s="4" t="s">
        <v>24</v>
      </c>
      <c r="P6083" s="4" t="s">
        <v>25</v>
      </c>
      <c r="Q6083" s="4">
        <v>31031093</v>
      </c>
      <c r="R6083" s="4">
        <v>81331705</v>
      </c>
      <c r="S6083" s="7">
        <v>413805532786455</v>
      </c>
      <c r="T6083" s="7">
        <v>217517410045728</v>
      </c>
      <c r="U6083" s="2"/>
      <c r="V6083" s="19"/>
      <c r="W6083" s="19"/>
      <c r="X6083" s="20"/>
      <c r="Y6083" s="19"/>
      <c r="Z6083" s="19"/>
      <c r="AA6083" s="21"/>
      <c r="AB6083" s="27"/>
      <c r="AC6083" s="33" t="str">
        <f>IF(G6083=X6083,"N","S")</f>
        <v>S</v>
      </c>
      <c r="AD6083" s="4">
        <f>K6083-(Y6083+Z6083)</f>
        <v>8</v>
      </c>
      <c r="AE6083" s="37">
        <f>M6083-AA6083</f>
        <v>0</v>
      </c>
    </row>
    <row r="6084" spans="1:31" x14ac:dyDescent="0.25">
      <c r="A6084" s="14">
        <v>45108</v>
      </c>
      <c r="B6084" s="4" t="s">
        <v>20</v>
      </c>
      <c r="C6084" s="4">
        <v>1</v>
      </c>
      <c r="D6084" s="4" t="s">
        <v>21</v>
      </c>
      <c r="E6084" s="4">
        <v>2</v>
      </c>
      <c r="F6084" s="4" t="s">
        <v>22</v>
      </c>
      <c r="G6084" s="4" t="s">
        <v>54</v>
      </c>
      <c r="H6084" s="4">
        <v>31.5</v>
      </c>
      <c r="I6084" s="4">
        <v>14</v>
      </c>
      <c r="J6084" s="4">
        <v>56</v>
      </c>
      <c r="K6084" s="4">
        <v>14</v>
      </c>
      <c r="L6084" s="4">
        <v>56</v>
      </c>
      <c r="M6084" s="4">
        <v>0</v>
      </c>
      <c r="N6084" s="4">
        <v>0</v>
      </c>
      <c r="O6084" s="4" t="s">
        <v>24</v>
      </c>
      <c r="P6084" s="4" t="s">
        <v>25</v>
      </c>
      <c r="Q6084" s="4">
        <v>31039547</v>
      </c>
      <c r="R6084" s="4">
        <v>81322803</v>
      </c>
      <c r="S6084" s="7">
        <v>413804738255605</v>
      </c>
      <c r="T6084" s="7">
        <v>217527620806842</v>
      </c>
      <c r="U6084" s="2"/>
      <c r="V6084" s="3" t="s">
        <v>6037</v>
      </c>
      <c r="W6084" s="3" t="s">
        <v>12037</v>
      </c>
      <c r="X6084" s="4" t="s">
        <v>54</v>
      </c>
      <c r="Y6084" s="3">
        <v>18</v>
      </c>
      <c r="Z6084" s="3">
        <v>0</v>
      </c>
      <c r="AA6084" s="5">
        <v>0</v>
      </c>
      <c r="AB6084" s="25">
        <v>72</v>
      </c>
      <c r="AC6084" s="33" t="str">
        <f>IF(G6084=X6084,"N","S")</f>
        <v>N</v>
      </c>
      <c r="AD6084" s="4">
        <f>K6084-(Y6084+Z6084)</f>
        <v>-4</v>
      </c>
      <c r="AE6084" s="37">
        <f>M6084-AA6084</f>
        <v>0</v>
      </c>
    </row>
    <row r="6085" spans="1:31" x14ac:dyDescent="0.25">
      <c r="A6085" s="14">
        <v>45108</v>
      </c>
      <c r="B6085" s="4" t="s">
        <v>42</v>
      </c>
      <c r="C6085" s="4">
        <v>1</v>
      </c>
      <c r="D6085" s="4" t="s">
        <v>21</v>
      </c>
      <c r="E6085" s="4">
        <v>2</v>
      </c>
      <c r="F6085" s="4" t="s">
        <v>22</v>
      </c>
      <c r="G6085" s="4" t="s">
        <v>54</v>
      </c>
      <c r="H6085" s="4">
        <v>40.5</v>
      </c>
      <c r="I6085" s="4">
        <v>18</v>
      </c>
      <c r="J6085" s="4">
        <v>72</v>
      </c>
      <c r="K6085" s="4">
        <v>18</v>
      </c>
      <c r="L6085" s="4">
        <v>72</v>
      </c>
      <c r="M6085" s="4">
        <v>0</v>
      </c>
      <c r="N6085" s="4">
        <v>0</v>
      </c>
      <c r="O6085" s="4" t="s">
        <v>24</v>
      </c>
      <c r="P6085" s="4" t="s">
        <v>25</v>
      </c>
      <c r="Q6085" s="4">
        <v>31039547</v>
      </c>
      <c r="R6085" s="4">
        <v>81322803</v>
      </c>
      <c r="S6085" s="7">
        <v>413804738255605</v>
      </c>
      <c r="T6085" s="7">
        <v>217527620806842</v>
      </c>
      <c r="U6085" s="2"/>
      <c r="V6085" s="3" t="s">
        <v>6037</v>
      </c>
      <c r="W6085" s="3" t="s">
        <v>12038</v>
      </c>
      <c r="X6085" s="4" t="s">
        <v>54</v>
      </c>
      <c r="Y6085" s="3">
        <v>14</v>
      </c>
      <c r="Z6085" s="3">
        <v>0</v>
      </c>
      <c r="AA6085" s="5">
        <v>0</v>
      </c>
      <c r="AB6085" s="25">
        <v>56</v>
      </c>
      <c r="AC6085" s="33" t="str">
        <f>IF(G6085=X6085,"N","S")</f>
        <v>N</v>
      </c>
      <c r="AD6085" s="4">
        <f>K6085-(Y6085+Z6085)</f>
        <v>4</v>
      </c>
      <c r="AE6085" s="37">
        <f>M6085-AA6085</f>
        <v>0</v>
      </c>
    </row>
    <row r="6086" spans="1:31" x14ac:dyDescent="0.25">
      <c r="A6086" s="14">
        <v>45108</v>
      </c>
      <c r="B6086" s="4" t="s">
        <v>20</v>
      </c>
      <c r="C6086" s="4">
        <v>6</v>
      </c>
      <c r="D6086" s="4" t="s">
        <v>3792</v>
      </c>
      <c r="E6086" s="4">
        <v>31</v>
      </c>
      <c r="F6086" s="4" t="s">
        <v>3896</v>
      </c>
      <c r="G6086" s="4" t="s">
        <v>3984</v>
      </c>
      <c r="H6086" s="4">
        <v>25.5</v>
      </c>
      <c r="I6086" s="4">
        <v>7</v>
      </c>
      <c r="J6086" s="4">
        <v>28</v>
      </c>
      <c r="K6086" s="4">
        <v>7</v>
      </c>
      <c r="L6086" s="4">
        <v>28</v>
      </c>
      <c r="M6086" s="4">
        <v>0</v>
      </c>
      <c r="N6086" s="4">
        <v>0</v>
      </c>
      <c r="O6086" s="4" t="s">
        <v>24</v>
      </c>
      <c r="P6086" s="4" t="s">
        <v>25</v>
      </c>
      <c r="Q6086" s="4">
        <v>29624396</v>
      </c>
      <c r="R6086" s="4">
        <v>83784965</v>
      </c>
      <c r="S6086" s="7">
        <v>414025271250077</v>
      </c>
      <c r="T6086" s="7">
        <v>215806753654791</v>
      </c>
      <c r="U6086" s="2"/>
      <c r="V6086" s="3" t="s">
        <v>6091</v>
      </c>
      <c r="W6086" s="3" t="s">
        <v>12039</v>
      </c>
      <c r="X6086" s="4" t="s">
        <v>3984</v>
      </c>
      <c r="Y6086" s="3">
        <v>7</v>
      </c>
      <c r="Z6086" s="3">
        <v>0</v>
      </c>
      <c r="AA6086" s="5">
        <v>0</v>
      </c>
      <c r="AB6086" s="25">
        <v>28</v>
      </c>
      <c r="AC6086" s="33" t="str">
        <f>IF(G6086=X6086,"N","S")</f>
        <v>N</v>
      </c>
      <c r="AD6086" s="4">
        <f>K6086-(Y6086+Z6086)</f>
        <v>0</v>
      </c>
      <c r="AE6086" s="37">
        <f>M6086-AA6086</f>
        <v>0</v>
      </c>
    </row>
    <row r="6087" spans="1:31" x14ac:dyDescent="0.25">
      <c r="A6087" s="14">
        <v>45108</v>
      </c>
      <c r="B6087" s="4" t="s">
        <v>20</v>
      </c>
      <c r="C6087" s="4">
        <v>6</v>
      </c>
      <c r="D6087" s="4" t="s">
        <v>3792</v>
      </c>
      <c r="E6087" s="4">
        <v>31</v>
      </c>
      <c r="F6087" s="4" t="s">
        <v>3896</v>
      </c>
      <c r="G6087" s="4" t="s">
        <v>3973</v>
      </c>
      <c r="H6087" s="4">
        <v>21</v>
      </c>
      <c r="I6087" s="4">
        <v>7</v>
      </c>
      <c r="J6087" s="4">
        <v>28</v>
      </c>
      <c r="K6087" s="4">
        <v>7</v>
      </c>
      <c r="L6087" s="4">
        <v>28</v>
      </c>
      <c r="M6087" s="4">
        <v>0</v>
      </c>
      <c r="N6087" s="4">
        <v>0</v>
      </c>
      <c r="O6087" s="4" t="s">
        <v>24</v>
      </c>
      <c r="P6087" s="4" t="s">
        <v>25</v>
      </c>
      <c r="Q6087" s="4">
        <v>29634961</v>
      </c>
      <c r="R6087" s="4">
        <v>83772228</v>
      </c>
      <c r="S6087" s="7">
        <v>414024133322457</v>
      </c>
      <c r="T6087" s="7">
        <v>215819539747706</v>
      </c>
      <c r="U6087" s="2"/>
      <c r="V6087" s="3" t="s">
        <v>6091</v>
      </c>
      <c r="W6087" s="3" t="s">
        <v>12040</v>
      </c>
      <c r="X6087" s="4" t="s">
        <v>3973</v>
      </c>
      <c r="Y6087" s="3">
        <v>7</v>
      </c>
      <c r="Z6087" s="3">
        <v>0</v>
      </c>
      <c r="AA6087" s="5">
        <v>0</v>
      </c>
      <c r="AB6087" s="25">
        <v>28</v>
      </c>
      <c r="AC6087" s="33" t="str">
        <f>IF(G6087=X6087,"N","S")</f>
        <v>N</v>
      </c>
      <c r="AD6087" s="4">
        <f>K6087-(Y6087+Z6087)</f>
        <v>0</v>
      </c>
      <c r="AE6087" s="37">
        <f>M6087-AA6087</f>
        <v>0</v>
      </c>
    </row>
    <row r="6088" spans="1:31" x14ac:dyDescent="0.25">
      <c r="A6088" s="14">
        <v>45108</v>
      </c>
      <c r="B6088" s="4" t="s">
        <v>20</v>
      </c>
      <c r="C6088" s="4">
        <v>6</v>
      </c>
      <c r="D6088" s="4" t="s">
        <v>3792</v>
      </c>
      <c r="E6088" s="4">
        <v>31</v>
      </c>
      <c r="F6088" s="4" t="s">
        <v>3896</v>
      </c>
      <c r="G6088" s="4" t="s">
        <v>3978</v>
      </c>
      <c r="H6088" s="4">
        <v>21</v>
      </c>
      <c r="I6088" s="4">
        <v>7</v>
      </c>
      <c r="J6088" s="4">
        <v>28</v>
      </c>
      <c r="K6088" s="4">
        <v>7</v>
      </c>
      <c r="L6088" s="4">
        <v>28</v>
      </c>
      <c r="M6088" s="4">
        <v>0</v>
      </c>
      <c r="N6088" s="4">
        <v>0</v>
      </c>
      <c r="O6088" s="4" t="s">
        <v>24</v>
      </c>
      <c r="P6088" s="4" t="s">
        <v>25</v>
      </c>
      <c r="Q6088" s="4">
        <v>29651624</v>
      </c>
      <c r="R6088" s="4">
        <v>83800624</v>
      </c>
      <c r="S6088" s="7">
        <v>414026705427969</v>
      </c>
      <c r="T6088" s="7">
        <v>215839142285237</v>
      </c>
      <c r="U6088" s="2"/>
      <c r="V6088" s="3" t="s">
        <v>6091</v>
      </c>
      <c r="W6088" s="3" t="s">
        <v>12041</v>
      </c>
      <c r="X6088" s="4" t="s">
        <v>3978</v>
      </c>
      <c r="Y6088" s="3">
        <v>7</v>
      </c>
      <c r="Z6088" s="3">
        <v>0</v>
      </c>
      <c r="AA6088" s="5">
        <v>0</v>
      </c>
      <c r="AB6088" s="25">
        <v>28</v>
      </c>
      <c r="AC6088" s="33" t="str">
        <f>IF(G6088=X6088,"N","S")</f>
        <v>N</v>
      </c>
      <c r="AD6088" s="4">
        <f>K6088-(Y6088+Z6088)</f>
        <v>0</v>
      </c>
      <c r="AE6088" s="37">
        <f>M6088-AA6088</f>
        <v>0</v>
      </c>
    </row>
    <row r="6089" spans="1:31" x14ac:dyDescent="0.25">
      <c r="A6089" s="14">
        <v>45108</v>
      </c>
      <c r="B6089" s="4" t="s">
        <v>20</v>
      </c>
      <c r="C6089" s="4">
        <v>6</v>
      </c>
      <c r="D6089" s="4" t="s">
        <v>3792</v>
      </c>
      <c r="E6089" s="4">
        <v>31</v>
      </c>
      <c r="F6089" s="4" t="s">
        <v>3896</v>
      </c>
      <c r="G6089" s="4" t="s">
        <v>3970</v>
      </c>
      <c r="H6089" s="4">
        <v>21</v>
      </c>
      <c r="I6089" s="4">
        <v>7</v>
      </c>
      <c r="J6089" s="4">
        <v>28</v>
      </c>
      <c r="K6089" s="4">
        <v>7</v>
      </c>
      <c r="L6089" s="4">
        <v>28</v>
      </c>
      <c r="M6089" s="4">
        <v>0</v>
      </c>
      <c r="N6089" s="4">
        <v>0</v>
      </c>
      <c r="O6089" s="4" t="s">
        <v>24</v>
      </c>
      <c r="P6089" s="4" t="s">
        <v>25</v>
      </c>
      <c r="Q6089" s="4">
        <v>29645028</v>
      </c>
      <c r="R6089" s="4">
        <v>83808589</v>
      </c>
      <c r="S6089" s="7">
        <v>414027417034501</v>
      </c>
      <c r="T6089" s="7">
        <v>215831159443801</v>
      </c>
      <c r="U6089" s="2"/>
      <c r="V6089" s="3" t="s">
        <v>6091</v>
      </c>
      <c r="W6089" s="3" t="s">
        <v>12042</v>
      </c>
      <c r="X6089" s="4" t="s">
        <v>3970</v>
      </c>
      <c r="Y6089" s="3">
        <v>7</v>
      </c>
      <c r="Z6089" s="3">
        <v>0</v>
      </c>
      <c r="AA6089" s="5">
        <v>0</v>
      </c>
      <c r="AB6089" s="25">
        <v>28</v>
      </c>
      <c r="AC6089" s="33" t="str">
        <f>IF(G6089=X6089,"N","S")</f>
        <v>N</v>
      </c>
      <c r="AD6089" s="4">
        <f>K6089-(Y6089+Z6089)</f>
        <v>0</v>
      </c>
      <c r="AE6089" s="37">
        <f>M6089-AA6089</f>
        <v>0</v>
      </c>
    </row>
    <row r="6090" spans="1:31" x14ac:dyDescent="0.25">
      <c r="A6090" s="14">
        <v>45108</v>
      </c>
      <c r="B6090" s="4" t="s">
        <v>20</v>
      </c>
      <c r="C6090" s="4">
        <v>6</v>
      </c>
      <c r="D6090" s="4" t="s">
        <v>3792</v>
      </c>
      <c r="E6090" s="4">
        <v>31</v>
      </c>
      <c r="F6090" s="4" t="s">
        <v>3896</v>
      </c>
      <c r="G6090" s="4" t="s">
        <v>3964</v>
      </c>
      <c r="H6090" s="4">
        <v>36</v>
      </c>
      <c r="I6090" s="4">
        <v>12</v>
      </c>
      <c r="J6090" s="4">
        <v>48</v>
      </c>
      <c r="K6090" s="4">
        <v>12</v>
      </c>
      <c r="L6090" s="4">
        <v>48</v>
      </c>
      <c r="M6090" s="4">
        <v>0</v>
      </c>
      <c r="N6090" s="4">
        <v>0</v>
      </c>
      <c r="O6090" s="4" t="s">
        <v>24</v>
      </c>
      <c r="P6090" s="4" t="s">
        <v>25</v>
      </c>
      <c r="Q6090" s="4">
        <v>29659457</v>
      </c>
      <c r="R6090" s="4">
        <v>84319697</v>
      </c>
      <c r="S6090" s="7">
        <v>414073463265824</v>
      </c>
      <c r="T6090" s="7">
        <v>215842479870048</v>
      </c>
      <c r="U6090" s="2"/>
      <c r="V6090" s="3" t="s">
        <v>6091</v>
      </c>
      <c r="W6090" s="3" t="s">
        <v>12043</v>
      </c>
      <c r="X6090" s="4" t="s">
        <v>3964</v>
      </c>
      <c r="Y6090" s="3">
        <v>12</v>
      </c>
      <c r="Z6090" s="3">
        <v>0</v>
      </c>
      <c r="AA6090" s="5">
        <v>0</v>
      </c>
      <c r="AB6090" s="25">
        <v>48</v>
      </c>
      <c r="AC6090" s="33" t="str">
        <f>IF(G6090=X6090,"N","S")</f>
        <v>N</v>
      </c>
      <c r="AD6090" s="4">
        <f>K6090-(Y6090+Z6090)</f>
        <v>0</v>
      </c>
      <c r="AE6090" s="37">
        <f>M6090-AA6090</f>
        <v>0</v>
      </c>
    </row>
    <row r="6091" spans="1:31" x14ac:dyDescent="0.25">
      <c r="A6091" s="14">
        <v>45108</v>
      </c>
      <c r="B6091" s="4" t="s">
        <v>20</v>
      </c>
      <c r="C6091" s="4">
        <v>6</v>
      </c>
      <c r="D6091" s="4" t="s">
        <v>3792</v>
      </c>
      <c r="E6091" s="4">
        <v>31</v>
      </c>
      <c r="F6091" s="4" t="s">
        <v>3896</v>
      </c>
      <c r="G6091" s="4" t="s">
        <v>3968</v>
      </c>
      <c r="H6091" s="4">
        <v>36</v>
      </c>
      <c r="I6091" s="4">
        <v>12</v>
      </c>
      <c r="J6091" s="4">
        <v>48</v>
      </c>
      <c r="K6091" s="4">
        <v>12</v>
      </c>
      <c r="L6091" s="4">
        <v>48</v>
      </c>
      <c r="M6091" s="4">
        <v>0</v>
      </c>
      <c r="N6091" s="4">
        <v>0</v>
      </c>
      <c r="O6091" s="4" t="s">
        <v>24</v>
      </c>
      <c r="P6091" s="4" t="s">
        <v>25</v>
      </c>
      <c r="Q6091" s="4">
        <v>29668354</v>
      </c>
      <c r="R6091" s="4">
        <v>84326308</v>
      </c>
      <c r="S6091" s="7">
        <v>414074066478733</v>
      </c>
      <c r="T6091" s="7">
        <v>215853046574734</v>
      </c>
      <c r="U6091" s="2"/>
      <c r="V6091" s="3" t="s">
        <v>6091</v>
      </c>
      <c r="W6091" s="3" t="s">
        <v>12044</v>
      </c>
      <c r="X6091" s="4" t="s">
        <v>3968</v>
      </c>
      <c r="Y6091" s="3">
        <v>12</v>
      </c>
      <c r="Z6091" s="3">
        <v>0</v>
      </c>
      <c r="AA6091" s="5">
        <v>0</v>
      </c>
      <c r="AB6091" s="25">
        <v>48</v>
      </c>
      <c r="AC6091" s="33" t="str">
        <f>IF(G6091=X6091,"N","S")</f>
        <v>N</v>
      </c>
      <c r="AD6091" s="4">
        <f>K6091-(Y6091+Z6091)</f>
        <v>0</v>
      </c>
      <c r="AE6091" s="37">
        <f>M6091-AA6091</f>
        <v>0</v>
      </c>
    </row>
    <row r="6092" spans="1:31" x14ac:dyDescent="0.25">
      <c r="A6092" s="14">
        <v>45108</v>
      </c>
      <c r="B6092" s="4" t="s">
        <v>20</v>
      </c>
      <c r="C6092" s="4">
        <v>2</v>
      </c>
      <c r="D6092" s="4" t="s">
        <v>512</v>
      </c>
      <c r="E6092" s="4">
        <v>6</v>
      </c>
      <c r="F6092" s="4" t="s">
        <v>1471</v>
      </c>
      <c r="G6092" s="4" t="s">
        <v>1615</v>
      </c>
      <c r="H6092" s="4">
        <v>9</v>
      </c>
      <c r="I6092" s="4">
        <v>4</v>
      </c>
      <c r="J6092" s="4">
        <v>16</v>
      </c>
      <c r="K6092" s="4">
        <v>4</v>
      </c>
      <c r="L6092" s="4">
        <v>16</v>
      </c>
      <c r="M6092" s="4">
        <v>0</v>
      </c>
      <c r="N6092" s="4">
        <v>0</v>
      </c>
      <c r="O6092" s="4" t="s">
        <v>24</v>
      </c>
      <c r="P6092" s="4" t="s">
        <v>25</v>
      </c>
      <c r="Q6092" s="4">
        <v>30820984</v>
      </c>
      <c r="R6092" s="4">
        <v>83831735</v>
      </c>
      <c r="S6092" s="7">
        <v>414030522186334</v>
      </c>
      <c r="T6092" s="7">
        <v>217237602313265</v>
      </c>
      <c r="U6092" s="2"/>
      <c r="V6092" s="3" t="s">
        <v>6062</v>
      </c>
      <c r="W6092" s="3" t="s">
        <v>12045</v>
      </c>
      <c r="X6092" s="4" t="s">
        <v>1615</v>
      </c>
      <c r="Y6092" s="3">
        <v>4</v>
      </c>
      <c r="Z6092" s="3">
        <v>0</v>
      </c>
      <c r="AA6092" s="5">
        <v>0</v>
      </c>
      <c r="AB6092" s="25">
        <v>16</v>
      </c>
      <c r="AC6092" s="33" t="str">
        <f>IF(G6092=X6092,"N","S")</f>
        <v>N</v>
      </c>
      <c r="AD6092" s="4">
        <f>K6092-(Y6092+Z6092)</f>
        <v>0</v>
      </c>
      <c r="AE6092" s="37">
        <f>M6092-AA6092</f>
        <v>0</v>
      </c>
    </row>
    <row r="6093" spans="1:31" x14ac:dyDescent="0.25">
      <c r="A6093" s="14">
        <v>45108</v>
      </c>
      <c r="B6093" s="4" t="s">
        <v>20</v>
      </c>
      <c r="C6093" s="4">
        <v>2</v>
      </c>
      <c r="D6093" s="4" t="s">
        <v>512</v>
      </c>
      <c r="E6093" s="4">
        <v>6</v>
      </c>
      <c r="F6093" s="4" t="s">
        <v>1471</v>
      </c>
      <c r="G6093" s="4" t="s">
        <v>1579</v>
      </c>
      <c r="H6093" s="4">
        <v>9</v>
      </c>
      <c r="I6093" s="4">
        <v>4</v>
      </c>
      <c r="J6093" s="4">
        <v>16</v>
      </c>
      <c r="K6093" s="4">
        <v>4</v>
      </c>
      <c r="L6093" s="4">
        <v>16</v>
      </c>
      <c r="M6093" s="4">
        <v>0</v>
      </c>
      <c r="N6093" s="4">
        <v>0</v>
      </c>
      <c r="O6093" s="4" t="s">
        <v>24</v>
      </c>
      <c r="P6093" s="4" t="s">
        <v>25</v>
      </c>
      <c r="Q6093" s="4">
        <v>30847028</v>
      </c>
      <c r="R6093" s="4">
        <v>83857093</v>
      </c>
      <c r="S6093" s="7">
        <v>41403282850252</v>
      </c>
      <c r="T6093" s="7">
        <v>21726846726964</v>
      </c>
      <c r="U6093" s="2"/>
      <c r="V6093" s="3" t="s">
        <v>6062</v>
      </c>
      <c r="W6093" s="3" t="s">
        <v>12046</v>
      </c>
      <c r="X6093" s="4" t="s">
        <v>1579</v>
      </c>
      <c r="Y6093" s="3">
        <v>4</v>
      </c>
      <c r="Z6093" s="3">
        <v>0</v>
      </c>
      <c r="AA6093" s="5">
        <v>0</v>
      </c>
      <c r="AB6093" s="25">
        <v>16</v>
      </c>
      <c r="AC6093" s="33" t="str">
        <f>IF(G6093=X6093,"N","S")</f>
        <v>N</v>
      </c>
      <c r="AD6093" s="4">
        <f>K6093-(Y6093+Z6093)</f>
        <v>0</v>
      </c>
      <c r="AE6093" s="37">
        <f>M6093-AA6093</f>
        <v>0</v>
      </c>
    </row>
    <row r="6094" spans="1:31" x14ac:dyDescent="0.25">
      <c r="A6094" s="14">
        <v>45108</v>
      </c>
      <c r="B6094" s="4" t="s">
        <v>20</v>
      </c>
      <c r="C6094" s="4">
        <v>2</v>
      </c>
      <c r="D6094" s="4" t="s">
        <v>512</v>
      </c>
      <c r="E6094" s="4">
        <v>6</v>
      </c>
      <c r="F6094" s="4" t="s">
        <v>1471</v>
      </c>
      <c r="G6094" s="4" t="s">
        <v>1750</v>
      </c>
      <c r="H6094" s="4">
        <v>6.75</v>
      </c>
      <c r="I6094" s="4">
        <v>3</v>
      </c>
      <c r="J6094" s="4">
        <v>12</v>
      </c>
      <c r="K6094" s="4">
        <v>3</v>
      </c>
      <c r="L6094" s="4">
        <v>12</v>
      </c>
      <c r="M6094" s="4">
        <v>0</v>
      </c>
      <c r="N6094" s="4">
        <v>0</v>
      </c>
      <c r="O6094" s="4" t="s">
        <v>24</v>
      </c>
      <c r="P6094" s="4" t="s">
        <v>25</v>
      </c>
      <c r="Q6094" s="4">
        <v>30861264</v>
      </c>
      <c r="R6094" s="4">
        <v>83870638</v>
      </c>
      <c r="S6094" s="7">
        <v>414034060699301</v>
      </c>
      <c r="T6094" s="7">
        <v>217285342171015</v>
      </c>
      <c r="U6094" s="2"/>
      <c r="V6094" s="3" t="s">
        <v>6062</v>
      </c>
      <c r="W6094" s="3" t="s">
        <v>12047</v>
      </c>
      <c r="X6094" s="4" t="s">
        <v>1750</v>
      </c>
      <c r="Y6094" s="3">
        <v>3</v>
      </c>
      <c r="Z6094" s="3">
        <v>0</v>
      </c>
      <c r="AA6094" s="5">
        <v>0</v>
      </c>
      <c r="AB6094" s="25">
        <v>12</v>
      </c>
      <c r="AC6094" s="33" t="str">
        <f>IF(G6094=X6094,"N","S")</f>
        <v>N</v>
      </c>
      <c r="AD6094" s="4">
        <f>K6094-(Y6094+Z6094)</f>
        <v>0</v>
      </c>
      <c r="AE6094" s="37">
        <f>M6094-AA6094</f>
        <v>0</v>
      </c>
    </row>
    <row r="6095" spans="1:31" x14ac:dyDescent="0.25">
      <c r="A6095" s="14">
        <v>45108</v>
      </c>
      <c r="B6095" s="4" t="s">
        <v>20</v>
      </c>
      <c r="C6095" s="4">
        <v>2</v>
      </c>
      <c r="D6095" s="4" t="s">
        <v>512</v>
      </c>
      <c r="E6095" s="4">
        <v>6</v>
      </c>
      <c r="F6095" s="4" t="s">
        <v>1471</v>
      </c>
      <c r="G6095" s="4" t="s">
        <v>1608</v>
      </c>
      <c r="H6095" s="4">
        <v>4.5</v>
      </c>
      <c r="I6095" s="4">
        <v>2</v>
      </c>
      <c r="J6095" s="4">
        <v>8</v>
      </c>
      <c r="K6095" s="4">
        <v>2</v>
      </c>
      <c r="L6095" s="4">
        <v>8</v>
      </c>
      <c r="M6095" s="4">
        <v>0</v>
      </c>
      <c r="N6095" s="4">
        <v>0</v>
      </c>
      <c r="O6095" s="4" t="s">
        <v>24</v>
      </c>
      <c r="P6095" s="4" t="s">
        <v>25</v>
      </c>
      <c r="Q6095" s="4">
        <v>30862685</v>
      </c>
      <c r="R6095" s="4">
        <v>83872370</v>
      </c>
      <c r="S6095" s="7">
        <v>414034217916772</v>
      </c>
      <c r="T6095" s="7">
        <v>21728702224271</v>
      </c>
      <c r="U6095" s="2"/>
      <c r="V6095" s="3" t="s">
        <v>6062</v>
      </c>
      <c r="W6095" s="3" t="s">
        <v>12048</v>
      </c>
      <c r="X6095" s="4" t="s">
        <v>1608</v>
      </c>
      <c r="Y6095" s="3">
        <v>3</v>
      </c>
      <c r="Z6095" s="3">
        <v>0</v>
      </c>
      <c r="AA6095" s="5">
        <v>0</v>
      </c>
      <c r="AB6095" s="25">
        <v>12</v>
      </c>
      <c r="AC6095" s="33" t="str">
        <f>IF(G6095=X6095,"N","S")</f>
        <v>N</v>
      </c>
      <c r="AD6095" s="4">
        <f>K6095-(Y6095+Z6095)</f>
        <v>-1</v>
      </c>
      <c r="AE6095" s="37">
        <f>M6095-AA6095</f>
        <v>0</v>
      </c>
    </row>
    <row r="6096" spans="1:31" x14ac:dyDescent="0.25">
      <c r="A6096" s="14">
        <v>45108</v>
      </c>
      <c r="B6096" s="4" t="s">
        <v>20</v>
      </c>
      <c r="C6096" s="4">
        <v>2</v>
      </c>
      <c r="D6096" s="4" t="s">
        <v>512</v>
      </c>
      <c r="E6096" s="4">
        <v>6</v>
      </c>
      <c r="F6096" s="4" t="s">
        <v>1471</v>
      </c>
      <c r="G6096" s="4" t="s">
        <v>1608</v>
      </c>
      <c r="H6096" s="4">
        <v>6.75</v>
      </c>
      <c r="I6096" s="4">
        <v>3</v>
      </c>
      <c r="J6096" s="4">
        <v>12</v>
      </c>
      <c r="K6096" s="4">
        <v>3</v>
      </c>
      <c r="L6096" s="4">
        <v>12</v>
      </c>
      <c r="M6096" s="4">
        <v>0</v>
      </c>
      <c r="N6096" s="4">
        <v>0</v>
      </c>
      <c r="O6096" s="4" t="s">
        <v>24</v>
      </c>
      <c r="P6096" s="4" t="s">
        <v>25</v>
      </c>
      <c r="Q6096" s="4">
        <v>30862612</v>
      </c>
      <c r="R6096" s="4">
        <v>83872285</v>
      </c>
      <c r="S6096" s="7">
        <v>414034210198328</v>
      </c>
      <c r="T6096" s="7">
        <v>217286935888166</v>
      </c>
      <c r="U6096" s="2"/>
      <c r="V6096" s="3" t="s">
        <v>6062</v>
      </c>
      <c r="W6096" s="3" t="s">
        <v>12049</v>
      </c>
      <c r="X6096" s="4" t="s">
        <v>1608</v>
      </c>
      <c r="Y6096" s="3">
        <v>2</v>
      </c>
      <c r="Z6096" s="3">
        <v>0</v>
      </c>
      <c r="AA6096" s="5">
        <v>0</v>
      </c>
      <c r="AB6096" s="25">
        <v>8</v>
      </c>
      <c r="AC6096" s="33" t="str">
        <f>IF(G6096=X6096,"N","S")</f>
        <v>N</v>
      </c>
      <c r="AD6096" s="4">
        <f>K6096-(Y6096+Z6096)</f>
        <v>1</v>
      </c>
      <c r="AE6096" s="37">
        <f>M6096-AA6096</f>
        <v>0</v>
      </c>
    </row>
    <row r="6097" spans="1:31" x14ac:dyDescent="0.25">
      <c r="A6097" s="14">
        <v>45108</v>
      </c>
      <c r="B6097" s="4" t="s">
        <v>20</v>
      </c>
      <c r="C6097" s="4">
        <v>2</v>
      </c>
      <c r="D6097" s="4" t="s">
        <v>512</v>
      </c>
      <c r="E6097" s="4">
        <v>6</v>
      </c>
      <c r="F6097" s="4" t="s">
        <v>1471</v>
      </c>
      <c r="G6097" s="4" t="s">
        <v>1610</v>
      </c>
      <c r="H6097" s="4">
        <v>15.75</v>
      </c>
      <c r="I6097" s="4">
        <v>7</v>
      </c>
      <c r="J6097" s="4">
        <v>28</v>
      </c>
      <c r="K6097" s="4">
        <v>7</v>
      </c>
      <c r="L6097" s="4">
        <v>28</v>
      </c>
      <c r="M6097" s="4">
        <v>0</v>
      </c>
      <c r="N6097" s="4">
        <v>0</v>
      </c>
      <c r="O6097" s="4" t="s">
        <v>24</v>
      </c>
      <c r="P6097" s="4" t="s">
        <v>25</v>
      </c>
      <c r="Q6097" s="4">
        <v>30970611</v>
      </c>
      <c r="R6097" s="4">
        <v>83759835</v>
      </c>
      <c r="S6097" s="7">
        <v>414024175001773</v>
      </c>
      <c r="T6097" s="7">
        <v>217417410805759</v>
      </c>
      <c r="U6097" s="2"/>
      <c r="V6097" s="3" t="s">
        <v>6062</v>
      </c>
      <c r="W6097" s="3" t="s">
        <v>12050</v>
      </c>
      <c r="X6097" s="4" t="s">
        <v>1610</v>
      </c>
      <c r="Y6097" s="3">
        <v>6</v>
      </c>
      <c r="Z6097" s="3">
        <v>0</v>
      </c>
      <c r="AA6097" s="5">
        <v>0</v>
      </c>
      <c r="AB6097" s="25">
        <v>24</v>
      </c>
      <c r="AC6097" s="33" t="str">
        <f>IF(G6097=X6097,"N","S")</f>
        <v>N</v>
      </c>
      <c r="AD6097" s="4">
        <f>K6097-(Y6097+Z6097)</f>
        <v>1</v>
      </c>
      <c r="AE6097" s="37">
        <f>M6097-AA6097</f>
        <v>0</v>
      </c>
    </row>
    <row r="6098" spans="1:31" x14ac:dyDescent="0.25">
      <c r="A6098" s="14">
        <v>45108</v>
      </c>
      <c r="B6098" s="4" t="s">
        <v>20</v>
      </c>
      <c r="C6098" s="4">
        <v>2</v>
      </c>
      <c r="D6098" s="4" t="s">
        <v>512</v>
      </c>
      <c r="E6098" s="4">
        <v>6</v>
      </c>
      <c r="F6098" s="4" t="s">
        <v>1471</v>
      </c>
      <c r="G6098" s="4" t="s">
        <v>1610</v>
      </c>
      <c r="H6098" s="4">
        <v>2.85</v>
      </c>
      <c r="I6098" s="4">
        <v>1</v>
      </c>
      <c r="J6098" s="4">
        <v>4</v>
      </c>
      <c r="K6098" s="4">
        <v>1</v>
      </c>
      <c r="L6098" s="4">
        <v>4</v>
      </c>
      <c r="M6098" s="4">
        <v>0</v>
      </c>
      <c r="N6098" s="4">
        <v>0</v>
      </c>
      <c r="O6098" s="4" t="s">
        <v>24</v>
      </c>
      <c r="P6098" s="4" t="s">
        <v>25</v>
      </c>
      <c r="Q6098" s="4">
        <v>30970611</v>
      </c>
      <c r="R6098" s="4">
        <v>83759835</v>
      </c>
      <c r="S6098" s="7">
        <v>414024175001773</v>
      </c>
      <c r="T6098" s="7">
        <v>217417410805759</v>
      </c>
      <c r="U6098" s="2"/>
      <c r="V6098" s="19"/>
      <c r="W6098" s="19"/>
      <c r="X6098" s="20"/>
      <c r="Y6098" s="19"/>
      <c r="Z6098" s="19"/>
      <c r="AA6098" s="21"/>
      <c r="AB6098" s="27"/>
      <c r="AC6098" s="33" t="str">
        <f>IF(G6098=X6098,"N","S")</f>
        <v>S</v>
      </c>
      <c r="AD6098" s="4">
        <f>K6098-(Y6098+Z6098)</f>
        <v>1</v>
      </c>
      <c r="AE6098" s="37">
        <f>M6098-AA6098</f>
        <v>0</v>
      </c>
    </row>
    <row r="6099" spans="1:31" x14ac:dyDescent="0.25">
      <c r="A6099" s="14">
        <v>45108</v>
      </c>
      <c r="B6099" s="4" t="s">
        <v>20</v>
      </c>
      <c r="C6099" s="4">
        <v>2</v>
      </c>
      <c r="D6099" s="4" t="s">
        <v>512</v>
      </c>
      <c r="E6099" s="4">
        <v>6</v>
      </c>
      <c r="F6099" s="4" t="s">
        <v>1471</v>
      </c>
      <c r="G6099" s="4" t="s">
        <v>1544</v>
      </c>
      <c r="H6099" s="4">
        <v>2.25</v>
      </c>
      <c r="I6099" s="4">
        <v>1</v>
      </c>
      <c r="J6099" s="4">
        <v>4</v>
      </c>
      <c r="K6099" s="4">
        <v>1</v>
      </c>
      <c r="L6099" s="4">
        <v>4</v>
      </c>
      <c r="M6099" s="4">
        <v>0</v>
      </c>
      <c r="N6099" s="4">
        <v>0</v>
      </c>
      <c r="O6099" s="4" t="s">
        <v>24</v>
      </c>
      <c r="P6099" s="4" t="s">
        <v>25</v>
      </c>
      <c r="Q6099" s="4">
        <v>30963322</v>
      </c>
      <c r="R6099" s="4">
        <v>83752317</v>
      </c>
      <c r="S6099" s="7">
        <v>414023491621712</v>
      </c>
      <c r="T6099" s="7">
        <v>21740877729575</v>
      </c>
      <c r="U6099" s="2"/>
      <c r="V6099" s="3" t="s">
        <v>6062</v>
      </c>
      <c r="W6099" s="3" t="s">
        <v>12051</v>
      </c>
      <c r="X6099" s="4" t="s">
        <v>1544</v>
      </c>
      <c r="Y6099" s="3">
        <v>1</v>
      </c>
      <c r="Z6099" s="3">
        <v>0</v>
      </c>
      <c r="AA6099" s="5">
        <v>0</v>
      </c>
      <c r="AB6099" s="25">
        <v>4</v>
      </c>
      <c r="AC6099" s="33" t="str">
        <f>IF(G6099=X6099,"N","S")</f>
        <v>N</v>
      </c>
      <c r="AD6099" s="4">
        <f>K6099-(Y6099+Z6099)</f>
        <v>0</v>
      </c>
      <c r="AE6099" s="37">
        <f>M6099-AA6099</f>
        <v>0</v>
      </c>
    </row>
    <row r="6100" spans="1:31" x14ac:dyDescent="0.25">
      <c r="A6100" s="14">
        <v>45108</v>
      </c>
      <c r="B6100" s="4" t="s">
        <v>20</v>
      </c>
      <c r="C6100" s="4">
        <v>2</v>
      </c>
      <c r="D6100" s="4" t="s">
        <v>512</v>
      </c>
      <c r="E6100" s="4">
        <v>6</v>
      </c>
      <c r="F6100" s="4" t="s">
        <v>1471</v>
      </c>
      <c r="G6100" s="4" t="s">
        <v>1501</v>
      </c>
      <c r="H6100" s="4">
        <v>6.75</v>
      </c>
      <c r="I6100" s="4">
        <v>3</v>
      </c>
      <c r="J6100" s="4">
        <v>12</v>
      </c>
      <c r="K6100" s="4">
        <v>3</v>
      </c>
      <c r="L6100" s="4">
        <v>12</v>
      </c>
      <c r="M6100" s="4">
        <v>0</v>
      </c>
      <c r="N6100" s="4">
        <v>0</v>
      </c>
      <c r="O6100" s="4" t="s">
        <v>24</v>
      </c>
      <c r="P6100" s="4" t="s">
        <v>25</v>
      </c>
      <c r="Q6100" s="4">
        <v>30957926</v>
      </c>
      <c r="R6100" s="4">
        <v>83747026</v>
      </c>
      <c r="S6100" s="7">
        <v>414023010445181</v>
      </c>
      <c r="T6100" s="7">
        <v>217402382844151</v>
      </c>
      <c r="U6100" s="2"/>
      <c r="V6100" s="3" t="s">
        <v>6062</v>
      </c>
      <c r="W6100" s="3" t="s">
        <v>12052</v>
      </c>
      <c r="X6100" s="4" t="s">
        <v>1501</v>
      </c>
      <c r="Y6100" s="3">
        <v>3</v>
      </c>
      <c r="Z6100" s="3">
        <v>0</v>
      </c>
      <c r="AA6100" s="5">
        <v>0</v>
      </c>
      <c r="AB6100" s="25">
        <v>12</v>
      </c>
      <c r="AC6100" s="33" t="str">
        <f>IF(G6100=X6100,"N","S")</f>
        <v>N</v>
      </c>
      <c r="AD6100" s="4">
        <f>K6100-(Y6100+Z6100)</f>
        <v>0</v>
      </c>
      <c r="AE6100" s="37">
        <f>M6100-AA6100</f>
        <v>0</v>
      </c>
    </row>
    <row r="6101" spans="1:31" x14ac:dyDescent="0.25">
      <c r="A6101" s="14">
        <v>45108</v>
      </c>
      <c r="B6101" s="4" t="s">
        <v>20</v>
      </c>
      <c r="C6101" s="4">
        <v>2</v>
      </c>
      <c r="D6101" s="4" t="s">
        <v>512</v>
      </c>
      <c r="E6101" s="4">
        <v>6</v>
      </c>
      <c r="F6101" s="4" t="s">
        <v>1471</v>
      </c>
      <c r="G6101" s="4" t="s">
        <v>1741</v>
      </c>
      <c r="H6101" s="4">
        <v>8.1</v>
      </c>
      <c r="I6101" s="4">
        <v>3</v>
      </c>
      <c r="J6101" s="4">
        <v>12</v>
      </c>
      <c r="K6101" s="4">
        <v>3</v>
      </c>
      <c r="L6101" s="4">
        <v>12</v>
      </c>
      <c r="M6101" s="4">
        <v>0</v>
      </c>
      <c r="N6101" s="4">
        <v>0</v>
      </c>
      <c r="O6101" s="4" t="s">
        <v>24</v>
      </c>
      <c r="P6101" s="4" t="s">
        <v>25</v>
      </c>
      <c r="Q6101" s="4">
        <v>30937915</v>
      </c>
      <c r="R6101" s="4">
        <v>83727807</v>
      </c>
      <c r="S6101" s="7">
        <v>414021262266483</v>
      </c>
      <c r="T6101" s="7">
        <v>217378664587763</v>
      </c>
      <c r="U6101" s="2"/>
      <c r="V6101" s="3" t="s">
        <v>6062</v>
      </c>
      <c r="W6101" s="3" t="s">
        <v>12053</v>
      </c>
      <c r="X6101" s="4" t="s">
        <v>1741</v>
      </c>
      <c r="Y6101" s="3">
        <v>3</v>
      </c>
      <c r="Z6101" s="3">
        <v>0</v>
      </c>
      <c r="AA6101" s="5">
        <v>0</v>
      </c>
      <c r="AB6101" s="25">
        <v>12</v>
      </c>
      <c r="AC6101" s="33" t="str">
        <f>IF(G6101=X6101,"N","S")</f>
        <v>N</v>
      </c>
      <c r="AD6101" s="4">
        <f>K6101-(Y6101+Z6101)</f>
        <v>0</v>
      </c>
      <c r="AE6101" s="37">
        <f>M6101-AA6101</f>
        <v>0</v>
      </c>
    </row>
    <row r="6102" spans="1:31" x14ac:dyDescent="0.25">
      <c r="A6102" s="14">
        <v>45108</v>
      </c>
      <c r="B6102" s="4" t="s">
        <v>20</v>
      </c>
      <c r="C6102" s="4">
        <v>2</v>
      </c>
      <c r="D6102" s="4" t="s">
        <v>512</v>
      </c>
      <c r="E6102" s="4">
        <v>6</v>
      </c>
      <c r="F6102" s="4" t="s">
        <v>1471</v>
      </c>
      <c r="G6102" s="4" t="s">
        <v>1488</v>
      </c>
      <c r="H6102" s="4">
        <v>12.24</v>
      </c>
      <c r="I6102" s="4">
        <v>5</v>
      </c>
      <c r="J6102" s="4">
        <v>18</v>
      </c>
      <c r="K6102" s="4">
        <v>5</v>
      </c>
      <c r="L6102" s="4">
        <v>18</v>
      </c>
      <c r="M6102" s="4">
        <v>0</v>
      </c>
      <c r="N6102" s="4">
        <v>0</v>
      </c>
      <c r="O6102" s="4" t="s">
        <v>24</v>
      </c>
      <c r="P6102" s="4" t="s">
        <v>25</v>
      </c>
      <c r="Q6102" s="4">
        <v>30912217</v>
      </c>
      <c r="R6102" s="4">
        <v>83702711</v>
      </c>
      <c r="S6102" s="7">
        <v>414018979874339</v>
      </c>
      <c r="T6102" s="7">
        <v>217348210676238</v>
      </c>
      <c r="U6102" s="2"/>
      <c r="V6102" s="3" t="s">
        <v>6062</v>
      </c>
      <c r="W6102" s="3" t="s">
        <v>12054</v>
      </c>
      <c r="X6102" s="4" t="s">
        <v>1488</v>
      </c>
      <c r="Y6102" s="3">
        <v>2</v>
      </c>
      <c r="Z6102" s="3">
        <v>0</v>
      </c>
      <c r="AA6102" s="5">
        <v>0</v>
      </c>
      <c r="AB6102" s="25">
        <v>8</v>
      </c>
      <c r="AC6102" s="33" t="str">
        <f>IF(G6102=X6102,"N","S")</f>
        <v>N</v>
      </c>
      <c r="AD6102" s="4">
        <f>K6102-(Y6102+Z6102)</f>
        <v>3</v>
      </c>
      <c r="AE6102" s="37">
        <f>M6102-AA6102</f>
        <v>0</v>
      </c>
    </row>
    <row r="6103" spans="1:31" x14ac:dyDescent="0.25">
      <c r="A6103" s="14">
        <v>45108</v>
      </c>
      <c r="B6103" s="4" t="s">
        <v>20</v>
      </c>
      <c r="C6103" s="4">
        <v>2</v>
      </c>
      <c r="D6103" s="4" t="s">
        <v>512</v>
      </c>
      <c r="E6103" s="4">
        <v>6</v>
      </c>
      <c r="F6103" s="4" t="s">
        <v>1471</v>
      </c>
      <c r="G6103" s="4" t="s">
        <v>1488</v>
      </c>
      <c r="H6103" s="4">
        <v>3.45</v>
      </c>
      <c r="I6103" s="4">
        <v>2</v>
      </c>
      <c r="J6103" s="4">
        <v>6</v>
      </c>
      <c r="K6103" s="4">
        <v>2</v>
      </c>
      <c r="L6103" s="4">
        <v>6</v>
      </c>
      <c r="M6103" s="4">
        <v>0</v>
      </c>
      <c r="N6103" s="4">
        <v>0</v>
      </c>
      <c r="O6103" s="4" t="s">
        <v>24</v>
      </c>
      <c r="P6103" s="4" t="s">
        <v>25</v>
      </c>
      <c r="Q6103" s="4">
        <v>30912217</v>
      </c>
      <c r="R6103" s="4">
        <v>83702711</v>
      </c>
      <c r="S6103" s="7">
        <v>414018979874339</v>
      </c>
      <c r="T6103" s="7">
        <v>217348210676238</v>
      </c>
      <c r="U6103" s="2"/>
      <c r="V6103" s="3" t="s">
        <v>6062</v>
      </c>
      <c r="W6103" s="3" t="s">
        <v>12055</v>
      </c>
      <c r="X6103" s="4" t="s">
        <v>1488</v>
      </c>
      <c r="Y6103" s="3">
        <v>1</v>
      </c>
      <c r="Z6103" s="3">
        <v>1</v>
      </c>
      <c r="AA6103" s="5">
        <v>0</v>
      </c>
      <c r="AB6103" s="25">
        <v>6</v>
      </c>
      <c r="AC6103" s="33" t="str">
        <f>IF(G6103=X6103,"N","S")</f>
        <v>N</v>
      </c>
      <c r="AD6103" s="4">
        <f>K6103-(Y6103+Z6103)</f>
        <v>0</v>
      </c>
      <c r="AE6103" s="37">
        <f>M6103-AA6103</f>
        <v>0</v>
      </c>
    </row>
    <row r="6104" spans="1:31" x14ac:dyDescent="0.25">
      <c r="A6104" s="14">
        <v>45108</v>
      </c>
      <c r="B6104" s="4" t="s">
        <v>20</v>
      </c>
      <c r="C6104" s="4">
        <v>2</v>
      </c>
      <c r="D6104" s="4" t="s">
        <v>512</v>
      </c>
      <c r="E6104" s="4">
        <v>6</v>
      </c>
      <c r="F6104" s="4" t="s">
        <v>1471</v>
      </c>
      <c r="G6104" s="4" t="s">
        <v>1488</v>
      </c>
      <c r="H6104" s="4">
        <v>6</v>
      </c>
      <c r="I6104" s="4">
        <v>2</v>
      </c>
      <c r="J6104" s="4">
        <v>8</v>
      </c>
      <c r="K6104" s="4">
        <v>2</v>
      </c>
      <c r="L6104" s="4">
        <v>8</v>
      </c>
      <c r="M6104" s="4">
        <v>0</v>
      </c>
      <c r="N6104" s="4">
        <v>0</v>
      </c>
      <c r="O6104" s="4" t="s">
        <v>24</v>
      </c>
      <c r="P6104" s="4" t="s">
        <v>25</v>
      </c>
      <c r="Q6104" s="4">
        <v>30912217</v>
      </c>
      <c r="R6104" s="4">
        <v>83702711</v>
      </c>
      <c r="S6104" s="7">
        <v>414018979874339</v>
      </c>
      <c r="T6104" s="7">
        <v>217348210676238</v>
      </c>
      <c r="U6104" s="2"/>
      <c r="V6104" s="3" t="s">
        <v>6062</v>
      </c>
      <c r="W6104" s="3" t="s">
        <v>12056</v>
      </c>
      <c r="X6104" s="4" t="s">
        <v>1488</v>
      </c>
      <c r="Y6104" s="3">
        <v>4</v>
      </c>
      <c r="Z6104" s="3">
        <v>1</v>
      </c>
      <c r="AA6104" s="5">
        <v>0</v>
      </c>
      <c r="AB6104" s="25">
        <v>18</v>
      </c>
      <c r="AC6104" s="33" t="str">
        <f>IF(G6104=X6104,"N","S")</f>
        <v>N</v>
      </c>
      <c r="AD6104" s="4">
        <f>K6104-(Y6104+Z6104)</f>
        <v>-3</v>
      </c>
      <c r="AE6104" s="37">
        <f>M6104-AA6104</f>
        <v>0</v>
      </c>
    </row>
    <row r="6105" spans="1:31" x14ac:dyDescent="0.25">
      <c r="A6105" s="14">
        <v>45108</v>
      </c>
      <c r="B6105" s="4" t="s">
        <v>20</v>
      </c>
      <c r="C6105" s="4">
        <v>2</v>
      </c>
      <c r="D6105" s="4" t="s">
        <v>512</v>
      </c>
      <c r="E6105" s="4">
        <v>6</v>
      </c>
      <c r="F6105" s="4" t="s">
        <v>1471</v>
      </c>
      <c r="G6105" s="4" t="s">
        <v>1644</v>
      </c>
      <c r="H6105" s="4">
        <v>2.4</v>
      </c>
      <c r="I6105" s="4">
        <v>2</v>
      </c>
      <c r="J6105" s="4">
        <v>4</v>
      </c>
      <c r="K6105" s="4">
        <v>2</v>
      </c>
      <c r="L6105" s="4">
        <v>4</v>
      </c>
      <c r="M6105" s="4">
        <v>0</v>
      </c>
      <c r="N6105" s="4">
        <v>0</v>
      </c>
      <c r="O6105" s="4" t="s">
        <v>24</v>
      </c>
      <c r="P6105" s="4" t="s">
        <v>25</v>
      </c>
      <c r="Q6105" s="4">
        <v>30842496</v>
      </c>
      <c r="R6105" s="4">
        <v>83722587</v>
      </c>
      <c r="S6105" s="7">
        <v>414020710097776</v>
      </c>
      <c r="T6105" s="7">
        <v>217264582621908</v>
      </c>
      <c r="U6105" s="2"/>
      <c r="V6105" s="3" t="s">
        <v>6062</v>
      </c>
      <c r="W6105" s="3" t="s">
        <v>12057</v>
      </c>
      <c r="X6105" s="4" t="s">
        <v>1644</v>
      </c>
      <c r="Y6105" s="3">
        <v>0</v>
      </c>
      <c r="Z6105" s="3">
        <v>2</v>
      </c>
      <c r="AA6105" s="5">
        <v>0</v>
      </c>
      <c r="AB6105" s="25">
        <v>4</v>
      </c>
      <c r="AC6105" s="33" t="str">
        <f>IF(G6105=X6105,"N","S")</f>
        <v>N</v>
      </c>
      <c r="AD6105" s="4">
        <f>K6105-(Y6105+Z6105)</f>
        <v>0</v>
      </c>
      <c r="AE6105" s="37">
        <f>M6105-AA6105</f>
        <v>0</v>
      </c>
    </row>
    <row r="6106" spans="1:31" x14ac:dyDescent="0.25">
      <c r="A6106" s="14">
        <v>45108</v>
      </c>
      <c r="B6106" s="4" t="s">
        <v>20</v>
      </c>
      <c r="C6106" s="4">
        <v>1</v>
      </c>
      <c r="D6106" s="4" t="s">
        <v>21</v>
      </c>
      <c r="E6106" s="4">
        <v>1</v>
      </c>
      <c r="F6106" s="4" t="s">
        <v>119</v>
      </c>
      <c r="G6106" s="4" t="s">
        <v>264</v>
      </c>
      <c r="H6106" s="4">
        <v>13.5</v>
      </c>
      <c r="I6106" s="4">
        <v>6</v>
      </c>
      <c r="J6106" s="4">
        <v>24</v>
      </c>
      <c r="K6106" s="4">
        <v>6</v>
      </c>
      <c r="L6106" s="4">
        <v>24</v>
      </c>
      <c r="M6106" s="4">
        <v>0</v>
      </c>
      <c r="N6106" s="4">
        <v>0</v>
      </c>
      <c r="O6106" s="4" t="s">
        <v>24</v>
      </c>
      <c r="P6106" s="4" t="s">
        <v>25</v>
      </c>
      <c r="Q6106" s="4">
        <v>30655531</v>
      </c>
      <c r="R6106" s="4">
        <v>81167161</v>
      </c>
      <c r="S6106" s="7">
        <v>413790390003167</v>
      </c>
      <c r="T6106" s="7">
        <v>217070188680941</v>
      </c>
      <c r="U6106" s="2"/>
      <c r="V6106" s="3" t="s">
        <v>6037</v>
      </c>
      <c r="W6106" s="3" t="s">
        <v>12058</v>
      </c>
      <c r="X6106" s="4" t="s">
        <v>264</v>
      </c>
      <c r="Y6106" s="3">
        <v>6</v>
      </c>
      <c r="Z6106" s="3">
        <v>0</v>
      </c>
      <c r="AA6106" s="5">
        <v>0</v>
      </c>
      <c r="AB6106" s="25">
        <v>24</v>
      </c>
      <c r="AC6106" s="33" t="str">
        <f>IF(G6106=X6106,"N","S")</f>
        <v>N</v>
      </c>
      <c r="AD6106" s="4">
        <f>K6106-(Y6106+Z6106)</f>
        <v>0</v>
      </c>
      <c r="AE6106" s="37">
        <f>M6106-AA6106</f>
        <v>0</v>
      </c>
    </row>
    <row r="6107" spans="1:31" x14ac:dyDescent="0.25">
      <c r="A6107" s="14">
        <v>45108</v>
      </c>
      <c r="B6107" s="4" t="s">
        <v>20</v>
      </c>
      <c r="C6107" s="4">
        <v>1</v>
      </c>
      <c r="D6107" s="4" t="s">
        <v>21</v>
      </c>
      <c r="E6107" s="4">
        <v>1</v>
      </c>
      <c r="F6107" s="4" t="s">
        <v>119</v>
      </c>
      <c r="G6107" s="4" t="s">
        <v>170</v>
      </c>
      <c r="H6107" s="4">
        <v>40</v>
      </c>
      <c r="I6107" s="4">
        <v>10</v>
      </c>
      <c r="J6107" s="4">
        <v>40</v>
      </c>
      <c r="K6107" s="4">
        <v>10</v>
      </c>
      <c r="L6107" s="4">
        <v>40</v>
      </c>
      <c r="M6107" s="4">
        <v>0</v>
      </c>
      <c r="N6107" s="4">
        <v>0</v>
      </c>
      <c r="O6107" s="4" t="s">
        <v>24</v>
      </c>
      <c r="P6107" s="4" t="s">
        <v>25</v>
      </c>
      <c r="Q6107" s="4">
        <v>30680767</v>
      </c>
      <c r="R6107" s="4">
        <v>81118384</v>
      </c>
      <c r="S6107" s="7">
        <v>413786018549769</v>
      </c>
      <c r="T6107" s="7">
        <v>217100923553391</v>
      </c>
      <c r="U6107" s="2"/>
      <c r="V6107" s="3" t="s">
        <v>6037</v>
      </c>
      <c r="W6107" s="3" t="s">
        <v>12059</v>
      </c>
      <c r="X6107" s="4" t="s">
        <v>170</v>
      </c>
      <c r="Y6107" s="3">
        <v>10</v>
      </c>
      <c r="Z6107" s="3">
        <v>0</v>
      </c>
      <c r="AA6107" s="5">
        <v>0</v>
      </c>
      <c r="AB6107" s="25">
        <v>40</v>
      </c>
      <c r="AC6107" s="33" t="str">
        <f>IF(G6107=X6107,"N","S")</f>
        <v>N</v>
      </c>
      <c r="AD6107" s="4">
        <f>K6107-(Y6107+Z6107)</f>
        <v>0</v>
      </c>
      <c r="AE6107" s="37">
        <f>M6107-AA6107</f>
        <v>0</v>
      </c>
    </row>
    <row r="6108" spans="1:31" x14ac:dyDescent="0.25">
      <c r="A6108" s="14">
        <v>45108</v>
      </c>
      <c r="B6108" s="4" t="s">
        <v>20</v>
      </c>
      <c r="C6108" s="4">
        <v>6</v>
      </c>
      <c r="D6108" s="4" t="s">
        <v>3792</v>
      </c>
      <c r="E6108" s="4">
        <v>30</v>
      </c>
      <c r="F6108" s="4" t="s">
        <v>3875</v>
      </c>
      <c r="G6108" s="4" t="s">
        <v>3882</v>
      </c>
      <c r="H6108" s="4">
        <v>3.6</v>
      </c>
      <c r="I6108" s="4">
        <v>3</v>
      </c>
      <c r="J6108" s="4">
        <v>6</v>
      </c>
      <c r="K6108" s="4">
        <v>3</v>
      </c>
      <c r="L6108" s="4">
        <v>6</v>
      </c>
      <c r="M6108" s="4">
        <v>0</v>
      </c>
      <c r="N6108" s="4">
        <v>0</v>
      </c>
      <c r="O6108" s="4" t="s">
        <v>24</v>
      </c>
      <c r="P6108" s="4" t="s">
        <v>25</v>
      </c>
      <c r="Q6108" s="4">
        <v>29858603</v>
      </c>
      <c r="R6108" s="4">
        <v>85009086</v>
      </c>
      <c r="S6108" s="7">
        <v>414135727976028</v>
      </c>
      <c r="T6108" s="7">
        <v>21607272825584</v>
      </c>
      <c r="U6108" s="2"/>
      <c r="V6108" s="3" t="s">
        <v>6091</v>
      </c>
      <c r="W6108" s="3" t="s">
        <v>12060</v>
      </c>
      <c r="X6108" s="4" t="s">
        <v>3882</v>
      </c>
      <c r="Y6108" s="3">
        <v>0</v>
      </c>
      <c r="Z6108" s="3">
        <v>3</v>
      </c>
      <c r="AA6108" s="5">
        <v>0</v>
      </c>
      <c r="AB6108" s="25">
        <v>6</v>
      </c>
      <c r="AC6108" s="33" t="str">
        <f>IF(G6108=X6108,"N","S")</f>
        <v>N</v>
      </c>
      <c r="AD6108" s="4">
        <f>K6108-(Y6108+Z6108)</f>
        <v>0</v>
      </c>
      <c r="AE6108" s="37">
        <f>M6108-AA6108</f>
        <v>0</v>
      </c>
    </row>
    <row r="6109" spans="1:31" x14ac:dyDescent="0.25">
      <c r="A6109" s="14">
        <v>45108</v>
      </c>
      <c r="B6109" s="4" t="s">
        <v>20</v>
      </c>
      <c r="C6109" s="4">
        <v>7</v>
      </c>
      <c r="D6109" s="4" t="s">
        <v>4018</v>
      </c>
      <c r="E6109" s="4">
        <v>34</v>
      </c>
      <c r="F6109" s="4" t="s">
        <v>4019</v>
      </c>
      <c r="G6109" s="4" t="s">
        <v>4025</v>
      </c>
      <c r="H6109" s="4">
        <v>2.25</v>
      </c>
      <c r="I6109" s="4">
        <v>1</v>
      </c>
      <c r="J6109" s="4">
        <v>4</v>
      </c>
      <c r="K6109" s="4">
        <v>1</v>
      </c>
      <c r="L6109" s="4">
        <v>4</v>
      </c>
      <c r="M6109" s="4">
        <v>0</v>
      </c>
      <c r="N6109" s="4">
        <v>0</v>
      </c>
      <c r="O6109" s="4" t="s">
        <v>24</v>
      </c>
      <c r="P6109" s="4" t="s">
        <v>25</v>
      </c>
      <c r="Q6109" s="4">
        <v>29863560</v>
      </c>
      <c r="R6109" s="4">
        <v>85066909</v>
      </c>
      <c r="S6109" s="7">
        <v>414140940200902</v>
      </c>
      <c r="T6109" s="7">
        <v>216077988575247</v>
      </c>
      <c r="U6109" s="2"/>
      <c r="V6109" s="3" t="s">
        <v>6196</v>
      </c>
      <c r="W6109" s="3" t="s">
        <v>12061</v>
      </c>
      <c r="X6109" s="4" t="s">
        <v>4025</v>
      </c>
      <c r="Y6109" s="3">
        <v>1</v>
      </c>
      <c r="Z6109" s="3">
        <v>0</v>
      </c>
      <c r="AA6109" s="5">
        <v>0</v>
      </c>
      <c r="AB6109" s="25">
        <v>4</v>
      </c>
      <c r="AC6109" s="33" t="str">
        <f>IF(G6109=X6109,"N","S")</f>
        <v>N</v>
      </c>
      <c r="AD6109" s="4">
        <f>K6109-(Y6109+Z6109)</f>
        <v>0</v>
      </c>
      <c r="AE6109" s="37">
        <f>M6109-AA6109</f>
        <v>0</v>
      </c>
    </row>
    <row r="6110" spans="1:31" x14ac:dyDescent="0.25">
      <c r="A6110" s="14">
        <v>45108</v>
      </c>
      <c r="B6110" s="4" t="s">
        <v>20</v>
      </c>
      <c r="C6110" s="4">
        <v>1</v>
      </c>
      <c r="D6110" s="4" t="s">
        <v>21</v>
      </c>
      <c r="E6110" s="4">
        <v>4</v>
      </c>
      <c r="F6110" s="4" t="s">
        <v>377</v>
      </c>
      <c r="G6110" s="4" t="s">
        <v>435</v>
      </c>
      <c r="H6110" s="4">
        <v>6.75</v>
      </c>
      <c r="I6110" s="4">
        <v>3</v>
      </c>
      <c r="J6110" s="4">
        <v>12</v>
      </c>
      <c r="K6110" s="4">
        <v>3</v>
      </c>
      <c r="L6110" s="4">
        <v>12</v>
      </c>
      <c r="M6110" s="4">
        <v>0</v>
      </c>
      <c r="N6110" s="4">
        <v>0</v>
      </c>
      <c r="O6110" s="4" t="s">
        <v>24</v>
      </c>
      <c r="P6110" s="4" t="s">
        <v>25</v>
      </c>
      <c r="Q6110" s="4">
        <v>31497519</v>
      </c>
      <c r="R6110" s="4">
        <v>82158244</v>
      </c>
      <c r="S6110" s="7">
        <v>413880375246327</v>
      </c>
      <c r="T6110" s="7">
        <v>218065827209209</v>
      </c>
      <c r="U6110" s="2"/>
      <c r="V6110" s="3" t="s">
        <v>6037</v>
      </c>
      <c r="W6110" s="3" t="s">
        <v>12062</v>
      </c>
      <c r="X6110" s="4" t="s">
        <v>435</v>
      </c>
      <c r="Y6110" s="3">
        <v>3</v>
      </c>
      <c r="Z6110" s="3">
        <v>0</v>
      </c>
      <c r="AA6110" s="5">
        <v>0</v>
      </c>
      <c r="AB6110" s="25">
        <v>12</v>
      </c>
      <c r="AC6110" s="33" t="str">
        <f>IF(G6110=X6110,"N","S")</f>
        <v>N</v>
      </c>
      <c r="AD6110" s="4">
        <f>K6110-(Y6110+Z6110)</f>
        <v>0</v>
      </c>
      <c r="AE6110" s="37">
        <f>M6110-AA6110</f>
        <v>0</v>
      </c>
    </row>
    <row r="6111" spans="1:31" x14ac:dyDescent="0.25">
      <c r="A6111" s="14">
        <v>45108</v>
      </c>
      <c r="B6111" s="4" t="s">
        <v>20</v>
      </c>
      <c r="C6111" s="4">
        <v>1</v>
      </c>
      <c r="D6111" s="4" t="s">
        <v>21</v>
      </c>
      <c r="E6111" s="4">
        <v>4</v>
      </c>
      <c r="F6111" s="4" t="s">
        <v>377</v>
      </c>
      <c r="G6111" s="4" t="s">
        <v>406</v>
      </c>
      <c r="H6111" s="4">
        <v>9</v>
      </c>
      <c r="I6111" s="4">
        <v>4</v>
      </c>
      <c r="J6111" s="4">
        <v>16</v>
      </c>
      <c r="K6111" s="4">
        <v>4</v>
      </c>
      <c r="L6111" s="4">
        <v>16</v>
      </c>
      <c r="M6111" s="4">
        <v>0</v>
      </c>
      <c r="N6111" s="4">
        <v>0</v>
      </c>
      <c r="O6111" s="4" t="s">
        <v>24</v>
      </c>
      <c r="P6111" s="4" t="s">
        <v>25</v>
      </c>
      <c r="Q6111" s="4">
        <v>31476695</v>
      </c>
      <c r="R6111" s="4">
        <v>82153505</v>
      </c>
      <c r="S6111" s="7">
        <v>413879930681831</v>
      </c>
      <c r="T6111" s="7">
        <v>218040976173096</v>
      </c>
      <c r="U6111" s="2"/>
      <c r="V6111" s="3" t="s">
        <v>6037</v>
      </c>
      <c r="W6111" s="3" t="s">
        <v>12063</v>
      </c>
      <c r="X6111" s="4" t="s">
        <v>406</v>
      </c>
      <c r="Y6111" s="3">
        <v>4</v>
      </c>
      <c r="Z6111" s="3">
        <v>0</v>
      </c>
      <c r="AA6111" s="5">
        <v>0</v>
      </c>
      <c r="AB6111" s="25">
        <v>16</v>
      </c>
      <c r="AC6111" s="33" t="str">
        <f>IF(G6111=X6111,"N","S")</f>
        <v>N</v>
      </c>
      <c r="AD6111" s="4">
        <f>K6111-(Y6111+Z6111)</f>
        <v>0</v>
      </c>
      <c r="AE6111" s="37">
        <f>M6111-AA6111</f>
        <v>0</v>
      </c>
    </row>
    <row r="6112" spans="1:31" x14ac:dyDescent="0.25">
      <c r="A6112" s="22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0"/>
      <c r="R6112" s="20"/>
      <c r="S6112" s="24"/>
      <c r="T6112" s="24"/>
      <c r="U6112" s="2"/>
      <c r="V6112" s="3" t="s">
        <v>6037</v>
      </c>
      <c r="W6112" s="3" t="s">
        <v>12064</v>
      </c>
      <c r="X6112" s="4" t="s">
        <v>12065</v>
      </c>
      <c r="Y6112" s="3">
        <v>4</v>
      </c>
      <c r="Z6112" s="3">
        <v>0</v>
      </c>
      <c r="AA6112" s="5">
        <v>0</v>
      </c>
      <c r="AB6112" s="25">
        <v>16</v>
      </c>
      <c r="AC6112" s="33" t="str">
        <f>IF(G6112=X6112,"N","S")</f>
        <v>S</v>
      </c>
      <c r="AD6112" s="4">
        <f>K6112-(Y6112+Z6112)</f>
        <v>-4</v>
      </c>
      <c r="AE6112" s="37">
        <f>M6112-AA6112</f>
        <v>0</v>
      </c>
    </row>
    <row r="6113" spans="1:31" x14ac:dyDescent="0.25">
      <c r="A6113" s="14">
        <v>45108</v>
      </c>
      <c r="B6113" s="4" t="s">
        <v>20</v>
      </c>
      <c r="C6113" s="4">
        <v>1</v>
      </c>
      <c r="D6113" s="4" t="s">
        <v>21</v>
      </c>
      <c r="E6113" s="4">
        <v>1</v>
      </c>
      <c r="F6113" s="4" t="s">
        <v>119</v>
      </c>
      <c r="G6113" s="4" t="s">
        <v>290</v>
      </c>
      <c r="H6113" s="4">
        <v>27</v>
      </c>
      <c r="I6113" s="4">
        <v>12</v>
      </c>
      <c r="J6113" s="4">
        <v>48</v>
      </c>
      <c r="K6113" s="4">
        <v>12</v>
      </c>
      <c r="L6113" s="4">
        <v>48</v>
      </c>
      <c r="M6113" s="4">
        <v>0</v>
      </c>
      <c r="N6113" s="4">
        <v>0</v>
      </c>
      <c r="O6113" s="4" t="s">
        <v>24</v>
      </c>
      <c r="P6113" s="4" t="s">
        <v>25</v>
      </c>
      <c r="Q6113" s="4">
        <v>30731974</v>
      </c>
      <c r="R6113" s="4">
        <v>81329844</v>
      </c>
      <c r="S6113" s="7">
        <v>413805108215409</v>
      </c>
      <c r="T6113" s="7">
        <v>217159739103869</v>
      </c>
      <c r="U6113" s="2"/>
      <c r="V6113" s="3" t="s">
        <v>6037</v>
      </c>
      <c r="W6113" s="3" t="s">
        <v>12066</v>
      </c>
      <c r="X6113" s="4" t="s">
        <v>290</v>
      </c>
      <c r="Y6113" s="3">
        <v>12</v>
      </c>
      <c r="Z6113" s="3">
        <v>0</v>
      </c>
      <c r="AA6113" s="5">
        <v>0</v>
      </c>
      <c r="AB6113" s="25">
        <v>48</v>
      </c>
      <c r="AC6113" s="33" t="str">
        <f>IF(G6113=X6113,"N","S")</f>
        <v>N</v>
      </c>
      <c r="AD6113" s="4">
        <f>K6113-(Y6113+Z6113)</f>
        <v>0</v>
      </c>
      <c r="AE6113" s="37">
        <f>M6113-AA6113</f>
        <v>0</v>
      </c>
    </row>
    <row r="6114" spans="1:31" x14ac:dyDescent="0.25">
      <c r="A6114" s="14">
        <v>45108</v>
      </c>
      <c r="B6114" s="4" t="s">
        <v>20</v>
      </c>
      <c r="C6114" s="4">
        <v>1</v>
      </c>
      <c r="D6114" s="4" t="s">
        <v>21</v>
      </c>
      <c r="E6114" s="4">
        <v>1</v>
      </c>
      <c r="F6114" s="4" t="s">
        <v>119</v>
      </c>
      <c r="G6114" s="4" t="s">
        <v>126</v>
      </c>
      <c r="H6114" s="4">
        <v>18</v>
      </c>
      <c r="I6114" s="4">
        <v>8</v>
      </c>
      <c r="J6114" s="4">
        <v>32</v>
      </c>
      <c r="K6114" s="4">
        <v>8</v>
      </c>
      <c r="L6114" s="4">
        <v>32</v>
      </c>
      <c r="M6114" s="4">
        <v>0</v>
      </c>
      <c r="N6114" s="4">
        <v>0</v>
      </c>
      <c r="O6114" s="4" t="s">
        <v>24</v>
      </c>
      <c r="P6114" s="4" t="s">
        <v>25</v>
      </c>
      <c r="Q6114" s="4">
        <v>30720477</v>
      </c>
      <c r="R6114" s="4">
        <v>81347631</v>
      </c>
      <c r="S6114" s="7">
        <v>413806700338203</v>
      </c>
      <c r="T6114" s="7">
        <v>217145787441286</v>
      </c>
      <c r="U6114" s="2"/>
      <c r="V6114" s="3" t="s">
        <v>6037</v>
      </c>
      <c r="W6114" s="3" t="s">
        <v>12067</v>
      </c>
      <c r="X6114" s="4" t="s">
        <v>126</v>
      </c>
      <c r="Y6114" s="3">
        <v>8</v>
      </c>
      <c r="Z6114" s="3">
        <v>0</v>
      </c>
      <c r="AA6114" s="5">
        <v>0</v>
      </c>
      <c r="AB6114" s="25">
        <v>32</v>
      </c>
      <c r="AC6114" s="33" t="str">
        <f>IF(G6114=X6114,"N","S")</f>
        <v>N</v>
      </c>
      <c r="AD6114" s="4">
        <f>K6114-(Y6114+Z6114)</f>
        <v>0</v>
      </c>
      <c r="AE6114" s="37">
        <f>M6114-AA6114</f>
        <v>0</v>
      </c>
    </row>
    <row r="6115" spans="1:31" x14ac:dyDescent="0.25">
      <c r="A6115" s="14">
        <v>45108</v>
      </c>
      <c r="B6115" s="4" t="s">
        <v>20</v>
      </c>
      <c r="C6115" s="4">
        <v>10</v>
      </c>
      <c r="D6115" s="4" t="s">
        <v>5085</v>
      </c>
      <c r="E6115" s="4">
        <v>68</v>
      </c>
      <c r="F6115" s="4" t="s">
        <v>5545</v>
      </c>
      <c r="G6115" s="4" t="s">
        <v>5682</v>
      </c>
      <c r="H6115" s="4">
        <v>13.5</v>
      </c>
      <c r="I6115" s="4">
        <v>6</v>
      </c>
      <c r="J6115" s="4">
        <v>24</v>
      </c>
      <c r="K6115" s="4">
        <v>6</v>
      </c>
      <c r="L6115" s="4">
        <v>24</v>
      </c>
      <c r="M6115" s="4">
        <v>0</v>
      </c>
      <c r="N6115" s="4">
        <v>0</v>
      </c>
      <c r="O6115" s="4" t="s">
        <v>24</v>
      </c>
      <c r="P6115" s="4" t="s">
        <v>25</v>
      </c>
      <c r="Q6115" s="4">
        <v>33552571</v>
      </c>
      <c r="R6115" s="4">
        <v>83421233</v>
      </c>
      <c r="S6115" s="7">
        <v>413995853402221</v>
      </c>
      <c r="T6115" s="7">
        <v>220509737406254</v>
      </c>
      <c r="U6115" s="2"/>
      <c r="V6115" s="3" t="s">
        <v>6032</v>
      </c>
      <c r="W6115" s="3" t="s">
        <v>12068</v>
      </c>
      <c r="X6115" s="4" t="s">
        <v>5682</v>
      </c>
      <c r="Y6115" s="3">
        <v>6</v>
      </c>
      <c r="Z6115" s="3">
        <v>0</v>
      </c>
      <c r="AA6115" s="5">
        <v>0</v>
      </c>
      <c r="AB6115" s="25">
        <v>24</v>
      </c>
      <c r="AC6115" s="33" t="str">
        <f>IF(G6115=X6115,"N","S")</f>
        <v>N</v>
      </c>
      <c r="AD6115" s="4">
        <f>K6115-(Y6115+Z6115)</f>
        <v>0</v>
      </c>
      <c r="AE6115" s="37">
        <f>M6115-AA6115</f>
        <v>0</v>
      </c>
    </row>
    <row r="6116" spans="1:31" x14ac:dyDescent="0.25">
      <c r="A6116" s="14">
        <v>45108</v>
      </c>
      <c r="B6116" s="4" t="s">
        <v>20</v>
      </c>
      <c r="C6116" s="4">
        <v>1</v>
      </c>
      <c r="D6116" s="4" t="s">
        <v>21</v>
      </c>
      <c r="E6116" s="4">
        <v>2</v>
      </c>
      <c r="F6116" s="4" t="s">
        <v>22</v>
      </c>
      <c r="G6116" s="4" t="s">
        <v>111</v>
      </c>
      <c r="H6116" s="4">
        <v>13.5</v>
      </c>
      <c r="I6116" s="4">
        <v>6</v>
      </c>
      <c r="J6116" s="4">
        <v>24</v>
      </c>
      <c r="K6116" s="4">
        <v>6</v>
      </c>
      <c r="L6116" s="4">
        <v>24</v>
      </c>
      <c r="M6116" s="4">
        <v>0</v>
      </c>
      <c r="N6116" s="4">
        <v>0</v>
      </c>
      <c r="O6116" s="4" t="s">
        <v>24</v>
      </c>
      <c r="P6116" s="4" t="s">
        <v>25</v>
      </c>
      <c r="Q6116" s="4">
        <v>31035582</v>
      </c>
      <c r="R6116" s="4">
        <v>81637701</v>
      </c>
      <c r="S6116" s="7">
        <v>413833096789997</v>
      </c>
      <c r="T6116" s="7">
        <v>217519295571077</v>
      </c>
      <c r="U6116" s="2"/>
      <c r="V6116" s="3" t="s">
        <v>6037</v>
      </c>
      <c r="W6116" s="3" t="s">
        <v>12069</v>
      </c>
      <c r="X6116" s="4" t="s">
        <v>111</v>
      </c>
      <c r="Y6116" s="3">
        <v>6</v>
      </c>
      <c r="Z6116" s="3">
        <v>0</v>
      </c>
      <c r="AA6116" s="5">
        <v>0</v>
      </c>
      <c r="AB6116" s="25">
        <v>24</v>
      </c>
      <c r="AC6116" s="33" t="str">
        <f>IF(G6116=X6116,"N","S")</f>
        <v>N</v>
      </c>
      <c r="AD6116" s="4">
        <f>K6116-(Y6116+Z6116)</f>
        <v>0</v>
      </c>
      <c r="AE6116" s="37">
        <f>M6116-AA6116</f>
        <v>0</v>
      </c>
    </row>
    <row r="6117" spans="1:31" x14ac:dyDescent="0.25">
      <c r="A6117" s="14">
        <v>45108</v>
      </c>
      <c r="B6117" s="4" t="s">
        <v>20</v>
      </c>
      <c r="C6117" s="4">
        <v>5</v>
      </c>
      <c r="D6117" s="4" t="s">
        <v>3389</v>
      </c>
      <c r="E6117" s="4">
        <v>26</v>
      </c>
      <c r="F6117" s="4" t="s">
        <v>3472</v>
      </c>
      <c r="G6117" s="4" t="s">
        <v>3482</v>
      </c>
      <c r="H6117" s="4">
        <v>11.55</v>
      </c>
      <c r="I6117" s="4">
        <v>7</v>
      </c>
      <c r="J6117" s="4">
        <v>14</v>
      </c>
      <c r="K6117" s="4">
        <v>7</v>
      </c>
      <c r="L6117" s="4">
        <v>14</v>
      </c>
      <c r="M6117" s="4">
        <v>0</v>
      </c>
      <c r="N6117" s="4">
        <v>0</v>
      </c>
      <c r="O6117" s="4" t="s">
        <v>24</v>
      </c>
      <c r="P6117" s="4" t="s">
        <v>25</v>
      </c>
      <c r="Q6117" s="4">
        <v>27983223</v>
      </c>
      <c r="R6117" s="4">
        <v>82926172</v>
      </c>
      <c r="S6117" s="7">
        <v>413946469927017</v>
      </c>
      <c r="T6117" s="7">
        <v>213853776038372</v>
      </c>
      <c r="U6117" s="2"/>
      <c r="V6117" s="3" t="s">
        <v>6103</v>
      </c>
      <c r="W6117" s="3" t="s">
        <v>12070</v>
      </c>
      <c r="X6117" s="4" t="s">
        <v>3482</v>
      </c>
      <c r="Y6117" s="3">
        <v>0</v>
      </c>
      <c r="Z6117" s="3">
        <v>7</v>
      </c>
      <c r="AA6117" s="5">
        <v>0</v>
      </c>
      <c r="AB6117" s="25">
        <v>14</v>
      </c>
      <c r="AC6117" s="33" t="str">
        <f>IF(G6117=X6117,"N","S")</f>
        <v>N</v>
      </c>
      <c r="AD6117" s="4">
        <f>K6117-(Y6117+Z6117)</f>
        <v>0</v>
      </c>
      <c r="AE6117" s="37">
        <f>M6117-AA6117</f>
        <v>0</v>
      </c>
    </row>
    <row r="6118" spans="1:31" x14ac:dyDescent="0.25">
      <c r="A6118" s="14">
        <v>45108</v>
      </c>
      <c r="B6118" s="4" t="s">
        <v>20</v>
      </c>
      <c r="C6118" s="4">
        <v>5</v>
      </c>
      <c r="D6118" s="4" t="s">
        <v>3389</v>
      </c>
      <c r="E6118" s="4">
        <v>26</v>
      </c>
      <c r="F6118" s="4" t="s">
        <v>3472</v>
      </c>
      <c r="G6118" s="4" t="s">
        <v>3607</v>
      </c>
      <c r="H6118" s="4">
        <v>15.98</v>
      </c>
      <c r="I6118" s="4">
        <v>4</v>
      </c>
      <c r="J6118" s="4">
        <v>16</v>
      </c>
      <c r="K6118" s="4">
        <v>4</v>
      </c>
      <c r="L6118" s="4">
        <v>16</v>
      </c>
      <c r="M6118" s="4">
        <v>0</v>
      </c>
      <c r="N6118" s="4">
        <v>0</v>
      </c>
      <c r="O6118" s="4" t="s">
        <v>24</v>
      </c>
      <c r="P6118" s="4" t="s">
        <v>25</v>
      </c>
      <c r="Q6118" s="4">
        <v>27917030</v>
      </c>
      <c r="R6118" s="4">
        <v>82873186</v>
      </c>
      <c r="S6118" s="7">
        <v>413941638387591</v>
      </c>
      <c r="T6118" s="7">
        <v>213775235488258</v>
      </c>
      <c r="U6118" s="2"/>
      <c r="V6118" s="3" t="s">
        <v>6103</v>
      </c>
      <c r="W6118" s="3" t="s">
        <v>12071</v>
      </c>
      <c r="X6118" s="4" t="s">
        <v>3607</v>
      </c>
      <c r="Y6118" s="3">
        <v>4</v>
      </c>
      <c r="Z6118" s="3">
        <v>0</v>
      </c>
      <c r="AA6118" s="5">
        <v>0</v>
      </c>
      <c r="AB6118" s="25">
        <v>16</v>
      </c>
      <c r="AC6118" s="33" t="str">
        <f>IF(G6118=X6118,"N","S")</f>
        <v>N</v>
      </c>
      <c r="AD6118" s="4">
        <f>K6118-(Y6118+Z6118)</f>
        <v>0</v>
      </c>
      <c r="AE6118" s="37">
        <f>M6118-AA6118</f>
        <v>0</v>
      </c>
    </row>
    <row r="6119" spans="1:31" x14ac:dyDescent="0.25">
      <c r="A6119" s="14">
        <v>45108</v>
      </c>
      <c r="B6119" s="4" t="s">
        <v>20</v>
      </c>
      <c r="C6119" s="4">
        <v>5</v>
      </c>
      <c r="D6119" s="4" t="s">
        <v>3389</v>
      </c>
      <c r="E6119" s="4">
        <v>27</v>
      </c>
      <c r="F6119" s="4" t="s">
        <v>3390</v>
      </c>
      <c r="G6119" s="4" t="s">
        <v>3410</v>
      </c>
      <c r="H6119" s="4">
        <v>9</v>
      </c>
      <c r="I6119" s="4">
        <v>4</v>
      </c>
      <c r="J6119" s="4">
        <v>16</v>
      </c>
      <c r="K6119" s="4">
        <v>4</v>
      </c>
      <c r="L6119" s="4">
        <v>16</v>
      </c>
      <c r="M6119" s="4">
        <v>0</v>
      </c>
      <c r="N6119" s="4">
        <v>0</v>
      </c>
      <c r="O6119" s="4" t="s">
        <v>24</v>
      </c>
      <c r="P6119" s="4" t="s">
        <v>25</v>
      </c>
      <c r="Q6119" s="4">
        <v>28640515</v>
      </c>
      <c r="R6119" s="4">
        <v>84061985</v>
      </c>
      <c r="S6119" s="7">
        <v>414049354095148</v>
      </c>
      <c r="T6119" s="7">
        <v>214626554836724</v>
      </c>
      <c r="U6119" s="2"/>
      <c r="V6119" s="3" t="s">
        <v>6103</v>
      </c>
      <c r="W6119" s="3" t="s">
        <v>12072</v>
      </c>
      <c r="X6119" s="4" t="s">
        <v>3410</v>
      </c>
      <c r="Y6119" s="3">
        <v>4</v>
      </c>
      <c r="Z6119" s="3">
        <v>0</v>
      </c>
      <c r="AA6119" s="5">
        <v>0</v>
      </c>
      <c r="AB6119" s="25">
        <v>16</v>
      </c>
      <c r="AC6119" s="33" t="str">
        <f>IF(G6119=X6119,"N","S")</f>
        <v>N</v>
      </c>
      <c r="AD6119" s="4">
        <f>K6119-(Y6119+Z6119)</f>
        <v>0</v>
      </c>
      <c r="AE6119" s="37">
        <f>M6119-AA6119</f>
        <v>0</v>
      </c>
    </row>
    <row r="6120" spans="1:31" x14ac:dyDescent="0.25">
      <c r="A6120" s="14">
        <v>45108</v>
      </c>
      <c r="B6120" s="4" t="s">
        <v>20</v>
      </c>
      <c r="C6120" s="4">
        <v>1</v>
      </c>
      <c r="D6120" s="4" t="s">
        <v>21</v>
      </c>
      <c r="E6120" s="4">
        <v>2</v>
      </c>
      <c r="F6120" s="4" t="s">
        <v>22</v>
      </c>
      <c r="G6120" s="4" t="s">
        <v>63</v>
      </c>
      <c r="H6120" s="4">
        <v>13.5</v>
      </c>
      <c r="I6120" s="4">
        <v>6</v>
      </c>
      <c r="J6120" s="4">
        <v>24</v>
      </c>
      <c r="K6120" s="4">
        <v>6</v>
      </c>
      <c r="L6120" s="4">
        <v>24</v>
      </c>
      <c r="M6120" s="4">
        <v>0</v>
      </c>
      <c r="N6120" s="4">
        <v>0</v>
      </c>
      <c r="O6120" s="4" t="s">
        <v>24</v>
      </c>
      <c r="P6120" s="4" t="s">
        <v>25</v>
      </c>
      <c r="Q6120" s="4">
        <v>30932299</v>
      </c>
      <c r="R6120" s="4">
        <v>81548986</v>
      </c>
      <c r="S6120" s="7">
        <v>413825017894128</v>
      </c>
      <c r="T6120" s="7">
        <v>217396793736664</v>
      </c>
      <c r="U6120" s="2"/>
      <c r="V6120" s="3" t="s">
        <v>6037</v>
      </c>
      <c r="W6120" s="3" t="s">
        <v>12073</v>
      </c>
      <c r="X6120" s="4" t="s">
        <v>63</v>
      </c>
      <c r="Y6120" s="3">
        <v>6</v>
      </c>
      <c r="Z6120" s="3">
        <v>0</v>
      </c>
      <c r="AA6120" s="5">
        <v>0</v>
      </c>
      <c r="AB6120" s="25">
        <v>24</v>
      </c>
      <c r="AC6120" s="33" t="str">
        <f>IF(G6120=X6120,"N","S")</f>
        <v>N</v>
      </c>
      <c r="AD6120" s="4">
        <f>K6120-(Y6120+Z6120)</f>
        <v>0</v>
      </c>
      <c r="AE6120" s="37">
        <f>M6120-AA6120</f>
        <v>0</v>
      </c>
    </row>
    <row r="6121" spans="1:31" x14ac:dyDescent="0.25">
      <c r="A6121" s="14">
        <v>45108</v>
      </c>
      <c r="B6121" s="4" t="s">
        <v>20</v>
      </c>
      <c r="C6121" s="4">
        <v>1</v>
      </c>
      <c r="D6121" s="4" t="s">
        <v>21</v>
      </c>
      <c r="E6121" s="4">
        <v>2</v>
      </c>
      <c r="F6121" s="4" t="s">
        <v>22</v>
      </c>
      <c r="G6121" s="4" t="s">
        <v>68</v>
      </c>
      <c r="H6121" s="4">
        <v>9</v>
      </c>
      <c r="I6121" s="4">
        <v>4</v>
      </c>
      <c r="J6121" s="4">
        <v>16</v>
      </c>
      <c r="K6121" s="4">
        <v>4</v>
      </c>
      <c r="L6121" s="4">
        <v>16</v>
      </c>
      <c r="M6121" s="4">
        <v>0</v>
      </c>
      <c r="N6121" s="4">
        <v>0</v>
      </c>
      <c r="O6121" s="4" t="s">
        <v>24</v>
      </c>
      <c r="P6121" s="4" t="s">
        <v>25</v>
      </c>
      <c r="Q6121" s="4">
        <v>30975808</v>
      </c>
      <c r="R6121" s="4">
        <v>81491499</v>
      </c>
      <c r="S6121" s="7">
        <v>413819877550581</v>
      </c>
      <c r="T6121" s="7">
        <v>217449479037</v>
      </c>
      <c r="U6121" s="2"/>
      <c r="V6121" s="3" t="s">
        <v>6037</v>
      </c>
      <c r="W6121" s="3" t="s">
        <v>12074</v>
      </c>
      <c r="X6121" s="4" t="s">
        <v>68</v>
      </c>
      <c r="Y6121" s="3">
        <v>4</v>
      </c>
      <c r="Z6121" s="3">
        <v>0</v>
      </c>
      <c r="AA6121" s="5">
        <v>0</v>
      </c>
      <c r="AB6121" s="25">
        <v>16</v>
      </c>
      <c r="AC6121" s="33" t="str">
        <f>IF(G6121=X6121,"N","S")</f>
        <v>N</v>
      </c>
      <c r="AD6121" s="4">
        <f>K6121-(Y6121+Z6121)</f>
        <v>0</v>
      </c>
      <c r="AE6121" s="37">
        <f>M6121-AA6121</f>
        <v>0</v>
      </c>
    </row>
    <row r="6122" spans="1:31" x14ac:dyDescent="0.25">
      <c r="A6122" s="14">
        <v>45108</v>
      </c>
      <c r="B6122" s="4" t="s">
        <v>20</v>
      </c>
      <c r="C6122" s="4">
        <v>1</v>
      </c>
      <c r="D6122" s="4" t="s">
        <v>21</v>
      </c>
      <c r="E6122" s="4">
        <v>2</v>
      </c>
      <c r="F6122" s="4" t="s">
        <v>22</v>
      </c>
      <c r="G6122" s="4" t="s">
        <v>76</v>
      </c>
      <c r="H6122" s="4">
        <v>9</v>
      </c>
      <c r="I6122" s="4">
        <v>4</v>
      </c>
      <c r="J6122" s="4">
        <v>16</v>
      </c>
      <c r="K6122" s="4">
        <v>4</v>
      </c>
      <c r="L6122" s="4">
        <v>16</v>
      </c>
      <c r="M6122" s="4">
        <v>0</v>
      </c>
      <c r="N6122" s="4">
        <v>0</v>
      </c>
      <c r="O6122" s="4" t="s">
        <v>24</v>
      </c>
      <c r="P6122" s="4" t="s">
        <v>25</v>
      </c>
      <c r="Q6122" s="4">
        <v>30934372</v>
      </c>
      <c r="R6122" s="4">
        <v>81564875</v>
      </c>
      <c r="S6122" s="7">
        <v>413826450748406</v>
      </c>
      <c r="T6122" s="7">
        <v>217399091642159</v>
      </c>
      <c r="U6122" s="2"/>
      <c r="V6122" s="3" t="s">
        <v>6037</v>
      </c>
      <c r="W6122" s="3" t="s">
        <v>12075</v>
      </c>
      <c r="X6122" s="4" t="s">
        <v>76</v>
      </c>
      <c r="Y6122" s="3">
        <v>4</v>
      </c>
      <c r="Z6122" s="3">
        <v>0</v>
      </c>
      <c r="AA6122" s="5">
        <v>0</v>
      </c>
      <c r="AB6122" s="25">
        <v>16</v>
      </c>
      <c r="AC6122" s="33" t="str">
        <f>IF(G6122=X6122,"N","S")</f>
        <v>N</v>
      </c>
      <c r="AD6122" s="4">
        <f>K6122-(Y6122+Z6122)</f>
        <v>0</v>
      </c>
      <c r="AE6122" s="37">
        <f>M6122-AA6122</f>
        <v>0</v>
      </c>
    </row>
    <row r="6123" spans="1:31" x14ac:dyDescent="0.25">
      <c r="A6123" s="14">
        <v>45108</v>
      </c>
      <c r="B6123" s="4" t="s">
        <v>20</v>
      </c>
      <c r="C6123" s="4">
        <v>1</v>
      </c>
      <c r="D6123" s="4" t="s">
        <v>21</v>
      </c>
      <c r="E6123" s="4">
        <v>2</v>
      </c>
      <c r="F6123" s="4" t="s">
        <v>22</v>
      </c>
      <c r="G6123" s="4" t="s">
        <v>70</v>
      </c>
      <c r="H6123" s="4">
        <v>9</v>
      </c>
      <c r="I6123" s="4">
        <v>4</v>
      </c>
      <c r="J6123" s="4">
        <v>16</v>
      </c>
      <c r="K6123" s="4">
        <v>4</v>
      </c>
      <c r="L6123" s="4">
        <v>16</v>
      </c>
      <c r="M6123" s="4">
        <v>0</v>
      </c>
      <c r="N6123" s="4">
        <v>0</v>
      </c>
      <c r="O6123" s="4" t="s">
        <v>24</v>
      </c>
      <c r="P6123" s="4" t="s">
        <v>25</v>
      </c>
      <c r="Q6123" s="4">
        <v>30948127</v>
      </c>
      <c r="R6123" s="4">
        <v>81562364</v>
      </c>
      <c r="S6123" s="7">
        <v>413826236396952</v>
      </c>
      <c r="T6123" s="7">
        <v>217415569281906</v>
      </c>
      <c r="U6123" s="2"/>
      <c r="V6123" s="3" t="s">
        <v>6037</v>
      </c>
      <c r="W6123" s="3" t="s">
        <v>12076</v>
      </c>
      <c r="X6123" s="4" t="s">
        <v>70</v>
      </c>
      <c r="Y6123" s="3">
        <v>4</v>
      </c>
      <c r="Z6123" s="3">
        <v>0</v>
      </c>
      <c r="AA6123" s="5">
        <v>0</v>
      </c>
      <c r="AB6123" s="25">
        <v>16</v>
      </c>
      <c r="AC6123" s="33" t="str">
        <f>IF(G6123=X6123,"N","S")</f>
        <v>N</v>
      </c>
      <c r="AD6123" s="4">
        <f>K6123-(Y6123+Z6123)</f>
        <v>0</v>
      </c>
      <c r="AE6123" s="37">
        <f>M6123-AA6123</f>
        <v>0</v>
      </c>
    </row>
    <row r="6124" spans="1:31" x14ac:dyDescent="0.25">
      <c r="A6124" s="14">
        <v>45108</v>
      </c>
      <c r="B6124" s="4" t="s">
        <v>20</v>
      </c>
      <c r="C6124" s="4">
        <v>1</v>
      </c>
      <c r="D6124" s="4" t="s">
        <v>21</v>
      </c>
      <c r="E6124" s="4">
        <v>2</v>
      </c>
      <c r="F6124" s="4" t="s">
        <v>22</v>
      </c>
      <c r="G6124" s="4" t="s">
        <v>66</v>
      </c>
      <c r="H6124" s="4">
        <v>13.5</v>
      </c>
      <c r="I6124" s="4">
        <v>6</v>
      </c>
      <c r="J6124" s="4">
        <v>24</v>
      </c>
      <c r="K6124" s="4">
        <v>6</v>
      </c>
      <c r="L6124" s="4">
        <v>24</v>
      </c>
      <c r="M6124" s="4">
        <v>0</v>
      </c>
      <c r="N6124" s="4">
        <v>0</v>
      </c>
      <c r="O6124" s="4" t="s">
        <v>24</v>
      </c>
      <c r="P6124" s="4" t="s">
        <v>25</v>
      </c>
      <c r="Q6124" s="4">
        <v>30961138</v>
      </c>
      <c r="R6124" s="4">
        <v>81547234</v>
      </c>
      <c r="S6124" s="7">
        <v>413824884849021</v>
      </c>
      <c r="T6124" s="7">
        <v>217431300968536</v>
      </c>
      <c r="U6124" s="2"/>
      <c r="V6124" s="3" t="s">
        <v>6037</v>
      </c>
      <c r="W6124" s="3" t="s">
        <v>12077</v>
      </c>
      <c r="X6124" s="4" t="s">
        <v>66</v>
      </c>
      <c r="Y6124" s="3">
        <v>6</v>
      </c>
      <c r="Z6124" s="3">
        <v>0</v>
      </c>
      <c r="AA6124" s="5">
        <v>0</v>
      </c>
      <c r="AB6124" s="25">
        <v>24</v>
      </c>
      <c r="AC6124" s="33" t="str">
        <f>IF(G6124=X6124,"N","S")</f>
        <v>N</v>
      </c>
      <c r="AD6124" s="4">
        <f>K6124-(Y6124+Z6124)</f>
        <v>0</v>
      </c>
      <c r="AE6124" s="37">
        <f>M6124-AA6124</f>
        <v>0</v>
      </c>
    </row>
    <row r="6125" spans="1:31" x14ac:dyDescent="0.25">
      <c r="A6125" s="14">
        <v>45108</v>
      </c>
      <c r="B6125" s="4" t="s">
        <v>20</v>
      </c>
      <c r="C6125" s="4">
        <v>1</v>
      </c>
      <c r="D6125" s="4" t="s">
        <v>21</v>
      </c>
      <c r="E6125" s="4">
        <v>2</v>
      </c>
      <c r="F6125" s="4" t="s">
        <v>22</v>
      </c>
      <c r="G6125" s="4" t="s">
        <v>84</v>
      </c>
      <c r="H6125" s="4">
        <v>9</v>
      </c>
      <c r="I6125" s="4">
        <v>4</v>
      </c>
      <c r="J6125" s="4">
        <v>16</v>
      </c>
      <c r="K6125" s="4">
        <v>4</v>
      </c>
      <c r="L6125" s="4">
        <v>16</v>
      </c>
      <c r="M6125" s="4">
        <v>0</v>
      </c>
      <c r="N6125" s="4">
        <v>0</v>
      </c>
      <c r="O6125" s="4" t="s">
        <v>24</v>
      </c>
      <c r="P6125" s="4" t="s">
        <v>25</v>
      </c>
      <c r="Q6125" s="4">
        <v>30968836</v>
      </c>
      <c r="R6125" s="4">
        <v>81516901</v>
      </c>
      <c r="S6125" s="7">
        <v>413822159451459</v>
      </c>
      <c r="T6125" s="7">
        <v>217440852219278</v>
      </c>
      <c r="U6125" s="2"/>
      <c r="V6125" s="3" t="s">
        <v>6037</v>
      </c>
      <c r="W6125" s="3" t="s">
        <v>12078</v>
      </c>
      <c r="X6125" s="4" t="s">
        <v>84</v>
      </c>
      <c r="Y6125" s="3">
        <v>4</v>
      </c>
      <c r="Z6125" s="3">
        <v>0</v>
      </c>
      <c r="AA6125" s="5">
        <v>0</v>
      </c>
      <c r="AB6125" s="25">
        <v>16</v>
      </c>
      <c r="AC6125" s="33" t="str">
        <f>IF(G6125=X6125,"N","S")</f>
        <v>N</v>
      </c>
      <c r="AD6125" s="4">
        <f>K6125-(Y6125+Z6125)</f>
        <v>0</v>
      </c>
      <c r="AE6125" s="37">
        <f>M6125-AA6125</f>
        <v>0</v>
      </c>
    </row>
    <row r="6126" spans="1:31" x14ac:dyDescent="0.25">
      <c r="A6126" s="14">
        <v>45108</v>
      </c>
      <c r="B6126" s="4" t="s">
        <v>20</v>
      </c>
      <c r="C6126" s="4">
        <v>1</v>
      </c>
      <c r="D6126" s="4" t="s">
        <v>21</v>
      </c>
      <c r="E6126" s="4">
        <v>2</v>
      </c>
      <c r="F6126" s="4" t="s">
        <v>22</v>
      </c>
      <c r="G6126" s="4" t="s">
        <v>102</v>
      </c>
      <c r="H6126" s="4">
        <v>9</v>
      </c>
      <c r="I6126" s="4">
        <v>4</v>
      </c>
      <c r="J6126" s="4">
        <v>16</v>
      </c>
      <c r="K6126" s="4">
        <v>4</v>
      </c>
      <c r="L6126" s="4">
        <v>16</v>
      </c>
      <c r="M6126" s="4">
        <v>0</v>
      </c>
      <c r="N6126" s="4">
        <v>0</v>
      </c>
      <c r="O6126" s="4" t="s">
        <v>24</v>
      </c>
      <c r="P6126" s="4" t="s">
        <v>25</v>
      </c>
      <c r="Q6126" s="4">
        <v>30981469</v>
      </c>
      <c r="R6126" s="4">
        <v>81499500</v>
      </c>
      <c r="S6126" s="7">
        <v>413820603033348</v>
      </c>
      <c r="T6126" s="7">
        <v>217456157590538</v>
      </c>
      <c r="U6126" s="2"/>
      <c r="V6126" s="3" t="s">
        <v>6037</v>
      </c>
      <c r="W6126" s="3" t="s">
        <v>12079</v>
      </c>
      <c r="X6126" s="4" t="s">
        <v>102</v>
      </c>
      <c r="Y6126" s="3">
        <v>4</v>
      </c>
      <c r="Z6126" s="3">
        <v>0</v>
      </c>
      <c r="AA6126" s="5">
        <v>0</v>
      </c>
      <c r="AB6126" s="25">
        <v>16</v>
      </c>
      <c r="AC6126" s="33" t="str">
        <f>IF(G6126=X6126,"N","S")</f>
        <v>N</v>
      </c>
      <c r="AD6126" s="4">
        <f>K6126-(Y6126+Z6126)</f>
        <v>0</v>
      </c>
      <c r="AE6126" s="37">
        <f>M6126-AA6126</f>
        <v>0</v>
      </c>
    </row>
    <row r="6127" spans="1:31" x14ac:dyDescent="0.25">
      <c r="A6127" s="14">
        <v>45108</v>
      </c>
      <c r="B6127" s="4" t="s">
        <v>20</v>
      </c>
      <c r="C6127" s="4">
        <v>1</v>
      </c>
      <c r="D6127" s="4" t="s">
        <v>21</v>
      </c>
      <c r="E6127" s="4">
        <v>1</v>
      </c>
      <c r="F6127" s="4" t="s">
        <v>119</v>
      </c>
      <c r="G6127" s="4" t="s">
        <v>222</v>
      </c>
      <c r="H6127" s="4">
        <v>7.02</v>
      </c>
      <c r="I6127" s="4">
        <v>4</v>
      </c>
      <c r="J6127" s="4">
        <v>12</v>
      </c>
      <c r="K6127" s="4">
        <v>4</v>
      </c>
      <c r="L6127" s="4">
        <v>12</v>
      </c>
      <c r="M6127" s="4">
        <v>0</v>
      </c>
      <c r="N6127" s="4">
        <v>0</v>
      </c>
      <c r="O6127" s="4" t="s">
        <v>24</v>
      </c>
      <c r="P6127" s="4" t="s">
        <v>25</v>
      </c>
      <c r="Q6127" s="4">
        <v>30790035</v>
      </c>
      <c r="R6127" s="4">
        <v>81452810</v>
      </c>
      <c r="S6127" s="7">
        <v>413816233357135</v>
      </c>
      <c r="T6127" s="7">
        <v>217227765117387</v>
      </c>
      <c r="U6127" s="2"/>
      <c r="V6127" s="3" t="s">
        <v>6037</v>
      </c>
      <c r="W6127" s="3" t="s">
        <v>12080</v>
      </c>
      <c r="X6127" s="4" t="s">
        <v>222</v>
      </c>
      <c r="Y6127" s="3">
        <v>2</v>
      </c>
      <c r="Z6127" s="3">
        <v>2</v>
      </c>
      <c r="AA6127" s="5">
        <v>0</v>
      </c>
      <c r="AB6127" s="25">
        <v>12</v>
      </c>
      <c r="AC6127" s="33" t="str">
        <f>IF(G6127=X6127,"N","S")</f>
        <v>N</v>
      </c>
      <c r="AD6127" s="4">
        <f>K6127-(Y6127+Z6127)</f>
        <v>0</v>
      </c>
      <c r="AE6127" s="37">
        <f>M6127-AA6127</f>
        <v>0</v>
      </c>
    </row>
    <row r="6128" spans="1:31" x14ac:dyDescent="0.25">
      <c r="A6128" s="14">
        <v>45108</v>
      </c>
      <c r="B6128" s="4" t="s">
        <v>20</v>
      </c>
      <c r="C6128" s="4">
        <v>1</v>
      </c>
      <c r="D6128" s="4" t="s">
        <v>21</v>
      </c>
      <c r="E6128" s="4">
        <v>1</v>
      </c>
      <c r="F6128" s="4" t="s">
        <v>119</v>
      </c>
      <c r="G6128" s="4" t="s">
        <v>204</v>
      </c>
      <c r="H6128" s="4">
        <v>7.02</v>
      </c>
      <c r="I6128" s="4">
        <v>4</v>
      </c>
      <c r="J6128" s="4">
        <v>12</v>
      </c>
      <c r="K6128" s="4">
        <v>4</v>
      </c>
      <c r="L6128" s="4">
        <v>12</v>
      </c>
      <c r="M6128" s="4">
        <v>0</v>
      </c>
      <c r="N6128" s="4">
        <v>0</v>
      </c>
      <c r="O6128" s="4" t="s">
        <v>24</v>
      </c>
      <c r="P6128" s="4" t="s">
        <v>25</v>
      </c>
      <c r="Q6128" s="4">
        <v>30692484</v>
      </c>
      <c r="R6128" s="4">
        <v>81488935</v>
      </c>
      <c r="S6128" s="7">
        <v>41381940305206</v>
      </c>
      <c r="T6128" s="7">
        <v>217110696713462</v>
      </c>
      <c r="U6128" s="2"/>
      <c r="V6128" s="3" t="s">
        <v>6037</v>
      </c>
      <c r="W6128" s="3" t="s">
        <v>12081</v>
      </c>
      <c r="X6128" s="4" t="s">
        <v>204</v>
      </c>
      <c r="Y6128" s="3">
        <v>2</v>
      </c>
      <c r="Z6128" s="3">
        <v>2</v>
      </c>
      <c r="AA6128" s="5">
        <v>0</v>
      </c>
      <c r="AB6128" s="25">
        <v>12</v>
      </c>
      <c r="AC6128" s="33" t="str">
        <f>IF(G6128=X6128,"N","S")</f>
        <v>N</v>
      </c>
      <c r="AD6128" s="4">
        <f>K6128-(Y6128+Z6128)</f>
        <v>0</v>
      </c>
      <c r="AE6128" s="37">
        <f>M6128-AA6128</f>
        <v>0</v>
      </c>
    </row>
    <row r="6129" spans="1:31" x14ac:dyDescent="0.25">
      <c r="A6129" s="14">
        <v>45108</v>
      </c>
      <c r="B6129" s="4" t="s">
        <v>20</v>
      </c>
      <c r="C6129" s="4">
        <v>1</v>
      </c>
      <c r="D6129" s="4" t="s">
        <v>21</v>
      </c>
      <c r="E6129" s="4">
        <v>1</v>
      </c>
      <c r="F6129" s="4" t="s">
        <v>119</v>
      </c>
      <c r="G6129" s="4" t="s">
        <v>204</v>
      </c>
      <c r="H6129" s="4">
        <v>7.02</v>
      </c>
      <c r="I6129" s="4">
        <v>4</v>
      </c>
      <c r="J6129" s="4">
        <v>12</v>
      </c>
      <c r="K6129" s="4">
        <v>4</v>
      </c>
      <c r="L6129" s="4">
        <v>12</v>
      </c>
      <c r="M6129" s="4">
        <v>0</v>
      </c>
      <c r="N6129" s="4">
        <v>0</v>
      </c>
      <c r="O6129" s="4" t="s">
        <v>24</v>
      </c>
      <c r="P6129" s="4" t="s">
        <v>25</v>
      </c>
      <c r="Q6129" s="4">
        <v>30692484</v>
      </c>
      <c r="R6129" s="4">
        <v>81488935</v>
      </c>
      <c r="S6129" s="7">
        <v>41381940305206</v>
      </c>
      <c r="T6129" s="7">
        <v>217110696713462</v>
      </c>
      <c r="U6129" s="2"/>
      <c r="V6129" s="3" t="s">
        <v>6037</v>
      </c>
      <c r="W6129" s="3" t="s">
        <v>12082</v>
      </c>
      <c r="X6129" s="4" t="s">
        <v>204</v>
      </c>
      <c r="Y6129" s="3">
        <v>2</v>
      </c>
      <c r="Z6129" s="3">
        <v>2</v>
      </c>
      <c r="AA6129" s="5">
        <v>0</v>
      </c>
      <c r="AB6129" s="25">
        <v>12</v>
      </c>
      <c r="AC6129" s="33" t="str">
        <f>IF(G6129=X6129,"N","S")</f>
        <v>N</v>
      </c>
      <c r="AD6129" s="4">
        <f>K6129-(Y6129+Z6129)</f>
        <v>0</v>
      </c>
      <c r="AE6129" s="37">
        <f>M6129-AA6129</f>
        <v>0</v>
      </c>
    </row>
    <row r="6130" spans="1:31" x14ac:dyDescent="0.25">
      <c r="A6130" s="14">
        <v>45108</v>
      </c>
      <c r="B6130" s="4" t="s">
        <v>20</v>
      </c>
      <c r="C6130" s="4">
        <v>1</v>
      </c>
      <c r="D6130" s="4" t="s">
        <v>21</v>
      </c>
      <c r="E6130" s="4">
        <v>1</v>
      </c>
      <c r="F6130" s="4" t="s">
        <v>119</v>
      </c>
      <c r="G6130" s="4" t="s">
        <v>207</v>
      </c>
      <c r="H6130" s="4">
        <v>7.02</v>
      </c>
      <c r="I6130" s="4">
        <v>4</v>
      </c>
      <c r="J6130" s="4">
        <v>12</v>
      </c>
      <c r="K6130" s="4">
        <v>4</v>
      </c>
      <c r="L6130" s="4">
        <v>12</v>
      </c>
      <c r="M6130" s="4">
        <v>0</v>
      </c>
      <c r="N6130" s="4">
        <v>0</v>
      </c>
      <c r="O6130" s="4" t="s">
        <v>24</v>
      </c>
      <c r="P6130" s="4" t="s">
        <v>25</v>
      </c>
      <c r="Q6130" s="4">
        <v>30701032</v>
      </c>
      <c r="R6130" s="4">
        <v>81494065</v>
      </c>
      <c r="S6130" s="7">
        <v>413819872458633</v>
      </c>
      <c r="T6130" s="7">
        <v>217120860121321</v>
      </c>
      <c r="U6130" s="2"/>
      <c r="V6130" s="3" t="s">
        <v>6037</v>
      </c>
      <c r="W6130" s="3" t="s">
        <v>12083</v>
      </c>
      <c r="X6130" s="4" t="s">
        <v>207</v>
      </c>
      <c r="Y6130" s="3">
        <v>2</v>
      </c>
      <c r="Z6130" s="3">
        <v>2</v>
      </c>
      <c r="AA6130" s="5">
        <v>0</v>
      </c>
      <c r="AB6130" s="25">
        <v>12</v>
      </c>
      <c r="AC6130" s="33" t="str">
        <f>IF(G6130=X6130,"N","S")</f>
        <v>N</v>
      </c>
      <c r="AD6130" s="4">
        <f>K6130-(Y6130+Z6130)</f>
        <v>0</v>
      </c>
      <c r="AE6130" s="37">
        <f>M6130-AA6130</f>
        <v>0</v>
      </c>
    </row>
    <row r="6131" spans="1:31" x14ac:dyDescent="0.25">
      <c r="A6131" s="14">
        <v>45108</v>
      </c>
      <c r="B6131" s="4" t="s">
        <v>20</v>
      </c>
      <c r="C6131" s="4">
        <v>1</v>
      </c>
      <c r="D6131" s="4" t="s">
        <v>21</v>
      </c>
      <c r="E6131" s="4">
        <v>1</v>
      </c>
      <c r="F6131" s="4" t="s">
        <v>119</v>
      </c>
      <c r="G6131" s="4" t="s">
        <v>202</v>
      </c>
      <c r="H6131" s="4">
        <v>9</v>
      </c>
      <c r="I6131" s="4">
        <v>4</v>
      </c>
      <c r="J6131" s="4">
        <v>16</v>
      </c>
      <c r="K6131" s="4">
        <v>4</v>
      </c>
      <c r="L6131" s="4">
        <v>16</v>
      </c>
      <c r="M6131" s="4">
        <v>0</v>
      </c>
      <c r="N6131" s="4">
        <v>0</v>
      </c>
      <c r="O6131" s="4" t="s">
        <v>24</v>
      </c>
      <c r="P6131" s="4" t="s">
        <v>25</v>
      </c>
      <c r="Q6131" s="4">
        <v>30745779</v>
      </c>
      <c r="R6131" s="4">
        <v>81515616</v>
      </c>
      <c r="S6131" s="7">
        <v>413821852021315</v>
      </c>
      <c r="T6131" s="7">
        <v>217174124298003</v>
      </c>
      <c r="U6131" s="2"/>
      <c r="V6131" s="3" t="s">
        <v>6037</v>
      </c>
      <c r="W6131" s="3" t="s">
        <v>12084</v>
      </c>
      <c r="X6131" s="4" t="s">
        <v>202</v>
      </c>
      <c r="Y6131" s="3">
        <v>3</v>
      </c>
      <c r="Z6131" s="3">
        <v>3</v>
      </c>
      <c r="AA6131" s="5">
        <v>0</v>
      </c>
      <c r="AB6131" s="25">
        <v>18</v>
      </c>
      <c r="AC6131" s="33" t="str">
        <f>IF(G6131=X6131,"N","S")</f>
        <v>N</v>
      </c>
      <c r="AD6131" s="4">
        <f>K6131-(Y6131+Z6131)</f>
        <v>-2</v>
      </c>
      <c r="AE6131" s="37">
        <f>M6131-AA6131</f>
        <v>0</v>
      </c>
    </row>
    <row r="6132" spans="1:31" x14ac:dyDescent="0.25">
      <c r="A6132" s="14">
        <v>45108</v>
      </c>
      <c r="B6132" s="4" t="s">
        <v>20</v>
      </c>
      <c r="C6132" s="4">
        <v>1</v>
      </c>
      <c r="D6132" s="4" t="s">
        <v>21</v>
      </c>
      <c r="E6132" s="4">
        <v>1</v>
      </c>
      <c r="F6132" s="4" t="s">
        <v>119</v>
      </c>
      <c r="G6132" s="4" t="s">
        <v>202</v>
      </c>
      <c r="H6132" s="4">
        <v>3.6</v>
      </c>
      <c r="I6132" s="4">
        <v>2</v>
      </c>
      <c r="J6132" s="4">
        <v>6</v>
      </c>
      <c r="K6132" s="4">
        <v>2</v>
      </c>
      <c r="L6132" s="4">
        <v>6</v>
      </c>
      <c r="M6132" s="4">
        <v>0</v>
      </c>
      <c r="N6132" s="4">
        <v>0</v>
      </c>
      <c r="O6132" s="4" t="s">
        <v>24</v>
      </c>
      <c r="P6132" s="4" t="s">
        <v>25</v>
      </c>
      <c r="Q6132" s="4">
        <v>30745529</v>
      </c>
      <c r="R6132" s="4">
        <v>81515595</v>
      </c>
      <c r="S6132" s="7">
        <v>413821849914713</v>
      </c>
      <c r="T6132" s="7">
        <v>217173825575827</v>
      </c>
      <c r="U6132" s="2"/>
      <c r="V6132" s="3" t="s">
        <v>6037</v>
      </c>
      <c r="W6132" s="3" t="s">
        <v>12085</v>
      </c>
      <c r="X6132" s="4" t="s">
        <v>202</v>
      </c>
      <c r="Y6132" s="3">
        <v>1</v>
      </c>
      <c r="Z6132" s="3">
        <v>1</v>
      </c>
      <c r="AA6132" s="5">
        <v>0</v>
      </c>
      <c r="AB6132" s="25">
        <v>6</v>
      </c>
      <c r="AC6132" s="33" t="str">
        <f>IF(G6132=X6132,"N","S")</f>
        <v>N</v>
      </c>
      <c r="AD6132" s="4">
        <f>K6132-(Y6132+Z6132)</f>
        <v>0</v>
      </c>
      <c r="AE6132" s="37">
        <f>M6132-AA6132</f>
        <v>0</v>
      </c>
    </row>
    <row r="6133" spans="1:31" x14ac:dyDescent="0.25">
      <c r="A6133" s="14">
        <v>45108</v>
      </c>
      <c r="B6133" s="4" t="s">
        <v>20</v>
      </c>
      <c r="C6133" s="4">
        <v>1</v>
      </c>
      <c r="D6133" s="4" t="s">
        <v>21</v>
      </c>
      <c r="E6133" s="4">
        <v>1</v>
      </c>
      <c r="F6133" s="4" t="s">
        <v>119</v>
      </c>
      <c r="G6133" s="4" t="s">
        <v>202</v>
      </c>
      <c r="H6133" s="4">
        <v>14.04</v>
      </c>
      <c r="I6133" s="4">
        <v>8</v>
      </c>
      <c r="J6133" s="4">
        <v>24</v>
      </c>
      <c r="K6133" s="4">
        <v>8</v>
      </c>
      <c r="L6133" s="4">
        <v>24</v>
      </c>
      <c r="M6133" s="4">
        <v>0</v>
      </c>
      <c r="N6133" s="4">
        <v>0</v>
      </c>
      <c r="O6133" s="4" t="s">
        <v>24</v>
      </c>
      <c r="P6133" s="4" t="s">
        <v>25</v>
      </c>
      <c r="Q6133" s="4">
        <v>30745529</v>
      </c>
      <c r="R6133" s="4">
        <v>81515595</v>
      </c>
      <c r="S6133" s="7">
        <v>413821849914713</v>
      </c>
      <c r="T6133" s="7">
        <v>217173825575827</v>
      </c>
      <c r="U6133" s="2"/>
      <c r="V6133" s="3" t="s">
        <v>6037</v>
      </c>
      <c r="W6133" s="3" t="s">
        <v>12086</v>
      </c>
      <c r="X6133" s="4" t="s">
        <v>202</v>
      </c>
      <c r="Y6133" s="3">
        <v>1</v>
      </c>
      <c r="Z6133" s="3">
        <v>1</v>
      </c>
      <c r="AA6133" s="5">
        <v>0</v>
      </c>
      <c r="AB6133" s="25">
        <v>6</v>
      </c>
      <c r="AC6133" s="33" t="str">
        <f>IF(G6133=X6133,"N","S")</f>
        <v>N</v>
      </c>
      <c r="AD6133" s="4">
        <f>K6133-(Y6133+Z6133)</f>
        <v>6</v>
      </c>
      <c r="AE6133" s="37">
        <f>M6133-AA6133</f>
        <v>0</v>
      </c>
    </row>
    <row r="6134" spans="1:31" x14ac:dyDescent="0.25">
      <c r="A6134" s="14">
        <v>45108</v>
      </c>
      <c r="B6134" s="4" t="s">
        <v>20</v>
      </c>
      <c r="C6134" s="4">
        <v>1</v>
      </c>
      <c r="D6134" s="4" t="s">
        <v>21</v>
      </c>
      <c r="E6134" s="4">
        <v>1</v>
      </c>
      <c r="F6134" s="4" t="s">
        <v>119</v>
      </c>
      <c r="G6134" s="4" t="s">
        <v>202</v>
      </c>
      <c r="H6134" s="4">
        <v>10.44</v>
      </c>
      <c r="I6134" s="4">
        <v>6</v>
      </c>
      <c r="J6134" s="4">
        <v>18</v>
      </c>
      <c r="K6134" s="4">
        <v>6</v>
      </c>
      <c r="L6134" s="4">
        <v>18</v>
      </c>
      <c r="M6134" s="4">
        <v>0</v>
      </c>
      <c r="N6134" s="4">
        <v>0</v>
      </c>
      <c r="O6134" s="4" t="s">
        <v>24</v>
      </c>
      <c r="P6134" s="4" t="s">
        <v>25</v>
      </c>
      <c r="Q6134" s="4">
        <v>30745529</v>
      </c>
      <c r="R6134" s="4">
        <v>81515595</v>
      </c>
      <c r="S6134" s="7">
        <v>413821849914713</v>
      </c>
      <c r="T6134" s="7">
        <v>217173825575827</v>
      </c>
      <c r="U6134" s="2"/>
      <c r="V6134" s="3" t="s">
        <v>6037</v>
      </c>
      <c r="W6134" s="3" t="s">
        <v>12087</v>
      </c>
      <c r="X6134" s="4" t="s">
        <v>202</v>
      </c>
      <c r="Y6134" s="3">
        <v>4</v>
      </c>
      <c r="Z6134" s="3">
        <v>4</v>
      </c>
      <c r="AA6134" s="5">
        <v>0</v>
      </c>
      <c r="AB6134" s="25">
        <v>24</v>
      </c>
      <c r="AC6134" s="33" t="str">
        <f>IF(G6134=X6134,"N","S")</f>
        <v>N</v>
      </c>
      <c r="AD6134" s="4">
        <f>K6134-(Y6134+Z6134)</f>
        <v>-2</v>
      </c>
      <c r="AE6134" s="37">
        <f>M6134-AA6134</f>
        <v>0</v>
      </c>
    </row>
    <row r="6135" spans="1:31" x14ac:dyDescent="0.25">
      <c r="A6135" s="14">
        <v>45108</v>
      </c>
      <c r="B6135" s="4" t="s">
        <v>20</v>
      </c>
      <c r="C6135" s="4">
        <v>1</v>
      </c>
      <c r="D6135" s="4" t="s">
        <v>21</v>
      </c>
      <c r="E6135" s="4">
        <v>1</v>
      </c>
      <c r="F6135" s="4" t="s">
        <v>119</v>
      </c>
      <c r="G6135" s="4" t="s">
        <v>202</v>
      </c>
      <c r="H6135" s="4">
        <v>3.45</v>
      </c>
      <c r="I6135" s="4">
        <v>2</v>
      </c>
      <c r="J6135" s="4">
        <v>6</v>
      </c>
      <c r="K6135" s="4">
        <v>2</v>
      </c>
      <c r="L6135" s="4">
        <v>6</v>
      </c>
      <c r="M6135" s="4">
        <v>0</v>
      </c>
      <c r="N6135" s="4">
        <v>0</v>
      </c>
      <c r="O6135" s="4" t="s">
        <v>24</v>
      </c>
      <c r="P6135" s="4" t="s">
        <v>25</v>
      </c>
      <c r="Q6135" s="4">
        <v>30745529</v>
      </c>
      <c r="R6135" s="4">
        <v>81515595</v>
      </c>
      <c r="S6135" s="7">
        <v>413821849914713</v>
      </c>
      <c r="T6135" s="7">
        <v>217173825575827</v>
      </c>
      <c r="U6135" s="2"/>
      <c r="V6135" s="3" t="s">
        <v>6037</v>
      </c>
      <c r="W6135" s="3" t="s">
        <v>12088</v>
      </c>
      <c r="X6135" s="4" t="s">
        <v>202</v>
      </c>
      <c r="Y6135" s="3">
        <v>4</v>
      </c>
      <c r="Z6135" s="3">
        <v>0</v>
      </c>
      <c r="AA6135" s="5">
        <v>0</v>
      </c>
      <c r="AB6135" s="25">
        <v>16</v>
      </c>
      <c r="AC6135" s="33" t="str">
        <f>IF(G6135=X6135,"N","S")</f>
        <v>N</v>
      </c>
      <c r="AD6135" s="4">
        <f>K6135-(Y6135+Z6135)</f>
        <v>-2</v>
      </c>
      <c r="AE6135" s="37">
        <f>M6135-AA6135</f>
        <v>0</v>
      </c>
    </row>
    <row r="6136" spans="1:31" x14ac:dyDescent="0.25">
      <c r="A6136" s="14">
        <v>45108</v>
      </c>
      <c r="B6136" s="4" t="s">
        <v>20</v>
      </c>
      <c r="C6136" s="4">
        <v>1</v>
      </c>
      <c r="D6136" s="4" t="s">
        <v>21</v>
      </c>
      <c r="E6136" s="4">
        <v>1</v>
      </c>
      <c r="F6136" s="4" t="s">
        <v>119</v>
      </c>
      <c r="G6136" s="4" t="s">
        <v>195</v>
      </c>
      <c r="H6136" s="4">
        <v>6.75</v>
      </c>
      <c r="I6136" s="4">
        <v>3</v>
      </c>
      <c r="J6136" s="4">
        <v>12</v>
      </c>
      <c r="K6136" s="4">
        <v>3</v>
      </c>
      <c r="L6136" s="4">
        <v>12</v>
      </c>
      <c r="M6136" s="4">
        <v>0</v>
      </c>
      <c r="N6136" s="4">
        <v>0</v>
      </c>
      <c r="O6136" s="4" t="s">
        <v>24</v>
      </c>
      <c r="P6136" s="4" t="s">
        <v>25</v>
      </c>
      <c r="Q6136" s="4">
        <v>30766053</v>
      </c>
      <c r="R6136" s="4">
        <v>81505179</v>
      </c>
      <c r="S6136" s="7">
        <v>413820929441268</v>
      </c>
      <c r="T6136" s="7">
        <v>21719848818421</v>
      </c>
      <c r="U6136" s="2"/>
      <c r="V6136" s="3" t="s">
        <v>6037</v>
      </c>
      <c r="W6136" s="3" t="s">
        <v>12089</v>
      </c>
      <c r="X6136" s="4" t="s">
        <v>195</v>
      </c>
      <c r="Y6136" s="3">
        <v>3</v>
      </c>
      <c r="Z6136" s="3">
        <v>0</v>
      </c>
      <c r="AA6136" s="5">
        <v>0</v>
      </c>
      <c r="AB6136" s="25">
        <v>12</v>
      </c>
      <c r="AC6136" s="33" t="str">
        <f>IF(G6136=X6136,"N","S")</f>
        <v>N</v>
      </c>
      <c r="AD6136" s="4">
        <f>K6136-(Y6136+Z6136)</f>
        <v>0</v>
      </c>
      <c r="AE6136" s="37">
        <f>M6136-AA6136</f>
        <v>0</v>
      </c>
    </row>
    <row r="6137" spans="1:31" x14ac:dyDescent="0.25">
      <c r="A6137" s="14">
        <v>45108</v>
      </c>
      <c r="B6137" s="4" t="s">
        <v>20</v>
      </c>
      <c r="C6137" s="4">
        <v>1</v>
      </c>
      <c r="D6137" s="4" t="s">
        <v>21</v>
      </c>
      <c r="E6137" s="4">
        <v>1</v>
      </c>
      <c r="F6137" s="4" t="s">
        <v>119</v>
      </c>
      <c r="G6137" s="4" t="s">
        <v>201</v>
      </c>
      <c r="H6137" s="4">
        <v>6.75</v>
      </c>
      <c r="I6137" s="4">
        <v>3</v>
      </c>
      <c r="J6137" s="4">
        <v>12</v>
      </c>
      <c r="K6137" s="4">
        <v>3</v>
      </c>
      <c r="L6137" s="4">
        <v>12</v>
      </c>
      <c r="M6137" s="4">
        <v>0</v>
      </c>
      <c r="N6137" s="4">
        <v>0</v>
      </c>
      <c r="O6137" s="4" t="s">
        <v>24</v>
      </c>
      <c r="P6137" s="4" t="s">
        <v>25</v>
      </c>
      <c r="Q6137" s="4">
        <v>30784010</v>
      </c>
      <c r="R6137" s="4">
        <v>81478767</v>
      </c>
      <c r="S6137" s="7">
        <v>413818566042737</v>
      </c>
      <c r="T6137" s="7">
        <v>217220263701184</v>
      </c>
      <c r="U6137" s="2"/>
      <c r="V6137" s="3" t="s">
        <v>6037</v>
      </c>
      <c r="W6137" s="3" t="s">
        <v>12090</v>
      </c>
      <c r="X6137" s="4" t="s">
        <v>201</v>
      </c>
      <c r="Y6137" s="3">
        <v>1</v>
      </c>
      <c r="Z6137" s="3">
        <v>1</v>
      </c>
      <c r="AA6137" s="5">
        <v>0</v>
      </c>
      <c r="AB6137" s="25">
        <v>6</v>
      </c>
      <c r="AC6137" s="33" t="str">
        <f>IF(G6137=X6137,"N","S")</f>
        <v>N</v>
      </c>
      <c r="AD6137" s="4">
        <f>K6137-(Y6137+Z6137)</f>
        <v>1</v>
      </c>
      <c r="AE6137" s="37">
        <f>M6137-AA6137</f>
        <v>0</v>
      </c>
    </row>
    <row r="6138" spans="1:31" x14ac:dyDescent="0.25">
      <c r="A6138" s="14">
        <v>45108</v>
      </c>
      <c r="B6138" s="4" t="s">
        <v>20</v>
      </c>
      <c r="C6138" s="4">
        <v>1</v>
      </c>
      <c r="D6138" s="4" t="s">
        <v>21</v>
      </c>
      <c r="E6138" s="4">
        <v>1</v>
      </c>
      <c r="F6138" s="4" t="s">
        <v>119</v>
      </c>
      <c r="G6138" s="4" t="s">
        <v>201</v>
      </c>
      <c r="H6138" s="4">
        <v>3.6</v>
      </c>
      <c r="I6138" s="4">
        <v>2</v>
      </c>
      <c r="J6138" s="4">
        <v>6</v>
      </c>
      <c r="K6138" s="4">
        <v>2</v>
      </c>
      <c r="L6138" s="4">
        <v>6</v>
      </c>
      <c r="M6138" s="4">
        <v>0</v>
      </c>
      <c r="N6138" s="4">
        <v>0</v>
      </c>
      <c r="O6138" s="4" t="s">
        <v>24</v>
      </c>
      <c r="P6138" s="4" t="s">
        <v>25</v>
      </c>
      <c r="Q6138" s="4">
        <v>30784010</v>
      </c>
      <c r="R6138" s="4">
        <v>81478767</v>
      </c>
      <c r="S6138" s="7">
        <v>413818566042737</v>
      </c>
      <c r="T6138" s="7">
        <v>217220263701184</v>
      </c>
      <c r="U6138" s="2"/>
      <c r="V6138" s="3" t="s">
        <v>6037</v>
      </c>
      <c r="W6138" s="3" t="s">
        <v>12091</v>
      </c>
      <c r="X6138" s="4" t="s">
        <v>201</v>
      </c>
      <c r="Y6138" s="3">
        <v>2</v>
      </c>
      <c r="Z6138" s="3">
        <v>2</v>
      </c>
      <c r="AA6138" s="5">
        <v>0</v>
      </c>
      <c r="AB6138" s="25">
        <v>12</v>
      </c>
      <c r="AC6138" s="33" t="str">
        <f>IF(G6138=X6138,"N","S")</f>
        <v>N</v>
      </c>
      <c r="AD6138" s="4">
        <f>K6138-(Y6138+Z6138)</f>
        <v>-2</v>
      </c>
      <c r="AE6138" s="37">
        <f>M6138-AA6138</f>
        <v>0</v>
      </c>
    </row>
    <row r="6139" spans="1:31" x14ac:dyDescent="0.25">
      <c r="A6139" s="14">
        <v>45108</v>
      </c>
      <c r="B6139" s="4" t="s">
        <v>20</v>
      </c>
      <c r="C6139" s="4">
        <v>1</v>
      </c>
      <c r="D6139" s="4" t="s">
        <v>21</v>
      </c>
      <c r="E6139" s="4">
        <v>1</v>
      </c>
      <c r="F6139" s="4" t="s">
        <v>119</v>
      </c>
      <c r="G6139" s="4" t="s">
        <v>201</v>
      </c>
      <c r="H6139" s="4">
        <v>7.02</v>
      </c>
      <c r="I6139" s="4">
        <v>4</v>
      </c>
      <c r="J6139" s="4">
        <v>12</v>
      </c>
      <c r="K6139" s="4">
        <v>4</v>
      </c>
      <c r="L6139" s="4">
        <v>12</v>
      </c>
      <c r="M6139" s="4">
        <v>0</v>
      </c>
      <c r="N6139" s="4">
        <v>0</v>
      </c>
      <c r="O6139" s="4" t="s">
        <v>24</v>
      </c>
      <c r="P6139" s="4" t="s">
        <v>25</v>
      </c>
      <c r="Q6139" s="4">
        <v>30784010</v>
      </c>
      <c r="R6139" s="4">
        <v>81478767</v>
      </c>
      <c r="S6139" s="7">
        <v>413818566042737</v>
      </c>
      <c r="T6139" s="7">
        <v>217220263701184</v>
      </c>
      <c r="U6139" s="2"/>
      <c r="V6139" s="3" t="s">
        <v>6037</v>
      </c>
      <c r="W6139" s="3" t="s">
        <v>12092</v>
      </c>
      <c r="X6139" s="4" t="s">
        <v>201</v>
      </c>
      <c r="Y6139" s="3">
        <v>3</v>
      </c>
      <c r="Z6139" s="3">
        <v>0</v>
      </c>
      <c r="AA6139" s="5">
        <v>0</v>
      </c>
      <c r="AB6139" s="25">
        <v>12</v>
      </c>
      <c r="AC6139" s="33" t="str">
        <f>IF(G6139=X6139,"N","S")</f>
        <v>N</v>
      </c>
      <c r="AD6139" s="4">
        <f>K6139-(Y6139+Z6139)</f>
        <v>1</v>
      </c>
      <c r="AE6139" s="37">
        <f>M6139-AA6139</f>
        <v>0</v>
      </c>
    </row>
    <row r="6140" spans="1:31" x14ac:dyDescent="0.25">
      <c r="A6140" s="14">
        <v>45108</v>
      </c>
      <c r="B6140" s="4" t="s">
        <v>20</v>
      </c>
      <c r="C6140" s="4">
        <v>1</v>
      </c>
      <c r="D6140" s="4" t="s">
        <v>21</v>
      </c>
      <c r="E6140" s="4">
        <v>1</v>
      </c>
      <c r="F6140" s="4" t="s">
        <v>119</v>
      </c>
      <c r="G6140" s="4" t="s">
        <v>249</v>
      </c>
      <c r="H6140" s="4">
        <v>14.04</v>
      </c>
      <c r="I6140" s="4">
        <v>8</v>
      </c>
      <c r="J6140" s="4">
        <v>24</v>
      </c>
      <c r="K6140" s="4">
        <v>8</v>
      </c>
      <c r="L6140" s="4">
        <v>24</v>
      </c>
      <c r="M6140" s="4">
        <v>0</v>
      </c>
      <c r="N6140" s="4">
        <v>0</v>
      </c>
      <c r="O6140" s="4" t="s">
        <v>24</v>
      </c>
      <c r="P6140" s="4" t="s">
        <v>25</v>
      </c>
      <c r="Q6140" s="4">
        <v>30790615</v>
      </c>
      <c r="R6140" s="4">
        <v>81467512</v>
      </c>
      <c r="S6140" s="7">
        <v>413817558020844</v>
      </c>
      <c r="T6140" s="7">
        <v>217228290789531</v>
      </c>
      <c r="U6140" s="2"/>
      <c r="V6140" s="3" t="s">
        <v>6037</v>
      </c>
      <c r="W6140" s="3" t="s">
        <v>12093</v>
      </c>
      <c r="X6140" s="4" t="s">
        <v>249</v>
      </c>
      <c r="Y6140" s="3">
        <v>4</v>
      </c>
      <c r="Z6140" s="3">
        <v>4</v>
      </c>
      <c r="AA6140" s="5">
        <v>0</v>
      </c>
      <c r="AB6140" s="25">
        <v>24</v>
      </c>
      <c r="AC6140" s="33" t="str">
        <f>IF(G6140=X6140,"N","S")</f>
        <v>N</v>
      </c>
      <c r="AD6140" s="4">
        <f>K6140-(Y6140+Z6140)</f>
        <v>0</v>
      </c>
      <c r="AE6140" s="37">
        <f>M6140-AA6140</f>
        <v>0</v>
      </c>
    </row>
    <row r="6141" spans="1:31" x14ac:dyDescent="0.25">
      <c r="A6141" s="14">
        <v>45108</v>
      </c>
      <c r="B6141" s="4" t="s">
        <v>20</v>
      </c>
      <c r="C6141" s="4">
        <v>1</v>
      </c>
      <c r="D6141" s="4" t="s">
        <v>21</v>
      </c>
      <c r="E6141" s="4">
        <v>1</v>
      </c>
      <c r="F6141" s="4" t="s">
        <v>119</v>
      </c>
      <c r="G6141" s="4" t="s">
        <v>193</v>
      </c>
      <c r="H6141" s="4">
        <v>7.02</v>
      </c>
      <c r="I6141" s="4">
        <v>4</v>
      </c>
      <c r="J6141" s="4">
        <v>12</v>
      </c>
      <c r="K6141" s="4">
        <v>4</v>
      </c>
      <c r="L6141" s="4">
        <v>12</v>
      </c>
      <c r="M6141" s="4">
        <v>0</v>
      </c>
      <c r="N6141" s="4">
        <v>0</v>
      </c>
      <c r="O6141" s="4" t="s">
        <v>24</v>
      </c>
      <c r="P6141" s="4" t="s">
        <v>25</v>
      </c>
      <c r="Q6141" s="4">
        <v>30785836</v>
      </c>
      <c r="R6141" s="4">
        <v>81450259</v>
      </c>
      <c r="S6141" s="7">
        <v>413815999984115</v>
      </c>
      <c r="T6141" s="7">
        <v>217222772928476</v>
      </c>
      <c r="U6141" s="2"/>
      <c r="V6141" s="3" t="s">
        <v>6037</v>
      </c>
      <c r="W6141" s="3" t="s">
        <v>12094</v>
      </c>
      <c r="X6141" s="4" t="s">
        <v>193</v>
      </c>
      <c r="Y6141" s="3">
        <v>2</v>
      </c>
      <c r="Z6141" s="3">
        <v>2</v>
      </c>
      <c r="AA6141" s="5">
        <v>0</v>
      </c>
      <c r="AB6141" s="25">
        <v>12</v>
      </c>
      <c r="AC6141" s="33" t="str">
        <f>IF(G6141=X6141,"N","S")</f>
        <v>N</v>
      </c>
      <c r="AD6141" s="4">
        <f>K6141-(Y6141+Z6141)</f>
        <v>0</v>
      </c>
      <c r="AE6141" s="37">
        <f>M6141-AA6141</f>
        <v>0</v>
      </c>
    </row>
    <row r="6142" spans="1:31" x14ac:dyDescent="0.25">
      <c r="A6142" s="14">
        <v>45108</v>
      </c>
      <c r="B6142" s="4" t="s">
        <v>20</v>
      </c>
      <c r="C6142" s="4">
        <v>1</v>
      </c>
      <c r="D6142" s="4" t="s">
        <v>21</v>
      </c>
      <c r="E6142" s="4">
        <v>1</v>
      </c>
      <c r="F6142" s="4" t="s">
        <v>119</v>
      </c>
      <c r="G6142" s="4" t="s">
        <v>193</v>
      </c>
      <c r="H6142" s="4">
        <v>9</v>
      </c>
      <c r="I6142" s="4">
        <v>4</v>
      </c>
      <c r="J6142" s="4">
        <v>16</v>
      </c>
      <c r="K6142" s="4">
        <v>4</v>
      </c>
      <c r="L6142" s="4">
        <v>16</v>
      </c>
      <c r="M6142" s="4">
        <v>0</v>
      </c>
      <c r="N6142" s="4">
        <v>0</v>
      </c>
      <c r="O6142" s="4" t="s">
        <v>24</v>
      </c>
      <c r="P6142" s="4" t="s">
        <v>25</v>
      </c>
      <c r="Q6142" s="4">
        <v>30785699</v>
      </c>
      <c r="R6142" s="4">
        <v>81450255</v>
      </c>
      <c r="S6142" s="7">
        <v>41381599950599</v>
      </c>
      <c r="T6142" s="7">
        <v>217222609144336</v>
      </c>
      <c r="U6142" s="2"/>
      <c r="V6142" s="3" t="s">
        <v>6037</v>
      </c>
      <c r="W6142" s="3" t="s">
        <v>12095</v>
      </c>
      <c r="X6142" s="4" t="s">
        <v>193</v>
      </c>
      <c r="Y6142" s="3">
        <v>4</v>
      </c>
      <c r="Z6142" s="3">
        <v>0</v>
      </c>
      <c r="AA6142" s="5">
        <v>0</v>
      </c>
      <c r="AB6142" s="25">
        <v>16</v>
      </c>
      <c r="AC6142" s="33" t="str">
        <f>IF(G6142=X6142,"N","S")</f>
        <v>N</v>
      </c>
      <c r="AD6142" s="4">
        <f>K6142-(Y6142+Z6142)</f>
        <v>0</v>
      </c>
      <c r="AE6142" s="37">
        <f>M6142-AA6142</f>
        <v>0</v>
      </c>
    </row>
    <row r="6143" spans="1:31" x14ac:dyDescent="0.25">
      <c r="A6143" s="14">
        <v>45108</v>
      </c>
      <c r="B6143" s="4" t="s">
        <v>20</v>
      </c>
      <c r="C6143" s="4">
        <v>1</v>
      </c>
      <c r="D6143" s="4" t="s">
        <v>21</v>
      </c>
      <c r="E6143" s="4">
        <v>1</v>
      </c>
      <c r="F6143" s="4" t="s">
        <v>119</v>
      </c>
      <c r="G6143" s="4" t="s">
        <v>250</v>
      </c>
      <c r="H6143" s="4">
        <v>7.02</v>
      </c>
      <c r="I6143" s="4">
        <v>4</v>
      </c>
      <c r="J6143" s="4">
        <v>12</v>
      </c>
      <c r="K6143" s="4">
        <v>4</v>
      </c>
      <c r="L6143" s="4">
        <v>12</v>
      </c>
      <c r="M6143" s="4">
        <v>0</v>
      </c>
      <c r="N6143" s="4">
        <v>0</v>
      </c>
      <c r="O6143" s="4" t="s">
        <v>24</v>
      </c>
      <c r="P6143" s="4" t="s">
        <v>25</v>
      </c>
      <c r="Q6143" s="4">
        <v>30776704</v>
      </c>
      <c r="R6143" s="4">
        <v>81444712</v>
      </c>
      <c r="S6143" s="7">
        <v>413815492526111</v>
      </c>
      <c r="T6143" s="7">
        <v>217211915900284</v>
      </c>
      <c r="U6143" s="2"/>
      <c r="V6143" s="3" t="s">
        <v>6037</v>
      </c>
      <c r="W6143" s="3" t="s">
        <v>12096</v>
      </c>
      <c r="X6143" s="4" t="s">
        <v>250</v>
      </c>
      <c r="Y6143" s="3">
        <v>2</v>
      </c>
      <c r="Z6143" s="3">
        <v>2</v>
      </c>
      <c r="AA6143" s="5">
        <v>0</v>
      </c>
      <c r="AB6143" s="25">
        <v>12</v>
      </c>
      <c r="AC6143" s="33" t="str">
        <f>IF(G6143=X6143,"N","S")</f>
        <v>N</v>
      </c>
      <c r="AD6143" s="4">
        <f>K6143-(Y6143+Z6143)</f>
        <v>0</v>
      </c>
      <c r="AE6143" s="37">
        <f>M6143-AA6143</f>
        <v>0</v>
      </c>
    </row>
    <row r="6144" spans="1:31" x14ac:dyDescent="0.25">
      <c r="A6144" s="14">
        <v>45108</v>
      </c>
      <c r="B6144" s="4" t="s">
        <v>20</v>
      </c>
      <c r="C6144" s="4">
        <v>1</v>
      </c>
      <c r="D6144" s="4" t="s">
        <v>21</v>
      </c>
      <c r="E6144" s="4">
        <v>1</v>
      </c>
      <c r="F6144" s="4" t="s">
        <v>119</v>
      </c>
      <c r="G6144" s="4" t="s">
        <v>226</v>
      </c>
      <c r="H6144" s="4">
        <v>7.02</v>
      </c>
      <c r="I6144" s="4">
        <v>4</v>
      </c>
      <c r="J6144" s="4">
        <v>12</v>
      </c>
      <c r="K6144" s="4">
        <v>4</v>
      </c>
      <c r="L6144" s="4">
        <v>12</v>
      </c>
      <c r="M6144" s="4">
        <v>0</v>
      </c>
      <c r="N6144" s="4">
        <v>0</v>
      </c>
      <c r="O6144" s="4" t="s">
        <v>24</v>
      </c>
      <c r="P6144" s="4" t="s">
        <v>25</v>
      </c>
      <c r="Q6144" s="4">
        <v>30763799</v>
      </c>
      <c r="R6144" s="4">
        <v>81436872</v>
      </c>
      <c r="S6144" s="7">
        <v>413814775296796</v>
      </c>
      <c r="T6144" s="7">
        <v>217196573197652</v>
      </c>
      <c r="U6144" s="2"/>
      <c r="V6144" s="3" t="s">
        <v>6037</v>
      </c>
      <c r="W6144" s="3" t="s">
        <v>12097</v>
      </c>
      <c r="X6144" s="4" t="s">
        <v>226</v>
      </c>
      <c r="Y6144" s="3">
        <v>4</v>
      </c>
      <c r="Z6144" s="3">
        <v>4</v>
      </c>
      <c r="AA6144" s="5">
        <v>0</v>
      </c>
      <c r="AB6144" s="25">
        <v>24</v>
      </c>
      <c r="AC6144" s="33" t="str">
        <f>IF(G6144=X6144,"N","S")</f>
        <v>N</v>
      </c>
      <c r="AD6144" s="4">
        <f>K6144-(Y6144+Z6144)</f>
        <v>-4</v>
      </c>
      <c r="AE6144" s="37">
        <f>M6144-AA6144</f>
        <v>0</v>
      </c>
    </row>
    <row r="6145" spans="1:31" x14ac:dyDescent="0.25">
      <c r="A6145" s="14">
        <v>45108</v>
      </c>
      <c r="B6145" s="4" t="s">
        <v>20</v>
      </c>
      <c r="C6145" s="4">
        <v>1</v>
      </c>
      <c r="D6145" s="4" t="s">
        <v>21</v>
      </c>
      <c r="E6145" s="4">
        <v>1</v>
      </c>
      <c r="F6145" s="4" t="s">
        <v>119</v>
      </c>
      <c r="G6145" s="4" t="s">
        <v>226</v>
      </c>
      <c r="H6145" s="4">
        <v>7.02</v>
      </c>
      <c r="I6145" s="4">
        <v>4</v>
      </c>
      <c r="J6145" s="4">
        <v>12</v>
      </c>
      <c r="K6145" s="4">
        <v>4</v>
      </c>
      <c r="L6145" s="4">
        <v>12</v>
      </c>
      <c r="M6145" s="4">
        <v>0</v>
      </c>
      <c r="N6145" s="4">
        <v>0</v>
      </c>
      <c r="O6145" s="4" t="s">
        <v>24</v>
      </c>
      <c r="P6145" s="4" t="s">
        <v>25</v>
      </c>
      <c r="Q6145" s="4">
        <v>30763799</v>
      </c>
      <c r="R6145" s="4">
        <v>81436872</v>
      </c>
      <c r="S6145" s="7">
        <v>413814775296796</v>
      </c>
      <c r="T6145" s="7">
        <v>217196573197652</v>
      </c>
      <c r="U6145" s="2"/>
      <c r="V6145" s="3" t="s">
        <v>6037</v>
      </c>
      <c r="W6145" s="3" t="s">
        <v>12098</v>
      </c>
      <c r="X6145" s="4" t="s">
        <v>226</v>
      </c>
      <c r="Y6145" s="3">
        <v>2</v>
      </c>
      <c r="Z6145" s="3">
        <v>2</v>
      </c>
      <c r="AA6145" s="5">
        <v>0</v>
      </c>
      <c r="AB6145" s="25">
        <v>12</v>
      </c>
      <c r="AC6145" s="33" t="str">
        <f>IF(G6145=X6145,"N","S")</f>
        <v>N</v>
      </c>
      <c r="AD6145" s="4">
        <f>K6145-(Y6145+Z6145)</f>
        <v>0</v>
      </c>
      <c r="AE6145" s="37">
        <f>M6145-AA6145</f>
        <v>0</v>
      </c>
    </row>
    <row r="6146" spans="1:31" x14ac:dyDescent="0.25">
      <c r="A6146" s="14">
        <v>45108</v>
      </c>
      <c r="B6146" s="4" t="s">
        <v>20</v>
      </c>
      <c r="C6146" s="4">
        <v>1</v>
      </c>
      <c r="D6146" s="4" t="s">
        <v>21</v>
      </c>
      <c r="E6146" s="4">
        <v>1</v>
      </c>
      <c r="F6146" s="4" t="s">
        <v>119</v>
      </c>
      <c r="G6146" s="4" t="s">
        <v>226</v>
      </c>
      <c r="H6146" s="4">
        <v>14.04</v>
      </c>
      <c r="I6146" s="4">
        <v>8</v>
      </c>
      <c r="J6146" s="4">
        <v>24</v>
      </c>
      <c r="K6146" s="4">
        <v>8</v>
      </c>
      <c r="L6146" s="4">
        <v>24</v>
      </c>
      <c r="M6146" s="4">
        <v>0</v>
      </c>
      <c r="N6146" s="4">
        <v>0</v>
      </c>
      <c r="O6146" s="4" t="s">
        <v>24</v>
      </c>
      <c r="P6146" s="4" t="s">
        <v>25</v>
      </c>
      <c r="Q6146" s="4">
        <v>30763799</v>
      </c>
      <c r="R6146" s="4">
        <v>81436872</v>
      </c>
      <c r="S6146" s="7">
        <v>413814775296796</v>
      </c>
      <c r="T6146" s="7">
        <v>217196573197652</v>
      </c>
      <c r="U6146" s="2"/>
      <c r="V6146" s="3" t="s">
        <v>6037</v>
      </c>
      <c r="W6146" s="3" t="s">
        <v>12099</v>
      </c>
      <c r="X6146" s="4" t="s">
        <v>226</v>
      </c>
      <c r="Y6146" s="3">
        <v>2</v>
      </c>
      <c r="Z6146" s="3">
        <v>2</v>
      </c>
      <c r="AA6146" s="5">
        <v>0</v>
      </c>
      <c r="AB6146" s="25">
        <v>12</v>
      </c>
      <c r="AC6146" s="33" t="str">
        <f>IF(G6146=X6146,"N","S")</f>
        <v>N</v>
      </c>
      <c r="AD6146" s="4">
        <f>K6146-(Y6146+Z6146)</f>
        <v>4</v>
      </c>
      <c r="AE6146" s="37">
        <f>M6146-AA6146</f>
        <v>0</v>
      </c>
    </row>
    <row r="6147" spans="1:31" x14ac:dyDescent="0.25">
      <c r="A6147" s="14">
        <v>45108</v>
      </c>
      <c r="B6147" s="4" t="s">
        <v>20</v>
      </c>
      <c r="C6147" s="4">
        <v>1</v>
      </c>
      <c r="D6147" s="4" t="s">
        <v>21</v>
      </c>
      <c r="E6147" s="4">
        <v>1</v>
      </c>
      <c r="F6147" s="4" t="s">
        <v>119</v>
      </c>
      <c r="G6147" s="4" t="s">
        <v>251</v>
      </c>
      <c r="H6147" s="4">
        <v>7.02</v>
      </c>
      <c r="I6147" s="4">
        <v>4</v>
      </c>
      <c r="J6147" s="4">
        <v>12</v>
      </c>
      <c r="K6147" s="4">
        <v>4</v>
      </c>
      <c r="L6147" s="4">
        <v>12</v>
      </c>
      <c r="M6147" s="4">
        <v>0</v>
      </c>
      <c r="N6147" s="4">
        <v>0</v>
      </c>
      <c r="O6147" s="4" t="s">
        <v>24</v>
      </c>
      <c r="P6147" s="4" t="s">
        <v>25</v>
      </c>
      <c r="Q6147" s="4">
        <v>30748242</v>
      </c>
      <c r="R6147" s="4">
        <v>81427422</v>
      </c>
      <c r="S6147" s="7">
        <v>413813910775023</v>
      </c>
      <c r="T6147" s="7">
        <v>217178077575021</v>
      </c>
      <c r="U6147" s="2"/>
      <c r="V6147" s="3" t="s">
        <v>6037</v>
      </c>
      <c r="W6147" s="3" t="s">
        <v>12100</v>
      </c>
      <c r="X6147" s="4" t="s">
        <v>251</v>
      </c>
      <c r="Y6147" s="3">
        <v>2</v>
      </c>
      <c r="Z6147" s="3">
        <v>2</v>
      </c>
      <c r="AA6147" s="5">
        <v>0</v>
      </c>
      <c r="AB6147" s="25">
        <v>12</v>
      </c>
      <c r="AC6147" s="33" t="str">
        <f>IF(G6147=X6147,"N","S")</f>
        <v>N</v>
      </c>
      <c r="AD6147" s="4">
        <f>K6147-(Y6147+Z6147)</f>
        <v>0</v>
      </c>
      <c r="AE6147" s="37">
        <f>M6147-AA6147</f>
        <v>0</v>
      </c>
    </row>
    <row r="6148" spans="1:31" x14ac:dyDescent="0.25">
      <c r="A6148" s="14">
        <v>45108</v>
      </c>
      <c r="B6148" s="4" t="s">
        <v>20</v>
      </c>
      <c r="C6148" s="4">
        <v>1</v>
      </c>
      <c r="D6148" s="4" t="s">
        <v>21</v>
      </c>
      <c r="E6148" s="4">
        <v>1</v>
      </c>
      <c r="F6148" s="4" t="s">
        <v>119</v>
      </c>
      <c r="G6148" s="4" t="s">
        <v>220</v>
      </c>
      <c r="H6148" s="4">
        <v>3.6</v>
      </c>
      <c r="I6148" s="4">
        <v>2</v>
      </c>
      <c r="J6148" s="4">
        <v>6</v>
      </c>
      <c r="K6148" s="4">
        <v>2</v>
      </c>
      <c r="L6148" s="4">
        <v>6</v>
      </c>
      <c r="M6148" s="4">
        <v>0</v>
      </c>
      <c r="N6148" s="4">
        <v>0</v>
      </c>
      <c r="O6148" s="4" t="s">
        <v>24</v>
      </c>
      <c r="P6148" s="4" t="s">
        <v>25</v>
      </c>
      <c r="Q6148" s="4">
        <v>30674754</v>
      </c>
      <c r="R6148" s="4">
        <v>81478295</v>
      </c>
      <c r="S6148" s="7">
        <v>413818429464523</v>
      </c>
      <c r="T6148" s="7">
        <v>217089616125225</v>
      </c>
      <c r="U6148" s="2"/>
      <c r="V6148" s="3" t="s">
        <v>6037</v>
      </c>
      <c r="W6148" s="3" t="s">
        <v>12101</v>
      </c>
      <c r="X6148" s="4" t="s">
        <v>220</v>
      </c>
      <c r="Y6148" s="3">
        <v>1</v>
      </c>
      <c r="Z6148" s="3">
        <v>1</v>
      </c>
      <c r="AA6148" s="5">
        <v>0</v>
      </c>
      <c r="AB6148" s="25">
        <v>6</v>
      </c>
      <c r="AC6148" s="33" t="str">
        <f>IF(G6148=X6148,"N","S")</f>
        <v>N</v>
      </c>
      <c r="AD6148" s="4">
        <f>K6148-(Y6148+Z6148)</f>
        <v>0</v>
      </c>
      <c r="AE6148" s="37">
        <f>M6148-AA6148</f>
        <v>0</v>
      </c>
    </row>
    <row r="6149" spans="1:31" x14ac:dyDescent="0.25">
      <c r="A6149" s="14">
        <v>45108</v>
      </c>
      <c r="B6149" s="4" t="s">
        <v>20</v>
      </c>
      <c r="C6149" s="4">
        <v>1</v>
      </c>
      <c r="D6149" s="4" t="s">
        <v>21</v>
      </c>
      <c r="E6149" s="4">
        <v>2</v>
      </c>
      <c r="F6149" s="4" t="s">
        <v>22</v>
      </c>
      <c r="G6149" s="4" t="s">
        <v>110</v>
      </c>
      <c r="H6149" s="4">
        <v>9</v>
      </c>
      <c r="I6149" s="4">
        <v>4</v>
      </c>
      <c r="J6149" s="4">
        <v>16</v>
      </c>
      <c r="K6149" s="4">
        <v>4</v>
      </c>
      <c r="L6149" s="4">
        <v>16</v>
      </c>
      <c r="M6149" s="4">
        <v>0</v>
      </c>
      <c r="N6149" s="4">
        <v>0</v>
      </c>
      <c r="O6149" s="4" t="s">
        <v>24</v>
      </c>
      <c r="P6149" s="4" t="s">
        <v>25</v>
      </c>
      <c r="Q6149" s="4">
        <v>31281156</v>
      </c>
      <c r="R6149" s="4">
        <v>81591281</v>
      </c>
      <c r="S6149" s="7">
        <v>413829126009942</v>
      </c>
      <c r="T6149" s="7">
        <v>217813496850532</v>
      </c>
      <c r="U6149" s="2"/>
      <c r="V6149" s="3" t="s">
        <v>6037</v>
      </c>
      <c r="W6149" s="3" t="s">
        <v>12102</v>
      </c>
      <c r="X6149" s="4" t="s">
        <v>110</v>
      </c>
      <c r="Y6149" s="3">
        <v>4</v>
      </c>
      <c r="Z6149" s="3">
        <v>0</v>
      </c>
      <c r="AA6149" s="5">
        <v>0</v>
      </c>
      <c r="AB6149" s="25">
        <v>16</v>
      </c>
      <c r="AC6149" s="33" t="str">
        <f>IF(G6149=X6149,"N","S")</f>
        <v>N</v>
      </c>
      <c r="AD6149" s="4">
        <f>K6149-(Y6149+Z6149)</f>
        <v>0</v>
      </c>
      <c r="AE6149" s="37">
        <f>M6149-AA6149</f>
        <v>0</v>
      </c>
    </row>
    <row r="6150" spans="1:31" x14ac:dyDescent="0.25">
      <c r="A6150" s="14">
        <v>45108</v>
      </c>
      <c r="B6150" s="4" t="s">
        <v>20</v>
      </c>
      <c r="C6150" s="4">
        <v>1</v>
      </c>
      <c r="D6150" s="4" t="s">
        <v>21</v>
      </c>
      <c r="E6150" s="4">
        <v>2</v>
      </c>
      <c r="F6150" s="4" t="s">
        <v>22</v>
      </c>
      <c r="G6150" s="4" t="s">
        <v>109</v>
      </c>
      <c r="H6150" s="4">
        <v>9</v>
      </c>
      <c r="I6150" s="4">
        <v>4</v>
      </c>
      <c r="J6150" s="4">
        <v>16</v>
      </c>
      <c r="K6150" s="4">
        <v>4</v>
      </c>
      <c r="L6150" s="4">
        <v>16</v>
      </c>
      <c r="M6150" s="4">
        <v>0</v>
      </c>
      <c r="N6150" s="4">
        <v>0</v>
      </c>
      <c r="O6150" s="4" t="s">
        <v>24</v>
      </c>
      <c r="P6150" s="4" t="s">
        <v>25</v>
      </c>
      <c r="Q6150" s="4">
        <v>31307340</v>
      </c>
      <c r="R6150" s="4">
        <v>81601830</v>
      </c>
      <c r="S6150" s="7">
        <v>413830098488575</v>
      </c>
      <c r="T6150" s="7">
        <v>217844689764618</v>
      </c>
      <c r="U6150" s="2"/>
      <c r="V6150" s="3" t="s">
        <v>6037</v>
      </c>
      <c r="W6150" s="3" t="s">
        <v>12103</v>
      </c>
      <c r="X6150" s="4" t="s">
        <v>109</v>
      </c>
      <c r="Y6150" s="3">
        <v>4</v>
      </c>
      <c r="Z6150" s="3">
        <v>0</v>
      </c>
      <c r="AA6150" s="5">
        <v>0</v>
      </c>
      <c r="AB6150" s="25">
        <v>16</v>
      </c>
      <c r="AC6150" s="33" t="str">
        <f>IF(G6150=X6150,"N","S")</f>
        <v>N</v>
      </c>
      <c r="AD6150" s="4">
        <f>K6150-(Y6150+Z6150)</f>
        <v>0</v>
      </c>
      <c r="AE6150" s="37">
        <f>M6150-AA6150</f>
        <v>0</v>
      </c>
    </row>
    <row r="6151" spans="1:31" x14ac:dyDescent="0.25">
      <c r="A6151" s="14">
        <v>45108</v>
      </c>
      <c r="B6151" s="4" t="s">
        <v>20</v>
      </c>
      <c r="C6151" s="4">
        <v>1</v>
      </c>
      <c r="D6151" s="4" t="s">
        <v>21</v>
      </c>
      <c r="E6151" s="4">
        <v>2</v>
      </c>
      <c r="F6151" s="4" t="s">
        <v>22</v>
      </c>
      <c r="G6151" s="4" t="s">
        <v>28</v>
      </c>
      <c r="H6151" s="4">
        <v>18</v>
      </c>
      <c r="I6151" s="4">
        <v>8</v>
      </c>
      <c r="J6151" s="4">
        <v>32</v>
      </c>
      <c r="K6151" s="4">
        <v>8</v>
      </c>
      <c r="L6151" s="4">
        <v>32</v>
      </c>
      <c r="M6151" s="4">
        <v>0</v>
      </c>
      <c r="N6151" s="4">
        <v>0</v>
      </c>
      <c r="O6151" s="4" t="s">
        <v>24</v>
      </c>
      <c r="P6151" s="4" t="s">
        <v>25</v>
      </c>
      <c r="Q6151" s="4">
        <v>31180283</v>
      </c>
      <c r="R6151" s="4">
        <v>81513135</v>
      </c>
      <c r="S6151" s="7">
        <v>413822001404549</v>
      </c>
      <c r="T6151" s="7">
        <v>217693754022637</v>
      </c>
      <c r="U6151" s="2"/>
      <c r="V6151" s="3" t="s">
        <v>6037</v>
      </c>
      <c r="W6151" s="3" t="s">
        <v>12104</v>
      </c>
      <c r="X6151" s="4" t="s">
        <v>28</v>
      </c>
      <c r="Y6151" s="3">
        <v>8</v>
      </c>
      <c r="Z6151" s="3">
        <v>0</v>
      </c>
      <c r="AA6151" s="5">
        <v>0</v>
      </c>
      <c r="AB6151" s="25">
        <v>32</v>
      </c>
      <c r="AC6151" s="33" t="str">
        <f>IF(G6151=X6151,"N","S")</f>
        <v>N</v>
      </c>
      <c r="AD6151" s="4">
        <f>K6151-(Y6151+Z6151)</f>
        <v>0</v>
      </c>
      <c r="AE6151" s="37">
        <f>M6151-AA6151</f>
        <v>0</v>
      </c>
    </row>
    <row r="6152" spans="1:31" x14ac:dyDescent="0.25">
      <c r="A6152" s="14">
        <v>45108</v>
      </c>
      <c r="B6152" s="4" t="s">
        <v>20</v>
      </c>
      <c r="C6152" s="4">
        <v>1</v>
      </c>
      <c r="D6152" s="4" t="s">
        <v>21</v>
      </c>
      <c r="E6152" s="4">
        <v>2</v>
      </c>
      <c r="F6152" s="4" t="s">
        <v>22</v>
      </c>
      <c r="G6152" s="4" t="s">
        <v>28</v>
      </c>
      <c r="H6152" s="4">
        <v>18</v>
      </c>
      <c r="I6152" s="4">
        <v>8</v>
      </c>
      <c r="J6152" s="4">
        <v>32</v>
      </c>
      <c r="K6152" s="4">
        <v>8</v>
      </c>
      <c r="L6152" s="4">
        <v>32</v>
      </c>
      <c r="M6152" s="4">
        <v>0</v>
      </c>
      <c r="N6152" s="4">
        <v>0</v>
      </c>
      <c r="O6152" s="4" t="s">
        <v>24</v>
      </c>
      <c r="P6152" s="4" t="s">
        <v>25</v>
      </c>
      <c r="Q6152" s="4">
        <v>31180283</v>
      </c>
      <c r="R6152" s="4">
        <v>81513135</v>
      </c>
      <c r="S6152" s="7">
        <v>413822001404549</v>
      </c>
      <c r="T6152" s="7">
        <v>217693754022637</v>
      </c>
      <c r="U6152" s="2"/>
      <c r="V6152" s="3" t="s">
        <v>6037</v>
      </c>
      <c r="W6152" s="3" t="s">
        <v>12105</v>
      </c>
      <c r="X6152" s="4" t="s">
        <v>28</v>
      </c>
      <c r="Y6152" s="3">
        <v>8</v>
      </c>
      <c r="Z6152" s="3">
        <v>0</v>
      </c>
      <c r="AA6152" s="5">
        <v>0</v>
      </c>
      <c r="AB6152" s="25">
        <v>32</v>
      </c>
      <c r="AC6152" s="33" t="str">
        <f>IF(G6152=X6152,"N","S")</f>
        <v>N</v>
      </c>
      <c r="AD6152" s="4">
        <f>K6152-(Y6152+Z6152)</f>
        <v>0</v>
      </c>
      <c r="AE6152" s="37">
        <f>M6152-AA6152</f>
        <v>0</v>
      </c>
    </row>
    <row r="6153" spans="1:31" x14ac:dyDescent="0.25">
      <c r="A6153" s="14">
        <v>45108</v>
      </c>
      <c r="B6153" s="4" t="s">
        <v>20</v>
      </c>
      <c r="C6153" s="4">
        <v>1</v>
      </c>
      <c r="D6153" s="4" t="s">
        <v>21</v>
      </c>
      <c r="E6153" s="4">
        <v>2</v>
      </c>
      <c r="F6153" s="4" t="s">
        <v>22</v>
      </c>
      <c r="G6153" s="4" t="s">
        <v>28</v>
      </c>
      <c r="H6153" s="4">
        <v>18</v>
      </c>
      <c r="I6153" s="4">
        <v>8</v>
      </c>
      <c r="J6153" s="4">
        <v>32</v>
      </c>
      <c r="K6153" s="4">
        <v>8</v>
      </c>
      <c r="L6153" s="4">
        <v>32</v>
      </c>
      <c r="M6153" s="4">
        <v>0</v>
      </c>
      <c r="N6153" s="4">
        <v>0</v>
      </c>
      <c r="O6153" s="4" t="s">
        <v>24</v>
      </c>
      <c r="P6153" s="4" t="s">
        <v>25</v>
      </c>
      <c r="Q6153" s="4">
        <v>31180283</v>
      </c>
      <c r="R6153" s="4">
        <v>81513135</v>
      </c>
      <c r="S6153" s="7">
        <v>413822001404549</v>
      </c>
      <c r="T6153" s="7">
        <v>217693754022637</v>
      </c>
      <c r="U6153" s="2"/>
      <c r="V6153" s="3" t="s">
        <v>6037</v>
      </c>
      <c r="W6153" s="3" t="s">
        <v>12106</v>
      </c>
      <c r="X6153" s="4" t="s">
        <v>28</v>
      </c>
      <c r="Y6153" s="3">
        <v>8</v>
      </c>
      <c r="Z6153" s="3">
        <v>0</v>
      </c>
      <c r="AA6153" s="5">
        <v>0</v>
      </c>
      <c r="AB6153" s="25">
        <v>32</v>
      </c>
      <c r="AC6153" s="33" t="str">
        <f>IF(G6153=X6153,"N","S")</f>
        <v>N</v>
      </c>
      <c r="AD6153" s="4">
        <f>K6153-(Y6153+Z6153)</f>
        <v>0</v>
      </c>
      <c r="AE6153" s="37">
        <f>M6153-AA6153</f>
        <v>0</v>
      </c>
    </row>
    <row r="6154" spans="1:31" x14ac:dyDescent="0.25">
      <c r="A6154" s="14">
        <v>45108</v>
      </c>
      <c r="B6154" s="4" t="s">
        <v>20</v>
      </c>
      <c r="C6154" s="4">
        <v>1</v>
      </c>
      <c r="D6154" s="4" t="s">
        <v>21</v>
      </c>
      <c r="E6154" s="4">
        <v>2</v>
      </c>
      <c r="F6154" s="4" t="s">
        <v>22</v>
      </c>
      <c r="G6154" s="4" t="s">
        <v>28</v>
      </c>
      <c r="H6154" s="4">
        <v>18</v>
      </c>
      <c r="I6154" s="4">
        <v>8</v>
      </c>
      <c r="J6154" s="4">
        <v>32</v>
      </c>
      <c r="K6154" s="4">
        <v>8</v>
      </c>
      <c r="L6154" s="4">
        <v>32</v>
      </c>
      <c r="M6154" s="4">
        <v>0</v>
      </c>
      <c r="N6154" s="4">
        <v>0</v>
      </c>
      <c r="O6154" s="4" t="s">
        <v>24</v>
      </c>
      <c r="P6154" s="4" t="s">
        <v>25</v>
      </c>
      <c r="Q6154" s="4">
        <v>31180283</v>
      </c>
      <c r="R6154" s="4">
        <v>81513135</v>
      </c>
      <c r="S6154" s="7">
        <v>413822001404549</v>
      </c>
      <c r="T6154" s="7">
        <v>217693754022637</v>
      </c>
      <c r="U6154" s="2"/>
      <c r="V6154" s="3" t="s">
        <v>6037</v>
      </c>
      <c r="W6154" s="3" t="s">
        <v>12107</v>
      </c>
      <c r="X6154" s="4" t="s">
        <v>28</v>
      </c>
      <c r="Y6154" s="3">
        <v>8</v>
      </c>
      <c r="Z6154" s="3">
        <v>0</v>
      </c>
      <c r="AA6154" s="5">
        <v>0</v>
      </c>
      <c r="AB6154" s="25">
        <v>32</v>
      </c>
      <c r="AC6154" s="33" t="str">
        <f>IF(G6154=X6154,"N","S")</f>
        <v>N</v>
      </c>
      <c r="AD6154" s="4">
        <f>K6154-(Y6154+Z6154)</f>
        <v>0</v>
      </c>
      <c r="AE6154" s="37">
        <f>M6154-AA6154</f>
        <v>0</v>
      </c>
    </row>
    <row r="6155" spans="1:31" x14ac:dyDescent="0.25">
      <c r="A6155" s="14">
        <v>45108</v>
      </c>
      <c r="B6155" s="4" t="s">
        <v>20</v>
      </c>
      <c r="C6155" s="4">
        <v>1</v>
      </c>
      <c r="D6155" s="4" t="s">
        <v>21</v>
      </c>
      <c r="E6155" s="4">
        <v>4</v>
      </c>
      <c r="F6155" s="4" t="s">
        <v>377</v>
      </c>
      <c r="G6155" s="4" t="s">
        <v>464</v>
      </c>
      <c r="H6155" s="4">
        <v>13.5</v>
      </c>
      <c r="I6155" s="4">
        <v>6</v>
      </c>
      <c r="J6155" s="4">
        <v>24</v>
      </c>
      <c r="K6155" s="4">
        <v>6</v>
      </c>
      <c r="L6155" s="4">
        <v>24</v>
      </c>
      <c r="M6155" s="4">
        <v>0</v>
      </c>
      <c r="N6155" s="4">
        <v>0</v>
      </c>
      <c r="O6155" s="4" t="s">
        <v>24</v>
      </c>
      <c r="P6155" s="4" t="s">
        <v>25</v>
      </c>
      <c r="Q6155" s="4">
        <v>31351799</v>
      </c>
      <c r="R6155" s="4">
        <v>82297370</v>
      </c>
      <c r="S6155" s="7">
        <v>413892781682263</v>
      </c>
      <c r="T6155" s="7">
        <v>21788997551607</v>
      </c>
      <c r="U6155" s="2"/>
      <c r="V6155" s="19"/>
      <c r="W6155" s="19"/>
      <c r="X6155" s="20"/>
      <c r="Y6155" s="19"/>
      <c r="Z6155" s="19"/>
      <c r="AA6155" s="21"/>
      <c r="AB6155" s="27"/>
      <c r="AC6155" s="33" t="str">
        <f>IF(G6155=X6155,"N","S")</f>
        <v>S</v>
      </c>
      <c r="AD6155" s="4">
        <f>K6155-(Y6155+Z6155)</f>
        <v>6</v>
      </c>
      <c r="AE6155" s="37">
        <f>M6155-AA6155</f>
        <v>0</v>
      </c>
    </row>
    <row r="6156" spans="1:31" x14ac:dyDescent="0.25">
      <c r="A6156" s="14">
        <v>45108</v>
      </c>
      <c r="B6156" s="4" t="s">
        <v>20</v>
      </c>
      <c r="C6156" s="4">
        <v>1</v>
      </c>
      <c r="D6156" s="4" t="s">
        <v>21</v>
      </c>
      <c r="E6156" s="4">
        <v>4</v>
      </c>
      <c r="F6156" s="4" t="s">
        <v>377</v>
      </c>
      <c r="G6156" s="4" t="s">
        <v>474</v>
      </c>
      <c r="H6156" s="4">
        <v>2.4</v>
      </c>
      <c r="I6156" s="4">
        <v>2</v>
      </c>
      <c r="J6156" s="4">
        <v>4</v>
      </c>
      <c r="K6156" s="4">
        <v>2</v>
      </c>
      <c r="L6156" s="4">
        <v>4</v>
      </c>
      <c r="M6156" s="4">
        <v>0</v>
      </c>
      <c r="N6156" s="4">
        <v>0</v>
      </c>
      <c r="O6156" s="4" t="s">
        <v>24</v>
      </c>
      <c r="P6156" s="4" t="s">
        <v>25</v>
      </c>
      <c r="Q6156" s="4">
        <v>31396674</v>
      </c>
      <c r="R6156" s="4">
        <v>82294674</v>
      </c>
      <c r="S6156" s="7">
        <v>413892577148079</v>
      </c>
      <c r="T6156" s="7">
        <v>217943675695631</v>
      </c>
      <c r="U6156" s="2"/>
      <c r="V6156" s="3" t="s">
        <v>6037</v>
      </c>
      <c r="W6156" s="3" t="s">
        <v>12108</v>
      </c>
      <c r="X6156" s="4" t="s">
        <v>474</v>
      </c>
      <c r="Y6156" s="3">
        <v>0</v>
      </c>
      <c r="Z6156" s="3">
        <v>2</v>
      </c>
      <c r="AA6156" s="5">
        <v>0</v>
      </c>
      <c r="AB6156" s="25">
        <v>4</v>
      </c>
      <c r="AC6156" s="33" t="str">
        <f>IF(G6156=X6156,"N","S")</f>
        <v>N</v>
      </c>
      <c r="AD6156" s="4">
        <f>K6156-(Y6156+Z6156)</f>
        <v>0</v>
      </c>
      <c r="AE6156" s="37">
        <f>M6156-AA6156</f>
        <v>0</v>
      </c>
    </row>
    <row r="6157" spans="1:31" x14ac:dyDescent="0.25">
      <c r="A6157" s="14">
        <v>45108</v>
      </c>
      <c r="B6157" s="4" t="s">
        <v>20</v>
      </c>
      <c r="C6157" s="4">
        <v>5</v>
      </c>
      <c r="D6157" s="4" t="s">
        <v>3389</v>
      </c>
      <c r="E6157" s="4">
        <v>23</v>
      </c>
      <c r="F6157" s="4" t="s">
        <v>3749</v>
      </c>
      <c r="G6157" s="4" t="s">
        <v>3785</v>
      </c>
      <c r="H6157" s="4">
        <v>9</v>
      </c>
      <c r="I6157" s="4">
        <v>4</v>
      </c>
      <c r="J6157" s="4">
        <v>16</v>
      </c>
      <c r="K6157" s="4">
        <v>4</v>
      </c>
      <c r="L6157" s="4">
        <v>16</v>
      </c>
      <c r="M6157" s="4">
        <v>0</v>
      </c>
      <c r="N6157" s="4">
        <v>0</v>
      </c>
      <c r="O6157" s="4" t="s">
        <v>24</v>
      </c>
      <c r="P6157" s="4" t="s">
        <v>25</v>
      </c>
      <c r="Q6157" s="4">
        <v>26776174</v>
      </c>
      <c r="R6157" s="4">
        <v>83220933</v>
      </c>
      <c r="S6157" s="7">
        <v>413971927789469</v>
      </c>
      <c r="T6157" s="7">
        <v>212406504367797</v>
      </c>
      <c r="U6157" s="2"/>
      <c r="V6157" s="3" t="s">
        <v>6103</v>
      </c>
      <c r="W6157" s="3" t="s">
        <v>12109</v>
      </c>
      <c r="X6157" s="4" t="s">
        <v>3785</v>
      </c>
      <c r="Y6157" s="3">
        <v>4</v>
      </c>
      <c r="Z6157" s="3">
        <v>0</v>
      </c>
      <c r="AA6157" s="5">
        <v>0</v>
      </c>
      <c r="AB6157" s="25">
        <v>16</v>
      </c>
      <c r="AC6157" s="33" t="str">
        <f>IF(G6157=X6157,"N","S")</f>
        <v>N</v>
      </c>
      <c r="AD6157" s="4">
        <f>K6157-(Y6157+Z6157)</f>
        <v>0</v>
      </c>
      <c r="AE6157" s="37">
        <f>M6157-AA6157</f>
        <v>0</v>
      </c>
    </row>
    <row r="6158" spans="1:31" x14ac:dyDescent="0.25">
      <c r="A6158" s="14">
        <v>45108</v>
      </c>
      <c r="B6158" s="4" t="s">
        <v>20</v>
      </c>
      <c r="C6158" s="4">
        <v>1</v>
      </c>
      <c r="D6158" s="4" t="s">
        <v>21</v>
      </c>
      <c r="E6158" s="4">
        <v>4</v>
      </c>
      <c r="F6158" s="4" t="s">
        <v>377</v>
      </c>
      <c r="G6158" s="4" t="s">
        <v>415</v>
      </c>
      <c r="H6158" s="4">
        <v>4.5</v>
      </c>
      <c r="I6158" s="4">
        <v>2</v>
      </c>
      <c r="J6158" s="4">
        <v>8</v>
      </c>
      <c r="K6158" s="4">
        <v>2</v>
      </c>
      <c r="L6158" s="4">
        <v>8</v>
      </c>
      <c r="M6158" s="4">
        <v>0</v>
      </c>
      <c r="N6158" s="4">
        <v>0</v>
      </c>
      <c r="O6158" s="4" t="s">
        <v>24</v>
      </c>
      <c r="P6158" s="4" t="s">
        <v>25</v>
      </c>
      <c r="Q6158" s="4">
        <v>31333712</v>
      </c>
      <c r="R6158" s="4">
        <v>81861565</v>
      </c>
      <c r="S6158" s="7">
        <v>413853514577117</v>
      </c>
      <c r="T6158" s="7">
        <v>217873283566257</v>
      </c>
      <c r="U6158" s="2"/>
      <c r="V6158" s="3" t="s">
        <v>6037</v>
      </c>
      <c r="W6158" s="3" t="s">
        <v>12110</v>
      </c>
      <c r="X6158" s="4" t="s">
        <v>415</v>
      </c>
      <c r="Y6158" s="3">
        <v>2</v>
      </c>
      <c r="Z6158" s="3">
        <v>0</v>
      </c>
      <c r="AA6158" s="5">
        <v>0</v>
      </c>
      <c r="AB6158" s="25">
        <v>8</v>
      </c>
      <c r="AC6158" s="33" t="str">
        <f>IF(G6158=X6158,"N","S")</f>
        <v>N</v>
      </c>
      <c r="AD6158" s="4">
        <f>K6158-(Y6158+Z6158)</f>
        <v>0</v>
      </c>
      <c r="AE6158" s="37">
        <f>M6158-AA6158</f>
        <v>0</v>
      </c>
    </row>
    <row r="6159" spans="1:31" x14ac:dyDescent="0.25">
      <c r="A6159" s="14">
        <v>45108</v>
      </c>
      <c r="B6159" s="4" t="s">
        <v>20</v>
      </c>
      <c r="C6159" s="4">
        <v>1</v>
      </c>
      <c r="D6159" s="4" t="s">
        <v>21</v>
      </c>
      <c r="E6159" s="4">
        <v>4</v>
      </c>
      <c r="F6159" s="4" t="s">
        <v>377</v>
      </c>
      <c r="G6159" s="4" t="s">
        <v>396</v>
      </c>
      <c r="H6159" s="4">
        <v>4.5</v>
      </c>
      <c r="I6159" s="4">
        <v>2</v>
      </c>
      <c r="J6159" s="4">
        <v>8</v>
      </c>
      <c r="K6159" s="4">
        <v>2</v>
      </c>
      <c r="L6159" s="4">
        <v>8</v>
      </c>
      <c r="M6159" s="4">
        <v>0</v>
      </c>
      <c r="N6159" s="4">
        <v>0</v>
      </c>
      <c r="O6159" s="4" t="s">
        <v>24</v>
      </c>
      <c r="P6159" s="4" t="s">
        <v>25</v>
      </c>
      <c r="Q6159" s="4">
        <v>31326181</v>
      </c>
      <c r="R6159" s="4">
        <v>81868341</v>
      </c>
      <c r="S6159" s="7">
        <v>413854118443006</v>
      </c>
      <c r="T6159" s="7">
        <v>217864200371442</v>
      </c>
      <c r="U6159" s="2"/>
      <c r="V6159" s="3" t="s">
        <v>6037</v>
      </c>
      <c r="W6159" s="3" t="s">
        <v>12111</v>
      </c>
      <c r="X6159" s="4" t="s">
        <v>396</v>
      </c>
      <c r="Y6159" s="3">
        <v>2</v>
      </c>
      <c r="Z6159" s="3">
        <v>0</v>
      </c>
      <c r="AA6159" s="5">
        <v>0</v>
      </c>
      <c r="AB6159" s="25">
        <v>8</v>
      </c>
      <c r="AC6159" s="33" t="str">
        <f>IF(G6159=X6159,"N","S")</f>
        <v>N</v>
      </c>
      <c r="AD6159" s="4">
        <f>K6159-(Y6159+Z6159)</f>
        <v>0</v>
      </c>
      <c r="AE6159" s="37">
        <f>M6159-AA6159</f>
        <v>0</v>
      </c>
    </row>
    <row r="6160" spans="1:31" x14ac:dyDescent="0.25">
      <c r="A6160" s="14">
        <v>45108</v>
      </c>
      <c r="B6160" s="4" t="s">
        <v>20</v>
      </c>
      <c r="C6160" s="4">
        <v>1</v>
      </c>
      <c r="D6160" s="4" t="s">
        <v>21</v>
      </c>
      <c r="E6160" s="4">
        <v>4</v>
      </c>
      <c r="F6160" s="4" t="s">
        <v>377</v>
      </c>
      <c r="G6160" s="4" t="s">
        <v>484</v>
      </c>
      <c r="H6160" s="4">
        <v>4.5</v>
      </c>
      <c r="I6160" s="4">
        <v>2</v>
      </c>
      <c r="J6160" s="4">
        <v>8</v>
      </c>
      <c r="K6160" s="4">
        <v>2</v>
      </c>
      <c r="L6160" s="4">
        <v>8</v>
      </c>
      <c r="M6160" s="4">
        <v>0</v>
      </c>
      <c r="N6160" s="4">
        <v>0</v>
      </c>
      <c r="O6160" s="4" t="s">
        <v>24</v>
      </c>
      <c r="P6160" s="4" t="s">
        <v>25</v>
      </c>
      <c r="Q6160" s="4">
        <v>31314002</v>
      </c>
      <c r="R6160" s="4">
        <v>81883817</v>
      </c>
      <c r="S6160" s="7">
        <v>413855501923207</v>
      </c>
      <c r="T6160" s="7">
        <v>217849459933595</v>
      </c>
      <c r="U6160" s="2"/>
      <c r="V6160" s="3" t="s">
        <v>6037</v>
      </c>
      <c r="W6160" s="3" t="s">
        <v>12112</v>
      </c>
      <c r="X6160" s="4" t="s">
        <v>484</v>
      </c>
      <c r="Y6160" s="3">
        <v>2</v>
      </c>
      <c r="Z6160" s="3">
        <v>0</v>
      </c>
      <c r="AA6160" s="5">
        <v>0</v>
      </c>
      <c r="AB6160" s="25">
        <v>8</v>
      </c>
      <c r="AC6160" s="33" t="str">
        <f>IF(G6160=X6160,"N","S")</f>
        <v>N</v>
      </c>
      <c r="AD6160" s="4">
        <f>K6160-(Y6160+Z6160)</f>
        <v>0</v>
      </c>
      <c r="AE6160" s="37">
        <f>M6160-AA6160</f>
        <v>0</v>
      </c>
    </row>
    <row r="6161" spans="1:31" x14ac:dyDescent="0.25">
      <c r="A6161" s="14">
        <v>45108</v>
      </c>
      <c r="B6161" s="4" t="s">
        <v>20</v>
      </c>
      <c r="C6161" s="4">
        <v>8</v>
      </c>
      <c r="D6161" s="4" t="s">
        <v>4275</v>
      </c>
      <c r="E6161" s="4">
        <v>44</v>
      </c>
      <c r="F6161" s="4" t="s">
        <v>4592</v>
      </c>
      <c r="G6161" s="4" t="s">
        <v>4597</v>
      </c>
      <c r="H6161" s="4">
        <v>9</v>
      </c>
      <c r="I6161" s="4">
        <v>4</v>
      </c>
      <c r="J6161" s="4">
        <v>16</v>
      </c>
      <c r="K6161" s="4">
        <v>4</v>
      </c>
      <c r="L6161" s="4">
        <v>16</v>
      </c>
      <c r="M6161" s="4">
        <v>0</v>
      </c>
      <c r="N6161" s="4">
        <v>0</v>
      </c>
      <c r="O6161" s="4" t="s">
        <v>24</v>
      </c>
      <c r="P6161" s="4" t="s">
        <v>25</v>
      </c>
      <c r="Q6161" s="4">
        <v>30804213</v>
      </c>
      <c r="R6161" s="4">
        <v>86719277</v>
      </c>
      <c r="S6161" s="7">
        <v>414290578373877</v>
      </c>
      <c r="T6161" s="7">
        <v>217184510425587</v>
      </c>
      <c r="U6161" s="2"/>
      <c r="V6161" s="3" t="s">
        <v>6325</v>
      </c>
      <c r="W6161" s="3" t="s">
        <v>12113</v>
      </c>
      <c r="X6161" s="4" t="s">
        <v>4597</v>
      </c>
      <c r="Y6161" s="3">
        <v>4</v>
      </c>
      <c r="Z6161" s="3">
        <v>0</v>
      </c>
      <c r="AA6161" s="5">
        <v>0</v>
      </c>
      <c r="AB6161" s="25">
        <v>16</v>
      </c>
      <c r="AC6161" s="33" t="str">
        <f>IF(G6161=X6161,"N","S")</f>
        <v>N</v>
      </c>
      <c r="AD6161" s="4">
        <f>K6161-(Y6161+Z6161)</f>
        <v>0</v>
      </c>
      <c r="AE6161" s="37">
        <f>M6161-AA6161</f>
        <v>0</v>
      </c>
    </row>
    <row r="6162" spans="1:31" x14ac:dyDescent="0.25">
      <c r="A6162" s="14">
        <v>45108</v>
      </c>
      <c r="B6162" s="4" t="s">
        <v>20</v>
      </c>
      <c r="C6162" s="4">
        <v>8</v>
      </c>
      <c r="D6162" s="4" t="s">
        <v>4275</v>
      </c>
      <c r="E6162" s="4">
        <v>44</v>
      </c>
      <c r="F6162" s="4" t="s">
        <v>4592</v>
      </c>
      <c r="G6162" s="4" t="s">
        <v>4597</v>
      </c>
      <c r="H6162" s="4">
        <v>9</v>
      </c>
      <c r="I6162" s="4">
        <v>4</v>
      </c>
      <c r="J6162" s="4">
        <v>16</v>
      </c>
      <c r="K6162" s="4">
        <v>4</v>
      </c>
      <c r="L6162" s="4">
        <v>16</v>
      </c>
      <c r="M6162" s="4">
        <v>0</v>
      </c>
      <c r="N6162" s="4">
        <v>0</v>
      </c>
      <c r="O6162" s="4" t="s">
        <v>24</v>
      </c>
      <c r="P6162" s="4" t="s">
        <v>25</v>
      </c>
      <c r="Q6162" s="4">
        <v>30803740</v>
      </c>
      <c r="R6162" s="4">
        <v>86719357</v>
      </c>
      <c r="S6162" s="7">
        <v>414290585171701</v>
      </c>
      <c r="T6162" s="7">
        <v>217183943466771</v>
      </c>
      <c r="U6162" s="2"/>
      <c r="V6162" s="3" t="s">
        <v>6325</v>
      </c>
      <c r="W6162" s="3" t="s">
        <v>12114</v>
      </c>
      <c r="X6162" s="4" t="s">
        <v>4597</v>
      </c>
      <c r="Y6162" s="3">
        <v>4</v>
      </c>
      <c r="Z6162" s="3">
        <v>0</v>
      </c>
      <c r="AA6162" s="5">
        <v>0</v>
      </c>
      <c r="AB6162" s="25">
        <v>16</v>
      </c>
      <c r="AC6162" s="33" t="str">
        <f>IF(G6162=X6162,"N","S")</f>
        <v>N</v>
      </c>
      <c r="AD6162" s="4">
        <f>K6162-(Y6162+Z6162)</f>
        <v>0</v>
      </c>
      <c r="AE6162" s="37">
        <f>M6162-AA6162</f>
        <v>0</v>
      </c>
    </row>
    <row r="6163" spans="1:31" x14ac:dyDescent="0.25">
      <c r="A6163" s="14">
        <v>45108</v>
      </c>
      <c r="B6163" s="4" t="s">
        <v>20</v>
      </c>
      <c r="C6163" s="4">
        <v>3</v>
      </c>
      <c r="D6163" s="4" t="s">
        <v>2489</v>
      </c>
      <c r="E6163" s="4">
        <v>11</v>
      </c>
      <c r="F6163" s="4" t="s">
        <v>2490</v>
      </c>
      <c r="G6163" s="4" t="s">
        <v>2496</v>
      </c>
      <c r="H6163" s="4">
        <v>13.5</v>
      </c>
      <c r="I6163" s="4">
        <v>6</v>
      </c>
      <c r="J6163" s="4">
        <v>24</v>
      </c>
      <c r="K6163" s="4">
        <v>6</v>
      </c>
      <c r="L6163" s="4">
        <v>24</v>
      </c>
      <c r="M6163" s="4">
        <v>0</v>
      </c>
      <c r="N6163" s="4">
        <v>0</v>
      </c>
      <c r="O6163" s="4" t="s">
        <v>24</v>
      </c>
      <c r="P6163" s="4" t="s">
        <v>25</v>
      </c>
      <c r="Q6163" s="4">
        <v>29465052</v>
      </c>
      <c r="R6163" s="4">
        <v>80557306</v>
      </c>
      <c r="S6163" s="7">
        <v>413734427603854</v>
      </c>
      <c r="T6163" s="7">
        <v>215653725257454</v>
      </c>
      <c r="U6163" s="2"/>
      <c r="V6163" s="3" t="s">
        <v>6034</v>
      </c>
      <c r="W6163" s="3" t="s">
        <v>12115</v>
      </c>
      <c r="X6163" s="4" t="s">
        <v>2496</v>
      </c>
      <c r="Y6163" s="3">
        <v>6</v>
      </c>
      <c r="Z6163" s="3">
        <v>0</v>
      </c>
      <c r="AA6163" s="5">
        <v>0</v>
      </c>
      <c r="AB6163" s="25">
        <v>24</v>
      </c>
      <c r="AC6163" s="33" t="str">
        <f>IF(G6163=X6163,"N","S")</f>
        <v>N</v>
      </c>
      <c r="AD6163" s="4">
        <f>K6163-(Y6163+Z6163)</f>
        <v>0</v>
      </c>
      <c r="AE6163" s="37">
        <f>M6163-AA6163</f>
        <v>0</v>
      </c>
    </row>
    <row r="6164" spans="1:31" x14ac:dyDescent="0.25">
      <c r="A6164" s="14">
        <v>45108</v>
      </c>
      <c r="B6164" s="4" t="s">
        <v>20</v>
      </c>
      <c r="C6164" s="4">
        <v>3</v>
      </c>
      <c r="D6164" s="4" t="s">
        <v>2489</v>
      </c>
      <c r="E6164" s="4">
        <v>11</v>
      </c>
      <c r="F6164" s="4" t="s">
        <v>2490</v>
      </c>
      <c r="G6164" s="4" t="s">
        <v>2578</v>
      </c>
      <c r="H6164" s="4">
        <v>18</v>
      </c>
      <c r="I6164" s="4">
        <v>8</v>
      </c>
      <c r="J6164" s="4">
        <v>32</v>
      </c>
      <c r="K6164" s="4">
        <v>8</v>
      </c>
      <c r="L6164" s="4">
        <v>32</v>
      </c>
      <c r="M6164" s="4">
        <v>0</v>
      </c>
      <c r="N6164" s="4">
        <v>0</v>
      </c>
      <c r="O6164" s="4" t="s">
        <v>24</v>
      </c>
      <c r="P6164" s="4" t="s">
        <v>25</v>
      </c>
      <c r="Q6164" s="4">
        <v>29454105</v>
      </c>
      <c r="R6164" s="4">
        <v>80557078</v>
      </c>
      <c r="S6164" s="7">
        <v>413734397473612</v>
      </c>
      <c r="T6164" s="7">
        <v>215640638758542</v>
      </c>
      <c r="U6164" s="2"/>
      <c r="V6164" s="3" t="s">
        <v>6034</v>
      </c>
      <c r="W6164" s="3" t="s">
        <v>12116</v>
      </c>
      <c r="X6164" s="4" t="s">
        <v>2578</v>
      </c>
      <c r="Y6164" s="3">
        <v>8</v>
      </c>
      <c r="Z6164" s="3">
        <v>0</v>
      </c>
      <c r="AA6164" s="5">
        <v>0</v>
      </c>
      <c r="AB6164" s="25">
        <v>32</v>
      </c>
      <c r="AC6164" s="33" t="str">
        <f>IF(G6164=X6164,"N","S")</f>
        <v>N</v>
      </c>
      <c r="AD6164" s="4">
        <f>K6164-(Y6164+Z6164)</f>
        <v>0</v>
      </c>
      <c r="AE6164" s="37">
        <f>M6164-AA6164</f>
        <v>0</v>
      </c>
    </row>
    <row r="6165" spans="1:31" x14ac:dyDescent="0.25">
      <c r="A6165" s="14">
        <v>45108</v>
      </c>
      <c r="B6165" s="4" t="s">
        <v>20</v>
      </c>
      <c r="C6165" s="4">
        <v>1</v>
      </c>
      <c r="D6165" s="4" t="s">
        <v>21</v>
      </c>
      <c r="E6165" s="4">
        <v>4</v>
      </c>
      <c r="F6165" s="4" t="s">
        <v>377</v>
      </c>
      <c r="G6165" s="4" t="s">
        <v>393</v>
      </c>
      <c r="H6165" s="4">
        <v>9</v>
      </c>
      <c r="I6165" s="4">
        <v>4</v>
      </c>
      <c r="J6165" s="4">
        <v>16</v>
      </c>
      <c r="K6165" s="4">
        <v>4</v>
      </c>
      <c r="L6165" s="4">
        <v>16</v>
      </c>
      <c r="M6165" s="4">
        <v>0</v>
      </c>
      <c r="N6165" s="4">
        <v>0</v>
      </c>
      <c r="O6165" s="4" t="s">
        <v>24</v>
      </c>
      <c r="P6165" s="4" t="s">
        <v>25</v>
      </c>
      <c r="Q6165" s="4">
        <v>31602192</v>
      </c>
      <c r="R6165" s="4">
        <v>81629095</v>
      </c>
      <c r="S6165" s="7">
        <v>413832805382355</v>
      </c>
      <c r="T6165" s="7">
        <v>218196985658994</v>
      </c>
      <c r="U6165" s="2"/>
      <c r="V6165" s="3" t="s">
        <v>6037</v>
      </c>
      <c r="W6165" s="3" t="s">
        <v>12117</v>
      </c>
      <c r="X6165" s="4" t="s">
        <v>393</v>
      </c>
      <c r="Y6165" s="3">
        <v>4</v>
      </c>
      <c r="Z6165" s="3">
        <v>0</v>
      </c>
      <c r="AA6165" s="5">
        <v>0</v>
      </c>
      <c r="AB6165" s="25">
        <v>16</v>
      </c>
      <c r="AC6165" s="33" t="str">
        <f>IF(G6165=X6165,"N","S")</f>
        <v>N</v>
      </c>
      <c r="AD6165" s="4">
        <f>K6165-(Y6165+Z6165)</f>
        <v>0</v>
      </c>
      <c r="AE6165" s="37">
        <f>M6165-AA6165</f>
        <v>0</v>
      </c>
    </row>
    <row r="6166" spans="1:31" x14ac:dyDescent="0.25">
      <c r="A6166" s="14">
        <v>45108</v>
      </c>
      <c r="B6166" s="4" t="s">
        <v>20</v>
      </c>
      <c r="C6166" s="4">
        <v>1</v>
      </c>
      <c r="D6166" s="4" t="s">
        <v>21</v>
      </c>
      <c r="E6166" s="4">
        <v>4</v>
      </c>
      <c r="F6166" s="4" t="s">
        <v>377</v>
      </c>
      <c r="G6166" s="4" t="s">
        <v>494</v>
      </c>
      <c r="H6166" s="4">
        <v>9</v>
      </c>
      <c r="I6166" s="4">
        <v>4</v>
      </c>
      <c r="J6166" s="4">
        <v>16</v>
      </c>
      <c r="K6166" s="4">
        <v>4</v>
      </c>
      <c r="L6166" s="4">
        <v>16</v>
      </c>
      <c r="M6166" s="4">
        <v>0</v>
      </c>
      <c r="N6166" s="4">
        <v>0</v>
      </c>
      <c r="O6166" s="4" t="s">
        <v>24</v>
      </c>
      <c r="P6166" s="4" t="s">
        <v>25</v>
      </c>
      <c r="Q6166" s="4">
        <v>31588793</v>
      </c>
      <c r="R6166" s="4">
        <v>81629472</v>
      </c>
      <c r="S6166" s="7">
        <v>413832827945145</v>
      </c>
      <c r="T6166" s="7">
        <v>218180957915732</v>
      </c>
      <c r="U6166" s="2"/>
      <c r="V6166" s="3" t="s">
        <v>6037</v>
      </c>
      <c r="W6166" s="3" t="s">
        <v>12118</v>
      </c>
      <c r="X6166" s="4" t="s">
        <v>494</v>
      </c>
      <c r="Y6166" s="3">
        <v>4</v>
      </c>
      <c r="Z6166" s="3">
        <v>0</v>
      </c>
      <c r="AA6166" s="5">
        <v>0</v>
      </c>
      <c r="AB6166" s="25">
        <v>16</v>
      </c>
      <c r="AC6166" s="33" t="str">
        <f>IF(G6166=X6166,"N","S")</f>
        <v>N</v>
      </c>
      <c r="AD6166" s="4">
        <f>K6166-(Y6166+Z6166)</f>
        <v>0</v>
      </c>
      <c r="AE6166" s="37">
        <f>M6166-AA6166</f>
        <v>0</v>
      </c>
    </row>
    <row r="6167" spans="1:31" x14ac:dyDescent="0.25">
      <c r="A6167" s="14">
        <v>45108</v>
      </c>
      <c r="B6167" s="4" t="s">
        <v>20</v>
      </c>
      <c r="C6167" s="4">
        <v>1</v>
      </c>
      <c r="D6167" s="4" t="s">
        <v>21</v>
      </c>
      <c r="E6167" s="4">
        <v>4</v>
      </c>
      <c r="F6167" s="4" t="s">
        <v>377</v>
      </c>
      <c r="G6167" s="4" t="s">
        <v>444</v>
      </c>
      <c r="H6167" s="4">
        <v>9</v>
      </c>
      <c r="I6167" s="4">
        <v>4</v>
      </c>
      <c r="J6167" s="4">
        <v>16</v>
      </c>
      <c r="K6167" s="4">
        <v>4</v>
      </c>
      <c r="L6167" s="4">
        <v>16</v>
      </c>
      <c r="M6167" s="4">
        <v>0</v>
      </c>
      <c r="N6167" s="4">
        <v>0</v>
      </c>
      <c r="O6167" s="4" t="s">
        <v>24</v>
      </c>
      <c r="P6167" s="4" t="s">
        <v>25</v>
      </c>
      <c r="Q6167" s="4">
        <v>31571301</v>
      </c>
      <c r="R6167" s="4">
        <v>81646711</v>
      </c>
      <c r="S6167" s="7">
        <v>413834365737073</v>
      </c>
      <c r="T6167" s="7">
        <v>218159845040372</v>
      </c>
      <c r="U6167" s="2"/>
      <c r="V6167" s="3" t="s">
        <v>6037</v>
      </c>
      <c r="W6167" s="3" t="s">
        <v>12119</v>
      </c>
      <c r="X6167" s="4" t="s">
        <v>444</v>
      </c>
      <c r="Y6167" s="3">
        <v>4</v>
      </c>
      <c r="Z6167" s="3">
        <v>0</v>
      </c>
      <c r="AA6167" s="5">
        <v>0</v>
      </c>
      <c r="AB6167" s="25">
        <v>16</v>
      </c>
      <c r="AC6167" s="33" t="str">
        <f>IF(G6167=X6167,"N","S")</f>
        <v>N</v>
      </c>
      <c r="AD6167" s="4">
        <f>K6167-(Y6167+Z6167)</f>
        <v>0</v>
      </c>
      <c r="AE6167" s="37">
        <f>M6167-AA6167</f>
        <v>0</v>
      </c>
    </row>
    <row r="6168" spans="1:31" x14ac:dyDescent="0.25">
      <c r="A6168" s="14">
        <v>45108</v>
      </c>
      <c r="B6168" s="4" t="s">
        <v>20</v>
      </c>
      <c r="C6168" s="4">
        <v>3</v>
      </c>
      <c r="D6168" s="4" t="s">
        <v>2489</v>
      </c>
      <c r="E6168" s="4">
        <v>18</v>
      </c>
      <c r="F6168" s="4" t="s">
        <v>2867</v>
      </c>
      <c r="G6168" s="4" t="s">
        <v>2908</v>
      </c>
      <c r="H6168" s="4">
        <v>9</v>
      </c>
      <c r="I6168" s="4">
        <v>4</v>
      </c>
      <c r="J6168" s="4">
        <v>16</v>
      </c>
      <c r="K6168" s="4">
        <v>4</v>
      </c>
      <c r="L6168" s="4">
        <v>16</v>
      </c>
      <c r="M6168" s="4">
        <v>0</v>
      </c>
      <c r="N6168" s="4">
        <v>0</v>
      </c>
      <c r="O6168" s="4" t="s">
        <v>24</v>
      </c>
      <c r="P6168" s="4" t="s">
        <v>25</v>
      </c>
      <c r="Q6168" s="4">
        <v>27716835</v>
      </c>
      <c r="R6168" s="4">
        <v>80858197</v>
      </c>
      <c r="S6168" s="7">
        <v>413759976553394</v>
      </c>
      <c r="T6168" s="7">
        <v>213559830487729</v>
      </c>
      <c r="U6168" s="2"/>
      <c r="V6168" s="3" t="s">
        <v>6034</v>
      </c>
      <c r="W6168" s="3" t="s">
        <v>12120</v>
      </c>
      <c r="X6168" s="4" t="s">
        <v>2908</v>
      </c>
      <c r="Y6168" s="3">
        <v>5</v>
      </c>
      <c r="Z6168" s="3">
        <v>0</v>
      </c>
      <c r="AA6168" s="5">
        <v>0</v>
      </c>
      <c r="AB6168" s="25">
        <v>20</v>
      </c>
      <c r="AC6168" s="33" t="str">
        <f>IF(G6168=X6168,"N","S")</f>
        <v>N</v>
      </c>
      <c r="AD6168" s="4">
        <f>K6168-(Y6168+Z6168)</f>
        <v>-1</v>
      </c>
      <c r="AE6168" s="37">
        <f>M6168-AA6168</f>
        <v>0</v>
      </c>
    </row>
    <row r="6169" spans="1:31" x14ac:dyDescent="0.25">
      <c r="A6169" s="14">
        <v>45108</v>
      </c>
      <c r="B6169" s="4" t="s">
        <v>20</v>
      </c>
      <c r="C6169" s="4">
        <v>3</v>
      </c>
      <c r="D6169" s="4" t="s">
        <v>2489</v>
      </c>
      <c r="E6169" s="4">
        <v>18</v>
      </c>
      <c r="F6169" s="4" t="s">
        <v>2867</v>
      </c>
      <c r="G6169" s="4" t="s">
        <v>2908</v>
      </c>
      <c r="H6169" s="4">
        <v>11.25</v>
      </c>
      <c r="I6169" s="4">
        <v>5</v>
      </c>
      <c r="J6169" s="4">
        <v>20</v>
      </c>
      <c r="K6169" s="4">
        <v>5</v>
      </c>
      <c r="L6169" s="4">
        <v>20</v>
      </c>
      <c r="M6169" s="4">
        <v>0</v>
      </c>
      <c r="N6169" s="4">
        <v>0</v>
      </c>
      <c r="O6169" s="4" t="s">
        <v>24</v>
      </c>
      <c r="P6169" s="4" t="s">
        <v>25</v>
      </c>
      <c r="Q6169" s="4">
        <v>27716835</v>
      </c>
      <c r="R6169" s="4">
        <v>80858197</v>
      </c>
      <c r="S6169" s="7">
        <v>413759976553394</v>
      </c>
      <c r="T6169" s="7">
        <v>213559830487729</v>
      </c>
      <c r="U6169" s="2"/>
      <c r="V6169" s="3" t="s">
        <v>6034</v>
      </c>
      <c r="W6169" s="3" t="s">
        <v>12121</v>
      </c>
      <c r="X6169" s="4" t="s">
        <v>2908</v>
      </c>
      <c r="Y6169" s="3">
        <v>4</v>
      </c>
      <c r="Z6169" s="3">
        <v>0</v>
      </c>
      <c r="AA6169" s="5">
        <v>0</v>
      </c>
      <c r="AB6169" s="25">
        <v>16</v>
      </c>
      <c r="AC6169" s="33" t="str">
        <f>IF(G6169=X6169,"N","S")</f>
        <v>N</v>
      </c>
      <c r="AD6169" s="4">
        <f>K6169-(Y6169+Z6169)</f>
        <v>1</v>
      </c>
      <c r="AE6169" s="37">
        <f>M6169-AA6169</f>
        <v>0</v>
      </c>
    </row>
    <row r="6170" spans="1:31" x14ac:dyDescent="0.25">
      <c r="A6170" s="14">
        <v>45108</v>
      </c>
      <c r="B6170" s="4" t="s">
        <v>20</v>
      </c>
      <c r="C6170" s="4">
        <v>3</v>
      </c>
      <c r="D6170" s="4" t="s">
        <v>2489</v>
      </c>
      <c r="E6170" s="4">
        <v>18</v>
      </c>
      <c r="F6170" s="4" t="s">
        <v>2867</v>
      </c>
      <c r="G6170" s="4" t="s">
        <v>2909</v>
      </c>
      <c r="H6170" s="4">
        <v>11.25</v>
      </c>
      <c r="I6170" s="4">
        <v>5</v>
      </c>
      <c r="J6170" s="4">
        <v>20</v>
      </c>
      <c r="K6170" s="4">
        <v>5</v>
      </c>
      <c r="L6170" s="4">
        <v>20</v>
      </c>
      <c r="M6170" s="4">
        <v>0</v>
      </c>
      <c r="N6170" s="4">
        <v>0</v>
      </c>
      <c r="O6170" s="4" t="s">
        <v>24</v>
      </c>
      <c r="P6170" s="4" t="s">
        <v>25</v>
      </c>
      <c r="Q6170" s="4">
        <v>27670557</v>
      </c>
      <c r="R6170" s="4">
        <v>80860029</v>
      </c>
      <c r="S6170" s="7">
        <v>413760099973057</v>
      </c>
      <c r="T6170" s="7">
        <v>213504472907035</v>
      </c>
      <c r="U6170" s="2"/>
      <c r="V6170" s="3" t="s">
        <v>6034</v>
      </c>
      <c r="W6170" s="3" t="s">
        <v>12122</v>
      </c>
      <c r="X6170" s="4" t="s">
        <v>2909</v>
      </c>
      <c r="Y6170" s="3">
        <v>5</v>
      </c>
      <c r="Z6170" s="3">
        <v>0</v>
      </c>
      <c r="AA6170" s="5">
        <v>0</v>
      </c>
      <c r="AB6170" s="25">
        <v>20</v>
      </c>
      <c r="AC6170" s="33" t="str">
        <f>IF(G6170=X6170,"N","S")</f>
        <v>N</v>
      </c>
      <c r="AD6170" s="4">
        <f>K6170-(Y6170+Z6170)</f>
        <v>0</v>
      </c>
      <c r="AE6170" s="37">
        <f>M6170-AA6170</f>
        <v>0</v>
      </c>
    </row>
    <row r="6171" spans="1:31" x14ac:dyDescent="0.25">
      <c r="A6171" s="14">
        <v>45108</v>
      </c>
      <c r="B6171" s="4" t="s">
        <v>20</v>
      </c>
      <c r="C6171" s="4">
        <v>5</v>
      </c>
      <c r="D6171" s="4" t="s">
        <v>3389</v>
      </c>
      <c r="E6171" s="4">
        <v>23</v>
      </c>
      <c r="F6171" s="4" t="s">
        <v>3749</v>
      </c>
      <c r="G6171" s="4" t="s">
        <v>3754</v>
      </c>
      <c r="H6171" s="4">
        <v>22.5</v>
      </c>
      <c r="I6171" s="4">
        <v>10</v>
      </c>
      <c r="J6171" s="4">
        <v>40</v>
      </c>
      <c r="K6171" s="4">
        <v>10</v>
      </c>
      <c r="L6171" s="4">
        <v>40</v>
      </c>
      <c r="M6171" s="4">
        <v>0</v>
      </c>
      <c r="N6171" s="4">
        <v>0</v>
      </c>
      <c r="O6171" s="4" t="s">
        <v>24</v>
      </c>
      <c r="P6171" s="4" t="s">
        <v>25</v>
      </c>
      <c r="Q6171" s="4">
        <v>26616819</v>
      </c>
      <c r="R6171" s="4">
        <v>83535428</v>
      </c>
      <c r="S6171" s="7">
        <v>414000107686623</v>
      </c>
      <c r="T6171" s="7">
        <v>212212086745254</v>
      </c>
      <c r="U6171" s="2"/>
      <c r="V6171" s="3" t="s">
        <v>6103</v>
      </c>
      <c r="W6171" s="3" t="s">
        <v>12123</v>
      </c>
      <c r="X6171" s="4" t="s">
        <v>3754</v>
      </c>
      <c r="Y6171" s="3">
        <v>10</v>
      </c>
      <c r="Z6171" s="3">
        <v>0</v>
      </c>
      <c r="AA6171" s="5">
        <v>0</v>
      </c>
      <c r="AB6171" s="25">
        <v>40</v>
      </c>
      <c r="AC6171" s="33" t="str">
        <f>IF(G6171=X6171,"N","S")</f>
        <v>N</v>
      </c>
      <c r="AD6171" s="4">
        <f>K6171-(Y6171+Z6171)</f>
        <v>0</v>
      </c>
      <c r="AE6171" s="37">
        <f>M6171-AA6171</f>
        <v>0</v>
      </c>
    </row>
    <row r="6172" spans="1:31" x14ac:dyDescent="0.25">
      <c r="A6172" s="14">
        <v>45108</v>
      </c>
      <c r="B6172" s="4" t="s">
        <v>20</v>
      </c>
      <c r="C6172" s="4">
        <v>6</v>
      </c>
      <c r="D6172" s="4" t="s">
        <v>3792</v>
      </c>
      <c r="E6172" s="4">
        <v>31</v>
      </c>
      <c r="F6172" s="4" t="s">
        <v>3896</v>
      </c>
      <c r="G6172" s="4" t="s">
        <v>3983</v>
      </c>
      <c r="H6172" s="4">
        <v>18</v>
      </c>
      <c r="I6172" s="4">
        <v>6</v>
      </c>
      <c r="J6172" s="4">
        <v>24</v>
      </c>
      <c r="K6172" s="4">
        <v>6</v>
      </c>
      <c r="L6172" s="4">
        <v>24</v>
      </c>
      <c r="M6172" s="4">
        <v>0</v>
      </c>
      <c r="N6172" s="4">
        <v>0</v>
      </c>
      <c r="O6172" s="4" t="s">
        <v>24</v>
      </c>
      <c r="P6172" s="4" t="s">
        <v>25</v>
      </c>
      <c r="Q6172" s="4">
        <v>29501986</v>
      </c>
      <c r="R6172" s="4">
        <v>83711858</v>
      </c>
      <c r="S6172" s="7">
        <v>41401857952952</v>
      </c>
      <c r="T6172" s="7">
        <v>215661176114617</v>
      </c>
      <c r="U6172" s="2"/>
      <c r="V6172" s="3" t="s">
        <v>6091</v>
      </c>
      <c r="W6172" s="3" t="s">
        <v>12124</v>
      </c>
      <c r="X6172" s="4" t="s">
        <v>3983</v>
      </c>
      <c r="Y6172" s="3">
        <v>6</v>
      </c>
      <c r="Z6172" s="3">
        <v>0</v>
      </c>
      <c r="AA6172" s="5">
        <v>0</v>
      </c>
      <c r="AB6172" s="25">
        <v>24</v>
      </c>
      <c r="AC6172" s="33" t="str">
        <f>IF(G6172=X6172,"N","S")</f>
        <v>N</v>
      </c>
      <c r="AD6172" s="4">
        <f>K6172-(Y6172+Z6172)</f>
        <v>0</v>
      </c>
      <c r="AE6172" s="37">
        <f>M6172-AA6172</f>
        <v>0</v>
      </c>
    </row>
    <row r="6173" spans="1:31" x14ac:dyDescent="0.25">
      <c r="A6173" s="14">
        <v>45108</v>
      </c>
      <c r="B6173" s="4" t="s">
        <v>20</v>
      </c>
      <c r="C6173" s="4">
        <v>6</v>
      </c>
      <c r="D6173" s="4" t="s">
        <v>3792</v>
      </c>
      <c r="E6173" s="4">
        <v>31</v>
      </c>
      <c r="F6173" s="4" t="s">
        <v>3896</v>
      </c>
      <c r="G6173" s="4" t="s">
        <v>3943</v>
      </c>
      <c r="H6173" s="4">
        <v>18</v>
      </c>
      <c r="I6173" s="4">
        <v>6</v>
      </c>
      <c r="J6173" s="4">
        <v>24</v>
      </c>
      <c r="K6173" s="4">
        <v>6</v>
      </c>
      <c r="L6173" s="4">
        <v>24</v>
      </c>
      <c r="M6173" s="4">
        <v>0</v>
      </c>
      <c r="N6173" s="4">
        <v>0</v>
      </c>
      <c r="O6173" s="4" t="s">
        <v>24</v>
      </c>
      <c r="P6173" s="4" t="s">
        <v>25</v>
      </c>
      <c r="Q6173" s="4">
        <v>29492495</v>
      </c>
      <c r="R6173" s="4">
        <v>83703735</v>
      </c>
      <c r="S6173" s="7">
        <v>414017839598267</v>
      </c>
      <c r="T6173" s="7">
        <v>215649917546399</v>
      </c>
      <c r="U6173" s="2"/>
      <c r="V6173" s="3" t="s">
        <v>6091</v>
      </c>
      <c r="W6173" s="3" t="s">
        <v>12125</v>
      </c>
      <c r="X6173" s="4" t="s">
        <v>3943</v>
      </c>
      <c r="Y6173" s="3">
        <v>6</v>
      </c>
      <c r="Z6173" s="3">
        <v>0</v>
      </c>
      <c r="AA6173" s="5">
        <v>0</v>
      </c>
      <c r="AB6173" s="25">
        <v>24</v>
      </c>
      <c r="AC6173" s="33" t="str">
        <f>IF(G6173=X6173,"N","S")</f>
        <v>N</v>
      </c>
      <c r="AD6173" s="4">
        <f>K6173-(Y6173+Z6173)</f>
        <v>0</v>
      </c>
      <c r="AE6173" s="37">
        <f>M6173-AA6173</f>
        <v>0</v>
      </c>
    </row>
    <row r="6174" spans="1:31" x14ac:dyDescent="0.25">
      <c r="A6174" s="14">
        <v>45108</v>
      </c>
      <c r="B6174" s="4" t="s">
        <v>20</v>
      </c>
      <c r="C6174" s="4">
        <v>6</v>
      </c>
      <c r="D6174" s="4" t="s">
        <v>3792</v>
      </c>
      <c r="E6174" s="4">
        <v>31</v>
      </c>
      <c r="F6174" s="4" t="s">
        <v>3896</v>
      </c>
      <c r="G6174" s="4" t="s">
        <v>3961</v>
      </c>
      <c r="H6174" s="4">
        <v>18</v>
      </c>
      <c r="I6174" s="4">
        <v>6</v>
      </c>
      <c r="J6174" s="4">
        <v>24</v>
      </c>
      <c r="K6174" s="4">
        <v>6</v>
      </c>
      <c r="L6174" s="4">
        <v>24</v>
      </c>
      <c r="M6174" s="4">
        <v>0</v>
      </c>
      <c r="N6174" s="4">
        <v>0</v>
      </c>
      <c r="O6174" s="4" t="s">
        <v>24</v>
      </c>
      <c r="P6174" s="4" t="s">
        <v>25</v>
      </c>
      <c r="Q6174" s="4">
        <v>29519426</v>
      </c>
      <c r="R6174" s="4">
        <v>83662391</v>
      </c>
      <c r="S6174" s="7">
        <v>414014139509354</v>
      </c>
      <c r="T6174" s="7">
        <v>215682613852462</v>
      </c>
      <c r="U6174" s="2"/>
      <c r="V6174" s="3" t="s">
        <v>6091</v>
      </c>
      <c r="W6174" s="3" t="s">
        <v>12126</v>
      </c>
      <c r="X6174" s="4" t="s">
        <v>3961</v>
      </c>
      <c r="Y6174" s="3">
        <v>6</v>
      </c>
      <c r="Z6174" s="3">
        <v>0</v>
      </c>
      <c r="AA6174" s="5">
        <v>0</v>
      </c>
      <c r="AB6174" s="25">
        <v>24</v>
      </c>
      <c r="AC6174" s="33" t="str">
        <f>IF(G6174=X6174,"N","S")</f>
        <v>N</v>
      </c>
      <c r="AD6174" s="4">
        <f>K6174-(Y6174+Z6174)</f>
        <v>0</v>
      </c>
      <c r="AE6174" s="37">
        <f>M6174-AA6174</f>
        <v>0</v>
      </c>
    </row>
    <row r="6175" spans="1:31" x14ac:dyDescent="0.25">
      <c r="A6175" s="14">
        <v>45108</v>
      </c>
      <c r="B6175" s="4" t="s">
        <v>20</v>
      </c>
      <c r="C6175" s="4">
        <v>6</v>
      </c>
      <c r="D6175" s="4" t="s">
        <v>3792</v>
      </c>
      <c r="E6175" s="4">
        <v>31</v>
      </c>
      <c r="F6175" s="4" t="s">
        <v>3896</v>
      </c>
      <c r="G6175" s="4" t="s">
        <v>3902</v>
      </c>
      <c r="H6175" s="4">
        <v>18</v>
      </c>
      <c r="I6175" s="4">
        <v>6</v>
      </c>
      <c r="J6175" s="4">
        <v>24</v>
      </c>
      <c r="K6175" s="4">
        <v>6</v>
      </c>
      <c r="L6175" s="4">
        <v>24</v>
      </c>
      <c r="M6175" s="4">
        <v>0</v>
      </c>
      <c r="N6175" s="4">
        <v>0</v>
      </c>
      <c r="O6175" s="4" t="s">
        <v>24</v>
      </c>
      <c r="P6175" s="4" t="s">
        <v>25</v>
      </c>
      <c r="Q6175" s="4">
        <v>29489652</v>
      </c>
      <c r="R6175" s="4">
        <v>83668130</v>
      </c>
      <c r="S6175" s="7">
        <v>414014630294177</v>
      </c>
      <c r="T6175" s="7">
        <v>215646931451964</v>
      </c>
      <c r="U6175" s="2"/>
      <c r="V6175" s="3" t="s">
        <v>6091</v>
      </c>
      <c r="W6175" s="3" t="s">
        <v>12127</v>
      </c>
      <c r="X6175" s="4" t="s">
        <v>3902</v>
      </c>
      <c r="Y6175" s="3">
        <v>6</v>
      </c>
      <c r="Z6175" s="3">
        <v>0</v>
      </c>
      <c r="AA6175" s="5">
        <v>0</v>
      </c>
      <c r="AB6175" s="25">
        <v>24</v>
      </c>
      <c r="AC6175" s="33" t="str">
        <f>IF(G6175=X6175,"N","S")</f>
        <v>N</v>
      </c>
      <c r="AD6175" s="4">
        <f>K6175-(Y6175+Z6175)</f>
        <v>0</v>
      </c>
      <c r="AE6175" s="37">
        <f>M6175-AA6175</f>
        <v>0</v>
      </c>
    </row>
    <row r="6176" spans="1:31" x14ac:dyDescent="0.25">
      <c r="A6176" s="14">
        <v>45108</v>
      </c>
      <c r="B6176" s="4" t="s">
        <v>20</v>
      </c>
      <c r="C6176" s="4">
        <v>6</v>
      </c>
      <c r="D6176" s="4" t="s">
        <v>3792</v>
      </c>
      <c r="E6176" s="4">
        <v>31</v>
      </c>
      <c r="F6176" s="4" t="s">
        <v>3896</v>
      </c>
      <c r="G6176" s="4" t="s">
        <v>3902</v>
      </c>
      <c r="H6176" s="4">
        <v>18</v>
      </c>
      <c r="I6176" s="4">
        <v>6</v>
      </c>
      <c r="J6176" s="4">
        <v>24</v>
      </c>
      <c r="K6176" s="4">
        <v>6</v>
      </c>
      <c r="L6176" s="4">
        <v>24</v>
      </c>
      <c r="M6176" s="4">
        <v>0</v>
      </c>
      <c r="N6176" s="4">
        <v>0</v>
      </c>
      <c r="O6176" s="4" t="s">
        <v>24</v>
      </c>
      <c r="P6176" s="4" t="s">
        <v>25</v>
      </c>
      <c r="Q6176" s="4">
        <v>29489652</v>
      </c>
      <c r="R6176" s="4">
        <v>83668130</v>
      </c>
      <c r="S6176" s="7">
        <v>414014630294177</v>
      </c>
      <c r="T6176" s="7">
        <v>215646931451964</v>
      </c>
      <c r="U6176" s="2"/>
      <c r="V6176" s="3" t="s">
        <v>6091</v>
      </c>
      <c r="W6176" s="3" t="s">
        <v>12128</v>
      </c>
      <c r="X6176" s="4" t="s">
        <v>3902</v>
      </c>
      <c r="Y6176" s="3">
        <v>6</v>
      </c>
      <c r="Z6176" s="3">
        <v>0</v>
      </c>
      <c r="AA6176" s="5">
        <v>0</v>
      </c>
      <c r="AB6176" s="25">
        <v>24</v>
      </c>
      <c r="AC6176" s="33" t="str">
        <f>IF(G6176=X6176,"N","S")</f>
        <v>N</v>
      </c>
      <c r="AD6176" s="4">
        <f>K6176-(Y6176+Z6176)</f>
        <v>0</v>
      </c>
      <c r="AE6176" s="37">
        <f>M6176-AA6176</f>
        <v>0</v>
      </c>
    </row>
    <row r="6177" spans="1:31" x14ac:dyDescent="0.25">
      <c r="A6177" s="14">
        <v>45108</v>
      </c>
      <c r="B6177" s="4" t="s">
        <v>20</v>
      </c>
      <c r="C6177" s="4">
        <v>6</v>
      </c>
      <c r="D6177" s="4" t="s">
        <v>3792</v>
      </c>
      <c r="E6177" s="4">
        <v>31</v>
      </c>
      <c r="F6177" s="4" t="s">
        <v>3896</v>
      </c>
      <c r="G6177" s="4" t="s">
        <v>3981</v>
      </c>
      <c r="H6177" s="4">
        <v>18</v>
      </c>
      <c r="I6177" s="4">
        <v>6</v>
      </c>
      <c r="J6177" s="4">
        <v>24</v>
      </c>
      <c r="K6177" s="4">
        <v>6</v>
      </c>
      <c r="L6177" s="4">
        <v>24</v>
      </c>
      <c r="M6177" s="4">
        <v>0</v>
      </c>
      <c r="N6177" s="4">
        <v>0</v>
      </c>
      <c r="O6177" s="4" t="s">
        <v>24</v>
      </c>
      <c r="P6177" s="4" t="s">
        <v>25</v>
      </c>
      <c r="Q6177" s="4">
        <v>29528463</v>
      </c>
      <c r="R6177" s="4">
        <v>83670155</v>
      </c>
      <c r="S6177" s="7">
        <v>414014846705691</v>
      </c>
      <c r="T6177" s="7">
        <v>215693333500389</v>
      </c>
      <c r="U6177" s="2"/>
      <c r="V6177" s="3" t="s">
        <v>6091</v>
      </c>
      <c r="W6177" s="3" t="s">
        <v>12129</v>
      </c>
      <c r="X6177" s="4" t="s">
        <v>3981</v>
      </c>
      <c r="Y6177" s="3">
        <v>6</v>
      </c>
      <c r="Z6177" s="3">
        <v>0</v>
      </c>
      <c r="AA6177" s="5">
        <v>0</v>
      </c>
      <c r="AB6177" s="25">
        <v>24</v>
      </c>
      <c r="AC6177" s="33" t="str">
        <f>IF(G6177=X6177,"N","S")</f>
        <v>N</v>
      </c>
      <c r="AD6177" s="4">
        <f>K6177-(Y6177+Z6177)</f>
        <v>0</v>
      </c>
      <c r="AE6177" s="37">
        <f>M6177-AA6177</f>
        <v>0</v>
      </c>
    </row>
    <row r="6178" spans="1:31" x14ac:dyDescent="0.25">
      <c r="A6178" s="14">
        <v>45108</v>
      </c>
      <c r="B6178" s="4" t="s">
        <v>20</v>
      </c>
      <c r="C6178" s="4">
        <v>6</v>
      </c>
      <c r="D6178" s="4" t="s">
        <v>3792</v>
      </c>
      <c r="E6178" s="4">
        <v>31</v>
      </c>
      <c r="F6178" s="4" t="s">
        <v>3896</v>
      </c>
      <c r="G6178" s="4" t="s">
        <v>3992</v>
      </c>
      <c r="H6178" s="4">
        <v>18</v>
      </c>
      <c r="I6178" s="4">
        <v>6</v>
      </c>
      <c r="J6178" s="4">
        <v>24</v>
      </c>
      <c r="K6178" s="4">
        <v>6</v>
      </c>
      <c r="L6178" s="4">
        <v>24</v>
      </c>
      <c r="M6178" s="4">
        <v>0</v>
      </c>
      <c r="N6178" s="4">
        <v>0</v>
      </c>
      <c r="O6178" s="4" t="s">
        <v>24</v>
      </c>
      <c r="P6178" s="4" t="s">
        <v>25</v>
      </c>
      <c r="Q6178" s="4">
        <v>29528463</v>
      </c>
      <c r="R6178" s="4">
        <v>83670155</v>
      </c>
      <c r="S6178" s="7">
        <v>414014846705691</v>
      </c>
      <c r="T6178" s="7">
        <v>215693333500389</v>
      </c>
      <c r="U6178" s="2"/>
      <c r="V6178" s="3" t="s">
        <v>6091</v>
      </c>
      <c r="W6178" s="3" t="s">
        <v>12130</v>
      </c>
      <c r="X6178" s="4" t="s">
        <v>3992</v>
      </c>
      <c r="Y6178" s="3">
        <v>6</v>
      </c>
      <c r="Z6178" s="3">
        <v>0</v>
      </c>
      <c r="AA6178" s="5">
        <v>0</v>
      </c>
      <c r="AB6178" s="25">
        <v>24</v>
      </c>
      <c r="AC6178" s="33" t="str">
        <f>IF(G6178=X6178,"N","S")</f>
        <v>N</v>
      </c>
      <c r="AD6178" s="4">
        <f>K6178-(Y6178+Z6178)</f>
        <v>0</v>
      </c>
      <c r="AE6178" s="37">
        <f>M6178-AA6178</f>
        <v>0</v>
      </c>
    </row>
    <row r="6179" spans="1:31" x14ac:dyDescent="0.25">
      <c r="A6179" s="14">
        <v>45108</v>
      </c>
      <c r="B6179" s="4" t="s">
        <v>20</v>
      </c>
      <c r="C6179" s="4">
        <v>6</v>
      </c>
      <c r="D6179" s="4" t="s">
        <v>3792</v>
      </c>
      <c r="E6179" s="4">
        <v>31</v>
      </c>
      <c r="F6179" s="4" t="s">
        <v>3896</v>
      </c>
      <c r="G6179" s="4" t="s">
        <v>3965</v>
      </c>
      <c r="H6179" s="4">
        <v>18</v>
      </c>
      <c r="I6179" s="4">
        <v>6</v>
      </c>
      <c r="J6179" s="4">
        <v>24</v>
      </c>
      <c r="K6179" s="4">
        <v>6</v>
      </c>
      <c r="L6179" s="4">
        <v>24</v>
      </c>
      <c r="M6179" s="4">
        <v>0</v>
      </c>
      <c r="N6179" s="4">
        <v>0</v>
      </c>
      <c r="O6179" s="4" t="s">
        <v>24</v>
      </c>
      <c r="P6179" s="4" t="s">
        <v>25</v>
      </c>
      <c r="Q6179" s="4">
        <v>29532562</v>
      </c>
      <c r="R6179" s="4">
        <v>83701124</v>
      </c>
      <c r="S6179" s="7">
        <v>414017639562183</v>
      </c>
      <c r="T6179" s="7">
        <v>215697876221877</v>
      </c>
      <c r="U6179" s="2"/>
      <c r="V6179" s="3" t="s">
        <v>6091</v>
      </c>
      <c r="W6179" s="3" t="s">
        <v>12131</v>
      </c>
      <c r="X6179" s="4" t="s">
        <v>3965</v>
      </c>
      <c r="Y6179" s="3">
        <v>6</v>
      </c>
      <c r="Z6179" s="3">
        <v>0</v>
      </c>
      <c r="AA6179" s="5">
        <v>0</v>
      </c>
      <c r="AB6179" s="25">
        <v>24</v>
      </c>
      <c r="AC6179" s="33" t="str">
        <f>IF(G6179=X6179,"N","S")</f>
        <v>N</v>
      </c>
      <c r="AD6179" s="4">
        <f>K6179-(Y6179+Z6179)</f>
        <v>0</v>
      </c>
      <c r="AE6179" s="37">
        <f>M6179-AA6179</f>
        <v>0</v>
      </c>
    </row>
    <row r="6180" spans="1:31" x14ac:dyDescent="0.25">
      <c r="A6180" s="14">
        <v>45108</v>
      </c>
      <c r="B6180" s="4" t="s">
        <v>20</v>
      </c>
      <c r="C6180" s="4">
        <v>6</v>
      </c>
      <c r="D6180" s="4" t="s">
        <v>3792</v>
      </c>
      <c r="E6180" s="4">
        <v>31</v>
      </c>
      <c r="F6180" s="4" t="s">
        <v>3896</v>
      </c>
      <c r="G6180" s="4" t="s">
        <v>3965</v>
      </c>
      <c r="H6180" s="4">
        <v>18</v>
      </c>
      <c r="I6180" s="4">
        <v>6</v>
      </c>
      <c r="J6180" s="4">
        <v>24</v>
      </c>
      <c r="K6180" s="4">
        <v>6</v>
      </c>
      <c r="L6180" s="4">
        <v>24</v>
      </c>
      <c r="M6180" s="4">
        <v>0</v>
      </c>
      <c r="N6180" s="4">
        <v>0</v>
      </c>
      <c r="O6180" s="4" t="s">
        <v>24</v>
      </c>
      <c r="P6180" s="4" t="s">
        <v>25</v>
      </c>
      <c r="Q6180" s="4">
        <v>29532562</v>
      </c>
      <c r="R6180" s="4">
        <v>83701124</v>
      </c>
      <c r="S6180" s="7">
        <v>414017639562183</v>
      </c>
      <c r="T6180" s="7">
        <v>215697876221877</v>
      </c>
      <c r="U6180" s="2"/>
      <c r="V6180" s="3" t="s">
        <v>6091</v>
      </c>
      <c r="W6180" s="3" t="s">
        <v>12132</v>
      </c>
      <c r="X6180" s="4" t="s">
        <v>3965</v>
      </c>
      <c r="Y6180" s="3">
        <v>6</v>
      </c>
      <c r="Z6180" s="3">
        <v>0</v>
      </c>
      <c r="AA6180" s="5">
        <v>0</v>
      </c>
      <c r="AB6180" s="25">
        <v>24</v>
      </c>
      <c r="AC6180" s="33" t="str">
        <f>IF(G6180=X6180,"N","S")</f>
        <v>N</v>
      </c>
      <c r="AD6180" s="4">
        <f>K6180-(Y6180+Z6180)</f>
        <v>0</v>
      </c>
      <c r="AE6180" s="37">
        <f>M6180-AA6180</f>
        <v>0</v>
      </c>
    </row>
    <row r="6181" spans="1:31" x14ac:dyDescent="0.25">
      <c r="A6181" s="14">
        <v>45108</v>
      </c>
      <c r="B6181" s="4" t="s">
        <v>20</v>
      </c>
      <c r="C6181" s="4">
        <v>6</v>
      </c>
      <c r="D6181" s="4" t="s">
        <v>3792</v>
      </c>
      <c r="E6181" s="4">
        <v>31</v>
      </c>
      <c r="F6181" s="4" t="s">
        <v>3896</v>
      </c>
      <c r="G6181" s="4" t="s">
        <v>3996</v>
      </c>
      <c r="H6181" s="4">
        <v>18</v>
      </c>
      <c r="I6181" s="4">
        <v>6</v>
      </c>
      <c r="J6181" s="4">
        <v>24</v>
      </c>
      <c r="K6181" s="4">
        <v>6</v>
      </c>
      <c r="L6181" s="4">
        <v>24</v>
      </c>
      <c r="M6181" s="4">
        <v>0</v>
      </c>
      <c r="N6181" s="4">
        <v>0</v>
      </c>
      <c r="O6181" s="4" t="s">
        <v>24</v>
      </c>
      <c r="P6181" s="4" t="s">
        <v>25</v>
      </c>
      <c r="Q6181" s="4">
        <v>29527759</v>
      </c>
      <c r="R6181" s="4">
        <v>83706693</v>
      </c>
      <c r="S6181" s="7">
        <v>414018136931716</v>
      </c>
      <c r="T6181" s="7">
        <v>215692066027757</v>
      </c>
      <c r="U6181" s="2"/>
      <c r="V6181" s="3" t="s">
        <v>6091</v>
      </c>
      <c r="W6181" s="3" t="s">
        <v>12133</v>
      </c>
      <c r="X6181" s="4" t="s">
        <v>3996</v>
      </c>
      <c r="Y6181" s="3">
        <v>6</v>
      </c>
      <c r="Z6181" s="3">
        <v>0</v>
      </c>
      <c r="AA6181" s="5">
        <v>0</v>
      </c>
      <c r="AB6181" s="25">
        <v>24</v>
      </c>
      <c r="AC6181" s="33" t="str">
        <f>IF(G6181=X6181,"N","S")</f>
        <v>N</v>
      </c>
      <c r="AD6181" s="4">
        <f>K6181-(Y6181+Z6181)</f>
        <v>0</v>
      </c>
      <c r="AE6181" s="37">
        <f>M6181-AA6181</f>
        <v>0</v>
      </c>
    </row>
    <row r="6182" spans="1:31" x14ac:dyDescent="0.25">
      <c r="A6182" s="14">
        <v>45108</v>
      </c>
      <c r="B6182" s="4" t="s">
        <v>20</v>
      </c>
      <c r="C6182" s="4">
        <v>3</v>
      </c>
      <c r="D6182" s="4" t="s">
        <v>2489</v>
      </c>
      <c r="E6182" s="4">
        <v>11</v>
      </c>
      <c r="F6182" s="4" t="s">
        <v>2490</v>
      </c>
      <c r="G6182" s="4" t="s">
        <v>2521</v>
      </c>
      <c r="H6182" s="4">
        <v>9</v>
      </c>
      <c r="I6182" s="4">
        <v>4</v>
      </c>
      <c r="J6182" s="4">
        <v>16</v>
      </c>
      <c r="K6182" s="4">
        <v>4</v>
      </c>
      <c r="L6182" s="4">
        <v>16</v>
      </c>
      <c r="M6182" s="4">
        <v>0</v>
      </c>
      <c r="N6182" s="4">
        <v>0</v>
      </c>
      <c r="O6182" s="4" t="s">
        <v>24</v>
      </c>
      <c r="P6182" s="4" t="s">
        <v>25</v>
      </c>
      <c r="Q6182" s="4">
        <v>29954265</v>
      </c>
      <c r="R6182" s="4">
        <v>80402612</v>
      </c>
      <c r="S6182" s="7">
        <v>413720922069842</v>
      </c>
      <c r="T6182" s="7">
        <v>216240457366077</v>
      </c>
      <c r="U6182" s="2"/>
      <c r="V6182" s="3" t="s">
        <v>6034</v>
      </c>
      <c r="W6182" s="3" t="s">
        <v>12134</v>
      </c>
      <c r="X6182" s="4" t="s">
        <v>2521</v>
      </c>
      <c r="Y6182" s="3">
        <v>4</v>
      </c>
      <c r="Z6182" s="3">
        <v>0</v>
      </c>
      <c r="AA6182" s="5">
        <v>0</v>
      </c>
      <c r="AB6182" s="25">
        <v>16</v>
      </c>
      <c r="AC6182" s="33" t="str">
        <f>IF(G6182=X6182,"N","S")</f>
        <v>N</v>
      </c>
      <c r="AD6182" s="4">
        <f>K6182-(Y6182+Z6182)</f>
        <v>0</v>
      </c>
      <c r="AE6182" s="37">
        <f>M6182-AA6182</f>
        <v>0</v>
      </c>
    </row>
    <row r="6183" spans="1:31" x14ac:dyDescent="0.25">
      <c r="A6183" s="14">
        <v>45108</v>
      </c>
      <c r="B6183" s="4" t="s">
        <v>20</v>
      </c>
      <c r="C6183" s="4">
        <v>3</v>
      </c>
      <c r="D6183" s="4" t="s">
        <v>2489</v>
      </c>
      <c r="E6183" s="4">
        <v>11</v>
      </c>
      <c r="F6183" s="4" t="s">
        <v>2490</v>
      </c>
      <c r="G6183" s="4" t="s">
        <v>2554</v>
      </c>
      <c r="H6183" s="4">
        <v>11.25</v>
      </c>
      <c r="I6183" s="4">
        <v>5</v>
      </c>
      <c r="J6183" s="4">
        <v>20</v>
      </c>
      <c r="K6183" s="4">
        <v>5</v>
      </c>
      <c r="L6183" s="4">
        <v>20</v>
      </c>
      <c r="M6183" s="4">
        <v>0</v>
      </c>
      <c r="N6183" s="4">
        <v>0</v>
      </c>
      <c r="O6183" s="4" t="s">
        <v>24</v>
      </c>
      <c r="P6183" s="4" t="s">
        <v>25</v>
      </c>
      <c r="Q6183" s="4">
        <v>29975322</v>
      </c>
      <c r="R6183" s="4">
        <v>80415392</v>
      </c>
      <c r="S6183" s="7">
        <v>413722091448363</v>
      </c>
      <c r="T6183" s="7">
        <v>216265486790792</v>
      </c>
      <c r="U6183" s="2"/>
      <c r="V6183" s="3" t="s">
        <v>6034</v>
      </c>
      <c r="W6183" s="3" t="s">
        <v>12135</v>
      </c>
      <c r="X6183" s="4" t="s">
        <v>2554</v>
      </c>
      <c r="Y6183" s="3">
        <v>5</v>
      </c>
      <c r="Z6183" s="3">
        <v>0</v>
      </c>
      <c r="AA6183" s="5">
        <v>0</v>
      </c>
      <c r="AB6183" s="25">
        <v>20</v>
      </c>
      <c r="AC6183" s="33" t="str">
        <f>IF(G6183=X6183,"N","S")</f>
        <v>N</v>
      </c>
      <c r="AD6183" s="4">
        <f>K6183-(Y6183+Z6183)</f>
        <v>0</v>
      </c>
      <c r="AE6183" s="37">
        <f>M6183-AA6183</f>
        <v>0</v>
      </c>
    </row>
    <row r="6184" spans="1:31" x14ac:dyDescent="0.25">
      <c r="A6184" s="14">
        <v>45108</v>
      </c>
      <c r="B6184" s="4" t="s">
        <v>20</v>
      </c>
      <c r="C6184" s="4">
        <v>3</v>
      </c>
      <c r="D6184" s="4" t="s">
        <v>2489</v>
      </c>
      <c r="E6184" s="4">
        <v>11</v>
      </c>
      <c r="F6184" s="4" t="s">
        <v>2490</v>
      </c>
      <c r="G6184" s="4" t="s">
        <v>2589</v>
      </c>
      <c r="H6184" s="4">
        <v>9</v>
      </c>
      <c r="I6184" s="4">
        <v>4</v>
      </c>
      <c r="J6184" s="4">
        <v>16</v>
      </c>
      <c r="K6184" s="4">
        <v>4</v>
      </c>
      <c r="L6184" s="4">
        <v>16</v>
      </c>
      <c r="M6184" s="4">
        <v>0</v>
      </c>
      <c r="N6184" s="4">
        <v>0</v>
      </c>
      <c r="O6184" s="4" t="s">
        <v>24</v>
      </c>
      <c r="P6184" s="4" t="s">
        <v>25</v>
      </c>
      <c r="Q6184" s="4">
        <v>29980353</v>
      </c>
      <c r="R6184" s="4">
        <v>80433102</v>
      </c>
      <c r="S6184" s="7">
        <v>413723690910447</v>
      </c>
      <c r="T6184" s="7">
        <v>216271297632707</v>
      </c>
      <c r="U6184" s="2"/>
      <c r="V6184" s="3" t="s">
        <v>6034</v>
      </c>
      <c r="W6184" s="3" t="s">
        <v>12136</v>
      </c>
      <c r="X6184" s="4" t="s">
        <v>2589</v>
      </c>
      <c r="Y6184" s="3">
        <v>4</v>
      </c>
      <c r="Z6184" s="3">
        <v>0</v>
      </c>
      <c r="AA6184" s="5">
        <v>0</v>
      </c>
      <c r="AB6184" s="25">
        <v>16</v>
      </c>
      <c r="AC6184" s="33" t="str">
        <f>IF(G6184=X6184,"N","S")</f>
        <v>N</v>
      </c>
      <c r="AD6184" s="4">
        <f>K6184-(Y6184+Z6184)</f>
        <v>0</v>
      </c>
      <c r="AE6184" s="37">
        <f>M6184-AA6184</f>
        <v>0</v>
      </c>
    </row>
    <row r="6185" spans="1:31" x14ac:dyDescent="0.25">
      <c r="A6185" s="14">
        <v>45108</v>
      </c>
      <c r="B6185" s="4" t="s">
        <v>20</v>
      </c>
      <c r="C6185" s="4">
        <v>3</v>
      </c>
      <c r="D6185" s="4" t="s">
        <v>2489</v>
      </c>
      <c r="E6185" s="4">
        <v>11</v>
      </c>
      <c r="F6185" s="4" t="s">
        <v>2490</v>
      </c>
      <c r="G6185" s="4" t="s">
        <v>2511</v>
      </c>
      <c r="H6185" s="4">
        <v>9</v>
      </c>
      <c r="I6185" s="4">
        <v>4</v>
      </c>
      <c r="J6185" s="4">
        <v>16</v>
      </c>
      <c r="K6185" s="4">
        <v>4</v>
      </c>
      <c r="L6185" s="4">
        <v>16</v>
      </c>
      <c r="M6185" s="4">
        <v>0</v>
      </c>
      <c r="N6185" s="4">
        <v>0</v>
      </c>
      <c r="O6185" s="4" t="s">
        <v>24</v>
      </c>
      <c r="P6185" s="4" t="s">
        <v>25</v>
      </c>
      <c r="Q6185" s="4">
        <v>29983087</v>
      </c>
      <c r="R6185" s="4">
        <v>80442208</v>
      </c>
      <c r="S6185" s="7">
        <v>413724513438254</v>
      </c>
      <c r="T6185" s="7">
        <v>216274461418692</v>
      </c>
      <c r="U6185" s="2"/>
      <c r="V6185" s="3" t="s">
        <v>6034</v>
      </c>
      <c r="W6185" s="3" t="s">
        <v>12137</v>
      </c>
      <c r="X6185" s="4" t="s">
        <v>2511</v>
      </c>
      <c r="Y6185" s="3">
        <v>4</v>
      </c>
      <c r="Z6185" s="3">
        <v>0</v>
      </c>
      <c r="AA6185" s="5">
        <v>0</v>
      </c>
      <c r="AB6185" s="25">
        <v>16</v>
      </c>
      <c r="AC6185" s="33" t="str">
        <f>IF(G6185=X6185,"N","S")</f>
        <v>N</v>
      </c>
      <c r="AD6185" s="4">
        <f>K6185-(Y6185+Z6185)</f>
        <v>0</v>
      </c>
      <c r="AE6185" s="37">
        <f>M6185-AA6185</f>
        <v>0</v>
      </c>
    </row>
    <row r="6186" spans="1:31" x14ac:dyDescent="0.25">
      <c r="A6186" s="14">
        <v>45108</v>
      </c>
      <c r="B6186" s="4" t="s">
        <v>20</v>
      </c>
      <c r="C6186" s="4">
        <v>3</v>
      </c>
      <c r="D6186" s="4" t="s">
        <v>2489</v>
      </c>
      <c r="E6186" s="4">
        <v>11</v>
      </c>
      <c r="F6186" s="4" t="s">
        <v>2490</v>
      </c>
      <c r="G6186" s="4" t="s">
        <v>2564</v>
      </c>
      <c r="H6186" s="4">
        <v>9</v>
      </c>
      <c r="I6186" s="4">
        <v>4</v>
      </c>
      <c r="J6186" s="4">
        <v>16</v>
      </c>
      <c r="K6186" s="4">
        <v>4</v>
      </c>
      <c r="L6186" s="4">
        <v>16</v>
      </c>
      <c r="M6186" s="4">
        <v>0</v>
      </c>
      <c r="N6186" s="4">
        <v>0</v>
      </c>
      <c r="O6186" s="4" t="s">
        <v>24</v>
      </c>
      <c r="P6186" s="4" t="s">
        <v>25</v>
      </c>
      <c r="Q6186" s="4">
        <v>29971880</v>
      </c>
      <c r="R6186" s="4">
        <v>80452272</v>
      </c>
      <c r="S6186" s="7">
        <v>413725410121135</v>
      </c>
      <c r="T6186" s="7">
        <v>21626094532235</v>
      </c>
      <c r="U6186" s="2"/>
      <c r="V6186" s="3" t="s">
        <v>6034</v>
      </c>
      <c r="W6186" s="3" t="s">
        <v>12138</v>
      </c>
      <c r="X6186" s="4" t="s">
        <v>2564</v>
      </c>
      <c r="Y6186" s="3">
        <v>4</v>
      </c>
      <c r="Z6186" s="3">
        <v>0</v>
      </c>
      <c r="AA6186" s="5">
        <v>0</v>
      </c>
      <c r="AB6186" s="25">
        <v>16</v>
      </c>
      <c r="AC6186" s="33" t="str">
        <f>IF(G6186=X6186,"N","S")</f>
        <v>N</v>
      </c>
      <c r="AD6186" s="4">
        <f>K6186-(Y6186+Z6186)</f>
        <v>0</v>
      </c>
      <c r="AE6186" s="37">
        <f>M6186-AA6186</f>
        <v>0</v>
      </c>
    </row>
    <row r="6187" spans="1:31" x14ac:dyDescent="0.25">
      <c r="A6187" s="14">
        <v>45108</v>
      </c>
      <c r="B6187" s="4" t="s">
        <v>20</v>
      </c>
      <c r="C6187" s="4">
        <v>3</v>
      </c>
      <c r="D6187" s="4" t="s">
        <v>2489</v>
      </c>
      <c r="E6187" s="4">
        <v>11</v>
      </c>
      <c r="F6187" s="4" t="s">
        <v>2490</v>
      </c>
      <c r="G6187" s="4" t="s">
        <v>2585</v>
      </c>
      <c r="H6187" s="4">
        <v>9</v>
      </c>
      <c r="I6187" s="4">
        <v>4</v>
      </c>
      <c r="J6187" s="4">
        <v>16</v>
      </c>
      <c r="K6187" s="4">
        <v>4</v>
      </c>
      <c r="L6187" s="4">
        <v>16</v>
      </c>
      <c r="M6187" s="4">
        <v>0</v>
      </c>
      <c r="N6187" s="4">
        <v>0</v>
      </c>
      <c r="O6187" s="4" t="s">
        <v>24</v>
      </c>
      <c r="P6187" s="4" t="s">
        <v>25</v>
      </c>
      <c r="Q6187" s="4">
        <v>29939715</v>
      </c>
      <c r="R6187" s="4">
        <v>80461691</v>
      </c>
      <c r="S6187" s="7">
        <v>41372623046786</v>
      </c>
      <c r="T6187" s="7">
        <v>216222377772709</v>
      </c>
      <c r="U6187" s="2"/>
      <c r="V6187" s="3" t="s">
        <v>6034</v>
      </c>
      <c r="W6187" s="3" t="s">
        <v>12139</v>
      </c>
      <c r="X6187" s="4" t="s">
        <v>2585</v>
      </c>
      <c r="Y6187" s="3">
        <v>4</v>
      </c>
      <c r="Z6187" s="3">
        <v>0</v>
      </c>
      <c r="AA6187" s="5">
        <v>0</v>
      </c>
      <c r="AB6187" s="25">
        <v>16</v>
      </c>
      <c r="AC6187" s="33" t="str">
        <f>IF(G6187=X6187,"N","S")</f>
        <v>N</v>
      </c>
      <c r="AD6187" s="4">
        <f>K6187-(Y6187+Z6187)</f>
        <v>0</v>
      </c>
      <c r="AE6187" s="37">
        <f>M6187-AA6187</f>
        <v>0</v>
      </c>
    </row>
    <row r="6188" spans="1:31" x14ac:dyDescent="0.25">
      <c r="A6188" s="14">
        <v>45108</v>
      </c>
      <c r="B6188" s="4" t="s">
        <v>20</v>
      </c>
      <c r="C6188" s="4">
        <v>3</v>
      </c>
      <c r="D6188" s="4" t="s">
        <v>2489</v>
      </c>
      <c r="E6188" s="4">
        <v>11</v>
      </c>
      <c r="F6188" s="4" t="s">
        <v>2490</v>
      </c>
      <c r="G6188" s="4" t="s">
        <v>2565</v>
      </c>
      <c r="H6188" s="4">
        <v>9</v>
      </c>
      <c r="I6188" s="4">
        <v>4</v>
      </c>
      <c r="J6188" s="4">
        <v>16</v>
      </c>
      <c r="K6188" s="4">
        <v>4</v>
      </c>
      <c r="L6188" s="4">
        <v>16</v>
      </c>
      <c r="M6188" s="4">
        <v>0</v>
      </c>
      <c r="N6188" s="4">
        <v>0</v>
      </c>
      <c r="O6188" s="4" t="s">
        <v>24</v>
      </c>
      <c r="P6188" s="4" t="s">
        <v>25</v>
      </c>
      <c r="Q6188" s="4">
        <v>29930561</v>
      </c>
      <c r="R6188" s="4">
        <v>80448003</v>
      </c>
      <c r="S6188" s="7">
        <v>413724989663072</v>
      </c>
      <c r="T6188" s="7">
        <v>216211590806147</v>
      </c>
      <c r="U6188" s="2"/>
      <c r="V6188" s="3" t="s">
        <v>6034</v>
      </c>
      <c r="W6188" s="3" t="s">
        <v>12140</v>
      </c>
      <c r="X6188" s="4" t="s">
        <v>2565</v>
      </c>
      <c r="Y6188" s="3">
        <v>4</v>
      </c>
      <c r="Z6188" s="3">
        <v>0</v>
      </c>
      <c r="AA6188" s="5">
        <v>0</v>
      </c>
      <c r="AB6188" s="25">
        <v>16</v>
      </c>
      <c r="AC6188" s="33" t="str">
        <f>IF(G6188=X6188,"N","S")</f>
        <v>N</v>
      </c>
      <c r="AD6188" s="4">
        <f>K6188-(Y6188+Z6188)</f>
        <v>0</v>
      </c>
      <c r="AE6188" s="37">
        <f>M6188-AA6188</f>
        <v>0</v>
      </c>
    </row>
    <row r="6189" spans="1:31" x14ac:dyDescent="0.25">
      <c r="A6189" s="14">
        <v>45108</v>
      </c>
      <c r="B6189" s="4" t="s">
        <v>20</v>
      </c>
      <c r="C6189" s="4">
        <v>2</v>
      </c>
      <c r="D6189" s="4" t="s">
        <v>512</v>
      </c>
      <c r="E6189" s="4">
        <v>7</v>
      </c>
      <c r="F6189" s="4" t="s">
        <v>651</v>
      </c>
      <c r="G6189" s="4" t="s">
        <v>981</v>
      </c>
      <c r="H6189" s="4">
        <v>21</v>
      </c>
      <c r="I6189" s="4">
        <v>8</v>
      </c>
      <c r="J6189" s="4">
        <v>32</v>
      </c>
      <c r="K6189" s="4">
        <v>8</v>
      </c>
      <c r="L6189" s="4">
        <v>32</v>
      </c>
      <c r="M6189" s="4">
        <v>0</v>
      </c>
      <c r="N6189" s="4">
        <v>0</v>
      </c>
      <c r="O6189" s="4" t="s">
        <v>24</v>
      </c>
      <c r="P6189" s="4" t="s">
        <v>25</v>
      </c>
      <c r="Q6189" s="4">
        <v>30996402</v>
      </c>
      <c r="R6189" s="4">
        <v>82885737</v>
      </c>
      <c r="S6189" s="7">
        <v>413945469957631</v>
      </c>
      <c r="T6189" s="7">
        <v>217458224514656</v>
      </c>
      <c r="U6189" s="2"/>
      <c r="V6189" s="3" t="s">
        <v>6062</v>
      </c>
      <c r="W6189" s="3" t="s">
        <v>12141</v>
      </c>
      <c r="X6189" s="4" t="s">
        <v>981</v>
      </c>
      <c r="Y6189" s="3">
        <v>8</v>
      </c>
      <c r="Z6189" s="3">
        <v>0</v>
      </c>
      <c r="AA6189" s="5">
        <v>0</v>
      </c>
      <c r="AB6189" s="25">
        <v>32</v>
      </c>
      <c r="AC6189" s="33" t="str">
        <f>IF(G6189=X6189,"N","S")</f>
        <v>N</v>
      </c>
      <c r="AD6189" s="4">
        <f>K6189-(Y6189+Z6189)</f>
        <v>0</v>
      </c>
      <c r="AE6189" s="37">
        <f>M6189-AA6189</f>
        <v>0</v>
      </c>
    </row>
    <row r="6190" spans="1:31" x14ac:dyDescent="0.25">
      <c r="A6190" s="14">
        <v>45108</v>
      </c>
      <c r="B6190" s="4" t="s">
        <v>20</v>
      </c>
      <c r="C6190" s="4">
        <v>2</v>
      </c>
      <c r="D6190" s="4" t="s">
        <v>512</v>
      </c>
      <c r="E6190" s="4">
        <v>7</v>
      </c>
      <c r="F6190" s="4" t="s">
        <v>651</v>
      </c>
      <c r="G6190" s="4" t="s">
        <v>798</v>
      </c>
      <c r="H6190" s="4">
        <v>26.25</v>
      </c>
      <c r="I6190" s="4">
        <v>10</v>
      </c>
      <c r="J6190" s="4">
        <v>40</v>
      </c>
      <c r="K6190" s="4">
        <v>10</v>
      </c>
      <c r="L6190" s="4">
        <v>40</v>
      </c>
      <c r="M6190" s="4">
        <v>0</v>
      </c>
      <c r="N6190" s="4">
        <v>0</v>
      </c>
      <c r="O6190" s="4" t="s">
        <v>24</v>
      </c>
      <c r="P6190" s="4" t="s">
        <v>25</v>
      </c>
      <c r="Q6190" s="4">
        <v>31006312</v>
      </c>
      <c r="R6190" s="4">
        <v>82930270</v>
      </c>
      <c r="S6190" s="7">
        <v>413949489406434</v>
      </c>
      <c r="T6190" s="7">
        <v>217469570260616</v>
      </c>
      <c r="U6190" s="2"/>
      <c r="V6190" s="3" t="s">
        <v>6062</v>
      </c>
      <c r="W6190" s="3" t="s">
        <v>12142</v>
      </c>
      <c r="X6190" s="4" t="s">
        <v>798</v>
      </c>
      <c r="Y6190" s="3">
        <v>10</v>
      </c>
      <c r="Z6190" s="3">
        <v>0</v>
      </c>
      <c r="AA6190" s="5">
        <v>0</v>
      </c>
      <c r="AB6190" s="25">
        <v>40</v>
      </c>
      <c r="AC6190" s="33" t="str">
        <f>IF(G6190=X6190,"N","S")</f>
        <v>N</v>
      </c>
      <c r="AD6190" s="4">
        <f>K6190-(Y6190+Z6190)</f>
        <v>0</v>
      </c>
      <c r="AE6190" s="37">
        <f>M6190-AA6190</f>
        <v>0</v>
      </c>
    </row>
    <row r="6191" spans="1:31" x14ac:dyDescent="0.25">
      <c r="A6191" s="14">
        <v>45108</v>
      </c>
      <c r="B6191" s="4" t="s">
        <v>20</v>
      </c>
      <c r="C6191" s="4">
        <v>2</v>
      </c>
      <c r="D6191" s="4" t="s">
        <v>512</v>
      </c>
      <c r="E6191" s="4">
        <v>7</v>
      </c>
      <c r="F6191" s="4" t="s">
        <v>651</v>
      </c>
      <c r="G6191" s="4" t="s">
        <v>876</v>
      </c>
      <c r="H6191" s="4">
        <v>9</v>
      </c>
      <c r="I6191" s="4">
        <v>4</v>
      </c>
      <c r="J6191" s="4">
        <v>16</v>
      </c>
      <c r="K6191" s="4">
        <v>4</v>
      </c>
      <c r="L6191" s="4">
        <v>16</v>
      </c>
      <c r="M6191" s="4">
        <v>0</v>
      </c>
      <c r="N6191" s="4">
        <v>0</v>
      </c>
      <c r="O6191" s="4" t="s">
        <v>24</v>
      </c>
      <c r="P6191" s="4" t="s">
        <v>25</v>
      </c>
      <c r="Q6191" s="4">
        <v>31120120</v>
      </c>
      <c r="R6191" s="4">
        <v>82838283</v>
      </c>
      <c r="S6191" s="7">
        <v>413941301983785</v>
      </c>
      <c r="T6191" s="7">
        <v>217606740445668</v>
      </c>
      <c r="U6191" s="2"/>
      <c r="V6191" s="3" t="s">
        <v>6062</v>
      </c>
      <c r="W6191" s="3" t="s">
        <v>12143</v>
      </c>
      <c r="X6191" s="4" t="s">
        <v>876</v>
      </c>
      <c r="Y6191" s="3">
        <v>4</v>
      </c>
      <c r="Z6191" s="3">
        <v>0</v>
      </c>
      <c r="AA6191" s="5">
        <v>0</v>
      </c>
      <c r="AB6191" s="25">
        <v>16</v>
      </c>
      <c r="AC6191" s="33" t="str">
        <f>IF(G6191=X6191,"N","S")</f>
        <v>N</v>
      </c>
      <c r="AD6191" s="4">
        <f>K6191-(Y6191+Z6191)</f>
        <v>0</v>
      </c>
      <c r="AE6191" s="37">
        <f>M6191-AA6191</f>
        <v>0</v>
      </c>
    </row>
    <row r="6192" spans="1:31" x14ac:dyDescent="0.25">
      <c r="A6192" s="14">
        <v>45108</v>
      </c>
      <c r="B6192" s="4" t="s">
        <v>20</v>
      </c>
      <c r="C6192" s="4">
        <v>2</v>
      </c>
      <c r="D6192" s="4" t="s">
        <v>512</v>
      </c>
      <c r="E6192" s="4">
        <v>7</v>
      </c>
      <c r="F6192" s="4" t="s">
        <v>651</v>
      </c>
      <c r="G6192" s="4" t="s">
        <v>1173</v>
      </c>
      <c r="H6192" s="4">
        <v>13.5</v>
      </c>
      <c r="I6192" s="4">
        <v>6</v>
      </c>
      <c r="J6192" s="4">
        <v>24</v>
      </c>
      <c r="K6192" s="4">
        <v>6</v>
      </c>
      <c r="L6192" s="4">
        <v>24</v>
      </c>
      <c r="M6192" s="4">
        <v>0</v>
      </c>
      <c r="N6192" s="4">
        <v>0</v>
      </c>
      <c r="O6192" s="4" t="s">
        <v>24</v>
      </c>
      <c r="P6192" s="4" t="s">
        <v>25</v>
      </c>
      <c r="Q6192" s="4">
        <v>31084834</v>
      </c>
      <c r="R6192" s="4">
        <v>82994625</v>
      </c>
      <c r="S6192" s="7">
        <v>413955352986012</v>
      </c>
      <c r="T6192" s="7">
        <v>217562756760824</v>
      </c>
      <c r="U6192" s="2"/>
      <c r="V6192" s="3" t="s">
        <v>6062</v>
      </c>
      <c r="W6192" s="3" t="s">
        <v>12144</v>
      </c>
      <c r="X6192" s="4" t="s">
        <v>1173</v>
      </c>
      <c r="Y6192" s="3">
        <v>6</v>
      </c>
      <c r="Z6192" s="3">
        <v>0</v>
      </c>
      <c r="AA6192" s="5">
        <v>0</v>
      </c>
      <c r="AB6192" s="25">
        <v>24</v>
      </c>
      <c r="AC6192" s="33" t="str">
        <f>IF(G6192=X6192,"N","S")</f>
        <v>N</v>
      </c>
      <c r="AD6192" s="4">
        <f>K6192-(Y6192+Z6192)</f>
        <v>0</v>
      </c>
      <c r="AE6192" s="37">
        <f>M6192-AA6192</f>
        <v>0</v>
      </c>
    </row>
    <row r="6193" spans="1:31" x14ac:dyDescent="0.25">
      <c r="A6193" s="14">
        <v>45108</v>
      </c>
      <c r="B6193" s="4" t="s">
        <v>20</v>
      </c>
      <c r="C6193" s="4">
        <v>2</v>
      </c>
      <c r="D6193" s="4" t="s">
        <v>512</v>
      </c>
      <c r="E6193" s="4">
        <v>7</v>
      </c>
      <c r="F6193" s="4" t="s">
        <v>651</v>
      </c>
      <c r="G6193" s="4" t="s">
        <v>853</v>
      </c>
      <c r="H6193" s="4">
        <v>14.85</v>
      </c>
      <c r="I6193" s="4">
        <v>6</v>
      </c>
      <c r="J6193" s="4">
        <v>24</v>
      </c>
      <c r="K6193" s="4">
        <v>6</v>
      </c>
      <c r="L6193" s="4">
        <v>24</v>
      </c>
      <c r="M6193" s="4">
        <v>0</v>
      </c>
      <c r="N6193" s="4">
        <v>0</v>
      </c>
      <c r="O6193" s="4" t="s">
        <v>24</v>
      </c>
      <c r="P6193" s="4" t="s">
        <v>25</v>
      </c>
      <c r="Q6193" s="4">
        <v>31110536</v>
      </c>
      <c r="R6193" s="4">
        <v>83000113</v>
      </c>
      <c r="S6193" s="7">
        <v>413955869294522</v>
      </c>
      <c r="T6193" s="7">
        <v>217593436351455</v>
      </c>
      <c r="U6193" s="2"/>
      <c r="V6193" s="3" t="s">
        <v>6062</v>
      </c>
      <c r="W6193" s="3" t="s">
        <v>12145</v>
      </c>
      <c r="X6193" s="4" t="s">
        <v>853</v>
      </c>
      <c r="Y6193" s="3">
        <v>6</v>
      </c>
      <c r="Z6193" s="3">
        <v>0</v>
      </c>
      <c r="AA6193" s="5">
        <v>0</v>
      </c>
      <c r="AB6193" s="25">
        <v>24</v>
      </c>
      <c r="AC6193" s="33" t="str">
        <f>IF(G6193=X6193,"N","S")</f>
        <v>N</v>
      </c>
      <c r="AD6193" s="4">
        <f>K6193-(Y6193+Z6193)</f>
        <v>0</v>
      </c>
      <c r="AE6193" s="37">
        <f>M6193-AA6193</f>
        <v>0</v>
      </c>
    </row>
    <row r="6194" spans="1:31" x14ac:dyDescent="0.25">
      <c r="A6194" s="14">
        <v>45108</v>
      </c>
      <c r="B6194" s="4" t="s">
        <v>20</v>
      </c>
      <c r="C6194" s="4">
        <v>2</v>
      </c>
      <c r="D6194" s="4" t="s">
        <v>512</v>
      </c>
      <c r="E6194" s="4">
        <v>7</v>
      </c>
      <c r="F6194" s="4" t="s">
        <v>651</v>
      </c>
      <c r="G6194" s="4" t="s">
        <v>853</v>
      </c>
      <c r="H6194" s="4">
        <v>6.75</v>
      </c>
      <c r="I6194" s="4">
        <v>3</v>
      </c>
      <c r="J6194" s="4">
        <v>12</v>
      </c>
      <c r="K6194" s="4">
        <v>3</v>
      </c>
      <c r="L6194" s="4">
        <v>12</v>
      </c>
      <c r="M6194" s="4">
        <v>0</v>
      </c>
      <c r="N6194" s="4">
        <v>0</v>
      </c>
      <c r="O6194" s="4" t="s">
        <v>24</v>
      </c>
      <c r="P6194" s="4" t="s">
        <v>25</v>
      </c>
      <c r="Q6194" s="4">
        <v>31110536</v>
      </c>
      <c r="R6194" s="4">
        <v>83000113</v>
      </c>
      <c r="S6194" s="7">
        <v>413955869294522</v>
      </c>
      <c r="T6194" s="7">
        <v>217593436351455</v>
      </c>
      <c r="U6194" s="2"/>
      <c r="V6194" s="3" t="s">
        <v>6062</v>
      </c>
      <c r="W6194" s="3" t="s">
        <v>12146</v>
      </c>
      <c r="X6194" s="4" t="s">
        <v>853</v>
      </c>
      <c r="Y6194" s="3">
        <v>3</v>
      </c>
      <c r="Z6194" s="3">
        <v>0</v>
      </c>
      <c r="AA6194" s="5">
        <v>0</v>
      </c>
      <c r="AB6194" s="25">
        <v>12</v>
      </c>
      <c r="AC6194" s="33" t="str">
        <f>IF(G6194=X6194,"N","S")</f>
        <v>N</v>
      </c>
      <c r="AD6194" s="4">
        <f>K6194-(Y6194+Z6194)</f>
        <v>0</v>
      </c>
      <c r="AE6194" s="37">
        <f>M6194-AA6194</f>
        <v>0</v>
      </c>
    </row>
    <row r="6195" spans="1:31" x14ac:dyDescent="0.25">
      <c r="A6195" s="14">
        <v>45108</v>
      </c>
      <c r="B6195" s="4" t="s">
        <v>20</v>
      </c>
      <c r="C6195" s="4">
        <v>2</v>
      </c>
      <c r="D6195" s="4" t="s">
        <v>512</v>
      </c>
      <c r="E6195" s="4">
        <v>7</v>
      </c>
      <c r="F6195" s="4" t="s">
        <v>651</v>
      </c>
      <c r="G6195" s="4" t="s">
        <v>807</v>
      </c>
      <c r="H6195" s="4">
        <v>6.75</v>
      </c>
      <c r="I6195" s="4">
        <v>3</v>
      </c>
      <c r="J6195" s="4">
        <v>12</v>
      </c>
      <c r="K6195" s="4">
        <v>3</v>
      </c>
      <c r="L6195" s="4">
        <v>12</v>
      </c>
      <c r="M6195" s="4">
        <v>0</v>
      </c>
      <c r="N6195" s="4">
        <v>0</v>
      </c>
      <c r="O6195" s="4" t="s">
        <v>24</v>
      </c>
      <c r="P6195" s="4" t="s">
        <v>25</v>
      </c>
      <c r="Q6195" s="4">
        <v>31130089</v>
      </c>
      <c r="R6195" s="4">
        <v>83011260</v>
      </c>
      <c r="S6195" s="7">
        <v>413956890017396</v>
      </c>
      <c r="T6195" s="7">
        <v>217616696832958</v>
      </c>
      <c r="U6195" s="2"/>
      <c r="V6195" s="3" t="s">
        <v>6062</v>
      </c>
      <c r="W6195" s="3" t="s">
        <v>12147</v>
      </c>
      <c r="X6195" s="4" t="s">
        <v>807</v>
      </c>
      <c r="Y6195" s="3">
        <v>3</v>
      </c>
      <c r="Z6195" s="3">
        <v>0</v>
      </c>
      <c r="AA6195" s="5">
        <v>0</v>
      </c>
      <c r="AB6195" s="25">
        <v>12</v>
      </c>
      <c r="AC6195" s="33" t="str">
        <f>IF(G6195=X6195,"N","S")</f>
        <v>N</v>
      </c>
      <c r="AD6195" s="4">
        <f>K6195-(Y6195+Z6195)</f>
        <v>0</v>
      </c>
      <c r="AE6195" s="37">
        <f>M6195-AA6195</f>
        <v>0</v>
      </c>
    </row>
    <row r="6196" spans="1:31" x14ac:dyDescent="0.25">
      <c r="A6196" s="14">
        <v>45108</v>
      </c>
      <c r="B6196" s="4" t="s">
        <v>20</v>
      </c>
      <c r="C6196" s="4">
        <v>2</v>
      </c>
      <c r="D6196" s="4" t="s">
        <v>512</v>
      </c>
      <c r="E6196" s="4">
        <v>7</v>
      </c>
      <c r="F6196" s="4" t="s">
        <v>651</v>
      </c>
      <c r="G6196" s="4" t="s">
        <v>770</v>
      </c>
      <c r="H6196" s="4">
        <v>9</v>
      </c>
      <c r="I6196" s="4">
        <v>3</v>
      </c>
      <c r="J6196" s="4">
        <v>12</v>
      </c>
      <c r="K6196" s="4">
        <v>3</v>
      </c>
      <c r="L6196" s="4">
        <v>12</v>
      </c>
      <c r="M6196" s="4">
        <v>0</v>
      </c>
      <c r="N6196" s="4">
        <v>0</v>
      </c>
      <c r="O6196" s="4" t="s">
        <v>24</v>
      </c>
      <c r="P6196" s="4" t="s">
        <v>25</v>
      </c>
      <c r="Q6196" s="4">
        <v>31135375</v>
      </c>
      <c r="R6196" s="4">
        <v>83015330</v>
      </c>
      <c r="S6196" s="7">
        <v>413957261116287</v>
      </c>
      <c r="T6196" s="7">
        <v>217622973119216</v>
      </c>
      <c r="U6196" s="2"/>
      <c r="V6196" s="3" t="s">
        <v>6062</v>
      </c>
      <c r="W6196" s="3" t="s">
        <v>12148</v>
      </c>
      <c r="X6196" s="4" t="s">
        <v>770</v>
      </c>
      <c r="Y6196" s="3">
        <v>3</v>
      </c>
      <c r="Z6196" s="3">
        <v>0</v>
      </c>
      <c r="AA6196" s="5">
        <v>0</v>
      </c>
      <c r="AB6196" s="25">
        <v>12</v>
      </c>
      <c r="AC6196" s="33" t="str">
        <f>IF(G6196=X6196,"N","S")</f>
        <v>N</v>
      </c>
      <c r="AD6196" s="4">
        <f>K6196-(Y6196+Z6196)</f>
        <v>0</v>
      </c>
      <c r="AE6196" s="37">
        <f>M6196-AA6196</f>
        <v>0</v>
      </c>
    </row>
    <row r="6197" spans="1:31" x14ac:dyDescent="0.25">
      <c r="A6197" s="14">
        <v>45108</v>
      </c>
      <c r="B6197" s="4" t="s">
        <v>20</v>
      </c>
      <c r="C6197" s="4">
        <v>2</v>
      </c>
      <c r="D6197" s="4" t="s">
        <v>512</v>
      </c>
      <c r="E6197" s="4">
        <v>7</v>
      </c>
      <c r="F6197" s="4" t="s">
        <v>651</v>
      </c>
      <c r="G6197" s="4" t="s">
        <v>742</v>
      </c>
      <c r="H6197" s="4">
        <v>9</v>
      </c>
      <c r="I6197" s="4">
        <v>4</v>
      </c>
      <c r="J6197" s="4">
        <v>16</v>
      </c>
      <c r="K6197" s="4">
        <v>4</v>
      </c>
      <c r="L6197" s="4">
        <v>16</v>
      </c>
      <c r="M6197" s="4">
        <v>0</v>
      </c>
      <c r="N6197" s="4">
        <v>0</v>
      </c>
      <c r="O6197" s="4" t="s">
        <v>24</v>
      </c>
      <c r="P6197" s="4" t="s">
        <v>25</v>
      </c>
      <c r="Q6197" s="4">
        <v>31107548</v>
      </c>
      <c r="R6197" s="4">
        <v>82844692</v>
      </c>
      <c r="S6197" s="7">
        <v>413941868453633</v>
      </c>
      <c r="T6197" s="7">
        <v>217591630558402</v>
      </c>
      <c r="U6197" s="2"/>
      <c r="V6197" s="3" t="s">
        <v>6062</v>
      </c>
      <c r="W6197" s="3" t="s">
        <v>12149</v>
      </c>
      <c r="X6197" s="4" t="s">
        <v>742</v>
      </c>
      <c r="Y6197" s="3">
        <v>4</v>
      </c>
      <c r="Z6197" s="3">
        <v>0</v>
      </c>
      <c r="AA6197" s="5">
        <v>0</v>
      </c>
      <c r="AB6197" s="25">
        <v>16</v>
      </c>
      <c r="AC6197" s="33" t="str">
        <f>IF(G6197=X6197,"N","S")</f>
        <v>N</v>
      </c>
      <c r="AD6197" s="4">
        <f>K6197-(Y6197+Z6197)</f>
        <v>0</v>
      </c>
      <c r="AE6197" s="37">
        <f>M6197-AA6197</f>
        <v>0</v>
      </c>
    </row>
    <row r="6198" spans="1:31" x14ac:dyDescent="0.25">
      <c r="A6198" s="14">
        <v>45108</v>
      </c>
      <c r="B6198" s="4" t="s">
        <v>20</v>
      </c>
      <c r="C6198" s="4">
        <v>2</v>
      </c>
      <c r="D6198" s="4" t="s">
        <v>512</v>
      </c>
      <c r="E6198" s="4">
        <v>7</v>
      </c>
      <c r="F6198" s="4" t="s">
        <v>651</v>
      </c>
      <c r="G6198" s="4" t="s">
        <v>742</v>
      </c>
      <c r="H6198" s="4">
        <v>15</v>
      </c>
      <c r="I6198" s="4">
        <v>5</v>
      </c>
      <c r="J6198" s="4">
        <v>20</v>
      </c>
      <c r="K6198" s="4">
        <v>5</v>
      </c>
      <c r="L6198" s="4">
        <v>20</v>
      </c>
      <c r="M6198" s="4">
        <v>0</v>
      </c>
      <c r="N6198" s="4">
        <v>0</v>
      </c>
      <c r="O6198" s="4" t="s">
        <v>24</v>
      </c>
      <c r="P6198" s="4" t="s">
        <v>25</v>
      </c>
      <c r="Q6198" s="4">
        <v>31107668</v>
      </c>
      <c r="R6198" s="4">
        <v>82844991</v>
      </c>
      <c r="S6198" s="7">
        <v>413941895486424</v>
      </c>
      <c r="T6198" s="7">
        <v>217591770685358</v>
      </c>
      <c r="U6198" s="2"/>
      <c r="V6198" s="19"/>
      <c r="W6198" s="19"/>
      <c r="X6198" s="20"/>
      <c r="Y6198" s="19"/>
      <c r="Z6198" s="19"/>
      <c r="AA6198" s="21"/>
      <c r="AB6198" s="27"/>
      <c r="AC6198" s="33" t="str">
        <f>IF(G6198=X6198,"N","S")</f>
        <v>S</v>
      </c>
      <c r="AD6198" s="4">
        <f>K6198-(Y6198+Z6198)</f>
        <v>5</v>
      </c>
      <c r="AE6198" s="37">
        <f>M6198-AA6198</f>
        <v>0</v>
      </c>
    </row>
    <row r="6199" spans="1:31" x14ac:dyDescent="0.25">
      <c r="A6199" s="14">
        <v>45108</v>
      </c>
      <c r="B6199" s="4" t="s">
        <v>20</v>
      </c>
      <c r="C6199" s="4">
        <v>2</v>
      </c>
      <c r="D6199" s="4" t="s">
        <v>512</v>
      </c>
      <c r="E6199" s="4">
        <v>7</v>
      </c>
      <c r="F6199" s="4" t="s">
        <v>651</v>
      </c>
      <c r="G6199" s="4" t="s">
        <v>681</v>
      </c>
      <c r="H6199" s="4">
        <v>10.5</v>
      </c>
      <c r="I6199" s="4">
        <v>4</v>
      </c>
      <c r="J6199" s="4">
        <v>16</v>
      </c>
      <c r="K6199" s="4">
        <v>4</v>
      </c>
      <c r="L6199" s="4">
        <v>16</v>
      </c>
      <c r="M6199" s="4">
        <v>0</v>
      </c>
      <c r="N6199" s="4">
        <v>0</v>
      </c>
      <c r="O6199" s="4" t="s">
        <v>24</v>
      </c>
      <c r="P6199" s="4" t="s">
        <v>25</v>
      </c>
      <c r="Q6199" s="4">
        <v>31091811</v>
      </c>
      <c r="R6199" s="4">
        <v>82849492</v>
      </c>
      <c r="S6199" s="7">
        <v>413942287292043</v>
      </c>
      <c r="T6199" s="7">
        <v>217572753389007</v>
      </c>
      <c r="U6199" s="2"/>
      <c r="V6199" s="3" t="s">
        <v>6062</v>
      </c>
      <c r="W6199" s="3" t="s">
        <v>12150</v>
      </c>
      <c r="X6199" s="4" t="s">
        <v>681</v>
      </c>
      <c r="Y6199" s="3">
        <v>4</v>
      </c>
      <c r="Z6199" s="3">
        <v>0</v>
      </c>
      <c r="AA6199" s="5">
        <v>0</v>
      </c>
      <c r="AB6199" s="25">
        <v>16</v>
      </c>
      <c r="AC6199" s="33" t="str">
        <f>IF(G6199=X6199,"N","S")</f>
        <v>N</v>
      </c>
      <c r="AD6199" s="4">
        <f>K6199-(Y6199+Z6199)</f>
        <v>0</v>
      </c>
      <c r="AE6199" s="37">
        <f>M6199-AA6199</f>
        <v>0</v>
      </c>
    </row>
    <row r="6200" spans="1:31" x14ac:dyDescent="0.25">
      <c r="A6200" s="14">
        <v>45108</v>
      </c>
      <c r="B6200" s="4" t="s">
        <v>20</v>
      </c>
      <c r="C6200" s="4">
        <v>5</v>
      </c>
      <c r="D6200" s="4" t="s">
        <v>3389</v>
      </c>
      <c r="E6200" s="4">
        <v>22</v>
      </c>
      <c r="F6200" s="4" t="s">
        <v>3789</v>
      </c>
      <c r="G6200" s="4" t="s">
        <v>3790</v>
      </c>
      <c r="H6200" s="4">
        <v>126</v>
      </c>
      <c r="I6200" s="4">
        <v>56</v>
      </c>
      <c r="J6200" s="4">
        <v>224</v>
      </c>
      <c r="K6200" s="4">
        <v>56</v>
      </c>
      <c r="L6200" s="4">
        <v>224</v>
      </c>
      <c r="M6200" s="4">
        <v>0</v>
      </c>
      <c r="N6200" s="4">
        <v>0</v>
      </c>
      <c r="O6200" s="4" t="s">
        <v>24</v>
      </c>
      <c r="P6200" s="4" t="s">
        <v>25</v>
      </c>
      <c r="Q6200" s="4">
        <v>26356584</v>
      </c>
      <c r="R6200" s="4">
        <v>85932710</v>
      </c>
      <c r="S6200" s="7">
        <v>414215781611793</v>
      </c>
      <c r="T6200" s="7">
        <v>211871627654809</v>
      </c>
      <c r="U6200" s="2"/>
      <c r="V6200" s="3" t="s">
        <v>6103</v>
      </c>
      <c r="W6200" s="3" t="s">
        <v>12151</v>
      </c>
      <c r="X6200" s="4" t="s">
        <v>3790</v>
      </c>
      <c r="Y6200" s="3">
        <v>56</v>
      </c>
      <c r="Z6200" s="3">
        <v>0</v>
      </c>
      <c r="AA6200" s="5">
        <v>0</v>
      </c>
      <c r="AB6200" s="25">
        <v>224</v>
      </c>
      <c r="AC6200" s="33" t="str">
        <f>IF(G6200=X6200,"N","S")</f>
        <v>N</v>
      </c>
      <c r="AD6200" s="4">
        <f>K6200-(Y6200+Z6200)</f>
        <v>0</v>
      </c>
      <c r="AE6200" s="37">
        <f>M6200-AA6200</f>
        <v>0</v>
      </c>
    </row>
    <row r="6201" spans="1:31" x14ac:dyDescent="0.25">
      <c r="A6201" s="14">
        <v>45108</v>
      </c>
      <c r="B6201" s="4" t="s">
        <v>20</v>
      </c>
      <c r="C6201" s="4">
        <v>1</v>
      </c>
      <c r="D6201" s="4" t="s">
        <v>21</v>
      </c>
      <c r="E6201" s="4">
        <v>2</v>
      </c>
      <c r="F6201" s="4" t="s">
        <v>22</v>
      </c>
      <c r="G6201" s="4" t="s">
        <v>23</v>
      </c>
      <c r="H6201" s="4">
        <v>9</v>
      </c>
      <c r="I6201" s="4">
        <v>4</v>
      </c>
      <c r="J6201" s="4">
        <v>16</v>
      </c>
      <c r="K6201" s="4">
        <v>4</v>
      </c>
      <c r="L6201" s="4">
        <v>16</v>
      </c>
      <c r="M6201" s="4">
        <v>0</v>
      </c>
      <c r="N6201" s="4">
        <v>0</v>
      </c>
      <c r="O6201" s="4" t="s">
        <v>24</v>
      </c>
      <c r="P6201" s="4" t="s">
        <v>25</v>
      </c>
      <c r="Q6201" s="4">
        <v>31432310</v>
      </c>
      <c r="R6201" s="4">
        <v>81503779</v>
      </c>
      <c r="S6201" s="7">
        <v>413821373920753</v>
      </c>
      <c r="T6201" s="7">
        <v>217995246687465</v>
      </c>
      <c r="U6201" s="2"/>
      <c r="V6201" s="3" t="s">
        <v>6037</v>
      </c>
      <c r="W6201" s="3" t="s">
        <v>12152</v>
      </c>
      <c r="X6201" s="4" t="s">
        <v>23</v>
      </c>
      <c r="Y6201" s="3">
        <v>4</v>
      </c>
      <c r="Z6201" s="3">
        <v>0</v>
      </c>
      <c r="AA6201" s="5">
        <v>0</v>
      </c>
      <c r="AB6201" s="25">
        <v>16</v>
      </c>
      <c r="AC6201" s="33" t="str">
        <f>IF(G6201=X6201,"N","S")</f>
        <v>N</v>
      </c>
      <c r="AD6201" s="4">
        <f>K6201-(Y6201+Z6201)</f>
        <v>0</v>
      </c>
      <c r="AE6201" s="37">
        <f>M6201-AA6201</f>
        <v>0</v>
      </c>
    </row>
    <row r="6202" spans="1:31" x14ac:dyDescent="0.25">
      <c r="A6202" s="14">
        <v>45108</v>
      </c>
      <c r="B6202" s="4" t="s">
        <v>20</v>
      </c>
      <c r="C6202" s="4">
        <v>1</v>
      </c>
      <c r="D6202" s="4" t="s">
        <v>21</v>
      </c>
      <c r="E6202" s="4">
        <v>2</v>
      </c>
      <c r="F6202" s="4" t="s">
        <v>22</v>
      </c>
      <c r="G6202" s="4" t="s">
        <v>23</v>
      </c>
      <c r="H6202" s="4">
        <v>9</v>
      </c>
      <c r="I6202" s="4">
        <v>4</v>
      </c>
      <c r="J6202" s="4">
        <v>16</v>
      </c>
      <c r="K6202" s="4">
        <v>4</v>
      </c>
      <c r="L6202" s="4">
        <v>16</v>
      </c>
      <c r="M6202" s="4">
        <v>0</v>
      </c>
      <c r="N6202" s="4">
        <v>0</v>
      </c>
      <c r="O6202" s="4" t="s">
        <v>24</v>
      </c>
      <c r="P6202" s="4" t="s">
        <v>25</v>
      </c>
      <c r="Q6202" s="4">
        <v>31432176</v>
      </c>
      <c r="R6202" s="4">
        <v>81503938</v>
      </c>
      <c r="S6202" s="7">
        <v>413821388127228</v>
      </c>
      <c r="T6202" s="7">
        <v>217995084644345</v>
      </c>
      <c r="U6202" s="2"/>
      <c r="V6202" s="3" t="s">
        <v>6037</v>
      </c>
      <c r="W6202" s="3" t="s">
        <v>12153</v>
      </c>
      <c r="X6202" s="4" t="s">
        <v>23</v>
      </c>
      <c r="Y6202" s="3">
        <v>4</v>
      </c>
      <c r="Z6202" s="3">
        <v>0</v>
      </c>
      <c r="AA6202" s="5">
        <v>0</v>
      </c>
      <c r="AB6202" s="25">
        <v>16</v>
      </c>
      <c r="AC6202" s="33" t="str">
        <f>IF(G6202=X6202,"N","S")</f>
        <v>N</v>
      </c>
      <c r="AD6202" s="4">
        <f>K6202-(Y6202+Z6202)</f>
        <v>0</v>
      </c>
      <c r="AE6202" s="37">
        <f>M6202-AA6202</f>
        <v>0</v>
      </c>
    </row>
    <row r="6203" spans="1:31" x14ac:dyDescent="0.25">
      <c r="A6203" s="14">
        <v>45108</v>
      </c>
      <c r="B6203" s="4" t="s">
        <v>20</v>
      </c>
      <c r="C6203" s="4">
        <v>6</v>
      </c>
      <c r="D6203" s="4" t="s">
        <v>3792</v>
      </c>
      <c r="E6203" s="4">
        <v>31</v>
      </c>
      <c r="F6203" s="4" t="s">
        <v>3896</v>
      </c>
      <c r="G6203" s="4" t="s">
        <v>3900</v>
      </c>
      <c r="H6203" s="4">
        <v>9</v>
      </c>
      <c r="I6203" s="4">
        <v>4</v>
      </c>
      <c r="J6203" s="4">
        <v>16</v>
      </c>
      <c r="K6203" s="4">
        <v>4</v>
      </c>
      <c r="L6203" s="4">
        <v>16</v>
      </c>
      <c r="M6203" s="4">
        <v>0</v>
      </c>
      <c r="N6203" s="4">
        <v>0</v>
      </c>
      <c r="O6203" s="4" t="s">
        <v>24</v>
      </c>
      <c r="P6203" s="4" t="s">
        <v>25</v>
      </c>
      <c r="Q6203" s="4">
        <v>29158529</v>
      </c>
      <c r="R6203" s="4">
        <v>83904051</v>
      </c>
      <c r="S6203" s="7">
        <v>414035587731469</v>
      </c>
      <c r="T6203" s="7">
        <v>21524808233827</v>
      </c>
      <c r="U6203" s="2"/>
      <c r="V6203" s="3" t="s">
        <v>6091</v>
      </c>
      <c r="W6203" s="3" t="s">
        <v>12154</v>
      </c>
      <c r="X6203" s="4" t="s">
        <v>3900</v>
      </c>
      <c r="Y6203" s="3">
        <v>4</v>
      </c>
      <c r="Z6203" s="3">
        <v>0</v>
      </c>
      <c r="AA6203" s="5">
        <v>0</v>
      </c>
      <c r="AB6203" s="25">
        <v>16</v>
      </c>
      <c r="AC6203" s="33" t="str">
        <f>IF(G6203=X6203,"N","S")</f>
        <v>N</v>
      </c>
      <c r="AD6203" s="4">
        <f>K6203-(Y6203+Z6203)</f>
        <v>0</v>
      </c>
      <c r="AE6203" s="37">
        <f>M6203-AA6203</f>
        <v>0</v>
      </c>
    </row>
    <row r="6204" spans="1:31" x14ac:dyDescent="0.25">
      <c r="A6204" s="14">
        <v>45108</v>
      </c>
      <c r="B6204" s="4" t="s">
        <v>20</v>
      </c>
      <c r="C6204" s="4">
        <v>2</v>
      </c>
      <c r="D6204" s="4" t="s">
        <v>512</v>
      </c>
      <c r="E6204" s="4">
        <v>10</v>
      </c>
      <c r="F6204" s="4" t="s">
        <v>2212</v>
      </c>
      <c r="G6204" s="4" t="s">
        <v>2377</v>
      </c>
      <c r="H6204" s="4">
        <v>4.5</v>
      </c>
      <c r="I6204" s="4">
        <v>2</v>
      </c>
      <c r="J6204" s="4">
        <v>8</v>
      </c>
      <c r="K6204" s="4">
        <v>2</v>
      </c>
      <c r="L6204" s="4">
        <v>8</v>
      </c>
      <c r="M6204" s="4">
        <v>0</v>
      </c>
      <c r="N6204" s="4">
        <v>0</v>
      </c>
      <c r="O6204" s="4" t="s">
        <v>24</v>
      </c>
      <c r="P6204" s="4" t="s">
        <v>25</v>
      </c>
      <c r="Q6204" s="4">
        <v>30043882</v>
      </c>
      <c r="R6204" s="4">
        <v>81862198</v>
      </c>
      <c r="S6204" s="7">
        <v>413852460294447</v>
      </c>
      <c r="T6204" s="7">
        <v>21633076145766</v>
      </c>
      <c r="U6204" s="2"/>
      <c r="V6204" s="3" t="s">
        <v>6062</v>
      </c>
      <c r="W6204" s="3" t="s">
        <v>12155</v>
      </c>
      <c r="X6204" s="4" t="s">
        <v>2377</v>
      </c>
      <c r="Y6204" s="3">
        <v>8</v>
      </c>
      <c r="Z6204" s="3">
        <v>0</v>
      </c>
      <c r="AA6204" s="5">
        <v>0</v>
      </c>
      <c r="AB6204" s="25">
        <v>32</v>
      </c>
      <c r="AC6204" s="33" t="str">
        <f>IF(G6204=X6204,"N","S")</f>
        <v>N</v>
      </c>
      <c r="AD6204" s="4">
        <f>K6204-(Y6204+Z6204)</f>
        <v>-6</v>
      </c>
      <c r="AE6204" s="37">
        <f>M6204-AA6204</f>
        <v>0</v>
      </c>
    </row>
    <row r="6205" spans="1:31" x14ac:dyDescent="0.25">
      <c r="A6205" s="14">
        <v>45108</v>
      </c>
      <c r="B6205" s="4" t="s">
        <v>20</v>
      </c>
      <c r="C6205" s="4">
        <v>2</v>
      </c>
      <c r="D6205" s="4" t="s">
        <v>512</v>
      </c>
      <c r="E6205" s="4">
        <v>10</v>
      </c>
      <c r="F6205" s="4" t="s">
        <v>2212</v>
      </c>
      <c r="G6205" s="4" t="s">
        <v>2377</v>
      </c>
      <c r="H6205" s="4">
        <v>21</v>
      </c>
      <c r="I6205" s="4">
        <v>8</v>
      </c>
      <c r="J6205" s="4">
        <v>32</v>
      </c>
      <c r="K6205" s="4">
        <v>8</v>
      </c>
      <c r="L6205" s="4">
        <v>32</v>
      </c>
      <c r="M6205" s="4">
        <v>0</v>
      </c>
      <c r="N6205" s="4">
        <v>0</v>
      </c>
      <c r="O6205" s="4" t="s">
        <v>24</v>
      </c>
      <c r="P6205" s="4" t="s">
        <v>25</v>
      </c>
      <c r="Q6205" s="4">
        <v>30043524</v>
      </c>
      <c r="R6205" s="4">
        <v>81861713</v>
      </c>
      <c r="S6205" s="7">
        <v>413852416300771</v>
      </c>
      <c r="T6205" s="7">
        <v>216330338924722</v>
      </c>
      <c r="U6205" s="2"/>
      <c r="V6205" s="3" t="s">
        <v>6062</v>
      </c>
      <c r="W6205" s="3" t="s">
        <v>12156</v>
      </c>
      <c r="X6205" s="4" t="s">
        <v>2377</v>
      </c>
      <c r="Y6205" s="3">
        <v>2</v>
      </c>
      <c r="Z6205" s="3">
        <v>0</v>
      </c>
      <c r="AA6205" s="5">
        <v>0</v>
      </c>
      <c r="AB6205" s="25">
        <v>8</v>
      </c>
      <c r="AC6205" s="33" t="str">
        <f>IF(G6205=X6205,"N","S")</f>
        <v>N</v>
      </c>
      <c r="AD6205" s="4">
        <f>K6205-(Y6205+Z6205)</f>
        <v>6</v>
      </c>
      <c r="AE6205" s="37">
        <f>M6205-AA6205</f>
        <v>0</v>
      </c>
    </row>
    <row r="6206" spans="1:31" x14ac:dyDescent="0.25">
      <c r="A6206" s="14">
        <v>45108</v>
      </c>
      <c r="B6206" s="4" t="s">
        <v>20</v>
      </c>
      <c r="C6206" s="4">
        <v>2</v>
      </c>
      <c r="D6206" s="4" t="s">
        <v>512</v>
      </c>
      <c r="E6206" s="4">
        <v>7</v>
      </c>
      <c r="F6206" s="4" t="s">
        <v>651</v>
      </c>
      <c r="G6206" s="4" t="s">
        <v>733</v>
      </c>
      <c r="H6206" s="4">
        <v>27</v>
      </c>
      <c r="I6206" s="4">
        <v>12</v>
      </c>
      <c r="J6206" s="4">
        <v>48</v>
      </c>
      <c r="K6206" s="4">
        <v>12</v>
      </c>
      <c r="L6206" s="4">
        <v>48</v>
      </c>
      <c r="M6206" s="4">
        <v>0</v>
      </c>
      <c r="N6206" s="4">
        <v>0</v>
      </c>
      <c r="O6206" s="4" t="s">
        <v>24</v>
      </c>
      <c r="P6206" s="4" t="s">
        <v>25</v>
      </c>
      <c r="Q6206" s="4">
        <v>30162182</v>
      </c>
      <c r="R6206" s="4">
        <v>81963914</v>
      </c>
      <c r="S6206" s="7">
        <v>413861724310048</v>
      </c>
      <c r="T6206" s="7">
        <v>216471064227374</v>
      </c>
      <c r="U6206" s="2"/>
      <c r="V6206" s="3" t="s">
        <v>6062</v>
      </c>
      <c r="W6206" s="3" t="s">
        <v>12157</v>
      </c>
      <c r="X6206" s="4" t="s">
        <v>733</v>
      </c>
      <c r="Y6206" s="3">
        <v>12</v>
      </c>
      <c r="Z6206" s="3">
        <v>0</v>
      </c>
      <c r="AA6206" s="5">
        <v>0</v>
      </c>
      <c r="AB6206" s="25">
        <v>48</v>
      </c>
      <c r="AC6206" s="33" t="str">
        <f>IF(G6206=X6206,"N","S")</f>
        <v>N</v>
      </c>
      <c r="AD6206" s="4">
        <f>K6206-(Y6206+Z6206)</f>
        <v>0</v>
      </c>
      <c r="AE6206" s="37">
        <f>M6206-AA6206</f>
        <v>0</v>
      </c>
    </row>
    <row r="6207" spans="1:31" x14ac:dyDescent="0.25">
      <c r="A6207" s="14">
        <v>45108</v>
      </c>
      <c r="B6207" s="4" t="s">
        <v>20</v>
      </c>
      <c r="C6207" s="4">
        <v>1</v>
      </c>
      <c r="D6207" s="4" t="s">
        <v>21</v>
      </c>
      <c r="E6207" s="4">
        <v>1</v>
      </c>
      <c r="F6207" s="4" t="s">
        <v>119</v>
      </c>
      <c r="G6207" s="4" t="s">
        <v>275</v>
      </c>
      <c r="H6207" s="4">
        <v>21</v>
      </c>
      <c r="I6207" s="4">
        <v>8</v>
      </c>
      <c r="J6207" s="4">
        <v>32</v>
      </c>
      <c r="K6207" s="4">
        <v>8</v>
      </c>
      <c r="L6207" s="4">
        <v>32</v>
      </c>
      <c r="M6207" s="4">
        <v>0</v>
      </c>
      <c r="N6207" s="4">
        <v>0</v>
      </c>
      <c r="O6207" s="4" t="s">
        <v>24</v>
      </c>
      <c r="P6207" s="4" t="s">
        <v>25</v>
      </c>
      <c r="Q6207" s="4">
        <v>30130601</v>
      </c>
      <c r="R6207" s="4">
        <v>81879315</v>
      </c>
      <c r="S6207" s="7">
        <v>413854077330768</v>
      </c>
      <c r="T6207" s="7">
        <v>216434271527588</v>
      </c>
      <c r="U6207" s="2"/>
      <c r="V6207" s="3" t="s">
        <v>6037</v>
      </c>
      <c r="W6207" s="3" t="s">
        <v>12158</v>
      </c>
      <c r="X6207" s="4" t="s">
        <v>275</v>
      </c>
      <c r="Y6207" s="3">
        <v>8</v>
      </c>
      <c r="Z6207" s="3">
        <v>0</v>
      </c>
      <c r="AA6207" s="5">
        <v>0</v>
      </c>
      <c r="AB6207" s="25">
        <v>32</v>
      </c>
      <c r="AC6207" s="33" t="str">
        <f>IF(G6207=X6207,"N","S")</f>
        <v>N</v>
      </c>
      <c r="AD6207" s="4">
        <f>K6207-(Y6207+Z6207)</f>
        <v>0</v>
      </c>
      <c r="AE6207" s="37">
        <f>M6207-AA6207</f>
        <v>0</v>
      </c>
    </row>
    <row r="6208" spans="1:31" x14ac:dyDescent="0.25">
      <c r="A6208" s="14">
        <v>45108</v>
      </c>
      <c r="B6208" s="4" t="s">
        <v>20</v>
      </c>
      <c r="C6208" s="4">
        <v>2</v>
      </c>
      <c r="D6208" s="4" t="s">
        <v>512</v>
      </c>
      <c r="E6208" s="4">
        <v>7</v>
      </c>
      <c r="F6208" s="4" t="s">
        <v>651</v>
      </c>
      <c r="G6208" s="4" t="s">
        <v>811</v>
      </c>
      <c r="H6208" s="4">
        <v>39.9</v>
      </c>
      <c r="I6208" s="4">
        <v>14</v>
      </c>
      <c r="J6208" s="4">
        <v>56</v>
      </c>
      <c r="K6208" s="4">
        <v>14</v>
      </c>
      <c r="L6208" s="4">
        <v>56</v>
      </c>
      <c r="M6208" s="4">
        <v>0</v>
      </c>
      <c r="N6208" s="4">
        <v>0</v>
      </c>
      <c r="O6208" s="4" t="s">
        <v>24</v>
      </c>
      <c r="P6208" s="4" t="s">
        <v>25</v>
      </c>
      <c r="Q6208" s="4">
        <v>30811537</v>
      </c>
      <c r="R6208" s="4">
        <v>82282462</v>
      </c>
      <c r="S6208" s="7">
        <v>413890976059293</v>
      </c>
      <c r="T6208" s="7">
        <v>217244003541398</v>
      </c>
      <c r="U6208" s="2"/>
      <c r="V6208" s="3" t="s">
        <v>6062</v>
      </c>
      <c r="W6208" s="3" t="s">
        <v>12159</v>
      </c>
      <c r="X6208" s="4" t="s">
        <v>811</v>
      </c>
      <c r="Y6208" s="3">
        <v>14</v>
      </c>
      <c r="Z6208" s="3">
        <v>0</v>
      </c>
      <c r="AA6208" s="5">
        <v>0</v>
      </c>
      <c r="AB6208" s="25">
        <v>56</v>
      </c>
      <c r="AC6208" s="33" t="str">
        <f>IF(G6208=X6208,"N","S")</f>
        <v>N</v>
      </c>
      <c r="AD6208" s="4">
        <f>K6208-(Y6208+Z6208)</f>
        <v>0</v>
      </c>
      <c r="AE6208" s="37">
        <f>M6208-AA6208</f>
        <v>0</v>
      </c>
    </row>
    <row r="6209" spans="1:31" x14ac:dyDescent="0.25">
      <c r="A6209" s="14">
        <v>45108</v>
      </c>
      <c r="B6209" s="4" t="s">
        <v>20</v>
      </c>
      <c r="C6209" s="4">
        <v>2</v>
      </c>
      <c r="D6209" s="4" t="s">
        <v>512</v>
      </c>
      <c r="E6209" s="4">
        <v>7</v>
      </c>
      <c r="F6209" s="4" t="s">
        <v>651</v>
      </c>
      <c r="G6209" s="4" t="s">
        <v>991</v>
      </c>
      <c r="H6209" s="4">
        <v>13.5</v>
      </c>
      <c r="I6209" s="4">
        <v>6</v>
      </c>
      <c r="J6209" s="4">
        <v>24</v>
      </c>
      <c r="K6209" s="4">
        <v>6</v>
      </c>
      <c r="L6209" s="4">
        <v>24</v>
      </c>
      <c r="M6209" s="4">
        <v>0</v>
      </c>
      <c r="N6209" s="4">
        <v>0</v>
      </c>
      <c r="O6209" s="4" t="s">
        <v>24</v>
      </c>
      <c r="P6209" s="4" t="s">
        <v>25</v>
      </c>
      <c r="Q6209" s="4">
        <v>30933604</v>
      </c>
      <c r="R6209" s="4">
        <v>82282670</v>
      </c>
      <c r="S6209" s="7">
        <v>413891099699123</v>
      </c>
      <c r="T6209" s="7">
        <v>217389990362063</v>
      </c>
      <c r="U6209" s="2"/>
      <c r="V6209" s="3" t="s">
        <v>6062</v>
      </c>
      <c r="W6209" s="3" t="s">
        <v>12160</v>
      </c>
      <c r="X6209" s="4" t="s">
        <v>991</v>
      </c>
      <c r="Y6209" s="3">
        <v>6</v>
      </c>
      <c r="Z6209" s="3">
        <v>0</v>
      </c>
      <c r="AA6209" s="5">
        <v>0</v>
      </c>
      <c r="AB6209" s="25">
        <v>24</v>
      </c>
      <c r="AC6209" s="33" t="str">
        <f>IF(G6209=X6209,"N","S")</f>
        <v>N</v>
      </c>
      <c r="AD6209" s="4">
        <f>K6209-(Y6209+Z6209)</f>
        <v>0</v>
      </c>
      <c r="AE6209" s="37">
        <f>M6209-AA6209</f>
        <v>0</v>
      </c>
    </row>
    <row r="6210" spans="1:31" x14ac:dyDescent="0.25">
      <c r="A6210" s="14">
        <v>45108</v>
      </c>
      <c r="B6210" s="4" t="s">
        <v>20</v>
      </c>
      <c r="C6210" s="4">
        <v>5</v>
      </c>
      <c r="D6210" s="4" t="s">
        <v>3389</v>
      </c>
      <c r="E6210" s="4">
        <v>22</v>
      </c>
      <c r="F6210" s="4" t="s">
        <v>3789</v>
      </c>
      <c r="G6210" s="4" t="s">
        <v>3791</v>
      </c>
      <c r="H6210" s="4">
        <v>3.6</v>
      </c>
      <c r="I6210" s="4">
        <v>3</v>
      </c>
      <c r="J6210" s="4">
        <v>6</v>
      </c>
      <c r="K6210" s="4">
        <v>3</v>
      </c>
      <c r="L6210" s="4">
        <v>6</v>
      </c>
      <c r="M6210" s="4">
        <v>0</v>
      </c>
      <c r="N6210" s="4">
        <v>0</v>
      </c>
      <c r="O6210" s="4" t="s">
        <v>24</v>
      </c>
      <c r="P6210" s="4" t="s">
        <v>25</v>
      </c>
      <c r="Q6210" s="4">
        <v>25157799</v>
      </c>
      <c r="R6210" s="4">
        <v>85010315</v>
      </c>
      <c r="S6210" s="7">
        <v>414131598539244</v>
      </c>
      <c r="T6210" s="7">
        <v>210448632663917</v>
      </c>
      <c r="U6210" s="2"/>
      <c r="V6210" s="3" t="s">
        <v>6103</v>
      </c>
      <c r="W6210" s="3" t="s">
        <v>12161</v>
      </c>
      <c r="X6210" s="4" t="s">
        <v>3791</v>
      </c>
      <c r="Y6210" s="3">
        <v>0</v>
      </c>
      <c r="Z6210" s="3">
        <v>3</v>
      </c>
      <c r="AA6210" s="5">
        <v>0</v>
      </c>
      <c r="AB6210" s="25">
        <v>6</v>
      </c>
      <c r="AC6210" s="33" t="str">
        <f>IF(G6210=X6210,"N","S")</f>
        <v>N</v>
      </c>
      <c r="AD6210" s="4">
        <f>K6210-(Y6210+Z6210)</f>
        <v>0</v>
      </c>
      <c r="AE6210" s="37">
        <f>M6210-AA6210</f>
        <v>0</v>
      </c>
    </row>
    <row r="6211" spans="1:31" x14ac:dyDescent="0.25">
      <c r="A6211" s="14">
        <v>45108</v>
      </c>
      <c r="B6211" s="4" t="s">
        <v>20</v>
      </c>
      <c r="C6211" s="4">
        <v>1</v>
      </c>
      <c r="D6211" s="4" t="s">
        <v>21</v>
      </c>
      <c r="E6211" s="4">
        <v>2</v>
      </c>
      <c r="F6211" s="4" t="s">
        <v>22</v>
      </c>
      <c r="G6211" s="4" t="s">
        <v>38</v>
      </c>
      <c r="H6211" s="4">
        <v>9</v>
      </c>
      <c r="I6211" s="4">
        <v>4</v>
      </c>
      <c r="J6211" s="4">
        <v>16</v>
      </c>
      <c r="K6211" s="4">
        <v>4</v>
      </c>
      <c r="L6211" s="4">
        <v>16</v>
      </c>
      <c r="M6211" s="4">
        <v>0</v>
      </c>
      <c r="N6211" s="4">
        <v>0</v>
      </c>
      <c r="O6211" s="4" t="s">
        <v>24</v>
      </c>
      <c r="P6211" s="4" t="s">
        <v>25</v>
      </c>
      <c r="Q6211" s="4">
        <v>31218870</v>
      </c>
      <c r="R6211" s="4">
        <v>81378838</v>
      </c>
      <c r="S6211" s="7">
        <v>413809938660442</v>
      </c>
      <c r="T6211" s="7">
        <v>217741422646001</v>
      </c>
      <c r="U6211" s="2"/>
      <c r="V6211" s="3" t="s">
        <v>6037</v>
      </c>
      <c r="W6211" s="3" t="s">
        <v>12162</v>
      </c>
      <c r="X6211" s="4" t="s">
        <v>38</v>
      </c>
      <c r="Y6211" s="3">
        <v>4</v>
      </c>
      <c r="Z6211" s="3">
        <v>0</v>
      </c>
      <c r="AA6211" s="5">
        <v>0</v>
      </c>
      <c r="AB6211" s="25">
        <v>16</v>
      </c>
      <c r="AC6211" s="33" t="str">
        <f>IF(G6211=X6211,"N","S")</f>
        <v>N</v>
      </c>
      <c r="AD6211" s="4">
        <f>K6211-(Y6211+Z6211)</f>
        <v>0</v>
      </c>
      <c r="AE6211" s="37">
        <f>M6211-AA6211</f>
        <v>0</v>
      </c>
    </row>
    <row r="6212" spans="1:31" x14ac:dyDescent="0.25">
      <c r="A6212" s="14">
        <v>45108</v>
      </c>
      <c r="B6212" s="4" t="s">
        <v>42</v>
      </c>
      <c r="C6212" s="4">
        <v>1</v>
      </c>
      <c r="D6212" s="4" t="s">
        <v>21</v>
      </c>
      <c r="E6212" s="4">
        <v>1</v>
      </c>
      <c r="F6212" s="4" t="s">
        <v>119</v>
      </c>
      <c r="G6212" s="4" t="s">
        <v>162</v>
      </c>
      <c r="H6212" s="4">
        <v>9.6</v>
      </c>
      <c r="I6212" s="4">
        <v>8</v>
      </c>
      <c r="J6212" s="4">
        <v>16</v>
      </c>
      <c r="K6212" s="4">
        <v>8</v>
      </c>
      <c r="L6212" s="4">
        <v>16</v>
      </c>
      <c r="M6212" s="4">
        <v>0</v>
      </c>
      <c r="N6212" s="4">
        <v>0</v>
      </c>
      <c r="O6212" s="4" t="s">
        <v>24</v>
      </c>
      <c r="P6212" s="4" t="s">
        <v>25</v>
      </c>
      <c r="Q6212" s="4">
        <v>30555504</v>
      </c>
      <c r="R6212" s="4">
        <v>81737131</v>
      </c>
      <c r="S6212" s="7">
        <v>413841639179694</v>
      </c>
      <c r="T6212" s="7">
        <v>216944045527684</v>
      </c>
      <c r="U6212" s="2"/>
      <c r="V6212" s="3" t="s">
        <v>6037</v>
      </c>
      <c r="W6212" s="3" t="s">
        <v>12163</v>
      </c>
      <c r="X6212" s="4" t="s">
        <v>162</v>
      </c>
      <c r="Y6212" s="3">
        <v>0</v>
      </c>
      <c r="Z6212" s="3">
        <v>8</v>
      </c>
      <c r="AA6212" s="5">
        <v>0</v>
      </c>
      <c r="AB6212" s="25">
        <v>16</v>
      </c>
      <c r="AC6212" s="33" t="str">
        <f>IF(G6212=X6212,"N","S")</f>
        <v>N</v>
      </c>
      <c r="AD6212" s="4">
        <f>K6212-(Y6212+Z6212)</f>
        <v>0</v>
      </c>
      <c r="AE6212" s="37">
        <f>M6212-AA6212</f>
        <v>0</v>
      </c>
    </row>
    <row r="6213" spans="1:31" x14ac:dyDescent="0.25">
      <c r="A6213" s="14">
        <v>45108</v>
      </c>
      <c r="B6213" s="4" t="s">
        <v>42</v>
      </c>
      <c r="C6213" s="4">
        <v>1</v>
      </c>
      <c r="D6213" s="4" t="s">
        <v>21</v>
      </c>
      <c r="E6213" s="4">
        <v>1</v>
      </c>
      <c r="F6213" s="4" t="s">
        <v>119</v>
      </c>
      <c r="G6213" s="4" t="s">
        <v>223</v>
      </c>
      <c r="H6213" s="4">
        <v>9.6</v>
      </c>
      <c r="I6213" s="4">
        <v>8</v>
      </c>
      <c r="J6213" s="4">
        <v>16</v>
      </c>
      <c r="K6213" s="4">
        <v>8</v>
      </c>
      <c r="L6213" s="4">
        <v>16</v>
      </c>
      <c r="M6213" s="4">
        <v>0</v>
      </c>
      <c r="N6213" s="4">
        <v>0</v>
      </c>
      <c r="O6213" s="4" t="s">
        <v>24</v>
      </c>
      <c r="P6213" s="4" t="s">
        <v>25</v>
      </c>
      <c r="Q6213" s="4">
        <v>30543275</v>
      </c>
      <c r="R6213" s="4">
        <v>81751531</v>
      </c>
      <c r="S6213" s="7">
        <v>413842925585632</v>
      </c>
      <c r="T6213" s="7">
        <v>216929255985207</v>
      </c>
      <c r="U6213" s="2"/>
      <c r="V6213" s="3" t="s">
        <v>6037</v>
      </c>
      <c r="W6213" s="3" t="s">
        <v>12164</v>
      </c>
      <c r="X6213" s="4" t="s">
        <v>223</v>
      </c>
      <c r="Y6213" s="3">
        <v>0</v>
      </c>
      <c r="Z6213" s="3">
        <v>8</v>
      </c>
      <c r="AA6213" s="5">
        <v>0</v>
      </c>
      <c r="AB6213" s="25">
        <v>16</v>
      </c>
      <c r="AC6213" s="33" t="str">
        <f>IF(G6213=X6213,"N","S")</f>
        <v>N</v>
      </c>
      <c r="AD6213" s="4">
        <f>K6213-(Y6213+Z6213)</f>
        <v>0</v>
      </c>
      <c r="AE6213" s="37">
        <f>M6213-AA6213</f>
        <v>0</v>
      </c>
    </row>
    <row r="6214" spans="1:31" x14ac:dyDescent="0.25">
      <c r="A6214" s="14">
        <v>45108</v>
      </c>
      <c r="B6214" s="4" t="s">
        <v>42</v>
      </c>
      <c r="C6214" s="4">
        <v>1</v>
      </c>
      <c r="D6214" s="4" t="s">
        <v>21</v>
      </c>
      <c r="E6214" s="4">
        <v>1</v>
      </c>
      <c r="F6214" s="4" t="s">
        <v>119</v>
      </c>
      <c r="G6214" s="4" t="s">
        <v>263</v>
      </c>
      <c r="H6214" s="4">
        <v>12</v>
      </c>
      <c r="I6214" s="4">
        <v>10</v>
      </c>
      <c r="J6214" s="4">
        <v>20</v>
      </c>
      <c r="K6214" s="4">
        <v>10</v>
      </c>
      <c r="L6214" s="4">
        <v>20</v>
      </c>
      <c r="M6214" s="4">
        <v>0</v>
      </c>
      <c r="N6214" s="4">
        <v>0</v>
      </c>
      <c r="O6214" s="4" t="s">
        <v>24</v>
      </c>
      <c r="P6214" s="4" t="s">
        <v>25</v>
      </c>
      <c r="Q6214" s="4">
        <v>30530264</v>
      </c>
      <c r="R6214" s="4">
        <v>81767353</v>
      </c>
      <c r="S6214" s="7">
        <v>413844339389398</v>
      </c>
      <c r="T6214" s="7">
        <v>21691351489493</v>
      </c>
      <c r="U6214" s="2"/>
      <c r="V6214" s="3" t="s">
        <v>6037</v>
      </c>
      <c r="W6214" s="3" t="s">
        <v>12165</v>
      </c>
      <c r="X6214" s="4" t="s">
        <v>263</v>
      </c>
      <c r="Y6214" s="3">
        <v>0</v>
      </c>
      <c r="Z6214" s="3">
        <v>6</v>
      </c>
      <c r="AA6214" s="5">
        <v>0</v>
      </c>
      <c r="AB6214" s="25">
        <v>12</v>
      </c>
      <c r="AC6214" s="33" t="str">
        <f>IF(G6214=X6214,"N","S")</f>
        <v>N</v>
      </c>
      <c r="AD6214" s="4">
        <f>K6214-(Y6214+Z6214)</f>
        <v>4</v>
      </c>
      <c r="AE6214" s="37">
        <f>M6214-AA6214</f>
        <v>0</v>
      </c>
    </row>
    <row r="6215" spans="1:31" x14ac:dyDescent="0.25">
      <c r="A6215" s="14">
        <v>45108</v>
      </c>
      <c r="B6215" s="4" t="s">
        <v>20</v>
      </c>
      <c r="C6215" s="4">
        <v>1</v>
      </c>
      <c r="D6215" s="4" t="s">
        <v>21</v>
      </c>
      <c r="E6215" s="4">
        <v>1</v>
      </c>
      <c r="F6215" s="4" t="s">
        <v>119</v>
      </c>
      <c r="G6215" s="4" t="s">
        <v>263</v>
      </c>
      <c r="H6215" s="4">
        <v>7.2</v>
      </c>
      <c r="I6215" s="4">
        <v>6</v>
      </c>
      <c r="J6215" s="4">
        <v>12</v>
      </c>
      <c r="K6215" s="4">
        <v>6</v>
      </c>
      <c r="L6215" s="4">
        <v>12</v>
      </c>
      <c r="M6215" s="4">
        <v>0</v>
      </c>
      <c r="N6215" s="4">
        <v>0</v>
      </c>
      <c r="O6215" s="4" t="s">
        <v>24</v>
      </c>
      <c r="P6215" s="4" t="s">
        <v>25</v>
      </c>
      <c r="Q6215" s="4">
        <v>30530264</v>
      </c>
      <c r="R6215" s="4">
        <v>81767353</v>
      </c>
      <c r="S6215" s="7">
        <v>413844339389398</v>
      </c>
      <c r="T6215" s="7">
        <v>21691351489493</v>
      </c>
      <c r="U6215" s="2"/>
      <c r="V6215" s="3" t="s">
        <v>6037</v>
      </c>
      <c r="W6215" s="3" t="s">
        <v>12166</v>
      </c>
      <c r="X6215" s="4" t="s">
        <v>263</v>
      </c>
      <c r="Y6215" s="3">
        <v>0</v>
      </c>
      <c r="Z6215" s="3">
        <v>10</v>
      </c>
      <c r="AA6215" s="5">
        <v>0</v>
      </c>
      <c r="AB6215" s="25">
        <v>20</v>
      </c>
      <c r="AC6215" s="33" t="str">
        <f>IF(G6215=X6215,"N","S")</f>
        <v>N</v>
      </c>
      <c r="AD6215" s="4">
        <f>K6215-(Y6215+Z6215)</f>
        <v>-4</v>
      </c>
      <c r="AE6215" s="37">
        <f>M6215-AA6215</f>
        <v>0</v>
      </c>
    </row>
    <row r="6216" spans="1:31" x14ac:dyDescent="0.25">
      <c r="A6216" s="14">
        <v>45108</v>
      </c>
      <c r="B6216" s="4" t="s">
        <v>20</v>
      </c>
      <c r="C6216" s="4">
        <v>1</v>
      </c>
      <c r="D6216" s="4" t="s">
        <v>21</v>
      </c>
      <c r="E6216" s="4">
        <v>4</v>
      </c>
      <c r="F6216" s="4" t="s">
        <v>377</v>
      </c>
      <c r="G6216" s="4" t="s">
        <v>487</v>
      </c>
      <c r="H6216" s="4">
        <v>9</v>
      </c>
      <c r="I6216" s="4">
        <v>3</v>
      </c>
      <c r="J6216" s="4">
        <v>12</v>
      </c>
      <c r="K6216" s="4">
        <v>3</v>
      </c>
      <c r="L6216" s="4">
        <v>12</v>
      </c>
      <c r="M6216" s="4">
        <v>0</v>
      </c>
      <c r="N6216" s="4">
        <v>0</v>
      </c>
      <c r="O6216" s="4" t="s">
        <v>24</v>
      </c>
      <c r="P6216" s="4" t="s">
        <v>25</v>
      </c>
      <c r="Q6216" s="4">
        <v>31518168</v>
      </c>
      <c r="R6216" s="4">
        <v>81607503</v>
      </c>
      <c r="S6216" s="7">
        <v>413830789173819</v>
      </c>
      <c r="T6216" s="7">
        <v>218096747771008</v>
      </c>
      <c r="U6216" s="2"/>
      <c r="V6216" s="3" t="s">
        <v>6037</v>
      </c>
      <c r="W6216" s="3" t="s">
        <v>12167</v>
      </c>
      <c r="X6216" s="4" t="s">
        <v>487</v>
      </c>
      <c r="Y6216" s="3">
        <v>3</v>
      </c>
      <c r="Z6216" s="3">
        <v>0</v>
      </c>
      <c r="AA6216" s="5">
        <v>0</v>
      </c>
      <c r="AB6216" s="25">
        <v>12</v>
      </c>
      <c r="AC6216" s="33" t="str">
        <f>IF(G6216=X6216,"N","S")</f>
        <v>N</v>
      </c>
      <c r="AD6216" s="4">
        <f>K6216-(Y6216+Z6216)</f>
        <v>0</v>
      </c>
      <c r="AE6216" s="37">
        <f>M6216-AA6216</f>
        <v>0</v>
      </c>
    </row>
    <row r="6217" spans="1:31" x14ac:dyDescent="0.25">
      <c r="A6217" s="14">
        <v>45108</v>
      </c>
      <c r="B6217" s="4" t="s">
        <v>20</v>
      </c>
      <c r="C6217" s="4">
        <v>1</v>
      </c>
      <c r="D6217" s="4" t="s">
        <v>21</v>
      </c>
      <c r="E6217" s="4">
        <v>4</v>
      </c>
      <c r="F6217" s="4" t="s">
        <v>377</v>
      </c>
      <c r="G6217" s="4" t="s">
        <v>378</v>
      </c>
      <c r="H6217" s="4">
        <v>9</v>
      </c>
      <c r="I6217" s="4">
        <v>4</v>
      </c>
      <c r="J6217" s="4">
        <v>16</v>
      </c>
      <c r="K6217" s="4">
        <v>4</v>
      </c>
      <c r="L6217" s="4">
        <v>16</v>
      </c>
      <c r="M6217" s="4">
        <v>0</v>
      </c>
      <c r="N6217" s="4">
        <v>0</v>
      </c>
      <c r="O6217" s="4" t="s">
        <v>24</v>
      </c>
      <c r="P6217" s="4" t="s">
        <v>25</v>
      </c>
      <c r="Q6217" s="4">
        <v>31531095</v>
      </c>
      <c r="R6217" s="4">
        <v>81595316</v>
      </c>
      <c r="S6217" s="7">
        <v>413829702527836</v>
      </c>
      <c r="T6217" s="7">
        <v>218112344465688</v>
      </c>
      <c r="U6217" s="2"/>
      <c r="V6217" s="3" t="s">
        <v>6037</v>
      </c>
      <c r="W6217" s="3" t="s">
        <v>12168</v>
      </c>
      <c r="X6217" s="4" t="s">
        <v>378</v>
      </c>
      <c r="Y6217" s="3">
        <v>4</v>
      </c>
      <c r="Z6217" s="3">
        <v>0</v>
      </c>
      <c r="AA6217" s="5">
        <v>0</v>
      </c>
      <c r="AB6217" s="25">
        <v>16</v>
      </c>
      <c r="AC6217" s="33" t="str">
        <f>IF(G6217=X6217,"N","S")</f>
        <v>N</v>
      </c>
      <c r="AD6217" s="4">
        <f>K6217-(Y6217+Z6217)</f>
        <v>0</v>
      </c>
      <c r="AE6217" s="37">
        <f>M6217-AA6217</f>
        <v>0</v>
      </c>
    </row>
    <row r="6218" spans="1:31" x14ac:dyDescent="0.25">
      <c r="A6218" s="14">
        <v>45108</v>
      </c>
      <c r="B6218" s="4" t="s">
        <v>20</v>
      </c>
      <c r="C6218" s="4">
        <v>6</v>
      </c>
      <c r="D6218" s="4" t="s">
        <v>3792</v>
      </c>
      <c r="E6218" s="4">
        <v>31</v>
      </c>
      <c r="F6218" s="4" t="s">
        <v>3896</v>
      </c>
      <c r="G6218" s="4" t="s">
        <v>3975</v>
      </c>
      <c r="H6218" s="4">
        <v>30</v>
      </c>
      <c r="I6218" s="4">
        <v>10</v>
      </c>
      <c r="J6218" s="4">
        <v>40</v>
      </c>
      <c r="K6218" s="4">
        <v>10</v>
      </c>
      <c r="L6218" s="4">
        <v>40</v>
      </c>
      <c r="M6218" s="4">
        <v>0</v>
      </c>
      <c r="N6218" s="4">
        <v>0</v>
      </c>
      <c r="O6218" s="4" t="s">
        <v>24</v>
      </c>
      <c r="P6218" s="4" t="s">
        <v>25</v>
      </c>
      <c r="Q6218" s="4">
        <v>29594590</v>
      </c>
      <c r="R6218" s="4">
        <v>83494198</v>
      </c>
      <c r="S6218" s="7">
        <v>413999056834022</v>
      </c>
      <c r="T6218" s="7">
        <v>215774480818685</v>
      </c>
      <c r="U6218" s="2"/>
      <c r="V6218" s="3" t="s">
        <v>6091</v>
      </c>
      <c r="W6218" s="3" t="s">
        <v>12169</v>
      </c>
      <c r="X6218" s="4" t="s">
        <v>3975</v>
      </c>
      <c r="Y6218" s="3">
        <v>10</v>
      </c>
      <c r="Z6218" s="3">
        <v>0</v>
      </c>
      <c r="AA6218" s="5">
        <v>0</v>
      </c>
      <c r="AB6218" s="25">
        <v>40</v>
      </c>
      <c r="AC6218" s="33" t="str">
        <f>IF(G6218=X6218,"N","S")</f>
        <v>N</v>
      </c>
      <c r="AD6218" s="4">
        <f>K6218-(Y6218+Z6218)</f>
        <v>0</v>
      </c>
      <c r="AE6218" s="37">
        <f>M6218-AA6218</f>
        <v>0</v>
      </c>
    </row>
    <row r="6219" spans="1:31" x14ac:dyDescent="0.25">
      <c r="A6219" s="14">
        <v>45108</v>
      </c>
      <c r="B6219" s="4" t="s">
        <v>20</v>
      </c>
      <c r="C6219" s="4">
        <v>6</v>
      </c>
      <c r="D6219" s="4" t="s">
        <v>3792</v>
      </c>
      <c r="E6219" s="4">
        <v>31</v>
      </c>
      <c r="F6219" s="4" t="s">
        <v>3896</v>
      </c>
      <c r="G6219" s="4" t="s">
        <v>3921</v>
      </c>
      <c r="H6219" s="4">
        <v>30</v>
      </c>
      <c r="I6219" s="4">
        <v>10</v>
      </c>
      <c r="J6219" s="4">
        <v>40</v>
      </c>
      <c r="K6219" s="4">
        <v>10</v>
      </c>
      <c r="L6219" s="4">
        <v>40</v>
      </c>
      <c r="M6219" s="4">
        <v>0</v>
      </c>
      <c r="N6219" s="4">
        <v>0</v>
      </c>
      <c r="O6219" s="4" t="s">
        <v>24</v>
      </c>
      <c r="P6219" s="4" t="s">
        <v>25</v>
      </c>
      <c r="Q6219" s="4">
        <v>29569671</v>
      </c>
      <c r="R6219" s="4">
        <v>83558807</v>
      </c>
      <c r="S6219" s="7">
        <v>414004854107256</v>
      </c>
      <c r="T6219" s="7">
        <v>215743921849593</v>
      </c>
      <c r="U6219" s="2"/>
      <c r="V6219" s="3" t="s">
        <v>6091</v>
      </c>
      <c r="W6219" s="3" t="s">
        <v>12170</v>
      </c>
      <c r="X6219" s="4" t="s">
        <v>3921</v>
      </c>
      <c r="Y6219" s="3">
        <v>10</v>
      </c>
      <c r="Z6219" s="3">
        <v>0</v>
      </c>
      <c r="AA6219" s="5">
        <v>0</v>
      </c>
      <c r="AB6219" s="25">
        <v>40</v>
      </c>
      <c r="AC6219" s="33" t="str">
        <f>IF(G6219=X6219,"N","S")</f>
        <v>N</v>
      </c>
      <c r="AD6219" s="4">
        <f>K6219-(Y6219+Z6219)</f>
        <v>0</v>
      </c>
      <c r="AE6219" s="37">
        <f>M6219-AA6219</f>
        <v>0</v>
      </c>
    </row>
    <row r="6220" spans="1:31" x14ac:dyDescent="0.25">
      <c r="A6220" s="14">
        <v>45108</v>
      </c>
      <c r="B6220" s="4" t="s">
        <v>20</v>
      </c>
      <c r="C6220" s="4">
        <v>6</v>
      </c>
      <c r="D6220" s="4" t="s">
        <v>3792</v>
      </c>
      <c r="E6220" s="4">
        <v>31</v>
      </c>
      <c r="F6220" s="4" t="s">
        <v>3896</v>
      </c>
      <c r="G6220" s="4" t="s">
        <v>3921</v>
      </c>
      <c r="H6220" s="4">
        <v>30</v>
      </c>
      <c r="I6220" s="4">
        <v>10</v>
      </c>
      <c r="J6220" s="4">
        <v>40</v>
      </c>
      <c r="K6220" s="4">
        <v>10</v>
      </c>
      <c r="L6220" s="4">
        <v>40</v>
      </c>
      <c r="M6220" s="4">
        <v>0</v>
      </c>
      <c r="N6220" s="4">
        <v>0</v>
      </c>
      <c r="O6220" s="4" t="s">
        <v>24</v>
      </c>
      <c r="P6220" s="4" t="s">
        <v>25</v>
      </c>
      <c r="Q6220" s="4">
        <v>29569671</v>
      </c>
      <c r="R6220" s="4">
        <v>83558807</v>
      </c>
      <c r="S6220" s="7">
        <v>414004854107256</v>
      </c>
      <c r="T6220" s="7">
        <v>215743921849593</v>
      </c>
      <c r="U6220" s="2"/>
      <c r="V6220" s="3" t="s">
        <v>6091</v>
      </c>
      <c r="W6220" s="3" t="s">
        <v>12171</v>
      </c>
      <c r="X6220" s="4" t="s">
        <v>3921</v>
      </c>
      <c r="Y6220" s="3">
        <v>10</v>
      </c>
      <c r="Z6220" s="3">
        <v>0</v>
      </c>
      <c r="AA6220" s="5">
        <v>0</v>
      </c>
      <c r="AB6220" s="25">
        <v>40</v>
      </c>
      <c r="AC6220" s="33" t="str">
        <f>IF(G6220=X6220,"N","S")</f>
        <v>N</v>
      </c>
      <c r="AD6220" s="4">
        <f>K6220-(Y6220+Z6220)</f>
        <v>0</v>
      </c>
      <c r="AE6220" s="37">
        <f>M6220-AA6220</f>
        <v>0</v>
      </c>
    </row>
    <row r="6221" spans="1:31" x14ac:dyDescent="0.25">
      <c r="A6221" s="14">
        <v>45108</v>
      </c>
      <c r="B6221" s="4" t="s">
        <v>20</v>
      </c>
      <c r="C6221" s="4">
        <v>6</v>
      </c>
      <c r="D6221" s="4" t="s">
        <v>3792</v>
      </c>
      <c r="E6221" s="4">
        <v>31</v>
      </c>
      <c r="F6221" s="4" t="s">
        <v>3896</v>
      </c>
      <c r="G6221" s="4" t="s">
        <v>3967</v>
      </c>
      <c r="H6221" s="4">
        <v>30</v>
      </c>
      <c r="I6221" s="4">
        <v>10</v>
      </c>
      <c r="J6221" s="4">
        <v>40</v>
      </c>
      <c r="K6221" s="4">
        <v>10</v>
      </c>
      <c r="L6221" s="4">
        <v>40</v>
      </c>
      <c r="M6221" s="4">
        <v>0</v>
      </c>
      <c r="N6221" s="4">
        <v>0</v>
      </c>
      <c r="O6221" s="4" t="s">
        <v>24</v>
      </c>
      <c r="P6221" s="4" t="s">
        <v>25</v>
      </c>
      <c r="Q6221" s="4">
        <v>29573512</v>
      </c>
      <c r="R6221" s="4">
        <v>83500421</v>
      </c>
      <c r="S6221" s="7">
        <v>413999598857669</v>
      </c>
      <c r="T6221" s="7">
        <v>215749195574121</v>
      </c>
      <c r="U6221" s="2"/>
      <c r="V6221" s="3" t="s">
        <v>6091</v>
      </c>
      <c r="W6221" s="3" t="s">
        <v>12172</v>
      </c>
      <c r="X6221" s="4" t="s">
        <v>3967</v>
      </c>
      <c r="Y6221" s="3">
        <v>10</v>
      </c>
      <c r="Z6221" s="3">
        <v>0</v>
      </c>
      <c r="AA6221" s="5">
        <v>0</v>
      </c>
      <c r="AB6221" s="25">
        <v>40</v>
      </c>
      <c r="AC6221" s="33" t="str">
        <f>IF(G6221=X6221,"N","S")</f>
        <v>N</v>
      </c>
      <c r="AD6221" s="4">
        <f>K6221-(Y6221+Z6221)</f>
        <v>0</v>
      </c>
      <c r="AE6221" s="37">
        <f>M6221-AA6221</f>
        <v>0</v>
      </c>
    </row>
    <row r="6222" spans="1:31" x14ac:dyDescent="0.25">
      <c r="A6222" s="14">
        <v>45108</v>
      </c>
      <c r="B6222" s="4" t="s">
        <v>20</v>
      </c>
      <c r="C6222" s="4">
        <v>6</v>
      </c>
      <c r="D6222" s="4" t="s">
        <v>3792</v>
      </c>
      <c r="E6222" s="4">
        <v>31</v>
      </c>
      <c r="F6222" s="4" t="s">
        <v>3896</v>
      </c>
      <c r="G6222" s="4" t="s">
        <v>3916</v>
      </c>
      <c r="H6222" s="4">
        <v>30</v>
      </c>
      <c r="I6222" s="4">
        <v>10</v>
      </c>
      <c r="J6222" s="4">
        <v>40</v>
      </c>
      <c r="K6222" s="4">
        <v>10</v>
      </c>
      <c r="L6222" s="4">
        <v>40</v>
      </c>
      <c r="M6222" s="4">
        <v>0</v>
      </c>
      <c r="N6222" s="4">
        <v>0</v>
      </c>
      <c r="O6222" s="4" t="s">
        <v>24</v>
      </c>
      <c r="P6222" s="4" t="s">
        <v>25</v>
      </c>
      <c r="Q6222" s="4">
        <v>29593375</v>
      </c>
      <c r="R6222" s="4">
        <v>83552649</v>
      </c>
      <c r="S6222" s="7">
        <v>414004320238856</v>
      </c>
      <c r="T6222" s="7">
        <v>215772347712575</v>
      </c>
      <c r="U6222" s="2"/>
      <c r="V6222" s="3" t="s">
        <v>6091</v>
      </c>
      <c r="W6222" s="3" t="s">
        <v>12173</v>
      </c>
      <c r="X6222" s="4" t="s">
        <v>3916</v>
      </c>
      <c r="Y6222" s="3">
        <v>10</v>
      </c>
      <c r="Z6222" s="3">
        <v>0</v>
      </c>
      <c r="AA6222" s="5">
        <v>0</v>
      </c>
      <c r="AB6222" s="25">
        <v>40</v>
      </c>
      <c r="AC6222" s="33" t="str">
        <f>IF(G6222=X6222,"N","S")</f>
        <v>N</v>
      </c>
      <c r="AD6222" s="4">
        <f>K6222-(Y6222+Z6222)</f>
        <v>0</v>
      </c>
      <c r="AE6222" s="37">
        <f>M6222-AA6222</f>
        <v>0</v>
      </c>
    </row>
    <row r="6223" spans="1:31" x14ac:dyDescent="0.25">
      <c r="A6223" s="14">
        <v>45108</v>
      </c>
      <c r="B6223" s="4" t="s">
        <v>20</v>
      </c>
      <c r="C6223" s="4">
        <v>6</v>
      </c>
      <c r="D6223" s="4" t="s">
        <v>3792</v>
      </c>
      <c r="E6223" s="4">
        <v>31</v>
      </c>
      <c r="F6223" s="4" t="s">
        <v>3896</v>
      </c>
      <c r="G6223" s="4" t="s">
        <v>3974</v>
      </c>
      <c r="H6223" s="4">
        <v>30</v>
      </c>
      <c r="I6223" s="4">
        <v>10</v>
      </c>
      <c r="J6223" s="4">
        <v>40</v>
      </c>
      <c r="K6223" s="4">
        <v>10</v>
      </c>
      <c r="L6223" s="4">
        <v>40</v>
      </c>
      <c r="M6223" s="4">
        <v>0</v>
      </c>
      <c r="N6223" s="4">
        <v>0</v>
      </c>
      <c r="O6223" s="4" t="s">
        <v>24</v>
      </c>
      <c r="P6223" s="4" t="s">
        <v>25</v>
      </c>
      <c r="Q6223" s="4">
        <v>29588177</v>
      </c>
      <c r="R6223" s="4">
        <v>83558782</v>
      </c>
      <c r="S6223" s="7">
        <v>414004868063942</v>
      </c>
      <c r="T6223" s="7">
        <v>21576605864427</v>
      </c>
      <c r="U6223" s="2"/>
      <c r="V6223" s="3" t="s">
        <v>6091</v>
      </c>
      <c r="W6223" s="3" t="s">
        <v>12174</v>
      </c>
      <c r="X6223" s="4" t="s">
        <v>3974</v>
      </c>
      <c r="Y6223" s="3">
        <v>10</v>
      </c>
      <c r="Z6223" s="3">
        <v>0</v>
      </c>
      <c r="AA6223" s="5">
        <v>0</v>
      </c>
      <c r="AB6223" s="25">
        <v>40</v>
      </c>
      <c r="AC6223" s="33" t="str">
        <f>IF(G6223=X6223,"N","S")</f>
        <v>N</v>
      </c>
      <c r="AD6223" s="4">
        <f>K6223-(Y6223+Z6223)</f>
        <v>0</v>
      </c>
      <c r="AE6223" s="37">
        <f>M6223-AA6223</f>
        <v>0</v>
      </c>
    </row>
    <row r="6224" spans="1:31" x14ac:dyDescent="0.25">
      <c r="A6224" s="14">
        <v>45108</v>
      </c>
      <c r="B6224" s="4" t="s">
        <v>20</v>
      </c>
      <c r="C6224" s="4">
        <v>8</v>
      </c>
      <c r="D6224" s="4" t="s">
        <v>4275</v>
      </c>
      <c r="E6224" s="4">
        <v>44</v>
      </c>
      <c r="F6224" s="4" t="s">
        <v>4592</v>
      </c>
      <c r="G6224" s="4" t="s">
        <v>4619</v>
      </c>
      <c r="H6224" s="4">
        <v>13.5</v>
      </c>
      <c r="I6224" s="4">
        <v>6</v>
      </c>
      <c r="J6224" s="4">
        <v>24</v>
      </c>
      <c r="K6224" s="4">
        <v>6</v>
      </c>
      <c r="L6224" s="4">
        <v>24</v>
      </c>
      <c r="M6224" s="4">
        <v>0</v>
      </c>
      <c r="N6224" s="4">
        <v>0</v>
      </c>
      <c r="O6224" s="4" t="s">
        <v>24</v>
      </c>
      <c r="P6224" s="4" t="s">
        <v>25</v>
      </c>
      <c r="Q6224" s="4">
        <v>31087383</v>
      </c>
      <c r="R6224" s="4">
        <v>86782627</v>
      </c>
      <c r="S6224" s="7">
        <v>414296527515963</v>
      </c>
      <c r="T6224" s="7">
        <v>217522660408254</v>
      </c>
      <c r="U6224" s="2"/>
      <c r="V6224" s="3" t="s">
        <v>6325</v>
      </c>
      <c r="W6224" s="3" t="s">
        <v>12175</v>
      </c>
      <c r="X6224" s="4" t="s">
        <v>4619</v>
      </c>
      <c r="Y6224" s="3">
        <v>6</v>
      </c>
      <c r="Z6224" s="3">
        <v>0</v>
      </c>
      <c r="AA6224" s="5">
        <v>0</v>
      </c>
      <c r="AB6224" s="25">
        <v>24</v>
      </c>
      <c r="AC6224" s="33" t="str">
        <f>IF(G6224=X6224,"N","S")</f>
        <v>N</v>
      </c>
      <c r="AD6224" s="4">
        <f>K6224-(Y6224+Z6224)</f>
        <v>0</v>
      </c>
      <c r="AE6224" s="37">
        <f>M6224-AA6224</f>
        <v>0</v>
      </c>
    </row>
    <row r="6225" spans="1:31" x14ac:dyDescent="0.25">
      <c r="A6225" s="14">
        <v>45108</v>
      </c>
      <c r="B6225" s="4" t="s">
        <v>20</v>
      </c>
      <c r="C6225" s="4">
        <v>6</v>
      </c>
      <c r="D6225" s="4" t="s">
        <v>3792</v>
      </c>
      <c r="E6225" s="4">
        <v>31</v>
      </c>
      <c r="F6225" s="4" t="s">
        <v>3896</v>
      </c>
      <c r="G6225" s="4" t="s">
        <v>3990</v>
      </c>
      <c r="H6225" s="4">
        <v>36</v>
      </c>
      <c r="I6225" s="4">
        <v>12</v>
      </c>
      <c r="J6225" s="4">
        <v>48</v>
      </c>
      <c r="K6225" s="4">
        <v>12</v>
      </c>
      <c r="L6225" s="4">
        <v>48</v>
      </c>
      <c r="M6225" s="4">
        <v>0</v>
      </c>
      <c r="N6225" s="4">
        <v>0</v>
      </c>
      <c r="O6225" s="4" t="s">
        <v>24</v>
      </c>
      <c r="P6225" s="4" t="s">
        <v>25</v>
      </c>
      <c r="Q6225" s="4">
        <v>29585871</v>
      </c>
      <c r="R6225" s="4">
        <v>84052978</v>
      </c>
      <c r="S6225" s="7">
        <v>414049376457558</v>
      </c>
      <c r="T6225" s="7">
        <v>215757551612254</v>
      </c>
      <c r="U6225" s="2"/>
      <c r="V6225" s="3" t="s">
        <v>6091</v>
      </c>
      <c r="W6225" s="3" t="s">
        <v>12176</v>
      </c>
      <c r="X6225" s="4" t="s">
        <v>3990</v>
      </c>
      <c r="Y6225" s="3">
        <v>12</v>
      </c>
      <c r="Z6225" s="3">
        <v>0</v>
      </c>
      <c r="AA6225" s="5">
        <v>0</v>
      </c>
      <c r="AB6225" s="25">
        <v>48</v>
      </c>
      <c r="AC6225" s="33" t="str">
        <f>IF(G6225=X6225,"N","S")</f>
        <v>N</v>
      </c>
      <c r="AD6225" s="4">
        <f>K6225-(Y6225+Z6225)</f>
        <v>0</v>
      </c>
      <c r="AE6225" s="37">
        <f>M6225-AA6225</f>
        <v>0</v>
      </c>
    </row>
    <row r="6226" spans="1:31" x14ac:dyDescent="0.25">
      <c r="A6226" s="14">
        <v>45108</v>
      </c>
      <c r="B6226" s="4" t="s">
        <v>20</v>
      </c>
      <c r="C6226" s="4">
        <v>6</v>
      </c>
      <c r="D6226" s="4" t="s">
        <v>3792</v>
      </c>
      <c r="E6226" s="4">
        <v>31</v>
      </c>
      <c r="F6226" s="4" t="s">
        <v>3896</v>
      </c>
      <c r="G6226" s="4" t="s">
        <v>3972</v>
      </c>
      <c r="H6226" s="4">
        <v>36</v>
      </c>
      <c r="I6226" s="4">
        <v>12</v>
      </c>
      <c r="J6226" s="4">
        <v>48</v>
      </c>
      <c r="K6226" s="4">
        <v>12</v>
      </c>
      <c r="L6226" s="4">
        <v>48</v>
      </c>
      <c r="M6226" s="4">
        <v>0</v>
      </c>
      <c r="N6226" s="4">
        <v>0</v>
      </c>
      <c r="O6226" s="4" t="s">
        <v>24</v>
      </c>
      <c r="P6226" s="4" t="s">
        <v>25</v>
      </c>
      <c r="Q6226" s="4">
        <v>29582427</v>
      </c>
      <c r="R6226" s="4">
        <v>84057283</v>
      </c>
      <c r="S6226" s="7">
        <v>414049761176242</v>
      </c>
      <c r="T6226" s="7">
        <v>215753381602566</v>
      </c>
      <c r="U6226" s="2"/>
      <c r="V6226" s="3" t="s">
        <v>6091</v>
      </c>
      <c r="W6226" s="3" t="s">
        <v>12177</v>
      </c>
      <c r="X6226" s="4" t="s">
        <v>3972</v>
      </c>
      <c r="Y6226" s="3">
        <v>12</v>
      </c>
      <c r="Z6226" s="3">
        <v>0</v>
      </c>
      <c r="AA6226" s="5">
        <v>0</v>
      </c>
      <c r="AB6226" s="25">
        <v>48</v>
      </c>
      <c r="AC6226" s="33" t="str">
        <f>IF(G6226=X6226,"N","S")</f>
        <v>N</v>
      </c>
      <c r="AD6226" s="4">
        <f>K6226-(Y6226+Z6226)</f>
        <v>0</v>
      </c>
      <c r="AE6226" s="37">
        <f>M6226-AA6226</f>
        <v>0</v>
      </c>
    </row>
    <row r="6227" spans="1:31" x14ac:dyDescent="0.25">
      <c r="A6227" s="14">
        <v>45108</v>
      </c>
      <c r="B6227" s="4" t="s">
        <v>20</v>
      </c>
      <c r="C6227" s="4">
        <v>6</v>
      </c>
      <c r="D6227" s="4" t="s">
        <v>3792</v>
      </c>
      <c r="E6227" s="4">
        <v>31</v>
      </c>
      <c r="F6227" s="4" t="s">
        <v>3896</v>
      </c>
      <c r="G6227" s="4" t="s">
        <v>3987</v>
      </c>
      <c r="H6227" s="4">
        <v>36</v>
      </c>
      <c r="I6227" s="4">
        <v>12</v>
      </c>
      <c r="J6227" s="4">
        <v>48</v>
      </c>
      <c r="K6227" s="4">
        <v>12</v>
      </c>
      <c r="L6227" s="4">
        <v>48</v>
      </c>
      <c r="M6227" s="4">
        <v>0</v>
      </c>
      <c r="N6227" s="4">
        <v>0</v>
      </c>
      <c r="O6227" s="4" t="s">
        <v>24</v>
      </c>
      <c r="P6227" s="4" t="s">
        <v>25</v>
      </c>
      <c r="Q6227" s="4">
        <v>29538304</v>
      </c>
      <c r="R6227" s="4">
        <v>84043875</v>
      </c>
      <c r="S6227" s="7">
        <v>414048514906673</v>
      </c>
      <c r="T6227" s="7">
        <v>215700755021003</v>
      </c>
      <c r="U6227" s="2"/>
      <c r="V6227" s="3" t="s">
        <v>6091</v>
      </c>
      <c r="W6227" s="3" t="s">
        <v>12178</v>
      </c>
      <c r="X6227" s="4" t="s">
        <v>3987</v>
      </c>
      <c r="Y6227" s="3">
        <v>12</v>
      </c>
      <c r="Z6227" s="3">
        <v>0</v>
      </c>
      <c r="AA6227" s="5">
        <v>0</v>
      </c>
      <c r="AB6227" s="25">
        <v>48</v>
      </c>
      <c r="AC6227" s="33" t="str">
        <f>IF(G6227=X6227,"N","S")</f>
        <v>N</v>
      </c>
      <c r="AD6227" s="4">
        <f>K6227-(Y6227+Z6227)</f>
        <v>0</v>
      </c>
      <c r="AE6227" s="37">
        <f>M6227-AA6227</f>
        <v>0</v>
      </c>
    </row>
    <row r="6228" spans="1:31" x14ac:dyDescent="0.25">
      <c r="A6228" s="14">
        <v>45108</v>
      </c>
      <c r="B6228" s="4" t="s">
        <v>20</v>
      </c>
      <c r="C6228" s="4">
        <v>7</v>
      </c>
      <c r="D6228" s="4" t="s">
        <v>4018</v>
      </c>
      <c r="E6228" s="4">
        <v>40</v>
      </c>
      <c r="F6228" s="4" t="s">
        <v>4254</v>
      </c>
      <c r="G6228" s="4" t="s">
        <v>4256</v>
      </c>
      <c r="H6228" s="4">
        <v>14.7</v>
      </c>
      <c r="I6228" s="4">
        <v>6</v>
      </c>
      <c r="J6228" s="4">
        <v>24</v>
      </c>
      <c r="K6228" s="4">
        <v>6</v>
      </c>
      <c r="L6228" s="4">
        <v>24</v>
      </c>
      <c r="M6228" s="4">
        <v>0</v>
      </c>
      <c r="N6228" s="4">
        <v>0</v>
      </c>
      <c r="O6228" s="4" t="s">
        <v>24</v>
      </c>
      <c r="P6228" s="4" t="s">
        <v>25</v>
      </c>
      <c r="Q6228" s="4">
        <v>28394403</v>
      </c>
      <c r="R6228" s="4">
        <v>86821832</v>
      </c>
      <c r="S6228" s="7">
        <v>414297702943333</v>
      </c>
      <c r="T6228" s="7">
        <v>214299470888433</v>
      </c>
      <c r="U6228" s="2"/>
      <c r="V6228" s="3" t="s">
        <v>6196</v>
      </c>
      <c r="W6228" s="3" t="s">
        <v>12179</v>
      </c>
      <c r="X6228" s="4" t="s">
        <v>4256</v>
      </c>
      <c r="Y6228" s="3">
        <v>1</v>
      </c>
      <c r="Z6228" s="3">
        <v>0</v>
      </c>
      <c r="AA6228" s="5">
        <v>0</v>
      </c>
      <c r="AB6228" s="25">
        <v>4</v>
      </c>
      <c r="AC6228" s="33" t="str">
        <f>IF(G6228=X6228,"N","S")</f>
        <v>N</v>
      </c>
      <c r="AD6228" s="4">
        <f>K6228-(Y6228+Z6228)</f>
        <v>5</v>
      </c>
      <c r="AE6228" s="37">
        <f>M6228-AA6228</f>
        <v>0</v>
      </c>
    </row>
    <row r="6229" spans="1:31" x14ac:dyDescent="0.25">
      <c r="A6229" s="14">
        <v>45108</v>
      </c>
      <c r="B6229" s="4" t="s">
        <v>20</v>
      </c>
      <c r="C6229" s="4">
        <v>7</v>
      </c>
      <c r="D6229" s="4" t="s">
        <v>4018</v>
      </c>
      <c r="E6229" s="4">
        <v>40</v>
      </c>
      <c r="F6229" s="4" t="s">
        <v>4254</v>
      </c>
      <c r="G6229" s="4" t="s">
        <v>4256</v>
      </c>
      <c r="H6229" s="4">
        <v>2.25</v>
      </c>
      <c r="I6229" s="4">
        <v>1</v>
      </c>
      <c r="J6229" s="4">
        <v>4</v>
      </c>
      <c r="K6229" s="4">
        <v>1</v>
      </c>
      <c r="L6229" s="4">
        <v>4</v>
      </c>
      <c r="M6229" s="4">
        <v>0</v>
      </c>
      <c r="N6229" s="4">
        <v>0</v>
      </c>
      <c r="O6229" s="4" t="s">
        <v>24</v>
      </c>
      <c r="P6229" s="4" t="s">
        <v>25</v>
      </c>
      <c r="Q6229" s="4">
        <v>28394216</v>
      </c>
      <c r="R6229" s="4">
        <v>86821266</v>
      </c>
      <c r="S6229" s="7">
        <v>414297651799524</v>
      </c>
      <c r="T6229" s="7">
        <v>214299253807611</v>
      </c>
      <c r="U6229" s="2"/>
      <c r="V6229" s="3" t="s">
        <v>6196</v>
      </c>
      <c r="W6229" s="3" t="s">
        <v>12180</v>
      </c>
      <c r="X6229" s="4" t="s">
        <v>4256</v>
      </c>
      <c r="Y6229" s="3">
        <v>6</v>
      </c>
      <c r="Z6229" s="3">
        <v>0</v>
      </c>
      <c r="AA6229" s="5">
        <v>0</v>
      </c>
      <c r="AB6229" s="25">
        <v>24</v>
      </c>
      <c r="AC6229" s="33" t="str">
        <f>IF(G6229=X6229,"N","S")</f>
        <v>N</v>
      </c>
      <c r="AD6229" s="4">
        <f>K6229-(Y6229+Z6229)</f>
        <v>-5</v>
      </c>
      <c r="AE6229" s="37">
        <f>M6229-AA6229</f>
        <v>0</v>
      </c>
    </row>
    <row r="6230" spans="1:31" x14ac:dyDescent="0.25">
      <c r="A6230" s="14">
        <v>45108</v>
      </c>
      <c r="B6230" s="4" t="s">
        <v>20</v>
      </c>
      <c r="C6230" s="4">
        <v>7</v>
      </c>
      <c r="D6230" s="4" t="s">
        <v>4018</v>
      </c>
      <c r="E6230" s="4">
        <v>40</v>
      </c>
      <c r="F6230" s="4" t="s">
        <v>4254</v>
      </c>
      <c r="G6230" s="4" t="s">
        <v>4261</v>
      </c>
      <c r="H6230" s="4">
        <v>9</v>
      </c>
      <c r="I6230" s="4">
        <v>4</v>
      </c>
      <c r="J6230" s="4">
        <v>16</v>
      </c>
      <c r="K6230" s="4">
        <v>4</v>
      </c>
      <c r="L6230" s="4">
        <v>16</v>
      </c>
      <c r="M6230" s="4">
        <v>0</v>
      </c>
      <c r="N6230" s="4">
        <v>0</v>
      </c>
      <c r="O6230" s="4" t="s">
        <v>24</v>
      </c>
      <c r="P6230" s="4" t="s">
        <v>25</v>
      </c>
      <c r="Q6230" s="4">
        <v>28413826</v>
      </c>
      <c r="R6230" s="4">
        <v>86860275</v>
      </c>
      <c r="S6230" s="7">
        <v>414301182646336</v>
      </c>
      <c r="T6230" s="7">
        <v>214322259391</v>
      </c>
      <c r="U6230" s="2"/>
      <c r="V6230" s="3" t="s">
        <v>6196</v>
      </c>
      <c r="W6230" s="3" t="s">
        <v>12181</v>
      </c>
      <c r="X6230" s="4" t="s">
        <v>4261</v>
      </c>
      <c r="Y6230" s="3">
        <v>3</v>
      </c>
      <c r="Z6230" s="3">
        <v>0</v>
      </c>
      <c r="AA6230" s="5">
        <v>0</v>
      </c>
      <c r="AB6230" s="25">
        <v>12</v>
      </c>
      <c r="AC6230" s="33" t="str">
        <f>IF(G6230=X6230,"N","S")</f>
        <v>N</v>
      </c>
      <c r="AD6230" s="4">
        <f>K6230-(Y6230+Z6230)</f>
        <v>1</v>
      </c>
      <c r="AE6230" s="37">
        <f>M6230-AA6230</f>
        <v>0</v>
      </c>
    </row>
    <row r="6231" spans="1:31" x14ac:dyDescent="0.25">
      <c r="A6231" s="14">
        <v>45108</v>
      </c>
      <c r="B6231" s="4" t="s">
        <v>20</v>
      </c>
      <c r="C6231" s="4">
        <v>7</v>
      </c>
      <c r="D6231" s="4" t="s">
        <v>4018</v>
      </c>
      <c r="E6231" s="4">
        <v>40</v>
      </c>
      <c r="F6231" s="4" t="s">
        <v>4254</v>
      </c>
      <c r="G6231" s="4" t="s">
        <v>4261</v>
      </c>
      <c r="H6231" s="4">
        <v>6.75</v>
      </c>
      <c r="I6231" s="4">
        <v>3</v>
      </c>
      <c r="J6231" s="4">
        <v>12</v>
      </c>
      <c r="K6231" s="4">
        <v>3</v>
      </c>
      <c r="L6231" s="4">
        <v>12</v>
      </c>
      <c r="M6231" s="4">
        <v>0</v>
      </c>
      <c r="N6231" s="4">
        <v>0</v>
      </c>
      <c r="O6231" s="4" t="s">
        <v>24</v>
      </c>
      <c r="P6231" s="4" t="s">
        <v>25</v>
      </c>
      <c r="Q6231" s="4">
        <v>28413826</v>
      </c>
      <c r="R6231" s="4">
        <v>86860275</v>
      </c>
      <c r="S6231" s="7">
        <v>414301182646336</v>
      </c>
      <c r="T6231" s="7">
        <v>214322259391</v>
      </c>
      <c r="U6231" s="2"/>
      <c r="V6231" s="3" t="s">
        <v>6196</v>
      </c>
      <c r="W6231" s="3" t="s">
        <v>12182</v>
      </c>
      <c r="X6231" s="4" t="s">
        <v>4261</v>
      </c>
      <c r="Y6231" s="3">
        <v>4</v>
      </c>
      <c r="Z6231" s="3">
        <v>0</v>
      </c>
      <c r="AA6231" s="5">
        <v>0</v>
      </c>
      <c r="AB6231" s="25">
        <v>16</v>
      </c>
      <c r="AC6231" s="33" t="str">
        <f>IF(G6231=X6231,"N","S")</f>
        <v>N</v>
      </c>
      <c r="AD6231" s="4">
        <f>K6231-(Y6231+Z6231)</f>
        <v>-1</v>
      </c>
      <c r="AE6231" s="37">
        <f>M6231-AA6231</f>
        <v>0</v>
      </c>
    </row>
    <row r="6232" spans="1:31" x14ac:dyDescent="0.25">
      <c r="A6232" s="14">
        <v>45108</v>
      </c>
      <c r="B6232" s="4" t="s">
        <v>20</v>
      </c>
      <c r="C6232" s="4">
        <v>7</v>
      </c>
      <c r="D6232" s="4" t="s">
        <v>4018</v>
      </c>
      <c r="E6232" s="4">
        <v>40</v>
      </c>
      <c r="F6232" s="4" t="s">
        <v>4254</v>
      </c>
      <c r="G6232" s="4" t="s">
        <v>4257</v>
      </c>
      <c r="H6232" s="4">
        <v>15.75</v>
      </c>
      <c r="I6232" s="4">
        <v>7</v>
      </c>
      <c r="J6232" s="4">
        <v>28</v>
      </c>
      <c r="K6232" s="4">
        <v>7</v>
      </c>
      <c r="L6232" s="4">
        <v>28</v>
      </c>
      <c r="M6232" s="4">
        <v>0</v>
      </c>
      <c r="N6232" s="4">
        <v>0</v>
      </c>
      <c r="O6232" s="4" t="s">
        <v>24</v>
      </c>
      <c r="P6232" s="4" t="s">
        <v>25</v>
      </c>
      <c r="Q6232" s="4">
        <v>28368313</v>
      </c>
      <c r="R6232" s="4">
        <v>86862466</v>
      </c>
      <c r="S6232" s="7">
        <v>414301339403367</v>
      </c>
      <c r="T6232" s="7">
        <v>214267767155415</v>
      </c>
      <c r="U6232" s="2"/>
      <c r="V6232" s="3" t="s">
        <v>6196</v>
      </c>
      <c r="W6232" s="3" t="s">
        <v>12183</v>
      </c>
      <c r="X6232" s="4" t="s">
        <v>4257</v>
      </c>
      <c r="Y6232" s="3">
        <v>8</v>
      </c>
      <c r="Z6232" s="3">
        <v>0</v>
      </c>
      <c r="AA6232" s="5">
        <v>0</v>
      </c>
      <c r="AB6232" s="25">
        <v>32</v>
      </c>
      <c r="AC6232" s="33" t="str">
        <f>IF(G6232=X6232,"N","S")</f>
        <v>N</v>
      </c>
      <c r="AD6232" s="4">
        <f>K6232-(Y6232+Z6232)</f>
        <v>-1</v>
      </c>
      <c r="AE6232" s="37">
        <f>M6232-AA6232</f>
        <v>0</v>
      </c>
    </row>
    <row r="6233" spans="1:31" x14ac:dyDescent="0.25">
      <c r="A6233" s="22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0"/>
      <c r="R6233" s="20"/>
      <c r="S6233" s="24"/>
      <c r="T6233" s="24"/>
      <c r="U6233" s="2"/>
      <c r="V6233" s="3" t="s">
        <v>6196</v>
      </c>
      <c r="W6233" s="3" t="s">
        <v>12184</v>
      </c>
      <c r="X6233" s="4" t="s">
        <v>4257</v>
      </c>
      <c r="Y6233" s="3">
        <v>5</v>
      </c>
      <c r="Z6233" s="3">
        <v>0</v>
      </c>
      <c r="AA6233" s="5">
        <v>0</v>
      </c>
      <c r="AB6233" s="25">
        <v>20</v>
      </c>
      <c r="AC6233" s="33" t="str">
        <f>IF(G6233=X6233,"N","S")</f>
        <v>S</v>
      </c>
      <c r="AD6233" s="4">
        <f>K6233-(Y6233+Z6233)</f>
        <v>-5</v>
      </c>
      <c r="AE6233" s="37">
        <f>M6233-AA6233</f>
        <v>0</v>
      </c>
    </row>
    <row r="6234" spans="1:31" x14ac:dyDescent="0.25">
      <c r="A6234" s="14">
        <v>45108</v>
      </c>
      <c r="B6234" s="4" t="s">
        <v>20</v>
      </c>
      <c r="C6234" s="4">
        <v>1</v>
      </c>
      <c r="D6234" s="4" t="s">
        <v>21</v>
      </c>
      <c r="E6234" s="4">
        <v>4</v>
      </c>
      <c r="F6234" s="4" t="s">
        <v>377</v>
      </c>
      <c r="G6234" s="4" t="s">
        <v>456</v>
      </c>
      <c r="H6234" s="4">
        <v>13.46</v>
      </c>
      <c r="I6234" s="4">
        <v>4</v>
      </c>
      <c r="J6234" s="4">
        <v>16</v>
      </c>
      <c r="K6234" s="4">
        <v>0</v>
      </c>
      <c r="L6234" s="4">
        <v>0</v>
      </c>
      <c r="M6234" s="4">
        <v>4</v>
      </c>
      <c r="N6234" s="4">
        <v>16</v>
      </c>
      <c r="O6234" s="4" t="s">
        <v>24</v>
      </c>
      <c r="P6234" s="4" t="s">
        <v>25</v>
      </c>
      <c r="Q6234" s="4">
        <v>31706337</v>
      </c>
      <c r="R6234" s="4">
        <v>81643344</v>
      </c>
      <c r="S6234" s="7">
        <v>413834177223447</v>
      </c>
      <c r="T6234" s="7">
        <v>218321369162332</v>
      </c>
      <c r="U6234" s="2"/>
      <c r="V6234" s="3" t="s">
        <v>6037</v>
      </c>
      <c r="W6234" s="3" t="s">
        <v>12185</v>
      </c>
      <c r="X6234" s="4" t="s">
        <v>456</v>
      </c>
      <c r="Y6234" s="3">
        <v>4</v>
      </c>
      <c r="Z6234" s="3">
        <v>0</v>
      </c>
      <c r="AA6234" s="5">
        <v>0</v>
      </c>
      <c r="AB6234" s="25">
        <v>16</v>
      </c>
      <c r="AC6234" s="33" t="str">
        <f>IF(G6234=X6234,"N","S")</f>
        <v>N</v>
      </c>
      <c r="AD6234" s="4">
        <f>K6234-(Y6234+Z6234)</f>
        <v>-4</v>
      </c>
      <c r="AE6234" s="37">
        <f>M6234-AA6234</f>
        <v>4</v>
      </c>
    </row>
    <row r="6235" spans="1:31" x14ac:dyDescent="0.25">
      <c r="A6235" s="14">
        <v>45108</v>
      </c>
      <c r="B6235" s="4" t="s">
        <v>20</v>
      </c>
      <c r="C6235" s="4">
        <v>1</v>
      </c>
      <c r="D6235" s="4" t="s">
        <v>21</v>
      </c>
      <c r="E6235" s="4">
        <v>4</v>
      </c>
      <c r="F6235" s="4" t="s">
        <v>377</v>
      </c>
      <c r="G6235" s="4" t="s">
        <v>482</v>
      </c>
      <c r="H6235" s="4">
        <v>10.8</v>
      </c>
      <c r="I6235" s="4">
        <v>3</v>
      </c>
      <c r="J6235" s="4">
        <v>12</v>
      </c>
      <c r="K6235" s="4">
        <v>0</v>
      </c>
      <c r="L6235" s="4">
        <v>0</v>
      </c>
      <c r="M6235" s="4">
        <v>3</v>
      </c>
      <c r="N6235" s="4">
        <v>12</v>
      </c>
      <c r="O6235" s="4" t="s">
        <v>24</v>
      </c>
      <c r="P6235" s="4" t="s">
        <v>25</v>
      </c>
      <c r="Q6235" s="4">
        <v>31712633</v>
      </c>
      <c r="R6235" s="4">
        <v>81639311</v>
      </c>
      <c r="S6235" s="7">
        <v>413833819326705</v>
      </c>
      <c r="T6235" s="7">
        <v>21832894384188</v>
      </c>
      <c r="U6235" s="2"/>
      <c r="V6235" s="3" t="s">
        <v>6037</v>
      </c>
      <c r="W6235" s="3" t="s">
        <v>12186</v>
      </c>
      <c r="X6235" s="4" t="s">
        <v>482</v>
      </c>
      <c r="Y6235" s="3">
        <v>2</v>
      </c>
      <c r="Z6235" s="3">
        <v>0</v>
      </c>
      <c r="AA6235" s="5">
        <v>0</v>
      </c>
      <c r="AB6235" s="25">
        <v>8</v>
      </c>
      <c r="AC6235" s="33" t="str">
        <f>IF(G6235=X6235,"N","S")</f>
        <v>N</v>
      </c>
      <c r="AD6235" s="4">
        <f>K6235-(Y6235+Z6235)</f>
        <v>-2</v>
      </c>
      <c r="AE6235" s="37">
        <f>M6235-AA6235</f>
        <v>3</v>
      </c>
    </row>
    <row r="6236" spans="1:31" x14ac:dyDescent="0.25">
      <c r="A6236" s="14">
        <v>45108</v>
      </c>
      <c r="B6236" s="4" t="s">
        <v>20</v>
      </c>
      <c r="C6236" s="4">
        <v>1</v>
      </c>
      <c r="D6236" s="4" t="s">
        <v>21</v>
      </c>
      <c r="E6236" s="4">
        <v>4</v>
      </c>
      <c r="F6236" s="4" t="s">
        <v>377</v>
      </c>
      <c r="G6236" s="4" t="s">
        <v>506</v>
      </c>
      <c r="H6236" s="4">
        <v>13.46</v>
      </c>
      <c r="I6236" s="4">
        <v>4</v>
      </c>
      <c r="J6236" s="4">
        <v>16</v>
      </c>
      <c r="K6236" s="4">
        <v>0</v>
      </c>
      <c r="L6236" s="4">
        <v>0</v>
      </c>
      <c r="M6236" s="4">
        <v>4</v>
      </c>
      <c r="N6236" s="4">
        <v>16</v>
      </c>
      <c r="O6236" s="4" t="s">
        <v>24</v>
      </c>
      <c r="P6236" s="4" t="s">
        <v>25</v>
      </c>
      <c r="Q6236" s="4">
        <v>31722018</v>
      </c>
      <c r="R6236" s="4">
        <v>81633345</v>
      </c>
      <c r="S6236" s="7">
        <v>413833289951178</v>
      </c>
      <c r="T6236" s="7">
        <v>218340234348288</v>
      </c>
      <c r="U6236" s="2"/>
      <c r="V6236" s="3" t="s">
        <v>6037</v>
      </c>
      <c r="W6236" s="3" t="s">
        <v>12187</v>
      </c>
      <c r="X6236" s="4" t="s">
        <v>506</v>
      </c>
      <c r="Y6236" s="3">
        <v>0</v>
      </c>
      <c r="Z6236" s="3">
        <v>0</v>
      </c>
      <c r="AA6236" s="5">
        <v>4</v>
      </c>
      <c r="AB6236" s="25">
        <v>16</v>
      </c>
      <c r="AC6236" s="33" t="str">
        <f>IF(G6236=X6236,"N","S")</f>
        <v>N</v>
      </c>
      <c r="AD6236" s="4">
        <f>K6236-(Y6236+Z6236)</f>
        <v>0</v>
      </c>
      <c r="AE6236" s="37">
        <f>M6236-AA6236</f>
        <v>0</v>
      </c>
    </row>
    <row r="6237" spans="1:31" x14ac:dyDescent="0.25">
      <c r="A6237" s="14">
        <v>45108</v>
      </c>
      <c r="B6237" s="4" t="s">
        <v>20</v>
      </c>
      <c r="C6237" s="4">
        <v>1</v>
      </c>
      <c r="D6237" s="4" t="s">
        <v>21</v>
      </c>
      <c r="E6237" s="4">
        <v>4</v>
      </c>
      <c r="F6237" s="4" t="s">
        <v>377</v>
      </c>
      <c r="G6237" s="4" t="s">
        <v>418</v>
      </c>
      <c r="H6237" s="4">
        <v>9</v>
      </c>
      <c r="I6237" s="4">
        <v>3</v>
      </c>
      <c r="J6237" s="4">
        <v>12</v>
      </c>
      <c r="K6237" s="4">
        <v>3</v>
      </c>
      <c r="L6237" s="4">
        <v>12</v>
      </c>
      <c r="M6237" s="4">
        <v>0</v>
      </c>
      <c r="N6237" s="4">
        <v>0</v>
      </c>
      <c r="O6237" s="4" t="s">
        <v>24</v>
      </c>
      <c r="P6237" s="4" t="s">
        <v>25</v>
      </c>
      <c r="Q6237" s="4">
        <v>31816146</v>
      </c>
      <c r="R6237" s="4">
        <v>81573336</v>
      </c>
      <c r="S6237" s="7">
        <v>413827964935924</v>
      </c>
      <c r="T6237" s="7">
        <v>218453474788358</v>
      </c>
      <c r="U6237" s="2"/>
      <c r="V6237" s="3" t="s">
        <v>6037</v>
      </c>
      <c r="W6237" s="3" t="s">
        <v>12188</v>
      </c>
      <c r="X6237" s="4" t="s">
        <v>418</v>
      </c>
      <c r="Y6237" s="3">
        <v>3</v>
      </c>
      <c r="Z6237" s="3">
        <v>0</v>
      </c>
      <c r="AA6237" s="5">
        <v>0</v>
      </c>
      <c r="AB6237" s="25">
        <v>12</v>
      </c>
      <c r="AC6237" s="33" t="str">
        <f>IF(G6237=X6237,"N","S")</f>
        <v>N</v>
      </c>
      <c r="AD6237" s="4">
        <f>K6237-(Y6237+Z6237)</f>
        <v>0</v>
      </c>
      <c r="AE6237" s="37">
        <f>M6237-AA6237</f>
        <v>0</v>
      </c>
    </row>
    <row r="6238" spans="1:31" x14ac:dyDescent="0.25">
      <c r="A6238" s="14">
        <v>45108</v>
      </c>
      <c r="B6238" s="4" t="s">
        <v>20</v>
      </c>
      <c r="C6238" s="4">
        <v>1</v>
      </c>
      <c r="D6238" s="4" t="s">
        <v>21</v>
      </c>
      <c r="E6238" s="4">
        <v>4</v>
      </c>
      <c r="F6238" s="4" t="s">
        <v>377</v>
      </c>
      <c r="G6238" s="4" t="s">
        <v>485</v>
      </c>
      <c r="H6238" s="4">
        <v>6.75</v>
      </c>
      <c r="I6238" s="4">
        <v>3</v>
      </c>
      <c r="J6238" s="4">
        <v>12</v>
      </c>
      <c r="K6238" s="4">
        <v>3</v>
      </c>
      <c r="L6238" s="4">
        <v>12</v>
      </c>
      <c r="M6238" s="4">
        <v>0</v>
      </c>
      <c r="N6238" s="4">
        <v>0</v>
      </c>
      <c r="O6238" s="4" t="s">
        <v>24</v>
      </c>
      <c r="P6238" s="4" t="s">
        <v>25</v>
      </c>
      <c r="Q6238" s="4">
        <v>31829411</v>
      </c>
      <c r="R6238" s="4">
        <v>81565338</v>
      </c>
      <c r="S6238" s="7">
        <v>413827255819024</v>
      </c>
      <c r="T6238" s="7">
        <v>218469427902274</v>
      </c>
      <c r="U6238" s="2"/>
      <c r="V6238" s="3" t="s">
        <v>6037</v>
      </c>
      <c r="W6238" s="3" t="s">
        <v>12189</v>
      </c>
      <c r="X6238" s="4" t="s">
        <v>485</v>
      </c>
      <c r="Y6238" s="3">
        <v>3</v>
      </c>
      <c r="Z6238" s="3">
        <v>0</v>
      </c>
      <c r="AA6238" s="5">
        <v>0</v>
      </c>
      <c r="AB6238" s="25">
        <v>12</v>
      </c>
      <c r="AC6238" s="33" t="str">
        <f>IF(G6238=X6238,"N","S")</f>
        <v>N</v>
      </c>
      <c r="AD6238" s="4">
        <f>K6238-(Y6238+Z6238)</f>
        <v>0</v>
      </c>
      <c r="AE6238" s="37">
        <f>M6238-AA6238</f>
        <v>0</v>
      </c>
    </row>
    <row r="6239" spans="1:31" x14ac:dyDescent="0.25">
      <c r="A6239" s="14">
        <v>45108</v>
      </c>
      <c r="B6239" s="4" t="s">
        <v>20</v>
      </c>
      <c r="C6239" s="4">
        <v>1</v>
      </c>
      <c r="D6239" s="4" t="s">
        <v>21</v>
      </c>
      <c r="E6239" s="4">
        <v>4</v>
      </c>
      <c r="F6239" s="4" t="s">
        <v>377</v>
      </c>
      <c r="G6239" s="4" t="s">
        <v>431</v>
      </c>
      <c r="H6239" s="4">
        <v>22.5</v>
      </c>
      <c r="I6239" s="4">
        <v>10</v>
      </c>
      <c r="J6239" s="4">
        <v>40</v>
      </c>
      <c r="K6239" s="4">
        <v>10</v>
      </c>
      <c r="L6239" s="4">
        <v>40</v>
      </c>
      <c r="M6239" s="4">
        <v>0</v>
      </c>
      <c r="N6239" s="4">
        <v>0</v>
      </c>
      <c r="O6239" s="4" t="s">
        <v>24</v>
      </c>
      <c r="P6239" s="4" t="s">
        <v>25</v>
      </c>
      <c r="Q6239" s="4">
        <v>31772781</v>
      </c>
      <c r="R6239" s="4">
        <v>81492739</v>
      </c>
      <c r="S6239" s="7">
        <v>413820669023502</v>
      </c>
      <c r="T6239" s="7">
        <v>218402523645561</v>
      </c>
      <c r="U6239" s="2"/>
      <c r="V6239" s="3" t="s">
        <v>6037</v>
      </c>
      <c r="W6239" s="3" t="s">
        <v>12190</v>
      </c>
      <c r="X6239" s="4" t="s">
        <v>431</v>
      </c>
      <c r="Y6239" s="3">
        <v>10</v>
      </c>
      <c r="Z6239" s="3">
        <v>0</v>
      </c>
      <c r="AA6239" s="5">
        <v>0</v>
      </c>
      <c r="AB6239" s="25">
        <v>40</v>
      </c>
      <c r="AC6239" s="33" t="str">
        <f>IF(G6239=X6239,"N","S")</f>
        <v>N</v>
      </c>
      <c r="AD6239" s="4">
        <f>K6239-(Y6239+Z6239)</f>
        <v>0</v>
      </c>
      <c r="AE6239" s="37">
        <f>M6239-AA6239</f>
        <v>0</v>
      </c>
    </row>
    <row r="6240" spans="1:31" x14ac:dyDescent="0.25">
      <c r="A6240" s="14">
        <v>45108</v>
      </c>
      <c r="B6240" s="4" t="s">
        <v>20</v>
      </c>
      <c r="C6240" s="4">
        <v>1</v>
      </c>
      <c r="D6240" s="4" t="s">
        <v>21</v>
      </c>
      <c r="E6240" s="4">
        <v>4</v>
      </c>
      <c r="F6240" s="4" t="s">
        <v>377</v>
      </c>
      <c r="G6240" s="4" t="s">
        <v>481</v>
      </c>
      <c r="H6240" s="4">
        <v>6.75</v>
      </c>
      <c r="I6240" s="4">
        <v>3</v>
      </c>
      <c r="J6240" s="4">
        <v>12</v>
      </c>
      <c r="K6240" s="4">
        <v>3</v>
      </c>
      <c r="L6240" s="4">
        <v>12</v>
      </c>
      <c r="M6240" s="4">
        <v>0</v>
      </c>
      <c r="N6240" s="4">
        <v>0</v>
      </c>
      <c r="O6240" s="4" t="s">
        <v>24</v>
      </c>
      <c r="P6240" s="4" t="s">
        <v>25</v>
      </c>
      <c r="Q6240" s="4">
        <v>31651464</v>
      </c>
      <c r="R6240" s="4">
        <v>81589810</v>
      </c>
      <c r="S6240" s="7">
        <v>413829308967126</v>
      </c>
      <c r="T6240" s="7">
        <v>218256351796726</v>
      </c>
      <c r="U6240" s="2"/>
      <c r="V6240" s="3" t="s">
        <v>6037</v>
      </c>
      <c r="W6240" s="3" t="s">
        <v>12191</v>
      </c>
      <c r="X6240" s="4" t="s">
        <v>481</v>
      </c>
      <c r="Y6240" s="3">
        <v>3</v>
      </c>
      <c r="Z6240" s="3">
        <v>0</v>
      </c>
      <c r="AA6240" s="5">
        <v>0</v>
      </c>
      <c r="AB6240" s="25">
        <v>12</v>
      </c>
      <c r="AC6240" s="33" t="str">
        <f>IF(G6240=X6240,"N","S")</f>
        <v>N</v>
      </c>
      <c r="AD6240" s="4">
        <f>K6240-(Y6240+Z6240)</f>
        <v>0</v>
      </c>
      <c r="AE6240" s="37">
        <f>M6240-AA6240</f>
        <v>0</v>
      </c>
    </row>
    <row r="6241" spans="1:31" x14ac:dyDescent="0.25">
      <c r="A6241" s="14">
        <v>45108</v>
      </c>
      <c r="B6241" s="4" t="s">
        <v>20</v>
      </c>
      <c r="C6241" s="4">
        <v>1</v>
      </c>
      <c r="D6241" s="4" t="s">
        <v>21</v>
      </c>
      <c r="E6241" s="4">
        <v>4</v>
      </c>
      <c r="F6241" s="4" t="s">
        <v>377</v>
      </c>
      <c r="G6241" s="4" t="s">
        <v>497</v>
      </c>
      <c r="H6241" s="4">
        <v>22.47</v>
      </c>
      <c r="I6241" s="4">
        <v>8</v>
      </c>
      <c r="J6241" s="4">
        <v>32</v>
      </c>
      <c r="K6241" s="4">
        <v>4</v>
      </c>
      <c r="L6241" s="4">
        <v>16</v>
      </c>
      <c r="M6241" s="4">
        <v>4</v>
      </c>
      <c r="N6241" s="4">
        <v>16</v>
      </c>
      <c r="O6241" s="4" t="s">
        <v>24</v>
      </c>
      <c r="P6241" s="4" t="s">
        <v>25</v>
      </c>
      <c r="Q6241" s="4">
        <v>31675110</v>
      </c>
      <c r="R6241" s="4">
        <v>81627363</v>
      </c>
      <c r="S6241" s="7">
        <v>413832711345585</v>
      </c>
      <c r="T6241" s="7">
        <v>218284205788248</v>
      </c>
      <c r="U6241" s="2"/>
      <c r="V6241" s="3" t="s">
        <v>6037</v>
      </c>
      <c r="W6241" s="3" t="s">
        <v>12192</v>
      </c>
      <c r="X6241" s="4" t="s">
        <v>497</v>
      </c>
      <c r="Y6241" s="3">
        <v>8</v>
      </c>
      <c r="Z6241" s="3">
        <v>0</v>
      </c>
      <c r="AA6241" s="5">
        <v>0</v>
      </c>
      <c r="AB6241" s="25">
        <v>32</v>
      </c>
      <c r="AC6241" s="33" t="str">
        <f>IF(G6241=X6241,"N","S")</f>
        <v>N</v>
      </c>
      <c r="AD6241" s="4">
        <f>K6241-(Y6241+Z6241)</f>
        <v>-4</v>
      </c>
      <c r="AE6241" s="37">
        <f>M6241-AA6241</f>
        <v>4</v>
      </c>
    </row>
    <row r="6242" spans="1:31" x14ac:dyDescent="0.25">
      <c r="A6242" s="14">
        <v>45108</v>
      </c>
      <c r="B6242" s="4" t="s">
        <v>20</v>
      </c>
      <c r="C6242" s="4">
        <v>1</v>
      </c>
      <c r="D6242" s="4" t="s">
        <v>21</v>
      </c>
      <c r="E6242" s="4">
        <v>4</v>
      </c>
      <c r="F6242" s="4" t="s">
        <v>377</v>
      </c>
      <c r="G6242" s="4" t="s">
        <v>465</v>
      </c>
      <c r="H6242" s="4">
        <v>22.47</v>
      </c>
      <c r="I6242" s="4">
        <v>8</v>
      </c>
      <c r="J6242" s="4">
        <v>32</v>
      </c>
      <c r="K6242" s="4">
        <v>4</v>
      </c>
      <c r="L6242" s="4">
        <v>16</v>
      </c>
      <c r="M6242" s="4">
        <v>4</v>
      </c>
      <c r="N6242" s="4">
        <v>16</v>
      </c>
      <c r="O6242" s="4" t="s">
        <v>24</v>
      </c>
      <c r="P6242" s="4" t="s">
        <v>25</v>
      </c>
      <c r="Q6242" s="4">
        <v>31679119</v>
      </c>
      <c r="R6242" s="4">
        <v>81633481</v>
      </c>
      <c r="S6242" s="7">
        <v>413833265781295</v>
      </c>
      <c r="T6242" s="7">
        <v>218288931055561</v>
      </c>
      <c r="U6242" s="2"/>
      <c r="V6242" s="3" t="s">
        <v>6037</v>
      </c>
      <c r="W6242" s="3" t="s">
        <v>12193</v>
      </c>
      <c r="X6242" s="4" t="s">
        <v>465</v>
      </c>
      <c r="Y6242" s="3">
        <v>8</v>
      </c>
      <c r="Z6242" s="3">
        <v>0</v>
      </c>
      <c r="AA6242" s="5">
        <v>0</v>
      </c>
      <c r="AB6242" s="25">
        <v>32</v>
      </c>
      <c r="AC6242" s="33" t="str">
        <f>IF(G6242=X6242,"N","S")</f>
        <v>N</v>
      </c>
      <c r="AD6242" s="4">
        <f>K6242-(Y6242+Z6242)</f>
        <v>-4</v>
      </c>
      <c r="AE6242" s="37">
        <f>M6242-AA6242</f>
        <v>4</v>
      </c>
    </row>
    <row r="6243" spans="1:31" x14ac:dyDescent="0.25">
      <c r="A6243" s="14">
        <v>45108</v>
      </c>
      <c r="B6243" s="4" t="s">
        <v>20</v>
      </c>
      <c r="C6243" s="4">
        <v>1</v>
      </c>
      <c r="D6243" s="4" t="s">
        <v>21</v>
      </c>
      <c r="E6243" s="4">
        <v>4</v>
      </c>
      <c r="F6243" s="4" t="s">
        <v>377</v>
      </c>
      <c r="G6243" s="4" t="s">
        <v>381</v>
      </c>
      <c r="H6243" s="4">
        <v>12.64</v>
      </c>
      <c r="I6243" s="4">
        <v>4</v>
      </c>
      <c r="J6243" s="4">
        <v>16</v>
      </c>
      <c r="K6243" s="4">
        <v>2</v>
      </c>
      <c r="L6243" s="4">
        <v>8</v>
      </c>
      <c r="M6243" s="4">
        <v>2</v>
      </c>
      <c r="N6243" s="4">
        <v>8</v>
      </c>
      <c r="O6243" s="4" t="s">
        <v>24</v>
      </c>
      <c r="P6243" s="4" t="s">
        <v>25</v>
      </c>
      <c r="Q6243" s="4">
        <v>31684367</v>
      </c>
      <c r="R6243" s="4">
        <v>81641832</v>
      </c>
      <c r="S6243" s="7">
        <v>413834022388973</v>
      </c>
      <c r="T6243" s="7">
        <v>21829511284243</v>
      </c>
      <c r="U6243" s="2"/>
      <c r="V6243" s="3" t="s">
        <v>6037</v>
      </c>
      <c r="W6243" s="3" t="s">
        <v>12194</v>
      </c>
      <c r="X6243" s="4" t="s">
        <v>381</v>
      </c>
      <c r="Y6243" s="3">
        <v>2</v>
      </c>
      <c r="Z6243" s="3">
        <v>0</v>
      </c>
      <c r="AA6243" s="5">
        <v>2</v>
      </c>
      <c r="AB6243" s="25">
        <v>16</v>
      </c>
      <c r="AC6243" s="33" t="str">
        <f>IF(G6243=X6243,"N","S")</f>
        <v>N</v>
      </c>
      <c r="AD6243" s="4">
        <f>K6243-(Y6243+Z6243)</f>
        <v>0</v>
      </c>
      <c r="AE6243" s="37">
        <f>M6243-AA6243</f>
        <v>0</v>
      </c>
    </row>
    <row r="6244" spans="1:31" x14ac:dyDescent="0.25">
      <c r="A6244" s="14">
        <v>45108</v>
      </c>
      <c r="B6244" s="4" t="s">
        <v>20</v>
      </c>
      <c r="C6244" s="4">
        <v>1</v>
      </c>
      <c r="D6244" s="4" t="s">
        <v>21</v>
      </c>
      <c r="E6244" s="4">
        <v>2</v>
      </c>
      <c r="F6244" s="4" t="s">
        <v>22</v>
      </c>
      <c r="G6244" s="4" t="s">
        <v>56</v>
      </c>
      <c r="H6244" s="4">
        <v>4.5</v>
      </c>
      <c r="I6244" s="4">
        <v>2</v>
      </c>
      <c r="J6244" s="4">
        <v>8</v>
      </c>
      <c r="K6244" s="4">
        <v>2</v>
      </c>
      <c r="L6244" s="4">
        <v>8</v>
      </c>
      <c r="M6244" s="4">
        <v>0</v>
      </c>
      <c r="N6244" s="4">
        <v>0</v>
      </c>
      <c r="O6244" s="4" t="s">
        <v>24</v>
      </c>
      <c r="P6244" s="4" t="s">
        <v>25</v>
      </c>
      <c r="Q6244" s="4">
        <v>31062587</v>
      </c>
      <c r="R6244" s="4">
        <v>81566992</v>
      </c>
      <c r="S6244" s="7">
        <v>413826751384428</v>
      </c>
      <c r="T6244" s="7">
        <v>217552394512587</v>
      </c>
      <c r="U6244" s="2"/>
      <c r="V6244" s="3" t="s">
        <v>6037</v>
      </c>
      <c r="W6244" s="3" t="s">
        <v>12195</v>
      </c>
      <c r="X6244" s="4" t="s">
        <v>56</v>
      </c>
      <c r="Y6244" s="3">
        <v>2</v>
      </c>
      <c r="Z6244" s="3">
        <v>0</v>
      </c>
      <c r="AA6244" s="5">
        <v>0</v>
      </c>
      <c r="AB6244" s="25">
        <v>8</v>
      </c>
      <c r="AC6244" s="33" t="str">
        <f>IF(G6244=X6244,"N","S")</f>
        <v>N</v>
      </c>
      <c r="AD6244" s="4">
        <f>K6244-(Y6244+Z6244)</f>
        <v>0</v>
      </c>
      <c r="AE6244" s="37">
        <f>M6244-AA6244</f>
        <v>0</v>
      </c>
    </row>
    <row r="6245" spans="1:31" x14ac:dyDescent="0.25">
      <c r="A6245" s="14">
        <v>45108</v>
      </c>
      <c r="B6245" s="4" t="s">
        <v>20</v>
      </c>
      <c r="C6245" s="4">
        <v>1</v>
      </c>
      <c r="D6245" s="4" t="s">
        <v>21</v>
      </c>
      <c r="E6245" s="4">
        <v>2</v>
      </c>
      <c r="F6245" s="4" t="s">
        <v>22</v>
      </c>
      <c r="G6245" s="4" t="s">
        <v>56</v>
      </c>
      <c r="H6245" s="4">
        <v>4.5</v>
      </c>
      <c r="I6245" s="4">
        <v>2</v>
      </c>
      <c r="J6245" s="4">
        <v>8</v>
      </c>
      <c r="K6245" s="4">
        <v>2</v>
      </c>
      <c r="L6245" s="4">
        <v>8</v>
      </c>
      <c r="M6245" s="4">
        <v>0</v>
      </c>
      <c r="N6245" s="4">
        <v>0</v>
      </c>
      <c r="O6245" s="4" t="s">
        <v>24</v>
      </c>
      <c r="P6245" s="4" t="s">
        <v>25</v>
      </c>
      <c r="Q6245" s="4">
        <v>31062587</v>
      </c>
      <c r="R6245" s="4">
        <v>81566992</v>
      </c>
      <c r="S6245" s="7">
        <v>413826751384428</v>
      </c>
      <c r="T6245" s="7">
        <v>217552394512587</v>
      </c>
      <c r="U6245" s="2"/>
      <c r="V6245" s="3" t="s">
        <v>6037</v>
      </c>
      <c r="W6245" s="3" t="s">
        <v>12196</v>
      </c>
      <c r="X6245" s="4" t="s">
        <v>56</v>
      </c>
      <c r="Y6245" s="3">
        <v>2</v>
      </c>
      <c r="Z6245" s="3">
        <v>0</v>
      </c>
      <c r="AA6245" s="5">
        <v>0</v>
      </c>
      <c r="AB6245" s="25">
        <v>8</v>
      </c>
      <c r="AC6245" s="33" t="str">
        <f>IF(G6245=X6245,"N","S")</f>
        <v>N</v>
      </c>
      <c r="AD6245" s="4">
        <f>K6245-(Y6245+Z6245)</f>
        <v>0</v>
      </c>
      <c r="AE6245" s="37">
        <f>M6245-AA6245</f>
        <v>0</v>
      </c>
    </row>
    <row r="6246" spans="1:31" x14ac:dyDescent="0.25">
      <c r="A6246" s="14">
        <v>45108</v>
      </c>
      <c r="B6246" s="4" t="s">
        <v>20</v>
      </c>
      <c r="C6246" s="4">
        <v>1</v>
      </c>
      <c r="D6246" s="4" t="s">
        <v>21</v>
      </c>
      <c r="E6246" s="4">
        <v>2</v>
      </c>
      <c r="F6246" s="4" t="s">
        <v>22</v>
      </c>
      <c r="G6246" s="4" t="s">
        <v>56</v>
      </c>
      <c r="H6246" s="4">
        <v>4.5</v>
      </c>
      <c r="I6246" s="4">
        <v>2</v>
      </c>
      <c r="J6246" s="4">
        <v>8</v>
      </c>
      <c r="K6246" s="4">
        <v>2</v>
      </c>
      <c r="L6246" s="4">
        <v>8</v>
      </c>
      <c r="M6246" s="4">
        <v>0</v>
      </c>
      <c r="N6246" s="4">
        <v>0</v>
      </c>
      <c r="O6246" s="4" t="s">
        <v>24</v>
      </c>
      <c r="P6246" s="4" t="s">
        <v>25</v>
      </c>
      <c r="Q6246" s="4">
        <v>31062587</v>
      </c>
      <c r="R6246" s="4">
        <v>81566992</v>
      </c>
      <c r="S6246" s="7">
        <v>413826751384428</v>
      </c>
      <c r="T6246" s="7">
        <v>217552394512587</v>
      </c>
      <c r="U6246" s="2"/>
      <c r="V6246" s="3" t="s">
        <v>6037</v>
      </c>
      <c r="W6246" s="3" t="s">
        <v>12197</v>
      </c>
      <c r="X6246" s="4" t="s">
        <v>56</v>
      </c>
      <c r="Y6246" s="3">
        <v>2</v>
      </c>
      <c r="Z6246" s="3">
        <v>0</v>
      </c>
      <c r="AA6246" s="5">
        <v>0</v>
      </c>
      <c r="AB6246" s="25">
        <v>8</v>
      </c>
      <c r="AC6246" s="33" t="str">
        <f>IF(G6246=X6246,"N","S")</f>
        <v>N</v>
      </c>
      <c r="AD6246" s="4">
        <f>K6246-(Y6246+Z6246)</f>
        <v>0</v>
      </c>
      <c r="AE6246" s="37">
        <f>M6246-AA6246</f>
        <v>0</v>
      </c>
    </row>
    <row r="6247" spans="1:31" x14ac:dyDescent="0.25">
      <c r="A6247" s="14">
        <v>45108</v>
      </c>
      <c r="B6247" s="4" t="s">
        <v>20</v>
      </c>
      <c r="C6247" s="4">
        <v>1</v>
      </c>
      <c r="D6247" s="4" t="s">
        <v>21</v>
      </c>
      <c r="E6247" s="4">
        <v>2</v>
      </c>
      <c r="F6247" s="4" t="s">
        <v>22</v>
      </c>
      <c r="G6247" s="4" t="s">
        <v>56</v>
      </c>
      <c r="H6247" s="4">
        <v>4.5</v>
      </c>
      <c r="I6247" s="4">
        <v>2</v>
      </c>
      <c r="J6247" s="4">
        <v>8</v>
      </c>
      <c r="K6247" s="4">
        <v>2</v>
      </c>
      <c r="L6247" s="4">
        <v>8</v>
      </c>
      <c r="M6247" s="4">
        <v>0</v>
      </c>
      <c r="N6247" s="4">
        <v>0</v>
      </c>
      <c r="O6247" s="4" t="s">
        <v>24</v>
      </c>
      <c r="P6247" s="4" t="s">
        <v>25</v>
      </c>
      <c r="Q6247" s="4">
        <v>31062587</v>
      </c>
      <c r="R6247" s="4">
        <v>81566992</v>
      </c>
      <c r="S6247" s="7">
        <v>413826751384428</v>
      </c>
      <c r="T6247" s="7">
        <v>217552394512587</v>
      </c>
      <c r="U6247" s="2"/>
      <c r="V6247" s="3" t="s">
        <v>6037</v>
      </c>
      <c r="W6247" s="3" t="s">
        <v>12198</v>
      </c>
      <c r="X6247" s="4" t="s">
        <v>56</v>
      </c>
      <c r="Y6247" s="3">
        <v>2</v>
      </c>
      <c r="Z6247" s="3">
        <v>0</v>
      </c>
      <c r="AA6247" s="5">
        <v>0</v>
      </c>
      <c r="AB6247" s="25">
        <v>8</v>
      </c>
      <c r="AC6247" s="33" t="str">
        <f>IF(G6247=X6247,"N","S")</f>
        <v>N</v>
      </c>
      <c r="AD6247" s="4">
        <f>K6247-(Y6247+Z6247)</f>
        <v>0</v>
      </c>
      <c r="AE6247" s="37">
        <f>M6247-AA6247</f>
        <v>0</v>
      </c>
    </row>
    <row r="6248" spans="1:31" x14ac:dyDescent="0.25">
      <c r="A6248" s="14">
        <v>45108</v>
      </c>
      <c r="B6248" s="4" t="s">
        <v>20</v>
      </c>
      <c r="C6248" s="4">
        <v>1</v>
      </c>
      <c r="D6248" s="4" t="s">
        <v>21</v>
      </c>
      <c r="E6248" s="4">
        <v>2</v>
      </c>
      <c r="F6248" s="4" t="s">
        <v>22</v>
      </c>
      <c r="G6248" s="4" t="s">
        <v>56</v>
      </c>
      <c r="H6248" s="4">
        <v>4.5</v>
      </c>
      <c r="I6248" s="4">
        <v>2</v>
      </c>
      <c r="J6248" s="4">
        <v>8</v>
      </c>
      <c r="K6248" s="4">
        <v>2</v>
      </c>
      <c r="L6248" s="4">
        <v>8</v>
      </c>
      <c r="M6248" s="4">
        <v>0</v>
      </c>
      <c r="N6248" s="4">
        <v>0</v>
      </c>
      <c r="O6248" s="4" t="s">
        <v>24</v>
      </c>
      <c r="P6248" s="4" t="s">
        <v>25</v>
      </c>
      <c r="Q6248" s="4">
        <v>31062587</v>
      </c>
      <c r="R6248" s="4">
        <v>81566992</v>
      </c>
      <c r="S6248" s="7">
        <v>413826751384428</v>
      </c>
      <c r="T6248" s="7">
        <v>217552394512587</v>
      </c>
      <c r="U6248" s="2"/>
      <c r="V6248" s="3" t="s">
        <v>6037</v>
      </c>
      <c r="W6248" s="3" t="s">
        <v>12199</v>
      </c>
      <c r="X6248" s="4" t="s">
        <v>56</v>
      </c>
      <c r="Y6248" s="3">
        <v>2</v>
      </c>
      <c r="Z6248" s="3">
        <v>0</v>
      </c>
      <c r="AA6248" s="5">
        <v>0</v>
      </c>
      <c r="AB6248" s="25">
        <v>8</v>
      </c>
      <c r="AC6248" s="33" t="str">
        <f>IF(G6248=X6248,"N","S")</f>
        <v>N</v>
      </c>
      <c r="AD6248" s="4">
        <f>K6248-(Y6248+Z6248)</f>
        <v>0</v>
      </c>
      <c r="AE6248" s="37">
        <f>M6248-AA6248</f>
        <v>0</v>
      </c>
    </row>
    <row r="6249" spans="1:31" x14ac:dyDescent="0.25">
      <c r="A6249" s="14">
        <v>45108</v>
      </c>
      <c r="B6249" s="4" t="s">
        <v>20</v>
      </c>
      <c r="C6249" s="4">
        <v>1</v>
      </c>
      <c r="D6249" s="4" t="s">
        <v>21</v>
      </c>
      <c r="E6249" s="4">
        <v>4</v>
      </c>
      <c r="F6249" s="4" t="s">
        <v>377</v>
      </c>
      <c r="G6249" s="4" t="s">
        <v>457</v>
      </c>
      <c r="H6249" s="4">
        <v>2.4</v>
      </c>
      <c r="I6249" s="4">
        <v>2</v>
      </c>
      <c r="J6249" s="4">
        <v>4</v>
      </c>
      <c r="K6249" s="4">
        <v>2</v>
      </c>
      <c r="L6249" s="4">
        <v>4</v>
      </c>
      <c r="M6249" s="4">
        <v>0</v>
      </c>
      <c r="N6249" s="4">
        <v>0</v>
      </c>
      <c r="O6249" s="4" t="s">
        <v>24</v>
      </c>
      <c r="P6249" s="4" t="s">
        <v>25</v>
      </c>
      <c r="Q6249" s="4">
        <v>31603597</v>
      </c>
      <c r="R6249" s="4">
        <v>81765364</v>
      </c>
      <c r="S6249" s="7">
        <v>413845079939733</v>
      </c>
      <c r="T6249" s="7">
        <v>218197127615195</v>
      </c>
      <c r="U6249" s="2"/>
      <c r="V6249" s="3" t="s">
        <v>6037</v>
      </c>
      <c r="W6249" s="3" t="s">
        <v>12200</v>
      </c>
      <c r="X6249" s="4" t="s">
        <v>457</v>
      </c>
      <c r="Y6249" s="3">
        <v>0</v>
      </c>
      <c r="Z6249" s="3">
        <v>2</v>
      </c>
      <c r="AA6249" s="5">
        <v>0</v>
      </c>
      <c r="AB6249" s="25">
        <v>4</v>
      </c>
      <c r="AC6249" s="33" t="str">
        <f>IF(G6249=X6249,"N","S")</f>
        <v>N</v>
      </c>
      <c r="AD6249" s="4">
        <f>K6249-(Y6249+Z6249)</f>
        <v>0</v>
      </c>
      <c r="AE6249" s="37">
        <f>M6249-AA6249</f>
        <v>0</v>
      </c>
    </row>
    <row r="6250" spans="1:31" x14ac:dyDescent="0.25">
      <c r="A6250" s="14">
        <v>45108</v>
      </c>
      <c r="B6250" s="4" t="s">
        <v>20</v>
      </c>
      <c r="C6250" s="4">
        <v>1</v>
      </c>
      <c r="D6250" s="4" t="s">
        <v>21</v>
      </c>
      <c r="E6250" s="4">
        <v>2</v>
      </c>
      <c r="F6250" s="4" t="s">
        <v>22</v>
      </c>
      <c r="G6250" s="4" t="s">
        <v>78</v>
      </c>
      <c r="H6250" s="4">
        <v>9</v>
      </c>
      <c r="I6250" s="4">
        <v>4</v>
      </c>
      <c r="J6250" s="4">
        <v>16</v>
      </c>
      <c r="K6250" s="4">
        <v>4</v>
      </c>
      <c r="L6250" s="4">
        <v>16</v>
      </c>
      <c r="M6250" s="4">
        <v>0</v>
      </c>
      <c r="N6250" s="4">
        <v>0</v>
      </c>
      <c r="O6250" s="4" t="s">
        <v>24</v>
      </c>
      <c r="P6250" s="4" t="s">
        <v>25</v>
      </c>
      <c r="Q6250" s="4">
        <v>30971017</v>
      </c>
      <c r="R6250" s="4">
        <v>81466298</v>
      </c>
      <c r="S6250" s="7">
        <v>41381760366096</v>
      </c>
      <c r="T6250" s="7">
        <v>217444036816858</v>
      </c>
      <c r="U6250" s="2"/>
      <c r="V6250" s="3" t="s">
        <v>6037</v>
      </c>
      <c r="W6250" s="3" t="s">
        <v>12201</v>
      </c>
      <c r="X6250" s="4" t="s">
        <v>78</v>
      </c>
      <c r="Y6250" s="3">
        <v>4</v>
      </c>
      <c r="Z6250" s="3">
        <v>0</v>
      </c>
      <c r="AA6250" s="5">
        <v>0</v>
      </c>
      <c r="AB6250" s="25">
        <v>16</v>
      </c>
      <c r="AC6250" s="33" t="str">
        <f>IF(G6250=X6250,"N","S")</f>
        <v>N</v>
      </c>
      <c r="AD6250" s="4">
        <f>K6250-(Y6250+Z6250)</f>
        <v>0</v>
      </c>
      <c r="AE6250" s="37">
        <f>M6250-AA6250</f>
        <v>0</v>
      </c>
    </row>
    <row r="6251" spans="1:31" x14ac:dyDescent="0.25">
      <c r="A6251" s="14">
        <v>45108</v>
      </c>
      <c r="B6251" s="4" t="s">
        <v>20</v>
      </c>
      <c r="C6251" s="4">
        <v>1</v>
      </c>
      <c r="D6251" s="4" t="s">
        <v>21</v>
      </c>
      <c r="E6251" s="4">
        <v>2</v>
      </c>
      <c r="F6251" s="4" t="s">
        <v>22</v>
      </c>
      <c r="G6251" s="4" t="s">
        <v>78</v>
      </c>
      <c r="H6251" s="4">
        <v>9</v>
      </c>
      <c r="I6251" s="4">
        <v>4</v>
      </c>
      <c r="J6251" s="4">
        <v>16</v>
      </c>
      <c r="K6251" s="4">
        <v>4</v>
      </c>
      <c r="L6251" s="4">
        <v>16</v>
      </c>
      <c r="M6251" s="4">
        <v>0</v>
      </c>
      <c r="N6251" s="4">
        <v>0</v>
      </c>
      <c r="O6251" s="4" t="s">
        <v>24</v>
      </c>
      <c r="P6251" s="4" t="s">
        <v>25</v>
      </c>
      <c r="Q6251" s="4">
        <v>30971454</v>
      </c>
      <c r="R6251" s="4">
        <v>81466239</v>
      </c>
      <c r="S6251" s="7">
        <v>413817598721936</v>
      </c>
      <c r="T6251" s="7">
        <v>217444560071803</v>
      </c>
      <c r="U6251" s="2"/>
      <c r="V6251" s="3" t="s">
        <v>6037</v>
      </c>
      <c r="W6251" s="3" t="s">
        <v>12202</v>
      </c>
      <c r="X6251" s="4" t="s">
        <v>78</v>
      </c>
      <c r="Y6251" s="3">
        <v>4</v>
      </c>
      <c r="Z6251" s="3">
        <v>0</v>
      </c>
      <c r="AA6251" s="5">
        <v>0</v>
      </c>
      <c r="AB6251" s="25">
        <v>16</v>
      </c>
      <c r="AC6251" s="33" t="str">
        <f>IF(G6251=X6251,"N","S")</f>
        <v>N</v>
      </c>
      <c r="AD6251" s="4">
        <f>K6251-(Y6251+Z6251)</f>
        <v>0</v>
      </c>
      <c r="AE6251" s="37">
        <f>M6251-AA6251</f>
        <v>0</v>
      </c>
    </row>
    <row r="6252" spans="1:31" x14ac:dyDescent="0.25">
      <c r="A6252" s="14">
        <v>45108</v>
      </c>
      <c r="B6252" s="4" t="s">
        <v>20</v>
      </c>
      <c r="C6252" s="4">
        <v>1</v>
      </c>
      <c r="D6252" s="4" t="s">
        <v>21</v>
      </c>
      <c r="E6252" s="4">
        <v>2</v>
      </c>
      <c r="F6252" s="4" t="s">
        <v>22</v>
      </c>
      <c r="G6252" s="4" t="s">
        <v>71</v>
      </c>
      <c r="H6252" s="4">
        <v>9</v>
      </c>
      <c r="I6252" s="4">
        <v>4</v>
      </c>
      <c r="J6252" s="4">
        <v>16</v>
      </c>
      <c r="K6252" s="4">
        <v>4</v>
      </c>
      <c r="L6252" s="4">
        <v>16</v>
      </c>
      <c r="M6252" s="4">
        <v>0</v>
      </c>
      <c r="N6252" s="4">
        <v>0</v>
      </c>
      <c r="O6252" s="4" t="s">
        <v>24</v>
      </c>
      <c r="P6252" s="4" t="s">
        <v>25</v>
      </c>
      <c r="Q6252" s="4">
        <v>30971676</v>
      </c>
      <c r="R6252" s="4">
        <v>81480151</v>
      </c>
      <c r="S6252" s="7">
        <v>413818851924928</v>
      </c>
      <c r="T6252" s="7">
        <v>217444667071747</v>
      </c>
      <c r="U6252" s="2"/>
      <c r="V6252" s="3" t="s">
        <v>6037</v>
      </c>
      <c r="W6252" s="3" t="s">
        <v>12203</v>
      </c>
      <c r="X6252" s="4" t="s">
        <v>71</v>
      </c>
      <c r="Y6252" s="3">
        <v>4</v>
      </c>
      <c r="Z6252" s="3">
        <v>0</v>
      </c>
      <c r="AA6252" s="5">
        <v>0</v>
      </c>
      <c r="AB6252" s="25">
        <v>16</v>
      </c>
      <c r="AC6252" s="33" t="str">
        <f>IF(G6252=X6252,"N","S")</f>
        <v>N</v>
      </c>
      <c r="AD6252" s="4">
        <f>K6252-(Y6252+Z6252)</f>
        <v>0</v>
      </c>
      <c r="AE6252" s="37">
        <f>M6252-AA6252</f>
        <v>0</v>
      </c>
    </row>
    <row r="6253" spans="1:31" x14ac:dyDescent="0.25">
      <c r="A6253" s="14">
        <v>45108</v>
      </c>
      <c r="B6253" s="4" t="s">
        <v>42</v>
      </c>
      <c r="C6253" s="4">
        <v>3</v>
      </c>
      <c r="D6253" s="4" t="s">
        <v>2489</v>
      </c>
      <c r="E6253" s="4">
        <v>16</v>
      </c>
      <c r="F6253" s="4" t="s">
        <v>2726</v>
      </c>
      <c r="G6253" s="4" t="s">
        <v>2736</v>
      </c>
      <c r="H6253" s="4">
        <v>3.6</v>
      </c>
      <c r="I6253" s="4">
        <v>3</v>
      </c>
      <c r="J6253" s="4">
        <v>6</v>
      </c>
      <c r="K6253" s="4">
        <v>3</v>
      </c>
      <c r="L6253" s="4">
        <v>6</v>
      </c>
      <c r="M6253" s="4">
        <v>0</v>
      </c>
      <c r="N6253" s="4">
        <v>0</v>
      </c>
      <c r="O6253" s="4" t="s">
        <v>24</v>
      </c>
      <c r="P6253" s="4" t="s">
        <v>25</v>
      </c>
      <c r="Q6253" s="4">
        <v>27541694</v>
      </c>
      <c r="R6253" s="4">
        <v>80229383</v>
      </c>
      <c r="S6253" s="7">
        <v>413703184148989</v>
      </c>
      <c r="T6253" s="7">
        <v>213357925905068</v>
      </c>
      <c r="U6253" s="2"/>
      <c r="V6253" s="3" t="s">
        <v>6034</v>
      </c>
      <c r="W6253" s="3" t="s">
        <v>12204</v>
      </c>
      <c r="X6253" s="4" t="s">
        <v>2736</v>
      </c>
      <c r="Y6253" s="3">
        <v>0</v>
      </c>
      <c r="Z6253" s="3">
        <v>3</v>
      </c>
      <c r="AA6253" s="5">
        <v>0</v>
      </c>
      <c r="AB6253" s="25">
        <v>6</v>
      </c>
      <c r="AC6253" s="33" t="str">
        <f>IF(G6253=X6253,"N","S")</f>
        <v>N</v>
      </c>
      <c r="AD6253" s="4">
        <f>K6253-(Y6253+Z6253)</f>
        <v>0</v>
      </c>
      <c r="AE6253" s="37">
        <f>M6253-AA6253</f>
        <v>0</v>
      </c>
    </row>
    <row r="6254" spans="1:31" x14ac:dyDescent="0.25">
      <c r="A6254" s="14">
        <v>45108</v>
      </c>
      <c r="B6254" s="4" t="s">
        <v>42</v>
      </c>
      <c r="C6254" s="4">
        <v>3</v>
      </c>
      <c r="D6254" s="4" t="s">
        <v>2489</v>
      </c>
      <c r="E6254" s="4">
        <v>16</v>
      </c>
      <c r="F6254" s="4" t="s">
        <v>2726</v>
      </c>
      <c r="G6254" s="4" t="s">
        <v>2745</v>
      </c>
      <c r="H6254" s="4">
        <v>20.25</v>
      </c>
      <c r="I6254" s="4">
        <v>9</v>
      </c>
      <c r="J6254" s="4">
        <v>36</v>
      </c>
      <c r="K6254" s="4">
        <v>9</v>
      </c>
      <c r="L6254" s="4">
        <v>36</v>
      </c>
      <c r="M6254" s="4">
        <v>0</v>
      </c>
      <c r="N6254" s="4">
        <v>0</v>
      </c>
      <c r="O6254" s="4" t="s">
        <v>24</v>
      </c>
      <c r="P6254" s="4" t="s">
        <v>25</v>
      </c>
      <c r="Q6254" s="4">
        <v>27541694</v>
      </c>
      <c r="R6254" s="4">
        <v>80229383</v>
      </c>
      <c r="S6254" s="7">
        <v>413703184148989</v>
      </c>
      <c r="T6254" s="7">
        <v>213357925905068</v>
      </c>
      <c r="U6254" s="2"/>
      <c r="V6254" s="3" t="s">
        <v>6034</v>
      </c>
      <c r="W6254" s="3" t="s">
        <v>12205</v>
      </c>
      <c r="X6254" s="4" t="s">
        <v>2745</v>
      </c>
      <c r="Y6254" s="3">
        <v>9</v>
      </c>
      <c r="Z6254" s="3">
        <v>0</v>
      </c>
      <c r="AA6254" s="5">
        <v>0</v>
      </c>
      <c r="AB6254" s="25">
        <v>36</v>
      </c>
      <c r="AC6254" s="33" t="str">
        <f>IF(G6254=X6254,"N","S")</f>
        <v>N</v>
      </c>
      <c r="AD6254" s="4">
        <f>K6254-(Y6254+Z6254)</f>
        <v>0</v>
      </c>
      <c r="AE6254" s="37">
        <f>M6254-AA6254</f>
        <v>0</v>
      </c>
    </row>
    <row r="6255" spans="1:31" x14ac:dyDescent="0.25">
      <c r="A6255" s="14">
        <v>45108</v>
      </c>
      <c r="B6255" s="4" t="s">
        <v>20</v>
      </c>
      <c r="C6255" s="4">
        <v>10</v>
      </c>
      <c r="D6255" s="4" t="s">
        <v>5085</v>
      </c>
      <c r="E6255" s="4">
        <v>64</v>
      </c>
      <c r="F6255" s="4" t="s">
        <v>5210</v>
      </c>
      <c r="G6255" s="4" t="s">
        <v>5313</v>
      </c>
      <c r="H6255" s="4">
        <v>14.4</v>
      </c>
      <c r="I6255" s="4">
        <v>4</v>
      </c>
      <c r="J6255" s="4">
        <v>8</v>
      </c>
      <c r="K6255" s="4">
        <v>0</v>
      </c>
      <c r="L6255" s="4">
        <v>0</v>
      </c>
      <c r="M6255" s="4">
        <v>4</v>
      </c>
      <c r="N6255" s="4">
        <v>8</v>
      </c>
      <c r="O6255" s="4" t="s">
        <v>24</v>
      </c>
      <c r="P6255" s="4" t="s">
        <v>25</v>
      </c>
      <c r="Q6255" s="4">
        <v>31389905</v>
      </c>
      <c r="R6255" s="4">
        <v>84612768</v>
      </c>
      <c r="S6255" s="7">
        <v>414101354816868</v>
      </c>
      <c r="T6255" s="7">
        <v>217909310103712</v>
      </c>
      <c r="U6255" s="2"/>
      <c r="V6255" s="19"/>
      <c r="W6255" s="19"/>
      <c r="X6255" s="20"/>
      <c r="Y6255" s="19"/>
      <c r="Z6255" s="19"/>
      <c r="AA6255" s="21"/>
      <c r="AB6255" s="27"/>
      <c r="AC6255" s="33" t="str">
        <f>IF(G6255=X6255,"N","S")</f>
        <v>S</v>
      </c>
      <c r="AD6255" s="4">
        <f>K6255-(Y6255+Z6255)</f>
        <v>0</v>
      </c>
      <c r="AE6255" s="37">
        <f>M6255-AA6255</f>
        <v>4</v>
      </c>
    </row>
    <row r="6256" spans="1:31" x14ac:dyDescent="0.25">
      <c r="A6256" s="14">
        <v>45108</v>
      </c>
      <c r="B6256" s="4" t="s">
        <v>20</v>
      </c>
      <c r="C6256" s="4">
        <v>8</v>
      </c>
      <c r="D6256" s="4" t="s">
        <v>4275</v>
      </c>
      <c r="E6256" s="4">
        <v>46</v>
      </c>
      <c r="F6256" s="4" t="s">
        <v>4300</v>
      </c>
      <c r="G6256" s="4" t="s">
        <v>4303</v>
      </c>
      <c r="H6256" s="4">
        <v>9</v>
      </c>
      <c r="I6256" s="4">
        <v>4</v>
      </c>
      <c r="J6256" s="4">
        <v>16</v>
      </c>
      <c r="K6256" s="4">
        <v>4</v>
      </c>
      <c r="L6256" s="4">
        <v>16</v>
      </c>
      <c r="M6256" s="4">
        <v>0</v>
      </c>
      <c r="N6256" s="4">
        <v>0</v>
      </c>
      <c r="O6256" s="4" t="s">
        <v>24</v>
      </c>
      <c r="P6256" s="4" t="s">
        <v>25</v>
      </c>
      <c r="Q6256" s="4">
        <v>30957234</v>
      </c>
      <c r="R6256" s="4">
        <v>86982869</v>
      </c>
      <c r="S6256" s="7">
        <v>414314450793732</v>
      </c>
      <c r="T6256" s="7">
        <v>217364621359741</v>
      </c>
      <c r="U6256" s="2"/>
      <c r="V6256" s="3" t="s">
        <v>6325</v>
      </c>
      <c r="W6256" s="3" t="s">
        <v>12206</v>
      </c>
      <c r="X6256" s="4" t="s">
        <v>4303</v>
      </c>
      <c r="Y6256" s="3">
        <v>4</v>
      </c>
      <c r="Z6256" s="3">
        <v>0</v>
      </c>
      <c r="AA6256" s="5">
        <v>0</v>
      </c>
      <c r="AB6256" s="25">
        <v>16</v>
      </c>
      <c r="AC6256" s="33" t="str">
        <f>IF(G6256=X6256,"N","S")</f>
        <v>N</v>
      </c>
      <c r="AD6256" s="4">
        <f>K6256-(Y6256+Z6256)</f>
        <v>0</v>
      </c>
      <c r="AE6256" s="37">
        <f>M6256-AA6256</f>
        <v>0</v>
      </c>
    </row>
    <row r="6257" spans="1:31" x14ac:dyDescent="0.25">
      <c r="A6257" s="14">
        <v>45108</v>
      </c>
      <c r="B6257" s="4" t="s">
        <v>20</v>
      </c>
      <c r="C6257" s="4">
        <v>1</v>
      </c>
      <c r="D6257" s="4" t="s">
        <v>21</v>
      </c>
      <c r="E6257" s="4">
        <v>1</v>
      </c>
      <c r="F6257" s="4" t="s">
        <v>119</v>
      </c>
      <c r="G6257" s="4" t="s">
        <v>130</v>
      </c>
      <c r="H6257" s="4">
        <v>11.25</v>
      </c>
      <c r="I6257" s="4">
        <v>5</v>
      </c>
      <c r="J6257" s="4">
        <v>20</v>
      </c>
      <c r="K6257" s="4">
        <v>5</v>
      </c>
      <c r="L6257" s="4">
        <v>20</v>
      </c>
      <c r="M6257" s="4">
        <v>0</v>
      </c>
      <c r="N6257" s="4">
        <v>0</v>
      </c>
      <c r="O6257" s="4" t="s">
        <v>24</v>
      </c>
      <c r="P6257" s="4" t="s">
        <v>25</v>
      </c>
      <c r="Q6257" s="4">
        <v>30987038</v>
      </c>
      <c r="R6257" s="4">
        <v>80926777</v>
      </c>
      <c r="S6257" s="7">
        <v>413769024326916</v>
      </c>
      <c r="T6257" s="7">
        <v>217469339149458</v>
      </c>
      <c r="U6257" s="2"/>
      <c r="V6257" s="3" t="s">
        <v>6037</v>
      </c>
      <c r="W6257" s="3" t="s">
        <v>12207</v>
      </c>
      <c r="X6257" s="4" t="s">
        <v>130</v>
      </c>
      <c r="Y6257" s="3">
        <v>5</v>
      </c>
      <c r="Z6257" s="3">
        <v>0</v>
      </c>
      <c r="AA6257" s="5">
        <v>0</v>
      </c>
      <c r="AB6257" s="25">
        <v>20</v>
      </c>
      <c r="AC6257" s="33" t="str">
        <f>IF(G6257=X6257,"N","S")</f>
        <v>N</v>
      </c>
      <c r="AD6257" s="4">
        <f>K6257-(Y6257+Z6257)</f>
        <v>0</v>
      </c>
      <c r="AE6257" s="37">
        <f>M6257-AA6257</f>
        <v>0</v>
      </c>
    </row>
    <row r="6258" spans="1:31" x14ac:dyDescent="0.25">
      <c r="A6258" s="14">
        <v>45108</v>
      </c>
      <c r="B6258" s="4" t="s">
        <v>20</v>
      </c>
      <c r="C6258" s="4">
        <v>5</v>
      </c>
      <c r="D6258" s="4" t="s">
        <v>3389</v>
      </c>
      <c r="E6258" s="4">
        <v>26</v>
      </c>
      <c r="F6258" s="4" t="s">
        <v>3472</v>
      </c>
      <c r="G6258" s="4" t="s">
        <v>3564</v>
      </c>
      <c r="H6258" s="4">
        <v>11.53</v>
      </c>
      <c r="I6258" s="4">
        <v>3</v>
      </c>
      <c r="J6258" s="4">
        <v>12</v>
      </c>
      <c r="K6258" s="4">
        <v>0</v>
      </c>
      <c r="L6258" s="4">
        <v>0</v>
      </c>
      <c r="M6258" s="4">
        <v>3</v>
      </c>
      <c r="N6258" s="4">
        <v>12</v>
      </c>
      <c r="O6258" s="4" t="s">
        <v>24</v>
      </c>
      <c r="P6258" s="4" t="s">
        <v>25</v>
      </c>
      <c r="Q6258" s="4">
        <v>28815820</v>
      </c>
      <c r="R6258" s="4">
        <v>83028169</v>
      </c>
      <c r="S6258" s="7">
        <v>413956397697027</v>
      </c>
      <c r="T6258" s="7">
        <v>214848420603249</v>
      </c>
      <c r="U6258" s="2"/>
      <c r="V6258" s="3" t="s">
        <v>6103</v>
      </c>
      <c r="W6258" s="3" t="s">
        <v>12208</v>
      </c>
      <c r="X6258" s="4" t="s">
        <v>3564</v>
      </c>
      <c r="Y6258" s="3">
        <v>0</v>
      </c>
      <c r="Z6258" s="3">
        <v>0</v>
      </c>
      <c r="AA6258" s="5">
        <v>2</v>
      </c>
      <c r="AB6258" s="25">
        <v>8</v>
      </c>
      <c r="AC6258" s="33" t="str">
        <f>IF(G6258=X6258,"N","S")</f>
        <v>N</v>
      </c>
      <c r="AD6258" s="4">
        <f>K6258-(Y6258+Z6258)</f>
        <v>0</v>
      </c>
      <c r="AE6258" s="37">
        <f>M6258-AA6258</f>
        <v>1</v>
      </c>
    </row>
    <row r="6259" spans="1:31" x14ac:dyDescent="0.25">
      <c r="A6259" s="14">
        <v>45108</v>
      </c>
      <c r="B6259" s="4" t="s">
        <v>20</v>
      </c>
      <c r="C6259" s="4">
        <v>5</v>
      </c>
      <c r="D6259" s="4" t="s">
        <v>3389</v>
      </c>
      <c r="E6259" s="4">
        <v>26</v>
      </c>
      <c r="F6259" s="4" t="s">
        <v>3472</v>
      </c>
      <c r="G6259" s="4" t="s">
        <v>3564</v>
      </c>
      <c r="H6259" s="4">
        <v>9.02</v>
      </c>
      <c r="I6259" s="4">
        <v>2</v>
      </c>
      <c r="J6259" s="4">
        <v>8</v>
      </c>
      <c r="K6259" s="4">
        <v>0</v>
      </c>
      <c r="L6259" s="4">
        <v>0</v>
      </c>
      <c r="M6259" s="4">
        <v>2</v>
      </c>
      <c r="N6259" s="4">
        <v>8</v>
      </c>
      <c r="O6259" s="4" t="s">
        <v>24</v>
      </c>
      <c r="P6259" s="4" t="s">
        <v>25</v>
      </c>
      <c r="Q6259" s="4">
        <v>28815820</v>
      </c>
      <c r="R6259" s="4">
        <v>83028169</v>
      </c>
      <c r="S6259" s="7">
        <v>413956397697027</v>
      </c>
      <c r="T6259" s="7">
        <v>214848420603249</v>
      </c>
      <c r="U6259" s="2"/>
      <c r="V6259" s="3" t="s">
        <v>6103</v>
      </c>
      <c r="W6259" s="3" t="s">
        <v>12209</v>
      </c>
      <c r="X6259" s="4" t="s">
        <v>3564</v>
      </c>
      <c r="Y6259" s="3">
        <v>0</v>
      </c>
      <c r="Z6259" s="3">
        <v>0</v>
      </c>
      <c r="AA6259" s="5">
        <v>3</v>
      </c>
      <c r="AB6259" s="25">
        <v>12</v>
      </c>
      <c r="AC6259" s="33" t="str">
        <f>IF(G6259=X6259,"N","S")</f>
        <v>N</v>
      </c>
      <c r="AD6259" s="4">
        <f>K6259-(Y6259+Z6259)</f>
        <v>0</v>
      </c>
      <c r="AE6259" s="37">
        <f>M6259-AA6259</f>
        <v>-1</v>
      </c>
    </row>
    <row r="6260" spans="1:31" x14ac:dyDescent="0.25">
      <c r="A6260" s="14">
        <v>45108</v>
      </c>
      <c r="B6260" s="4" t="s">
        <v>20</v>
      </c>
      <c r="C6260" s="4">
        <v>5</v>
      </c>
      <c r="D6260" s="4" t="s">
        <v>3389</v>
      </c>
      <c r="E6260" s="4">
        <v>26</v>
      </c>
      <c r="F6260" s="4" t="s">
        <v>3472</v>
      </c>
      <c r="G6260" s="4" t="s">
        <v>3626</v>
      </c>
      <c r="H6260" s="4">
        <v>18.899999999999999</v>
      </c>
      <c r="I6260" s="4">
        <v>6</v>
      </c>
      <c r="J6260" s="4">
        <v>24</v>
      </c>
      <c r="K6260" s="4">
        <v>0</v>
      </c>
      <c r="L6260" s="4">
        <v>0</v>
      </c>
      <c r="M6260" s="4">
        <v>6</v>
      </c>
      <c r="N6260" s="4">
        <v>24</v>
      </c>
      <c r="O6260" s="4" t="s">
        <v>24</v>
      </c>
      <c r="P6260" s="4" t="s">
        <v>25</v>
      </c>
      <c r="Q6260" s="4">
        <v>28769961</v>
      </c>
      <c r="R6260" s="4">
        <v>83083925</v>
      </c>
      <c r="S6260" s="7">
        <v>413961378821282</v>
      </c>
      <c r="T6260" s="7">
        <v>21479291334178</v>
      </c>
      <c r="U6260" s="2"/>
      <c r="V6260" s="3" t="s">
        <v>6103</v>
      </c>
      <c r="W6260" s="3" t="s">
        <v>12210</v>
      </c>
      <c r="X6260" s="4" t="s">
        <v>3626</v>
      </c>
      <c r="Y6260" s="3">
        <v>0</v>
      </c>
      <c r="Z6260" s="3">
        <v>0</v>
      </c>
      <c r="AA6260" s="5">
        <v>6</v>
      </c>
      <c r="AB6260" s="25">
        <v>24</v>
      </c>
      <c r="AC6260" s="33" t="str">
        <f>IF(G6260=X6260,"N","S")</f>
        <v>N</v>
      </c>
      <c r="AD6260" s="4">
        <f>K6260-(Y6260+Z6260)</f>
        <v>0</v>
      </c>
      <c r="AE6260" s="37">
        <f>M6260-AA6260</f>
        <v>0</v>
      </c>
    </row>
    <row r="6261" spans="1:31" x14ac:dyDescent="0.25">
      <c r="A6261" s="14">
        <v>45108</v>
      </c>
      <c r="B6261" s="4" t="s">
        <v>20</v>
      </c>
      <c r="C6261" s="4">
        <v>1</v>
      </c>
      <c r="D6261" s="4" t="s">
        <v>21</v>
      </c>
      <c r="E6261" s="4">
        <v>2</v>
      </c>
      <c r="F6261" s="4" t="s">
        <v>22</v>
      </c>
      <c r="G6261" s="4" t="s">
        <v>82</v>
      </c>
      <c r="H6261" s="4">
        <v>9</v>
      </c>
      <c r="I6261" s="4">
        <v>4</v>
      </c>
      <c r="J6261" s="4">
        <v>16</v>
      </c>
      <c r="K6261" s="4">
        <v>4</v>
      </c>
      <c r="L6261" s="4">
        <v>16</v>
      </c>
      <c r="M6261" s="4">
        <v>0</v>
      </c>
      <c r="N6261" s="4">
        <v>0</v>
      </c>
      <c r="O6261" s="4" t="s">
        <v>24</v>
      </c>
      <c r="P6261" s="4" t="s">
        <v>25</v>
      </c>
      <c r="Q6261" s="4">
        <v>30993781</v>
      </c>
      <c r="R6261" s="4">
        <v>81336445</v>
      </c>
      <c r="S6261" s="7">
        <v>413805927712339</v>
      </c>
      <c r="T6261" s="7">
        <v>217472737643702</v>
      </c>
      <c r="U6261" s="2"/>
      <c r="V6261" s="19"/>
      <c r="W6261" s="19"/>
      <c r="X6261" s="20"/>
      <c r="Y6261" s="19"/>
      <c r="Z6261" s="19"/>
      <c r="AA6261" s="21"/>
      <c r="AB6261" s="27"/>
      <c r="AC6261" s="33" t="str">
        <f>IF(G6261=X6261,"N","S")</f>
        <v>S</v>
      </c>
      <c r="AD6261" s="4">
        <f>K6261-(Y6261+Z6261)</f>
        <v>4</v>
      </c>
      <c r="AE6261" s="37">
        <f>M6261-AA6261</f>
        <v>0</v>
      </c>
    </row>
    <row r="6262" spans="1:31" x14ac:dyDescent="0.25">
      <c r="A6262" s="14">
        <v>45108</v>
      </c>
      <c r="B6262" s="4" t="s">
        <v>20</v>
      </c>
      <c r="C6262" s="4">
        <v>1</v>
      </c>
      <c r="D6262" s="4" t="s">
        <v>21</v>
      </c>
      <c r="E6262" s="4">
        <v>2</v>
      </c>
      <c r="F6262" s="4" t="s">
        <v>22</v>
      </c>
      <c r="G6262" s="4" t="s">
        <v>107</v>
      </c>
      <c r="H6262" s="4">
        <v>9</v>
      </c>
      <c r="I6262" s="4">
        <v>4</v>
      </c>
      <c r="J6262" s="4">
        <v>16</v>
      </c>
      <c r="K6262" s="4">
        <v>4</v>
      </c>
      <c r="L6262" s="4">
        <v>16</v>
      </c>
      <c r="M6262" s="4">
        <v>0</v>
      </c>
      <c r="N6262" s="4">
        <v>0</v>
      </c>
      <c r="O6262" s="4" t="s">
        <v>24</v>
      </c>
      <c r="P6262" s="4" t="s">
        <v>25</v>
      </c>
      <c r="Q6262" s="4">
        <v>30989671</v>
      </c>
      <c r="R6262" s="4">
        <v>81323971</v>
      </c>
      <c r="S6262" s="7">
        <v>413804800690837</v>
      </c>
      <c r="T6262" s="7">
        <v>217467964871498</v>
      </c>
      <c r="U6262" s="2"/>
      <c r="V6262" s="3" t="s">
        <v>6037</v>
      </c>
      <c r="W6262" s="3" t="s">
        <v>12211</v>
      </c>
      <c r="X6262" s="4" t="s">
        <v>107</v>
      </c>
      <c r="Y6262" s="3">
        <v>4</v>
      </c>
      <c r="Z6262" s="3">
        <v>0</v>
      </c>
      <c r="AA6262" s="5">
        <v>0</v>
      </c>
      <c r="AB6262" s="25">
        <v>16</v>
      </c>
      <c r="AC6262" s="33" t="str">
        <f>IF(G6262=X6262,"N","S")</f>
        <v>N</v>
      </c>
      <c r="AD6262" s="4">
        <f>K6262-(Y6262+Z6262)</f>
        <v>0</v>
      </c>
      <c r="AE6262" s="37">
        <f>M6262-AA6262</f>
        <v>0</v>
      </c>
    </row>
    <row r="6263" spans="1:31" x14ac:dyDescent="0.25">
      <c r="A6263" s="14">
        <v>45108</v>
      </c>
      <c r="B6263" s="4" t="s">
        <v>20</v>
      </c>
      <c r="C6263" s="4">
        <v>1</v>
      </c>
      <c r="D6263" s="4" t="s">
        <v>21</v>
      </c>
      <c r="E6263" s="4">
        <v>2</v>
      </c>
      <c r="F6263" s="4" t="s">
        <v>22</v>
      </c>
      <c r="G6263" s="4" t="s">
        <v>74</v>
      </c>
      <c r="H6263" s="4">
        <v>9</v>
      </c>
      <c r="I6263" s="4">
        <v>4</v>
      </c>
      <c r="J6263" s="4">
        <v>16</v>
      </c>
      <c r="K6263" s="4">
        <v>4</v>
      </c>
      <c r="L6263" s="4">
        <v>16</v>
      </c>
      <c r="M6263" s="4">
        <v>0</v>
      </c>
      <c r="N6263" s="4">
        <v>0</v>
      </c>
      <c r="O6263" s="4" t="s">
        <v>24</v>
      </c>
      <c r="P6263" s="4" t="s">
        <v>25</v>
      </c>
      <c r="Q6263" s="4">
        <v>30995691</v>
      </c>
      <c r="R6263" s="4">
        <v>81317896</v>
      </c>
      <c r="S6263" s="7">
        <v>413804258696574</v>
      </c>
      <c r="T6263" s="7">
        <v>217475232872069</v>
      </c>
      <c r="U6263" s="2"/>
      <c r="V6263" s="3" t="s">
        <v>6037</v>
      </c>
      <c r="W6263" s="3" t="s">
        <v>12212</v>
      </c>
      <c r="X6263" s="4" t="s">
        <v>74</v>
      </c>
      <c r="Y6263" s="3">
        <v>4</v>
      </c>
      <c r="Z6263" s="3">
        <v>0</v>
      </c>
      <c r="AA6263" s="5">
        <v>0</v>
      </c>
      <c r="AB6263" s="25">
        <v>16</v>
      </c>
      <c r="AC6263" s="33" t="str">
        <f>IF(G6263=X6263,"N","S")</f>
        <v>N</v>
      </c>
      <c r="AD6263" s="4">
        <f>K6263-(Y6263+Z6263)</f>
        <v>0</v>
      </c>
      <c r="AE6263" s="37">
        <f>M6263-AA6263</f>
        <v>0</v>
      </c>
    </row>
    <row r="6264" spans="1:31" x14ac:dyDescent="0.25">
      <c r="A6264" s="14">
        <v>45108</v>
      </c>
      <c r="B6264" s="4" t="s">
        <v>20</v>
      </c>
      <c r="C6264" s="4">
        <v>2</v>
      </c>
      <c r="D6264" s="4" t="s">
        <v>512</v>
      </c>
      <c r="E6264" s="4">
        <v>7</v>
      </c>
      <c r="F6264" s="4" t="s">
        <v>651</v>
      </c>
      <c r="G6264" s="4" t="s">
        <v>1145</v>
      </c>
      <c r="H6264" s="4">
        <v>13.5</v>
      </c>
      <c r="I6264" s="4">
        <v>6</v>
      </c>
      <c r="J6264" s="4">
        <v>24</v>
      </c>
      <c r="K6264" s="4">
        <v>6</v>
      </c>
      <c r="L6264" s="4">
        <v>24</v>
      </c>
      <c r="M6264" s="4">
        <v>0</v>
      </c>
      <c r="N6264" s="4">
        <v>0</v>
      </c>
      <c r="O6264" s="4" t="s">
        <v>24</v>
      </c>
      <c r="P6264" s="4" t="s">
        <v>25</v>
      </c>
      <c r="Q6264" s="4">
        <v>30541164</v>
      </c>
      <c r="R6264" s="4">
        <v>83031115</v>
      </c>
      <c r="S6264" s="7">
        <v>413958171775377</v>
      </c>
      <c r="T6264" s="7">
        <v>216912058242638</v>
      </c>
      <c r="U6264" s="2"/>
      <c r="V6264" s="3" t="s">
        <v>6062</v>
      </c>
      <c r="W6264" s="3" t="s">
        <v>12213</v>
      </c>
      <c r="X6264" s="4" t="s">
        <v>1145</v>
      </c>
      <c r="Y6264" s="3">
        <v>6</v>
      </c>
      <c r="Z6264" s="3">
        <v>0</v>
      </c>
      <c r="AA6264" s="5">
        <v>0</v>
      </c>
      <c r="AB6264" s="25">
        <v>24</v>
      </c>
      <c r="AC6264" s="33" t="str">
        <f>IF(G6264=X6264,"N","S")</f>
        <v>N</v>
      </c>
      <c r="AD6264" s="4">
        <f>K6264-(Y6264+Z6264)</f>
        <v>0</v>
      </c>
      <c r="AE6264" s="37">
        <f>M6264-AA6264</f>
        <v>0</v>
      </c>
    </row>
    <row r="6265" spans="1:31" x14ac:dyDescent="0.25">
      <c r="A6265" s="14">
        <v>45108</v>
      </c>
      <c r="B6265" s="4" t="s">
        <v>20</v>
      </c>
      <c r="C6265" s="4">
        <v>2</v>
      </c>
      <c r="D6265" s="4" t="s">
        <v>512</v>
      </c>
      <c r="E6265" s="4">
        <v>7</v>
      </c>
      <c r="F6265" s="4" t="s">
        <v>651</v>
      </c>
      <c r="G6265" s="4" t="s">
        <v>887</v>
      </c>
      <c r="H6265" s="4">
        <v>6.75</v>
      </c>
      <c r="I6265" s="4">
        <v>3</v>
      </c>
      <c r="J6265" s="4">
        <v>12</v>
      </c>
      <c r="K6265" s="4">
        <v>3</v>
      </c>
      <c r="L6265" s="4">
        <v>12</v>
      </c>
      <c r="M6265" s="4">
        <v>0</v>
      </c>
      <c r="N6265" s="4">
        <v>0</v>
      </c>
      <c r="O6265" s="4" t="s">
        <v>24</v>
      </c>
      <c r="P6265" s="4" t="s">
        <v>25</v>
      </c>
      <c r="Q6265" s="4">
        <v>30533157</v>
      </c>
      <c r="R6265" s="4">
        <v>83039403</v>
      </c>
      <c r="S6265" s="7">
        <v>413958911331749</v>
      </c>
      <c r="T6265" s="7">
        <v>216902386009251</v>
      </c>
      <c r="U6265" s="2"/>
      <c r="V6265" s="3" t="s">
        <v>6062</v>
      </c>
      <c r="W6265" s="3" t="s">
        <v>12214</v>
      </c>
      <c r="X6265" s="4" t="s">
        <v>887</v>
      </c>
      <c r="Y6265" s="3">
        <v>3</v>
      </c>
      <c r="Z6265" s="3">
        <v>0</v>
      </c>
      <c r="AA6265" s="5">
        <v>0</v>
      </c>
      <c r="AB6265" s="25">
        <v>12</v>
      </c>
      <c r="AC6265" s="33" t="str">
        <f>IF(G6265=X6265,"N","S")</f>
        <v>N</v>
      </c>
      <c r="AD6265" s="4">
        <f>K6265-(Y6265+Z6265)</f>
        <v>0</v>
      </c>
      <c r="AE6265" s="37">
        <f>M6265-AA6265</f>
        <v>0</v>
      </c>
    </row>
    <row r="6266" spans="1:31" x14ac:dyDescent="0.25">
      <c r="A6266" s="14">
        <v>45108</v>
      </c>
      <c r="B6266" s="4" t="s">
        <v>20</v>
      </c>
      <c r="C6266" s="4">
        <v>1</v>
      </c>
      <c r="D6266" s="4" t="s">
        <v>21</v>
      </c>
      <c r="E6266" s="4">
        <v>2</v>
      </c>
      <c r="F6266" s="4" t="s">
        <v>22</v>
      </c>
      <c r="G6266" s="4" t="s">
        <v>77</v>
      </c>
      <c r="H6266" s="4">
        <v>18</v>
      </c>
      <c r="I6266" s="4">
        <v>8</v>
      </c>
      <c r="J6266" s="4">
        <v>32</v>
      </c>
      <c r="K6266" s="4">
        <v>8</v>
      </c>
      <c r="L6266" s="4">
        <v>32</v>
      </c>
      <c r="M6266" s="4">
        <v>0</v>
      </c>
      <c r="N6266" s="4">
        <v>0</v>
      </c>
      <c r="O6266" s="4" t="s">
        <v>24</v>
      </c>
      <c r="P6266" s="4" t="s">
        <v>25</v>
      </c>
      <c r="Q6266" s="4">
        <v>31247128</v>
      </c>
      <c r="R6266" s="4">
        <v>81039967</v>
      </c>
      <c r="S6266" s="7">
        <v>413779441669622</v>
      </c>
      <c r="T6266" s="7">
        <v>217779058723766</v>
      </c>
      <c r="U6266" s="2"/>
      <c r="V6266" s="3" t="s">
        <v>6037</v>
      </c>
      <c r="W6266" s="3" t="s">
        <v>12215</v>
      </c>
      <c r="X6266" s="4" t="s">
        <v>77</v>
      </c>
      <c r="Y6266" s="3">
        <v>8</v>
      </c>
      <c r="Z6266" s="3">
        <v>0</v>
      </c>
      <c r="AA6266" s="5">
        <v>0</v>
      </c>
      <c r="AB6266" s="25">
        <v>32</v>
      </c>
      <c r="AC6266" s="33" t="str">
        <f>IF(G6266=X6266,"N","S")</f>
        <v>N</v>
      </c>
      <c r="AD6266" s="4">
        <f>K6266-(Y6266+Z6266)</f>
        <v>0</v>
      </c>
      <c r="AE6266" s="37">
        <f>M6266-AA6266</f>
        <v>0</v>
      </c>
    </row>
    <row r="6267" spans="1:31" x14ac:dyDescent="0.25">
      <c r="A6267" s="14">
        <v>45108</v>
      </c>
      <c r="B6267" s="4" t="s">
        <v>20</v>
      </c>
      <c r="C6267" s="4">
        <v>2</v>
      </c>
      <c r="D6267" s="4" t="s">
        <v>512</v>
      </c>
      <c r="E6267" s="4">
        <v>10</v>
      </c>
      <c r="F6267" s="4" t="s">
        <v>2212</v>
      </c>
      <c r="G6267" s="4" t="s">
        <v>2244</v>
      </c>
      <c r="H6267" s="4">
        <v>26.25</v>
      </c>
      <c r="I6267" s="4">
        <v>10</v>
      </c>
      <c r="J6267" s="4">
        <v>40</v>
      </c>
      <c r="K6267" s="4">
        <v>10</v>
      </c>
      <c r="L6267" s="4">
        <v>40</v>
      </c>
      <c r="M6267" s="4">
        <v>0</v>
      </c>
      <c r="N6267" s="4">
        <v>0</v>
      </c>
      <c r="O6267" s="4" t="s">
        <v>24</v>
      </c>
      <c r="P6267" s="4" t="s">
        <v>25</v>
      </c>
      <c r="Q6267" s="4">
        <v>29953082</v>
      </c>
      <c r="R6267" s="4">
        <v>80892832</v>
      </c>
      <c r="S6267" s="7">
        <v>413765073622268</v>
      </c>
      <c r="T6267" s="7">
        <v>216233378369053</v>
      </c>
      <c r="U6267" s="2"/>
      <c r="V6267" s="3" t="s">
        <v>6062</v>
      </c>
      <c r="W6267" s="3" t="s">
        <v>12216</v>
      </c>
      <c r="X6267" s="4" t="s">
        <v>2244</v>
      </c>
      <c r="Y6267" s="3">
        <v>10</v>
      </c>
      <c r="Z6267" s="3">
        <v>0</v>
      </c>
      <c r="AA6267" s="5">
        <v>0</v>
      </c>
      <c r="AB6267" s="25">
        <v>40</v>
      </c>
      <c r="AC6267" s="33" t="str">
        <f>IF(G6267=X6267,"N","S")</f>
        <v>N</v>
      </c>
      <c r="AD6267" s="4">
        <f>K6267-(Y6267+Z6267)</f>
        <v>0</v>
      </c>
      <c r="AE6267" s="37">
        <f>M6267-AA6267</f>
        <v>0</v>
      </c>
    </row>
    <row r="6268" spans="1:31" x14ac:dyDescent="0.25">
      <c r="A6268" s="14">
        <v>45108</v>
      </c>
      <c r="B6268" s="4" t="s">
        <v>20</v>
      </c>
      <c r="C6268" s="4">
        <v>2</v>
      </c>
      <c r="D6268" s="4" t="s">
        <v>512</v>
      </c>
      <c r="E6268" s="4">
        <v>10</v>
      </c>
      <c r="F6268" s="4" t="s">
        <v>2212</v>
      </c>
      <c r="G6268" s="4" t="s">
        <v>2358</v>
      </c>
      <c r="H6268" s="4">
        <v>9</v>
      </c>
      <c r="I6268" s="4">
        <v>4</v>
      </c>
      <c r="J6268" s="4">
        <v>16</v>
      </c>
      <c r="K6268" s="4">
        <v>4</v>
      </c>
      <c r="L6268" s="4">
        <v>16</v>
      </c>
      <c r="M6268" s="4">
        <v>0</v>
      </c>
      <c r="N6268" s="4">
        <v>0</v>
      </c>
      <c r="O6268" s="4" t="s">
        <v>24</v>
      </c>
      <c r="P6268" s="4" t="s">
        <v>25</v>
      </c>
      <c r="Q6268" s="4">
        <v>30006135</v>
      </c>
      <c r="R6268" s="4">
        <v>80838554</v>
      </c>
      <c r="S6268" s="7">
        <v>413760231136519</v>
      </c>
      <c r="T6268" s="7">
        <v>216297442843691</v>
      </c>
      <c r="U6268" s="2"/>
      <c r="V6268" s="3" t="s">
        <v>6062</v>
      </c>
      <c r="W6268" s="3" t="s">
        <v>12217</v>
      </c>
      <c r="X6268" s="4" t="s">
        <v>2358</v>
      </c>
      <c r="Y6268" s="3">
        <v>4</v>
      </c>
      <c r="Z6268" s="3">
        <v>0</v>
      </c>
      <c r="AA6268" s="5">
        <v>0</v>
      </c>
      <c r="AB6268" s="25">
        <v>16</v>
      </c>
      <c r="AC6268" s="33" t="str">
        <f>IF(G6268=X6268,"N","S")</f>
        <v>N</v>
      </c>
      <c r="AD6268" s="4">
        <f>K6268-(Y6268+Z6268)</f>
        <v>0</v>
      </c>
      <c r="AE6268" s="37">
        <f>M6268-AA6268</f>
        <v>0</v>
      </c>
    </row>
    <row r="6269" spans="1:31" x14ac:dyDescent="0.25">
      <c r="A6269" s="14">
        <v>45108</v>
      </c>
      <c r="B6269" s="4" t="s">
        <v>20</v>
      </c>
      <c r="C6269" s="4">
        <v>2</v>
      </c>
      <c r="D6269" s="4" t="s">
        <v>512</v>
      </c>
      <c r="E6269" s="4">
        <v>10</v>
      </c>
      <c r="F6269" s="4" t="s">
        <v>2212</v>
      </c>
      <c r="G6269" s="4" t="s">
        <v>2401</v>
      </c>
      <c r="H6269" s="4">
        <v>6.75</v>
      </c>
      <c r="I6269" s="4">
        <v>3</v>
      </c>
      <c r="J6269" s="4">
        <v>12</v>
      </c>
      <c r="K6269" s="4">
        <v>3</v>
      </c>
      <c r="L6269" s="4">
        <v>12</v>
      </c>
      <c r="M6269" s="4">
        <v>0</v>
      </c>
      <c r="N6269" s="4">
        <v>0</v>
      </c>
      <c r="O6269" s="4" t="s">
        <v>24</v>
      </c>
      <c r="P6269" s="4" t="s">
        <v>25</v>
      </c>
      <c r="Q6269" s="4">
        <v>29993865</v>
      </c>
      <c r="R6269" s="4">
        <v>80851315</v>
      </c>
      <c r="S6269" s="7">
        <v>413761369806446</v>
      </c>
      <c r="T6269" s="7">
        <v>216282623816003</v>
      </c>
      <c r="U6269" s="2"/>
      <c r="V6269" s="3" t="s">
        <v>6062</v>
      </c>
      <c r="W6269" s="3" t="s">
        <v>12218</v>
      </c>
      <c r="X6269" s="4" t="s">
        <v>2401</v>
      </c>
      <c r="Y6269" s="3">
        <v>3</v>
      </c>
      <c r="Z6269" s="3">
        <v>0</v>
      </c>
      <c r="AA6269" s="5">
        <v>0</v>
      </c>
      <c r="AB6269" s="25">
        <v>12</v>
      </c>
      <c r="AC6269" s="33" t="str">
        <f>IF(G6269=X6269,"N","S")</f>
        <v>N</v>
      </c>
      <c r="AD6269" s="4">
        <f>K6269-(Y6269+Z6269)</f>
        <v>0</v>
      </c>
      <c r="AE6269" s="37">
        <f>M6269-AA6269</f>
        <v>0</v>
      </c>
    </row>
    <row r="6270" spans="1:31" x14ac:dyDescent="0.25">
      <c r="A6270" s="14">
        <v>45108</v>
      </c>
      <c r="B6270" s="4" t="s">
        <v>20</v>
      </c>
      <c r="C6270" s="4">
        <v>2</v>
      </c>
      <c r="D6270" s="4" t="s">
        <v>512</v>
      </c>
      <c r="E6270" s="4">
        <v>10</v>
      </c>
      <c r="F6270" s="4" t="s">
        <v>2212</v>
      </c>
      <c r="G6270" s="4" t="s">
        <v>2309</v>
      </c>
      <c r="H6270" s="4">
        <v>9.6</v>
      </c>
      <c r="I6270" s="4">
        <v>8</v>
      </c>
      <c r="J6270" s="4">
        <v>16</v>
      </c>
      <c r="K6270" s="4">
        <v>8</v>
      </c>
      <c r="L6270" s="4">
        <v>16</v>
      </c>
      <c r="M6270" s="4">
        <v>0</v>
      </c>
      <c r="N6270" s="4">
        <v>0</v>
      </c>
      <c r="O6270" s="4" t="s">
        <v>24</v>
      </c>
      <c r="P6270" s="4" t="s">
        <v>25</v>
      </c>
      <c r="Q6270" s="4">
        <v>29985389</v>
      </c>
      <c r="R6270" s="4">
        <v>80859410</v>
      </c>
      <c r="S6270" s="7">
        <v>413762091523533</v>
      </c>
      <c r="T6270" s="7">
        <v>216272395260256</v>
      </c>
      <c r="U6270" s="2"/>
      <c r="V6270" s="3" t="s">
        <v>6062</v>
      </c>
      <c r="W6270" s="3" t="s">
        <v>12219</v>
      </c>
      <c r="X6270" s="4" t="s">
        <v>2309</v>
      </c>
      <c r="Y6270" s="3">
        <v>0</v>
      </c>
      <c r="Z6270" s="3">
        <v>8</v>
      </c>
      <c r="AA6270" s="5">
        <v>0</v>
      </c>
      <c r="AB6270" s="25">
        <v>16</v>
      </c>
      <c r="AC6270" s="33" t="str">
        <f>IF(G6270=X6270,"N","S")</f>
        <v>N</v>
      </c>
      <c r="AD6270" s="4">
        <f>K6270-(Y6270+Z6270)</f>
        <v>0</v>
      </c>
      <c r="AE6270" s="37">
        <f>M6270-AA6270</f>
        <v>0</v>
      </c>
    </row>
    <row r="6271" spans="1:31" x14ac:dyDescent="0.25">
      <c r="A6271" s="14">
        <v>45108</v>
      </c>
      <c r="B6271" s="4" t="s">
        <v>20</v>
      </c>
      <c r="C6271" s="4">
        <v>2</v>
      </c>
      <c r="D6271" s="4" t="s">
        <v>512</v>
      </c>
      <c r="E6271" s="4">
        <v>7</v>
      </c>
      <c r="F6271" s="4" t="s">
        <v>651</v>
      </c>
      <c r="G6271" s="4" t="s">
        <v>875</v>
      </c>
      <c r="H6271" s="4">
        <v>13.5</v>
      </c>
      <c r="I6271" s="4">
        <v>6</v>
      </c>
      <c r="J6271" s="4">
        <v>24</v>
      </c>
      <c r="K6271" s="4">
        <v>6</v>
      </c>
      <c r="L6271" s="4">
        <v>24</v>
      </c>
      <c r="M6271" s="4">
        <v>0</v>
      </c>
      <c r="N6271" s="4">
        <v>0</v>
      </c>
      <c r="O6271" s="4" t="s">
        <v>24</v>
      </c>
      <c r="P6271" s="4" t="s">
        <v>25</v>
      </c>
      <c r="Q6271" s="4">
        <v>30519673</v>
      </c>
      <c r="R6271" s="4">
        <v>83064072</v>
      </c>
      <c r="S6271" s="7">
        <v>41396112153758</v>
      </c>
      <c r="T6271" s="7">
        <v>216885974753251</v>
      </c>
      <c r="U6271" s="2"/>
      <c r="V6271" s="3" t="s">
        <v>6062</v>
      </c>
      <c r="W6271" s="3" t="s">
        <v>12220</v>
      </c>
      <c r="X6271" s="4" t="s">
        <v>875</v>
      </c>
      <c r="Y6271" s="3">
        <v>6</v>
      </c>
      <c r="Z6271" s="3">
        <v>0</v>
      </c>
      <c r="AA6271" s="5">
        <v>0</v>
      </c>
      <c r="AB6271" s="25">
        <v>24</v>
      </c>
      <c r="AC6271" s="33" t="str">
        <f>IF(G6271=X6271,"N","S")</f>
        <v>N</v>
      </c>
      <c r="AD6271" s="4">
        <f>K6271-(Y6271+Z6271)</f>
        <v>0</v>
      </c>
      <c r="AE6271" s="37">
        <f>M6271-AA6271</f>
        <v>0</v>
      </c>
    </row>
    <row r="6272" spans="1:31" x14ac:dyDescent="0.25">
      <c r="A6272" s="14">
        <v>45108</v>
      </c>
      <c r="B6272" s="4" t="s">
        <v>20</v>
      </c>
      <c r="C6272" s="4">
        <v>2</v>
      </c>
      <c r="D6272" s="4" t="s">
        <v>512</v>
      </c>
      <c r="E6272" s="4">
        <v>7</v>
      </c>
      <c r="F6272" s="4" t="s">
        <v>651</v>
      </c>
      <c r="G6272" s="4" t="s">
        <v>718</v>
      </c>
      <c r="H6272" s="4">
        <v>11.25</v>
      </c>
      <c r="I6272" s="4">
        <v>5</v>
      </c>
      <c r="J6272" s="4">
        <v>20</v>
      </c>
      <c r="K6272" s="4">
        <v>5</v>
      </c>
      <c r="L6272" s="4">
        <v>20</v>
      </c>
      <c r="M6272" s="4">
        <v>0</v>
      </c>
      <c r="N6272" s="4">
        <v>0</v>
      </c>
      <c r="O6272" s="4" t="s">
        <v>24</v>
      </c>
      <c r="P6272" s="4" t="s">
        <v>25</v>
      </c>
      <c r="Q6272" s="4">
        <v>30533483</v>
      </c>
      <c r="R6272" s="4">
        <v>83063731</v>
      </c>
      <c r="S6272" s="7">
        <v>41396110275565</v>
      </c>
      <c r="T6272" s="7">
        <v>216902496849333</v>
      </c>
      <c r="U6272" s="2"/>
      <c r="V6272" s="3" t="s">
        <v>6062</v>
      </c>
      <c r="W6272" s="3" t="s">
        <v>12221</v>
      </c>
      <c r="X6272" s="4" t="s">
        <v>718</v>
      </c>
      <c r="Y6272" s="3">
        <v>5</v>
      </c>
      <c r="Z6272" s="3">
        <v>0</v>
      </c>
      <c r="AA6272" s="5">
        <v>0</v>
      </c>
      <c r="AB6272" s="25">
        <v>20</v>
      </c>
      <c r="AC6272" s="33" t="str">
        <f>IF(G6272=X6272,"N","S")</f>
        <v>N</v>
      </c>
      <c r="AD6272" s="4">
        <f>K6272-(Y6272+Z6272)</f>
        <v>0</v>
      </c>
      <c r="AE6272" s="37">
        <f>M6272-AA6272</f>
        <v>0</v>
      </c>
    </row>
    <row r="6273" spans="1:31" x14ac:dyDescent="0.25">
      <c r="A6273" s="14">
        <v>45108</v>
      </c>
      <c r="B6273" s="4" t="s">
        <v>20</v>
      </c>
      <c r="C6273" s="4">
        <v>9</v>
      </c>
      <c r="D6273" s="4" t="s">
        <v>4668</v>
      </c>
      <c r="E6273" s="4">
        <v>59</v>
      </c>
      <c r="F6273" s="4" t="s">
        <v>4675</v>
      </c>
      <c r="G6273" s="4" t="s">
        <v>4698</v>
      </c>
      <c r="H6273" s="4">
        <v>13.5</v>
      </c>
      <c r="I6273" s="4">
        <v>6</v>
      </c>
      <c r="J6273" s="4">
        <v>24</v>
      </c>
      <c r="K6273" s="4">
        <v>6</v>
      </c>
      <c r="L6273" s="4">
        <v>24</v>
      </c>
      <c r="M6273" s="4">
        <v>0</v>
      </c>
      <c r="N6273" s="4">
        <v>0</v>
      </c>
      <c r="O6273" s="4" t="s">
        <v>24</v>
      </c>
      <c r="P6273" s="4" t="s">
        <v>25</v>
      </c>
      <c r="Q6273" s="4">
        <v>32856399</v>
      </c>
      <c r="R6273" s="4">
        <v>87704646</v>
      </c>
      <c r="S6273" s="7">
        <v>414381068991375</v>
      </c>
      <c r="T6273" s="7">
        <v>219629442790666</v>
      </c>
      <c r="U6273" s="2"/>
      <c r="V6273" s="3" t="s">
        <v>6296</v>
      </c>
      <c r="W6273" s="3" t="s">
        <v>12222</v>
      </c>
      <c r="X6273" s="4" t="s">
        <v>4698</v>
      </c>
      <c r="Y6273" s="3">
        <v>6</v>
      </c>
      <c r="Z6273" s="3">
        <v>0</v>
      </c>
      <c r="AA6273" s="5">
        <v>0</v>
      </c>
      <c r="AB6273" s="25">
        <v>24</v>
      </c>
      <c r="AC6273" s="33" t="str">
        <f>IF(G6273=X6273,"N","S")</f>
        <v>N</v>
      </c>
      <c r="AD6273" s="4">
        <f>K6273-(Y6273+Z6273)</f>
        <v>0</v>
      </c>
      <c r="AE6273" s="37">
        <f>M6273-AA6273</f>
        <v>0</v>
      </c>
    </row>
    <row r="6274" spans="1:31" x14ac:dyDescent="0.25">
      <c r="A6274" s="14">
        <v>45108</v>
      </c>
      <c r="B6274" s="4" t="s">
        <v>20</v>
      </c>
      <c r="C6274" s="4">
        <v>9</v>
      </c>
      <c r="D6274" s="4" t="s">
        <v>4668</v>
      </c>
      <c r="E6274" s="4">
        <v>59</v>
      </c>
      <c r="F6274" s="4" t="s">
        <v>4675</v>
      </c>
      <c r="G6274" s="4" t="s">
        <v>4708</v>
      </c>
      <c r="H6274" s="4">
        <v>13.5</v>
      </c>
      <c r="I6274" s="4">
        <v>6</v>
      </c>
      <c r="J6274" s="4">
        <v>24</v>
      </c>
      <c r="K6274" s="4">
        <v>6</v>
      </c>
      <c r="L6274" s="4">
        <v>24</v>
      </c>
      <c r="M6274" s="4">
        <v>0</v>
      </c>
      <c r="N6274" s="4">
        <v>0</v>
      </c>
      <c r="O6274" s="4" t="s">
        <v>24</v>
      </c>
      <c r="P6274" s="4" t="s">
        <v>25</v>
      </c>
      <c r="Q6274" s="4">
        <v>32898059</v>
      </c>
      <c r="R6274" s="4">
        <v>87698728</v>
      </c>
      <c r="S6274" s="7">
        <v>414380570801486</v>
      </c>
      <c r="T6274" s="7">
        <v>219679370617392</v>
      </c>
      <c r="U6274" s="2"/>
      <c r="V6274" s="3" t="s">
        <v>6296</v>
      </c>
      <c r="W6274" s="3" t="s">
        <v>12223</v>
      </c>
      <c r="X6274" s="4" t="s">
        <v>4708</v>
      </c>
      <c r="Y6274" s="3">
        <v>6</v>
      </c>
      <c r="Z6274" s="3">
        <v>0</v>
      </c>
      <c r="AA6274" s="5">
        <v>0</v>
      </c>
      <c r="AB6274" s="25">
        <v>24</v>
      </c>
      <c r="AC6274" s="33" t="str">
        <f>IF(G6274=X6274,"N","S")</f>
        <v>N</v>
      </c>
      <c r="AD6274" s="4">
        <f>K6274-(Y6274+Z6274)</f>
        <v>0</v>
      </c>
      <c r="AE6274" s="37">
        <f>M6274-AA6274</f>
        <v>0</v>
      </c>
    </row>
    <row r="6275" spans="1:31" x14ac:dyDescent="0.25">
      <c r="A6275" s="14">
        <v>45108</v>
      </c>
      <c r="B6275" s="4" t="s">
        <v>20</v>
      </c>
      <c r="C6275" s="4">
        <v>9</v>
      </c>
      <c r="D6275" s="4" t="s">
        <v>4668</v>
      </c>
      <c r="E6275" s="4">
        <v>59</v>
      </c>
      <c r="F6275" s="4" t="s">
        <v>4675</v>
      </c>
      <c r="G6275" s="4" t="s">
        <v>4700</v>
      </c>
      <c r="H6275" s="4">
        <v>18</v>
      </c>
      <c r="I6275" s="4">
        <v>8</v>
      </c>
      <c r="J6275" s="4">
        <v>32</v>
      </c>
      <c r="K6275" s="4">
        <v>8</v>
      </c>
      <c r="L6275" s="4">
        <v>32</v>
      </c>
      <c r="M6275" s="4">
        <v>0</v>
      </c>
      <c r="N6275" s="4">
        <v>0</v>
      </c>
      <c r="O6275" s="4" t="s">
        <v>24</v>
      </c>
      <c r="P6275" s="4" t="s">
        <v>25</v>
      </c>
      <c r="Q6275" s="4">
        <v>32856399</v>
      </c>
      <c r="R6275" s="4">
        <v>87704646</v>
      </c>
      <c r="S6275" s="7">
        <v>414381068991375</v>
      </c>
      <c r="T6275" s="7">
        <v>219629442790666</v>
      </c>
      <c r="U6275" s="2"/>
      <c r="V6275" s="3" t="s">
        <v>6296</v>
      </c>
      <c r="W6275" s="3" t="s">
        <v>12224</v>
      </c>
      <c r="X6275" s="4" t="s">
        <v>4700</v>
      </c>
      <c r="Y6275" s="3">
        <v>8</v>
      </c>
      <c r="Z6275" s="3">
        <v>0</v>
      </c>
      <c r="AA6275" s="5">
        <v>0</v>
      </c>
      <c r="AB6275" s="25">
        <v>32</v>
      </c>
      <c r="AC6275" s="33" t="str">
        <f>IF(G6275=X6275,"N","S")</f>
        <v>N</v>
      </c>
      <c r="AD6275" s="4">
        <f>K6275-(Y6275+Z6275)</f>
        <v>0</v>
      </c>
      <c r="AE6275" s="37">
        <f>M6275-AA6275</f>
        <v>0</v>
      </c>
    </row>
    <row r="6276" spans="1:31" x14ac:dyDescent="0.25">
      <c r="A6276" s="14">
        <v>45108</v>
      </c>
      <c r="B6276" s="4" t="s">
        <v>20</v>
      </c>
      <c r="C6276" s="4">
        <v>9</v>
      </c>
      <c r="D6276" s="4" t="s">
        <v>4668</v>
      </c>
      <c r="E6276" s="4">
        <v>59</v>
      </c>
      <c r="F6276" s="4" t="s">
        <v>4675</v>
      </c>
      <c r="G6276" s="4" t="s">
        <v>4685</v>
      </c>
      <c r="H6276" s="4">
        <v>13.5</v>
      </c>
      <c r="I6276" s="4">
        <v>6</v>
      </c>
      <c r="J6276" s="4">
        <v>24</v>
      </c>
      <c r="K6276" s="4">
        <v>6</v>
      </c>
      <c r="L6276" s="4">
        <v>24</v>
      </c>
      <c r="M6276" s="4">
        <v>0</v>
      </c>
      <c r="N6276" s="4">
        <v>0</v>
      </c>
      <c r="O6276" s="4" t="s">
        <v>24</v>
      </c>
      <c r="P6276" s="4" t="s">
        <v>25</v>
      </c>
      <c r="Q6276" s="4">
        <v>32856399</v>
      </c>
      <c r="R6276" s="4">
        <v>87704646</v>
      </c>
      <c r="S6276" s="7">
        <v>414381068991375</v>
      </c>
      <c r="T6276" s="7">
        <v>219629442790666</v>
      </c>
      <c r="U6276" s="2"/>
      <c r="V6276" s="3" t="s">
        <v>6296</v>
      </c>
      <c r="W6276" s="3" t="s">
        <v>12225</v>
      </c>
      <c r="X6276" s="4" t="s">
        <v>4685</v>
      </c>
      <c r="Y6276" s="3">
        <v>6</v>
      </c>
      <c r="Z6276" s="3">
        <v>0</v>
      </c>
      <c r="AA6276" s="5">
        <v>0</v>
      </c>
      <c r="AB6276" s="25">
        <v>24</v>
      </c>
      <c r="AC6276" s="33" t="str">
        <f>IF(G6276=X6276,"N","S")</f>
        <v>N</v>
      </c>
      <c r="AD6276" s="4">
        <f>K6276-(Y6276+Z6276)</f>
        <v>0</v>
      </c>
      <c r="AE6276" s="37">
        <f>M6276-AA6276</f>
        <v>0</v>
      </c>
    </row>
    <row r="6277" spans="1:31" x14ac:dyDescent="0.25">
      <c r="A6277" s="14">
        <v>45108</v>
      </c>
      <c r="B6277" s="4" t="s">
        <v>20</v>
      </c>
      <c r="C6277" s="4">
        <v>10</v>
      </c>
      <c r="D6277" s="4" t="s">
        <v>5085</v>
      </c>
      <c r="E6277" s="4">
        <v>70</v>
      </c>
      <c r="F6277" s="4" t="s">
        <v>5148</v>
      </c>
      <c r="G6277" s="4" t="s">
        <v>5195</v>
      </c>
      <c r="H6277" s="4">
        <v>11.25</v>
      </c>
      <c r="I6277" s="4">
        <v>5</v>
      </c>
      <c r="J6277" s="4">
        <v>20</v>
      </c>
      <c r="K6277" s="4">
        <v>5</v>
      </c>
      <c r="L6277" s="4">
        <v>20</v>
      </c>
      <c r="M6277" s="4">
        <v>0</v>
      </c>
      <c r="N6277" s="4">
        <v>0</v>
      </c>
      <c r="O6277" s="4" t="s">
        <v>24</v>
      </c>
      <c r="P6277" s="4" t="s">
        <v>25</v>
      </c>
      <c r="Q6277" s="4">
        <v>34512654</v>
      </c>
      <c r="R6277" s="4">
        <v>85050913</v>
      </c>
      <c r="S6277" s="7">
        <v>414143422392827</v>
      </c>
      <c r="T6277" s="7">
        <v>221640534935259</v>
      </c>
      <c r="U6277" s="2"/>
      <c r="V6277" s="3" t="s">
        <v>6032</v>
      </c>
      <c r="W6277" s="3" t="s">
        <v>12226</v>
      </c>
      <c r="X6277" s="4" t="s">
        <v>5195</v>
      </c>
      <c r="Y6277" s="3">
        <v>4</v>
      </c>
      <c r="Z6277" s="3">
        <v>0</v>
      </c>
      <c r="AA6277" s="5">
        <v>0</v>
      </c>
      <c r="AB6277" s="25">
        <v>16</v>
      </c>
      <c r="AC6277" s="33" t="str">
        <f>IF(G6277=X6277,"N","S")</f>
        <v>N</v>
      </c>
      <c r="AD6277" s="4">
        <f>K6277-(Y6277+Z6277)</f>
        <v>1</v>
      </c>
      <c r="AE6277" s="37">
        <f>M6277-AA6277</f>
        <v>0</v>
      </c>
    </row>
    <row r="6278" spans="1:31" x14ac:dyDescent="0.25">
      <c r="A6278" s="14">
        <v>45108</v>
      </c>
      <c r="B6278" s="4" t="s">
        <v>20</v>
      </c>
      <c r="C6278" s="4">
        <v>10</v>
      </c>
      <c r="D6278" s="4" t="s">
        <v>5085</v>
      </c>
      <c r="E6278" s="4">
        <v>70</v>
      </c>
      <c r="F6278" s="4" t="s">
        <v>5148</v>
      </c>
      <c r="G6278" s="4" t="s">
        <v>5195</v>
      </c>
      <c r="H6278" s="4">
        <v>11.25</v>
      </c>
      <c r="I6278" s="4">
        <v>5</v>
      </c>
      <c r="J6278" s="4">
        <v>20</v>
      </c>
      <c r="K6278" s="4">
        <v>5</v>
      </c>
      <c r="L6278" s="4">
        <v>20</v>
      </c>
      <c r="M6278" s="4">
        <v>0</v>
      </c>
      <c r="N6278" s="4">
        <v>0</v>
      </c>
      <c r="O6278" s="4" t="s">
        <v>24</v>
      </c>
      <c r="P6278" s="4" t="s">
        <v>25</v>
      </c>
      <c r="Q6278" s="4">
        <v>34512654</v>
      </c>
      <c r="R6278" s="4">
        <v>85050913</v>
      </c>
      <c r="S6278" s="7">
        <v>414143422392827</v>
      </c>
      <c r="T6278" s="7">
        <v>221640534935259</v>
      </c>
      <c r="U6278" s="2"/>
      <c r="V6278" s="3" t="s">
        <v>6032</v>
      </c>
      <c r="W6278" s="3" t="s">
        <v>12227</v>
      </c>
      <c r="X6278" s="4" t="s">
        <v>5195</v>
      </c>
      <c r="Y6278" s="3">
        <v>4</v>
      </c>
      <c r="Z6278" s="3">
        <v>0</v>
      </c>
      <c r="AA6278" s="5">
        <v>0</v>
      </c>
      <c r="AB6278" s="25">
        <v>16</v>
      </c>
      <c r="AC6278" s="33" t="str">
        <f>IF(G6278=X6278,"N","S")</f>
        <v>N</v>
      </c>
      <c r="AD6278" s="4">
        <f>K6278-(Y6278+Z6278)</f>
        <v>1</v>
      </c>
      <c r="AE6278" s="37">
        <f>M6278-AA6278</f>
        <v>0</v>
      </c>
    </row>
    <row r="6279" spans="1:31" x14ac:dyDescent="0.25">
      <c r="A6279" s="14">
        <v>45108</v>
      </c>
      <c r="B6279" s="4" t="s">
        <v>20</v>
      </c>
      <c r="C6279" s="4">
        <v>5</v>
      </c>
      <c r="D6279" s="4" t="s">
        <v>3389</v>
      </c>
      <c r="E6279" s="4">
        <v>23</v>
      </c>
      <c r="F6279" s="4" t="s">
        <v>3749</v>
      </c>
      <c r="G6279" s="4" t="s">
        <v>3774</v>
      </c>
      <c r="H6279" s="4">
        <v>7.92</v>
      </c>
      <c r="I6279" s="4">
        <v>2</v>
      </c>
      <c r="J6279" s="4">
        <v>8</v>
      </c>
      <c r="K6279" s="4">
        <v>0</v>
      </c>
      <c r="L6279" s="4">
        <v>0</v>
      </c>
      <c r="M6279" s="4">
        <v>2</v>
      </c>
      <c r="N6279" s="4">
        <v>8</v>
      </c>
      <c r="O6279" s="4" t="s">
        <v>24</v>
      </c>
      <c r="P6279" s="4" t="s">
        <v>25</v>
      </c>
      <c r="Q6279" s="4">
        <v>26806309</v>
      </c>
      <c r="R6279" s="4">
        <v>83005467</v>
      </c>
      <c r="S6279" s="7">
        <v>41395254914255</v>
      </c>
      <c r="T6279" s="7">
        <v>212445153557045</v>
      </c>
      <c r="U6279" s="2"/>
      <c r="V6279" s="3" t="s">
        <v>6103</v>
      </c>
      <c r="W6279" s="3" t="s">
        <v>12228</v>
      </c>
      <c r="X6279" s="4" t="s">
        <v>3774</v>
      </c>
      <c r="Y6279" s="3">
        <v>0</v>
      </c>
      <c r="Z6279" s="3">
        <v>0</v>
      </c>
      <c r="AA6279" s="5">
        <v>2</v>
      </c>
      <c r="AB6279" s="25">
        <v>8</v>
      </c>
      <c r="AC6279" s="33" t="str">
        <f>IF(G6279=X6279,"N","S")</f>
        <v>N</v>
      </c>
      <c r="AD6279" s="4">
        <f>K6279-(Y6279+Z6279)</f>
        <v>0</v>
      </c>
      <c r="AE6279" s="37">
        <f>M6279-AA6279</f>
        <v>0</v>
      </c>
    </row>
    <row r="6280" spans="1:31" x14ac:dyDescent="0.25">
      <c r="A6280" s="14">
        <v>45108</v>
      </c>
      <c r="B6280" s="4" t="s">
        <v>20</v>
      </c>
      <c r="C6280" s="4">
        <v>7</v>
      </c>
      <c r="D6280" s="4" t="s">
        <v>4018</v>
      </c>
      <c r="E6280" s="4">
        <v>43</v>
      </c>
      <c r="F6280" s="4" t="s">
        <v>4190</v>
      </c>
      <c r="G6280" s="4" t="s">
        <v>4223</v>
      </c>
      <c r="H6280" s="4">
        <v>10.44</v>
      </c>
      <c r="I6280" s="4">
        <v>3</v>
      </c>
      <c r="J6280" s="4">
        <v>12</v>
      </c>
      <c r="K6280" s="4">
        <v>0</v>
      </c>
      <c r="L6280" s="4">
        <v>0</v>
      </c>
      <c r="M6280" s="4">
        <v>3</v>
      </c>
      <c r="N6280" s="4">
        <v>12</v>
      </c>
      <c r="O6280" s="4" t="s">
        <v>24</v>
      </c>
      <c r="P6280" s="4" t="s">
        <v>25</v>
      </c>
      <c r="Q6280" s="4">
        <v>29865539</v>
      </c>
      <c r="R6280" s="4">
        <v>86759080</v>
      </c>
      <c r="S6280" s="7">
        <v>414293349152212</v>
      </c>
      <c r="T6280" s="7">
        <v>216060731817578</v>
      </c>
      <c r="U6280" s="2"/>
      <c r="V6280" s="3" t="s">
        <v>6196</v>
      </c>
      <c r="W6280" s="3" t="s">
        <v>12229</v>
      </c>
      <c r="X6280" s="4" t="s">
        <v>4223</v>
      </c>
      <c r="Y6280" s="3">
        <v>0</v>
      </c>
      <c r="Z6280" s="3">
        <v>0</v>
      </c>
      <c r="AA6280" s="5">
        <v>3</v>
      </c>
      <c r="AB6280" s="25">
        <v>12</v>
      </c>
      <c r="AC6280" s="33" t="str">
        <f>IF(G6280=X6280,"N","S")</f>
        <v>N</v>
      </c>
      <c r="AD6280" s="4">
        <f>K6280-(Y6280+Z6280)</f>
        <v>0</v>
      </c>
      <c r="AE6280" s="37">
        <f>M6280-AA6280</f>
        <v>0</v>
      </c>
    </row>
    <row r="6281" spans="1:31" x14ac:dyDescent="0.25">
      <c r="A6281" s="14">
        <v>45108</v>
      </c>
      <c r="B6281" s="4" t="s">
        <v>20</v>
      </c>
      <c r="C6281" s="4">
        <v>7</v>
      </c>
      <c r="D6281" s="4" t="s">
        <v>4018</v>
      </c>
      <c r="E6281" s="4">
        <v>43</v>
      </c>
      <c r="F6281" s="4" t="s">
        <v>4190</v>
      </c>
      <c r="G6281" s="4" t="s">
        <v>4192</v>
      </c>
      <c r="H6281" s="4">
        <v>7.92</v>
      </c>
      <c r="I6281" s="4">
        <v>2</v>
      </c>
      <c r="J6281" s="4">
        <v>8</v>
      </c>
      <c r="K6281" s="4">
        <v>0</v>
      </c>
      <c r="L6281" s="4">
        <v>0</v>
      </c>
      <c r="M6281" s="4">
        <v>2</v>
      </c>
      <c r="N6281" s="4">
        <v>8</v>
      </c>
      <c r="O6281" s="4" t="s">
        <v>24</v>
      </c>
      <c r="P6281" s="4" t="s">
        <v>25</v>
      </c>
      <c r="Q6281" s="4">
        <v>29854791</v>
      </c>
      <c r="R6281" s="4">
        <v>86723964</v>
      </c>
      <c r="S6281" s="7">
        <v>414290177010299</v>
      </c>
      <c r="T6281" s="7">
        <v>216048277041341</v>
      </c>
      <c r="U6281" s="2"/>
      <c r="V6281" s="3" t="s">
        <v>6196</v>
      </c>
      <c r="W6281" s="3" t="s">
        <v>12230</v>
      </c>
      <c r="X6281" s="4" t="s">
        <v>4192</v>
      </c>
      <c r="Y6281" s="3">
        <v>0</v>
      </c>
      <c r="Z6281" s="3">
        <v>0</v>
      </c>
      <c r="AA6281" s="5">
        <v>2</v>
      </c>
      <c r="AB6281" s="25">
        <v>8</v>
      </c>
      <c r="AC6281" s="33" t="str">
        <f>IF(G6281=X6281,"N","S")</f>
        <v>N</v>
      </c>
      <c r="AD6281" s="4">
        <f>K6281-(Y6281+Z6281)</f>
        <v>0</v>
      </c>
      <c r="AE6281" s="37">
        <f>M6281-AA6281</f>
        <v>0</v>
      </c>
    </row>
    <row r="6282" spans="1:31" x14ac:dyDescent="0.25">
      <c r="A6282" s="14">
        <v>45108</v>
      </c>
      <c r="B6282" s="4" t="s">
        <v>20</v>
      </c>
      <c r="C6282" s="4">
        <v>10</v>
      </c>
      <c r="D6282" s="4" t="s">
        <v>5085</v>
      </c>
      <c r="E6282" s="4">
        <v>65</v>
      </c>
      <c r="F6282" s="4" t="s">
        <v>5348</v>
      </c>
      <c r="G6282" s="4" t="s">
        <v>5419</v>
      </c>
      <c r="H6282" s="4">
        <v>6.9</v>
      </c>
      <c r="I6282" s="4">
        <v>4</v>
      </c>
      <c r="J6282" s="4">
        <v>12</v>
      </c>
      <c r="K6282" s="4">
        <v>4</v>
      </c>
      <c r="L6282" s="4">
        <v>12</v>
      </c>
      <c r="M6282" s="4">
        <v>0</v>
      </c>
      <c r="N6282" s="4">
        <v>0</v>
      </c>
      <c r="O6282" s="4" t="s">
        <v>24</v>
      </c>
      <c r="P6282" s="4" t="s">
        <v>25</v>
      </c>
      <c r="Q6282" s="4">
        <v>31960771</v>
      </c>
      <c r="R6282" s="4">
        <v>84211694</v>
      </c>
      <c r="S6282" s="7">
        <v>414065716605582</v>
      </c>
      <c r="T6282" s="7">
        <v>218596783466483</v>
      </c>
      <c r="U6282" s="2"/>
      <c r="V6282" s="19"/>
      <c r="W6282" s="19"/>
      <c r="X6282" s="20"/>
      <c r="Y6282" s="19"/>
      <c r="Z6282" s="19"/>
      <c r="AA6282" s="21"/>
      <c r="AB6282" s="27"/>
      <c r="AC6282" s="33" t="str">
        <f>IF(G6282=X6282,"N","S")</f>
        <v>S</v>
      </c>
      <c r="AD6282" s="4">
        <f>K6282-(Y6282+Z6282)</f>
        <v>4</v>
      </c>
      <c r="AE6282" s="37">
        <f>M6282-AA6282</f>
        <v>0</v>
      </c>
    </row>
    <row r="6283" spans="1:31" x14ac:dyDescent="0.25">
      <c r="A6283" s="14">
        <v>45108</v>
      </c>
      <c r="B6283" s="4" t="s">
        <v>20</v>
      </c>
      <c r="C6283" s="4">
        <v>1</v>
      </c>
      <c r="D6283" s="4" t="s">
        <v>21</v>
      </c>
      <c r="E6283" s="4">
        <v>1</v>
      </c>
      <c r="F6283" s="4" t="s">
        <v>119</v>
      </c>
      <c r="G6283" s="4" t="s">
        <v>129</v>
      </c>
      <c r="H6283" s="4">
        <v>9</v>
      </c>
      <c r="I6283" s="4">
        <v>4</v>
      </c>
      <c r="J6283" s="4">
        <v>16</v>
      </c>
      <c r="K6283" s="4">
        <v>4</v>
      </c>
      <c r="L6283" s="4">
        <v>16</v>
      </c>
      <c r="M6283" s="4">
        <v>0</v>
      </c>
      <c r="N6283" s="4">
        <v>0</v>
      </c>
      <c r="O6283" s="4" t="s">
        <v>24</v>
      </c>
      <c r="P6283" s="4" t="s">
        <v>25</v>
      </c>
      <c r="Q6283" s="4">
        <v>30690025</v>
      </c>
      <c r="R6283" s="4">
        <v>81511638</v>
      </c>
      <c r="S6283" s="7">
        <v>41382144572372</v>
      </c>
      <c r="T6283" s="7">
        <v>21710749645635</v>
      </c>
      <c r="U6283" s="2"/>
      <c r="V6283" s="3" t="s">
        <v>6037</v>
      </c>
      <c r="W6283" s="3" t="s">
        <v>12231</v>
      </c>
      <c r="X6283" s="4" t="s">
        <v>129</v>
      </c>
      <c r="Y6283" s="3">
        <v>4</v>
      </c>
      <c r="Z6283" s="3">
        <v>0</v>
      </c>
      <c r="AA6283" s="5">
        <v>0</v>
      </c>
      <c r="AB6283" s="25">
        <v>16</v>
      </c>
      <c r="AC6283" s="33" t="str">
        <f>IF(G6283=X6283,"N","S")</f>
        <v>N</v>
      </c>
      <c r="AD6283" s="4">
        <f>K6283-(Y6283+Z6283)</f>
        <v>0</v>
      </c>
      <c r="AE6283" s="37">
        <f>M6283-AA6283</f>
        <v>0</v>
      </c>
    </row>
    <row r="6284" spans="1:31" x14ac:dyDescent="0.25">
      <c r="A6284" s="14">
        <v>45108</v>
      </c>
      <c r="B6284" s="4" t="s">
        <v>20</v>
      </c>
      <c r="C6284" s="4">
        <v>1</v>
      </c>
      <c r="D6284" s="4" t="s">
        <v>21</v>
      </c>
      <c r="E6284" s="4">
        <v>1</v>
      </c>
      <c r="F6284" s="4" t="s">
        <v>119</v>
      </c>
      <c r="G6284" s="4" t="s">
        <v>154</v>
      </c>
      <c r="H6284" s="4">
        <v>18</v>
      </c>
      <c r="I6284" s="4">
        <v>8</v>
      </c>
      <c r="J6284" s="4">
        <v>32</v>
      </c>
      <c r="K6284" s="4">
        <v>8</v>
      </c>
      <c r="L6284" s="4">
        <v>32</v>
      </c>
      <c r="M6284" s="4">
        <v>0</v>
      </c>
      <c r="N6284" s="4">
        <v>0</v>
      </c>
      <c r="O6284" s="4" t="s">
        <v>24</v>
      </c>
      <c r="P6284" s="4" t="s">
        <v>25</v>
      </c>
      <c r="Q6284" s="4">
        <v>30685969</v>
      </c>
      <c r="R6284" s="4">
        <v>81516640</v>
      </c>
      <c r="S6284" s="7">
        <v>413821892744355</v>
      </c>
      <c r="T6284" s="7">
        <v>217102588881251</v>
      </c>
      <c r="U6284" s="2"/>
      <c r="V6284" s="3" t="s">
        <v>6037</v>
      </c>
      <c r="W6284" s="3" t="s">
        <v>12232</v>
      </c>
      <c r="X6284" s="4" t="s">
        <v>154</v>
      </c>
      <c r="Y6284" s="3">
        <v>8</v>
      </c>
      <c r="Z6284" s="3">
        <v>0</v>
      </c>
      <c r="AA6284" s="5">
        <v>0</v>
      </c>
      <c r="AB6284" s="25">
        <v>32</v>
      </c>
      <c r="AC6284" s="33" t="str">
        <f>IF(G6284=X6284,"N","S")</f>
        <v>N</v>
      </c>
      <c r="AD6284" s="4">
        <f>K6284-(Y6284+Z6284)</f>
        <v>0</v>
      </c>
      <c r="AE6284" s="37">
        <f>M6284-AA6284</f>
        <v>0</v>
      </c>
    </row>
    <row r="6285" spans="1:31" x14ac:dyDescent="0.25">
      <c r="A6285" s="14">
        <v>45108</v>
      </c>
      <c r="B6285" s="4" t="s">
        <v>20</v>
      </c>
      <c r="C6285" s="4">
        <v>3</v>
      </c>
      <c r="D6285" s="4" t="s">
        <v>2489</v>
      </c>
      <c r="E6285" s="4">
        <v>18</v>
      </c>
      <c r="F6285" s="4" t="s">
        <v>2867</v>
      </c>
      <c r="G6285" s="4" t="s">
        <v>2975</v>
      </c>
      <c r="H6285" s="4">
        <v>4.5</v>
      </c>
      <c r="I6285" s="4">
        <v>2</v>
      </c>
      <c r="J6285" s="4">
        <v>8</v>
      </c>
      <c r="K6285" s="4">
        <v>2</v>
      </c>
      <c r="L6285" s="4">
        <v>8</v>
      </c>
      <c r="M6285" s="4">
        <v>0</v>
      </c>
      <c r="N6285" s="4">
        <v>0</v>
      </c>
      <c r="O6285" s="4" t="s">
        <v>24</v>
      </c>
      <c r="P6285" s="4" t="s">
        <v>25</v>
      </c>
      <c r="Q6285" s="4">
        <v>27433651</v>
      </c>
      <c r="R6285" s="4">
        <v>80360981</v>
      </c>
      <c r="S6285" s="7">
        <v>41371493934757</v>
      </c>
      <c r="T6285" s="7">
        <v>213227172564418</v>
      </c>
      <c r="U6285" s="2"/>
      <c r="V6285" s="3" t="s">
        <v>6034</v>
      </c>
      <c r="W6285" s="3" t="s">
        <v>12233</v>
      </c>
      <c r="X6285" s="4" t="s">
        <v>2975</v>
      </c>
      <c r="Y6285" s="3">
        <v>2</v>
      </c>
      <c r="Z6285" s="3">
        <v>0</v>
      </c>
      <c r="AA6285" s="5">
        <v>0</v>
      </c>
      <c r="AB6285" s="25">
        <v>8</v>
      </c>
      <c r="AC6285" s="33" t="str">
        <f>IF(G6285=X6285,"N","S")</f>
        <v>N</v>
      </c>
      <c r="AD6285" s="4">
        <f>K6285-(Y6285+Z6285)</f>
        <v>0</v>
      </c>
      <c r="AE6285" s="37">
        <f>M6285-AA6285</f>
        <v>0</v>
      </c>
    </row>
    <row r="6286" spans="1:31" x14ac:dyDescent="0.25">
      <c r="A6286" s="14">
        <v>45108</v>
      </c>
      <c r="B6286" s="4" t="s">
        <v>20</v>
      </c>
      <c r="C6286" s="4">
        <v>3</v>
      </c>
      <c r="D6286" s="4" t="s">
        <v>2489</v>
      </c>
      <c r="E6286" s="4">
        <v>17</v>
      </c>
      <c r="F6286" s="4" t="s">
        <v>3022</v>
      </c>
      <c r="G6286" s="4" t="s">
        <v>3029</v>
      </c>
      <c r="H6286" s="4">
        <v>18</v>
      </c>
      <c r="I6286" s="4">
        <v>8</v>
      </c>
      <c r="J6286" s="4">
        <v>32</v>
      </c>
      <c r="K6286" s="4">
        <v>8</v>
      </c>
      <c r="L6286" s="4">
        <v>32</v>
      </c>
      <c r="M6286" s="4">
        <v>0</v>
      </c>
      <c r="N6286" s="4">
        <v>0</v>
      </c>
      <c r="O6286" s="4" t="s">
        <v>24</v>
      </c>
      <c r="P6286" s="4" t="s">
        <v>25</v>
      </c>
      <c r="Q6286" s="4">
        <v>27358323</v>
      </c>
      <c r="R6286" s="4">
        <v>80478027</v>
      </c>
      <c r="S6286" s="7">
        <v>413725413282234</v>
      </c>
      <c r="T6286" s="7">
        <v>213135704946912</v>
      </c>
      <c r="U6286" s="2"/>
      <c r="V6286" s="3" t="s">
        <v>6034</v>
      </c>
      <c r="W6286" s="3" t="s">
        <v>12234</v>
      </c>
      <c r="X6286" s="4" t="s">
        <v>3029</v>
      </c>
      <c r="Y6286" s="3">
        <v>8</v>
      </c>
      <c r="Z6286" s="3">
        <v>0</v>
      </c>
      <c r="AA6286" s="5">
        <v>0</v>
      </c>
      <c r="AB6286" s="25">
        <v>32</v>
      </c>
      <c r="AC6286" s="33" t="str">
        <f>IF(G6286=X6286,"N","S")</f>
        <v>N</v>
      </c>
      <c r="AD6286" s="4">
        <f>K6286-(Y6286+Z6286)</f>
        <v>0</v>
      </c>
      <c r="AE6286" s="37">
        <f>M6286-AA6286</f>
        <v>0</v>
      </c>
    </row>
    <row r="6287" spans="1:31" x14ac:dyDescent="0.25">
      <c r="A6287" s="14">
        <v>45108</v>
      </c>
      <c r="B6287" s="4" t="s">
        <v>20</v>
      </c>
      <c r="C6287" s="4">
        <v>3</v>
      </c>
      <c r="D6287" s="4" t="s">
        <v>2489</v>
      </c>
      <c r="E6287" s="4">
        <v>18</v>
      </c>
      <c r="F6287" s="4" t="s">
        <v>2867</v>
      </c>
      <c r="G6287" s="4" t="s">
        <v>2879</v>
      </c>
      <c r="H6287" s="4">
        <v>13.5</v>
      </c>
      <c r="I6287" s="4">
        <v>6</v>
      </c>
      <c r="J6287" s="4">
        <v>24</v>
      </c>
      <c r="K6287" s="4">
        <v>6</v>
      </c>
      <c r="L6287" s="4">
        <v>24</v>
      </c>
      <c r="M6287" s="4">
        <v>0</v>
      </c>
      <c r="N6287" s="4">
        <v>0</v>
      </c>
      <c r="O6287" s="4" t="s">
        <v>24</v>
      </c>
      <c r="P6287" s="4" t="s">
        <v>25</v>
      </c>
      <c r="Q6287" s="4">
        <v>27390842</v>
      </c>
      <c r="R6287" s="4">
        <v>80480998</v>
      </c>
      <c r="S6287" s="7">
        <v>413725710213173</v>
      </c>
      <c r="T6287" s="7">
        <v>213174551021559</v>
      </c>
      <c r="U6287" s="2"/>
      <c r="V6287" s="3" t="s">
        <v>6034</v>
      </c>
      <c r="W6287" s="3" t="s">
        <v>12235</v>
      </c>
      <c r="X6287" s="4" t="s">
        <v>2879</v>
      </c>
      <c r="Y6287" s="3">
        <v>6</v>
      </c>
      <c r="Z6287" s="3">
        <v>0</v>
      </c>
      <c r="AA6287" s="5">
        <v>0</v>
      </c>
      <c r="AB6287" s="25">
        <v>24</v>
      </c>
      <c r="AC6287" s="33" t="str">
        <f>IF(G6287=X6287,"N","S")</f>
        <v>N</v>
      </c>
      <c r="AD6287" s="4">
        <f>K6287-(Y6287+Z6287)</f>
        <v>0</v>
      </c>
      <c r="AE6287" s="37">
        <f>M6287-AA6287</f>
        <v>0</v>
      </c>
    </row>
    <row r="6288" spans="1:31" x14ac:dyDescent="0.25">
      <c r="A6288" s="14">
        <v>45108</v>
      </c>
      <c r="B6288" s="4" t="s">
        <v>20</v>
      </c>
      <c r="C6288" s="4">
        <v>3</v>
      </c>
      <c r="D6288" s="4" t="s">
        <v>2489</v>
      </c>
      <c r="E6288" s="4">
        <v>17</v>
      </c>
      <c r="F6288" s="4" t="s">
        <v>3022</v>
      </c>
      <c r="G6288" s="4" t="s">
        <v>3038</v>
      </c>
      <c r="H6288" s="4">
        <v>13.5</v>
      </c>
      <c r="I6288" s="4">
        <v>6</v>
      </c>
      <c r="J6288" s="4">
        <v>24</v>
      </c>
      <c r="K6288" s="4">
        <v>6</v>
      </c>
      <c r="L6288" s="4">
        <v>24</v>
      </c>
      <c r="M6288" s="4">
        <v>0</v>
      </c>
      <c r="N6288" s="4">
        <v>0</v>
      </c>
      <c r="O6288" s="4" t="s">
        <v>24</v>
      </c>
      <c r="P6288" s="4" t="s">
        <v>25</v>
      </c>
      <c r="Q6288" s="4">
        <v>27318524</v>
      </c>
      <c r="R6288" s="4">
        <v>80588486</v>
      </c>
      <c r="S6288" s="7">
        <v>413735325967958</v>
      </c>
      <c r="T6288" s="7">
        <v>213086794615491</v>
      </c>
      <c r="U6288" s="2"/>
      <c r="V6288" s="3" t="s">
        <v>6034</v>
      </c>
      <c r="W6288" s="3" t="s">
        <v>12236</v>
      </c>
      <c r="X6288" s="4" t="s">
        <v>3038</v>
      </c>
      <c r="Y6288" s="3">
        <v>6</v>
      </c>
      <c r="Z6288" s="3">
        <v>0</v>
      </c>
      <c r="AA6288" s="5">
        <v>0</v>
      </c>
      <c r="AB6288" s="25">
        <v>24</v>
      </c>
      <c r="AC6288" s="33" t="str">
        <f>IF(G6288=X6288,"N","S")</f>
        <v>N</v>
      </c>
      <c r="AD6288" s="4">
        <f>K6288-(Y6288+Z6288)</f>
        <v>0</v>
      </c>
      <c r="AE6288" s="37">
        <f>M6288-AA6288</f>
        <v>0</v>
      </c>
    </row>
    <row r="6289" spans="1:31" x14ac:dyDescent="0.25">
      <c r="A6289" s="14">
        <v>45108</v>
      </c>
      <c r="B6289" s="4" t="s">
        <v>20</v>
      </c>
      <c r="C6289" s="4">
        <v>3</v>
      </c>
      <c r="D6289" s="4" t="s">
        <v>2489</v>
      </c>
      <c r="E6289" s="4">
        <v>17</v>
      </c>
      <c r="F6289" s="4" t="s">
        <v>3022</v>
      </c>
      <c r="G6289" s="4" t="s">
        <v>3060</v>
      </c>
      <c r="H6289" s="4">
        <v>18</v>
      </c>
      <c r="I6289" s="4">
        <v>8</v>
      </c>
      <c r="J6289" s="4">
        <v>32</v>
      </c>
      <c r="K6289" s="4">
        <v>8</v>
      </c>
      <c r="L6289" s="4">
        <v>32</v>
      </c>
      <c r="M6289" s="4">
        <v>0</v>
      </c>
      <c r="N6289" s="4">
        <v>0</v>
      </c>
      <c r="O6289" s="4" t="s">
        <v>24</v>
      </c>
      <c r="P6289" s="4" t="s">
        <v>25</v>
      </c>
      <c r="Q6289" s="4">
        <v>27318524</v>
      </c>
      <c r="R6289" s="4">
        <v>80588486</v>
      </c>
      <c r="S6289" s="7">
        <v>413735325967958</v>
      </c>
      <c r="T6289" s="7">
        <v>213086794615491</v>
      </c>
      <c r="U6289" s="2"/>
      <c r="V6289" s="3" t="s">
        <v>6034</v>
      </c>
      <c r="W6289" s="3" t="s">
        <v>12237</v>
      </c>
      <c r="X6289" s="4" t="s">
        <v>3060</v>
      </c>
      <c r="Y6289" s="3">
        <v>8</v>
      </c>
      <c r="Z6289" s="3">
        <v>0</v>
      </c>
      <c r="AA6289" s="5">
        <v>0</v>
      </c>
      <c r="AB6289" s="25">
        <v>32</v>
      </c>
      <c r="AC6289" s="33" t="str">
        <f>IF(G6289=X6289,"N","S")</f>
        <v>N</v>
      </c>
      <c r="AD6289" s="4">
        <f>K6289-(Y6289+Z6289)</f>
        <v>0</v>
      </c>
      <c r="AE6289" s="37">
        <f>M6289-AA6289</f>
        <v>0</v>
      </c>
    </row>
    <row r="6290" spans="1:31" x14ac:dyDescent="0.25">
      <c r="A6290" s="14">
        <v>45108</v>
      </c>
      <c r="B6290" s="4" t="s">
        <v>20</v>
      </c>
      <c r="C6290" s="4">
        <v>3</v>
      </c>
      <c r="D6290" s="4" t="s">
        <v>2489</v>
      </c>
      <c r="E6290" s="4">
        <v>17</v>
      </c>
      <c r="F6290" s="4" t="s">
        <v>3022</v>
      </c>
      <c r="G6290" s="4" t="s">
        <v>3035</v>
      </c>
      <c r="H6290" s="4">
        <v>13.5</v>
      </c>
      <c r="I6290" s="4">
        <v>6</v>
      </c>
      <c r="J6290" s="4">
        <v>24</v>
      </c>
      <c r="K6290" s="4">
        <v>6</v>
      </c>
      <c r="L6290" s="4">
        <v>24</v>
      </c>
      <c r="M6290" s="4">
        <v>0</v>
      </c>
      <c r="N6290" s="4">
        <v>0</v>
      </c>
      <c r="O6290" s="4" t="s">
        <v>24</v>
      </c>
      <c r="P6290" s="4" t="s">
        <v>25</v>
      </c>
      <c r="Q6290" s="4">
        <v>27309173</v>
      </c>
      <c r="R6290" s="4">
        <v>80622436</v>
      </c>
      <c r="S6290" s="7">
        <v>413738375267959</v>
      </c>
      <c r="T6290" s="7">
        <v>213075206746463</v>
      </c>
      <c r="U6290" s="2"/>
      <c r="V6290" s="3" t="s">
        <v>6034</v>
      </c>
      <c r="W6290" s="3" t="s">
        <v>12238</v>
      </c>
      <c r="X6290" s="4" t="s">
        <v>3035</v>
      </c>
      <c r="Y6290" s="3">
        <v>6</v>
      </c>
      <c r="Z6290" s="3">
        <v>0</v>
      </c>
      <c r="AA6290" s="5">
        <v>0</v>
      </c>
      <c r="AB6290" s="25">
        <v>24</v>
      </c>
      <c r="AC6290" s="33" t="str">
        <f>IF(G6290=X6290,"N","S")</f>
        <v>N</v>
      </c>
      <c r="AD6290" s="4">
        <f>K6290-(Y6290+Z6290)</f>
        <v>0</v>
      </c>
      <c r="AE6290" s="37">
        <f>M6290-AA6290</f>
        <v>0</v>
      </c>
    </row>
    <row r="6291" spans="1:31" x14ac:dyDescent="0.25">
      <c r="A6291" s="14">
        <v>45108</v>
      </c>
      <c r="B6291" s="4" t="s">
        <v>20</v>
      </c>
      <c r="C6291" s="4">
        <v>3</v>
      </c>
      <c r="D6291" s="4" t="s">
        <v>2489</v>
      </c>
      <c r="E6291" s="4">
        <v>17</v>
      </c>
      <c r="F6291" s="4" t="s">
        <v>3022</v>
      </c>
      <c r="G6291" s="4" t="s">
        <v>3031</v>
      </c>
      <c r="H6291" s="4">
        <v>21.6</v>
      </c>
      <c r="I6291" s="4">
        <v>9</v>
      </c>
      <c r="J6291" s="4">
        <v>36</v>
      </c>
      <c r="K6291" s="4">
        <v>9</v>
      </c>
      <c r="L6291" s="4">
        <v>36</v>
      </c>
      <c r="M6291" s="4">
        <v>0</v>
      </c>
      <c r="N6291" s="4">
        <v>0</v>
      </c>
      <c r="O6291" s="4" t="s">
        <v>24</v>
      </c>
      <c r="P6291" s="4" t="s">
        <v>25</v>
      </c>
      <c r="Q6291" s="4">
        <v>27294373</v>
      </c>
      <c r="R6291" s="4">
        <v>80678605</v>
      </c>
      <c r="S6291" s="7">
        <v>413743420823239</v>
      </c>
      <c r="T6291" s="7">
        <v>213056836973762</v>
      </c>
      <c r="U6291" s="2"/>
      <c r="V6291" s="3" t="s">
        <v>6034</v>
      </c>
      <c r="W6291" s="3" t="s">
        <v>12239</v>
      </c>
      <c r="X6291" s="4" t="s">
        <v>3031</v>
      </c>
      <c r="Y6291" s="3">
        <v>9</v>
      </c>
      <c r="Z6291" s="3">
        <v>0</v>
      </c>
      <c r="AA6291" s="5">
        <v>0</v>
      </c>
      <c r="AB6291" s="25">
        <v>36</v>
      </c>
      <c r="AC6291" s="33" t="str">
        <f>IF(G6291=X6291,"N","S")</f>
        <v>N</v>
      </c>
      <c r="AD6291" s="4">
        <f>K6291-(Y6291+Z6291)</f>
        <v>0</v>
      </c>
      <c r="AE6291" s="37">
        <f>M6291-AA6291</f>
        <v>0</v>
      </c>
    </row>
    <row r="6292" spans="1:31" x14ac:dyDescent="0.25">
      <c r="A6292" s="14">
        <v>45108</v>
      </c>
      <c r="B6292" s="4" t="s">
        <v>20</v>
      </c>
      <c r="C6292" s="4">
        <v>3</v>
      </c>
      <c r="D6292" s="4" t="s">
        <v>2489</v>
      </c>
      <c r="E6292" s="4">
        <v>18</v>
      </c>
      <c r="F6292" s="4" t="s">
        <v>2867</v>
      </c>
      <c r="G6292" s="4" t="s">
        <v>2979</v>
      </c>
      <c r="H6292" s="4">
        <v>22.5</v>
      </c>
      <c r="I6292" s="4">
        <v>10</v>
      </c>
      <c r="J6292" s="4">
        <v>40</v>
      </c>
      <c r="K6292" s="4">
        <v>10</v>
      </c>
      <c r="L6292" s="4">
        <v>40</v>
      </c>
      <c r="M6292" s="4">
        <v>0</v>
      </c>
      <c r="N6292" s="4">
        <v>0</v>
      </c>
      <c r="O6292" s="4" t="s">
        <v>24</v>
      </c>
      <c r="P6292" s="4" t="s">
        <v>25</v>
      </c>
      <c r="Q6292" s="4">
        <v>27370411</v>
      </c>
      <c r="R6292" s="4">
        <v>80595102</v>
      </c>
      <c r="S6292" s="7">
        <v>413735968688208</v>
      </c>
      <c r="T6292" s="7">
        <v>213148755482162</v>
      </c>
      <c r="U6292" s="2"/>
      <c r="V6292" s="3" t="s">
        <v>6034</v>
      </c>
      <c r="W6292" s="3" t="s">
        <v>12240</v>
      </c>
      <c r="X6292" s="4" t="s">
        <v>2979</v>
      </c>
      <c r="Y6292" s="3">
        <v>10</v>
      </c>
      <c r="Z6292" s="3">
        <v>0</v>
      </c>
      <c r="AA6292" s="5">
        <v>0</v>
      </c>
      <c r="AB6292" s="25">
        <v>40</v>
      </c>
      <c r="AC6292" s="33" t="str">
        <f>IF(G6292=X6292,"N","S")</f>
        <v>N</v>
      </c>
      <c r="AD6292" s="4">
        <f>K6292-(Y6292+Z6292)</f>
        <v>0</v>
      </c>
      <c r="AE6292" s="37">
        <f>M6292-AA6292</f>
        <v>0</v>
      </c>
    </row>
    <row r="6293" spans="1:31" x14ac:dyDescent="0.25">
      <c r="A6293" s="14">
        <v>45108</v>
      </c>
      <c r="B6293" s="4" t="s">
        <v>20</v>
      </c>
      <c r="C6293" s="4">
        <v>3</v>
      </c>
      <c r="D6293" s="4" t="s">
        <v>2489</v>
      </c>
      <c r="E6293" s="4">
        <v>18</v>
      </c>
      <c r="F6293" s="4" t="s">
        <v>2867</v>
      </c>
      <c r="G6293" s="4" t="s">
        <v>2947</v>
      </c>
      <c r="H6293" s="4">
        <v>9</v>
      </c>
      <c r="I6293" s="4">
        <v>4</v>
      </c>
      <c r="J6293" s="4">
        <v>16</v>
      </c>
      <c r="K6293" s="4">
        <v>4</v>
      </c>
      <c r="L6293" s="4">
        <v>16</v>
      </c>
      <c r="M6293" s="4">
        <v>0</v>
      </c>
      <c r="N6293" s="4">
        <v>0</v>
      </c>
      <c r="O6293" s="4" t="s">
        <v>24</v>
      </c>
      <c r="P6293" s="4" t="s">
        <v>25</v>
      </c>
      <c r="Q6293" s="4">
        <v>27370411</v>
      </c>
      <c r="R6293" s="4">
        <v>80595102</v>
      </c>
      <c r="S6293" s="7">
        <v>413735968688208</v>
      </c>
      <c r="T6293" s="7">
        <v>213148755482162</v>
      </c>
      <c r="U6293" s="2"/>
      <c r="V6293" s="3" t="s">
        <v>6034</v>
      </c>
      <c r="W6293" s="3" t="s">
        <v>12241</v>
      </c>
      <c r="X6293" s="4" t="s">
        <v>2947</v>
      </c>
      <c r="Y6293" s="3">
        <v>4</v>
      </c>
      <c r="Z6293" s="3">
        <v>0</v>
      </c>
      <c r="AA6293" s="5">
        <v>0</v>
      </c>
      <c r="AB6293" s="25">
        <v>16</v>
      </c>
      <c r="AC6293" s="33" t="str">
        <f>IF(G6293=X6293,"N","S")</f>
        <v>N</v>
      </c>
      <c r="AD6293" s="4">
        <f>K6293-(Y6293+Z6293)</f>
        <v>0</v>
      </c>
      <c r="AE6293" s="37">
        <f>M6293-AA6293</f>
        <v>0</v>
      </c>
    </row>
    <row r="6294" spans="1:31" x14ac:dyDescent="0.25">
      <c r="A6294" s="14">
        <v>45108</v>
      </c>
      <c r="B6294" s="4" t="s">
        <v>20</v>
      </c>
      <c r="C6294" s="4">
        <v>3</v>
      </c>
      <c r="D6294" s="4" t="s">
        <v>2489</v>
      </c>
      <c r="E6294" s="4">
        <v>18</v>
      </c>
      <c r="F6294" s="4" t="s">
        <v>2867</v>
      </c>
      <c r="G6294" s="4" t="s">
        <v>2886</v>
      </c>
      <c r="H6294" s="4">
        <v>13.5</v>
      </c>
      <c r="I6294" s="4">
        <v>6</v>
      </c>
      <c r="J6294" s="4">
        <v>24</v>
      </c>
      <c r="K6294" s="4">
        <v>6</v>
      </c>
      <c r="L6294" s="4">
        <v>24</v>
      </c>
      <c r="M6294" s="4">
        <v>0</v>
      </c>
      <c r="N6294" s="4">
        <v>0</v>
      </c>
      <c r="O6294" s="4" t="s">
        <v>24</v>
      </c>
      <c r="P6294" s="4" t="s">
        <v>25</v>
      </c>
      <c r="Q6294" s="4">
        <v>27327415</v>
      </c>
      <c r="R6294" s="4">
        <v>80755270</v>
      </c>
      <c r="S6294" s="7">
        <v>413750355587303</v>
      </c>
      <c r="T6294" s="7">
        <v>213095425950791</v>
      </c>
      <c r="U6294" s="2"/>
      <c r="V6294" s="3" t="s">
        <v>6034</v>
      </c>
      <c r="W6294" s="3" t="s">
        <v>12242</v>
      </c>
      <c r="X6294" s="4" t="s">
        <v>2886</v>
      </c>
      <c r="Y6294" s="3">
        <v>6</v>
      </c>
      <c r="Z6294" s="3">
        <v>0</v>
      </c>
      <c r="AA6294" s="5">
        <v>0</v>
      </c>
      <c r="AB6294" s="25">
        <v>24</v>
      </c>
      <c r="AC6294" s="33" t="str">
        <f>IF(G6294=X6294,"N","S")</f>
        <v>N</v>
      </c>
      <c r="AD6294" s="4">
        <f>K6294-(Y6294+Z6294)</f>
        <v>0</v>
      </c>
      <c r="AE6294" s="37">
        <f>M6294-AA6294</f>
        <v>0</v>
      </c>
    </row>
    <row r="6295" spans="1:31" x14ac:dyDescent="0.25">
      <c r="A6295" s="14">
        <v>45108</v>
      </c>
      <c r="B6295" s="4" t="s">
        <v>20</v>
      </c>
      <c r="C6295" s="4">
        <v>3</v>
      </c>
      <c r="D6295" s="4" t="s">
        <v>2489</v>
      </c>
      <c r="E6295" s="4">
        <v>16</v>
      </c>
      <c r="F6295" s="4" t="s">
        <v>2726</v>
      </c>
      <c r="G6295" s="4" t="s">
        <v>2731</v>
      </c>
      <c r="H6295" s="4">
        <v>8.1</v>
      </c>
      <c r="I6295" s="4">
        <v>3</v>
      </c>
      <c r="J6295" s="4">
        <v>12</v>
      </c>
      <c r="K6295" s="4">
        <v>3</v>
      </c>
      <c r="L6295" s="4">
        <v>12</v>
      </c>
      <c r="M6295" s="4">
        <v>0</v>
      </c>
      <c r="N6295" s="4">
        <v>0</v>
      </c>
      <c r="O6295" s="4" t="s">
        <v>24</v>
      </c>
      <c r="P6295" s="4" t="s">
        <v>25</v>
      </c>
      <c r="Q6295" s="4">
        <v>27639129</v>
      </c>
      <c r="R6295" s="4">
        <v>79801107</v>
      </c>
      <c r="S6295" s="7">
        <v>413664698561051</v>
      </c>
      <c r="T6295" s="7">
        <v>213479531832608</v>
      </c>
      <c r="U6295" s="2"/>
      <c r="V6295" s="3" t="s">
        <v>6034</v>
      </c>
      <c r="W6295" s="3" t="s">
        <v>12243</v>
      </c>
      <c r="X6295" s="4" t="s">
        <v>2731</v>
      </c>
      <c r="Y6295" s="3">
        <v>3</v>
      </c>
      <c r="Z6295" s="3">
        <v>0</v>
      </c>
      <c r="AA6295" s="5">
        <v>0</v>
      </c>
      <c r="AB6295" s="25">
        <v>12</v>
      </c>
      <c r="AC6295" s="33" t="str">
        <f>IF(G6295=X6295,"N","S")</f>
        <v>N</v>
      </c>
      <c r="AD6295" s="4">
        <f>K6295-(Y6295+Z6295)</f>
        <v>0</v>
      </c>
      <c r="AE6295" s="37">
        <f>M6295-AA6295</f>
        <v>0</v>
      </c>
    </row>
    <row r="6296" spans="1:31" x14ac:dyDescent="0.25">
      <c r="A6296" s="14">
        <v>45108</v>
      </c>
      <c r="B6296" s="4" t="s">
        <v>20</v>
      </c>
      <c r="C6296" s="4">
        <v>3</v>
      </c>
      <c r="D6296" s="4" t="s">
        <v>2489</v>
      </c>
      <c r="E6296" s="4">
        <v>18</v>
      </c>
      <c r="F6296" s="4" t="s">
        <v>2867</v>
      </c>
      <c r="G6296" s="4" t="s">
        <v>2957</v>
      </c>
      <c r="H6296" s="4">
        <v>15.75</v>
      </c>
      <c r="I6296" s="4">
        <v>7</v>
      </c>
      <c r="J6296" s="4">
        <v>28</v>
      </c>
      <c r="K6296" s="4">
        <v>7</v>
      </c>
      <c r="L6296" s="4">
        <v>28</v>
      </c>
      <c r="M6296" s="4">
        <v>0</v>
      </c>
      <c r="N6296" s="4">
        <v>0</v>
      </c>
      <c r="O6296" s="4" t="s">
        <v>24</v>
      </c>
      <c r="P6296" s="4" t="s">
        <v>25</v>
      </c>
      <c r="Q6296" s="4">
        <v>27320972</v>
      </c>
      <c r="R6296" s="4">
        <v>80777981</v>
      </c>
      <c r="S6296" s="7">
        <v>413752395260417</v>
      </c>
      <c r="T6296" s="7">
        <v>213087449723565</v>
      </c>
      <c r="U6296" s="2"/>
      <c r="V6296" s="3" t="s">
        <v>6034</v>
      </c>
      <c r="W6296" s="3" t="s">
        <v>12244</v>
      </c>
      <c r="X6296" s="4" t="s">
        <v>2957</v>
      </c>
      <c r="Y6296" s="3">
        <v>7</v>
      </c>
      <c r="Z6296" s="3">
        <v>0</v>
      </c>
      <c r="AA6296" s="5">
        <v>0</v>
      </c>
      <c r="AB6296" s="25">
        <v>28</v>
      </c>
      <c r="AC6296" s="33" t="str">
        <f>IF(G6296=X6296,"N","S")</f>
        <v>N</v>
      </c>
      <c r="AD6296" s="4">
        <f>K6296-(Y6296+Z6296)</f>
        <v>0</v>
      </c>
      <c r="AE6296" s="37">
        <f>M6296-AA6296</f>
        <v>0</v>
      </c>
    </row>
    <row r="6297" spans="1:31" x14ac:dyDescent="0.25">
      <c r="A6297" s="22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4"/>
      <c r="T6297" s="24"/>
      <c r="U6297" s="2"/>
      <c r="V6297" s="3" t="s">
        <v>6034</v>
      </c>
      <c r="W6297" s="3" t="s">
        <v>12245</v>
      </c>
      <c r="X6297" s="4" t="s">
        <v>12246</v>
      </c>
      <c r="Y6297" s="3">
        <v>6</v>
      </c>
      <c r="Z6297" s="3">
        <v>0</v>
      </c>
      <c r="AA6297" s="5">
        <v>0</v>
      </c>
      <c r="AB6297" s="25">
        <v>24</v>
      </c>
      <c r="AC6297" s="33" t="str">
        <f>IF(G6297=X6297,"N","S")</f>
        <v>S</v>
      </c>
      <c r="AD6297" s="4">
        <f>K6297-(Y6297+Z6297)</f>
        <v>-6</v>
      </c>
      <c r="AE6297" s="37">
        <f>M6297-AA6297</f>
        <v>0</v>
      </c>
    </row>
    <row r="6298" spans="1:31" x14ac:dyDescent="0.25">
      <c r="A6298" s="14">
        <v>45108</v>
      </c>
      <c r="B6298" s="4" t="s">
        <v>20</v>
      </c>
      <c r="C6298" s="4">
        <v>3</v>
      </c>
      <c r="D6298" s="4" t="s">
        <v>2489</v>
      </c>
      <c r="E6298" s="4">
        <v>16</v>
      </c>
      <c r="F6298" s="4" t="s">
        <v>2726</v>
      </c>
      <c r="G6298" s="4" t="s">
        <v>2739</v>
      </c>
      <c r="H6298" s="4">
        <v>6.75</v>
      </c>
      <c r="I6298" s="4">
        <v>3</v>
      </c>
      <c r="J6298" s="4">
        <v>12</v>
      </c>
      <c r="K6298" s="4">
        <v>3</v>
      </c>
      <c r="L6298" s="4">
        <v>12</v>
      </c>
      <c r="M6298" s="4">
        <v>0</v>
      </c>
      <c r="N6298" s="4">
        <v>0</v>
      </c>
      <c r="O6298" s="4" t="s">
        <v>24</v>
      </c>
      <c r="P6298" s="4" t="s">
        <v>25</v>
      </c>
      <c r="Q6298" s="4">
        <v>27545644</v>
      </c>
      <c r="R6298" s="4">
        <v>79865407</v>
      </c>
      <c r="S6298" s="7">
        <v>413670405737692</v>
      </c>
      <c r="T6298" s="7">
        <v>213366997675938</v>
      </c>
      <c r="U6298" s="2"/>
      <c r="V6298" s="3" t="s">
        <v>6034</v>
      </c>
      <c r="W6298" s="3" t="s">
        <v>12247</v>
      </c>
      <c r="X6298" s="4" t="s">
        <v>2739</v>
      </c>
      <c r="Y6298" s="3">
        <v>3</v>
      </c>
      <c r="Z6298" s="3">
        <v>0</v>
      </c>
      <c r="AA6298" s="5">
        <v>0</v>
      </c>
      <c r="AB6298" s="25">
        <v>12</v>
      </c>
      <c r="AC6298" s="33" t="str">
        <f>IF(G6298=X6298,"N","S")</f>
        <v>N</v>
      </c>
      <c r="AD6298" s="4">
        <f>K6298-(Y6298+Z6298)</f>
        <v>0</v>
      </c>
      <c r="AE6298" s="37">
        <f>M6298-AA6298</f>
        <v>0</v>
      </c>
    </row>
    <row r="6299" spans="1:31" x14ac:dyDescent="0.25">
      <c r="A6299" s="14">
        <v>45108</v>
      </c>
      <c r="B6299" s="4" t="s">
        <v>20</v>
      </c>
      <c r="C6299" s="4">
        <v>3</v>
      </c>
      <c r="D6299" s="4" t="s">
        <v>2489</v>
      </c>
      <c r="E6299" s="4">
        <v>16</v>
      </c>
      <c r="F6299" s="4" t="s">
        <v>2726</v>
      </c>
      <c r="G6299" s="4" t="s">
        <v>2743</v>
      </c>
      <c r="H6299" s="4">
        <v>6.76</v>
      </c>
      <c r="I6299" s="4">
        <v>3</v>
      </c>
      <c r="J6299" s="4">
        <v>10</v>
      </c>
      <c r="K6299" s="4">
        <v>3</v>
      </c>
      <c r="L6299" s="4">
        <v>10</v>
      </c>
      <c r="M6299" s="4">
        <v>0</v>
      </c>
      <c r="N6299" s="4">
        <v>0</v>
      </c>
      <c r="O6299" s="4" t="s">
        <v>24</v>
      </c>
      <c r="P6299" s="4" t="s">
        <v>25</v>
      </c>
      <c r="Q6299" s="4">
        <v>27568124</v>
      </c>
      <c r="R6299" s="4">
        <v>79938289</v>
      </c>
      <c r="S6299" s="7">
        <v>413676990181432</v>
      </c>
      <c r="T6299" s="7">
        <v>213393003333411</v>
      </c>
      <c r="U6299" s="2"/>
      <c r="V6299" s="3" t="s">
        <v>6034</v>
      </c>
      <c r="W6299" s="3" t="s">
        <v>12248</v>
      </c>
      <c r="X6299" s="4" t="s">
        <v>2743</v>
      </c>
      <c r="Y6299" s="3">
        <v>2</v>
      </c>
      <c r="Z6299" s="3">
        <v>1</v>
      </c>
      <c r="AA6299" s="5">
        <v>0</v>
      </c>
      <c r="AB6299" s="25">
        <v>10</v>
      </c>
      <c r="AC6299" s="33" t="str">
        <f>IF(G6299=X6299,"N","S")</f>
        <v>N</v>
      </c>
      <c r="AD6299" s="4">
        <f>K6299-(Y6299+Z6299)</f>
        <v>0</v>
      </c>
      <c r="AE6299" s="37">
        <f>M6299-AA6299</f>
        <v>0</v>
      </c>
    </row>
    <row r="6300" spans="1:31" x14ac:dyDescent="0.25">
      <c r="A6300" s="14">
        <v>45108</v>
      </c>
      <c r="B6300" s="4" t="s">
        <v>20</v>
      </c>
      <c r="C6300" s="4">
        <v>3</v>
      </c>
      <c r="D6300" s="4" t="s">
        <v>2489</v>
      </c>
      <c r="E6300" s="4">
        <v>16</v>
      </c>
      <c r="F6300" s="4" t="s">
        <v>2726</v>
      </c>
      <c r="G6300" s="4" t="s">
        <v>2727</v>
      </c>
      <c r="H6300" s="4">
        <v>3.6</v>
      </c>
      <c r="I6300" s="4">
        <v>3</v>
      </c>
      <c r="J6300" s="4">
        <v>6</v>
      </c>
      <c r="K6300" s="4">
        <v>3</v>
      </c>
      <c r="L6300" s="4">
        <v>6</v>
      </c>
      <c r="M6300" s="4">
        <v>0</v>
      </c>
      <c r="N6300" s="4">
        <v>0</v>
      </c>
      <c r="O6300" s="4" t="s">
        <v>24</v>
      </c>
      <c r="P6300" s="4" t="s">
        <v>25</v>
      </c>
      <c r="Q6300" s="4">
        <v>27517993</v>
      </c>
      <c r="R6300" s="4">
        <v>80060190</v>
      </c>
      <c r="S6300" s="7">
        <v>413687924227493</v>
      </c>
      <c r="T6300" s="7">
        <v>213331611039061</v>
      </c>
      <c r="U6300" s="2"/>
      <c r="V6300" s="3" t="s">
        <v>6034</v>
      </c>
      <c r="W6300" s="3" t="s">
        <v>12249</v>
      </c>
      <c r="X6300" s="4" t="s">
        <v>2727</v>
      </c>
      <c r="Y6300" s="3">
        <v>0</v>
      </c>
      <c r="Z6300" s="3">
        <v>3</v>
      </c>
      <c r="AA6300" s="5">
        <v>0</v>
      </c>
      <c r="AB6300" s="25">
        <v>6</v>
      </c>
      <c r="AC6300" s="33" t="str">
        <f>IF(G6300=X6300,"N","S")</f>
        <v>N</v>
      </c>
      <c r="AD6300" s="4">
        <f>K6300-(Y6300+Z6300)</f>
        <v>0</v>
      </c>
      <c r="AE6300" s="37">
        <f>M6300-AA6300</f>
        <v>0</v>
      </c>
    </row>
    <row r="6301" spans="1:31" x14ac:dyDescent="0.25">
      <c r="A6301" s="14">
        <v>45108</v>
      </c>
      <c r="B6301" s="4" t="s">
        <v>20</v>
      </c>
      <c r="C6301" s="4">
        <v>3</v>
      </c>
      <c r="D6301" s="4" t="s">
        <v>2489</v>
      </c>
      <c r="E6301" s="4">
        <v>16</v>
      </c>
      <c r="F6301" s="4" t="s">
        <v>2726</v>
      </c>
      <c r="G6301" s="4" t="s">
        <v>2754</v>
      </c>
      <c r="H6301" s="4">
        <v>13.5</v>
      </c>
      <c r="I6301" s="4">
        <v>6</v>
      </c>
      <c r="J6301" s="4">
        <v>24</v>
      </c>
      <c r="K6301" s="4">
        <v>6</v>
      </c>
      <c r="L6301" s="4">
        <v>24</v>
      </c>
      <c r="M6301" s="4">
        <v>0</v>
      </c>
      <c r="N6301" s="4">
        <v>0</v>
      </c>
      <c r="O6301" s="4" t="s">
        <v>24</v>
      </c>
      <c r="P6301" s="4" t="s">
        <v>25</v>
      </c>
      <c r="Q6301" s="4">
        <v>27490087</v>
      </c>
      <c r="R6301" s="4">
        <v>80194680</v>
      </c>
      <c r="S6301" s="7">
        <v>413700012105362</v>
      </c>
      <c r="T6301" s="7">
        <v>213296638579379</v>
      </c>
      <c r="U6301" s="2"/>
      <c r="V6301" s="3" t="s">
        <v>6034</v>
      </c>
      <c r="W6301" s="3" t="s">
        <v>12250</v>
      </c>
      <c r="X6301" s="4" t="s">
        <v>2754</v>
      </c>
      <c r="Y6301" s="3">
        <v>6</v>
      </c>
      <c r="Z6301" s="3">
        <v>0</v>
      </c>
      <c r="AA6301" s="5">
        <v>0</v>
      </c>
      <c r="AB6301" s="25">
        <v>24</v>
      </c>
      <c r="AC6301" s="33" t="str">
        <f>IF(G6301=X6301,"N","S")</f>
        <v>N</v>
      </c>
      <c r="AD6301" s="4">
        <f>K6301-(Y6301+Z6301)</f>
        <v>0</v>
      </c>
      <c r="AE6301" s="37">
        <f>M6301-AA6301</f>
        <v>0</v>
      </c>
    </row>
    <row r="6302" spans="1:31" x14ac:dyDescent="0.25">
      <c r="A6302" s="14">
        <v>45108</v>
      </c>
      <c r="B6302" s="4" t="s">
        <v>20</v>
      </c>
      <c r="C6302" s="4">
        <v>3</v>
      </c>
      <c r="D6302" s="4" t="s">
        <v>2489</v>
      </c>
      <c r="E6302" s="4">
        <v>18</v>
      </c>
      <c r="F6302" s="4" t="s">
        <v>2867</v>
      </c>
      <c r="G6302" s="4" t="s">
        <v>3014</v>
      </c>
      <c r="H6302" s="4">
        <v>9</v>
      </c>
      <c r="I6302" s="4">
        <v>4</v>
      </c>
      <c r="J6302" s="4">
        <v>16</v>
      </c>
      <c r="K6302" s="4">
        <v>4</v>
      </c>
      <c r="L6302" s="4">
        <v>16</v>
      </c>
      <c r="M6302" s="4">
        <v>0</v>
      </c>
      <c r="N6302" s="4">
        <v>0</v>
      </c>
      <c r="O6302" s="4" t="s">
        <v>24</v>
      </c>
      <c r="P6302" s="4" t="s">
        <v>25</v>
      </c>
      <c r="Q6302" s="4">
        <v>27300519</v>
      </c>
      <c r="R6302" s="4">
        <v>80891962</v>
      </c>
      <c r="S6302" s="7">
        <v>413762642610834</v>
      </c>
      <c r="T6302" s="7">
        <v>213061626861521</v>
      </c>
      <c r="U6302" s="2"/>
      <c r="V6302" s="3" t="s">
        <v>6034</v>
      </c>
      <c r="W6302" s="3" t="s">
        <v>12251</v>
      </c>
      <c r="X6302" s="4" t="s">
        <v>3014</v>
      </c>
      <c r="Y6302" s="3">
        <v>4</v>
      </c>
      <c r="Z6302" s="3">
        <v>0</v>
      </c>
      <c r="AA6302" s="5">
        <v>0</v>
      </c>
      <c r="AB6302" s="25">
        <v>16</v>
      </c>
      <c r="AC6302" s="33" t="str">
        <f>IF(G6302=X6302,"N","S")</f>
        <v>N</v>
      </c>
      <c r="AD6302" s="4">
        <f>K6302-(Y6302+Z6302)</f>
        <v>0</v>
      </c>
      <c r="AE6302" s="37">
        <f>M6302-AA6302</f>
        <v>0</v>
      </c>
    </row>
    <row r="6303" spans="1:31" x14ac:dyDescent="0.25">
      <c r="A6303" s="14">
        <v>45108</v>
      </c>
      <c r="B6303" s="4" t="s">
        <v>20</v>
      </c>
      <c r="C6303" s="4">
        <v>3</v>
      </c>
      <c r="D6303" s="4" t="s">
        <v>2489</v>
      </c>
      <c r="E6303" s="4">
        <v>18</v>
      </c>
      <c r="F6303" s="4" t="s">
        <v>2867</v>
      </c>
      <c r="G6303" s="4" t="s">
        <v>2919</v>
      </c>
      <c r="H6303" s="4">
        <v>27</v>
      </c>
      <c r="I6303" s="4">
        <v>10</v>
      </c>
      <c r="J6303" s="4">
        <v>40</v>
      </c>
      <c r="K6303" s="4">
        <v>10</v>
      </c>
      <c r="L6303" s="4">
        <v>40</v>
      </c>
      <c r="M6303" s="4">
        <v>0</v>
      </c>
      <c r="N6303" s="4">
        <v>0</v>
      </c>
      <c r="O6303" s="4" t="s">
        <v>24</v>
      </c>
      <c r="P6303" s="4" t="s">
        <v>25</v>
      </c>
      <c r="Q6303" s="4">
        <v>27293158</v>
      </c>
      <c r="R6303" s="4">
        <v>80925443</v>
      </c>
      <c r="S6303" s="7">
        <v>413765651463296</v>
      </c>
      <c r="T6303" s="7">
        <v>213052423503123</v>
      </c>
      <c r="U6303" s="2"/>
      <c r="V6303" s="3" t="s">
        <v>6034</v>
      </c>
      <c r="W6303" s="3" t="s">
        <v>12252</v>
      </c>
      <c r="X6303" s="4" t="s">
        <v>2919</v>
      </c>
      <c r="Y6303" s="3">
        <v>10</v>
      </c>
      <c r="Z6303" s="3">
        <v>0</v>
      </c>
      <c r="AA6303" s="5">
        <v>0</v>
      </c>
      <c r="AB6303" s="25">
        <v>40</v>
      </c>
      <c r="AC6303" s="33" t="str">
        <f>IF(G6303=X6303,"N","S")</f>
        <v>N</v>
      </c>
      <c r="AD6303" s="4">
        <f>K6303-(Y6303+Z6303)</f>
        <v>0</v>
      </c>
      <c r="AE6303" s="37">
        <f>M6303-AA6303</f>
        <v>0</v>
      </c>
    </row>
    <row r="6304" spans="1:31" x14ac:dyDescent="0.25">
      <c r="A6304" s="14">
        <v>45108</v>
      </c>
      <c r="B6304" s="4" t="s">
        <v>20</v>
      </c>
      <c r="C6304" s="4">
        <v>3</v>
      </c>
      <c r="D6304" s="4" t="s">
        <v>2489</v>
      </c>
      <c r="E6304" s="4">
        <v>18</v>
      </c>
      <c r="F6304" s="4" t="s">
        <v>2867</v>
      </c>
      <c r="G6304" s="4" t="s">
        <v>3010</v>
      </c>
      <c r="H6304" s="4">
        <v>9</v>
      </c>
      <c r="I6304" s="4">
        <v>4</v>
      </c>
      <c r="J6304" s="4">
        <v>16</v>
      </c>
      <c r="K6304" s="4">
        <v>4</v>
      </c>
      <c r="L6304" s="4">
        <v>16</v>
      </c>
      <c r="M6304" s="4">
        <v>0</v>
      </c>
      <c r="N6304" s="4">
        <v>0</v>
      </c>
      <c r="O6304" s="4" t="s">
        <v>24</v>
      </c>
      <c r="P6304" s="4" t="s">
        <v>25</v>
      </c>
      <c r="Q6304" s="4">
        <v>27288304</v>
      </c>
      <c r="R6304" s="4">
        <v>80946594</v>
      </c>
      <c r="S6304" s="7">
        <v>413767552065289</v>
      </c>
      <c r="T6304" s="7">
        <v>213046365686548</v>
      </c>
      <c r="U6304" s="2"/>
      <c r="V6304" s="3" t="s">
        <v>6034</v>
      </c>
      <c r="W6304" s="3" t="s">
        <v>12253</v>
      </c>
      <c r="X6304" s="4" t="s">
        <v>3010</v>
      </c>
      <c r="Y6304" s="3">
        <v>4</v>
      </c>
      <c r="Z6304" s="3">
        <v>0</v>
      </c>
      <c r="AA6304" s="5">
        <v>0</v>
      </c>
      <c r="AB6304" s="25">
        <v>16</v>
      </c>
      <c r="AC6304" s="33" t="str">
        <f>IF(G6304=X6304,"N","S")</f>
        <v>N</v>
      </c>
      <c r="AD6304" s="4">
        <f>K6304-(Y6304+Z6304)</f>
        <v>0</v>
      </c>
      <c r="AE6304" s="37">
        <f>M6304-AA6304</f>
        <v>0</v>
      </c>
    </row>
    <row r="6305" spans="1:31" x14ac:dyDescent="0.25">
      <c r="A6305" s="14">
        <v>45108</v>
      </c>
      <c r="B6305" s="4" t="s">
        <v>20</v>
      </c>
      <c r="C6305" s="4">
        <v>3</v>
      </c>
      <c r="D6305" s="4" t="s">
        <v>2489</v>
      </c>
      <c r="E6305" s="4">
        <v>18</v>
      </c>
      <c r="F6305" s="4" t="s">
        <v>2867</v>
      </c>
      <c r="G6305" s="4" t="s">
        <v>3003</v>
      </c>
      <c r="H6305" s="4">
        <v>13.5</v>
      </c>
      <c r="I6305" s="4">
        <v>6</v>
      </c>
      <c r="J6305" s="4">
        <v>24</v>
      </c>
      <c r="K6305" s="4">
        <v>6</v>
      </c>
      <c r="L6305" s="4">
        <v>24</v>
      </c>
      <c r="M6305" s="4">
        <v>0</v>
      </c>
      <c r="N6305" s="4">
        <v>0</v>
      </c>
      <c r="O6305" s="4" t="s">
        <v>24</v>
      </c>
      <c r="P6305" s="4" t="s">
        <v>25</v>
      </c>
      <c r="Q6305" s="4">
        <v>27287665</v>
      </c>
      <c r="R6305" s="4">
        <v>80956019</v>
      </c>
      <c r="S6305" s="7">
        <v>413768400360741</v>
      </c>
      <c r="T6305" s="7">
        <v>213045488546339</v>
      </c>
      <c r="U6305" s="2"/>
      <c r="V6305" s="3" t="s">
        <v>6034</v>
      </c>
      <c r="W6305" s="3" t="s">
        <v>12254</v>
      </c>
      <c r="X6305" s="4" t="s">
        <v>3003</v>
      </c>
      <c r="Y6305" s="3">
        <v>6</v>
      </c>
      <c r="Z6305" s="3">
        <v>0</v>
      </c>
      <c r="AA6305" s="5">
        <v>0</v>
      </c>
      <c r="AB6305" s="25">
        <v>24</v>
      </c>
      <c r="AC6305" s="33" t="str">
        <f>IF(G6305=X6305,"N","S")</f>
        <v>N</v>
      </c>
      <c r="AD6305" s="4">
        <f>K6305-(Y6305+Z6305)</f>
        <v>0</v>
      </c>
      <c r="AE6305" s="37">
        <f>M6305-AA6305</f>
        <v>0</v>
      </c>
    </row>
    <row r="6306" spans="1:31" x14ac:dyDescent="0.25">
      <c r="A6306" s="14">
        <v>45108</v>
      </c>
      <c r="B6306" s="4" t="s">
        <v>20</v>
      </c>
      <c r="C6306" s="4">
        <v>3</v>
      </c>
      <c r="D6306" s="4" t="s">
        <v>2489</v>
      </c>
      <c r="E6306" s="4">
        <v>17</v>
      </c>
      <c r="F6306" s="4" t="s">
        <v>3022</v>
      </c>
      <c r="G6306" s="4" t="s">
        <v>3037</v>
      </c>
      <c r="H6306" s="4">
        <v>3.6</v>
      </c>
      <c r="I6306" s="4">
        <v>3</v>
      </c>
      <c r="J6306" s="4">
        <v>6</v>
      </c>
      <c r="K6306" s="4">
        <v>3</v>
      </c>
      <c r="L6306" s="4">
        <v>6</v>
      </c>
      <c r="M6306" s="4">
        <v>0</v>
      </c>
      <c r="N6306" s="4">
        <v>0</v>
      </c>
      <c r="O6306" s="4" t="s">
        <v>24</v>
      </c>
      <c r="P6306" s="4" t="s">
        <v>25</v>
      </c>
      <c r="Q6306" s="4">
        <v>27201464</v>
      </c>
      <c r="R6306" s="4">
        <v>81040413</v>
      </c>
      <c r="S6306" s="7">
        <v>413775923458669</v>
      </c>
      <c r="T6306" s="7">
        <v>212941401120252</v>
      </c>
      <c r="U6306" s="2"/>
      <c r="V6306" s="3" t="s">
        <v>6034</v>
      </c>
      <c r="W6306" s="3" t="s">
        <v>12255</v>
      </c>
      <c r="X6306" s="4" t="s">
        <v>3037</v>
      </c>
      <c r="Y6306" s="3">
        <v>0</v>
      </c>
      <c r="Z6306" s="3">
        <v>3</v>
      </c>
      <c r="AA6306" s="5">
        <v>0</v>
      </c>
      <c r="AB6306" s="25">
        <v>6</v>
      </c>
      <c r="AC6306" s="33" t="str">
        <f>IF(G6306=X6306,"N","S")</f>
        <v>N</v>
      </c>
      <c r="AD6306" s="4">
        <f>K6306-(Y6306+Z6306)</f>
        <v>0</v>
      </c>
      <c r="AE6306" s="37">
        <f>M6306-AA6306</f>
        <v>0</v>
      </c>
    </row>
    <row r="6307" spans="1:31" x14ac:dyDescent="0.25">
      <c r="A6307" s="14">
        <v>45108</v>
      </c>
      <c r="B6307" s="4" t="s">
        <v>20</v>
      </c>
      <c r="C6307" s="4">
        <v>3</v>
      </c>
      <c r="D6307" s="4" t="s">
        <v>2489</v>
      </c>
      <c r="E6307" s="4">
        <v>18</v>
      </c>
      <c r="F6307" s="4" t="s">
        <v>2867</v>
      </c>
      <c r="G6307" s="4" t="s">
        <v>2910</v>
      </c>
      <c r="H6307" s="4">
        <v>6.75</v>
      </c>
      <c r="I6307" s="4">
        <v>3</v>
      </c>
      <c r="J6307" s="4">
        <v>12</v>
      </c>
      <c r="K6307" s="4">
        <v>3</v>
      </c>
      <c r="L6307" s="4">
        <v>12</v>
      </c>
      <c r="M6307" s="4">
        <v>0</v>
      </c>
      <c r="N6307" s="4">
        <v>0</v>
      </c>
      <c r="O6307" s="4" t="s">
        <v>24</v>
      </c>
      <c r="P6307" s="4" t="s">
        <v>25</v>
      </c>
      <c r="Q6307" s="4">
        <v>27257837</v>
      </c>
      <c r="R6307" s="4">
        <v>81031201</v>
      </c>
      <c r="S6307" s="7">
        <v>413775144750157</v>
      </c>
      <c r="T6307" s="7">
        <v>213008919785991</v>
      </c>
      <c r="U6307" s="2"/>
      <c r="V6307" s="19"/>
      <c r="W6307" s="19"/>
      <c r="X6307" s="20"/>
      <c r="Y6307" s="19"/>
      <c r="Z6307" s="19"/>
      <c r="AA6307" s="21"/>
      <c r="AB6307" s="27"/>
      <c r="AC6307" s="33" t="str">
        <f>IF(G6307=X6307,"N","S")</f>
        <v>S</v>
      </c>
      <c r="AD6307" s="4">
        <f>K6307-(Y6307+Z6307)</f>
        <v>3</v>
      </c>
      <c r="AE6307" s="37">
        <f>M6307-AA6307</f>
        <v>0</v>
      </c>
    </row>
    <row r="6308" spans="1:31" x14ac:dyDescent="0.25">
      <c r="A6308" s="14">
        <v>45108</v>
      </c>
      <c r="B6308" s="4" t="s">
        <v>20</v>
      </c>
      <c r="C6308" s="4">
        <v>3</v>
      </c>
      <c r="D6308" s="4" t="s">
        <v>2489</v>
      </c>
      <c r="E6308" s="4">
        <v>18</v>
      </c>
      <c r="F6308" s="4" t="s">
        <v>2867</v>
      </c>
      <c r="G6308" s="4" t="s">
        <v>2893</v>
      </c>
      <c r="H6308" s="4">
        <v>13.5</v>
      </c>
      <c r="I6308" s="4">
        <v>6</v>
      </c>
      <c r="J6308" s="4">
        <v>24</v>
      </c>
      <c r="K6308" s="4">
        <v>6</v>
      </c>
      <c r="L6308" s="4">
        <v>24</v>
      </c>
      <c r="M6308" s="4">
        <v>0</v>
      </c>
      <c r="N6308" s="4">
        <v>0</v>
      </c>
      <c r="O6308" s="4" t="s">
        <v>24</v>
      </c>
      <c r="P6308" s="4" t="s">
        <v>25</v>
      </c>
      <c r="Q6308" s="4">
        <v>27252441</v>
      </c>
      <c r="R6308" s="4">
        <v>81104918</v>
      </c>
      <c r="S6308" s="7">
        <v>413781779271619</v>
      </c>
      <c r="T6308" s="7">
        <v>213001582715355</v>
      </c>
      <c r="U6308" s="2"/>
      <c r="V6308" s="3" t="s">
        <v>6034</v>
      </c>
      <c r="W6308" s="3" t="s">
        <v>12256</v>
      </c>
      <c r="X6308" s="4" t="s">
        <v>2893</v>
      </c>
      <c r="Y6308" s="3">
        <v>6</v>
      </c>
      <c r="Z6308" s="3">
        <v>0</v>
      </c>
      <c r="AA6308" s="5">
        <v>0</v>
      </c>
      <c r="AB6308" s="25">
        <v>24</v>
      </c>
      <c r="AC6308" s="33" t="str">
        <f>IF(G6308=X6308,"N","S")</f>
        <v>N</v>
      </c>
      <c r="AD6308" s="4">
        <f>K6308-(Y6308+Z6308)</f>
        <v>0</v>
      </c>
      <c r="AE6308" s="37">
        <f>M6308-AA6308</f>
        <v>0</v>
      </c>
    </row>
    <row r="6309" spans="1:31" x14ac:dyDescent="0.25">
      <c r="A6309" s="14">
        <v>45108</v>
      </c>
      <c r="B6309" s="4" t="s">
        <v>20</v>
      </c>
      <c r="C6309" s="4">
        <v>3</v>
      </c>
      <c r="D6309" s="4" t="s">
        <v>2489</v>
      </c>
      <c r="E6309" s="4">
        <v>18</v>
      </c>
      <c r="F6309" s="4" t="s">
        <v>2867</v>
      </c>
      <c r="G6309" s="4" t="s">
        <v>2893</v>
      </c>
      <c r="H6309" s="4">
        <v>9</v>
      </c>
      <c r="I6309" s="4">
        <v>4</v>
      </c>
      <c r="J6309" s="4">
        <v>16</v>
      </c>
      <c r="K6309" s="4">
        <v>4</v>
      </c>
      <c r="L6309" s="4">
        <v>16</v>
      </c>
      <c r="M6309" s="4">
        <v>0</v>
      </c>
      <c r="N6309" s="4">
        <v>0</v>
      </c>
      <c r="O6309" s="4" t="s">
        <v>24</v>
      </c>
      <c r="P6309" s="4" t="s">
        <v>25</v>
      </c>
      <c r="Q6309" s="4">
        <v>27252441</v>
      </c>
      <c r="R6309" s="4">
        <v>81104918</v>
      </c>
      <c r="S6309" s="7">
        <v>413781779271619</v>
      </c>
      <c r="T6309" s="7">
        <v>213001582715355</v>
      </c>
      <c r="U6309" s="2"/>
      <c r="V6309" s="3" t="s">
        <v>6034</v>
      </c>
      <c r="W6309" s="3" t="s">
        <v>12257</v>
      </c>
      <c r="X6309" s="4" t="s">
        <v>2893</v>
      </c>
      <c r="Y6309" s="3">
        <v>4</v>
      </c>
      <c r="Z6309" s="3">
        <v>0</v>
      </c>
      <c r="AA6309" s="5">
        <v>0</v>
      </c>
      <c r="AB6309" s="25">
        <v>16</v>
      </c>
      <c r="AC6309" s="33" t="str">
        <f>IF(G6309=X6309,"N","S")</f>
        <v>N</v>
      </c>
      <c r="AD6309" s="4">
        <f>K6309-(Y6309+Z6309)</f>
        <v>0</v>
      </c>
      <c r="AE6309" s="37">
        <f>M6309-AA6309</f>
        <v>0</v>
      </c>
    </row>
    <row r="6310" spans="1:31" x14ac:dyDescent="0.25">
      <c r="A6310" s="14">
        <v>45108</v>
      </c>
      <c r="B6310" s="4" t="s">
        <v>20</v>
      </c>
      <c r="C6310" s="4">
        <v>3</v>
      </c>
      <c r="D6310" s="4" t="s">
        <v>2489</v>
      </c>
      <c r="E6310" s="4">
        <v>18</v>
      </c>
      <c r="F6310" s="4" t="s">
        <v>2867</v>
      </c>
      <c r="G6310" s="4" t="s">
        <v>2929</v>
      </c>
      <c r="H6310" s="4">
        <v>13.5</v>
      </c>
      <c r="I6310" s="4">
        <v>5</v>
      </c>
      <c r="J6310" s="4">
        <v>20</v>
      </c>
      <c r="K6310" s="4">
        <v>5</v>
      </c>
      <c r="L6310" s="4">
        <v>20</v>
      </c>
      <c r="M6310" s="4">
        <v>0</v>
      </c>
      <c r="N6310" s="4">
        <v>0</v>
      </c>
      <c r="O6310" s="4" t="s">
        <v>24</v>
      </c>
      <c r="P6310" s="4" t="s">
        <v>25</v>
      </c>
      <c r="Q6310" s="4">
        <v>27235351</v>
      </c>
      <c r="R6310" s="4">
        <v>81114161</v>
      </c>
      <c r="S6310" s="7">
        <v>413782596299714</v>
      </c>
      <c r="T6310" s="7">
        <v>212981036167816</v>
      </c>
      <c r="U6310" s="2"/>
      <c r="V6310" s="3" t="s">
        <v>6034</v>
      </c>
      <c r="W6310" s="3" t="s">
        <v>12258</v>
      </c>
      <c r="X6310" s="4" t="s">
        <v>2929</v>
      </c>
      <c r="Y6310" s="3">
        <v>5</v>
      </c>
      <c r="Z6310" s="3">
        <v>0</v>
      </c>
      <c r="AA6310" s="5">
        <v>0</v>
      </c>
      <c r="AB6310" s="25">
        <v>20</v>
      </c>
      <c r="AC6310" s="33" t="str">
        <f>IF(G6310=X6310,"N","S")</f>
        <v>N</v>
      </c>
      <c r="AD6310" s="4">
        <f>K6310-(Y6310+Z6310)</f>
        <v>0</v>
      </c>
      <c r="AE6310" s="37">
        <f>M6310-AA6310</f>
        <v>0</v>
      </c>
    </row>
    <row r="6311" spans="1:31" x14ac:dyDescent="0.25">
      <c r="A6311" s="14">
        <v>45108</v>
      </c>
      <c r="B6311" s="4" t="s">
        <v>20</v>
      </c>
      <c r="C6311" s="4">
        <v>8</v>
      </c>
      <c r="D6311" s="4" t="s">
        <v>4275</v>
      </c>
      <c r="E6311" s="4">
        <v>48</v>
      </c>
      <c r="F6311" s="4" t="s">
        <v>4336</v>
      </c>
      <c r="G6311" s="4" t="s">
        <v>4342</v>
      </c>
      <c r="H6311" s="4">
        <v>11.25</v>
      </c>
      <c r="I6311" s="4">
        <v>5</v>
      </c>
      <c r="J6311" s="4">
        <v>20</v>
      </c>
      <c r="K6311" s="4">
        <v>5</v>
      </c>
      <c r="L6311" s="4">
        <v>20</v>
      </c>
      <c r="M6311" s="4">
        <v>0</v>
      </c>
      <c r="N6311" s="4">
        <v>0</v>
      </c>
      <c r="O6311" s="4" t="s">
        <v>24</v>
      </c>
      <c r="P6311" s="4" t="s">
        <v>25</v>
      </c>
      <c r="Q6311" s="4">
        <v>30428997</v>
      </c>
      <c r="R6311" s="4">
        <v>88063676</v>
      </c>
      <c r="S6311" s="7">
        <v>414411338943626</v>
      </c>
      <c r="T6311" s="7">
        <v>216720010137686</v>
      </c>
      <c r="U6311" s="2"/>
      <c r="V6311" s="3" t="s">
        <v>6325</v>
      </c>
      <c r="W6311" s="3" t="s">
        <v>12259</v>
      </c>
      <c r="X6311" s="4" t="s">
        <v>4342</v>
      </c>
      <c r="Y6311" s="3">
        <v>5</v>
      </c>
      <c r="Z6311" s="3">
        <v>0</v>
      </c>
      <c r="AA6311" s="5">
        <v>0</v>
      </c>
      <c r="AB6311" s="25">
        <v>20</v>
      </c>
      <c r="AC6311" s="33" t="str">
        <f>IF(G6311=X6311,"N","S")</f>
        <v>N</v>
      </c>
      <c r="AD6311" s="4">
        <f>K6311-(Y6311+Z6311)</f>
        <v>0</v>
      </c>
      <c r="AE6311" s="37">
        <f>M6311-AA6311</f>
        <v>0</v>
      </c>
    </row>
    <row r="6312" spans="1:31" x14ac:dyDescent="0.25">
      <c r="A6312" s="22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0"/>
      <c r="R6312" s="20"/>
      <c r="S6312" s="24"/>
      <c r="T6312" s="24"/>
      <c r="U6312" s="2"/>
      <c r="V6312" s="3" t="s">
        <v>6325</v>
      </c>
      <c r="W6312" s="3" t="s">
        <v>12260</v>
      </c>
      <c r="X6312" s="4" t="s">
        <v>4342</v>
      </c>
      <c r="Y6312" s="3">
        <v>3</v>
      </c>
      <c r="Z6312" s="3">
        <v>0</v>
      </c>
      <c r="AA6312" s="5">
        <v>0</v>
      </c>
      <c r="AB6312" s="25">
        <v>12</v>
      </c>
      <c r="AC6312" s="33" t="str">
        <f>IF(G6312=X6312,"N","S")</f>
        <v>S</v>
      </c>
      <c r="AD6312" s="4">
        <f>K6312-(Y6312+Z6312)</f>
        <v>-3</v>
      </c>
      <c r="AE6312" s="37">
        <f>M6312-AA6312</f>
        <v>0</v>
      </c>
    </row>
    <row r="6313" spans="1:31" x14ac:dyDescent="0.25">
      <c r="A6313" s="14">
        <v>45108</v>
      </c>
      <c r="B6313" s="4" t="s">
        <v>20</v>
      </c>
      <c r="C6313" s="4">
        <v>7</v>
      </c>
      <c r="D6313" s="4" t="s">
        <v>4018</v>
      </c>
      <c r="E6313" s="4">
        <v>37</v>
      </c>
      <c r="F6313" s="4" t="s">
        <v>4095</v>
      </c>
      <c r="G6313" s="4" t="s">
        <v>4120</v>
      </c>
      <c r="H6313" s="4">
        <v>9</v>
      </c>
      <c r="I6313" s="4">
        <v>4</v>
      </c>
      <c r="J6313" s="4">
        <v>16</v>
      </c>
      <c r="K6313" s="4">
        <v>4</v>
      </c>
      <c r="L6313" s="4">
        <v>16</v>
      </c>
      <c r="M6313" s="4">
        <v>0</v>
      </c>
      <c r="N6313" s="4">
        <v>0</v>
      </c>
      <c r="O6313" s="4" t="s">
        <v>24</v>
      </c>
      <c r="P6313" s="4" t="s">
        <v>25</v>
      </c>
      <c r="Q6313" s="4">
        <v>29598438</v>
      </c>
      <c r="R6313" s="4">
        <v>86381548</v>
      </c>
      <c r="S6313" s="7">
        <v>414259112719566</v>
      </c>
      <c r="T6313" s="7">
        <v>215745485836307</v>
      </c>
      <c r="U6313" s="2"/>
      <c r="V6313" s="3" t="s">
        <v>6196</v>
      </c>
      <c r="W6313" s="3" t="s">
        <v>12261</v>
      </c>
      <c r="X6313" s="4" t="s">
        <v>4120</v>
      </c>
      <c r="Y6313" s="3">
        <v>4</v>
      </c>
      <c r="Z6313" s="3">
        <v>0</v>
      </c>
      <c r="AA6313" s="5">
        <v>0</v>
      </c>
      <c r="AB6313" s="25">
        <v>16</v>
      </c>
      <c r="AC6313" s="33" t="str">
        <f>IF(G6313=X6313,"N","S")</f>
        <v>N</v>
      </c>
      <c r="AD6313" s="4">
        <f>K6313-(Y6313+Z6313)</f>
        <v>0</v>
      </c>
      <c r="AE6313" s="37">
        <f>M6313-AA6313</f>
        <v>0</v>
      </c>
    </row>
    <row r="6314" spans="1:31" x14ac:dyDescent="0.25">
      <c r="A6314" s="14">
        <v>45108</v>
      </c>
      <c r="B6314" s="4" t="s">
        <v>20</v>
      </c>
      <c r="C6314" s="4">
        <v>7</v>
      </c>
      <c r="D6314" s="4" t="s">
        <v>4018</v>
      </c>
      <c r="E6314" s="4">
        <v>37</v>
      </c>
      <c r="F6314" s="4" t="s">
        <v>4095</v>
      </c>
      <c r="G6314" s="4" t="s">
        <v>4097</v>
      </c>
      <c r="H6314" s="4">
        <v>3.6</v>
      </c>
      <c r="I6314" s="4">
        <v>3</v>
      </c>
      <c r="J6314" s="4">
        <v>6</v>
      </c>
      <c r="K6314" s="4">
        <v>3</v>
      </c>
      <c r="L6314" s="4">
        <v>6</v>
      </c>
      <c r="M6314" s="4">
        <v>0</v>
      </c>
      <c r="N6314" s="4">
        <v>0</v>
      </c>
      <c r="O6314" s="4" t="s">
        <v>24</v>
      </c>
      <c r="P6314" s="4" t="s">
        <v>25</v>
      </c>
      <c r="Q6314" s="4">
        <v>29578787</v>
      </c>
      <c r="R6314" s="4">
        <v>86511166</v>
      </c>
      <c r="S6314" s="7">
        <v>414270769661602</v>
      </c>
      <c r="T6314" s="7">
        <v>215720460821655</v>
      </c>
      <c r="U6314" s="2"/>
      <c r="V6314" s="3" t="s">
        <v>6196</v>
      </c>
      <c r="W6314" s="3" t="s">
        <v>12262</v>
      </c>
      <c r="X6314" s="4" t="s">
        <v>4097</v>
      </c>
      <c r="Y6314" s="3">
        <v>0</v>
      </c>
      <c r="Z6314" s="3">
        <v>3</v>
      </c>
      <c r="AA6314" s="5">
        <v>0</v>
      </c>
      <c r="AB6314" s="25">
        <v>6</v>
      </c>
      <c r="AC6314" s="33" t="str">
        <f>IF(G6314=X6314,"N","S")</f>
        <v>N</v>
      </c>
      <c r="AD6314" s="4">
        <f>K6314-(Y6314+Z6314)</f>
        <v>0</v>
      </c>
      <c r="AE6314" s="37">
        <f>M6314-AA6314</f>
        <v>0</v>
      </c>
    </row>
    <row r="6315" spans="1:31" x14ac:dyDescent="0.25">
      <c r="A6315" s="14">
        <v>45108</v>
      </c>
      <c r="B6315" s="4" t="s">
        <v>20</v>
      </c>
      <c r="C6315" s="4">
        <v>7</v>
      </c>
      <c r="D6315" s="4" t="s">
        <v>4018</v>
      </c>
      <c r="E6315" s="4">
        <v>37</v>
      </c>
      <c r="F6315" s="4" t="s">
        <v>4095</v>
      </c>
      <c r="G6315" s="4" t="s">
        <v>4116</v>
      </c>
      <c r="H6315" s="4">
        <v>4.5</v>
      </c>
      <c r="I6315" s="4">
        <v>2</v>
      </c>
      <c r="J6315" s="4">
        <v>8</v>
      </c>
      <c r="K6315" s="4">
        <v>2</v>
      </c>
      <c r="L6315" s="4">
        <v>8</v>
      </c>
      <c r="M6315" s="4">
        <v>0</v>
      </c>
      <c r="N6315" s="4">
        <v>0</v>
      </c>
      <c r="O6315" s="4" t="s">
        <v>24</v>
      </c>
      <c r="P6315" s="4" t="s">
        <v>25</v>
      </c>
      <c r="Q6315" s="4">
        <v>29607200</v>
      </c>
      <c r="R6315" s="4">
        <v>86325427</v>
      </c>
      <c r="S6315" s="7">
        <v>414254065806479</v>
      </c>
      <c r="T6315" s="7">
        <v>215756624226748</v>
      </c>
      <c r="U6315" s="2"/>
      <c r="V6315" s="3" t="s">
        <v>6196</v>
      </c>
      <c r="W6315" s="3" t="s">
        <v>12263</v>
      </c>
      <c r="X6315" s="4" t="s">
        <v>4116</v>
      </c>
      <c r="Y6315" s="3">
        <v>2</v>
      </c>
      <c r="Z6315" s="3">
        <v>0</v>
      </c>
      <c r="AA6315" s="5">
        <v>0</v>
      </c>
      <c r="AB6315" s="25">
        <v>8</v>
      </c>
      <c r="AC6315" s="33" t="str">
        <f>IF(G6315=X6315,"N","S")</f>
        <v>N</v>
      </c>
      <c r="AD6315" s="4">
        <f>K6315-(Y6315+Z6315)</f>
        <v>0</v>
      </c>
      <c r="AE6315" s="37">
        <f>M6315-AA6315</f>
        <v>0</v>
      </c>
    </row>
    <row r="6316" spans="1:31" x14ac:dyDescent="0.25">
      <c r="A6316" s="14">
        <v>45108</v>
      </c>
      <c r="B6316" s="4" t="s">
        <v>20</v>
      </c>
      <c r="C6316" s="4">
        <v>2</v>
      </c>
      <c r="D6316" s="4" t="s">
        <v>512</v>
      </c>
      <c r="E6316" s="4">
        <v>7</v>
      </c>
      <c r="F6316" s="4" t="s">
        <v>651</v>
      </c>
      <c r="G6316" s="4" t="s">
        <v>707</v>
      </c>
      <c r="H6316" s="4">
        <v>26.25</v>
      </c>
      <c r="I6316" s="4">
        <v>10</v>
      </c>
      <c r="J6316" s="4">
        <v>40</v>
      </c>
      <c r="K6316" s="4">
        <v>10</v>
      </c>
      <c r="L6316" s="4">
        <v>40</v>
      </c>
      <c r="M6316" s="4">
        <v>0</v>
      </c>
      <c r="N6316" s="4">
        <v>0</v>
      </c>
      <c r="O6316" s="4" t="s">
        <v>24</v>
      </c>
      <c r="P6316" s="4" t="s">
        <v>25</v>
      </c>
      <c r="Q6316" s="4">
        <v>30428291</v>
      </c>
      <c r="R6316" s="4">
        <v>82168644</v>
      </c>
      <c r="S6316" s="7">
        <v>413880394269254</v>
      </c>
      <c r="T6316" s="7">
        <v>216786958252003</v>
      </c>
      <c r="U6316" s="2"/>
      <c r="V6316" s="3" t="s">
        <v>6062</v>
      </c>
      <c r="W6316" s="3" t="s">
        <v>12264</v>
      </c>
      <c r="X6316" s="4" t="s">
        <v>707</v>
      </c>
      <c r="Y6316" s="3">
        <v>10</v>
      </c>
      <c r="Z6316" s="3">
        <v>0</v>
      </c>
      <c r="AA6316" s="5">
        <v>0</v>
      </c>
      <c r="AB6316" s="25">
        <v>40</v>
      </c>
      <c r="AC6316" s="33" t="str">
        <f>IF(G6316=X6316,"N","S")</f>
        <v>N</v>
      </c>
      <c r="AD6316" s="4">
        <f>K6316-(Y6316+Z6316)</f>
        <v>0</v>
      </c>
      <c r="AE6316" s="37">
        <f>M6316-AA6316</f>
        <v>0</v>
      </c>
    </row>
    <row r="6317" spans="1:31" x14ac:dyDescent="0.25">
      <c r="A6317" s="14">
        <v>45108</v>
      </c>
      <c r="B6317" s="4" t="s">
        <v>20</v>
      </c>
      <c r="C6317" s="4">
        <v>2</v>
      </c>
      <c r="D6317" s="4" t="s">
        <v>512</v>
      </c>
      <c r="E6317" s="4">
        <v>7</v>
      </c>
      <c r="F6317" s="4" t="s">
        <v>651</v>
      </c>
      <c r="G6317" s="4" t="s">
        <v>1055</v>
      </c>
      <c r="H6317" s="4">
        <v>59.22</v>
      </c>
      <c r="I6317" s="4">
        <v>12</v>
      </c>
      <c r="J6317" s="4">
        <v>48</v>
      </c>
      <c r="K6317" s="4">
        <v>12</v>
      </c>
      <c r="L6317" s="4">
        <v>48</v>
      </c>
      <c r="M6317" s="4">
        <v>0</v>
      </c>
      <c r="N6317" s="4">
        <v>0</v>
      </c>
      <c r="O6317" s="4" t="s">
        <v>24</v>
      </c>
      <c r="P6317" s="4" t="s">
        <v>25</v>
      </c>
      <c r="Q6317" s="4">
        <v>29804729</v>
      </c>
      <c r="R6317" s="4">
        <v>82785632</v>
      </c>
      <c r="S6317" s="7">
        <v>413935422523608</v>
      </c>
      <c r="T6317" s="7">
        <v>216034056909137</v>
      </c>
      <c r="U6317" s="2"/>
      <c r="V6317" s="3" t="s">
        <v>6062</v>
      </c>
      <c r="W6317" s="3" t="s">
        <v>12265</v>
      </c>
      <c r="X6317" s="4" t="s">
        <v>1055</v>
      </c>
      <c r="Y6317" s="3">
        <v>12</v>
      </c>
      <c r="Z6317" s="3">
        <v>0</v>
      </c>
      <c r="AA6317" s="5">
        <v>0</v>
      </c>
      <c r="AB6317" s="25">
        <v>48</v>
      </c>
      <c r="AC6317" s="33" t="str">
        <f>IF(G6317=X6317,"N","S")</f>
        <v>N</v>
      </c>
      <c r="AD6317" s="4">
        <f>K6317-(Y6317+Z6317)</f>
        <v>0</v>
      </c>
      <c r="AE6317" s="37">
        <f>M6317-AA6317</f>
        <v>0</v>
      </c>
    </row>
    <row r="6318" spans="1:31" x14ac:dyDescent="0.25">
      <c r="A6318" s="14">
        <v>45108</v>
      </c>
      <c r="B6318" s="4" t="s">
        <v>20</v>
      </c>
      <c r="C6318" s="4">
        <v>2</v>
      </c>
      <c r="D6318" s="4" t="s">
        <v>512</v>
      </c>
      <c r="E6318" s="4">
        <v>7</v>
      </c>
      <c r="F6318" s="4" t="s">
        <v>651</v>
      </c>
      <c r="G6318" s="4" t="s">
        <v>1144</v>
      </c>
      <c r="H6318" s="4">
        <v>59.22</v>
      </c>
      <c r="I6318" s="4">
        <v>12</v>
      </c>
      <c r="J6318" s="4">
        <v>48</v>
      </c>
      <c r="K6318" s="4">
        <v>12</v>
      </c>
      <c r="L6318" s="4">
        <v>48</v>
      </c>
      <c r="M6318" s="4">
        <v>0</v>
      </c>
      <c r="N6318" s="4">
        <v>0</v>
      </c>
      <c r="O6318" s="4" t="s">
        <v>24</v>
      </c>
      <c r="P6318" s="4" t="s">
        <v>25</v>
      </c>
      <c r="Q6318" s="4">
        <v>29745279</v>
      </c>
      <c r="R6318" s="4">
        <v>82844307</v>
      </c>
      <c r="S6318" s="7">
        <v>413940655264379</v>
      </c>
      <c r="T6318" s="7">
        <v>215962270870342</v>
      </c>
      <c r="U6318" s="2"/>
      <c r="V6318" s="3" t="s">
        <v>6062</v>
      </c>
      <c r="W6318" s="3" t="s">
        <v>12266</v>
      </c>
      <c r="X6318" s="4" t="s">
        <v>1144</v>
      </c>
      <c r="Y6318" s="3">
        <v>12</v>
      </c>
      <c r="Z6318" s="3">
        <v>0</v>
      </c>
      <c r="AA6318" s="5">
        <v>0</v>
      </c>
      <c r="AB6318" s="25">
        <v>48</v>
      </c>
      <c r="AC6318" s="33" t="str">
        <f>IF(G6318=X6318,"N","S")</f>
        <v>N</v>
      </c>
      <c r="AD6318" s="4">
        <f>K6318-(Y6318+Z6318)</f>
        <v>0</v>
      </c>
      <c r="AE6318" s="37">
        <f>M6318-AA6318</f>
        <v>0</v>
      </c>
    </row>
    <row r="6319" spans="1:31" x14ac:dyDescent="0.25">
      <c r="A6319" s="14">
        <v>45108</v>
      </c>
      <c r="B6319" s="4" t="s">
        <v>20</v>
      </c>
      <c r="C6319" s="4">
        <v>2</v>
      </c>
      <c r="D6319" s="4" t="s">
        <v>512</v>
      </c>
      <c r="E6319" s="4">
        <v>7</v>
      </c>
      <c r="F6319" s="4" t="s">
        <v>651</v>
      </c>
      <c r="G6319" s="4" t="s">
        <v>808</v>
      </c>
      <c r="H6319" s="4">
        <v>21</v>
      </c>
      <c r="I6319" s="4">
        <v>8</v>
      </c>
      <c r="J6319" s="4">
        <v>32</v>
      </c>
      <c r="K6319" s="4">
        <v>8</v>
      </c>
      <c r="L6319" s="4">
        <v>32</v>
      </c>
      <c r="M6319" s="4">
        <v>0</v>
      </c>
      <c r="N6319" s="4">
        <v>0</v>
      </c>
      <c r="O6319" s="4" t="s">
        <v>24</v>
      </c>
      <c r="P6319" s="4" t="s">
        <v>25</v>
      </c>
      <c r="Q6319" s="4">
        <v>30398025</v>
      </c>
      <c r="R6319" s="4">
        <v>82154528</v>
      </c>
      <c r="S6319" s="7">
        <v>413879096703793</v>
      </c>
      <c r="T6319" s="7">
        <v>216750923672994</v>
      </c>
      <c r="U6319" s="2"/>
      <c r="V6319" s="3" t="s">
        <v>6062</v>
      </c>
      <c r="W6319" s="3" t="s">
        <v>12267</v>
      </c>
      <c r="X6319" s="4" t="s">
        <v>808</v>
      </c>
      <c r="Y6319" s="3">
        <v>8</v>
      </c>
      <c r="Z6319" s="3">
        <v>0</v>
      </c>
      <c r="AA6319" s="5">
        <v>0</v>
      </c>
      <c r="AB6319" s="25">
        <v>32</v>
      </c>
      <c r="AC6319" s="33" t="str">
        <f>IF(G6319=X6319,"N","S")</f>
        <v>N</v>
      </c>
      <c r="AD6319" s="4">
        <f>K6319-(Y6319+Z6319)</f>
        <v>0</v>
      </c>
      <c r="AE6319" s="37">
        <f>M6319-AA6319</f>
        <v>0</v>
      </c>
    </row>
    <row r="6320" spans="1:31" x14ac:dyDescent="0.25">
      <c r="A6320" s="14">
        <v>45108</v>
      </c>
      <c r="B6320" s="4" t="s">
        <v>20</v>
      </c>
      <c r="C6320" s="4">
        <v>2</v>
      </c>
      <c r="D6320" s="4" t="s">
        <v>512</v>
      </c>
      <c r="E6320" s="4">
        <v>7</v>
      </c>
      <c r="F6320" s="4" t="s">
        <v>651</v>
      </c>
      <c r="G6320" s="4" t="s">
        <v>1146</v>
      </c>
      <c r="H6320" s="4">
        <v>59.22</v>
      </c>
      <c r="I6320" s="4">
        <v>12</v>
      </c>
      <c r="J6320" s="4">
        <v>48</v>
      </c>
      <c r="K6320" s="4">
        <v>12</v>
      </c>
      <c r="L6320" s="4">
        <v>48</v>
      </c>
      <c r="M6320" s="4">
        <v>0</v>
      </c>
      <c r="N6320" s="4">
        <v>0</v>
      </c>
      <c r="O6320" s="4" t="s">
        <v>24</v>
      </c>
      <c r="P6320" s="4" t="s">
        <v>25</v>
      </c>
      <c r="Q6320" s="4">
        <v>29647942</v>
      </c>
      <c r="R6320" s="4">
        <v>82895082</v>
      </c>
      <c r="S6320" s="7">
        <v>413945143298963</v>
      </c>
      <c r="T6320" s="7">
        <v>2158452598762</v>
      </c>
      <c r="U6320" s="2"/>
      <c r="V6320" s="3" t="s">
        <v>6062</v>
      </c>
      <c r="W6320" s="3" t="s">
        <v>12268</v>
      </c>
      <c r="X6320" s="4" t="s">
        <v>1146</v>
      </c>
      <c r="Y6320" s="3">
        <v>12</v>
      </c>
      <c r="Z6320" s="3">
        <v>0</v>
      </c>
      <c r="AA6320" s="5">
        <v>0</v>
      </c>
      <c r="AB6320" s="25">
        <v>48</v>
      </c>
      <c r="AC6320" s="33" t="str">
        <f>IF(G6320=X6320,"N","S")</f>
        <v>N</v>
      </c>
      <c r="AD6320" s="4">
        <f>K6320-(Y6320+Z6320)</f>
        <v>0</v>
      </c>
      <c r="AE6320" s="37">
        <f>M6320-AA6320</f>
        <v>0</v>
      </c>
    </row>
    <row r="6321" spans="1:31" x14ac:dyDescent="0.25">
      <c r="A6321" s="14">
        <v>45108</v>
      </c>
      <c r="B6321" s="4" t="s">
        <v>20</v>
      </c>
      <c r="C6321" s="4">
        <v>2</v>
      </c>
      <c r="D6321" s="4" t="s">
        <v>512</v>
      </c>
      <c r="E6321" s="4">
        <v>7</v>
      </c>
      <c r="F6321" s="4" t="s">
        <v>651</v>
      </c>
      <c r="G6321" s="4" t="s">
        <v>992</v>
      </c>
      <c r="H6321" s="4">
        <v>15.75</v>
      </c>
      <c r="I6321" s="4">
        <v>6</v>
      </c>
      <c r="J6321" s="4">
        <v>24</v>
      </c>
      <c r="K6321" s="4">
        <v>6</v>
      </c>
      <c r="L6321" s="4">
        <v>24</v>
      </c>
      <c r="M6321" s="4">
        <v>0</v>
      </c>
      <c r="N6321" s="4">
        <v>0</v>
      </c>
      <c r="O6321" s="4" t="s">
        <v>24</v>
      </c>
      <c r="P6321" s="4" t="s">
        <v>25</v>
      </c>
      <c r="Q6321" s="4">
        <v>30417827</v>
      </c>
      <c r="R6321" s="4">
        <v>82179583</v>
      </c>
      <c r="S6321" s="7">
        <v>413881370458721</v>
      </c>
      <c r="T6321" s="7">
        <v>216774318131229</v>
      </c>
      <c r="U6321" s="2"/>
      <c r="V6321" s="3" t="s">
        <v>6062</v>
      </c>
      <c r="W6321" s="3" t="s">
        <v>12269</v>
      </c>
      <c r="X6321" s="4" t="s">
        <v>992</v>
      </c>
      <c r="Y6321" s="3">
        <v>6</v>
      </c>
      <c r="Z6321" s="3">
        <v>0</v>
      </c>
      <c r="AA6321" s="5">
        <v>0</v>
      </c>
      <c r="AB6321" s="25">
        <v>24</v>
      </c>
      <c r="AC6321" s="33" t="str">
        <f>IF(G6321=X6321,"N","S")</f>
        <v>N</v>
      </c>
      <c r="AD6321" s="4">
        <f>K6321-(Y6321+Z6321)</f>
        <v>0</v>
      </c>
      <c r="AE6321" s="37">
        <f>M6321-AA6321</f>
        <v>0</v>
      </c>
    </row>
    <row r="6322" spans="1:31" x14ac:dyDescent="0.25">
      <c r="A6322" s="14">
        <v>45108</v>
      </c>
      <c r="B6322" s="4" t="s">
        <v>20</v>
      </c>
      <c r="C6322" s="4">
        <v>2</v>
      </c>
      <c r="D6322" s="4" t="s">
        <v>512</v>
      </c>
      <c r="E6322" s="4">
        <v>7</v>
      </c>
      <c r="F6322" s="4" t="s">
        <v>651</v>
      </c>
      <c r="G6322" s="4" t="s">
        <v>967</v>
      </c>
      <c r="H6322" s="4">
        <v>48.6</v>
      </c>
      <c r="I6322" s="4">
        <v>12</v>
      </c>
      <c r="J6322" s="4">
        <v>48</v>
      </c>
      <c r="K6322" s="4">
        <v>12</v>
      </c>
      <c r="L6322" s="4">
        <v>48</v>
      </c>
      <c r="M6322" s="4">
        <v>0</v>
      </c>
      <c r="N6322" s="4">
        <v>0</v>
      </c>
      <c r="O6322" s="4" t="s">
        <v>24</v>
      </c>
      <c r="P6322" s="4" t="s">
        <v>25</v>
      </c>
      <c r="Q6322" s="4">
        <v>29623534</v>
      </c>
      <c r="R6322" s="4">
        <v>82963793</v>
      </c>
      <c r="S6322" s="7">
        <v>413951310499128</v>
      </c>
      <c r="T6322" s="7">
        <v>215815267663876</v>
      </c>
      <c r="U6322" s="2"/>
      <c r="V6322" s="3" t="s">
        <v>6062</v>
      </c>
      <c r="W6322" s="3" t="s">
        <v>12270</v>
      </c>
      <c r="X6322" s="4" t="s">
        <v>967</v>
      </c>
      <c r="Y6322" s="3">
        <v>12</v>
      </c>
      <c r="Z6322" s="3">
        <v>0</v>
      </c>
      <c r="AA6322" s="5">
        <v>0</v>
      </c>
      <c r="AB6322" s="25">
        <v>48</v>
      </c>
      <c r="AC6322" s="33" t="str">
        <f>IF(G6322=X6322,"N","S")</f>
        <v>N</v>
      </c>
      <c r="AD6322" s="4">
        <f>K6322-(Y6322+Z6322)</f>
        <v>0</v>
      </c>
      <c r="AE6322" s="37">
        <f>M6322-AA6322</f>
        <v>0</v>
      </c>
    </row>
    <row r="6323" spans="1:31" x14ac:dyDescent="0.25">
      <c r="A6323" s="14">
        <v>45108</v>
      </c>
      <c r="B6323" s="4" t="s">
        <v>20</v>
      </c>
      <c r="C6323" s="4">
        <v>2</v>
      </c>
      <c r="D6323" s="4" t="s">
        <v>512</v>
      </c>
      <c r="E6323" s="4">
        <v>7</v>
      </c>
      <c r="F6323" s="4" t="s">
        <v>651</v>
      </c>
      <c r="G6323" s="4" t="s">
        <v>918</v>
      </c>
      <c r="H6323" s="4">
        <v>13.68</v>
      </c>
      <c r="I6323" s="4">
        <v>4</v>
      </c>
      <c r="J6323" s="4">
        <v>16</v>
      </c>
      <c r="K6323" s="4">
        <v>4</v>
      </c>
      <c r="L6323" s="4">
        <v>16</v>
      </c>
      <c r="M6323" s="4">
        <v>0</v>
      </c>
      <c r="N6323" s="4">
        <v>0</v>
      </c>
      <c r="O6323" s="4" t="s">
        <v>24</v>
      </c>
      <c r="P6323" s="4" t="s">
        <v>25</v>
      </c>
      <c r="Q6323" s="4">
        <v>29616309</v>
      </c>
      <c r="R6323" s="4">
        <v>82971708</v>
      </c>
      <c r="S6323" s="7">
        <v>413952017051946</v>
      </c>
      <c r="T6323" s="7">
        <v>215806533977869</v>
      </c>
      <c r="U6323" s="2"/>
      <c r="V6323" s="3" t="s">
        <v>6062</v>
      </c>
      <c r="W6323" s="3" t="s">
        <v>12271</v>
      </c>
      <c r="X6323" s="4" t="s">
        <v>918</v>
      </c>
      <c r="Y6323" s="3">
        <v>4</v>
      </c>
      <c r="Z6323" s="3">
        <v>0</v>
      </c>
      <c r="AA6323" s="5">
        <v>0</v>
      </c>
      <c r="AB6323" s="25">
        <v>16</v>
      </c>
      <c r="AC6323" s="33" t="str">
        <f>IF(G6323=X6323,"N","S")</f>
        <v>N</v>
      </c>
      <c r="AD6323" s="4">
        <f>K6323-(Y6323+Z6323)</f>
        <v>0</v>
      </c>
      <c r="AE6323" s="37">
        <f>M6323-AA6323</f>
        <v>0</v>
      </c>
    </row>
    <row r="6324" spans="1:31" x14ac:dyDescent="0.25">
      <c r="A6324" s="22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0"/>
      <c r="R6324" s="20"/>
      <c r="S6324" s="24"/>
      <c r="T6324" s="24"/>
      <c r="U6324" s="2"/>
      <c r="V6324" s="3" t="s">
        <v>6062</v>
      </c>
      <c r="W6324" s="3" t="s">
        <v>12272</v>
      </c>
      <c r="X6324" s="4" t="s">
        <v>12273</v>
      </c>
      <c r="Y6324" s="3">
        <v>12</v>
      </c>
      <c r="Z6324" s="3">
        <v>0</v>
      </c>
      <c r="AA6324" s="5">
        <v>0</v>
      </c>
      <c r="AB6324" s="25">
        <v>48</v>
      </c>
      <c r="AC6324" s="33" t="str">
        <f>IF(G6324=X6324,"N","S")</f>
        <v>S</v>
      </c>
      <c r="AD6324" s="4">
        <f>K6324-(Y6324+Z6324)</f>
        <v>-12</v>
      </c>
      <c r="AE6324" s="37">
        <f>M6324-AA6324</f>
        <v>0</v>
      </c>
    </row>
    <row r="6325" spans="1:31" x14ac:dyDescent="0.25">
      <c r="A6325" s="14">
        <v>45108</v>
      </c>
      <c r="B6325" s="4" t="s">
        <v>20</v>
      </c>
      <c r="C6325" s="4">
        <v>2</v>
      </c>
      <c r="D6325" s="4" t="s">
        <v>512</v>
      </c>
      <c r="E6325" s="4">
        <v>7</v>
      </c>
      <c r="F6325" s="4" t="s">
        <v>651</v>
      </c>
      <c r="G6325" s="4" t="s">
        <v>692</v>
      </c>
      <c r="H6325" s="4">
        <v>21</v>
      </c>
      <c r="I6325" s="4">
        <v>8</v>
      </c>
      <c r="J6325" s="4">
        <v>32</v>
      </c>
      <c r="K6325" s="4">
        <v>8</v>
      </c>
      <c r="L6325" s="4">
        <v>32</v>
      </c>
      <c r="M6325" s="4">
        <v>0</v>
      </c>
      <c r="N6325" s="4">
        <v>0</v>
      </c>
      <c r="O6325" s="4" t="s">
        <v>24</v>
      </c>
      <c r="P6325" s="4" t="s">
        <v>25</v>
      </c>
      <c r="Q6325" s="4">
        <v>30386291</v>
      </c>
      <c r="R6325" s="4">
        <v>82165564</v>
      </c>
      <c r="S6325" s="7">
        <v>413880080526693</v>
      </c>
      <c r="T6325" s="7">
        <v>216736763548052</v>
      </c>
      <c r="U6325" s="2"/>
      <c r="V6325" s="3" t="s">
        <v>6062</v>
      </c>
      <c r="W6325" s="3" t="s">
        <v>12274</v>
      </c>
      <c r="X6325" s="4" t="s">
        <v>692</v>
      </c>
      <c r="Y6325" s="3">
        <v>8</v>
      </c>
      <c r="Z6325" s="3">
        <v>0</v>
      </c>
      <c r="AA6325" s="5">
        <v>0</v>
      </c>
      <c r="AB6325" s="25">
        <v>32</v>
      </c>
      <c r="AC6325" s="33" t="str">
        <f>IF(G6325=X6325,"N","S")</f>
        <v>N</v>
      </c>
      <c r="AD6325" s="4">
        <f>K6325-(Y6325+Z6325)</f>
        <v>0</v>
      </c>
      <c r="AE6325" s="37">
        <f>M6325-AA6325</f>
        <v>0</v>
      </c>
    </row>
    <row r="6326" spans="1:31" x14ac:dyDescent="0.25">
      <c r="A6326" s="14">
        <v>45108</v>
      </c>
      <c r="B6326" s="4" t="s">
        <v>20</v>
      </c>
      <c r="C6326" s="4">
        <v>2</v>
      </c>
      <c r="D6326" s="4" t="s">
        <v>512</v>
      </c>
      <c r="E6326" s="4">
        <v>7</v>
      </c>
      <c r="F6326" s="4" t="s">
        <v>651</v>
      </c>
      <c r="G6326" s="4" t="s">
        <v>1140</v>
      </c>
      <c r="H6326" s="4">
        <v>39.479999999999997</v>
      </c>
      <c r="I6326" s="4">
        <v>8</v>
      </c>
      <c r="J6326" s="4">
        <v>32</v>
      </c>
      <c r="K6326" s="4">
        <v>8</v>
      </c>
      <c r="L6326" s="4">
        <v>32</v>
      </c>
      <c r="M6326" s="4">
        <v>0</v>
      </c>
      <c r="N6326" s="4">
        <v>0</v>
      </c>
      <c r="O6326" s="4" t="s">
        <v>24</v>
      </c>
      <c r="P6326" s="4" t="s">
        <v>25</v>
      </c>
      <c r="Q6326" s="4">
        <v>29555565</v>
      </c>
      <c r="R6326" s="4">
        <v>82987602</v>
      </c>
      <c r="S6326" s="7">
        <v>413953395380671</v>
      </c>
      <c r="T6326" s="7">
        <v>215733694221724</v>
      </c>
      <c r="U6326" s="2"/>
      <c r="V6326" s="3" t="s">
        <v>6062</v>
      </c>
      <c r="W6326" s="3" t="s">
        <v>12275</v>
      </c>
      <c r="X6326" s="4" t="s">
        <v>1140</v>
      </c>
      <c r="Y6326" s="3">
        <v>8</v>
      </c>
      <c r="Z6326" s="3">
        <v>0</v>
      </c>
      <c r="AA6326" s="5">
        <v>0</v>
      </c>
      <c r="AB6326" s="25">
        <v>32</v>
      </c>
      <c r="AC6326" s="33" t="str">
        <f>IF(G6326=X6326,"N","S")</f>
        <v>N</v>
      </c>
      <c r="AD6326" s="4">
        <f>K6326-(Y6326+Z6326)</f>
        <v>0</v>
      </c>
      <c r="AE6326" s="37">
        <f>M6326-AA6326</f>
        <v>0</v>
      </c>
    </row>
    <row r="6327" spans="1:31" x14ac:dyDescent="0.25">
      <c r="A6327" s="14">
        <v>45108</v>
      </c>
      <c r="B6327" s="4" t="s">
        <v>20</v>
      </c>
      <c r="C6327" s="4">
        <v>2</v>
      </c>
      <c r="D6327" s="4" t="s">
        <v>512</v>
      </c>
      <c r="E6327" s="4">
        <v>7</v>
      </c>
      <c r="F6327" s="4" t="s">
        <v>651</v>
      </c>
      <c r="G6327" s="4" t="s">
        <v>1153</v>
      </c>
      <c r="H6327" s="4">
        <v>59.22</v>
      </c>
      <c r="I6327" s="4">
        <v>12</v>
      </c>
      <c r="J6327" s="4">
        <v>48</v>
      </c>
      <c r="K6327" s="4">
        <v>12</v>
      </c>
      <c r="L6327" s="4">
        <v>48</v>
      </c>
      <c r="M6327" s="4">
        <v>0</v>
      </c>
      <c r="N6327" s="4">
        <v>0</v>
      </c>
      <c r="O6327" s="4" t="s">
        <v>24</v>
      </c>
      <c r="P6327" s="4" t="s">
        <v>25</v>
      </c>
      <c r="Q6327" s="4">
        <v>29552435</v>
      </c>
      <c r="R6327" s="4">
        <v>82990656</v>
      </c>
      <c r="S6327" s="7">
        <v>413953667701667</v>
      </c>
      <c r="T6327" s="7">
        <v>21572991494569</v>
      </c>
      <c r="U6327" s="2"/>
      <c r="V6327" s="3" t="s">
        <v>6062</v>
      </c>
      <c r="W6327" s="3" t="s">
        <v>12276</v>
      </c>
      <c r="X6327" s="4" t="s">
        <v>1153</v>
      </c>
      <c r="Y6327" s="3">
        <v>12</v>
      </c>
      <c r="Z6327" s="3">
        <v>0</v>
      </c>
      <c r="AA6327" s="5">
        <v>0</v>
      </c>
      <c r="AB6327" s="25">
        <v>48</v>
      </c>
      <c r="AC6327" s="33" t="str">
        <f>IF(G6327=X6327,"N","S")</f>
        <v>N</v>
      </c>
      <c r="AD6327" s="4">
        <f>K6327-(Y6327+Z6327)</f>
        <v>0</v>
      </c>
      <c r="AE6327" s="37">
        <f>M6327-AA6327</f>
        <v>0</v>
      </c>
    </row>
    <row r="6328" spans="1:31" x14ac:dyDescent="0.25">
      <c r="A6328" s="14">
        <v>45108</v>
      </c>
      <c r="B6328" s="4" t="s">
        <v>20</v>
      </c>
      <c r="C6328" s="4">
        <v>2</v>
      </c>
      <c r="D6328" s="4" t="s">
        <v>512</v>
      </c>
      <c r="E6328" s="4">
        <v>7</v>
      </c>
      <c r="F6328" s="4" t="s">
        <v>651</v>
      </c>
      <c r="G6328" s="4" t="s">
        <v>1100</v>
      </c>
      <c r="H6328" s="4">
        <v>48.6</v>
      </c>
      <c r="I6328" s="4">
        <v>12</v>
      </c>
      <c r="J6328" s="4">
        <v>48</v>
      </c>
      <c r="K6328" s="4">
        <v>12</v>
      </c>
      <c r="L6328" s="4">
        <v>48</v>
      </c>
      <c r="M6328" s="4">
        <v>0</v>
      </c>
      <c r="N6328" s="4">
        <v>0</v>
      </c>
      <c r="O6328" s="4" t="s">
        <v>24</v>
      </c>
      <c r="P6328" s="4" t="s">
        <v>25</v>
      </c>
      <c r="Q6328" s="4">
        <v>30341460</v>
      </c>
      <c r="R6328" s="4">
        <v>82255995</v>
      </c>
      <c r="S6328" s="7">
        <v>413888186542895</v>
      </c>
      <c r="T6328" s="7">
        <v>21668210785122</v>
      </c>
      <c r="U6328" s="2"/>
      <c r="V6328" s="3" t="s">
        <v>6062</v>
      </c>
      <c r="W6328" s="3" t="s">
        <v>12277</v>
      </c>
      <c r="X6328" s="4" t="s">
        <v>1100</v>
      </c>
      <c r="Y6328" s="3">
        <v>12</v>
      </c>
      <c r="Z6328" s="3">
        <v>0</v>
      </c>
      <c r="AA6328" s="5">
        <v>0</v>
      </c>
      <c r="AB6328" s="25">
        <v>48</v>
      </c>
      <c r="AC6328" s="33" t="str">
        <f>IF(G6328=X6328,"N","S")</f>
        <v>N</v>
      </c>
      <c r="AD6328" s="4">
        <f>K6328-(Y6328+Z6328)</f>
        <v>0</v>
      </c>
      <c r="AE6328" s="37">
        <f>M6328-AA6328</f>
        <v>0</v>
      </c>
    </row>
    <row r="6329" spans="1:31" x14ac:dyDescent="0.25">
      <c r="A6329" s="14">
        <v>45108</v>
      </c>
      <c r="B6329" s="4" t="s">
        <v>20</v>
      </c>
      <c r="C6329" s="4">
        <v>2</v>
      </c>
      <c r="D6329" s="4" t="s">
        <v>512</v>
      </c>
      <c r="E6329" s="4">
        <v>7</v>
      </c>
      <c r="F6329" s="4" t="s">
        <v>651</v>
      </c>
      <c r="G6329" s="4" t="s">
        <v>913</v>
      </c>
      <c r="H6329" s="4">
        <v>32.4</v>
      </c>
      <c r="I6329" s="4">
        <v>8</v>
      </c>
      <c r="J6329" s="4">
        <v>32</v>
      </c>
      <c r="K6329" s="4">
        <v>8</v>
      </c>
      <c r="L6329" s="4">
        <v>32</v>
      </c>
      <c r="M6329" s="4">
        <v>0</v>
      </c>
      <c r="N6329" s="4">
        <v>0</v>
      </c>
      <c r="O6329" s="4" t="s">
        <v>24</v>
      </c>
      <c r="P6329" s="4" t="s">
        <v>25</v>
      </c>
      <c r="Q6329" s="4">
        <v>30324269</v>
      </c>
      <c r="R6329" s="4">
        <v>82272975</v>
      </c>
      <c r="S6329" s="7">
        <v>413889700986797</v>
      </c>
      <c r="T6329" s="7">
        <v>216661352643295</v>
      </c>
      <c r="U6329" s="2"/>
      <c r="V6329" s="3" t="s">
        <v>6062</v>
      </c>
      <c r="W6329" s="3" t="s">
        <v>12278</v>
      </c>
      <c r="X6329" s="4" t="s">
        <v>913</v>
      </c>
      <c r="Y6329" s="3">
        <v>8</v>
      </c>
      <c r="Z6329" s="3">
        <v>0</v>
      </c>
      <c r="AA6329" s="5">
        <v>0</v>
      </c>
      <c r="AB6329" s="25">
        <v>32</v>
      </c>
      <c r="AC6329" s="33" t="str">
        <f>IF(G6329=X6329,"N","S")</f>
        <v>N</v>
      </c>
      <c r="AD6329" s="4">
        <f>K6329-(Y6329+Z6329)</f>
        <v>0</v>
      </c>
      <c r="AE6329" s="37">
        <f>M6329-AA6329</f>
        <v>0</v>
      </c>
    </row>
    <row r="6330" spans="1:31" x14ac:dyDescent="0.25">
      <c r="A6330" s="14">
        <v>45108</v>
      </c>
      <c r="B6330" s="4" t="s">
        <v>20</v>
      </c>
      <c r="C6330" s="4">
        <v>2</v>
      </c>
      <c r="D6330" s="4" t="s">
        <v>512</v>
      </c>
      <c r="E6330" s="4">
        <v>7</v>
      </c>
      <c r="F6330" s="4" t="s">
        <v>651</v>
      </c>
      <c r="G6330" s="4" t="s">
        <v>851</v>
      </c>
      <c r="H6330" s="4">
        <v>32.4</v>
      </c>
      <c r="I6330" s="4">
        <v>8</v>
      </c>
      <c r="J6330" s="4">
        <v>32</v>
      </c>
      <c r="K6330" s="4">
        <v>8</v>
      </c>
      <c r="L6330" s="4">
        <v>32</v>
      </c>
      <c r="M6330" s="4">
        <v>0</v>
      </c>
      <c r="N6330" s="4">
        <v>0</v>
      </c>
      <c r="O6330" s="4" t="s">
        <v>24</v>
      </c>
      <c r="P6330" s="4" t="s">
        <v>25</v>
      </c>
      <c r="Q6330" s="4">
        <v>30291770</v>
      </c>
      <c r="R6330" s="4">
        <v>82259492</v>
      </c>
      <c r="S6330" s="7">
        <v>413888458459059</v>
      </c>
      <c r="T6330" s="7">
        <v>216622639926533</v>
      </c>
      <c r="U6330" s="2"/>
      <c r="V6330" s="3" t="s">
        <v>6062</v>
      </c>
      <c r="W6330" s="3" t="s">
        <v>12279</v>
      </c>
      <c r="X6330" s="4" t="s">
        <v>851</v>
      </c>
      <c r="Y6330" s="3">
        <v>8</v>
      </c>
      <c r="Z6330" s="3">
        <v>0</v>
      </c>
      <c r="AA6330" s="5">
        <v>0</v>
      </c>
      <c r="AB6330" s="25">
        <v>32</v>
      </c>
      <c r="AC6330" s="33" t="str">
        <f>IF(G6330=X6330,"N","S")</f>
        <v>N</v>
      </c>
      <c r="AD6330" s="4">
        <f>K6330-(Y6330+Z6330)</f>
        <v>0</v>
      </c>
      <c r="AE6330" s="37">
        <f>M6330-AA6330</f>
        <v>0</v>
      </c>
    </row>
    <row r="6331" spans="1:31" x14ac:dyDescent="0.25">
      <c r="A6331" s="14">
        <v>45108</v>
      </c>
      <c r="B6331" s="4" t="s">
        <v>20</v>
      </c>
      <c r="C6331" s="4">
        <v>2</v>
      </c>
      <c r="D6331" s="4" t="s">
        <v>512</v>
      </c>
      <c r="E6331" s="4">
        <v>7</v>
      </c>
      <c r="F6331" s="4" t="s">
        <v>651</v>
      </c>
      <c r="G6331" s="4" t="s">
        <v>812</v>
      </c>
      <c r="H6331" s="4">
        <v>49.5</v>
      </c>
      <c r="I6331" s="4">
        <v>12</v>
      </c>
      <c r="J6331" s="4">
        <v>48</v>
      </c>
      <c r="K6331" s="4">
        <v>12</v>
      </c>
      <c r="L6331" s="4">
        <v>48</v>
      </c>
      <c r="M6331" s="4">
        <v>0</v>
      </c>
      <c r="N6331" s="4">
        <v>0</v>
      </c>
      <c r="O6331" s="4" t="s">
        <v>24</v>
      </c>
      <c r="P6331" s="4" t="s">
        <v>25</v>
      </c>
      <c r="Q6331" s="4">
        <v>30279185</v>
      </c>
      <c r="R6331" s="4">
        <v>82271960</v>
      </c>
      <c r="S6331" s="7">
        <v>413889570503566</v>
      </c>
      <c r="T6331" s="7">
        <v>216607445152086</v>
      </c>
      <c r="U6331" s="2"/>
      <c r="V6331" s="3" t="s">
        <v>6062</v>
      </c>
      <c r="W6331" s="3" t="s">
        <v>12280</v>
      </c>
      <c r="X6331" s="4" t="s">
        <v>812</v>
      </c>
      <c r="Y6331" s="3">
        <v>12</v>
      </c>
      <c r="Z6331" s="3">
        <v>0</v>
      </c>
      <c r="AA6331" s="5">
        <v>0</v>
      </c>
      <c r="AB6331" s="25">
        <v>48</v>
      </c>
      <c r="AC6331" s="33" t="str">
        <f>IF(G6331=X6331,"N","S")</f>
        <v>N</v>
      </c>
      <c r="AD6331" s="4">
        <f>K6331-(Y6331+Z6331)</f>
        <v>0</v>
      </c>
      <c r="AE6331" s="37">
        <f>M6331-AA6331</f>
        <v>0</v>
      </c>
    </row>
    <row r="6332" spans="1:31" x14ac:dyDescent="0.25">
      <c r="A6332" s="14">
        <v>45108</v>
      </c>
      <c r="B6332" s="4" t="s">
        <v>20</v>
      </c>
      <c r="C6332" s="4">
        <v>2</v>
      </c>
      <c r="D6332" s="4" t="s">
        <v>512</v>
      </c>
      <c r="E6332" s="4">
        <v>7</v>
      </c>
      <c r="F6332" s="4" t="s">
        <v>651</v>
      </c>
      <c r="G6332" s="4" t="s">
        <v>1148</v>
      </c>
      <c r="H6332" s="4">
        <v>32.4</v>
      </c>
      <c r="I6332" s="4">
        <v>8</v>
      </c>
      <c r="J6332" s="4">
        <v>32</v>
      </c>
      <c r="K6332" s="4">
        <v>8</v>
      </c>
      <c r="L6332" s="4">
        <v>32</v>
      </c>
      <c r="M6332" s="4">
        <v>0</v>
      </c>
      <c r="N6332" s="4">
        <v>0</v>
      </c>
      <c r="O6332" s="4" t="s">
        <v>24</v>
      </c>
      <c r="P6332" s="4" t="s">
        <v>25</v>
      </c>
      <c r="Q6332" s="4">
        <v>30281838</v>
      </c>
      <c r="R6332" s="4">
        <v>82314839</v>
      </c>
      <c r="S6332" s="7">
        <v>413893434774195</v>
      </c>
      <c r="T6332" s="7">
        <v>216610124548901</v>
      </c>
      <c r="U6332" s="2"/>
      <c r="V6332" s="3" t="s">
        <v>6062</v>
      </c>
      <c r="W6332" s="3" t="s">
        <v>12281</v>
      </c>
      <c r="X6332" s="4" t="s">
        <v>1148</v>
      </c>
      <c r="Y6332" s="3">
        <v>8</v>
      </c>
      <c r="Z6332" s="3">
        <v>0</v>
      </c>
      <c r="AA6332" s="5">
        <v>0</v>
      </c>
      <c r="AB6332" s="25">
        <v>32</v>
      </c>
      <c r="AC6332" s="33" t="str">
        <f>IF(G6332=X6332,"N","S")</f>
        <v>N</v>
      </c>
      <c r="AD6332" s="4">
        <f>K6332-(Y6332+Z6332)</f>
        <v>0</v>
      </c>
      <c r="AE6332" s="37">
        <f>M6332-AA6332</f>
        <v>0</v>
      </c>
    </row>
    <row r="6333" spans="1:31" x14ac:dyDescent="0.25">
      <c r="A6333" s="14">
        <v>45108</v>
      </c>
      <c r="B6333" s="4" t="s">
        <v>20</v>
      </c>
      <c r="C6333" s="4">
        <v>2</v>
      </c>
      <c r="D6333" s="4" t="s">
        <v>512</v>
      </c>
      <c r="E6333" s="4">
        <v>7</v>
      </c>
      <c r="F6333" s="4" t="s">
        <v>651</v>
      </c>
      <c r="G6333" s="4" t="s">
        <v>1177</v>
      </c>
      <c r="H6333" s="4">
        <v>50.85</v>
      </c>
      <c r="I6333" s="4">
        <v>12</v>
      </c>
      <c r="J6333" s="4">
        <v>48</v>
      </c>
      <c r="K6333" s="4">
        <v>12</v>
      </c>
      <c r="L6333" s="4">
        <v>48</v>
      </c>
      <c r="M6333" s="4">
        <v>0</v>
      </c>
      <c r="N6333" s="4">
        <v>0</v>
      </c>
      <c r="O6333" s="4" t="s">
        <v>24</v>
      </c>
      <c r="P6333" s="4" t="s">
        <v>25</v>
      </c>
      <c r="Q6333" s="4">
        <v>30267880</v>
      </c>
      <c r="R6333" s="4">
        <v>82283536</v>
      </c>
      <c r="S6333" s="7">
        <v>413890603316159</v>
      </c>
      <c r="T6333" s="7">
        <v>216593791439879</v>
      </c>
      <c r="U6333" s="2"/>
      <c r="V6333" s="3" t="s">
        <v>6062</v>
      </c>
      <c r="W6333" s="3" t="s">
        <v>12282</v>
      </c>
      <c r="X6333" s="4" t="s">
        <v>1177</v>
      </c>
      <c r="Y6333" s="3">
        <v>12</v>
      </c>
      <c r="Z6333" s="3">
        <v>0</v>
      </c>
      <c r="AA6333" s="5">
        <v>0</v>
      </c>
      <c r="AB6333" s="25">
        <v>48</v>
      </c>
      <c r="AC6333" s="33" t="str">
        <f>IF(G6333=X6333,"N","S")</f>
        <v>N</v>
      </c>
      <c r="AD6333" s="4">
        <f>K6333-(Y6333+Z6333)</f>
        <v>0</v>
      </c>
      <c r="AE6333" s="37">
        <f>M6333-AA6333</f>
        <v>0</v>
      </c>
    </row>
    <row r="6334" spans="1:31" x14ac:dyDescent="0.25">
      <c r="A6334" s="14">
        <v>45108</v>
      </c>
      <c r="B6334" s="4" t="s">
        <v>20</v>
      </c>
      <c r="C6334" s="4">
        <v>2</v>
      </c>
      <c r="D6334" s="4" t="s">
        <v>512</v>
      </c>
      <c r="E6334" s="4">
        <v>7</v>
      </c>
      <c r="F6334" s="4" t="s">
        <v>651</v>
      </c>
      <c r="G6334" s="4" t="s">
        <v>968</v>
      </c>
      <c r="H6334" s="4">
        <v>22.5</v>
      </c>
      <c r="I6334" s="4">
        <v>10</v>
      </c>
      <c r="J6334" s="4">
        <v>40</v>
      </c>
      <c r="K6334" s="4">
        <v>10</v>
      </c>
      <c r="L6334" s="4">
        <v>40</v>
      </c>
      <c r="M6334" s="4">
        <v>0</v>
      </c>
      <c r="N6334" s="4">
        <v>0</v>
      </c>
      <c r="O6334" s="4" t="s">
        <v>24</v>
      </c>
      <c r="P6334" s="4" t="s">
        <v>25</v>
      </c>
      <c r="Q6334" s="4">
        <v>30255285</v>
      </c>
      <c r="R6334" s="4">
        <v>82293913</v>
      </c>
      <c r="S6334" s="7">
        <v>413891527018545</v>
      </c>
      <c r="T6334" s="7">
        <v>216578608682079</v>
      </c>
      <c r="U6334" s="2"/>
      <c r="V6334" s="3" t="s">
        <v>6062</v>
      </c>
      <c r="W6334" s="3" t="s">
        <v>12283</v>
      </c>
      <c r="X6334" s="4" t="s">
        <v>968</v>
      </c>
      <c r="Y6334" s="3">
        <v>10</v>
      </c>
      <c r="Z6334" s="3">
        <v>0</v>
      </c>
      <c r="AA6334" s="5">
        <v>0</v>
      </c>
      <c r="AB6334" s="25">
        <v>40</v>
      </c>
      <c r="AC6334" s="33" t="str">
        <f>IF(G6334=X6334,"N","S")</f>
        <v>N</v>
      </c>
      <c r="AD6334" s="4">
        <f>K6334-(Y6334+Z6334)</f>
        <v>0</v>
      </c>
      <c r="AE6334" s="37">
        <f>M6334-AA6334</f>
        <v>0</v>
      </c>
    </row>
    <row r="6335" spans="1:31" x14ac:dyDescent="0.25">
      <c r="A6335" s="14">
        <v>45108</v>
      </c>
      <c r="B6335" s="4" t="s">
        <v>20</v>
      </c>
      <c r="C6335" s="4">
        <v>2</v>
      </c>
      <c r="D6335" s="4" t="s">
        <v>512</v>
      </c>
      <c r="E6335" s="4">
        <v>7</v>
      </c>
      <c r="F6335" s="4" t="s">
        <v>651</v>
      </c>
      <c r="G6335" s="4" t="s">
        <v>788</v>
      </c>
      <c r="H6335" s="4">
        <v>19.739999999999998</v>
      </c>
      <c r="I6335" s="4">
        <v>4</v>
      </c>
      <c r="J6335" s="4">
        <v>16</v>
      </c>
      <c r="K6335" s="4">
        <v>4</v>
      </c>
      <c r="L6335" s="4">
        <v>16</v>
      </c>
      <c r="M6335" s="4">
        <v>0</v>
      </c>
      <c r="N6335" s="4">
        <v>0</v>
      </c>
      <c r="O6335" s="4" t="s">
        <v>24</v>
      </c>
      <c r="P6335" s="4" t="s">
        <v>25</v>
      </c>
      <c r="Q6335" s="4">
        <v>30221954</v>
      </c>
      <c r="R6335" s="4">
        <v>82328449</v>
      </c>
      <c r="S6335" s="7">
        <v>413894608654495</v>
      </c>
      <c r="T6335" s="7">
        <v>216538347820358</v>
      </c>
      <c r="U6335" s="2"/>
      <c r="V6335" s="3" t="s">
        <v>6062</v>
      </c>
      <c r="W6335" s="3" t="s">
        <v>12284</v>
      </c>
      <c r="X6335" s="4" t="s">
        <v>788</v>
      </c>
      <c r="Y6335" s="3">
        <v>4</v>
      </c>
      <c r="Z6335" s="3">
        <v>0</v>
      </c>
      <c r="AA6335" s="5">
        <v>0</v>
      </c>
      <c r="AB6335" s="25">
        <v>16</v>
      </c>
      <c r="AC6335" s="33" t="str">
        <f>IF(G6335=X6335,"N","S")</f>
        <v>N</v>
      </c>
      <c r="AD6335" s="4">
        <f>K6335-(Y6335+Z6335)</f>
        <v>0</v>
      </c>
      <c r="AE6335" s="37">
        <f>M6335-AA6335</f>
        <v>0</v>
      </c>
    </row>
    <row r="6336" spans="1:31" x14ac:dyDescent="0.25">
      <c r="A6336" s="14">
        <v>45108</v>
      </c>
      <c r="B6336" s="4" t="s">
        <v>20</v>
      </c>
      <c r="C6336" s="4">
        <v>2</v>
      </c>
      <c r="D6336" s="4" t="s">
        <v>512</v>
      </c>
      <c r="E6336" s="4">
        <v>7</v>
      </c>
      <c r="F6336" s="4" t="s">
        <v>651</v>
      </c>
      <c r="G6336" s="4" t="s">
        <v>996</v>
      </c>
      <c r="H6336" s="4">
        <v>52.92</v>
      </c>
      <c r="I6336" s="4">
        <v>12</v>
      </c>
      <c r="J6336" s="4">
        <v>48</v>
      </c>
      <c r="K6336" s="4">
        <v>12</v>
      </c>
      <c r="L6336" s="4">
        <v>48</v>
      </c>
      <c r="M6336" s="4">
        <v>0</v>
      </c>
      <c r="N6336" s="4">
        <v>0</v>
      </c>
      <c r="O6336" s="4" t="s">
        <v>24</v>
      </c>
      <c r="P6336" s="4" t="s">
        <v>25</v>
      </c>
      <c r="Q6336" s="4">
        <v>30215008</v>
      </c>
      <c r="R6336" s="4">
        <v>82335497</v>
      </c>
      <c r="S6336" s="7">
        <v>413895237418569</v>
      </c>
      <c r="T6336" s="7">
        <v>21652995934471</v>
      </c>
      <c r="U6336" s="2"/>
      <c r="V6336" s="3" t="s">
        <v>6062</v>
      </c>
      <c r="W6336" s="3" t="s">
        <v>12285</v>
      </c>
      <c r="X6336" s="4" t="s">
        <v>996</v>
      </c>
      <c r="Y6336" s="3">
        <v>12</v>
      </c>
      <c r="Z6336" s="3">
        <v>0</v>
      </c>
      <c r="AA6336" s="5">
        <v>0</v>
      </c>
      <c r="AB6336" s="25">
        <v>48</v>
      </c>
      <c r="AC6336" s="33" t="str">
        <f>IF(G6336=X6336,"N","S")</f>
        <v>N</v>
      </c>
      <c r="AD6336" s="4">
        <f>K6336-(Y6336+Z6336)</f>
        <v>0</v>
      </c>
      <c r="AE6336" s="37">
        <f>M6336-AA6336</f>
        <v>0</v>
      </c>
    </row>
    <row r="6337" spans="1:31" x14ac:dyDescent="0.25">
      <c r="A6337" s="14">
        <v>45108</v>
      </c>
      <c r="B6337" s="4" t="s">
        <v>20</v>
      </c>
      <c r="C6337" s="4">
        <v>2</v>
      </c>
      <c r="D6337" s="4" t="s">
        <v>512</v>
      </c>
      <c r="E6337" s="4">
        <v>7</v>
      </c>
      <c r="F6337" s="4" t="s">
        <v>651</v>
      </c>
      <c r="G6337" s="4" t="s">
        <v>1079</v>
      </c>
      <c r="H6337" s="4">
        <v>31.5</v>
      </c>
      <c r="I6337" s="4">
        <v>12</v>
      </c>
      <c r="J6337" s="4">
        <v>48</v>
      </c>
      <c r="K6337" s="4">
        <v>12</v>
      </c>
      <c r="L6337" s="4">
        <v>48</v>
      </c>
      <c r="M6337" s="4">
        <v>0</v>
      </c>
      <c r="N6337" s="4">
        <v>0</v>
      </c>
      <c r="O6337" s="4" t="s">
        <v>24</v>
      </c>
      <c r="P6337" s="4" t="s">
        <v>25</v>
      </c>
      <c r="Q6337" s="4">
        <v>30465700</v>
      </c>
      <c r="R6337" s="4">
        <v>82132044</v>
      </c>
      <c r="S6337" s="7">
        <v>413877130171013</v>
      </c>
      <c r="T6337" s="7">
        <v>216832117838413</v>
      </c>
      <c r="U6337" s="2"/>
      <c r="V6337" s="3" t="s">
        <v>6062</v>
      </c>
      <c r="W6337" s="3" t="s">
        <v>12286</v>
      </c>
      <c r="X6337" s="4" t="s">
        <v>1079</v>
      </c>
      <c r="Y6337" s="3">
        <v>12</v>
      </c>
      <c r="Z6337" s="3">
        <v>0</v>
      </c>
      <c r="AA6337" s="5">
        <v>0</v>
      </c>
      <c r="AB6337" s="25">
        <v>48</v>
      </c>
      <c r="AC6337" s="33" t="str">
        <f>IF(G6337=X6337,"N","S")</f>
        <v>N</v>
      </c>
      <c r="AD6337" s="4">
        <f>K6337-(Y6337+Z6337)</f>
        <v>0</v>
      </c>
      <c r="AE6337" s="37">
        <f>M6337-AA6337</f>
        <v>0</v>
      </c>
    </row>
    <row r="6338" spans="1:31" x14ac:dyDescent="0.25">
      <c r="A6338" s="14">
        <v>45108</v>
      </c>
      <c r="B6338" s="4" t="s">
        <v>20</v>
      </c>
      <c r="C6338" s="4">
        <v>2</v>
      </c>
      <c r="D6338" s="4" t="s">
        <v>512</v>
      </c>
      <c r="E6338" s="4">
        <v>7</v>
      </c>
      <c r="F6338" s="4" t="s">
        <v>651</v>
      </c>
      <c r="G6338" s="4" t="s">
        <v>1159</v>
      </c>
      <c r="H6338" s="4">
        <v>47.7</v>
      </c>
      <c r="I6338" s="4">
        <v>12</v>
      </c>
      <c r="J6338" s="4">
        <v>48</v>
      </c>
      <c r="K6338" s="4">
        <v>12</v>
      </c>
      <c r="L6338" s="4">
        <v>48</v>
      </c>
      <c r="M6338" s="4">
        <v>0</v>
      </c>
      <c r="N6338" s="4">
        <v>0</v>
      </c>
      <c r="O6338" s="4" t="s">
        <v>24</v>
      </c>
      <c r="P6338" s="4" t="s">
        <v>25</v>
      </c>
      <c r="Q6338" s="4">
        <v>30194893</v>
      </c>
      <c r="R6338" s="4">
        <v>82399753</v>
      </c>
      <c r="S6338" s="7">
        <v>413901007289544</v>
      </c>
      <c r="T6338" s="7">
        <v>216505161683726</v>
      </c>
      <c r="U6338" s="2"/>
      <c r="V6338" s="3" t="s">
        <v>6062</v>
      </c>
      <c r="W6338" s="3" t="s">
        <v>12287</v>
      </c>
      <c r="X6338" s="4" t="s">
        <v>1159</v>
      </c>
      <c r="Y6338" s="3">
        <v>12</v>
      </c>
      <c r="Z6338" s="3">
        <v>0</v>
      </c>
      <c r="AA6338" s="5">
        <v>0</v>
      </c>
      <c r="AB6338" s="25">
        <v>48</v>
      </c>
      <c r="AC6338" s="33" t="str">
        <f>IF(G6338=X6338,"N","S")</f>
        <v>N</v>
      </c>
      <c r="AD6338" s="4">
        <f>K6338-(Y6338+Z6338)</f>
        <v>0</v>
      </c>
      <c r="AE6338" s="37">
        <f>M6338-AA6338</f>
        <v>0</v>
      </c>
    </row>
    <row r="6339" spans="1:31" x14ac:dyDescent="0.25">
      <c r="A6339" s="14">
        <v>45108</v>
      </c>
      <c r="B6339" s="4" t="s">
        <v>20</v>
      </c>
      <c r="C6339" s="4">
        <v>2</v>
      </c>
      <c r="D6339" s="4" t="s">
        <v>512</v>
      </c>
      <c r="E6339" s="4">
        <v>7</v>
      </c>
      <c r="F6339" s="4" t="s">
        <v>651</v>
      </c>
      <c r="G6339" s="4" t="s">
        <v>1159</v>
      </c>
      <c r="H6339" s="4">
        <v>59.22</v>
      </c>
      <c r="I6339" s="4">
        <v>12</v>
      </c>
      <c r="J6339" s="4">
        <v>48</v>
      </c>
      <c r="K6339" s="4">
        <v>12</v>
      </c>
      <c r="L6339" s="4">
        <v>48</v>
      </c>
      <c r="M6339" s="4">
        <v>0</v>
      </c>
      <c r="N6339" s="4">
        <v>0</v>
      </c>
      <c r="O6339" s="4" t="s">
        <v>24</v>
      </c>
      <c r="P6339" s="4" t="s">
        <v>25</v>
      </c>
      <c r="Q6339" s="4">
        <v>30194893</v>
      </c>
      <c r="R6339" s="4">
        <v>82399753</v>
      </c>
      <c r="S6339" s="7">
        <v>413901007289544</v>
      </c>
      <c r="T6339" s="7">
        <v>216505161683726</v>
      </c>
      <c r="U6339" s="2"/>
      <c r="V6339" s="3" t="s">
        <v>6062</v>
      </c>
      <c r="W6339" s="3" t="s">
        <v>12288</v>
      </c>
      <c r="X6339" s="4" t="s">
        <v>1159</v>
      </c>
      <c r="Y6339" s="3">
        <v>12</v>
      </c>
      <c r="Z6339" s="3">
        <v>0</v>
      </c>
      <c r="AA6339" s="5">
        <v>0</v>
      </c>
      <c r="AB6339" s="25">
        <v>48</v>
      </c>
      <c r="AC6339" s="33" t="str">
        <f>IF(G6339=X6339,"N","S")</f>
        <v>N</v>
      </c>
      <c r="AD6339" s="4">
        <f>K6339-(Y6339+Z6339)</f>
        <v>0</v>
      </c>
      <c r="AE6339" s="37">
        <f>M6339-AA6339</f>
        <v>0</v>
      </c>
    </row>
    <row r="6340" spans="1:31" x14ac:dyDescent="0.25">
      <c r="A6340" s="14">
        <v>45108</v>
      </c>
      <c r="B6340" s="4" t="s">
        <v>20</v>
      </c>
      <c r="C6340" s="4">
        <v>2</v>
      </c>
      <c r="D6340" s="4" t="s">
        <v>512</v>
      </c>
      <c r="E6340" s="4">
        <v>7</v>
      </c>
      <c r="F6340" s="4" t="s">
        <v>651</v>
      </c>
      <c r="G6340" s="4" t="s">
        <v>1035</v>
      </c>
      <c r="H6340" s="4">
        <v>9</v>
      </c>
      <c r="I6340" s="4">
        <v>4</v>
      </c>
      <c r="J6340" s="4">
        <v>16</v>
      </c>
      <c r="K6340" s="4">
        <v>4</v>
      </c>
      <c r="L6340" s="4">
        <v>16</v>
      </c>
      <c r="M6340" s="4">
        <v>0</v>
      </c>
      <c r="N6340" s="4">
        <v>0</v>
      </c>
      <c r="O6340" s="4" t="s">
        <v>24</v>
      </c>
      <c r="P6340" s="4" t="s">
        <v>25</v>
      </c>
      <c r="Q6340" s="4">
        <v>30146973</v>
      </c>
      <c r="R6340" s="4">
        <v>82447063</v>
      </c>
      <c r="S6340" s="7">
        <v>413905226741196</v>
      </c>
      <c r="T6340" s="7">
        <v>216447304167362</v>
      </c>
      <c r="U6340" s="2"/>
      <c r="V6340" s="3" t="s">
        <v>6062</v>
      </c>
      <c r="W6340" s="3" t="s">
        <v>12289</v>
      </c>
      <c r="X6340" s="4" t="s">
        <v>1035</v>
      </c>
      <c r="Y6340" s="3">
        <v>12</v>
      </c>
      <c r="Z6340" s="3">
        <v>0</v>
      </c>
      <c r="AA6340" s="5">
        <v>0</v>
      </c>
      <c r="AB6340" s="25">
        <v>48</v>
      </c>
      <c r="AC6340" s="33" t="str">
        <f>IF(G6340=X6340,"N","S")</f>
        <v>N</v>
      </c>
      <c r="AD6340" s="4">
        <f>K6340-(Y6340+Z6340)</f>
        <v>-8</v>
      </c>
      <c r="AE6340" s="37">
        <f>M6340-AA6340</f>
        <v>0</v>
      </c>
    </row>
    <row r="6341" spans="1:31" x14ac:dyDescent="0.25">
      <c r="A6341" s="14">
        <v>45108</v>
      </c>
      <c r="B6341" s="4" t="s">
        <v>20</v>
      </c>
      <c r="C6341" s="4">
        <v>2</v>
      </c>
      <c r="D6341" s="4" t="s">
        <v>512</v>
      </c>
      <c r="E6341" s="4">
        <v>7</v>
      </c>
      <c r="F6341" s="4" t="s">
        <v>651</v>
      </c>
      <c r="G6341" s="4" t="s">
        <v>1035</v>
      </c>
      <c r="H6341" s="4">
        <v>9</v>
      </c>
      <c r="I6341" s="4">
        <v>4</v>
      </c>
      <c r="J6341" s="4">
        <v>16</v>
      </c>
      <c r="K6341" s="4">
        <v>4</v>
      </c>
      <c r="L6341" s="4">
        <v>16</v>
      </c>
      <c r="M6341" s="4">
        <v>0</v>
      </c>
      <c r="N6341" s="4">
        <v>0</v>
      </c>
      <c r="O6341" s="4" t="s">
        <v>24</v>
      </c>
      <c r="P6341" s="4" t="s">
        <v>25</v>
      </c>
      <c r="Q6341" s="4">
        <v>30146973</v>
      </c>
      <c r="R6341" s="4">
        <v>82447063</v>
      </c>
      <c r="S6341" s="7">
        <v>413905226741196</v>
      </c>
      <c r="T6341" s="7">
        <v>216447304167362</v>
      </c>
      <c r="U6341" s="2"/>
      <c r="V6341" s="3" t="s">
        <v>6062</v>
      </c>
      <c r="W6341" s="3" t="s">
        <v>12290</v>
      </c>
      <c r="X6341" s="4" t="s">
        <v>1035</v>
      </c>
      <c r="Y6341" s="3">
        <v>4</v>
      </c>
      <c r="Z6341" s="3">
        <v>0</v>
      </c>
      <c r="AA6341" s="5">
        <v>0</v>
      </c>
      <c r="AB6341" s="25">
        <v>16</v>
      </c>
      <c r="AC6341" s="33" t="str">
        <f>IF(G6341=X6341,"N","S")</f>
        <v>N</v>
      </c>
      <c r="AD6341" s="4">
        <f>K6341-(Y6341+Z6341)</f>
        <v>0</v>
      </c>
      <c r="AE6341" s="37">
        <f>M6341-AA6341</f>
        <v>0</v>
      </c>
    </row>
    <row r="6342" spans="1:31" x14ac:dyDescent="0.25">
      <c r="A6342" s="14">
        <v>45108</v>
      </c>
      <c r="B6342" s="4" t="s">
        <v>20</v>
      </c>
      <c r="C6342" s="4">
        <v>2</v>
      </c>
      <c r="D6342" s="4" t="s">
        <v>512</v>
      </c>
      <c r="E6342" s="4">
        <v>7</v>
      </c>
      <c r="F6342" s="4" t="s">
        <v>651</v>
      </c>
      <c r="G6342" s="4" t="s">
        <v>1035</v>
      </c>
      <c r="H6342" s="4">
        <v>59.22</v>
      </c>
      <c r="I6342" s="4">
        <v>12</v>
      </c>
      <c r="J6342" s="4">
        <v>48</v>
      </c>
      <c r="K6342" s="4">
        <v>12</v>
      </c>
      <c r="L6342" s="4">
        <v>48</v>
      </c>
      <c r="M6342" s="4">
        <v>0</v>
      </c>
      <c r="N6342" s="4">
        <v>0</v>
      </c>
      <c r="O6342" s="4" t="s">
        <v>24</v>
      </c>
      <c r="P6342" s="4" t="s">
        <v>25</v>
      </c>
      <c r="Q6342" s="4">
        <v>30146973</v>
      </c>
      <c r="R6342" s="4">
        <v>82447063</v>
      </c>
      <c r="S6342" s="7">
        <v>413905226741196</v>
      </c>
      <c r="T6342" s="7">
        <v>216447304167362</v>
      </c>
      <c r="U6342" s="2"/>
      <c r="V6342" s="3" t="s">
        <v>6062</v>
      </c>
      <c r="W6342" s="3" t="s">
        <v>12291</v>
      </c>
      <c r="X6342" s="4" t="s">
        <v>1035</v>
      </c>
      <c r="Y6342" s="3">
        <v>4</v>
      </c>
      <c r="Z6342" s="3">
        <v>0</v>
      </c>
      <c r="AA6342" s="5">
        <v>0</v>
      </c>
      <c r="AB6342" s="25">
        <v>16</v>
      </c>
      <c r="AC6342" s="33" t="str">
        <f>IF(G6342=X6342,"N","S")</f>
        <v>N</v>
      </c>
      <c r="AD6342" s="4">
        <f>K6342-(Y6342+Z6342)</f>
        <v>8</v>
      </c>
      <c r="AE6342" s="37">
        <f>M6342-AA6342</f>
        <v>0</v>
      </c>
    </row>
    <row r="6343" spans="1:31" x14ac:dyDescent="0.25">
      <c r="A6343" s="14">
        <v>45108</v>
      </c>
      <c r="B6343" s="4" t="s">
        <v>20</v>
      </c>
      <c r="C6343" s="4">
        <v>2</v>
      </c>
      <c r="D6343" s="4" t="s">
        <v>512</v>
      </c>
      <c r="E6343" s="4">
        <v>7</v>
      </c>
      <c r="F6343" s="4" t="s">
        <v>651</v>
      </c>
      <c r="G6343" s="4" t="s">
        <v>956</v>
      </c>
      <c r="H6343" s="4">
        <v>59.22</v>
      </c>
      <c r="I6343" s="4">
        <v>12</v>
      </c>
      <c r="J6343" s="4">
        <v>48</v>
      </c>
      <c r="K6343" s="4">
        <v>12</v>
      </c>
      <c r="L6343" s="4">
        <v>48</v>
      </c>
      <c r="M6343" s="4">
        <v>0</v>
      </c>
      <c r="N6343" s="4">
        <v>0</v>
      </c>
      <c r="O6343" s="4" t="s">
        <v>24</v>
      </c>
      <c r="P6343" s="4" t="s">
        <v>25</v>
      </c>
      <c r="Q6343" s="4">
        <v>30107769</v>
      </c>
      <c r="R6343" s="4">
        <v>82441276</v>
      </c>
      <c r="S6343" s="7">
        <v>413904671468184</v>
      </c>
      <c r="T6343" s="7">
        <v>216400482991006</v>
      </c>
      <c r="U6343" s="2"/>
      <c r="V6343" s="3" t="s">
        <v>6062</v>
      </c>
      <c r="W6343" s="3" t="s">
        <v>12292</v>
      </c>
      <c r="X6343" s="4" t="s">
        <v>956</v>
      </c>
      <c r="Y6343" s="3">
        <v>12</v>
      </c>
      <c r="Z6343" s="3">
        <v>0</v>
      </c>
      <c r="AA6343" s="5">
        <v>0</v>
      </c>
      <c r="AB6343" s="25">
        <v>48</v>
      </c>
      <c r="AC6343" s="33" t="str">
        <f>IF(G6343=X6343,"N","S")</f>
        <v>N</v>
      </c>
      <c r="AD6343" s="4">
        <f>K6343-(Y6343+Z6343)</f>
        <v>0</v>
      </c>
      <c r="AE6343" s="37">
        <f>M6343-AA6343</f>
        <v>0</v>
      </c>
    </row>
    <row r="6344" spans="1:31" x14ac:dyDescent="0.25">
      <c r="A6344" s="14">
        <v>45108</v>
      </c>
      <c r="B6344" s="4" t="s">
        <v>20</v>
      </c>
      <c r="C6344" s="4">
        <v>2</v>
      </c>
      <c r="D6344" s="4" t="s">
        <v>512</v>
      </c>
      <c r="E6344" s="4">
        <v>7</v>
      </c>
      <c r="F6344" s="4" t="s">
        <v>651</v>
      </c>
      <c r="G6344" s="4" t="s">
        <v>805</v>
      </c>
      <c r="H6344" s="4">
        <v>15.75</v>
      </c>
      <c r="I6344" s="4">
        <v>6</v>
      </c>
      <c r="J6344" s="4">
        <v>24</v>
      </c>
      <c r="K6344" s="4">
        <v>6</v>
      </c>
      <c r="L6344" s="4">
        <v>24</v>
      </c>
      <c r="M6344" s="4">
        <v>0</v>
      </c>
      <c r="N6344" s="4">
        <v>0</v>
      </c>
      <c r="O6344" s="4" t="s">
        <v>24</v>
      </c>
      <c r="P6344" s="4" t="s">
        <v>25</v>
      </c>
      <c r="Q6344" s="4">
        <v>30427255</v>
      </c>
      <c r="R6344" s="4">
        <v>82124902</v>
      </c>
      <c r="S6344" s="7">
        <v>413876453671873</v>
      </c>
      <c r="T6344" s="7">
        <v>216786221606844</v>
      </c>
      <c r="U6344" s="2"/>
      <c r="V6344" s="3" t="s">
        <v>6062</v>
      </c>
      <c r="W6344" s="3" t="s">
        <v>12293</v>
      </c>
      <c r="X6344" s="4" t="s">
        <v>805</v>
      </c>
      <c r="Y6344" s="3">
        <v>6</v>
      </c>
      <c r="Z6344" s="3">
        <v>0</v>
      </c>
      <c r="AA6344" s="5">
        <v>0</v>
      </c>
      <c r="AB6344" s="25">
        <v>24</v>
      </c>
      <c r="AC6344" s="33" t="str">
        <f>IF(G6344=X6344,"N","S")</f>
        <v>N</v>
      </c>
      <c r="AD6344" s="4">
        <f>K6344-(Y6344+Z6344)</f>
        <v>0</v>
      </c>
      <c r="AE6344" s="37">
        <f>M6344-AA6344</f>
        <v>0</v>
      </c>
    </row>
    <row r="6345" spans="1:31" x14ac:dyDescent="0.25">
      <c r="A6345" s="14">
        <v>45108</v>
      </c>
      <c r="B6345" s="4" t="s">
        <v>20</v>
      </c>
      <c r="C6345" s="4">
        <v>2</v>
      </c>
      <c r="D6345" s="4" t="s">
        <v>512</v>
      </c>
      <c r="E6345" s="4">
        <v>7</v>
      </c>
      <c r="F6345" s="4" t="s">
        <v>651</v>
      </c>
      <c r="G6345" s="4" t="s">
        <v>1103</v>
      </c>
      <c r="H6345" s="4">
        <v>59.22</v>
      </c>
      <c r="I6345" s="4">
        <v>12</v>
      </c>
      <c r="J6345" s="4">
        <v>48</v>
      </c>
      <c r="K6345" s="4">
        <v>12</v>
      </c>
      <c r="L6345" s="4">
        <v>48</v>
      </c>
      <c r="M6345" s="4">
        <v>0</v>
      </c>
      <c r="N6345" s="4">
        <v>0</v>
      </c>
      <c r="O6345" s="4" t="s">
        <v>24</v>
      </c>
      <c r="P6345" s="4" t="s">
        <v>25</v>
      </c>
      <c r="Q6345" s="4">
        <v>30130699</v>
      </c>
      <c r="R6345" s="4">
        <v>82464418</v>
      </c>
      <c r="S6345" s="7">
        <v>413906775712862</v>
      </c>
      <c r="T6345" s="7">
        <v>216427640281022</v>
      </c>
      <c r="U6345" s="2"/>
      <c r="V6345" s="3" t="s">
        <v>6062</v>
      </c>
      <c r="W6345" s="3" t="s">
        <v>12294</v>
      </c>
      <c r="X6345" s="4" t="s">
        <v>1103</v>
      </c>
      <c r="Y6345" s="3">
        <v>12</v>
      </c>
      <c r="Z6345" s="3">
        <v>0</v>
      </c>
      <c r="AA6345" s="5">
        <v>0</v>
      </c>
      <c r="AB6345" s="25">
        <v>48</v>
      </c>
      <c r="AC6345" s="33" t="str">
        <f>IF(G6345=X6345,"N","S")</f>
        <v>N</v>
      </c>
      <c r="AD6345" s="4">
        <f>K6345-(Y6345+Z6345)</f>
        <v>0</v>
      </c>
      <c r="AE6345" s="37">
        <f>M6345-AA6345</f>
        <v>0</v>
      </c>
    </row>
    <row r="6346" spans="1:31" x14ac:dyDescent="0.25">
      <c r="A6346" s="14">
        <v>45108</v>
      </c>
      <c r="B6346" s="4" t="s">
        <v>20</v>
      </c>
      <c r="C6346" s="4">
        <v>2</v>
      </c>
      <c r="D6346" s="4" t="s">
        <v>512</v>
      </c>
      <c r="E6346" s="4">
        <v>7</v>
      </c>
      <c r="F6346" s="4" t="s">
        <v>651</v>
      </c>
      <c r="G6346" s="4" t="s">
        <v>1123</v>
      </c>
      <c r="H6346" s="4">
        <v>59.22</v>
      </c>
      <c r="I6346" s="4">
        <v>12</v>
      </c>
      <c r="J6346" s="4">
        <v>48</v>
      </c>
      <c r="K6346" s="4">
        <v>12</v>
      </c>
      <c r="L6346" s="4">
        <v>48</v>
      </c>
      <c r="M6346" s="4">
        <v>0</v>
      </c>
      <c r="N6346" s="4">
        <v>0</v>
      </c>
      <c r="O6346" s="4" t="s">
        <v>24</v>
      </c>
      <c r="P6346" s="4" t="s">
        <v>25</v>
      </c>
      <c r="Q6346" s="4">
        <v>30104052</v>
      </c>
      <c r="R6346" s="4">
        <v>82489800</v>
      </c>
      <c r="S6346" s="7">
        <v>413909038632363</v>
      </c>
      <c r="T6346" s="7">
        <v>216395477513073</v>
      </c>
      <c r="U6346" s="2"/>
      <c r="V6346" s="3" t="s">
        <v>6062</v>
      </c>
      <c r="W6346" s="3" t="s">
        <v>12295</v>
      </c>
      <c r="X6346" s="4" t="s">
        <v>1123</v>
      </c>
      <c r="Y6346" s="3">
        <v>12</v>
      </c>
      <c r="Z6346" s="3">
        <v>0</v>
      </c>
      <c r="AA6346" s="5">
        <v>0</v>
      </c>
      <c r="AB6346" s="25">
        <v>48</v>
      </c>
      <c r="AC6346" s="33" t="str">
        <f>IF(G6346=X6346,"N","S")</f>
        <v>N</v>
      </c>
      <c r="AD6346" s="4">
        <f>K6346-(Y6346+Z6346)</f>
        <v>0</v>
      </c>
      <c r="AE6346" s="37">
        <f>M6346-AA6346</f>
        <v>0</v>
      </c>
    </row>
    <row r="6347" spans="1:31" x14ac:dyDescent="0.25">
      <c r="A6347" s="14">
        <v>45108</v>
      </c>
      <c r="B6347" s="4" t="s">
        <v>20</v>
      </c>
      <c r="C6347" s="4">
        <v>2</v>
      </c>
      <c r="D6347" s="4" t="s">
        <v>512</v>
      </c>
      <c r="E6347" s="4">
        <v>7</v>
      </c>
      <c r="F6347" s="4" t="s">
        <v>651</v>
      </c>
      <c r="G6347" s="4" t="s">
        <v>1109</v>
      </c>
      <c r="H6347" s="4">
        <v>59.22</v>
      </c>
      <c r="I6347" s="4">
        <v>12</v>
      </c>
      <c r="J6347" s="4">
        <v>48</v>
      </c>
      <c r="K6347" s="4">
        <v>12</v>
      </c>
      <c r="L6347" s="4">
        <v>48</v>
      </c>
      <c r="M6347" s="4">
        <v>0</v>
      </c>
      <c r="N6347" s="4">
        <v>0</v>
      </c>
      <c r="O6347" s="4" t="s">
        <v>24</v>
      </c>
      <c r="P6347" s="4" t="s">
        <v>25</v>
      </c>
      <c r="Q6347" s="4">
        <v>30024021</v>
      </c>
      <c r="R6347" s="4">
        <v>82524290</v>
      </c>
      <c r="S6347" s="7">
        <v>413912075441787</v>
      </c>
      <c r="T6347" s="7">
        <v>216299361495921</v>
      </c>
      <c r="U6347" s="2"/>
      <c r="V6347" s="3" t="s">
        <v>6062</v>
      </c>
      <c r="W6347" s="3" t="s">
        <v>12296</v>
      </c>
      <c r="X6347" s="4" t="s">
        <v>1109</v>
      </c>
      <c r="Y6347" s="3">
        <v>12</v>
      </c>
      <c r="Z6347" s="3">
        <v>0</v>
      </c>
      <c r="AA6347" s="5">
        <v>0</v>
      </c>
      <c r="AB6347" s="25">
        <v>48</v>
      </c>
      <c r="AC6347" s="33" t="str">
        <f>IF(G6347=X6347,"N","S")</f>
        <v>N</v>
      </c>
      <c r="AD6347" s="4">
        <f>K6347-(Y6347+Z6347)</f>
        <v>0</v>
      </c>
      <c r="AE6347" s="37">
        <f>M6347-AA6347</f>
        <v>0</v>
      </c>
    </row>
    <row r="6348" spans="1:31" x14ac:dyDescent="0.25">
      <c r="A6348" s="14">
        <v>45108</v>
      </c>
      <c r="B6348" s="4" t="s">
        <v>20</v>
      </c>
      <c r="C6348" s="4">
        <v>2</v>
      </c>
      <c r="D6348" s="4" t="s">
        <v>512</v>
      </c>
      <c r="E6348" s="4">
        <v>7</v>
      </c>
      <c r="F6348" s="4" t="s">
        <v>651</v>
      </c>
      <c r="G6348" s="4" t="s">
        <v>790</v>
      </c>
      <c r="H6348" s="4">
        <v>21</v>
      </c>
      <c r="I6348" s="4">
        <v>8</v>
      </c>
      <c r="J6348" s="4">
        <v>32</v>
      </c>
      <c r="K6348" s="4">
        <v>8</v>
      </c>
      <c r="L6348" s="4">
        <v>32</v>
      </c>
      <c r="M6348" s="4">
        <v>0</v>
      </c>
      <c r="N6348" s="4">
        <v>0</v>
      </c>
      <c r="O6348" s="4" t="s">
        <v>24</v>
      </c>
      <c r="P6348" s="4" t="s">
        <v>25</v>
      </c>
      <c r="Q6348" s="4">
        <v>30410703</v>
      </c>
      <c r="R6348" s="4">
        <v>82141134</v>
      </c>
      <c r="S6348" s="7">
        <v>413877901318296</v>
      </c>
      <c r="T6348" s="7">
        <v>216766239819951</v>
      </c>
      <c r="U6348" s="2"/>
      <c r="V6348" s="3" t="s">
        <v>6062</v>
      </c>
      <c r="W6348" s="3" t="s">
        <v>12297</v>
      </c>
      <c r="X6348" s="4" t="s">
        <v>790</v>
      </c>
      <c r="Y6348" s="3">
        <v>8</v>
      </c>
      <c r="Z6348" s="3">
        <v>0</v>
      </c>
      <c r="AA6348" s="5">
        <v>0</v>
      </c>
      <c r="AB6348" s="25">
        <v>32</v>
      </c>
      <c r="AC6348" s="33" t="str">
        <f>IF(G6348=X6348,"N","S")</f>
        <v>N</v>
      </c>
      <c r="AD6348" s="4">
        <f>K6348-(Y6348+Z6348)</f>
        <v>0</v>
      </c>
      <c r="AE6348" s="37">
        <f>M6348-AA6348</f>
        <v>0</v>
      </c>
    </row>
    <row r="6349" spans="1:31" x14ac:dyDescent="0.25">
      <c r="A6349" s="14">
        <v>45108</v>
      </c>
      <c r="B6349" s="4" t="s">
        <v>20</v>
      </c>
      <c r="C6349" s="4">
        <v>2</v>
      </c>
      <c r="D6349" s="4" t="s">
        <v>512</v>
      </c>
      <c r="E6349" s="4">
        <v>7</v>
      </c>
      <c r="F6349" s="4" t="s">
        <v>651</v>
      </c>
      <c r="G6349" s="4" t="s">
        <v>1167</v>
      </c>
      <c r="H6349" s="4">
        <v>48.6</v>
      </c>
      <c r="I6349" s="4">
        <v>12</v>
      </c>
      <c r="J6349" s="4">
        <v>48</v>
      </c>
      <c r="K6349" s="4">
        <v>12</v>
      </c>
      <c r="L6349" s="4">
        <v>48</v>
      </c>
      <c r="M6349" s="4">
        <v>0</v>
      </c>
      <c r="N6349" s="4">
        <v>0</v>
      </c>
      <c r="O6349" s="4" t="s">
        <v>24</v>
      </c>
      <c r="P6349" s="4" t="s">
        <v>25</v>
      </c>
      <c r="Q6349" s="4">
        <v>30008985</v>
      </c>
      <c r="R6349" s="4">
        <v>82584397</v>
      </c>
      <c r="S6349" s="7">
        <v>413917475992568</v>
      </c>
      <c r="T6349" s="7">
        <v>216280683680706</v>
      </c>
      <c r="U6349" s="2"/>
      <c r="V6349" s="3" t="s">
        <v>6062</v>
      </c>
      <c r="W6349" s="3" t="s">
        <v>12298</v>
      </c>
      <c r="X6349" s="4" t="s">
        <v>1167</v>
      </c>
      <c r="Y6349" s="3">
        <v>12</v>
      </c>
      <c r="Z6349" s="3">
        <v>0</v>
      </c>
      <c r="AA6349" s="5">
        <v>0</v>
      </c>
      <c r="AB6349" s="25">
        <v>48</v>
      </c>
      <c r="AC6349" s="33" t="str">
        <f>IF(G6349=X6349,"N","S")</f>
        <v>N</v>
      </c>
      <c r="AD6349" s="4">
        <f>K6349-(Y6349+Z6349)</f>
        <v>0</v>
      </c>
      <c r="AE6349" s="37">
        <f>M6349-AA6349</f>
        <v>0</v>
      </c>
    </row>
    <row r="6350" spans="1:31" x14ac:dyDescent="0.25">
      <c r="A6350" s="14">
        <v>45108</v>
      </c>
      <c r="B6350" s="4" t="s">
        <v>20</v>
      </c>
      <c r="C6350" s="4">
        <v>2</v>
      </c>
      <c r="D6350" s="4" t="s">
        <v>512</v>
      </c>
      <c r="E6350" s="4">
        <v>7</v>
      </c>
      <c r="F6350" s="4" t="s">
        <v>651</v>
      </c>
      <c r="G6350" s="4" t="s">
        <v>916</v>
      </c>
      <c r="H6350" s="4">
        <v>48.6</v>
      </c>
      <c r="I6350" s="4">
        <v>12</v>
      </c>
      <c r="J6350" s="4">
        <v>48</v>
      </c>
      <c r="K6350" s="4">
        <v>12</v>
      </c>
      <c r="L6350" s="4">
        <v>48</v>
      </c>
      <c r="M6350" s="4">
        <v>0</v>
      </c>
      <c r="N6350" s="4">
        <v>0</v>
      </c>
      <c r="O6350" s="4" t="s">
        <v>24</v>
      </c>
      <c r="P6350" s="4" t="s">
        <v>25</v>
      </c>
      <c r="Q6350" s="4">
        <v>29935506</v>
      </c>
      <c r="R6350" s="4">
        <v>82611980</v>
      </c>
      <c r="S6350" s="7">
        <v>413919896322138</v>
      </c>
      <c r="T6350" s="7">
        <v>21619248216391</v>
      </c>
      <c r="U6350" s="2"/>
      <c r="V6350" s="3" t="s">
        <v>6062</v>
      </c>
      <c r="W6350" s="3" t="s">
        <v>12299</v>
      </c>
      <c r="X6350" s="4" t="s">
        <v>916</v>
      </c>
      <c r="Y6350" s="3">
        <v>12</v>
      </c>
      <c r="Z6350" s="3">
        <v>0</v>
      </c>
      <c r="AA6350" s="5">
        <v>0</v>
      </c>
      <c r="AB6350" s="25">
        <v>48</v>
      </c>
      <c r="AC6350" s="33" t="str">
        <f>IF(G6350=X6350,"N","S")</f>
        <v>N</v>
      </c>
      <c r="AD6350" s="4">
        <f>K6350-(Y6350+Z6350)</f>
        <v>0</v>
      </c>
      <c r="AE6350" s="37">
        <f>M6350-AA6350</f>
        <v>0</v>
      </c>
    </row>
    <row r="6351" spans="1:31" x14ac:dyDescent="0.25">
      <c r="A6351" s="14">
        <v>45108</v>
      </c>
      <c r="B6351" s="4" t="s">
        <v>20</v>
      </c>
      <c r="C6351" s="4">
        <v>2</v>
      </c>
      <c r="D6351" s="4" t="s">
        <v>512</v>
      </c>
      <c r="E6351" s="4">
        <v>7</v>
      </c>
      <c r="F6351" s="4" t="s">
        <v>651</v>
      </c>
      <c r="G6351" s="4" t="s">
        <v>828</v>
      </c>
      <c r="H6351" s="4">
        <v>31.5</v>
      </c>
      <c r="I6351" s="4">
        <v>12</v>
      </c>
      <c r="J6351" s="4">
        <v>48</v>
      </c>
      <c r="K6351" s="4">
        <v>12</v>
      </c>
      <c r="L6351" s="4">
        <v>48</v>
      </c>
      <c r="M6351" s="4">
        <v>0</v>
      </c>
      <c r="N6351" s="4">
        <v>0</v>
      </c>
      <c r="O6351" s="4" t="s">
        <v>24</v>
      </c>
      <c r="P6351" s="4" t="s">
        <v>25</v>
      </c>
      <c r="Q6351" s="4">
        <v>30440364</v>
      </c>
      <c r="R6351" s="4">
        <v>82157203</v>
      </c>
      <c r="S6351" s="7">
        <v>413879374256219</v>
      </c>
      <c r="T6351" s="7">
        <v>216801528387715</v>
      </c>
      <c r="U6351" s="2"/>
      <c r="V6351" s="3" t="s">
        <v>6062</v>
      </c>
      <c r="W6351" s="3" t="s">
        <v>12300</v>
      </c>
      <c r="X6351" s="4" t="s">
        <v>828</v>
      </c>
      <c r="Y6351" s="3">
        <v>12</v>
      </c>
      <c r="Z6351" s="3">
        <v>0</v>
      </c>
      <c r="AA6351" s="5">
        <v>0</v>
      </c>
      <c r="AB6351" s="25">
        <v>48</v>
      </c>
      <c r="AC6351" s="33" t="str">
        <f>IF(G6351=X6351,"N","S")</f>
        <v>N</v>
      </c>
      <c r="AD6351" s="4">
        <f>K6351-(Y6351+Z6351)</f>
        <v>0</v>
      </c>
      <c r="AE6351" s="37">
        <f>M6351-AA6351</f>
        <v>0</v>
      </c>
    </row>
    <row r="6352" spans="1:31" x14ac:dyDescent="0.25">
      <c r="A6352" s="14">
        <v>45108</v>
      </c>
      <c r="B6352" s="4" t="s">
        <v>20</v>
      </c>
      <c r="C6352" s="4">
        <v>2</v>
      </c>
      <c r="D6352" s="4" t="s">
        <v>512</v>
      </c>
      <c r="E6352" s="4">
        <v>7</v>
      </c>
      <c r="F6352" s="4" t="s">
        <v>651</v>
      </c>
      <c r="G6352" s="4" t="s">
        <v>787</v>
      </c>
      <c r="H6352" s="4">
        <v>59.22</v>
      </c>
      <c r="I6352" s="4">
        <v>12</v>
      </c>
      <c r="J6352" s="4">
        <v>48</v>
      </c>
      <c r="K6352" s="4">
        <v>12</v>
      </c>
      <c r="L6352" s="4">
        <v>48</v>
      </c>
      <c r="M6352" s="4">
        <v>0</v>
      </c>
      <c r="N6352" s="4">
        <v>0</v>
      </c>
      <c r="O6352" s="4" t="s">
        <v>24</v>
      </c>
      <c r="P6352" s="4" t="s">
        <v>25</v>
      </c>
      <c r="Q6352" s="4">
        <v>29930542</v>
      </c>
      <c r="R6352" s="4">
        <v>82661036</v>
      </c>
      <c r="S6352" s="7">
        <v>413924310303712</v>
      </c>
      <c r="T6352" s="7">
        <v>216185977553028</v>
      </c>
      <c r="U6352" s="2"/>
      <c r="V6352" s="3" t="s">
        <v>6062</v>
      </c>
      <c r="W6352" s="3" t="s">
        <v>12301</v>
      </c>
      <c r="X6352" s="4" t="s">
        <v>787</v>
      </c>
      <c r="Y6352" s="3">
        <v>12</v>
      </c>
      <c r="Z6352" s="3">
        <v>0</v>
      </c>
      <c r="AA6352" s="5">
        <v>0</v>
      </c>
      <c r="AB6352" s="25">
        <v>48</v>
      </c>
      <c r="AC6352" s="33" t="str">
        <f>IF(G6352=X6352,"N","S")</f>
        <v>N</v>
      </c>
      <c r="AD6352" s="4">
        <f>K6352-(Y6352+Z6352)</f>
        <v>0</v>
      </c>
      <c r="AE6352" s="37">
        <f>M6352-AA6352</f>
        <v>0</v>
      </c>
    </row>
    <row r="6353" spans="1:31" x14ac:dyDescent="0.25">
      <c r="A6353" s="14">
        <v>45108</v>
      </c>
      <c r="B6353" s="4" t="s">
        <v>20</v>
      </c>
      <c r="C6353" s="4">
        <v>2</v>
      </c>
      <c r="D6353" s="4" t="s">
        <v>512</v>
      </c>
      <c r="E6353" s="4">
        <v>7</v>
      </c>
      <c r="F6353" s="4" t="s">
        <v>651</v>
      </c>
      <c r="G6353" s="4" t="s">
        <v>1099</v>
      </c>
      <c r="H6353" s="4">
        <v>59.22</v>
      </c>
      <c r="I6353" s="4">
        <v>12</v>
      </c>
      <c r="J6353" s="4">
        <v>48</v>
      </c>
      <c r="K6353" s="4">
        <v>12</v>
      </c>
      <c r="L6353" s="4">
        <v>48</v>
      </c>
      <c r="M6353" s="4">
        <v>0</v>
      </c>
      <c r="N6353" s="4">
        <v>0</v>
      </c>
      <c r="O6353" s="4" t="s">
        <v>24</v>
      </c>
      <c r="P6353" s="4" t="s">
        <v>25</v>
      </c>
      <c r="Q6353" s="4">
        <v>29918003</v>
      </c>
      <c r="R6353" s="4">
        <v>82673307</v>
      </c>
      <c r="S6353" s="7">
        <v>413925404585348</v>
      </c>
      <c r="T6353" s="7">
        <v>216170838496112</v>
      </c>
      <c r="U6353" s="2"/>
      <c r="V6353" s="3" t="s">
        <v>6062</v>
      </c>
      <c r="W6353" s="3" t="s">
        <v>12302</v>
      </c>
      <c r="X6353" s="4" t="s">
        <v>1099</v>
      </c>
      <c r="Y6353" s="3">
        <v>12</v>
      </c>
      <c r="Z6353" s="3">
        <v>0</v>
      </c>
      <c r="AA6353" s="5">
        <v>0</v>
      </c>
      <c r="AB6353" s="25">
        <v>48</v>
      </c>
      <c r="AC6353" s="33" t="str">
        <f>IF(G6353=X6353,"N","S")</f>
        <v>N</v>
      </c>
      <c r="AD6353" s="4">
        <f>K6353-(Y6353+Z6353)</f>
        <v>0</v>
      </c>
      <c r="AE6353" s="37">
        <f>M6353-AA6353</f>
        <v>0</v>
      </c>
    </row>
    <row r="6354" spans="1:31" x14ac:dyDescent="0.25">
      <c r="A6354" s="14">
        <v>45108</v>
      </c>
      <c r="B6354" s="4" t="s">
        <v>20</v>
      </c>
      <c r="C6354" s="4">
        <v>2</v>
      </c>
      <c r="D6354" s="4" t="s">
        <v>512</v>
      </c>
      <c r="E6354" s="4">
        <v>7</v>
      </c>
      <c r="F6354" s="4" t="s">
        <v>651</v>
      </c>
      <c r="G6354" s="4" t="s">
        <v>1131</v>
      </c>
      <c r="H6354" s="4">
        <v>59.22</v>
      </c>
      <c r="I6354" s="4">
        <v>12</v>
      </c>
      <c r="J6354" s="4">
        <v>48</v>
      </c>
      <c r="K6354" s="4">
        <v>12</v>
      </c>
      <c r="L6354" s="4">
        <v>48</v>
      </c>
      <c r="M6354" s="4">
        <v>0</v>
      </c>
      <c r="N6354" s="4">
        <v>0</v>
      </c>
      <c r="O6354" s="4" t="s">
        <v>24</v>
      </c>
      <c r="P6354" s="4" t="s">
        <v>25</v>
      </c>
      <c r="Q6354" s="4">
        <v>29888584</v>
      </c>
      <c r="R6354" s="4">
        <v>82657877</v>
      </c>
      <c r="S6354" s="7">
        <v>413923989217654</v>
      </c>
      <c r="T6354" s="7">
        <v>216135830954545</v>
      </c>
      <c r="U6354" s="2"/>
      <c r="V6354" s="3" t="s">
        <v>6062</v>
      </c>
      <c r="W6354" s="3" t="s">
        <v>12303</v>
      </c>
      <c r="X6354" s="4" t="s">
        <v>1131</v>
      </c>
      <c r="Y6354" s="3">
        <v>12</v>
      </c>
      <c r="Z6354" s="3">
        <v>0</v>
      </c>
      <c r="AA6354" s="5">
        <v>0</v>
      </c>
      <c r="AB6354" s="25">
        <v>48</v>
      </c>
      <c r="AC6354" s="33" t="str">
        <f>IF(G6354=X6354,"N","S")</f>
        <v>N</v>
      </c>
      <c r="AD6354" s="4">
        <f>K6354-(Y6354+Z6354)</f>
        <v>0</v>
      </c>
      <c r="AE6354" s="37">
        <f>M6354-AA6354</f>
        <v>0</v>
      </c>
    </row>
    <row r="6355" spans="1:31" x14ac:dyDescent="0.25">
      <c r="A6355" s="14">
        <v>45108</v>
      </c>
      <c r="B6355" s="4" t="s">
        <v>20</v>
      </c>
      <c r="C6355" s="4">
        <v>2</v>
      </c>
      <c r="D6355" s="4" t="s">
        <v>512</v>
      </c>
      <c r="E6355" s="4">
        <v>7</v>
      </c>
      <c r="F6355" s="4" t="s">
        <v>651</v>
      </c>
      <c r="G6355" s="4" t="s">
        <v>980</v>
      </c>
      <c r="H6355" s="4">
        <v>59.22</v>
      </c>
      <c r="I6355" s="4">
        <v>12</v>
      </c>
      <c r="J6355" s="4">
        <v>48</v>
      </c>
      <c r="K6355" s="4">
        <v>12</v>
      </c>
      <c r="L6355" s="4">
        <v>48</v>
      </c>
      <c r="M6355" s="4">
        <v>0</v>
      </c>
      <c r="N6355" s="4">
        <v>0</v>
      </c>
      <c r="O6355" s="4" t="s">
        <v>24</v>
      </c>
      <c r="P6355" s="4" t="s">
        <v>25</v>
      </c>
      <c r="Q6355" s="4">
        <v>29829299</v>
      </c>
      <c r="R6355" s="4">
        <v>82716938</v>
      </c>
      <c r="S6355" s="7">
        <v>413929256934558</v>
      </c>
      <c r="T6355" s="7">
        <v>216064239869281</v>
      </c>
      <c r="U6355" s="2"/>
      <c r="V6355" s="3" t="s">
        <v>6062</v>
      </c>
      <c r="W6355" s="3" t="s">
        <v>12304</v>
      </c>
      <c r="X6355" s="4" t="s">
        <v>980</v>
      </c>
      <c r="Y6355" s="3">
        <v>12</v>
      </c>
      <c r="Z6355" s="3">
        <v>0</v>
      </c>
      <c r="AA6355" s="5">
        <v>0</v>
      </c>
      <c r="AB6355" s="25">
        <v>48</v>
      </c>
      <c r="AC6355" s="33" t="str">
        <f>IF(G6355=X6355,"N","S")</f>
        <v>N</v>
      </c>
      <c r="AD6355" s="4">
        <f>K6355-(Y6355+Z6355)</f>
        <v>0</v>
      </c>
      <c r="AE6355" s="37">
        <f>M6355-AA6355</f>
        <v>0</v>
      </c>
    </row>
    <row r="6356" spans="1:31" x14ac:dyDescent="0.25">
      <c r="A6356" s="14">
        <v>45108</v>
      </c>
      <c r="B6356" s="4" t="s">
        <v>20</v>
      </c>
      <c r="C6356" s="4">
        <v>2</v>
      </c>
      <c r="D6356" s="4" t="s">
        <v>512</v>
      </c>
      <c r="E6356" s="4">
        <v>7</v>
      </c>
      <c r="F6356" s="4" t="s">
        <v>651</v>
      </c>
      <c r="G6356" s="4" t="s">
        <v>1164</v>
      </c>
      <c r="H6356" s="4">
        <v>59.22</v>
      </c>
      <c r="I6356" s="4">
        <v>12</v>
      </c>
      <c r="J6356" s="4">
        <v>48</v>
      </c>
      <c r="K6356" s="4">
        <v>12</v>
      </c>
      <c r="L6356" s="4">
        <v>48</v>
      </c>
      <c r="M6356" s="4">
        <v>0</v>
      </c>
      <c r="N6356" s="4">
        <v>0</v>
      </c>
      <c r="O6356" s="4" t="s">
        <v>24</v>
      </c>
      <c r="P6356" s="4" t="s">
        <v>25</v>
      </c>
      <c r="Q6356" s="4">
        <v>29844227</v>
      </c>
      <c r="R6356" s="4">
        <v>82746373</v>
      </c>
      <c r="S6356" s="7">
        <v>413931921066488</v>
      </c>
      <c r="T6356" s="7">
        <v>216081753412622</v>
      </c>
      <c r="U6356" s="2"/>
      <c r="V6356" s="3" t="s">
        <v>6062</v>
      </c>
      <c r="W6356" s="3" t="s">
        <v>12305</v>
      </c>
      <c r="X6356" s="4" t="s">
        <v>1164</v>
      </c>
      <c r="Y6356" s="3">
        <v>12</v>
      </c>
      <c r="Z6356" s="3">
        <v>0</v>
      </c>
      <c r="AA6356" s="5">
        <v>0</v>
      </c>
      <c r="AB6356" s="25">
        <v>48</v>
      </c>
      <c r="AC6356" s="33" t="str">
        <f>IF(G6356=X6356,"N","S")</f>
        <v>N</v>
      </c>
      <c r="AD6356" s="4">
        <f>K6356-(Y6356+Z6356)</f>
        <v>0</v>
      </c>
      <c r="AE6356" s="37">
        <f>M6356-AA6356</f>
        <v>0</v>
      </c>
    </row>
    <row r="6357" spans="1:31" x14ac:dyDescent="0.25">
      <c r="A6357" s="14">
        <v>45108</v>
      </c>
      <c r="B6357" s="4" t="s">
        <v>20</v>
      </c>
      <c r="C6357" s="4">
        <v>2</v>
      </c>
      <c r="D6357" s="4" t="s">
        <v>512</v>
      </c>
      <c r="E6357" s="4">
        <v>7</v>
      </c>
      <c r="F6357" s="4" t="s">
        <v>651</v>
      </c>
      <c r="G6357" s="4" t="s">
        <v>978</v>
      </c>
      <c r="H6357" s="4">
        <v>48.6</v>
      </c>
      <c r="I6357" s="4">
        <v>12</v>
      </c>
      <c r="J6357" s="4">
        <v>48</v>
      </c>
      <c r="K6357" s="4">
        <v>12</v>
      </c>
      <c r="L6357" s="4">
        <v>48</v>
      </c>
      <c r="M6357" s="4">
        <v>0</v>
      </c>
      <c r="N6357" s="4">
        <v>0</v>
      </c>
      <c r="O6357" s="4" t="s">
        <v>24</v>
      </c>
      <c r="P6357" s="4" t="s">
        <v>25</v>
      </c>
      <c r="Q6357" s="4">
        <v>29833648</v>
      </c>
      <c r="R6357" s="4">
        <v>82757093</v>
      </c>
      <c r="S6357" s="7">
        <v>413932877350777</v>
      </c>
      <c r="T6357" s="7">
        <v>216068976230333</v>
      </c>
      <c r="U6357" s="2"/>
      <c r="V6357" s="3" t="s">
        <v>6062</v>
      </c>
      <c r="W6357" s="3" t="s">
        <v>12306</v>
      </c>
      <c r="X6357" s="4" t="s">
        <v>978</v>
      </c>
      <c r="Y6357" s="3">
        <v>12</v>
      </c>
      <c r="Z6357" s="3">
        <v>0</v>
      </c>
      <c r="AA6357" s="5">
        <v>0</v>
      </c>
      <c r="AB6357" s="25">
        <v>48</v>
      </c>
      <c r="AC6357" s="33" t="str">
        <f>IF(G6357=X6357,"N","S")</f>
        <v>N</v>
      </c>
      <c r="AD6357" s="4">
        <f>K6357-(Y6357+Z6357)</f>
        <v>0</v>
      </c>
      <c r="AE6357" s="37">
        <f>M6357-AA6357</f>
        <v>0</v>
      </c>
    </row>
    <row r="6358" spans="1:31" x14ac:dyDescent="0.25">
      <c r="A6358" s="14">
        <v>45108</v>
      </c>
      <c r="B6358" s="4" t="s">
        <v>20</v>
      </c>
      <c r="C6358" s="4">
        <v>9</v>
      </c>
      <c r="D6358" s="4" t="s">
        <v>4668</v>
      </c>
      <c r="E6358" s="4">
        <v>60</v>
      </c>
      <c r="F6358" s="4" t="s">
        <v>4668</v>
      </c>
      <c r="G6358" s="4" t="s">
        <v>5079</v>
      </c>
      <c r="H6358" s="4">
        <v>13.5</v>
      </c>
      <c r="I6358" s="4">
        <v>6</v>
      </c>
      <c r="J6358" s="4">
        <v>24</v>
      </c>
      <c r="K6358" s="4">
        <v>6</v>
      </c>
      <c r="L6358" s="4">
        <v>24</v>
      </c>
      <c r="M6358" s="4">
        <v>0</v>
      </c>
      <c r="N6358" s="4">
        <v>0</v>
      </c>
      <c r="O6358" s="4" t="s">
        <v>24</v>
      </c>
      <c r="P6358" s="4" t="s">
        <v>25</v>
      </c>
      <c r="Q6358" s="4">
        <v>32280543</v>
      </c>
      <c r="R6358" s="4">
        <v>86808007</v>
      </c>
      <c r="S6358" s="7">
        <v>414299828227299</v>
      </c>
      <c r="T6358" s="7">
        <v>218950258694343</v>
      </c>
      <c r="U6358" s="2"/>
      <c r="V6358" s="3" t="s">
        <v>6296</v>
      </c>
      <c r="W6358" s="3" t="s">
        <v>12307</v>
      </c>
      <c r="X6358" s="4" t="s">
        <v>5079</v>
      </c>
      <c r="Y6358" s="3">
        <v>6</v>
      </c>
      <c r="Z6358" s="3">
        <v>0</v>
      </c>
      <c r="AA6358" s="5">
        <v>0</v>
      </c>
      <c r="AB6358" s="25">
        <v>24</v>
      </c>
      <c r="AC6358" s="33" t="str">
        <f>IF(G6358=X6358,"N","S")</f>
        <v>N</v>
      </c>
      <c r="AD6358" s="4">
        <f>K6358-(Y6358+Z6358)</f>
        <v>0</v>
      </c>
      <c r="AE6358" s="37">
        <f>M6358-AA6358</f>
        <v>0</v>
      </c>
    </row>
    <row r="6359" spans="1:31" x14ac:dyDescent="0.25">
      <c r="A6359" s="14">
        <v>45108</v>
      </c>
      <c r="B6359" s="4" t="s">
        <v>20</v>
      </c>
      <c r="C6359" s="4">
        <v>9</v>
      </c>
      <c r="D6359" s="4" t="s">
        <v>4668</v>
      </c>
      <c r="E6359" s="4">
        <v>60</v>
      </c>
      <c r="F6359" s="4" t="s">
        <v>4668</v>
      </c>
      <c r="G6359" s="4" t="s">
        <v>5003</v>
      </c>
      <c r="H6359" s="4">
        <v>22.5</v>
      </c>
      <c r="I6359" s="4">
        <v>10</v>
      </c>
      <c r="J6359" s="4">
        <v>40</v>
      </c>
      <c r="K6359" s="4">
        <v>10</v>
      </c>
      <c r="L6359" s="4">
        <v>40</v>
      </c>
      <c r="M6359" s="4">
        <v>0</v>
      </c>
      <c r="N6359" s="4">
        <v>0</v>
      </c>
      <c r="O6359" s="4" t="s">
        <v>24</v>
      </c>
      <c r="P6359" s="4" t="s">
        <v>25</v>
      </c>
      <c r="Q6359" s="4">
        <v>32213807</v>
      </c>
      <c r="R6359" s="4">
        <v>86837378</v>
      </c>
      <c r="S6359" s="7">
        <v>414302417279465</v>
      </c>
      <c r="T6359" s="7">
        <v>218870064324745</v>
      </c>
      <c r="U6359" s="2"/>
      <c r="V6359" s="3" t="s">
        <v>6296</v>
      </c>
      <c r="W6359" s="3" t="s">
        <v>12308</v>
      </c>
      <c r="X6359" s="4" t="s">
        <v>5003</v>
      </c>
      <c r="Y6359" s="3">
        <v>10</v>
      </c>
      <c r="Z6359" s="3">
        <v>0</v>
      </c>
      <c r="AA6359" s="5">
        <v>0</v>
      </c>
      <c r="AB6359" s="25">
        <v>40</v>
      </c>
      <c r="AC6359" s="33" t="str">
        <f>IF(G6359=X6359,"N","S")</f>
        <v>N</v>
      </c>
      <c r="AD6359" s="4">
        <f>K6359-(Y6359+Z6359)</f>
        <v>0</v>
      </c>
      <c r="AE6359" s="37">
        <f>M6359-AA6359</f>
        <v>0</v>
      </c>
    </row>
    <row r="6360" spans="1:31" x14ac:dyDescent="0.25">
      <c r="A6360" s="14">
        <v>45108</v>
      </c>
      <c r="B6360" s="4" t="s">
        <v>20</v>
      </c>
      <c r="C6360" s="4">
        <v>9</v>
      </c>
      <c r="D6360" s="4" t="s">
        <v>4668</v>
      </c>
      <c r="E6360" s="4">
        <v>60</v>
      </c>
      <c r="F6360" s="4" t="s">
        <v>4668</v>
      </c>
      <c r="G6360" s="4" t="s">
        <v>5084</v>
      </c>
      <c r="H6360" s="4">
        <v>27</v>
      </c>
      <c r="I6360" s="4">
        <v>12</v>
      </c>
      <c r="J6360" s="4">
        <v>48</v>
      </c>
      <c r="K6360" s="4">
        <v>12</v>
      </c>
      <c r="L6360" s="4">
        <v>48</v>
      </c>
      <c r="M6360" s="4">
        <v>0</v>
      </c>
      <c r="N6360" s="4">
        <v>0</v>
      </c>
      <c r="O6360" s="4" t="s">
        <v>24</v>
      </c>
      <c r="P6360" s="4" t="s">
        <v>25</v>
      </c>
      <c r="Q6360" s="4">
        <v>32176417</v>
      </c>
      <c r="R6360" s="4">
        <v>86838503</v>
      </c>
      <c r="S6360" s="7">
        <v>414302487040312</v>
      </c>
      <c r="T6360" s="7">
        <v>218825305774273</v>
      </c>
      <c r="U6360" s="2"/>
      <c r="V6360" s="3" t="s">
        <v>6296</v>
      </c>
      <c r="W6360" s="3" t="s">
        <v>12309</v>
      </c>
      <c r="X6360" s="4" t="s">
        <v>5084</v>
      </c>
      <c r="Y6360" s="3">
        <v>12</v>
      </c>
      <c r="Z6360" s="3">
        <v>0</v>
      </c>
      <c r="AA6360" s="5">
        <v>0</v>
      </c>
      <c r="AB6360" s="25">
        <v>48</v>
      </c>
      <c r="AC6360" s="33" t="str">
        <f>IF(G6360=X6360,"N","S")</f>
        <v>N</v>
      </c>
      <c r="AD6360" s="4">
        <f>K6360-(Y6360+Z6360)</f>
        <v>0</v>
      </c>
      <c r="AE6360" s="37">
        <f>M6360-AA6360</f>
        <v>0</v>
      </c>
    </row>
    <row r="6361" spans="1:31" x14ac:dyDescent="0.25">
      <c r="A6361" s="14">
        <v>45108</v>
      </c>
      <c r="B6361" s="4" t="s">
        <v>20</v>
      </c>
      <c r="C6361" s="4">
        <v>9</v>
      </c>
      <c r="D6361" s="4" t="s">
        <v>4668</v>
      </c>
      <c r="E6361" s="4">
        <v>60</v>
      </c>
      <c r="F6361" s="4" t="s">
        <v>4668</v>
      </c>
      <c r="G6361" s="4" t="s">
        <v>5047</v>
      </c>
      <c r="H6361" s="4">
        <v>13.5</v>
      </c>
      <c r="I6361" s="4">
        <v>6</v>
      </c>
      <c r="J6361" s="4">
        <v>24</v>
      </c>
      <c r="K6361" s="4">
        <v>6</v>
      </c>
      <c r="L6361" s="4">
        <v>24</v>
      </c>
      <c r="M6361" s="4">
        <v>0</v>
      </c>
      <c r="N6361" s="4">
        <v>0</v>
      </c>
      <c r="O6361" s="4" t="s">
        <v>24</v>
      </c>
      <c r="P6361" s="4" t="s">
        <v>25</v>
      </c>
      <c r="Q6361" s="4">
        <v>32146462</v>
      </c>
      <c r="R6361" s="4">
        <v>86811296</v>
      </c>
      <c r="S6361" s="7">
        <v>414300011298912</v>
      </c>
      <c r="T6361" s="7">
        <v>218789762966385</v>
      </c>
      <c r="U6361" s="2"/>
      <c r="V6361" s="3" t="s">
        <v>6296</v>
      </c>
      <c r="W6361" s="3" t="s">
        <v>12310</v>
      </c>
      <c r="X6361" s="4" t="s">
        <v>5047</v>
      </c>
      <c r="Y6361" s="3">
        <v>4</v>
      </c>
      <c r="Z6361" s="3">
        <v>0</v>
      </c>
      <c r="AA6361" s="5">
        <v>0</v>
      </c>
      <c r="AB6361" s="25">
        <v>16</v>
      </c>
      <c r="AC6361" s="33" t="str">
        <f>IF(G6361=X6361,"N","S")</f>
        <v>N</v>
      </c>
      <c r="AD6361" s="4">
        <f>K6361-(Y6361+Z6361)</f>
        <v>2</v>
      </c>
      <c r="AE6361" s="37">
        <f>M6361-AA6361</f>
        <v>0</v>
      </c>
    </row>
    <row r="6362" spans="1:31" x14ac:dyDescent="0.25">
      <c r="A6362" s="14">
        <v>45108</v>
      </c>
      <c r="B6362" s="4" t="s">
        <v>20</v>
      </c>
      <c r="C6362" s="4">
        <v>9</v>
      </c>
      <c r="D6362" s="4" t="s">
        <v>4668</v>
      </c>
      <c r="E6362" s="4">
        <v>60</v>
      </c>
      <c r="F6362" s="4" t="s">
        <v>4668</v>
      </c>
      <c r="G6362" s="4" t="s">
        <v>5012</v>
      </c>
      <c r="H6362" s="4">
        <v>9</v>
      </c>
      <c r="I6362" s="4">
        <v>4</v>
      </c>
      <c r="J6362" s="4">
        <v>16</v>
      </c>
      <c r="K6362" s="4">
        <v>4</v>
      </c>
      <c r="L6362" s="4">
        <v>16</v>
      </c>
      <c r="M6362" s="4">
        <v>0</v>
      </c>
      <c r="N6362" s="4">
        <v>0</v>
      </c>
      <c r="O6362" s="4" t="s">
        <v>24</v>
      </c>
      <c r="P6362" s="4" t="s">
        <v>25</v>
      </c>
      <c r="Q6362" s="4">
        <v>32124839</v>
      </c>
      <c r="R6362" s="4">
        <v>86811835</v>
      </c>
      <c r="S6362" s="7">
        <v>41430004157514</v>
      </c>
      <c r="T6362" s="7">
        <v>218763880009536</v>
      </c>
      <c r="U6362" s="2"/>
      <c r="V6362" s="3" t="s">
        <v>6296</v>
      </c>
      <c r="W6362" s="3" t="s">
        <v>12311</v>
      </c>
      <c r="X6362" s="4" t="s">
        <v>5012</v>
      </c>
      <c r="Y6362" s="3">
        <v>4</v>
      </c>
      <c r="Z6362" s="3">
        <v>0</v>
      </c>
      <c r="AA6362" s="5">
        <v>0</v>
      </c>
      <c r="AB6362" s="25">
        <v>16</v>
      </c>
      <c r="AC6362" s="33" t="str">
        <f>IF(G6362=X6362,"N","S")</f>
        <v>N</v>
      </c>
      <c r="AD6362" s="4">
        <f>K6362-(Y6362+Z6362)</f>
        <v>0</v>
      </c>
      <c r="AE6362" s="37">
        <f>M6362-AA6362</f>
        <v>0</v>
      </c>
    </row>
    <row r="6363" spans="1:31" x14ac:dyDescent="0.25">
      <c r="A6363" s="14">
        <v>45108</v>
      </c>
      <c r="B6363" s="4" t="s">
        <v>20</v>
      </c>
      <c r="C6363" s="4">
        <v>9</v>
      </c>
      <c r="D6363" s="4" t="s">
        <v>4668</v>
      </c>
      <c r="E6363" s="4">
        <v>60</v>
      </c>
      <c r="F6363" s="4" t="s">
        <v>4668</v>
      </c>
      <c r="G6363" s="4" t="s">
        <v>4999</v>
      </c>
      <c r="H6363" s="4">
        <v>9</v>
      </c>
      <c r="I6363" s="4">
        <v>4</v>
      </c>
      <c r="J6363" s="4">
        <v>16</v>
      </c>
      <c r="K6363" s="4">
        <v>4</v>
      </c>
      <c r="L6363" s="4">
        <v>16</v>
      </c>
      <c r="M6363" s="4">
        <v>0</v>
      </c>
      <c r="N6363" s="4">
        <v>0</v>
      </c>
      <c r="O6363" s="4" t="s">
        <v>24</v>
      </c>
      <c r="P6363" s="4" t="s">
        <v>25</v>
      </c>
      <c r="Q6363" s="4">
        <v>32260393</v>
      </c>
      <c r="R6363" s="4">
        <v>86808438</v>
      </c>
      <c r="S6363" s="7">
        <v>414299850054747</v>
      </c>
      <c r="T6363" s="7">
        <v>218926139741043</v>
      </c>
      <c r="U6363" s="2"/>
      <c r="V6363" s="3" t="s">
        <v>6296</v>
      </c>
      <c r="W6363" s="3" t="s">
        <v>12312</v>
      </c>
      <c r="X6363" s="4" t="s">
        <v>4999</v>
      </c>
      <c r="Y6363" s="3">
        <v>4</v>
      </c>
      <c r="Z6363" s="3">
        <v>0</v>
      </c>
      <c r="AA6363" s="5">
        <v>0</v>
      </c>
      <c r="AB6363" s="25">
        <v>16</v>
      </c>
      <c r="AC6363" s="33" t="str">
        <f>IF(G6363=X6363,"N","S")</f>
        <v>N</v>
      </c>
      <c r="AD6363" s="4">
        <f>K6363-(Y6363+Z6363)</f>
        <v>0</v>
      </c>
      <c r="AE6363" s="37">
        <f>M6363-AA6363</f>
        <v>0</v>
      </c>
    </row>
    <row r="6364" spans="1:31" x14ac:dyDescent="0.25">
      <c r="A6364" s="14">
        <v>45108</v>
      </c>
      <c r="B6364" s="4" t="s">
        <v>20</v>
      </c>
      <c r="C6364" s="4">
        <v>9</v>
      </c>
      <c r="D6364" s="4" t="s">
        <v>4668</v>
      </c>
      <c r="E6364" s="4">
        <v>60</v>
      </c>
      <c r="F6364" s="4" t="s">
        <v>4668</v>
      </c>
      <c r="G6364" s="4" t="s">
        <v>5023</v>
      </c>
      <c r="H6364" s="4">
        <v>13.5</v>
      </c>
      <c r="I6364" s="4">
        <v>6</v>
      </c>
      <c r="J6364" s="4">
        <v>24</v>
      </c>
      <c r="K6364" s="4">
        <v>6</v>
      </c>
      <c r="L6364" s="4">
        <v>24</v>
      </c>
      <c r="M6364" s="4">
        <v>0</v>
      </c>
      <c r="N6364" s="4">
        <v>0</v>
      </c>
      <c r="O6364" s="4" t="s">
        <v>24</v>
      </c>
      <c r="P6364" s="4" t="s">
        <v>25</v>
      </c>
      <c r="Q6364" s="4">
        <v>32142465</v>
      </c>
      <c r="R6364" s="4">
        <v>86839342</v>
      </c>
      <c r="S6364" s="7">
        <v>41430253392933</v>
      </c>
      <c r="T6364" s="7">
        <v>218784664803371</v>
      </c>
      <c r="U6364" s="2"/>
      <c r="V6364" s="3" t="s">
        <v>6296</v>
      </c>
      <c r="W6364" s="3" t="s">
        <v>12313</v>
      </c>
      <c r="X6364" s="4" t="s">
        <v>5023</v>
      </c>
      <c r="Y6364" s="3">
        <v>6</v>
      </c>
      <c r="Z6364" s="3">
        <v>0</v>
      </c>
      <c r="AA6364" s="5">
        <v>0</v>
      </c>
      <c r="AB6364" s="25">
        <v>24</v>
      </c>
      <c r="AC6364" s="33" t="str">
        <f>IF(G6364=X6364,"N","S")</f>
        <v>N</v>
      </c>
      <c r="AD6364" s="4">
        <f>K6364-(Y6364+Z6364)</f>
        <v>0</v>
      </c>
      <c r="AE6364" s="37">
        <f>M6364-AA6364</f>
        <v>0</v>
      </c>
    </row>
    <row r="6365" spans="1:31" x14ac:dyDescent="0.25">
      <c r="A6365" s="14">
        <v>45108</v>
      </c>
      <c r="B6365" s="4" t="s">
        <v>20</v>
      </c>
      <c r="C6365" s="4">
        <v>9</v>
      </c>
      <c r="D6365" s="4" t="s">
        <v>4668</v>
      </c>
      <c r="E6365" s="4">
        <v>60</v>
      </c>
      <c r="F6365" s="4" t="s">
        <v>4668</v>
      </c>
      <c r="G6365" s="4" t="s">
        <v>4982</v>
      </c>
      <c r="H6365" s="4">
        <v>18</v>
      </c>
      <c r="I6365" s="4">
        <v>8</v>
      </c>
      <c r="J6365" s="4">
        <v>32</v>
      </c>
      <c r="K6365" s="4">
        <v>8</v>
      </c>
      <c r="L6365" s="4">
        <v>32</v>
      </c>
      <c r="M6365" s="4">
        <v>0</v>
      </c>
      <c r="N6365" s="4">
        <v>0</v>
      </c>
      <c r="O6365" s="4" t="s">
        <v>24</v>
      </c>
      <c r="P6365" s="4" t="s">
        <v>25</v>
      </c>
      <c r="Q6365" s="4">
        <v>32135146</v>
      </c>
      <c r="R6365" s="4">
        <v>86839529</v>
      </c>
      <c r="S6365" s="7">
        <v>414302544588059</v>
      </c>
      <c r="T6365" s="7">
        <v>218775903798975</v>
      </c>
      <c r="U6365" s="2"/>
      <c r="V6365" s="3" t="s">
        <v>6296</v>
      </c>
      <c r="W6365" s="3" t="s">
        <v>12314</v>
      </c>
      <c r="X6365" s="4" t="s">
        <v>4982</v>
      </c>
      <c r="Y6365" s="3">
        <v>8</v>
      </c>
      <c r="Z6365" s="3">
        <v>0</v>
      </c>
      <c r="AA6365" s="5">
        <v>0</v>
      </c>
      <c r="AB6365" s="25">
        <v>32</v>
      </c>
      <c r="AC6365" s="33" t="str">
        <f>IF(G6365=X6365,"N","S")</f>
        <v>N</v>
      </c>
      <c r="AD6365" s="4">
        <f>K6365-(Y6365+Z6365)</f>
        <v>0</v>
      </c>
      <c r="AE6365" s="37">
        <f>M6365-AA6365</f>
        <v>0</v>
      </c>
    </row>
    <row r="6366" spans="1:31" x14ac:dyDescent="0.25">
      <c r="A6366" s="14">
        <v>45108</v>
      </c>
      <c r="B6366" s="4" t="s">
        <v>20</v>
      </c>
      <c r="C6366" s="4">
        <v>9</v>
      </c>
      <c r="D6366" s="4" t="s">
        <v>4668</v>
      </c>
      <c r="E6366" s="4">
        <v>60</v>
      </c>
      <c r="F6366" s="4" t="s">
        <v>4668</v>
      </c>
      <c r="G6366" s="4" t="s">
        <v>5013</v>
      </c>
      <c r="H6366" s="4">
        <v>27</v>
      </c>
      <c r="I6366" s="4">
        <v>12</v>
      </c>
      <c r="J6366" s="4">
        <v>48</v>
      </c>
      <c r="K6366" s="4">
        <v>12</v>
      </c>
      <c r="L6366" s="4">
        <v>48</v>
      </c>
      <c r="M6366" s="4">
        <v>0</v>
      </c>
      <c r="N6366" s="4">
        <v>0</v>
      </c>
      <c r="O6366" s="4" t="s">
        <v>24</v>
      </c>
      <c r="P6366" s="4" t="s">
        <v>25</v>
      </c>
      <c r="Q6366" s="4">
        <v>32101654</v>
      </c>
      <c r="R6366" s="4">
        <v>86812471</v>
      </c>
      <c r="S6366" s="7">
        <v>414300079261591</v>
      </c>
      <c r="T6366" s="7">
        <v>218736126668556</v>
      </c>
      <c r="U6366" s="2"/>
      <c r="V6366" s="3" t="s">
        <v>6296</v>
      </c>
      <c r="W6366" s="3" t="s">
        <v>12315</v>
      </c>
      <c r="X6366" s="4" t="s">
        <v>5013</v>
      </c>
      <c r="Y6366" s="3">
        <v>12</v>
      </c>
      <c r="Z6366" s="3">
        <v>0</v>
      </c>
      <c r="AA6366" s="5">
        <v>0</v>
      </c>
      <c r="AB6366" s="25">
        <v>48</v>
      </c>
      <c r="AC6366" s="33" t="str">
        <f>IF(G6366=X6366,"N","S")</f>
        <v>N</v>
      </c>
      <c r="AD6366" s="4">
        <f>K6366-(Y6366+Z6366)</f>
        <v>0</v>
      </c>
      <c r="AE6366" s="37">
        <f>M6366-AA6366</f>
        <v>0</v>
      </c>
    </row>
    <row r="6367" spans="1:31" x14ac:dyDescent="0.25">
      <c r="A6367" s="14">
        <v>45108</v>
      </c>
      <c r="B6367" s="4" t="s">
        <v>20</v>
      </c>
      <c r="C6367" s="4">
        <v>9</v>
      </c>
      <c r="D6367" s="4" t="s">
        <v>4668</v>
      </c>
      <c r="E6367" s="4">
        <v>60</v>
      </c>
      <c r="F6367" s="4" t="s">
        <v>4668</v>
      </c>
      <c r="G6367" s="4" t="s">
        <v>5011</v>
      </c>
      <c r="H6367" s="4">
        <v>13.5</v>
      </c>
      <c r="I6367" s="4">
        <v>6</v>
      </c>
      <c r="J6367" s="4">
        <v>24</v>
      </c>
      <c r="K6367" s="4">
        <v>6</v>
      </c>
      <c r="L6367" s="4">
        <v>24</v>
      </c>
      <c r="M6367" s="4">
        <v>0</v>
      </c>
      <c r="N6367" s="4">
        <v>0</v>
      </c>
      <c r="O6367" s="4" t="s">
        <v>24</v>
      </c>
      <c r="P6367" s="4" t="s">
        <v>25</v>
      </c>
      <c r="Q6367" s="4">
        <v>32127533</v>
      </c>
      <c r="R6367" s="4">
        <v>86839724</v>
      </c>
      <c r="S6367" s="7">
        <v>414302555718216</v>
      </c>
      <c r="T6367" s="7">
        <v>218766790864422</v>
      </c>
      <c r="U6367" s="2"/>
      <c r="V6367" s="3" t="s">
        <v>6296</v>
      </c>
      <c r="W6367" s="3" t="s">
        <v>12316</v>
      </c>
      <c r="X6367" s="4" t="s">
        <v>5011</v>
      </c>
      <c r="Y6367" s="3">
        <v>6</v>
      </c>
      <c r="Z6367" s="3">
        <v>0</v>
      </c>
      <c r="AA6367" s="5">
        <v>0</v>
      </c>
      <c r="AB6367" s="25">
        <v>24</v>
      </c>
      <c r="AC6367" s="33" t="str">
        <f>IF(G6367=X6367,"N","S")</f>
        <v>N</v>
      </c>
      <c r="AD6367" s="4">
        <f>K6367-(Y6367+Z6367)</f>
        <v>0</v>
      </c>
      <c r="AE6367" s="37">
        <f>M6367-AA6367</f>
        <v>0</v>
      </c>
    </row>
    <row r="6368" spans="1:31" x14ac:dyDescent="0.25">
      <c r="A6368" s="14">
        <v>45108</v>
      </c>
      <c r="B6368" s="4" t="s">
        <v>20</v>
      </c>
      <c r="C6368" s="4">
        <v>9</v>
      </c>
      <c r="D6368" s="4" t="s">
        <v>4668</v>
      </c>
      <c r="E6368" s="4">
        <v>60</v>
      </c>
      <c r="F6368" s="4" t="s">
        <v>4668</v>
      </c>
      <c r="G6368" s="4" t="s">
        <v>5067</v>
      </c>
      <c r="H6368" s="4">
        <v>27</v>
      </c>
      <c r="I6368" s="4">
        <v>12</v>
      </c>
      <c r="J6368" s="4">
        <v>48</v>
      </c>
      <c r="K6368" s="4">
        <v>12</v>
      </c>
      <c r="L6368" s="4">
        <v>48</v>
      </c>
      <c r="M6368" s="4">
        <v>0</v>
      </c>
      <c r="N6368" s="4">
        <v>0</v>
      </c>
      <c r="O6368" s="4" t="s">
        <v>24</v>
      </c>
      <c r="P6368" s="4" t="s">
        <v>25</v>
      </c>
      <c r="Q6368" s="4">
        <v>32101654</v>
      </c>
      <c r="R6368" s="4">
        <v>86812471</v>
      </c>
      <c r="S6368" s="7">
        <v>414300079261591</v>
      </c>
      <c r="T6368" s="7">
        <v>218736126668556</v>
      </c>
      <c r="U6368" s="2"/>
      <c r="V6368" s="3" t="s">
        <v>6296</v>
      </c>
      <c r="W6368" s="3" t="s">
        <v>12317</v>
      </c>
      <c r="X6368" s="4" t="s">
        <v>5067</v>
      </c>
      <c r="Y6368" s="3">
        <v>12</v>
      </c>
      <c r="Z6368" s="3">
        <v>0</v>
      </c>
      <c r="AA6368" s="5">
        <v>0</v>
      </c>
      <c r="AB6368" s="25">
        <v>48</v>
      </c>
      <c r="AC6368" s="33" t="str">
        <f>IF(G6368=X6368,"N","S")</f>
        <v>N</v>
      </c>
      <c r="AD6368" s="4">
        <f>K6368-(Y6368+Z6368)</f>
        <v>0</v>
      </c>
      <c r="AE6368" s="37">
        <f>M6368-AA6368</f>
        <v>0</v>
      </c>
    </row>
    <row r="6369" spans="1:31" x14ac:dyDescent="0.25">
      <c r="A6369" s="14">
        <v>45108</v>
      </c>
      <c r="B6369" s="4" t="s">
        <v>20</v>
      </c>
      <c r="C6369" s="4">
        <v>9</v>
      </c>
      <c r="D6369" s="4" t="s">
        <v>4668</v>
      </c>
      <c r="E6369" s="4">
        <v>60</v>
      </c>
      <c r="F6369" s="4" t="s">
        <v>4668</v>
      </c>
      <c r="G6369" s="4" t="s">
        <v>5004</v>
      </c>
      <c r="H6369" s="4">
        <v>27</v>
      </c>
      <c r="I6369" s="4">
        <v>12</v>
      </c>
      <c r="J6369" s="4">
        <v>48</v>
      </c>
      <c r="K6369" s="4">
        <v>12</v>
      </c>
      <c r="L6369" s="4">
        <v>48</v>
      </c>
      <c r="M6369" s="4">
        <v>0</v>
      </c>
      <c r="N6369" s="4">
        <v>0</v>
      </c>
      <c r="O6369" s="4" t="s">
        <v>24</v>
      </c>
      <c r="P6369" s="4" t="s">
        <v>25</v>
      </c>
      <c r="Q6369" s="4">
        <v>31989289</v>
      </c>
      <c r="R6369" s="4">
        <v>86815416</v>
      </c>
      <c r="S6369" s="7">
        <v>41430024944221</v>
      </c>
      <c r="T6369" s="7">
        <v>218601622936232</v>
      </c>
      <c r="U6369" s="2"/>
      <c r="V6369" s="3" t="s">
        <v>6296</v>
      </c>
      <c r="W6369" s="3" t="s">
        <v>12318</v>
      </c>
      <c r="X6369" s="4" t="s">
        <v>5004</v>
      </c>
      <c r="Y6369" s="3">
        <v>12</v>
      </c>
      <c r="Z6369" s="3">
        <v>0</v>
      </c>
      <c r="AA6369" s="5">
        <v>0</v>
      </c>
      <c r="AB6369" s="25">
        <v>48</v>
      </c>
      <c r="AC6369" s="33" t="str">
        <f>IF(G6369=X6369,"N","S")</f>
        <v>N</v>
      </c>
      <c r="AD6369" s="4">
        <f>K6369-(Y6369+Z6369)</f>
        <v>0</v>
      </c>
      <c r="AE6369" s="37">
        <f>M6369-AA6369</f>
        <v>0</v>
      </c>
    </row>
    <row r="6370" spans="1:31" x14ac:dyDescent="0.25">
      <c r="A6370" s="14">
        <v>45108</v>
      </c>
      <c r="B6370" s="4" t="s">
        <v>20</v>
      </c>
      <c r="C6370" s="4">
        <v>9</v>
      </c>
      <c r="D6370" s="4" t="s">
        <v>4668</v>
      </c>
      <c r="E6370" s="4">
        <v>60</v>
      </c>
      <c r="F6370" s="4" t="s">
        <v>4668</v>
      </c>
      <c r="G6370" s="4" t="s">
        <v>5019</v>
      </c>
      <c r="H6370" s="4">
        <v>27</v>
      </c>
      <c r="I6370" s="4">
        <v>12</v>
      </c>
      <c r="J6370" s="4">
        <v>48</v>
      </c>
      <c r="K6370" s="4">
        <v>12</v>
      </c>
      <c r="L6370" s="4">
        <v>48</v>
      </c>
      <c r="M6370" s="4">
        <v>0</v>
      </c>
      <c r="N6370" s="4">
        <v>0</v>
      </c>
      <c r="O6370" s="4" t="s">
        <v>24</v>
      </c>
      <c r="P6370" s="4" t="s">
        <v>25</v>
      </c>
      <c r="Q6370" s="4">
        <v>32026836</v>
      </c>
      <c r="R6370" s="4">
        <v>86842366</v>
      </c>
      <c r="S6370" s="7">
        <v>414302708519307</v>
      </c>
      <c r="T6370" s="7">
        <v>218646253535989</v>
      </c>
      <c r="U6370" s="2"/>
      <c r="V6370" s="3" t="s">
        <v>6296</v>
      </c>
      <c r="W6370" s="3" t="s">
        <v>12319</v>
      </c>
      <c r="X6370" s="4" t="s">
        <v>5019</v>
      </c>
      <c r="Y6370" s="3">
        <v>12</v>
      </c>
      <c r="Z6370" s="3">
        <v>0</v>
      </c>
      <c r="AA6370" s="5">
        <v>0</v>
      </c>
      <c r="AB6370" s="25">
        <v>48</v>
      </c>
      <c r="AC6370" s="33" t="str">
        <f>IF(G6370=X6370,"N","S")</f>
        <v>N</v>
      </c>
      <c r="AD6370" s="4">
        <f>K6370-(Y6370+Z6370)</f>
        <v>0</v>
      </c>
      <c r="AE6370" s="37">
        <f>M6370-AA6370</f>
        <v>0</v>
      </c>
    </row>
    <row r="6371" spans="1:31" x14ac:dyDescent="0.25">
      <c r="A6371" s="14">
        <v>45108</v>
      </c>
      <c r="B6371" s="4" t="s">
        <v>20</v>
      </c>
      <c r="C6371" s="4">
        <v>9</v>
      </c>
      <c r="D6371" s="4" t="s">
        <v>4668</v>
      </c>
      <c r="E6371" s="4">
        <v>60</v>
      </c>
      <c r="F6371" s="4" t="s">
        <v>4668</v>
      </c>
      <c r="G6371" s="4" t="s">
        <v>4993</v>
      </c>
      <c r="H6371" s="4">
        <v>13.5</v>
      </c>
      <c r="I6371" s="4">
        <v>6</v>
      </c>
      <c r="J6371" s="4">
        <v>24</v>
      </c>
      <c r="K6371" s="4">
        <v>6</v>
      </c>
      <c r="L6371" s="4">
        <v>24</v>
      </c>
      <c r="M6371" s="4">
        <v>0</v>
      </c>
      <c r="N6371" s="4">
        <v>0</v>
      </c>
      <c r="O6371" s="4" t="s">
        <v>24</v>
      </c>
      <c r="P6371" s="4" t="s">
        <v>25</v>
      </c>
      <c r="Q6371" s="4">
        <v>31903731</v>
      </c>
      <c r="R6371" s="4">
        <v>86817721</v>
      </c>
      <c r="S6371" s="7">
        <v>414300384554544</v>
      </c>
      <c r="T6371" s="7">
        <v>218499207122214</v>
      </c>
      <c r="U6371" s="2"/>
      <c r="V6371" s="3" t="s">
        <v>6296</v>
      </c>
      <c r="W6371" s="3" t="s">
        <v>12320</v>
      </c>
      <c r="X6371" s="4" t="s">
        <v>4993</v>
      </c>
      <c r="Y6371" s="3">
        <v>4</v>
      </c>
      <c r="Z6371" s="3">
        <v>0</v>
      </c>
      <c r="AA6371" s="5">
        <v>0</v>
      </c>
      <c r="AB6371" s="25">
        <v>16</v>
      </c>
      <c r="AC6371" s="33" t="str">
        <f>IF(G6371=X6371,"N","S")</f>
        <v>N</v>
      </c>
      <c r="AD6371" s="4">
        <f>K6371-(Y6371+Z6371)</f>
        <v>2</v>
      </c>
      <c r="AE6371" s="37">
        <f>M6371-AA6371</f>
        <v>0</v>
      </c>
    </row>
    <row r="6372" spans="1:31" x14ac:dyDescent="0.25">
      <c r="A6372" s="14">
        <v>45108</v>
      </c>
      <c r="B6372" s="4" t="s">
        <v>20</v>
      </c>
      <c r="C6372" s="4">
        <v>9</v>
      </c>
      <c r="D6372" s="4" t="s">
        <v>4668</v>
      </c>
      <c r="E6372" s="4">
        <v>60</v>
      </c>
      <c r="F6372" s="4" t="s">
        <v>4668</v>
      </c>
      <c r="G6372" s="4" t="s">
        <v>4993</v>
      </c>
      <c r="H6372" s="4">
        <v>9</v>
      </c>
      <c r="I6372" s="4">
        <v>4</v>
      </c>
      <c r="J6372" s="4">
        <v>16</v>
      </c>
      <c r="K6372" s="4">
        <v>4</v>
      </c>
      <c r="L6372" s="4">
        <v>16</v>
      </c>
      <c r="M6372" s="4">
        <v>0</v>
      </c>
      <c r="N6372" s="4">
        <v>0</v>
      </c>
      <c r="O6372" s="4" t="s">
        <v>24</v>
      </c>
      <c r="P6372" s="4" t="s">
        <v>25</v>
      </c>
      <c r="Q6372" s="4">
        <v>31903731</v>
      </c>
      <c r="R6372" s="4">
        <v>86817721</v>
      </c>
      <c r="S6372" s="7">
        <v>414300384554544</v>
      </c>
      <c r="T6372" s="7">
        <v>218499207122214</v>
      </c>
      <c r="U6372" s="2"/>
      <c r="V6372" s="3" t="s">
        <v>6296</v>
      </c>
      <c r="W6372" s="3" t="s">
        <v>12321</v>
      </c>
      <c r="X6372" s="4" t="s">
        <v>4993</v>
      </c>
      <c r="Y6372" s="3">
        <v>6</v>
      </c>
      <c r="Z6372" s="3">
        <v>0</v>
      </c>
      <c r="AA6372" s="5">
        <v>0</v>
      </c>
      <c r="AB6372" s="25">
        <v>24</v>
      </c>
      <c r="AC6372" s="33" t="str">
        <f>IF(G6372=X6372,"N","S")</f>
        <v>N</v>
      </c>
      <c r="AD6372" s="4">
        <f>K6372-(Y6372+Z6372)</f>
        <v>-2</v>
      </c>
      <c r="AE6372" s="37">
        <f>M6372-AA6372</f>
        <v>0</v>
      </c>
    </row>
    <row r="6373" spans="1:31" x14ac:dyDescent="0.25">
      <c r="A6373" s="14">
        <v>45108</v>
      </c>
      <c r="B6373" s="4" t="s">
        <v>20</v>
      </c>
      <c r="C6373" s="4">
        <v>9</v>
      </c>
      <c r="D6373" s="4" t="s">
        <v>4668</v>
      </c>
      <c r="E6373" s="4">
        <v>60</v>
      </c>
      <c r="F6373" s="4" t="s">
        <v>4668</v>
      </c>
      <c r="G6373" s="4" t="s">
        <v>5056</v>
      </c>
      <c r="H6373" s="4">
        <v>27</v>
      </c>
      <c r="I6373" s="4">
        <v>12</v>
      </c>
      <c r="J6373" s="4">
        <v>48</v>
      </c>
      <c r="K6373" s="4">
        <v>12</v>
      </c>
      <c r="L6373" s="4">
        <v>48</v>
      </c>
      <c r="M6373" s="4">
        <v>0</v>
      </c>
      <c r="N6373" s="4">
        <v>0</v>
      </c>
      <c r="O6373" s="4" t="s">
        <v>24</v>
      </c>
      <c r="P6373" s="4" t="s">
        <v>25</v>
      </c>
      <c r="Q6373" s="4">
        <v>32021575</v>
      </c>
      <c r="R6373" s="4">
        <v>86842512</v>
      </c>
      <c r="S6373" s="7">
        <v>414302717216569</v>
      </c>
      <c r="T6373" s="7">
        <v>218639955870653</v>
      </c>
      <c r="U6373" s="2"/>
      <c r="V6373" s="3" t="s">
        <v>6296</v>
      </c>
      <c r="W6373" s="3" t="s">
        <v>12322</v>
      </c>
      <c r="X6373" s="4" t="s">
        <v>5056</v>
      </c>
      <c r="Y6373" s="3">
        <v>12</v>
      </c>
      <c r="Z6373" s="3">
        <v>0</v>
      </c>
      <c r="AA6373" s="5">
        <v>0</v>
      </c>
      <c r="AB6373" s="25">
        <v>48</v>
      </c>
      <c r="AC6373" s="33" t="str">
        <f>IF(G6373=X6373,"N","S")</f>
        <v>N</v>
      </c>
      <c r="AD6373" s="4">
        <f>K6373-(Y6373+Z6373)</f>
        <v>0</v>
      </c>
      <c r="AE6373" s="37">
        <f>M6373-AA6373</f>
        <v>0</v>
      </c>
    </row>
    <row r="6374" spans="1:31" x14ac:dyDescent="0.25">
      <c r="A6374" s="14">
        <v>45108</v>
      </c>
      <c r="B6374" s="4" t="s">
        <v>20</v>
      </c>
      <c r="C6374" s="4">
        <v>9</v>
      </c>
      <c r="D6374" s="4" t="s">
        <v>4668</v>
      </c>
      <c r="E6374" s="4">
        <v>60</v>
      </c>
      <c r="F6374" s="4" t="s">
        <v>4668</v>
      </c>
      <c r="G6374" s="4" t="s">
        <v>5043</v>
      </c>
      <c r="H6374" s="4">
        <v>13.5</v>
      </c>
      <c r="I6374" s="4">
        <v>6</v>
      </c>
      <c r="J6374" s="4">
        <v>24</v>
      </c>
      <c r="K6374" s="4">
        <v>6</v>
      </c>
      <c r="L6374" s="4">
        <v>24</v>
      </c>
      <c r="M6374" s="4">
        <v>0</v>
      </c>
      <c r="N6374" s="4">
        <v>0</v>
      </c>
      <c r="O6374" s="4" t="s">
        <v>24</v>
      </c>
      <c r="P6374" s="4" t="s">
        <v>25</v>
      </c>
      <c r="Q6374" s="4">
        <v>31980446</v>
      </c>
      <c r="R6374" s="4">
        <v>86843765</v>
      </c>
      <c r="S6374" s="7">
        <v>414302795250044</v>
      </c>
      <c r="T6374" s="7">
        <v>218590721256428</v>
      </c>
      <c r="U6374" s="2"/>
      <c r="V6374" s="3" t="s">
        <v>6296</v>
      </c>
      <c r="W6374" s="3" t="s">
        <v>12323</v>
      </c>
      <c r="X6374" s="4" t="s">
        <v>5043</v>
      </c>
      <c r="Y6374" s="3">
        <v>6</v>
      </c>
      <c r="Z6374" s="3">
        <v>0</v>
      </c>
      <c r="AA6374" s="5">
        <v>0</v>
      </c>
      <c r="AB6374" s="25">
        <v>24</v>
      </c>
      <c r="AC6374" s="33" t="str">
        <f>IF(G6374=X6374,"N","S")</f>
        <v>N</v>
      </c>
      <c r="AD6374" s="4">
        <f>K6374-(Y6374+Z6374)</f>
        <v>0</v>
      </c>
      <c r="AE6374" s="37">
        <f>M6374-AA6374</f>
        <v>0</v>
      </c>
    </row>
    <row r="6375" spans="1:31" x14ac:dyDescent="0.25">
      <c r="A6375" s="14">
        <v>45108</v>
      </c>
      <c r="B6375" s="4" t="s">
        <v>20</v>
      </c>
      <c r="C6375" s="4">
        <v>9</v>
      </c>
      <c r="D6375" s="4" t="s">
        <v>4668</v>
      </c>
      <c r="E6375" s="4">
        <v>60</v>
      </c>
      <c r="F6375" s="4" t="s">
        <v>4668</v>
      </c>
      <c r="G6375" s="4" t="s">
        <v>5036</v>
      </c>
      <c r="H6375" s="4">
        <v>13.5</v>
      </c>
      <c r="I6375" s="4">
        <v>6</v>
      </c>
      <c r="J6375" s="4">
        <v>24</v>
      </c>
      <c r="K6375" s="4">
        <v>6</v>
      </c>
      <c r="L6375" s="4">
        <v>24</v>
      </c>
      <c r="M6375" s="4">
        <v>0</v>
      </c>
      <c r="N6375" s="4">
        <v>0</v>
      </c>
      <c r="O6375" s="4" t="s">
        <v>24</v>
      </c>
      <c r="P6375" s="4" t="s">
        <v>25</v>
      </c>
      <c r="Q6375" s="4">
        <v>31942529</v>
      </c>
      <c r="R6375" s="4">
        <v>86844743</v>
      </c>
      <c r="S6375" s="7">
        <v>414302851215834</v>
      </c>
      <c r="T6375" s="7">
        <v>218545333643192</v>
      </c>
      <c r="U6375" s="2"/>
      <c r="V6375" s="3" t="s">
        <v>6296</v>
      </c>
      <c r="W6375" s="3" t="s">
        <v>12324</v>
      </c>
      <c r="X6375" s="4" t="s">
        <v>5036</v>
      </c>
      <c r="Y6375" s="3">
        <v>6</v>
      </c>
      <c r="Z6375" s="3">
        <v>0</v>
      </c>
      <c r="AA6375" s="5">
        <v>0</v>
      </c>
      <c r="AB6375" s="25">
        <v>24</v>
      </c>
      <c r="AC6375" s="33" t="str">
        <f>IF(G6375=X6375,"N","S")</f>
        <v>N</v>
      </c>
      <c r="AD6375" s="4">
        <f>K6375-(Y6375+Z6375)</f>
        <v>0</v>
      </c>
      <c r="AE6375" s="37">
        <f>M6375-AA6375</f>
        <v>0</v>
      </c>
    </row>
    <row r="6376" spans="1:31" x14ac:dyDescent="0.25">
      <c r="A6376" s="14">
        <v>45108</v>
      </c>
      <c r="B6376" s="4" t="s">
        <v>20</v>
      </c>
      <c r="C6376" s="4">
        <v>9</v>
      </c>
      <c r="D6376" s="4" t="s">
        <v>4668</v>
      </c>
      <c r="E6376" s="4">
        <v>60</v>
      </c>
      <c r="F6376" s="4" t="s">
        <v>4668</v>
      </c>
      <c r="G6376" s="4" t="s">
        <v>4960</v>
      </c>
      <c r="H6376" s="4">
        <v>27</v>
      </c>
      <c r="I6376" s="4">
        <v>12</v>
      </c>
      <c r="J6376" s="4">
        <v>48</v>
      </c>
      <c r="K6376" s="4">
        <v>12</v>
      </c>
      <c r="L6376" s="4">
        <v>48</v>
      </c>
      <c r="M6376" s="4">
        <v>0</v>
      </c>
      <c r="N6376" s="4">
        <v>0</v>
      </c>
      <c r="O6376" s="4" t="s">
        <v>24</v>
      </c>
      <c r="P6376" s="4" t="s">
        <v>25</v>
      </c>
      <c r="Q6376" s="4">
        <v>31933575</v>
      </c>
      <c r="R6376" s="4">
        <v>86844973</v>
      </c>
      <c r="S6376" s="7">
        <v>414302864343639</v>
      </c>
      <c r="T6376" s="7">
        <v>218534615487494</v>
      </c>
      <c r="U6376" s="2"/>
      <c r="V6376" s="3" t="s">
        <v>6296</v>
      </c>
      <c r="W6376" s="3" t="s">
        <v>12325</v>
      </c>
      <c r="X6376" s="4" t="s">
        <v>4960</v>
      </c>
      <c r="Y6376" s="3">
        <v>12</v>
      </c>
      <c r="Z6376" s="3">
        <v>0</v>
      </c>
      <c r="AA6376" s="5">
        <v>0</v>
      </c>
      <c r="AB6376" s="25">
        <v>48</v>
      </c>
      <c r="AC6376" s="33" t="str">
        <f>IF(G6376=X6376,"N","S")</f>
        <v>N</v>
      </c>
      <c r="AD6376" s="4">
        <f>K6376-(Y6376+Z6376)</f>
        <v>0</v>
      </c>
      <c r="AE6376" s="37">
        <f>M6376-AA6376</f>
        <v>0</v>
      </c>
    </row>
    <row r="6377" spans="1:31" x14ac:dyDescent="0.25">
      <c r="A6377" s="14">
        <v>45108</v>
      </c>
      <c r="B6377" s="4" t="s">
        <v>20</v>
      </c>
      <c r="C6377" s="4">
        <v>10</v>
      </c>
      <c r="D6377" s="4" t="s">
        <v>5085</v>
      </c>
      <c r="E6377" s="4">
        <v>73</v>
      </c>
      <c r="F6377" s="4" t="s">
        <v>5754</v>
      </c>
      <c r="G6377" s="4" t="s">
        <v>5790</v>
      </c>
      <c r="H6377" s="4">
        <v>18.72</v>
      </c>
      <c r="I6377" s="4">
        <v>5</v>
      </c>
      <c r="J6377" s="4">
        <v>20</v>
      </c>
      <c r="K6377" s="4">
        <v>0</v>
      </c>
      <c r="L6377" s="4">
        <v>0</v>
      </c>
      <c r="M6377" s="4">
        <v>5</v>
      </c>
      <c r="N6377" s="4">
        <v>20</v>
      </c>
      <c r="O6377" s="4" t="s">
        <v>24</v>
      </c>
      <c r="P6377" s="4" t="s">
        <v>25</v>
      </c>
      <c r="Q6377" s="4">
        <v>33320924</v>
      </c>
      <c r="R6377" s="4">
        <v>85728174</v>
      </c>
      <c r="S6377" s="7">
        <v>414203441370154</v>
      </c>
      <c r="T6377" s="7">
        <v>220207225596191</v>
      </c>
      <c r="U6377" s="2"/>
      <c r="V6377" s="3" t="s">
        <v>6032</v>
      </c>
      <c r="W6377" s="3" t="s">
        <v>12326</v>
      </c>
      <c r="X6377" s="4" t="s">
        <v>5790</v>
      </c>
      <c r="Y6377" s="3">
        <v>0</v>
      </c>
      <c r="Z6377" s="3">
        <v>0</v>
      </c>
      <c r="AA6377" s="5">
        <v>5</v>
      </c>
      <c r="AB6377" s="25">
        <v>20</v>
      </c>
      <c r="AC6377" s="33" t="str">
        <f>IF(G6377=X6377,"N","S")</f>
        <v>N</v>
      </c>
      <c r="AD6377" s="4">
        <f>K6377-(Y6377+Z6377)</f>
        <v>0</v>
      </c>
      <c r="AE6377" s="37">
        <f>M6377-AA6377</f>
        <v>0</v>
      </c>
    </row>
    <row r="6378" spans="1:31" x14ac:dyDescent="0.25">
      <c r="A6378" s="14">
        <v>45108</v>
      </c>
      <c r="B6378" s="4" t="s">
        <v>20</v>
      </c>
      <c r="C6378" s="4">
        <v>10</v>
      </c>
      <c r="D6378" s="4" t="s">
        <v>5085</v>
      </c>
      <c r="E6378" s="4">
        <v>73</v>
      </c>
      <c r="F6378" s="4" t="s">
        <v>5754</v>
      </c>
      <c r="G6378" s="4" t="s">
        <v>5790</v>
      </c>
      <c r="H6378" s="4">
        <v>13.5</v>
      </c>
      <c r="I6378" s="4">
        <v>6</v>
      </c>
      <c r="J6378" s="4">
        <v>24</v>
      </c>
      <c r="K6378" s="4">
        <v>6</v>
      </c>
      <c r="L6378" s="4">
        <v>24</v>
      </c>
      <c r="M6378" s="4">
        <v>0</v>
      </c>
      <c r="N6378" s="4">
        <v>0</v>
      </c>
      <c r="O6378" s="4" t="s">
        <v>24</v>
      </c>
      <c r="P6378" s="4" t="s">
        <v>25</v>
      </c>
      <c r="Q6378" s="4">
        <v>33320924</v>
      </c>
      <c r="R6378" s="4">
        <v>85728174</v>
      </c>
      <c r="S6378" s="7">
        <v>414203441370154</v>
      </c>
      <c r="T6378" s="7">
        <v>220207225596191</v>
      </c>
      <c r="U6378" s="2"/>
      <c r="V6378" s="19"/>
      <c r="W6378" s="19"/>
      <c r="X6378" s="20"/>
      <c r="Y6378" s="19"/>
      <c r="Z6378" s="19"/>
      <c r="AA6378" s="21"/>
      <c r="AB6378" s="27"/>
      <c r="AC6378" s="33" t="str">
        <f>IF(G6378=X6378,"N","S")</f>
        <v>S</v>
      </c>
      <c r="AD6378" s="4">
        <f>K6378-(Y6378+Z6378)</f>
        <v>6</v>
      </c>
      <c r="AE6378" s="37">
        <f>M6378-AA6378</f>
        <v>0</v>
      </c>
    </row>
    <row r="6379" spans="1:31" x14ac:dyDescent="0.25">
      <c r="A6379" s="14">
        <v>45108</v>
      </c>
      <c r="B6379" s="4" t="s">
        <v>20</v>
      </c>
      <c r="C6379" s="4">
        <v>10</v>
      </c>
      <c r="D6379" s="4" t="s">
        <v>5085</v>
      </c>
      <c r="E6379" s="4">
        <v>65</v>
      </c>
      <c r="F6379" s="4" t="s">
        <v>5348</v>
      </c>
      <c r="G6379" s="4" t="s">
        <v>5436</v>
      </c>
      <c r="H6379" s="4">
        <v>12.6</v>
      </c>
      <c r="I6379" s="4">
        <v>4</v>
      </c>
      <c r="J6379" s="4">
        <v>16</v>
      </c>
      <c r="K6379" s="4">
        <v>0</v>
      </c>
      <c r="L6379" s="4">
        <v>0</v>
      </c>
      <c r="M6379" s="4">
        <v>4</v>
      </c>
      <c r="N6379" s="4">
        <v>16</v>
      </c>
      <c r="O6379" s="4" t="s">
        <v>24</v>
      </c>
      <c r="P6379" s="4" t="s">
        <v>25</v>
      </c>
      <c r="Q6379" s="4">
        <v>32547898</v>
      </c>
      <c r="R6379" s="4">
        <v>84973099</v>
      </c>
      <c r="S6379" s="7">
        <v>414134788872981</v>
      </c>
      <c r="T6379" s="7">
        <v>219290676894544</v>
      </c>
      <c r="U6379" s="2"/>
      <c r="V6379" s="3" t="s">
        <v>6032</v>
      </c>
      <c r="W6379" s="3" t="s">
        <v>12327</v>
      </c>
      <c r="X6379" s="4" t="s">
        <v>5436</v>
      </c>
      <c r="Y6379" s="3">
        <v>0</v>
      </c>
      <c r="Z6379" s="3">
        <v>0</v>
      </c>
      <c r="AA6379" s="5">
        <v>4</v>
      </c>
      <c r="AB6379" s="25">
        <v>16</v>
      </c>
      <c r="AC6379" s="33" t="str">
        <f>IF(G6379=X6379,"N","S")</f>
        <v>N</v>
      </c>
      <c r="AD6379" s="4">
        <f>K6379-(Y6379+Z6379)</f>
        <v>0</v>
      </c>
      <c r="AE6379" s="37">
        <f>M6379-AA6379</f>
        <v>0</v>
      </c>
    </row>
    <row r="6380" spans="1:31" x14ac:dyDescent="0.25">
      <c r="A6380" s="14">
        <v>45108</v>
      </c>
      <c r="B6380" s="4" t="s">
        <v>20</v>
      </c>
      <c r="C6380" s="4">
        <v>10</v>
      </c>
      <c r="D6380" s="4" t="s">
        <v>5085</v>
      </c>
      <c r="E6380" s="4">
        <v>73</v>
      </c>
      <c r="F6380" s="4" t="s">
        <v>5754</v>
      </c>
      <c r="G6380" s="4" t="s">
        <v>5762</v>
      </c>
      <c r="H6380" s="4">
        <v>13.5</v>
      </c>
      <c r="I6380" s="4">
        <v>6</v>
      </c>
      <c r="J6380" s="4">
        <v>24</v>
      </c>
      <c r="K6380" s="4">
        <v>6</v>
      </c>
      <c r="L6380" s="4">
        <v>24</v>
      </c>
      <c r="M6380" s="4">
        <v>0</v>
      </c>
      <c r="N6380" s="4">
        <v>0</v>
      </c>
      <c r="O6380" s="4" t="s">
        <v>24</v>
      </c>
      <c r="P6380" s="4" t="s">
        <v>25</v>
      </c>
      <c r="Q6380" s="4">
        <v>33484226</v>
      </c>
      <c r="R6380" s="4">
        <v>85888140</v>
      </c>
      <c r="S6380" s="7">
        <v>414217984395</v>
      </c>
      <c r="T6380" s="7">
        <v>220400866499204</v>
      </c>
      <c r="U6380" s="2"/>
      <c r="V6380" s="3" t="s">
        <v>6032</v>
      </c>
      <c r="W6380" s="3" t="s">
        <v>12328</v>
      </c>
      <c r="X6380" s="4" t="s">
        <v>5762</v>
      </c>
      <c r="Y6380" s="3">
        <v>6</v>
      </c>
      <c r="Z6380" s="3">
        <v>0</v>
      </c>
      <c r="AA6380" s="5">
        <v>0</v>
      </c>
      <c r="AB6380" s="25">
        <v>24</v>
      </c>
      <c r="AC6380" s="33" t="str">
        <f>IF(G6380=X6380,"N","S")</f>
        <v>N</v>
      </c>
      <c r="AD6380" s="4">
        <f>K6380-(Y6380+Z6380)</f>
        <v>0</v>
      </c>
      <c r="AE6380" s="37">
        <f>M6380-AA6380</f>
        <v>0</v>
      </c>
    </row>
    <row r="6381" spans="1:31" x14ac:dyDescent="0.25">
      <c r="A6381" s="14">
        <v>45108</v>
      </c>
      <c r="B6381" s="4" t="s">
        <v>20</v>
      </c>
      <c r="C6381" s="4">
        <v>10</v>
      </c>
      <c r="D6381" s="4" t="s">
        <v>5085</v>
      </c>
      <c r="E6381" s="4">
        <v>73</v>
      </c>
      <c r="F6381" s="4" t="s">
        <v>5754</v>
      </c>
      <c r="G6381" s="4" t="s">
        <v>5762</v>
      </c>
      <c r="H6381" s="4">
        <v>13.5</v>
      </c>
      <c r="I6381" s="4">
        <v>6</v>
      </c>
      <c r="J6381" s="4">
        <v>24</v>
      </c>
      <c r="K6381" s="4">
        <v>6</v>
      </c>
      <c r="L6381" s="4">
        <v>24</v>
      </c>
      <c r="M6381" s="4">
        <v>0</v>
      </c>
      <c r="N6381" s="4">
        <v>0</v>
      </c>
      <c r="O6381" s="4" t="s">
        <v>24</v>
      </c>
      <c r="P6381" s="4" t="s">
        <v>25</v>
      </c>
      <c r="Q6381" s="4">
        <v>33484226</v>
      </c>
      <c r="R6381" s="4">
        <v>85888140</v>
      </c>
      <c r="S6381" s="7">
        <v>414217984395</v>
      </c>
      <c r="T6381" s="7">
        <v>220400866499204</v>
      </c>
      <c r="U6381" s="2"/>
      <c r="V6381" s="3" t="s">
        <v>6032</v>
      </c>
      <c r="W6381" s="3" t="s">
        <v>12329</v>
      </c>
      <c r="X6381" s="4" t="s">
        <v>5762</v>
      </c>
      <c r="Y6381" s="3">
        <v>6</v>
      </c>
      <c r="Z6381" s="3">
        <v>0</v>
      </c>
      <c r="AA6381" s="5">
        <v>0</v>
      </c>
      <c r="AB6381" s="25">
        <v>24</v>
      </c>
      <c r="AC6381" s="33" t="str">
        <f>IF(G6381=X6381,"N","S")</f>
        <v>N</v>
      </c>
      <c r="AD6381" s="4">
        <f>K6381-(Y6381+Z6381)</f>
        <v>0</v>
      </c>
      <c r="AE6381" s="37">
        <f>M6381-AA6381</f>
        <v>0</v>
      </c>
    </row>
    <row r="6382" spans="1:31" x14ac:dyDescent="0.25">
      <c r="A6382" s="14">
        <v>45108</v>
      </c>
      <c r="B6382" s="4" t="s">
        <v>20</v>
      </c>
      <c r="C6382" s="4">
        <v>10</v>
      </c>
      <c r="D6382" s="4" t="s">
        <v>5085</v>
      </c>
      <c r="E6382" s="4">
        <v>73</v>
      </c>
      <c r="F6382" s="4" t="s">
        <v>5754</v>
      </c>
      <c r="G6382" s="4" t="s">
        <v>5802</v>
      </c>
      <c r="H6382" s="4">
        <v>15.12</v>
      </c>
      <c r="I6382" s="4">
        <v>4</v>
      </c>
      <c r="J6382" s="4">
        <v>16</v>
      </c>
      <c r="K6382" s="4">
        <v>0</v>
      </c>
      <c r="L6382" s="4">
        <v>0</v>
      </c>
      <c r="M6382" s="4">
        <v>4</v>
      </c>
      <c r="N6382" s="4">
        <v>16</v>
      </c>
      <c r="O6382" s="4" t="s">
        <v>24</v>
      </c>
      <c r="P6382" s="4" t="s">
        <v>25</v>
      </c>
      <c r="Q6382" s="4">
        <v>33429263</v>
      </c>
      <c r="R6382" s="4">
        <v>85775753</v>
      </c>
      <c r="S6382" s="7">
        <v>414207816506667</v>
      </c>
      <c r="T6382" s="7">
        <v>220336335747607</v>
      </c>
      <c r="U6382" s="2"/>
      <c r="V6382" s="3" t="s">
        <v>6032</v>
      </c>
      <c r="W6382" s="3" t="s">
        <v>12330</v>
      </c>
      <c r="X6382" s="4" t="s">
        <v>5802</v>
      </c>
      <c r="Y6382" s="3">
        <v>0</v>
      </c>
      <c r="Z6382" s="3">
        <v>0</v>
      </c>
      <c r="AA6382" s="5">
        <v>4</v>
      </c>
      <c r="AB6382" s="25">
        <v>16</v>
      </c>
      <c r="AC6382" s="33" t="str">
        <f>IF(G6382=X6382,"N","S")</f>
        <v>N</v>
      </c>
      <c r="AD6382" s="4">
        <f>K6382-(Y6382+Z6382)</f>
        <v>0</v>
      </c>
      <c r="AE6382" s="37">
        <f>M6382-AA6382</f>
        <v>0</v>
      </c>
    </row>
    <row r="6383" spans="1:31" x14ac:dyDescent="0.25">
      <c r="A6383" s="14">
        <v>45108</v>
      </c>
      <c r="B6383" s="4" t="s">
        <v>20</v>
      </c>
      <c r="C6383" s="4">
        <v>10</v>
      </c>
      <c r="D6383" s="4" t="s">
        <v>5085</v>
      </c>
      <c r="E6383" s="4">
        <v>65</v>
      </c>
      <c r="F6383" s="4" t="s">
        <v>5348</v>
      </c>
      <c r="G6383" s="4" t="s">
        <v>5406</v>
      </c>
      <c r="H6383" s="4">
        <v>15.12</v>
      </c>
      <c r="I6383" s="4">
        <v>4</v>
      </c>
      <c r="J6383" s="4">
        <v>16</v>
      </c>
      <c r="K6383" s="4">
        <v>0</v>
      </c>
      <c r="L6383" s="4">
        <v>0</v>
      </c>
      <c r="M6383" s="4">
        <v>4</v>
      </c>
      <c r="N6383" s="4">
        <v>16</v>
      </c>
      <c r="O6383" s="4" t="s">
        <v>24</v>
      </c>
      <c r="P6383" s="4" t="s">
        <v>25</v>
      </c>
      <c r="Q6383" s="4">
        <v>32590367</v>
      </c>
      <c r="R6383" s="4">
        <v>84955679</v>
      </c>
      <c r="S6383" s="7">
        <v>414133255539585</v>
      </c>
      <c r="T6383" s="7">
        <v>219341682127789</v>
      </c>
      <c r="U6383" s="2"/>
      <c r="V6383" s="3" t="s">
        <v>6032</v>
      </c>
      <c r="W6383" s="3" t="s">
        <v>12331</v>
      </c>
      <c r="X6383" s="4" t="s">
        <v>5406</v>
      </c>
      <c r="Y6383" s="3">
        <v>0</v>
      </c>
      <c r="Z6383" s="3">
        <v>0</v>
      </c>
      <c r="AA6383" s="5">
        <v>4</v>
      </c>
      <c r="AB6383" s="25">
        <v>16</v>
      </c>
      <c r="AC6383" s="33" t="str">
        <f>IF(G6383=X6383,"N","S")</f>
        <v>N</v>
      </c>
      <c r="AD6383" s="4">
        <f>K6383-(Y6383+Z6383)</f>
        <v>0</v>
      </c>
      <c r="AE6383" s="37">
        <f>M6383-AA6383</f>
        <v>0</v>
      </c>
    </row>
    <row r="6384" spans="1:31" x14ac:dyDescent="0.25">
      <c r="A6384" s="14">
        <v>45108</v>
      </c>
      <c r="B6384" s="4" t="s">
        <v>20</v>
      </c>
      <c r="C6384" s="4">
        <v>10</v>
      </c>
      <c r="D6384" s="4" t="s">
        <v>5085</v>
      </c>
      <c r="E6384" s="4">
        <v>73</v>
      </c>
      <c r="F6384" s="4" t="s">
        <v>5754</v>
      </c>
      <c r="G6384" s="4" t="s">
        <v>5829</v>
      </c>
      <c r="H6384" s="4">
        <v>9.6</v>
      </c>
      <c r="I6384" s="4">
        <v>8</v>
      </c>
      <c r="J6384" s="4">
        <v>16</v>
      </c>
      <c r="K6384" s="4">
        <v>8</v>
      </c>
      <c r="L6384" s="4">
        <v>16</v>
      </c>
      <c r="M6384" s="4">
        <v>0</v>
      </c>
      <c r="N6384" s="4">
        <v>0</v>
      </c>
      <c r="O6384" s="4" t="s">
        <v>24</v>
      </c>
      <c r="P6384" s="4" t="s">
        <v>25</v>
      </c>
      <c r="Q6384" s="4">
        <v>33823867</v>
      </c>
      <c r="R6384" s="4">
        <v>86161700</v>
      </c>
      <c r="S6384" s="7">
        <v>414242903627327</v>
      </c>
      <c r="T6384" s="7">
        <v>220804282325066</v>
      </c>
      <c r="U6384" s="2"/>
      <c r="V6384" s="3" t="s">
        <v>6032</v>
      </c>
      <c r="W6384" s="3" t="s">
        <v>12332</v>
      </c>
      <c r="X6384" s="4" t="s">
        <v>5829</v>
      </c>
      <c r="Y6384" s="3">
        <v>0</v>
      </c>
      <c r="Z6384" s="3">
        <v>8</v>
      </c>
      <c r="AA6384" s="5">
        <v>0</v>
      </c>
      <c r="AB6384" s="25">
        <v>16</v>
      </c>
      <c r="AC6384" s="33" t="str">
        <f>IF(G6384=X6384,"N","S")</f>
        <v>N</v>
      </c>
      <c r="AD6384" s="4">
        <f>K6384-(Y6384+Z6384)</f>
        <v>0</v>
      </c>
      <c r="AE6384" s="37">
        <f>M6384-AA6384</f>
        <v>0</v>
      </c>
    </row>
    <row r="6385" spans="1:31" x14ac:dyDescent="0.25">
      <c r="A6385" s="14">
        <v>45108</v>
      </c>
      <c r="B6385" s="4" t="s">
        <v>20</v>
      </c>
      <c r="C6385" s="4">
        <v>10</v>
      </c>
      <c r="D6385" s="4" t="s">
        <v>5085</v>
      </c>
      <c r="E6385" s="4">
        <v>72</v>
      </c>
      <c r="F6385" s="4" t="s">
        <v>5945</v>
      </c>
      <c r="G6385" s="4" t="s">
        <v>5974</v>
      </c>
      <c r="H6385" s="4">
        <v>22.5</v>
      </c>
      <c r="I6385" s="4">
        <v>10</v>
      </c>
      <c r="J6385" s="4">
        <v>40</v>
      </c>
      <c r="K6385" s="4">
        <v>10</v>
      </c>
      <c r="L6385" s="4">
        <v>40</v>
      </c>
      <c r="M6385" s="4">
        <v>0</v>
      </c>
      <c r="N6385" s="4">
        <v>0</v>
      </c>
      <c r="O6385" s="4" t="s">
        <v>24</v>
      </c>
      <c r="P6385" s="4" t="s">
        <v>25</v>
      </c>
      <c r="Q6385" s="4">
        <v>32707855</v>
      </c>
      <c r="R6385" s="4">
        <v>85129398</v>
      </c>
      <c r="S6385" s="7">
        <v>414149000344522</v>
      </c>
      <c r="T6385" s="7">
        <v>219480315599964</v>
      </c>
      <c r="U6385" s="2"/>
      <c r="V6385" s="3" t="s">
        <v>6032</v>
      </c>
      <c r="W6385" s="3" t="s">
        <v>12333</v>
      </c>
      <c r="X6385" s="4" t="s">
        <v>5974</v>
      </c>
      <c r="Y6385" s="3">
        <v>10</v>
      </c>
      <c r="Z6385" s="3">
        <v>0</v>
      </c>
      <c r="AA6385" s="5">
        <v>0</v>
      </c>
      <c r="AB6385" s="25">
        <v>40</v>
      </c>
      <c r="AC6385" s="33" t="str">
        <f>IF(G6385=X6385,"N","S")</f>
        <v>N</v>
      </c>
      <c r="AD6385" s="4">
        <f>K6385-(Y6385+Z6385)</f>
        <v>0</v>
      </c>
      <c r="AE6385" s="37">
        <f>M6385-AA6385</f>
        <v>0</v>
      </c>
    </row>
    <row r="6386" spans="1:31" x14ac:dyDescent="0.25">
      <c r="A6386" s="14">
        <v>45108</v>
      </c>
      <c r="B6386" s="4" t="s">
        <v>20</v>
      </c>
      <c r="C6386" s="4">
        <v>10</v>
      </c>
      <c r="D6386" s="4" t="s">
        <v>5085</v>
      </c>
      <c r="E6386" s="4">
        <v>72</v>
      </c>
      <c r="F6386" s="4" t="s">
        <v>5945</v>
      </c>
      <c r="G6386" s="4" t="s">
        <v>6008</v>
      </c>
      <c r="H6386" s="4">
        <v>7.92</v>
      </c>
      <c r="I6386" s="4">
        <v>2</v>
      </c>
      <c r="J6386" s="4">
        <v>8</v>
      </c>
      <c r="K6386" s="4">
        <v>0</v>
      </c>
      <c r="L6386" s="4">
        <v>0</v>
      </c>
      <c r="M6386" s="4">
        <v>2</v>
      </c>
      <c r="N6386" s="4">
        <v>8</v>
      </c>
      <c r="O6386" s="4" t="s">
        <v>24</v>
      </c>
      <c r="P6386" s="4" t="s">
        <v>25</v>
      </c>
      <c r="Q6386" s="4">
        <v>32741684</v>
      </c>
      <c r="R6386" s="4">
        <v>85162402</v>
      </c>
      <c r="S6386" s="7">
        <v>414152001234589</v>
      </c>
      <c r="T6386" s="7">
        <v>219520423557493</v>
      </c>
      <c r="U6386" s="2"/>
      <c r="V6386" s="3" t="s">
        <v>6032</v>
      </c>
      <c r="W6386" s="3" t="s">
        <v>12334</v>
      </c>
      <c r="X6386" s="4" t="s">
        <v>6008</v>
      </c>
      <c r="Y6386" s="3">
        <v>0</v>
      </c>
      <c r="Z6386" s="3">
        <v>0</v>
      </c>
      <c r="AA6386" s="5">
        <v>2</v>
      </c>
      <c r="AB6386" s="25">
        <v>8</v>
      </c>
      <c r="AC6386" s="33" t="str">
        <f>IF(G6386=X6386,"N","S")</f>
        <v>N</v>
      </c>
      <c r="AD6386" s="4">
        <f>K6386-(Y6386+Z6386)</f>
        <v>0</v>
      </c>
      <c r="AE6386" s="37">
        <f>M6386-AA6386</f>
        <v>0</v>
      </c>
    </row>
    <row r="6387" spans="1:31" x14ac:dyDescent="0.25">
      <c r="A6387" s="14">
        <v>45108</v>
      </c>
      <c r="B6387" s="4" t="s">
        <v>20</v>
      </c>
      <c r="C6387" s="4">
        <v>10</v>
      </c>
      <c r="D6387" s="4" t="s">
        <v>5085</v>
      </c>
      <c r="E6387" s="4">
        <v>72</v>
      </c>
      <c r="F6387" s="4" t="s">
        <v>5945</v>
      </c>
      <c r="G6387" s="4" t="s">
        <v>5988</v>
      </c>
      <c r="H6387" s="4">
        <v>9</v>
      </c>
      <c r="I6387" s="4">
        <v>4</v>
      </c>
      <c r="J6387" s="4">
        <v>16</v>
      </c>
      <c r="K6387" s="4">
        <v>4</v>
      </c>
      <c r="L6387" s="4">
        <v>16</v>
      </c>
      <c r="M6387" s="4">
        <v>0</v>
      </c>
      <c r="N6387" s="4">
        <v>0</v>
      </c>
      <c r="O6387" s="4" t="s">
        <v>24</v>
      </c>
      <c r="P6387" s="4" t="s">
        <v>25</v>
      </c>
      <c r="Q6387" s="4">
        <v>32851097</v>
      </c>
      <c r="R6387" s="4">
        <v>85269934</v>
      </c>
      <c r="S6387" s="7">
        <v>414161777816065</v>
      </c>
      <c r="T6387" s="7">
        <v>219650138354057</v>
      </c>
      <c r="U6387" s="2"/>
      <c r="V6387" s="3" t="s">
        <v>6032</v>
      </c>
      <c r="W6387" s="3" t="s">
        <v>12335</v>
      </c>
      <c r="X6387" s="4" t="s">
        <v>5988</v>
      </c>
      <c r="Y6387" s="3">
        <v>4</v>
      </c>
      <c r="Z6387" s="3">
        <v>0</v>
      </c>
      <c r="AA6387" s="5">
        <v>0</v>
      </c>
      <c r="AB6387" s="25">
        <v>16</v>
      </c>
      <c r="AC6387" s="33" t="str">
        <f>IF(G6387=X6387,"N","S")</f>
        <v>N</v>
      </c>
      <c r="AD6387" s="4">
        <f>K6387-(Y6387+Z6387)</f>
        <v>0</v>
      </c>
      <c r="AE6387" s="37">
        <f>M6387-AA6387</f>
        <v>0</v>
      </c>
    </row>
    <row r="6388" spans="1:31" x14ac:dyDescent="0.25">
      <c r="A6388" s="14">
        <v>45108</v>
      </c>
      <c r="B6388" s="4" t="s">
        <v>20</v>
      </c>
      <c r="C6388" s="4">
        <v>10</v>
      </c>
      <c r="D6388" s="4" t="s">
        <v>5085</v>
      </c>
      <c r="E6388" s="4">
        <v>72</v>
      </c>
      <c r="F6388" s="4" t="s">
        <v>5945</v>
      </c>
      <c r="G6388" s="4" t="s">
        <v>6005</v>
      </c>
      <c r="H6388" s="4">
        <v>10.9</v>
      </c>
      <c r="I6388" s="4">
        <v>3</v>
      </c>
      <c r="J6388" s="4">
        <v>12</v>
      </c>
      <c r="K6388" s="4">
        <v>0</v>
      </c>
      <c r="L6388" s="4">
        <v>0</v>
      </c>
      <c r="M6388" s="4">
        <v>3</v>
      </c>
      <c r="N6388" s="4">
        <v>12</v>
      </c>
      <c r="O6388" s="4" t="s">
        <v>24</v>
      </c>
      <c r="P6388" s="4" t="s">
        <v>25</v>
      </c>
      <c r="Q6388" s="4">
        <v>32939759</v>
      </c>
      <c r="R6388" s="4">
        <v>85355757</v>
      </c>
      <c r="S6388" s="7">
        <v>41416958167406</v>
      </c>
      <c r="T6388" s="7">
        <v>219755269191253</v>
      </c>
      <c r="U6388" s="2"/>
      <c r="V6388" s="3" t="s">
        <v>6032</v>
      </c>
      <c r="W6388" s="3" t="s">
        <v>12336</v>
      </c>
      <c r="X6388" s="4" t="s">
        <v>6005</v>
      </c>
      <c r="Y6388" s="3">
        <v>0</v>
      </c>
      <c r="Z6388" s="3">
        <v>0</v>
      </c>
      <c r="AA6388" s="5">
        <v>3</v>
      </c>
      <c r="AB6388" s="25">
        <v>12</v>
      </c>
      <c r="AC6388" s="33" t="str">
        <f>IF(G6388=X6388,"N","S")</f>
        <v>N</v>
      </c>
      <c r="AD6388" s="4">
        <f>K6388-(Y6388+Z6388)</f>
        <v>0</v>
      </c>
      <c r="AE6388" s="37">
        <f>M6388-AA6388</f>
        <v>0</v>
      </c>
    </row>
    <row r="6389" spans="1:31" x14ac:dyDescent="0.25">
      <c r="A6389" s="14">
        <v>45108</v>
      </c>
      <c r="B6389" s="4" t="s">
        <v>20</v>
      </c>
      <c r="C6389" s="4">
        <v>10</v>
      </c>
      <c r="D6389" s="4" t="s">
        <v>5085</v>
      </c>
      <c r="E6389" s="4">
        <v>72</v>
      </c>
      <c r="F6389" s="4" t="s">
        <v>5945</v>
      </c>
      <c r="G6389" s="4" t="s">
        <v>6020</v>
      </c>
      <c r="H6389" s="4">
        <v>11.25</v>
      </c>
      <c r="I6389" s="4">
        <v>5</v>
      </c>
      <c r="J6389" s="4">
        <v>20</v>
      </c>
      <c r="K6389" s="4">
        <v>5</v>
      </c>
      <c r="L6389" s="4">
        <v>20</v>
      </c>
      <c r="M6389" s="4">
        <v>0</v>
      </c>
      <c r="N6389" s="4">
        <v>0</v>
      </c>
      <c r="O6389" s="4" t="s">
        <v>24</v>
      </c>
      <c r="P6389" s="4" t="s">
        <v>25</v>
      </c>
      <c r="Q6389" s="4">
        <v>33048996</v>
      </c>
      <c r="R6389" s="4">
        <v>85464508</v>
      </c>
      <c r="S6389" s="7">
        <v>414179467639126</v>
      </c>
      <c r="T6389" s="7">
        <v>219884766929203</v>
      </c>
      <c r="U6389" s="2"/>
      <c r="V6389" s="3" t="s">
        <v>6032</v>
      </c>
      <c r="W6389" s="3" t="s">
        <v>12337</v>
      </c>
      <c r="X6389" s="4" t="s">
        <v>6020</v>
      </c>
      <c r="Y6389" s="3">
        <v>5</v>
      </c>
      <c r="Z6389" s="3">
        <v>0</v>
      </c>
      <c r="AA6389" s="5">
        <v>0</v>
      </c>
      <c r="AB6389" s="25">
        <v>20</v>
      </c>
      <c r="AC6389" s="33" t="str">
        <f>IF(G6389=X6389,"N","S")</f>
        <v>N</v>
      </c>
      <c r="AD6389" s="4">
        <f>K6389-(Y6389+Z6389)</f>
        <v>0</v>
      </c>
      <c r="AE6389" s="37">
        <f>M6389-AA6389</f>
        <v>0</v>
      </c>
    </row>
    <row r="6390" spans="1:31" x14ac:dyDescent="0.25">
      <c r="A6390" s="14">
        <v>45108</v>
      </c>
      <c r="B6390" s="4" t="s">
        <v>20</v>
      </c>
      <c r="C6390" s="4">
        <v>10</v>
      </c>
      <c r="D6390" s="4" t="s">
        <v>5085</v>
      </c>
      <c r="E6390" s="4">
        <v>72</v>
      </c>
      <c r="F6390" s="4" t="s">
        <v>5945</v>
      </c>
      <c r="G6390" s="4" t="s">
        <v>5976</v>
      </c>
      <c r="H6390" s="4">
        <v>13.5</v>
      </c>
      <c r="I6390" s="4">
        <v>6</v>
      </c>
      <c r="J6390" s="4">
        <v>24</v>
      </c>
      <c r="K6390" s="4">
        <v>6</v>
      </c>
      <c r="L6390" s="4">
        <v>24</v>
      </c>
      <c r="M6390" s="4">
        <v>0</v>
      </c>
      <c r="N6390" s="4">
        <v>0</v>
      </c>
      <c r="O6390" s="4" t="s">
        <v>24</v>
      </c>
      <c r="P6390" s="4" t="s">
        <v>25</v>
      </c>
      <c r="Q6390" s="4">
        <v>33107672</v>
      </c>
      <c r="R6390" s="4">
        <v>85520025</v>
      </c>
      <c r="S6390" s="7">
        <v>414184516757076</v>
      </c>
      <c r="T6390" s="7">
        <v>219954359533853</v>
      </c>
      <c r="U6390" s="2"/>
      <c r="V6390" s="3" t="s">
        <v>6032</v>
      </c>
      <c r="W6390" s="3" t="s">
        <v>12338</v>
      </c>
      <c r="X6390" s="4" t="s">
        <v>5976</v>
      </c>
      <c r="Y6390" s="3">
        <v>6</v>
      </c>
      <c r="Z6390" s="3">
        <v>0</v>
      </c>
      <c r="AA6390" s="5">
        <v>0</v>
      </c>
      <c r="AB6390" s="25">
        <v>24</v>
      </c>
      <c r="AC6390" s="33" t="str">
        <f>IF(G6390=X6390,"N","S")</f>
        <v>N</v>
      </c>
      <c r="AD6390" s="4">
        <f>K6390-(Y6390+Z6390)</f>
        <v>0</v>
      </c>
      <c r="AE6390" s="37">
        <f>M6390-AA6390</f>
        <v>0</v>
      </c>
    </row>
    <row r="6391" spans="1:31" x14ac:dyDescent="0.25">
      <c r="A6391" s="14">
        <v>45108</v>
      </c>
      <c r="B6391" s="4" t="s">
        <v>20</v>
      </c>
      <c r="C6391" s="4">
        <v>10</v>
      </c>
      <c r="D6391" s="4" t="s">
        <v>5085</v>
      </c>
      <c r="E6391" s="4">
        <v>72</v>
      </c>
      <c r="F6391" s="4" t="s">
        <v>5945</v>
      </c>
      <c r="G6391" s="4" t="s">
        <v>6019</v>
      </c>
      <c r="H6391" s="4">
        <v>9</v>
      </c>
      <c r="I6391" s="4">
        <v>4</v>
      </c>
      <c r="J6391" s="4">
        <v>16</v>
      </c>
      <c r="K6391" s="4">
        <v>4</v>
      </c>
      <c r="L6391" s="4">
        <v>16</v>
      </c>
      <c r="M6391" s="4">
        <v>0</v>
      </c>
      <c r="N6391" s="4">
        <v>0</v>
      </c>
      <c r="O6391" s="4" t="s">
        <v>24</v>
      </c>
      <c r="P6391" s="4" t="s">
        <v>25</v>
      </c>
      <c r="Q6391" s="4">
        <v>33149675</v>
      </c>
      <c r="R6391" s="4">
        <v>85492957</v>
      </c>
      <c r="S6391" s="7">
        <v>414182113778448</v>
      </c>
      <c r="T6391" s="7">
        <v>220004916216458</v>
      </c>
      <c r="U6391" s="2"/>
      <c r="V6391" s="3" t="s">
        <v>6032</v>
      </c>
      <c r="W6391" s="3" t="s">
        <v>12339</v>
      </c>
      <c r="X6391" s="4" t="s">
        <v>6019</v>
      </c>
      <c r="Y6391" s="3">
        <v>4</v>
      </c>
      <c r="Z6391" s="3">
        <v>0</v>
      </c>
      <c r="AA6391" s="5">
        <v>0</v>
      </c>
      <c r="AB6391" s="25">
        <v>16</v>
      </c>
      <c r="AC6391" s="33" t="str">
        <f>IF(G6391=X6391,"N","S")</f>
        <v>N</v>
      </c>
      <c r="AD6391" s="4">
        <f>K6391-(Y6391+Z6391)</f>
        <v>0</v>
      </c>
      <c r="AE6391" s="37">
        <f>M6391-AA6391</f>
        <v>0</v>
      </c>
    </row>
    <row r="6392" spans="1:31" x14ac:dyDescent="0.25">
      <c r="A6392" s="14">
        <v>45108</v>
      </c>
      <c r="B6392" s="4" t="s">
        <v>20</v>
      </c>
      <c r="C6392" s="4">
        <v>6</v>
      </c>
      <c r="D6392" s="4" t="s">
        <v>3792</v>
      </c>
      <c r="E6392" s="4">
        <v>30</v>
      </c>
      <c r="F6392" s="4" t="s">
        <v>3875</v>
      </c>
      <c r="G6392" s="4" t="s">
        <v>3888</v>
      </c>
      <c r="H6392" s="4">
        <v>8.1</v>
      </c>
      <c r="I6392" s="4">
        <v>3</v>
      </c>
      <c r="J6392" s="4">
        <v>12</v>
      </c>
      <c r="K6392" s="4">
        <v>3</v>
      </c>
      <c r="L6392" s="4">
        <v>12</v>
      </c>
      <c r="M6392" s="4">
        <v>0</v>
      </c>
      <c r="N6392" s="4">
        <v>0</v>
      </c>
      <c r="O6392" s="4" t="s">
        <v>24</v>
      </c>
      <c r="P6392" s="4" t="s">
        <v>25</v>
      </c>
      <c r="Q6392" s="4">
        <v>29340234</v>
      </c>
      <c r="R6392" s="4">
        <v>84877304</v>
      </c>
      <c r="S6392" s="7">
        <v>414123404802471</v>
      </c>
      <c r="T6392" s="7">
        <v>21545408055707</v>
      </c>
      <c r="U6392" s="2"/>
      <c r="V6392" s="3" t="s">
        <v>6091</v>
      </c>
      <c r="W6392" s="3" t="s">
        <v>12340</v>
      </c>
      <c r="X6392" s="4" t="s">
        <v>3888</v>
      </c>
      <c r="Y6392" s="3">
        <v>3</v>
      </c>
      <c r="Z6392" s="3">
        <v>0</v>
      </c>
      <c r="AA6392" s="5">
        <v>0</v>
      </c>
      <c r="AB6392" s="25">
        <v>12</v>
      </c>
      <c r="AC6392" s="33" t="str">
        <f>IF(G6392=X6392,"N","S")</f>
        <v>N</v>
      </c>
      <c r="AD6392" s="4">
        <f>K6392-(Y6392+Z6392)</f>
        <v>0</v>
      </c>
      <c r="AE6392" s="37">
        <f>M6392-AA6392</f>
        <v>0</v>
      </c>
    </row>
    <row r="6393" spans="1:31" x14ac:dyDescent="0.25">
      <c r="A6393" s="14">
        <v>45108</v>
      </c>
      <c r="B6393" s="4" t="s">
        <v>20</v>
      </c>
      <c r="C6393" s="4">
        <v>6</v>
      </c>
      <c r="D6393" s="4" t="s">
        <v>3792</v>
      </c>
      <c r="E6393" s="4">
        <v>30</v>
      </c>
      <c r="F6393" s="4" t="s">
        <v>3875</v>
      </c>
      <c r="G6393" s="4" t="s">
        <v>3883</v>
      </c>
      <c r="H6393" s="4">
        <v>32.86</v>
      </c>
      <c r="I6393" s="4">
        <v>10</v>
      </c>
      <c r="J6393" s="4">
        <v>40</v>
      </c>
      <c r="K6393" s="4">
        <v>3</v>
      </c>
      <c r="L6393" s="4">
        <v>12</v>
      </c>
      <c r="M6393" s="4">
        <v>7</v>
      </c>
      <c r="N6393" s="4">
        <v>28</v>
      </c>
      <c r="O6393" s="4" t="s">
        <v>24</v>
      </c>
      <c r="P6393" s="4" t="s">
        <v>25</v>
      </c>
      <c r="Q6393" s="4">
        <v>29353995</v>
      </c>
      <c r="R6393" s="4">
        <v>84883784</v>
      </c>
      <c r="S6393" s="7">
        <v>414124000527933</v>
      </c>
      <c r="T6393" s="7">
        <v>215470468505078</v>
      </c>
      <c r="U6393" s="2"/>
      <c r="V6393" s="19"/>
      <c r="W6393" s="19"/>
      <c r="X6393" s="20"/>
      <c r="Y6393" s="19"/>
      <c r="Z6393" s="19"/>
      <c r="AA6393" s="21"/>
      <c r="AB6393" s="27"/>
      <c r="AC6393" s="33" t="str">
        <f>IF(G6393=X6393,"N","S")</f>
        <v>S</v>
      </c>
      <c r="AD6393" s="4">
        <f>K6393-(Y6393+Z6393)</f>
        <v>3</v>
      </c>
      <c r="AE6393" s="37">
        <f>M6393-AA6393</f>
        <v>7</v>
      </c>
    </row>
    <row r="6394" spans="1:31" x14ac:dyDescent="0.25">
      <c r="A6394" s="14">
        <v>45108</v>
      </c>
      <c r="B6394" s="4" t="s">
        <v>20</v>
      </c>
      <c r="C6394" s="4">
        <v>7</v>
      </c>
      <c r="D6394" s="4" t="s">
        <v>4018</v>
      </c>
      <c r="E6394" s="4">
        <v>35</v>
      </c>
      <c r="F6394" s="4" t="s">
        <v>4122</v>
      </c>
      <c r="G6394" s="4" t="s">
        <v>4178</v>
      </c>
      <c r="H6394" s="4">
        <v>13.28</v>
      </c>
      <c r="I6394" s="4">
        <v>3</v>
      </c>
      <c r="J6394" s="4">
        <v>12</v>
      </c>
      <c r="K6394" s="4">
        <v>0</v>
      </c>
      <c r="L6394" s="4">
        <v>0</v>
      </c>
      <c r="M6394" s="4">
        <v>3</v>
      </c>
      <c r="N6394" s="4">
        <v>12</v>
      </c>
      <c r="O6394" s="4" t="s">
        <v>24</v>
      </c>
      <c r="P6394" s="4" t="s">
        <v>25</v>
      </c>
      <c r="Q6394" s="4">
        <v>31139016</v>
      </c>
      <c r="R6394" s="4">
        <v>85763535</v>
      </c>
      <c r="S6394" s="7">
        <v>41420478586681</v>
      </c>
      <c r="T6394" s="7">
        <v>217596056704937</v>
      </c>
      <c r="U6394" s="2"/>
      <c r="V6394" s="3" t="s">
        <v>6196</v>
      </c>
      <c r="W6394" s="3" t="s">
        <v>12341</v>
      </c>
      <c r="X6394" s="4" t="s">
        <v>4178</v>
      </c>
      <c r="Y6394" s="3">
        <v>0</v>
      </c>
      <c r="Z6394" s="3">
        <v>0</v>
      </c>
      <c r="AA6394" s="5">
        <v>3</v>
      </c>
      <c r="AB6394" s="25">
        <v>12</v>
      </c>
      <c r="AC6394" s="33" t="str">
        <f>IF(G6394=X6394,"N","S")</f>
        <v>N</v>
      </c>
      <c r="AD6394" s="4">
        <f>K6394-(Y6394+Z6394)</f>
        <v>0</v>
      </c>
      <c r="AE6394" s="37">
        <f>M6394-AA6394</f>
        <v>0</v>
      </c>
    </row>
    <row r="6395" spans="1:31" x14ac:dyDescent="0.25">
      <c r="A6395" s="14">
        <v>45108</v>
      </c>
      <c r="B6395" s="4" t="s">
        <v>20</v>
      </c>
      <c r="C6395" s="4">
        <v>9</v>
      </c>
      <c r="D6395" s="4" t="s">
        <v>4668</v>
      </c>
      <c r="E6395" s="4">
        <v>60</v>
      </c>
      <c r="F6395" s="4" t="s">
        <v>4668</v>
      </c>
      <c r="G6395" s="4" t="s">
        <v>5000</v>
      </c>
      <c r="H6395" s="4">
        <v>13.5</v>
      </c>
      <c r="I6395" s="4">
        <v>6</v>
      </c>
      <c r="J6395" s="4">
        <v>24</v>
      </c>
      <c r="K6395" s="4">
        <v>6</v>
      </c>
      <c r="L6395" s="4">
        <v>24</v>
      </c>
      <c r="M6395" s="4">
        <v>0</v>
      </c>
      <c r="N6395" s="4">
        <v>0</v>
      </c>
      <c r="O6395" s="4" t="s">
        <v>24</v>
      </c>
      <c r="P6395" s="4" t="s">
        <v>25</v>
      </c>
      <c r="Q6395" s="4">
        <v>32681917</v>
      </c>
      <c r="R6395" s="4">
        <v>86823301</v>
      </c>
      <c r="S6395" s="7">
        <v>414301543108854</v>
      </c>
      <c r="T6395" s="7">
        <v>219430425393172</v>
      </c>
      <c r="U6395" s="2"/>
      <c r="V6395" s="19"/>
      <c r="W6395" s="19"/>
      <c r="X6395" s="20"/>
      <c r="Y6395" s="19"/>
      <c r="Z6395" s="19"/>
      <c r="AA6395" s="21"/>
      <c r="AB6395" s="27"/>
      <c r="AC6395" s="33" t="str">
        <f>IF(G6395=X6395,"N","S")</f>
        <v>S</v>
      </c>
      <c r="AD6395" s="4">
        <f>K6395-(Y6395+Z6395)</f>
        <v>6</v>
      </c>
      <c r="AE6395" s="37">
        <f>M6395-AA6395</f>
        <v>0</v>
      </c>
    </row>
    <row r="6396" spans="1:31" x14ac:dyDescent="0.25">
      <c r="A6396" s="14">
        <v>45108</v>
      </c>
      <c r="B6396" s="4" t="s">
        <v>20</v>
      </c>
      <c r="C6396" s="4">
        <v>9</v>
      </c>
      <c r="D6396" s="4" t="s">
        <v>4668</v>
      </c>
      <c r="E6396" s="4">
        <v>60</v>
      </c>
      <c r="F6396" s="4" t="s">
        <v>4668</v>
      </c>
      <c r="G6396" s="4" t="s">
        <v>5057</v>
      </c>
      <c r="H6396" s="4">
        <v>9</v>
      </c>
      <c r="I6396" s="4">
        <v>4</v>
      </c>
      <c r="J6396" s="4">
        <v>16</v>
      </c>
      <c r="K6396" s="4">
        <v>4</v>
      </c>
      <c r="L6396" s="4">
        <v>16</v>
      </c>
      <c r="M6396" s="4">
        <v>0</v>
      </c>
      <c r="N6396" s="4">
        <v>0</v>
      </c>
      <c r="O6396" s="4" t="s">
        <v>24</v>
      </c>
      <c r="P6396" s="4" t="s">
        <v>147</v>
      </c>
      <c r="Q6396" s="4">
        <v>32664040</v>
      </c>
      <c r="R6396" s="4">
        <v>86787943</v>
      </c>
      <c r="S6396" s="7">
        <v>414298343544881</v>
      </c>
      <c r="T6396" s="7">
        <v>21940942521531</v>
      </c>
      <c r="U6396" s="2"/>
      <c r="V6396" s="3" t="s">
        <v>6296</v>
      </c>
      <c r="W6396" s="3" t="s">
        <v>12342</v>
      </c>
      <c r="X6396" s="4" t="s">
        <v>5057</v>
      </c>
      <c r="Y6396" s="3">
        <v>4</v>
      </c>
      <c r="Z6396" s="3">
        <v>0</v>
      </c>
      <c r="AA6396" s="5">
        <v>0</v>
      </c>
      <c r="AB6396" s="25">
        <v>16</v>
      </c>
      <c r="AC6396" s="33" t="str">
        <f>IF(G6396=X6396,"N","S")</f>
        <v>N</v>
      </c>
      <c r="AD6396" s="4">
        <f>K6396-(Y6396+Z6396)</f>
        <v>0</v>
      </c>
      <c r="AE6396" s="37">
        <f>M6396-AA6396</f>
        <v>0</v>
      </c>
    </row>
    <row r="6397" spans="1:31" x14ac:dyDescent="0.25">
      <c r="A6397" s="14">
        <v>45108</v>
      </c>
      <c r="B6397" s="4" t="s">
        <v>20</v>
      </c>
      <c r="C6397" s="4">
        <v>9</v>
      </c>
      <c r="D6397" s="4" t="s">
        <v>4668</v>
      </c>
      <c r="E6397" s="4">
        <v>60</v>
      </c>
      <c r="F6397" s="4" t="s">
        <v>4668</v>
      </c>
      <c r="G6397" s="4" t="s">
        <v>5010</v>
      </c>
      <c r="H6397" s="4">
        <v>11.25</v>
      </c>
      <c r="I6397" s="4">
        <v>5</v>
      </c>
      <c r="J6397" s="4">
        <v>20</v>
      </c>
      <c r="K6397" s="4">
        <v>5</v>
      </c>
      <c r="L6397" s="4">
        <v>20</v>
      </c>
      <c r="M6397" s="4">
        <v>0</v>
      </c>
      <c r="N6397" s="4">
        <v>0</v>
      </c>
      <c r="O6397" s="4" t="s">
        <v>24</v>
      </c>
      <c r="P6397" s="4" t="s">
        <v>147</v>
      </c>
      <c r="Q6397" s="4">
        <v>32735350</v>
      </c>
      <c r="R6397" s="4">
        <v>86780868</v>
      </c>
      <c r="S6397" s="7">
        <v>414297766072727</v>
      </c>
      <c r="T6397" s="7">
        <v>2194948427255</v>
      </c>
      <c r="U6397" s="2"/>
      <c r="V6397" s="3" t="s">
        <v>6296</v>
      </c>
      <c r="W6397" s="3" t="s">
        <v>12343</v>
      </c>
      <c r="X6397" s="4" t="s">
        <v>5010</v>
      </c>
      <c r="Y6397" s="3">
        <v>5</v>
      </c>
      <c r="Z6397" s="3">
        <v>0</v>
      </c>
      <c r="AA6397" s="5">
        <v>0</v>
      </c>
      <c r="AB6397" s="25">
        <v>20</v>
      </c>
      <c r="AC6397" s="33" t="str">
        <f>IF(G6397=X6397,"N","S")</f>
        <v>N</v>
      </c>
      <c r="AD6397" s="4">
        <f>K6397-(Y6397+Z6397)</f>
        <v>0</v>
      </c>
      <c r="AE6397" s="37">
        <f>M6397-AA6397</f>
        <v>0</v>
      </c>
    </row>
    <row r="6398" spans="1:31" x14ac:dyDescent="0.25">
      <c r="A6398" s="14">
        <v>45108</v>
      </c>
      <c r="B6398" s="4" t="s">
        <v>20</v>
      </c>
      <c r="C6398" s="4">
        <v>9</v>
      </c>
      <c r="D6398" s="4" t="s">
        <v>4668</v>
      </c>
      <c r="E6398" s="4">
        <v>60</v>
      </c>
      <c r="F6398" s="4" t="s">
        <v>4668</v>
      </c>
      <c r="G6398" s="4" t="s">
        <v>5080</v>
      </c>
      <c r="H6398" s="4">
        <v>13.5</v>
      </c>
      <c r="I6398" s="4">
        <v>6</v>
      </c>
      <c r="J6398" s="4">
        <v>24</v>
      </c>
      <c r="K6398" s="4">
        <v>6</v>
      </c>
      <c r="L6398" s="4">
        <v>24</v>
      </c>
      <c r="M6398" s="4">
        <v>0</v>
      </c>
      <c r="N6398" s="4">
        <v>0</v>
      </c>
      <c r="O6398" s="4" t="s">
        <v>24</v>
      </c>
      <c r="P6398" s="4" t="s">
        <v>25</v>
      </c>
      <c r="Q6398" s="4">
        <v>32529609</v>
      </c>
      <c r="R6398" s="4">
        <v>86802228</v>
      </c>
      <c r="S6398" s="7">
        <v>414299517336765</v>
      </c>
      <c r="T6398" s="7">
        <v>219248388294355</v>
      </c>
      <c r="U6398" s="2"/>
      <c r="V6398" s="3" t="s">
        <v>6296</v>
      </c>
      <c r="W6398" s="3" t="s">
        <v>12344</v>
      </c>
      <c r="X6398" s="4" t="s">
        <v>5080</v>
      </c>
      <c r="Y6398" s="3">
        <v>6</v>
      </c>
      <c r="Z6398" s="3">
        <v>0</v>
      </c>
      <c r="AA6398" s="5">
        <v>0</v>
      </c>
      <c r="AB6398" s="25">
        <v>24</v>
      </c>
      <c r="AC6398" s="33" t="str">
        <f>IF(G6398=X6398,"N","S")</f>
        <v>N</v>
      </c>
      <c r="AD6398" s="4">
        <f>K6398-(Y6398+Z6398)</f>
        <v>0</v>
      </c>
      <c r="AE6398" s="37">
        <f>M6398-AA6398</f>
        <v>0</v>
      </c>
    </row>
    <row r="6399" spans="1:31" x14ac:dyDescent="0.25">
      <c r="A6399" s="14">
        <v>45108</v>
      </c>
      <c r="B6399" s="4" t="s">
        <v>20</v>
      </c>
      <c r="C6399" s="4">
        <v>9</v>
      </c>
      <c r="D6399" s="4" t="s">
        <v>4668</v>
      </c>
      <c r="E6399" s="4">
        <v>60</v>
      </c>
      <c r="F6399" s="4" t="s">
        <v>4668</v>
      </c>
      <c r="G6399" s="4" t="s">
        <v>5072</v>
      </c>
      <c r="H6399" s="4">
        <v>27</v>
      </c>
      <c r="I6399" s="4">
        <v>12</v>
      </c>
      <c r="J6399" s="4">
        <v>48</v>
      </c>
      <c r="K6399" s="4">
        <v>12</v>
      </c>
      <c r="L6399" s="4">
        <v>48</v>
      </c>
      <c r="M6399" s="4">
        <v>0</v>
      </c>
      <c r="N6399" s="4">
        <v>0</v>
      </c>
      <c r="O6399" s="4" t="s">
        <v>24</v>
      </c>
      <c r="P6399" s="4" t="s">
        <v>25</v>
      </c>
      <c r="Q6399" s="4">
        <v>32579229</v>
      </c>
      <c r="R6399" s="4">
        <v>86828607</v>
      </c>
      <c r="S6399" s="7">
        <v>414301934872054</v>
      </c>
      <c r="T6399" s="7">
        <v>219307475884449</v>
      </c>
      <c r="U6399" s="2"/>
      <c r="V6399" s="3" t="s">
        <v>6296</v>
      </c>
      <c r="W6399" s="3" t="s">
        <v>12345</v>
      </c>
      <c r="X6399" s="4" t="s">
        <v>5072</v>
      </c>
      <c r="Y6399" s="3">
        <v>12</v>
      </c>
      <c r="Z6399" s="3">
        <v>0</v>
      </c>
      <c r="AA6399" s="5">
        <v>0</v>
      </c>
      <c r="AB6399" s="25">
        <v>48</v>
      </c>
      <c r="AC6399" s="33" t="str">
        <f>IF(G6399=X6399,"N","S")</f>
        <v>N</v>
      </c>
      <c r="AD6399" s="4">
        <f>K6399-(Y6399+Z6399)</f>
        <v>0</v>
      </c>
      <c r="AE6399" s="37">
        <f>M6399-AA6399</f>
        <v>0</v>
      </c>
    </row>
    <row r="6400" spans="1:31" x14ac:dyDescent="0.25">
      <c r="A6400" s="14">
        <v>45108</v>
      </c>
      <c r="B6400" s="4" t="s">
        <v>20</v>
      </c>
      <c r="C6400" s="4">
        <v>9</v>
      </c>
      <c r="D6400" s="4" t="s">
        <v>4668</v>
      </c>
      <c r="E6400" s="4">
        <v>60</v>
      </c>
      <c r="F6400" s="4" t="s">
        <v>4668</v>
      </c>
      <c r="G6400" s="4" t="s">
        <v>5025</v>
      </c>
      <c r="H6400" s="4">
        <v>13.5</v>
      </c>
      <c r="I6400" s="4">
        <v>6</v>
      </c>
      <c r="J6400" s="4">
        <v>24</v>
      </c>
      <c r="K6400" s="4">
        <v>6</v>
      </c>
      <c r="L6400" s="4">
        <v>24</v>
      </c>
      <c r="M6400" s="4">
        <v>0</v>
      </c>
      <c r="N6400" s="4">
        <v>0</v>
      </c>
      <c r="O6400" s="4" t="s">
        <v>24</v>
      </c>
      <c r="P6400" s="4" t="s">
        <v>25</v>
      </c>
      <c r="Q6400" s="4">
        <v>32484217</v>
      </c>
      <c r="R6400" s="4">
        <v>86803112</v>
      </c>
      <c r="S6400" s="7">
        <v>414299558813063</v>
      </c>
      <c r="T6400" s="7">
        <v>219194056410072</v>
      </c>
      <c r="U6400" s="2"/>
      <c r="V6400" s="3" t="s">
        <v>6296</v>
      </c>
      <c r="W6400" s="3" t="s">
        <v>12346</v>
      </c>
      <c r="X6400" s="4" t="s">
        <v>5025</v>
      </c>
      <c r="Y6400" s="3">
        <v>6</v>
      </c>
      <c r="Z6400" s="3">
        <v>0</v>
      </c>
      <c r="AA6400" s="5">
        <v>0</v>
      </c>
      <c r="AB6400" s="25">
        <v>24</v>
      </c>
      <c r="AC6400" s="33" t="str">
        <f>IF(G6400=X6400,"N","S")</f>
        <v>N</v>
      </c>
      <c r="AD6400" s="4">
        <f>K6400-(Y6400+Z6400)</f>
        <v>0</v>
      </c>
      <c r="AE6400" s="37">
        <f>M6400-AA6400</f>
        <v>0</v>
      </c>
    </row>
    <row r="6401" spans="1:31" x14ac:dyDescent="0.25">
      <c r="A6401" s="14">
        <v>45108</v>
      </c>
      <c r="B6401" s="4" t="s">
        <v>20</v>
      </c>
      <c r="C6401" s="4">
        <v>9</v>
      </c>
      <c r="D6401" s="4" t="s">
        <v>4668</v>
      </c>
      <c r="E6401" s="4">
        <v>60</v>
      </c>
      <c r="F6401" s="4" t="s">
        <v>4668</v>
      </c>
      <c r="G6401" s="4" t="s">
        <v>4977</v>
      </c>
      <c r="H6401" s="4">
        <v>9</v>
      </c>
      <c r="I6401" s="4">
        <v>4</v>
      </c>
      <c r="J6401" s="4">
        <v>16</v>
      </c>
      <c r="K6401" s="4">
        <v>4</v>
      </c>
      <c r="L6401" s="4">
        <v>16</v>
      </c>
      <c r="M6401" s="4">
        <v>0</v>
      </c>
      <c r="N6401" s="4">
        <v>0</v>
      </c>
      <c r="O6401" s="4" t="s">
        <v>24</v>
      </c>
      <c r="P6401" s="4" t="s">
        <v>25</v>
      </c>
      <c r="Q6401" s="4">
        <v>32543483</v>
      </c>
      <c r="R6401" s="4">
        <v>86829634</v>
      </c>
      <c r="S6401" s="7">
        <v>414301997357349</v>
      </c>
      <c r="T6401" s="7">
        <v>219264685913819</v>
      </c>
      <c r="U6401" s="2"/>
      <c r="V6401" s="3" t="s">
        <v>6296</v>
      </c>
      <c r="W6401" s="3" t="s">
        <v>12347</v>
      </c>
      <c r="X6401" s="4" t="s">
        <v>4977</v>
      </c>
      <c r="Y6401" s="3">
        <v>4</v>
      </c>
      <c r="Z6401" s="3">
        <v>0</v>
      </c>
      <c r="AA6401" s="5">
        <v>0</v>
      </c>
      <c r="AB6401" s="25">
        <v>16</v>
      </c>
      <c r="AC6401" s="33" t="str">
        <f>IF(G6401=X6401,"N","S")</f>
        <v>N</v>
      </c>
      <c r="AD6401" s="4">
        <f>K6401-(Y6401+Z6401)</f>
        <v>0</v>
      </c>
      <c r="AE6401" s="37">
        <f>M6401-AA6401</f>
        <v>0</v>
      </c>
    </row>
    <row r="6402" spans="1:31" x14ac:dyDescent="0.25">
      <c r="A6402" s="14">
        <v>45108</v>
      </c>
      <c r="B6402" s="4" t="s">
        <v>20</v>
      </c>
      <c r="C6402" s="4">
        <v>9</v>
      </c>
      <c r="D6402" s="4" t="s">
        <v>4668</v>
      </c>
      <c r="E6402" s="4">
        <v>60</v>
      </c>
      <c r="F6402" s="4" t="s">
        <v>4668</v>
      </c>
      <c r="G6402" s="4" t="s">
        <v>4996</v>
      </c>
      <c r="H6402" s="4">
        <v>13.5</v>
      </c>
      <c r="I6402" s="4">
        <v>6</v>
      </c>
      <c r="J6402" s="4">
        <v>24</v>
      </c>
      <c r="K6402" s="4">
        <v>6</v>
      </c>
      <c r="L6402" s="4">
        <v>24</v>
      </c>
      <c r="M6402" s="4">
        <v>0</v>
      </c>
      <c r="N6402" s="4">
        <v>0</v>
      </c>
      <c r="O6402" s="4" t="s">
        <v>24</v>
      </c>
      <c r="P6402" s="4" t="s">
        <v>25</v>
      </c>
      <c r="Q6402" s="4">
        <v>32450662</v>
      </c>
      <c r="R6402" s="4">
        <v>86803915</v>
      </c>
      <c r="S6402" s="7">
        <v>414299602924023</v>
      </c>
      <c r="T6402" s="7">
        <v>219153891132008</v>
      </c>
      <c r="U6402" s="2"/>
      <c r="V6402" s="3" t="s">
        <v>6296</v>
      </c>
      <c r="W6402" s="3" t="s">
        <v>12348</v>
      </c>
      <c r="X6402" s="4" t="s">
        <v>4996</v>
      </c>
      <c r="Y6402" s="3">
        <v>6</v>
      </c>
      <c r="Z6402" s="3">
        <v>0</v>
      </c>
      <c r="AA6402" s="5">
        <v>0</v>
      </c>
      <c r="AB6402" s="25">
        <v>24</v>
      </c>
      <c r="AC6402" s="33" t="str">
        <f>IF(G6402=X6402,"N","S")</f>
        <v>N</v>
      </c>
      <c r="AD6402" s="4">
        <f>K6402-(Y6402+Z6402)</f>
        <v>0</v>
      </c>
      <c r="AE6402" s="37">
        <f>M6402-AA6402</f>
        <v>0</v>
      </c>
    </row>
    <row r="6403" spans="1:31" x14ac:dyDescent="0.25">
      <c r="A6403" s="14">
        <v>45108</v>
      </c>
      <c r="B6403" s="4" t="s">
        <v>20</v>
      </c>
      <c r="C6403" s="4">
        <v>9</v>
      </c>
      <c r="D6403" s="4" t="s">
        <v>4668</v>
      </c>
      <c r="E6403" s="4">
        <v>60</v>
      </c>
      <c r="F6403" s="4" t="s">
        <v>4668</v>
      </c>
      <c r="G6403" s="4" t="s">
        <v>4996</v>
      </c>
      <c r="H6403" s="4">
        <v>9</v>
      </c>
      <c r="I6403" s="4">
        <v>4</v>
      </c>
      <c r="J6403" s="4">
        <v>16</v>
      </c>
      <c r="K6403" s="4">
        <v>4</v>
      </c>
      <c r="L6403" s="4">
        <v>16</v>
      </c>
      <c r="M6403" s="4">
        <v>0</v>
      </c>
      <c r="N6403" s="4">
        <v>0</v>
      </c>
      <c r="O6403" s="4" t="s">
        <v>24</v>
      </c>
      <c r="P6403" s="4" t="s">
        <v>25</v>
      </c>
      <c r="Q6403" s="4">
        <v>32450662</v>
      </c>
      <c r="R6403" s="4">
        <v>86803915</v>
      </c>
      <c r="S6403" s="7">
        <v>414299602924023</v>
      </c>
      <c r="T6403" s="7">
        <v>219153891132008</v>
      </c>
      <c r="U6403" s="2"/>
      <c r="V6403" s="19"/>
      <c r="W6403" s="19"/>
      <c r="X6403" s="20"/>
      <c r="Y6403" s="19"/>
      <c r="Z6403" s="19"/>
      <c r="AA6403" s="21"/>
      <c r="AB6403" s="27"/>
      <c r="AC6403" s="33" t="str">
        <f>IF(G6403=X6403,"N","S")</f>
        <v>S</v>
      </c>
      <c r="AD6403" s="4">
        <f>K6403-(Y6403+Z6403)</f>
        <v>4</v>
      </c>
      <c r="AE6403" s="37">
        <f>M6403-AA6403</f>
        <v>0</v>
      </c>
    </row>
    <row r="6404" spans="1:31" x14ac:dyDescent="0.25">
      <c r="A6404" s="14">
        <v>45108</v>
      </c>
      <c r="B6404" s="4" t="s">
        <v>20</v>
      </c>
      <c r="C6404" s="4">
        <v>9</v>
      </c>
      <c r="D6404" s="4" t="s">
        <v>4668</v>
      </c>
      <c r="E6404" s="4">
        <v>60</v>
      </c>
      <c r="F6404" s="4" t="s">
        <v>4668</v>
      </c>
      <c r="G6404" s="4" t="s">
        <v>4952</v>
      </c>
      <c r="H6404" s="4">
        <v>9</v>
      </c>
      <c r="I6404" s="4">
        <v>4</v>
      </c>
      <c r="J6404" s="4">
        <v>16</v>
      </c>
      <c r="K6404" s="4">
        <v>4</v>
      </c>
      <c r="L6404" s="4">
        <v>16</v>
      </c>
      <c r="M6404" s="4">
        <v>0</v>
      </c>
      <c r="N6404" s="4">
        <v>0</v>
      </c>
      <c r="O6404" s="4" t="s">
        <v>24</v>
      </c>
      <c r="P6404" s="4" t="s">
        <v>25</v>
      </c>
      <c r="Q6404" s="4">
        <v>32533317</v>
      </c>
      <c r="R6404" s="4">
        <v>86829867</v>
      </c>
      <c r="S6404" s="7">
        <v>414302009804364</v>
      </c>
      <c r="T6404" s="7">
        <v>219252517298859</v>
      </c>
      <c r="U6404" s="2"/>
      <c r="V6404" s="3" t="s">
        <v>6296</v>
      </c>
      <c r="W6404" s="3" t="s">
        <v>12349</v>
      </c>
      <c r="X6404" s="4" t="s">
        <v>4952</v>
      </c>
      <c r="Y6404" s="3">
        <v>4</v>
      </c>
      <c r="Z6404" s="3">
        <v>0</v>
      </c>
      <c r="AA6404" s="5">
        <v>0</v>
      </c>
      <c r="AB6404" s="25">
        <v>16</v>
      </c>
      <c r="AC6404" s="33" t="str">
        <f>IF(G6404=X6404,"N","S")</f>
        <v>N</v>
      </c>
      <c r="AD6404" s="4">
        <f>K6404-(Y6404+Z6404)</f>
        <v>0</v>
      </c>
      <c r="AE6404" s="37">
        <f>M6404-AA6404</f>
        <v>0</v>
      </c>
    </row>
    <row r="6405" spans="1:31" x14ac:dyDescent="0.25">
      <c r="A6405" s="14">
        <v>45108</v>
      </c>
      <c r="B6405" s="4" t="s">
        <v>20</v>
      </c>
      <c r="C6405" s="4">
        <v>9</v>
      </c>
      <c r="D6405" s="4" t="s">
        <v>4668</v>
      </c>
      <c r="E6405" s="4">
        <v>60</v>
      </c>
      <c r="F6405" s="4" t="s">
        <v>4668</v>
      </c>
      <c r="G6405" s="4" t="s">
        <v>4945</v>
      </c>
      <c r="H6405" s="4">
        <v>27</v>
      </c>
      <c r="I6405" s="4">
        <v>12</v>
      </c>
      <c r="J6405" s="4">
        <v>48</v>
      </c>
      <c r="K6405" s="4">
        <v>12</v>
      </c>
      <c r="L6405" s="4">
        <v>48</v>
      </c>
      <c r="M6405" s="4">
        <v>0</v>
      </c>
      <c r="N6405" s="4">
        <v>0</v>
      </c>
      <c r="O6405" s="4" t="s">
        <v>24</v>
      </c>
      <c r="P6405" s="4" t="s">
        <v>25</v>
      </c>
      <c r="Q6405" s="4">
        <v>32520504</v>
      </c>
      <c r="R6405" s="4">
        <v>86830175</v>
      </c>
      <c r="S6405" s="7">
        <v>414302026781305</v>
      </c>
      <c r="T6405" s="7">
        <v>219237180087206</v>
      </c>
      <c r="U6405" s="2"/>
      <c r="V6405" s="3" t="s">
        <v>6296</v>
      </c>
      <c r="W6405" s="3" t="s">
        <v>12350</v>
      </c>
      <c r="X6405" s="4" t="s">
        <v>4945</v>
      </c>
      <c r="Y6405" s="3">
        <v>12</v>
      </c>
      <c r="Z6405" s="3">
        <v>0</v>
      </c>
      <c r="AA6405" s="5">
        <v>0</v>
      </c>
      <c r="AB6405" s="25">
        <v>48</v>
      </c>
      <c r="AC6405" s="33" t="str">
        <f>IF(G6405=X6405,"N","S")</f>
        <v>N</v>
      </c>
      <c r="AD6405" s="4">
        <f>K6405-(Y6405+Z6405)</f>
        <v>0</v>
      </c>
      <c r="AE6405" s="37">
        <f>M6405-AA6405</f>
        <v>0</v>
      </c>
    </row>
    <row r="6406" spans="1:31" x14ac:dyDescent="0.25">
      <c r="A6406" s="14">
        <v>45108</v>
      </c>
      <c r="B6406" s="4" t="s">
        <v>20</v>
      </c>
      <c r="C6406" s="4">
        <v>9</v>
      </c>
      <c r="D6406" s="4" t="s">
        <v>4668</v>
      </c>
      <c r="E6406" s="4">
        <v>60</v>
      </c>
      <c r="F6406" s="4" t="s">
        <v>4668</v>
      </c>
      <c r="G6406" s="4" t="s">
        <v>5052</v>
      </c>
      <c r="H6406" s="4">
        <v>9</v>
      </c>
      <c r="I6406" s="4">
        <v>4</v>
      </c>
      <c r="J6406" s="4">
        <v>16</v>
      </c>
      <c r="K6406" s="4">
        <v>4</v>
      </c>
      <c r="L6406" s="4">
        <v>16</v>
      </c>
      <c r="M6406" s="4">
        <v>0</v>
      </c>
      <c r="N6406" s="4">
        <v>0</v>
      </c>
      <c r="O6406" s="4" t="s">
        <v>24</v>
      </c>
      <c r="P6406" s="4" t="s">
        <v>25</v>
      </c>
      <c r="Q6406" s="4">
        <v>32706381</v>
      </c>
      <c r="R6406" s="4">
        <v>86821276</v>
      </c>
      <c r="S6406" s="7">
        <v>414301381223821</v>
      </c>
      <c r="T6406" s="7">
        <v>219459724870239</v>
      </c>
      <c r="U6406" s="2"/>
      <c r="V6406" s="3" t="s">
        <v>6296</v>
      </c>
      <c r="W6406" s="3" t="s">
        <v>12351</v>
      </c>
      <c r="X6406" s="4" t="s">
        <v>5052</v>
      </c>
      <c r="Y6406" s="3">
        <v>4</v>
      </c>
      <c r="Z6406" s="3">
        <v>0</v>
      </c>
      <c r="AA6406" s="5">
        <v>0</v>
      </c>
      <c r="AB6406" s="25">
        <v>16</v>
      </c>
      <c r="AC6406" s="33" t="str">
        <f>IF(G6406=X6406,"N","S")</f>
        <v>N</v>
      </c>
      <c r="AD6406" s="4">
        <f>K6406-(Y6406+Z6406)</f>
        <v>0</v>
      </c>
      <c r="AE6406" s="37">
        <f>M6406-AA6406</f>
        <v>0</v>
      </c>
    </row>
    <row r="6407" spans="1:31" x14ac:dyDescent="0.25">
      <c r="A6407" s="14">
        <v>45108</v>
      </c>
      <c r="B6407" s="4" t="s">
        <v>20</v>
      </c>
      <c r="C6407" s="4">
        <v>9</v>
      </c>
      <c r="D6407" s="4" t="s">
        <v>4668</v>
      </c>
      <c r="E6407" s="4">
        <v>60</v>
      </c>
      <c r="F6407" s="4" t="s">
        <v>4668</v>
      </c>
      <c r="G6407" s="4" t="s">
        <v>4986</v>
      </c>
      <c r="H6407" s="4">
        <v>13.5</v>
      </c>
      <c r="I6407" s="4">
        <v>6</v>
      </c>
      <c r="J6407" s="4">
        <v>24</v>
      </c>
      <c r="K6407" s="4">
        <v>6</v>
      </c>
      <c r="L6407" s="4">
        <v>24</v>
      </c>
      <c r="M6407" s="4">
        <v>0</v>
      </c>
      <c r="N6407" s="4">
        <v>0</v>
      </c>
      <c r="O6407" s="4" t="s">
        <v>24</v>
      </c>
      <c r="P6407" s="4" t="s">
        <v>25</v>
      </c>
      <c r="Q6407" s="4">
        <v>32342246</v>
      </c>
      <c r="R6407" s="4">
        <v>86806314</v>
      </c>
      <c r="S6407" s="7">
        <v>414299727743423</v>
      </c>
      <c r="T6407" s="7">
        <v>219024119530112</v>
      </c>
      <c r="U6407" s="2"/>
      <c r="V6407" s="3" t="s">
        <v>6296</v>
      </c>
      <c r="W6407" s="3" t="s">
        <v>12352</v>
      </c>
      <c r="X6407" s="4" t="s">
        <v>4986</v>
      </c>
      <c r="Y6407" s="3">
        <v>6</v>
      </c>
      <c r="Z6407" s="3">
        <v>0</v>
      </c>
      <c r="AA6407" s="5">
        <v>0</v>
      </c>
      <c r="AB6407" s="25">
        <v>24</v>
      </c>
      <c r="AC6407" s="33" t="str">
        <f>IF(G6407=X6407,"N","S")</f>
        <v>N</v>
      </c>
      <c r="AD6407" s="4">
        <f>K6407-(Y6407+Z6407)</f>
        <v>0</v>
      </c>
      <c r="AE6407" s="37">
        <f>M6407-AA6407</f>
        <v>0</v>
      </c>
    </row>
    <row r="6408" spans="1:31" x14ac:dyDescent="0.25">
      <c r="A6408" s="14">
        <v>45108</v>
      </c>
      <c r="B6408" s="4" t="s">
        <v>20</v>
      </c>
      <c r="C6408" s="4">
        <v>9</v>
      </c>
      <c r="D6408" s="4" t="s">
        <v>4668</v>
      </c>
      <c r="E6408" s="4">
        <v>60</v>
      </c>
      <c r="F6408" s="4" t="s">
        <v>4668</v>
      </c>
      <c r="G6408" s="4" t="s">
        <v>5005</v>
      </c>
      <c r="H6408" s="4">
        <v>18</v>
      </c>
      <c r="I6408" s="4">
        <v>8</v>
      </c>
      <c r="J6408" s="4">
        <v>32</v>
      </c>
      <c r="K6408" s="4">
        <v>8</v>
      </c>
      <c r="L6408" s="4">
        <v>32</v>
      </c>
      <c r="M6408" s="4">
        <v>0</v>
      </c>
      <c r="N6408" s="4">
        <v>0</v>
      </c>
      <c r="O6408" s="4" t="s">
        <v>24</v>
      </c>
      <c r="P6408" s="4" t="s">
        <v>25</v>
      </c>
      <c r="Q6408" s="4">
        <v>32429656</v>
      </c>
      <c r="R6408" s="4">
        <v>86832211</v>
      </c>
      <c r="S6408" s="7">
        <v>414302133781284</v>
      </c>
      <c r="T6408" s="7">
        <v>21912843631076</v>
      </c>
      <c r="U6408" s="2"/>
      <c r="V6408" s="3" t="s">
        <v>6296</v>
      </c>
      <c r="W6408" s="3" t="s">
        <v>12353</v>
      </c>
      <c r="X6408" s="4" t="s">
        <v>5005</v>
      </c>
      <c r="Y6408" s="3">
        <v>8</v>
      </c>
      <c r="Z6408" s="3">
        <v>0</v>
      </c>
      <c r="AA6408" s="5">
        <v>0</v>
      </c>
      <c r="AB6408" s="25">
        <v>32</v>
      </c>
      <c r="AC6408" s="33" t="str">
        <f>IF(G6408=X6408,"N","S")</f>
        <v>N</v>
      </c>
      <c r="AD6408" s="4">
        <f>K6408-(Y6408+Z6408)</f>
        <v>0</v>
      </c>
      <c r="AE6408" s="37">
        <f>M6408-AA6408</f>
        <v>0</v>
      </c>
    </row>
    <row r="6409" spans="1:31" x14ac:dyDescent="0.25">
      <c r="A6409" s="14">
        <v>45108</v>
      </c>
      <c r="B6409" s="4" t="s">
        <v>20</v>
      </c>
      <c r="C6409" s="4">
        <v>10</v>
      </c>
      <c r="D6409" s="4" t="s">
        <v>5085</v>
      </c>
      <c r="E6409" s="4">
        <v>68</v>
      </c>
      <c r="F6409" s="4" t="s">
        <v>5545</v>
      </c>
      <c r="G6409" s="4" t="s">
        <v>5680</v>
      </c>
      <c r="H6409" s="4">
        <v>18</v>
      </c>
      <c r="I6409" s="4">
        <v>8</v>
      </c>
      <c r="J6409" s="4">
        <v>32</v>
      </c>
      <c r="K6409" s="4">
        <v>8</v>
      </c>
      <c r="L6409" s="4">
        <v>32</v>
      </c>
      <c r="M6409" s="4">
        <v>0</v>
      </c>
      <c r="N6409" s="4">
        <v>0</v>
      </c>
      <c r="O6409" s="4" t="s">
        <v>24</v>
      </c>
      <c r="P6409" s="4" t="s">
        <v>25</v>
      </c>
      <c r="Q6409" s="4">
        <v>33117271</v>
      </c>
      <c r="R6409" s="4">
        <v>83724196</v>
      </c>
      <c r="S6409" s="7">
        <v>414022779551672</v>
      </c>
      <c r="T6409" s="7">
        <v>219985694677157</v>
      </c>
      <c r="U6409" s="2"/>
      <c r="V6409" s="3" t="s">
        <v>6032</v>
      </c>
      <c r="W6409" s="3" t="s">
        <v>12354</v>
      </c>
      <c r="X6409" s="4" t="s">
        <v>5680</v>
      </c>
      <c r="Y6409" s="3">
        <v>8</v>
      </c>
      <c r="Z6409" s="3">
        <v>0</v>
      </c>
      <c r="AA6409" s="5">
        <v>0</v>
      </c>
      <c r="AB6409" s="25">
        <v>32</v>
      </c>
      <c r="AC6409" s="33" t="str">
        <f>IF(G6409=X6409,"N","S")</f>
        <v>N</v>
      </c>
      <c r="AD6409" s="4">
        <f>K6409-(Y6409+Z6409)</f>
        <v>0</v>
      </c>
      <c r="AE6409" s="37">
        <f>M6409-AA6409</f>
        <v>0</v>
      </c>
    </row>
    <row r="6410" spans="1:31" x14ac:dyDescent="0.25">
      <c r="A6410" s="14">
        <v>45108</v>
      </c>
      <c r="B6410" s="4" t="s">
        <v>20</v>
      </c>
      <c r="C6410" s="4">
        <v>10</v>
      </c>
      <c r="D6410" s="4" t="s">
        <v>5085</v>
      </c>
      <c r="E6410" s="4">
        <v>68</v>
      </c>
      <c r="F6410" s="4" t="s">
        <v>5545</v>
      </c>
      <c r="G6410" s="4" t="s">
        <v>5621</v>
      </c>
      <c r="H6410" s="4">
        <v>13.5</v>
      </c>
      <c r="I6410" s="4">
        <v>6</v>
      </c>
      <c r="J6410" s="4">
        <v>24</v>
      </c>
      <c r="K6410" s="4">
        <v>6</v>
      </c>
      <c r="L6410" s="4">
        <v>24</v>
      </c>
      <c r="M6410" s="4">
        <v>0</v>
      </c>
      <c r="N6410" s="4">
        <v>0</v>
      </c>
      <c r="O6410" s="4" t="s">
        <v>24</v>
      </c>
      <c r="P6410" s="4" t="s">
        <v>25</v>
      </c>
      <c r="Q6410" s="4">
        <v>33034045</v>
      </c>
      <c r="R6410" s="4">
        <v>83778802</v>
      </c>
      <c r="S6410" s="7">
        <v>414027628485975</v>
      </c>
      <c r="T6410" s="7">
        <v>219885533556646</v>
      </c>
      <c r="U6410" s="2"/>
      <c r="V6410" s="3" t="s">
        <v>6032</v>
      </c>
      <c r="W6410" s="3" t="s">
        <v>12355</v>
      </c>
      <c r="X6410" s="4" t="s">
        <v>5621</v>
      </c>
      <c r="Y6410" s="3">
        <v>6</v>
      </c>
      <c r="Z6410" s="3">
        <v>0</v>
      </c>
      <c r="AA6410" s="5">
        <v>0</v>
      </c>
      <c r="AB6410" s="25">
        <v>24</v>
      </c>
      <c r="AC6410" s="33" t="str">
        <f>IF(G6410=X6410,"N","S")</f>
        <v>N</v>
      </c>
      <c r="AD6410" s="4">
        <f>K6410-(Y6410+Z6410)</f>
        <v>0</v>
      </c>
      <c r="AE6410" s="37">
        <f>M6410-AA6410</f>
        <v>0</v>
      </c>
    </row>
    <row r="6411" spans="1:31" x14ac:dyDescent="0.25">
      <c r="A6411" s="14">
        <v>45108</v>
      </c>
      <c r="B6411" s="4" t="s">
        <v>20</v>
      </c>
      <c r="C6411" s="4">
        <v>10</v>
      </c>
      <c r="D6411" s="4" t="s">
        <v>5085</v>
      </c>
      <c r="E6411" s="4">
        <v>68</v>
      </c>
      <c r="F6411" s="4" t="s">
        <v>5545</v>
      </c>
      <c r="G6411" s="4" t="s">
        <v>5621</v>
      </c>
      <c r="H6411" s="4">
        <v>13.5</v>
      </c>
      <c r="I6411" s="4">
        <v>6</v>
      </c>
      <c r="J6411" s="4">
        <v>24</v>
      </c>
      <c r="K6411" s="4">
        <v>6</v>
      </c>
      <c r="L6411" s="4">
        <v>24</v>
      </c>
      <c r="M6411" s="4">
        <v>0</v>
      </c>
      <c r="N6411" s="4">
        <v>0</v>
      </c>
      <c r="O6411" s="4" t="s">
        <v>24</v>
      </c>
      <c r="P6411" s="4" t="s">
        <v>25</v>
      </c>
      <c r="Q6411" s="4">
        <v>33034045</v>
      </c>
      <c r="R6411" s="4">
        <v>83778802</v>
      </c>
      <c r="S6411" s="7">
        <v>414027628485975</v>
      </c>
      <c r="T6411" s="7">
        <v>219885533556646</v>
      </c>
      <c r="U6411" s="2"/>
      <c r="V6411" s="3" t="s">
        <v>6032</v>
      </c>
      <c r="W6411" s="3" t="s">
        <v>12356</v>
      </c>
      <c r="X6411" s="4" t="s">
        <v>5621</v>
      </c>
      <c r="Y6411" s="3">
        <v>6</v>
      </c>
      <c r="Z6411" s="3">
        <v>0</v>
      </c>
      <c r="AA6411" s="5">
        <v>0</v>
      </c>
      <c r="AB6411" s="25">
        <v>24</v>
      </c>
      <c r="AC6411" s="33" t="str">
        <f>IF(G6411=X6411,"N","S")</f>
        <v>N</v>
      </c>
      <c r="AD6411" s="4">
        <f>K6411-(Y6411+Z6411)</f>
        <v>0</v>
      </c>
      <c r="AE6411" s="37">
        <f>M6411-AA6411</f>
        <v>0</v>
      </c>
    </row>
    <row r="6412" spans="1:31" x14ac:dyDescent="0.25">
      <c r="A6412" s="14">
        <v>45108</v>
      </c>
      <c r="B6412" s="4" t="s">
        <v>20</v>
      </c>
      <c r="C6412" s="4">
        <v>10</v>
      </c>
      <c r="D6412" s="4" t="s">
        <v>5085</v>
      </c>
      <c r="E6412" s="4">
        <v>68</v>
      </c>
      <c r="F6412" s="4" t="s">
        <v>5545</v>
      </c>
      <c r="G6412" s="4" t="s">
        <v>5677</v>
      </c>
      <c r="H6412" s="4">
        <v>15.75</v>
      </c>
      <c r="I6412" s="4">
        <v>7</v>
      </c>
      <c r="J6412" s="4">
        <v>28</v>
      </c>
      <c r="K6412" s="4">
        <v>7</v>
      </c>
      <c r="L6412" s="4">
        <v>28</v>
      </c>
      <c r="M6412" s="4">
        <v>0</v>
      </c>
      <c r="N6412" s="4">
        <v>0</v>
      </c>
      <c r="O6412" s="4" t="s">
        <v>24</v>
      </c>
      <c r="P6412" s="4" t="s">
        <v>25</v>
      </c>
      <c r="Q6412" s="4">
        <v>33111480</v>
      </c>
      <c r="R6412" s="4">
        <v>83730602</v>
      </c>
      <c r="S6412" s="7">
        <v>414023351704947</v>
      </c>
      <c r="T6412" s="7">
        <v>219978696551707</v>
      </c>
      <c r="U6412" s="2"/>
      <c r="V6412" s="3" t="s">
        <v>6032</v>
      </c>
      <c r="W6412" s="3" t="s">
        <v>12357</v>
      </c>
      <c r="X6412" s="4" t="s">
        <v>5677</v>
      </c>
      <c r="Y6412" s="3">
        <v>7</v>
      </c>
      <c r="Z6412" s="3">
        <v>0</v>
      </c>
      <c r="AA6412" s="5">
        <v>0</v>
      </c>
      <c r="AB6412" s="25">
        <v>28</v>
      </c>
      <c r="AC6412" s="33" t="str">
        <f>IF(G6412=X6412,"N","S")</f>
        <v>N</v>
      </c>
      <c r="AD6412" s="4">
        <f>K6412-(Y6412+Z6412)</f>
        <v>0</v>
      </c>
      <c r="AE6412" s="37">
        <f>M6412-AA6412</f>
        <v>0</v>
      </c>
    </row>
    <row r="6413" spans="1:31" x14ac:dyDescent="0.25">
      <c r="A6413" s="14">
        <v>45108</v>
      </c>
      <c r="B6413" s="4" t="s">
        <v>20</v>
      </c>
      <c r="C6413" s="4">
        <v>10</v>
      </c>
      <c r="D6413" s="4" t="s">
        <v>5085</v>
      </c>
      <c r="E6413" s="4">
        <v>68</v>
      </c>
      <c r="F6413" s="4" t="s">
        <v>5545</v>
      </c>
      <c r="G6413" s="4" t="s">
        <v>5626</v>
      </c>
      <c r="H6413" s="4">
        <v>18</v>
      </c>
      <c r="I6413" s="4">
        <v>8</v>
      </c>
      <c r="J6413" s="4">
        <v>32</v>
      </c>
      <c r="K6413" s="4">
        <v>8</v>
      </c>
      <c r="L6413" s="4">
        <v>32</v>
      </c>
      <c r="M6413" s="4">
        <v>0</v>
      </c>
      <c r="N6413" s="4">
        <v>0</v>
      </c>
      <c r="O6413" s="4" t="s">
        <v>24</v>
      </c>
      <c r="P6413" s="4" t="s">
        <v>25</v>
      </c>
      <c r="Q6413" s="4">
        <v>33026491</v>
      </c>
      <c r="R6413" s="4">
        <v>83786531</v>
      </c>
      <c r="S6413" s="7">
        <v>414028318323326</v>
      </c>
      <c r="T6413" s="7">
        <v>219876411691583</v>
      </c>
      <c r="U6413" s="2"/>
      <c r="V6413" s="3" t="s">
        <v>6032</v>
      </c>
      <c r="W6413" s="3" t="s">
        <v>12358</v>
      </c>
      <c r="X6413" s="4" t="s">
        <v>5626</v>
      </c>
      <c r="Y6413" s="3">
        <v>8</v>
      </c>
      <c r="Z6413" s="3">
        <v>0</v>
      </c>
      <c r="AA6413" s="5">
        <v>0</v>
      </c>
      <c r="AB6413" s="25">
        <v>32</v>
      </c>
      <c r="AC6413" s="33" t="str">
        <f>IF(G6413=X6413,"N","S")</f>
        <v>N</v>
      </c>
      <c r="AD6413" s="4">
        <f>K6413-(Y6413+Z6413)</f>
        <v>0</v>
      </c>
      <c r="AE6413" s="37">
        <f>M6413-AA6413</f>
        <v>0</v>
      </c>
    </row>
    <row r="6414" spans="1:31" x14ac:dyDescent="0.25">
      <c r="A6414" s="14">
        <v>45108</v>
      </c>
      <c r="B6414" s="4" t="s">
        <v>20</v>
      </c>
      <c r="C6414" s="4">
        <v>10</v>
      </c>
      <c r="D6414" s="4" t="s">
        <v>5085</v>
      </c>
      <c r="E6414" s="4">
        <v>68</v>
      </c>
      <c r="F6414" s="4" t="s">
        <v>5545</v>
      </c>
      <c r="G6414" s="4" t="s">
        <v>5630</v>
      </c>
      <c r="H6414" s="4">
        <v>13.5</v>
      </c>
      <c r="I6414" s="4">
        <v>6</v>
      </c>
      <c r="J6414" s="4">
        <v>24</v>
      </c>
      <c r="K6414" s="4">
        <v>6</v>
      </c>
      <c r="L6414" s="4">
        <v>24</v>
      </c>
      <c r="M6414" s="4">
        <v>0</v>
      </c>
      <c r="N6414" s="4">
        <v>0</v>
      </c>
      <c r="O6414" s="4" t="s">
        <v>24</v>
      </c>
      <c r="P6414" s="4" t="s">
        <v>25</v>
      </c>
      <c r="Q6414" s="4">
        <v>33019991</v>
      </c>
      <c r="R6414" s="4">
        <v>83793182</v>
      </c>
      <c r="S6414" s="7">
        <v>414028911945555</v>
      </c>
      <c r="T6414" s="7">
        <v>219868562568669</v>
      </c>
      <c r="U6414" s="2"/>
      <c r="V6414" s="3" t="s">
        <v>6032</v>
      </c>
      <c r="W6414" s="3" t="s">
        <v>12359</v>
      </c>
      <c r="X6414" s="4" t="s">
        <v>5630</v>
      </c>
      <c r="Y6414" s="3">
        <v>6</v>
      </c>
      <c r="Z6414" s="3">
        <v>0</v>
      </c>
      <c r="AA6414" s="5">
        <v>0</v>
      </c>
      <c r="AB6414" s="25">
        <v>24</v>
      </c>
      <c r="AC6414" s="33" t="str">
        <f>IF(G6414=X6414,"N","S")</f>
        <v>N</v>
      </c>
      <c r="AD6414" s="4">
        <f>K6414-(Y6414+Z6414)</f>
        <v>0</v>
      </c>
      <c r="AE6414" s="37">
        <f>M6414-AA6414</f>
        <v>0</v>
      </c>
    </row>
    <row r="6415" spans="1:31" x14ac:dyDescent="0.25">
      <c r="A6415" s="14">
        <v>45108</v>
      </c>
      <c r="B6415" s="4" t="s">
        <v>20</v>
      </c>
      <c r="C6415" s="4">
        <v>10</v>
      </c>
      <c r="D6415" s="4" t="s">
        <v>5085</v>
      </c>
      <c r="E6415" s="4">
        <v>68</v>
      </c>
      <c r="F6415" s="4" t="s">
        <v>5545</v>
      </c>
      <c r="G6415" s="4" t="s">
        <v>5619</v>
      </c>
      <c r="H6415" s="4">
        <v>27</v>
      </c>
      <c r="I6415" s="4">
        <v>12</v>
      </c>
      <c r="J6415" s="4">
        <v>48</v>
      </c>
      <c r="K6415" s="4">
        <v>12</v>
      </c>
      <c r="L6415" s="4">
        <v>48</v>
      </c>
      <c r="M6415" s="4">
        <v>0</v>
      </c>
      <c r="N6415" s="4">
        <v>0</v>
      </c>
      <c r="O6415" s="4" t="s">
        <v>24</v>
      </c>
      <c r="P6415" s="4" t="s">
        <v>25</v>
      </c>
      <c r="Q6415" s="4">
        <v>33525584</v>
      </c>
      <c r="R6415" s="4">
        <v>83273619</v>
      </c>
      <c r="S6415" s="7">
        <v>413982535880907</v>
      </c>
      <c r="T6415" s="7">
        <v>220479076881586</v>
      </c>
      <c r="U6415" s="2"/>
      <c r="V6415" s="3" t="s">
        <v>6032</v>
      </c>
      <c r="W6415" s="3" t="s">
        <v>12360</v>
      </c>
      <c r="X6415" s="4" t="s">
        <v>5619</v>
      </c>
      <c r="Y6415" s="3">
        <v>4</v>
      </c>
      <c r="Z6415" s="3">
        <v>0</v>
      </c>
      <c r="AA6415" s="5">
        <v>0</v>
      </c>
      <c r="AB6415" s="25">
        <v>16</v>
      </c>
      <c r="AC6415" s="33" t="str">
        <f>IF(G6415=X6415,"N","S")</f>
        <v>N</v>
      </c>
      <c r="AD6415" s="4">
        <f>K6415-(Y6415+Z6415)</f>
        <v>8</v>
      </c>
      <c r="AE6415" s="37">
        <f>M6415-AA6415</f>
        <v>0</v>
      </c>
    </row>
    <row r="6416" spans="1:31" x14ac:dyDescent="0.25">
      <c r="A6416" s="14">
        <v>45108</v>
      </c>
      <c r="B6416" s="4" t="s">
        <v>20</v>
      </c>
      <c r="C6416" s="4">
        <v>10</v>
      </c>
      <c r="D6416" s="4" t="s">
        <v>5085</v>
      </c>
      <c r="E6416" s="4">
        <v>68</v>
      </c>
      <c r="F6416" s="4" t="s">
        <v>5545</v>
      </c>
      <c r="G6416" s="4" t="s">
        <v>5619</v>
      </c>
      <c r="H6416" s="4">
        <v>9</v>
      </c>
      <c r="I6416" s="4">
        <v>4</v>
      </c>
      <c r="J6416" s="4">
        <v>16</v>
      </c>
      <c r="K6416" s="4">
        <v>4</v>
      </c>
      <c r="L6416" s="4">
        <v>16</v>
      </c>
      <c r="M6416" s="4">
        <v>0</v>
      </c>
      <c r="N6416" s="4">
        <v>0</v>
      </c>
      <c r="O6416" s="4" t="s">
        <v>24</v>
      </c>
      <c r="P6416" s="4" t="s">
        <v>25</v>
      </c>
      <c r="Q6416" s="4">
        <v>33525584</v>
      </c>
      <c r="R6416" s="4">
        <v>83273619</v>
      </c>
      <c r="S6416" s="7">
        <v>413982535880907</v>
      </c>
      <c r="T6416" s="7">
        <v>220479076881586</v>
      </c>
      <c r="U6416" s="2"/>
      <c r="V6416" s="3" t="s">
        <v>6032</v>
      </c>
      <c r="W6416" s="3" t="s">
        <v>12361</v>
      </c>
      <c r="X6416" s="4" t="s">
        <v>5619</v>
      </c>
      <c r="Y6416" s="3">
        <v>12</v>
      </c>
      <c r="Z6416" s="3">
        <v>0</v>
      </c>
      <c r="AA6416" s="5">
        <v>0</v>
      </c>
      <c r="AB6416" s="25">
        <v>48</v>
      </c>
      <c r="AC6416" s="33" t="str">
        <f>IF(G6416=X6416,"N","S")</f>
        <v>N</v>
      </c>
      <c r="AD6416" s="4">
        <f>K6416-(Y6416+Z6416)</f>
        <v>-8</v>
      </c>
      <c r="AE6416" s="37">
        <f>M6416-AA6416</f>
        <v>0</v>
      </c>
    </row>
    <row r="6417" spans="1:31" x14ac:dyDescent="0.25">
      <c r="A6417" s="14">
        <v>45108</v>
      </c>
      <c r="B6417" s="4" t="s">
        <v>20</v>
      </c>
      <c r="C6417" s="4">
        <v>10</v>
      </c>
      <c r="D6417" s="4" t="s">
        <v>5085</v>
      </c>
      <c r="E6417" s="4">
        <v>68</v>
      </c>
      <c r="F6417" s="4" t="s">
        <v>5545</v>
      </c>
      <c r="G6417" s="4" t="s">
        <v>5618</v>
      </c>
      <c r="H6417" s="4">
        <v>18</v>
      </c>
      <c r="I6417" s="4">
        <v>8</v>
      </c>
      <c r="J6417" s="4">
        <v>32</v>
      </c>
      <c r="K6417" s="4">
        <v>8</v>
      </c>
      <c r="L6417" s="4">
        <v>32</v>
      </c>
      <c r="M6417" s="4">
        <v>0</v>
      </c>
      <c r="N6417" s="4">
        <v>0</v>
      </c>
      <c r="O6417" s="4" t="s">
        <v>24</v>
      </c>
      <c r="P6417" s="4" t="s">
        <v>25</v>
      </c>
      <c r="Q6417" s="4">
        <v>33007139</v>
      </c>
      <c r="R6417" s="4">
        <v>83837012</v>
      </c>
      <c r="S6417" s="7">
        <v>414032848884196</v>
      </c>
      <c r="T6417" s="7">
        <v>219852703457448</v>
      </c>
      <c r="U6417" s="2"/>
      <c r="V6417" s="3" t="s">
        <v>6032</v>
      </c>
      <c r="W6417" s="3" t="s">
        <v>12362</v>
      </c>
      <c r="X6417" s="4" t="s">
        <v>5618</v>
      </c>
      <c r="Y6417" s="3">
        <v>8</v>
      </c>
      <c r="Z6417" s="3">
        <v>0</v>
      </c>
      <c r="AA6417" s="5">
        <v>0</v>
      </c>
      <c r="AB6417" s="25">
        <v>32</v>
      </c>
      <c r="AC6417" s="33" t="str">
        <f>IF(G6417=X6417,"N","S")</f>
        <v>N</v>
      </c>
      <c r="AD6417" s="4">
        <f>K6417-(Y6417+Z6417)</f>
        <v>0</v>
      </c>
      <c r="AE6417" s="37">
        <f>M6417-AA6417</f>
        <v>0</v>
      </c>
    </row>
    <row r="6418" spans="1:31" x14ac:dyDescent="0.25">
      <c r="A6418" s="14">
        <v>45108</v>
      </c>
      <c r="B6418" s="4" t="s">
        <v>20</v>
      </c>
      <c r="C6418" s="4">
        <v>10</v>
      </c>
      <c r="D6418" s="4" t="s">
        <v>5085</v>
      </c>
      <c r="E6418" s="4">
        <v>68</v>
      </c>
      <c r="F6418" s="4" t="s">
        <v>5545</v>
      </c>
      <c r="G6418" s="4" t="s">
        <v>5654</v>
      </c>
      <c r="H6418" s="4">
        <v>13.5</v>
      </c>
      <c r="I6418" s="4">
        <v>6</v>
      </c>
      <c r="J6418" s="4">
        <v>24</v>
      </c>
      <c r="K6418" s="4">
        <v>6</v>
      </c>
      <c r="L6418" s="4">
        <v>24</v>
      </c>
      <c r="M6418" s="4">
        <v>0</v>
      </c>
      <c r="N6418" s="4">
        <v>0</v>
      </c>
      <c r="O6418" s="4" t="s">
        <v>24</v>
      </c>
      <c r="P6418" s="4" t="s">
        <v>25</v>
      </c>
      <c r="Q6418" s="4">
        <v>32932282</v>
      </c>
      <c r="R6418" s="4">
        <v>83876269</v>
      </c>
      <c r="S6418" s="7">
        <v>414036322240209</v>
      </c>
      <c r="T6418" s="7">
        <v>21976272131011</v>
      </c>
      <c r="U6418" s="2"/>
      <c r="V6418" s="3" t="s">
        <v>6032</v>
      </c>
      <c r="W6418" s="3" t="s">
        <v>12363</v>
      </c>
      <c r="X6418" s="4" t="s">
        <v>5654</v>
      </c>
      <c r="Y6418" s="3">
        <v>6</v>
      </c>
      <c r="Z6418" s="3">
        <v>0</v>
      </c>
      <c r="AA6418" s="5">
        <v>0</v>
      </c>
      <c r="AB6418" s="25">
        <v>24</v>
      </c>
      <c r="AC6418" s="33" t="str">
        <f>IF(G6418=X6418,"N","S")</f>
        <v>N</v>
      </c>
      <c r="AD6418" s="4">
        <f>K6418-(Y6418+Z6418)</f>
        <v>0</v>
      </c>
      <c r="AE6418" s="37">
        <f>M6418-AA6418</f>
        <v>0</v>
      </c>
    </row>
    <row r="6419" spans="1:31" x14ac:dyDescent="0.25">
      <c r="A6419" s="22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0"/>
      <c r="R6419" s="20"/>
      <c r="S6419" s="24"/>
      <c r="T6419" s="24"/>
      <c r="U6419" s="2"/>
      <c r="V6419" s="3" t="s">
        <v>6032</v>
      </c>
      <c r="W6419" s="3" t="s">
        <v>12364</v>
      </c>
      <c r="X6419" s="4" t="s">
        <v>5654</v>
      </c>
      <c r="Y6419" s="3">
        <v>6</v>
      </c>
      <c r="Z6419" s="3">
        <v>0</v>
      </c>
      <c r="AA6419" s="5">
        <v>0</v>
      </c>
      <c r="AB6419" s="25">
        <v>24</v>
      </c>
      <c r="AC6419" s="33" t="str">
        <f>IF(G6419=X6419,"N","S")</f>
        <v>S</v>
      </c>
      <c r="AD6419" s="4">
        <f>K6419-(Y6419+Z6419)</f>
        <v>-6</v>
      </c>
      <c r="AE6419" s="37">
        <f>M6419-AA6419</f>
        <v>0</v>
      </c>
    </row>
    <row r="6420" spans="1:31" x14ac:dyDescent="0.25">
      <c r="A6420" s="22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0"/>
      <c r="R6420" s="20"/>
      <c r="S6420" s="24"/>
      <c r="T6420" s="24"/>
      <c r="U6420" s="2"/>
      <c r="V6420" s="3" t="s">
        <v>6032</v>
      </c>
      <c r="W6420" s="3" t="s">
        <v>12365</v>
      </c>
      <c r="X6420" s="4" t="s">
        <v>5654</v>
      </c>
      <c r="Y6420" s="3">
        <v>8</v>
      </c>
      <c r="Z6420" s="3">
        <v>0</v>
      </c>
      <c r="AA6420" s="5">
        <v>0</v>
      </c>
      <c r="AB6420" s="25">
        <v>32</v>
      </c>
      <c r="AC6420" s="33" t="str">
        <f>IF(G6420=X6420,"N","S")</f>
        <v>S</v>
      </c>
      <c r="AD6420" s="4">
        <f>K6420-(Y6420+Z6420)</f>
        <v>-8</v>
      </c>
      <c r="AE6420" s="37">
        <f>M6420-AA6420</f>
        <v>0</v>
      </c>
    </row>
    <row r="6421" spans="1:31" x14ac:dyDescent="0.25">
      <c r="A6421" s="14">
        <v>45108</v>
      </c>
      <c r="B6421" s="4" t="s">
        <v>20</v>
      </c>
      <c r="C6421" s="4">
        <v>10</v>
      </c>
      <c r="D6421" s="4" t="s">
        <v>5085</v>
      </c>
      <c r="E6421" s="4">
        <v>68</v>
      </c>
      <c r="F6421" s="4" t="s">
        <v>5545</v>
      </c>
      <c r="G6421" s="4" t="s">
        <v>5661</v>
      </c>
      <c r="H6421" s="4">
        <v>13.5</v>
      </c>
      <c r="I6421" s="4">
        <v>6</v>
      </c>
      <c r="J6421" s="4">
        <v>24</v>
      </c>
      <c r="K6421" s="4">
        <v>6</v>
      </c>
      <c r="L6421" s="4">
        <v>24</v>
      </c>
      <c r="M6421" s="4">
        <v>0</v>
      </c>
      <c r="N6421" s="4">
        <v>0</v>
      </c>
      <c r="O6421" s="4" t="s">
        <v>24</v>
      </c>
      <c r="P6421" s="4" t="s">
        <v>25</v>
      </c>
      <c r="Q6421" s="4">
        <v>32969485</v>
      </c>
      <c r="R6421" s="4">
        <v>83883075</v>
      </c>
      <c r="S6421" s="7">
        <v>414036966264974</v>
      </c>
      <c r="T6421" s="7">
        <v>219807150016807</v>
      </c>
      <c r="U6421" s="2"/>
      <c r="V6421" s="3" t="s">
        <v>6032</v>
      </c>
      <c r="W6421" s="3" t="s">
        <v>12366</v>
      </c>
      <c r="X6421" s="4" t="s">
        <v>5661</v>
      </c>
      <c r="Y6421" s="3">
        <v>6</v>
      </c>
      <c r="Z6421" s="3">
        <v>0</v>
      </c>
      <c r="AA6421" s="5">
        <v>0</v>
      </c>
      <c r="AB6421" s="25">
        <v>24</v>
      </c>
      <c r="AC6421" s="33" t="str">
        <f>IF(G6421=X6421,"N","S")</f>
        <v>N</v>
      </c>
      <c r="AD6421" s="4">
        <f>K6421-(Y6421+Z6421)</f>
        <v>0</v>
      </c>
      <c r="AE6421" s="37">
        <f>M6421-AA6421</f>
        <v>0</v>
      </c>
    </row>
    <row r="6422" spans="1:31" x14ac:dyDescent="0.25">
      <c r="A6422" s="14">
        <v>45108</v>
      </c>
      <c r="B6422" s="4" t="s">
        <v>20</v>
      </c>
      <c r="C6422" s="4">
        <v>10</v>
      </c>
      <c r="D6422" s="4" t="s">
        <v>5085</v>
      </c>
      <c r="E6422" s="4">
        <v>68</v>
      </c>
      <c r="F6422" s="4" t="s">
        <v>5545</v>
      </c>
      <c r="G6422" s="4" t="s">
        <v>5658</v>
      </c>
      <c r="H6422" s="4">
        <v>18</v>
      </c>
      <c r="I6422" s="4">
        <v>8</v>
      </c>
      <c r="J6422" s="4">
        <v>32</v>
      </c>
      <c r="K6422" s="4">
        <v>8</v>
      </c>
      <c r="L6422" s="4">
        <v>32</v>
      </c>
      <c r="M6422" s="4">
        <v>0</v>
      </c>
      <c r="N6422" s="4">
        <v>0</v>
      </c>
      <c r="O6422" s="4" t="s">
        <v>24</v>
      </c>
      <c r="P6422" s="4" t="s">
        <v>25</v>
      </c>
      <c r="Q6422" s="4">
        <v>32932282</v>
      </c>
      <c r="R6422" s="4">
        <v>83876269</v>
      </c>
      <c r="S6422" s="7">
        <v>414036322240209</v>
      </c>
      <c r="T6422" s="7">
        <v>21976272131011</v>
      </c>
      <c r="U6422" s="2"/>
      <c r="V6422" s="3" t="s">
        <v>6032</v>
      </c>
      <c r="W6422" s="3" t="s">
        <v>12367</v>
      </c>
      <c r="X6422" s="4" t="s">
        <v>5658</v>
      </c>
      <c r="Y6422" s="3">
        <v>8</v>
      </c>
      <c r="Z6422" s="3">
        <v>0</v>
      </c>
      <c r="AA6422" s="5">
        <v>0</v>
      </c>
      <c r="AB6422" s="25">
        <v>32</v>
      </c>
      <c r="AC6422" s="33" t="str">
        <f>IF(G6422=X6422,"N","S")</f>
        <v>N</v>
      </c>
      <c r="AD6422" s="4">
        <f>K6422-(Y6422+Z6422)</f>
        <v>0</v>
      </c>
      <c r="AE6422" s="37">
        <f>M6422-AA6422</f>
        <v>0</v>
      </c>
    </row>
    <row r="6423" spans="1:31" x14ac:dyDescent="0.25">
      <c r="A6423" s="14">
        <v>45108</v>
      </c>
      <c r="B6423" s="4" t="s">
        <v>20</v>
      </c>
      <c r="C6423" s="4">
        <v>10</v>
      </c>
      <c r="D6423" s="4" t="s">
        <v>5085</v>
      </c>
      <c r="E6423" s="4">
        <v>68</v>
      </c>
      <c r="F6423" s="4" t="s">
        <v>5545</v>
      </c>
      <c r="G6423" s="4" t="s">
        <v>5612</v>
      </c>
      <c r="H6423" s="4">
        <v>27</v>
      </c>
      <c r="I6423" s="4">
        <v>12</v>
      </c>
      <c r="J6423" s="4">
        <v>48</v>
      </c>
      <c r="K6423" s="4">
        <v>12</v>
      </c>
      <c r="L6423" s="4">
        <v>48</v>
      </c>
      <c r="M6423" s="4">
        <v>0</v>
      </c>
      <c r="N6423" s="4">
        <v>0</v>
      </c>
      <c r="O6423" s="4" t="s">
        <v>24</v>
      </c>
      <c r="P6423" s="4" t="s">
        <v>25</v>
      </c>
      <c r="Q6423" s="4">
        <v>32859865</v>
      </c>
      <c r="R6423" s="4">
        <v>83951852</v>
      </c>
      <c r="S6423" s="7">
        <v>414043069342911</v>
      </c>
      <c r="T6423" s="7">
        <v>2196752541378</v>
      </c>
      <c r="U6423" s="2"/>
      <c r="V6423" s="3" t="s">
        <v>6032</v>
      </c>
      <c r="W6423" s="3" t="s">
        <v>12368</v>
      </c>
      <c r="X6423" s="4" t="s">
        <v>5612</v>
      </c>
      <c r="Y6423" s="3">
        <v>12</v>
      </c>
      <c r="Z6423" s="3">
        <v>0</v>
      </c>
      <c r="AA6423" s="5">
        <v>0</v>
      </c>
      <c r="AB6423" s="25">
        <v>48</v>
      </c>
      <c r="AC6423" s="33" t="str">
        <f>IF(G6423=X6423,"N","S")</f>
        <v>N</v>
      </c>
      <c r="AD6423" s="4">
        <f>K6423-(Y6423+Z6423)</f>
        <v>0</v>
      </c>
      <c r="AE6423" s="37">
        <f>M6423-AA6423</f>
        <v>0</v>
      </c>
    </row>
    <row r="6424" spans="1:31" x14ac:dyDescent="0.25">
      <c r="A6424" s="14">
        <v>45108</v>
      </c>
      <c r="B6424" s="4" t="s">
        <v>20</v>
      </c>
      <c r="C6424" s="4">
        <v>10</v>
      </c>
      <c r="D6424" s="4" t="s">
        <v>5085</v>
      </c>
      <c r="E6424" s="4">
        <v>68</v>
      </c>
      <c r="F6424" s="4" t="s">
        <v>5545</v>
      </c>
      <c r="G6424" s="4" t="s">
        <v>5622</v>
      </c>
      <c r="H6424" s="4">
        <v>27</v>
      </c>
      <c r="I6424" s="4">
        <v>12</v>
      </c>
      <c r="J6424" s="4">
        <v>48</v>
      </c>
      <c r="K6424" s="4">
        <v>12</v>
      </c>
      <c r="L6424" s="4">
        <v>48</v>
      </c>
      <c r="M6424" s="4">
        <v>0</v>
      </c>
      <c r="N6424" s="4">
        <v>0</v>
      </c>
      <c r="O6424" s="4" t="s">
        <v>24</v>
      </c>
      <c r="P6424" s="4" t="s">
        <v>25</v>
      </c>
      <c r="Q6424" s="4">
        <v>32859865</v>
      </c>
      <c r="R6424" s="4">
        <v>83951852</v>
      </c>
      <c r="S6424" s="7">
        <v>414043069342911</v>
      </c>
      <c r="T6424" s="7">
        <v>2196752541378</v>
      </c>
      <c r="U6424" s="2"/>
      <c r="V6424" s="3" t="s">
        <v>6032</v>
      </c>
      <c r="W6424" s="3" t="s">
        <v>12369</v>
      </c>
      <c r="X6424" s="4" t="s">
        <v>5622</v>
      </c>
      <c r="Y6424" s="3">
        <v>12</v>
      </c>
      <c r="Z6424" s="3">
        <v>0</v>
      </c>
      <c r="AA6424" s="5">
        <v>0</v>
      </c>
      <c r="AB6424" s="25">
        <v>48</v>
      </c>
      <c r="AC6424" s="33" t="str">
        <f>IF(G6424=X6424,"N","S")</f>
        <v>N</v>
      </c>
      <c r="AD6424" s="4">
        <f>K6424-(Y6424+Z6424)</f>
        <v>0</v>
      </c>
      <c r="AE6424" s="37">
        <f>M6424-AA6424</f>
        <v>0</v>
      </c>
    </row>
    <row r="6425" spans="1:31" x14ac:dyDescent="0.25">
      <c r="A6425" s="14">
        <v>45108</v>
      </c>
      <c r="B6425" s="4" t="s">
        <v>20</v>
      </c>
      <c r="C6425" s="4">
        <v>10</v>
      </c>
      <c r="D6425" s="4" t="s">
        <v>5085</v>
      </c>
      <c r="E6425" s="4">
        <v>68</v>
      </c>
      <c r="F6425" s="4" t="s">
        <v>5545</v>
      </c>
      <c r="G6425" s="4" t="s">
        <v>5611</v>
      </c>
      <c r="H6425" s="4">
        <v>27</v>
      </c>
      <c r="I6425" s="4">
        <v>12</v>
      </c>
      <c r="J6425" s="4">
        <v>48</v>
      </c>
      <c r="K6425" s="4">
        <v>12</v>
      </c>
      <c r="L6425" s="4">
        <v>48</v>
      </c>
      <c r="M6425" s="4">
        <v>0</v>
      </c>
      <c r="N6425" s="4">
        <v>0</v>
      </c>
      <c r="O6425" s="4" t="s">
        <v>24</v>
      </c>
      <c r="P6425" s="4" t="s">
        <v>25</v>
      </c>
      <c r="Q6425" s="4">
        <v>32871592</v>
      </c>
      <c r="R6425" s="4">
        <v>83985949</v>
      </c>
      <c r="S6425" s="7">
        <v>41404615015642</v>
      </c>
      <c r="T6425" s="7">
        <v>219688904544885</v>
      </c>
      <c r="U6425" s="2"/>
      <c r="V6425" s="3" t="s">
        <v>6032</v>
      </c>
      <c r="W6425" s="3" t="s">
        <v>12370</v>
      </c>
      <c r="X6425" s="4" t="s">
        <v>5611</v>
      </c>
      <c r="Y6425" s="3">
        <v>12</v>
      </c>
      <c r="Z6425" s="3">
        <v>0</v>
      </c>
      <c r="AA6425" s="5">
        <v>0</v>
      </c>
      <c r="AB6425" s="25">
        <v>48</v>
      </c>
      <c r="AC6425" s="33" t="str">
        <f>IF(G6425=X6425,"N","S")</f>
        <v>N</v>
      </c>
      <c r="AD6425" s="4">
        <f>K6425-(Y6425+Z6425)</f>
        <v>0</v>
      </c>
      <c r="AE6425" s="37">
        <f>M6425-AA6425</f>
        <v>0</v>
      </c>
    </row>
    <row r="6426" spans="1:31" x14ac:dyDescent="0.25">
      <c r="A6426" s="14">
        <v>45108</v>
      </c>
      <c r="B6426" s="4" t="s">
        <v>20</v>
      </c>
      <c r="C6426" s="4">
        <v>10</v>
      </c>
      <c r="D6426" s="4" t="s">
        <v>5085</v>
      </c>
      <c r="E6426" s="4">
        <v>68</v>
      </c>
      <c r="F6426" s="4" t="s">
        <v>5545</v>
      </c>
      <c r="G6426" s="4" t="s">
        <v>5668</v>
      </c>
      <c r="H6426" s="4">
        <v>27</v>
      </c>
      <c r="I6426" s="4">
        <v>12</v>
      </c>
      <c r="J6426" s="4">
        <v>48</v>
      </c>
      <c r="K6426" s="4">
        <v>12</v>
      </c>
      <c r="L6426" s="4">
        <v>48</v>
      </c>
      <c r="M6426" s="4">
        <v>0</v>
      </c>
      <c r="N6426" s="4">
        <v>0</v>
      </c>
      <c r="O6426" s="4" t="s">
        <v>24</v>
      </c>
      <c r="P6426" s="4" t="s">
        <v>25</v>
      </c>
      <c r="Q6426" s="4">
        <v>32831972</v>
      </c>
      <c r="R6426" s="4">
        <v>84027572</v>
      </c>
      <c r="S6426" s="7">
        <v>414049865928838</v>
      </c>
      <c r="T6426" s="7">
        <v>219641046534221</v>
      </c>
      <c r="U6426" s="2"/>
      <c r="V6426" s="3" t="s">
        <v>6032</v>
      </c>
      <c r="W6426" s="3" t="s">
        <v>12371</v>
      </c>
      <c r="X6426" s="4" t="s">
        <v>5668</v>
      </c>
      <c r="Y6426" s="3">
        <v>12</v>
      </c>
      <c r="Z6426" s="3">
        <v>0</v>
      </c>
      <c r="AA6426" s="5">
        <v>0</v>
      </c>
      <c r="AB6426" s="25">
        <v>48</v>
      </c>
      <c r="AC6426" s="33" t="str">
        <f>IF(G6426=X6426,"N","S")</f>
        <v>N</v>
      </c>
      <c r="AD6426" s="4">
        <f>K6426-(Y6426+Z6426)</f>
        <v>0</v>
      </c>
      <c r="AE6426" s="37">
        <f>M6426-AA6426</f>
        <v>0</v>
      </c>
    </row>
    <row r="6427" spans="1:31" x14ac:dyDescent="0.25">
      <c r="A6427" s="14">
        <v>45108</v>
      </c>
      <c r="B6427" s="4" t="s">
        <v>20</v>
      </c>
      <c r="C6427" s="4">
        <v>10</v>
      </c>
      <c r="D6427" s="4" t="s">
        <v>5085</v>
      </c>
      <c r="E6427" s="4">
        <v>71</v>
      </c>
      <c r="F6427" s="4" t="s">
        <v>5880</v>
      </c>
      <c r="G6427" s="4" t="s">
        <v>5922</v>
      </c>
      <c r="H6427" s="4">
        <v>27</v>
      </c>
      <c r="I6427" s="4">
        <v>12</v>
      </c>
      <c r="J6427" s="4">
        <v>48</v>
      </c>
      <c r="K6427" s="4">
        <v>12</v>
      </c>
      <c r="L6427" s="4">
        <v>48</v>
      </c>
      <c r="M6427" s="4">
        <v>0</v>
      </c>
      <c r="N6427" s="4">
        <v>0</v>
      </c>
      <c r="O6427" s="4" t="s">
        <v>24</v>
      </c>
      <c r="P6427" s="4" t="s">
        <v>25</v>
      </c>
      <c r="Q6427" s="4">
        <v>32634339</v>
      </c>
      <c r="R6427" s="4">
        <v>84186664</v>
      </c>
      <c r="S6427" s="7">
        <v>414064029514251</v>
      </c>
      <c r="T6427" s="7">
        <v>219402852645204</v>
      </c>
      <c r="U6427" s="2"/>
      <c r="V6427" s="3" t="s">
        <v>6032</v>
      </c>
      <c r="W6427" s="3" t="s">
        <v>12372</v>
      </c>
      <c r="X6427" s="4" t="s">
        <v>5922</v>
      </c>
      <c r="Y6427" s="3">
        <v>12</v>
      </c>
      <c r="Z6427" s="3">
        <v>0</v>
      </c>
      <c r="AA6427" s="5">
        <v>0</v>
      </c>
      <c r="AB6427" s="25">
        <v>48</v>
      </c>
      <c r="AC6427" s="33" t="str">
        <f>IF(G6427=X6427,"N","S")</f>
        <v>N</v>
      </c>
      <c r="AD6427" s="4">
        <f>K6427-(Y6427+Z6427)</f>
        <v>0</v>
      </c>
      <c r="AE6427" s="37">
        <f>M6427-AA6427</f>
        <v>0</v>
      </c>
    </row>
    <row r="6428" spans="1:31" x14ac:dyDescent="0.25">
      <c r="A6428" s="14">
        <v>45108</v>
      </c>
      <c r="B6428" s="4" t="s">
        <v>20</v>
      </c>
      <c r="C6428" s="4">
        <v>10</v>
      </c>
      <c r="D6428" s="4" t="s">
        <v>5085</v>
      </c>
      <c r="E6428" s="4">
        <v>68</v>
      </c>
      <c r="F6428" s="4" t="s">
        <v>5545</v>
      </c>
      <c r="G6428" s="4" t="s">
        <v>5656</v>
      </c>
      <c r="H6428" s="4">
        <v>9</v>
      </c>
      <c r="I6428" s="4">
        <v>4</v>
      </c>
      <c r="J6428" s="4">
        <v>16</v>
      </c>
      <c r="K6428" s="4">
        <v>4</v>
      </c>
      <c r="L6428" s="4">
        <v>16</v>
      </c>
      <c r="M6428" s="4">
        <v>0</v>
      </c>
      <c r="N6428" s="4">
        <v>0</v>
      </c>
      <c r="O6428" s="4" t="s">
        <v>24</v>
      </c>
      <c r="P6428" s="4" t="s">
        <v>25</v>
      </c>
      <c r="Q6428" s="4">
        <v>33535419</v>
      </c>
      <c r="R6428" s="4">
        <v>83294585</v>
      </c>
      <c r="S6428" s="7">
        <v>413984432365007</v>
      </c>
      <c r="T6428" s="7">
        <v>220490610892868</v>
      </c>
      <c r="U6428" s="2"/>
      <c r="V6428" s="3" t="s">
        <v>6032</v>
      </c>
      <c r="W6428" s="3" t="s">
        <v>12373</v>
      </c>
      <c r="X6428" s="4" t="s">
        <v>5656</v>
      </c>
      <c r="Y6428" s="3">
        <v>4</v>
      </c>
      <c r="Z6428" s="3">
        <v>0</v>
      </c>
      <c r="AA6428" s="5">
        <v>0</v>
      </c>
      <c r="AB6428" s="25">
        <v>16</v>
      </c>
      <c r="AC6428" s="33" t="str">
        <f>IF(G6428=X6428,"N","S")</f>
        <v>N</v>
      </c>
      <c r="AD6428" s="4">
        <f>K6428-(Y6428+Z6428)</f>
        <v>0</v>
      </c>
      <c r="AE6428" s="37">
        <f>M6428-AA6428</f>
        <v>0</v>
      </c>
    </row>
    <row r="6429" spans="1:31" x14ac:dyDescent="0.25">
      <c r="A6429" s="14">
        <v>45108</v>
      </c>
      <c r="B6429" s="4" t="s">
        <v>20</v>
      </c>
      <c r="C6429" s="4">
        <v>10</v>
      </c>
      <c r="D6429" s="4" t="s">
        <v>5085</v>
      </c>
      <c r="E6429" s="4">
        <v>68</v>
      </c>
      <c r="F6429" s="4" t="s">
        <v>5545</v>
      </c>
      <c r="G6429" s="4" t="s">
        <v>5656</v>
      </c>
      <c r="H6429" s="4">
        <v>13.5</v>
      </c>
      <c r="I6429" s="4">
        <v>6</v>
      </c>
      <c r="J6429" s="4">
        <v>24</v>
      </c>
      <c r="K6429" s="4">
        <v>6</v>
      </c>
      <c r="L6429" s="4">
        <v>24</v>
      </c>
      <c r="M6429" s="4">
        <v>0</v>
      </c>
      <c r="N6429" s="4">
        <v>0</v>
      </c>
      <c r="O6429" s="4" t="s">
        <v>24</v>
      </c>
      <c r="P6429" s="4" t="s">
        <v>25</v>
      </c>
      <c r="Q6429" s="4">
        <v>33535419</v>
      </c>
      <c r="R6429" s="4">
        <v>83294585</v>
      </c>
      <c r="S6429" s="7">
        <v>413984432365007</v>
      </c>
      <c r="T6429" s="7">
        <v>220490610892868</v>
      </c>
      <c r="U6429" s="2"/>
      <c r="V6429" s="3" t="s">
        <v>6032</v>
      </c>
      <c r="W6429" s="3" t="s">
        <v>12374</v>
      </c>
      <c r="X6429" s="4" t="s">
        <v>5656</v>
      </c>
      <c r="Y6429" s="3">
        <v>6</v>
      </c>
      <c r="Z6429" s="3">
        <v>0</v>
      </c>
      <c r="AA6429" s="5">
        <v>0</v>
      </c>
      <c r="AB6429" s="25">
        <v>24</v>
      </c>
      <c r="AC6429" s="33" t="str">
        <f>IF(G6429=X6429,"N","S")</f>
        <v>N</v>
      </c>
      <c r="AD6429" s="4">
        <f>K6429-(Y6429+Z6429)</f>
        <v>0</v>
      </c>
      <c r="AE6429" s="37">
        <f>M6429-AA6429</f>
        <v>0</v>
      </c>
    </row>
    <row r="6430" spans="1:31" x14ac:dyDescent="0.25">
      <c r="A6430" s="14">
        <v>45108</v>
      </c>
      <c r="B6430" s="4" t="s">
        <v>20</v>
      </c>
      <c r="C6430" s="4">
        <v>10</v>
      </c>
      <c r="D6430" s="4" t="s">
        <v>5085</v>
      </c>
      <c r="E6430" s="4">
        <v>68</v>
      </c>
      <c r="F6430" s="4" t="s">
        <v>5545</v>
      </c>
      <c r="G6430" s="4" t="s">
        <v>5656</v>
      </c>
      <c r="H6430" s="4">
        <v>13.5</v>
      </c>
      <c r="I6430" s="4">
        <v>6</v>
      </c>
      <c r="J6430" s="4">
        <v>24</v>
      </c>
      <c r="K6430" s="4">
        <v>6</v>
      </c>
      <c r="L6430" s="4">
        <v>24</v>
      </c>
      <c r="M6430" s="4">
        <v>0</v>
      </c>
      <c r="N6430" s="4">
        <v>0</v>
      </c>
      <c r="O6430" s="4" t="s">
        <v>24</v>
      </c>
      <c r="P6430" s="4" t="s">
        <v>25</v>
      </c>
      <c r="Q6430" s="4">
        <v>33535419</v>
      </c>
      <c r="R6430" s="4">
        <v>83294585</v>
      </c>
      <c r="S6430" s="7">
        <v>413984432365007</v>
      </c>
      <c r="T6430" s="7">
        <v>220490610892868</v>
      </c>
      <c r="U6430" s="2"/>
      <c r="V6430" s="3" t="s">
        <v>6032</v>
      </c>
      <c r="W6430" s="3" t="s">
        <v>12375</v>
      </c>
      <c r="X6430" s="4" t="s">
        <v>5656</v>
      </c>
      <c r="Y6430" s="3">
        <v>6</v>
      </c>
      <c r="Z6430" s="3">
        <v>0</v>
      </c>
      <c r="AA6430" s="5">
        <v>0</v>
      </c>
      <c r="AB6430" s="25">
        <v>24</v>
      </c>
      <c r="AC6430" s="33" t="str">
        <f>IF(G6430=X6430,"N","S")</f>
        <v>N</v>
      </c>
      <c r="AD6430" s="4">
        <f>K6430-(Y6430+Z6430)</f>
        <v>0</v>
      </c>
      <c r="AE6430" s="37">
        <f>M6430-AA6430</f>
        <v>0</v>
      </c>
    </row>
    <row r="6431" spans="1:31" x14ac:dyDescent="0.25">
      <c r="A6431" s="14">
        <v>45108</v>
      </c>
      <c r="B6431" s="4" t="s">
        <v>20</v>
      </c>
      <c r="C6431" s="4">
        <v>10</v>
      </c>
      <c r="D6431" s="4" t="s">
        <v>5085</v>
      </c>
      <c r="E6431" s="4">
        <v>68</v>
      </c>
      <c r="F6431" s="4" t="s">
        <v>5545</v>
      </c>
      <c r="G6431" s="4" t="s">
        <v>5656</v>
      </c>
      <c r="H6431" s="4">
        <v>9</v>
      </c>
      <c r="I6431" s="4">
        <v>4</v>
      </c>
      <c r="J6431" s="4">
        <v>16</v>
      </c>
      <c r="K6431" s="4">
        <v>4</v>
      </c>
      <c r="L6431" s="4">
        <v>16</v>
      </c>
      <c r="M6431" s="4">
        <v>0</v>
      </c>
      <c r="N6431" s="4">
        <v>0</v>
      </c>
      <c r="O6431" s="4" t="s">
        <v>24</v>
      </c>
      <c r="P6431" s="4" t="s">
        <v>25</v>
      </c>
      <c r="Q6431" s="4">
        <v>33535419</v>
      </c>
      <c r="R6431" s="4">
        <v>83294585</v>
      </c>
      <c r="S6431" s="7">
        <v>413984432365007</v>
      </c>
      <c r="T6431" s="7">
        <v>220490610892868</v>
      </c>
      <c r="U6431" s="2"/>
      <c r="V6431" s="3" t="s">
        <v>6032</v>
      </c>
      <c r="W6431" s="3" t="s">
        <v>12376</v>
      </c>
      <c r="X6431" s="4" t="s">
        <v>5656</v>
      </c>
      <c r="Y6431" s="3">
        <v>4</v>
      </c>
      <c r="Z6431" s="3">
        <v>0</v>
      </c>
      <c r="AA6431" s="5">
        <v>0</v>
      </c>
      <c r="AB6431" s="25">
        <v>16</v>
      </c>
      <c r="AC6431" s="33" t="str">
        <f>IF(G6431=X6431,"N","S")</f>
        <v>N</v>
      </c>
      <c r="AD6431" s="4">
        <f>K6431-(Y6431+Z6431)</f>
        <v>0</v>
      </c>
      <c r="AE6431" s="37">
        <f>M6431-AA6431</f>
        <v>0</v>
      </c>
    </row>
    <row r="6432" spans="1:31" x14ac:dyDescent="0.25">
      <c r="A6432" s="14">
        <v>45108</v>
      </c>
      <c r="B6432" s="4" t="s">
        <v>20</v>
      </c>
      <c r="C6432" s="4">
        <v>10</v>
      </c>
      <c r="D6432" s="4" t="s">
        <v>5085</v>
      </c>
      <c r="E6432" s="4">
        <v>71</v>
      </c>
      <c r="F6432" s="4" t="s">
        <v>5880</v>
      </c>
      <c r="G6432" s="4" t="s">
        <v>5919</v>
      </c>
      <c r="H6432" s="4">
        <v>9</v>
      </c>
      <c r="I6432" s="4">
        <v>4</v>
      </c>
      <c r="J6432" s="4">
        <v>16</v>
      </c>
      <c r="K6432" s="4">
        <v>4</v>
      </c>
      <c r="L6432" s="4">
        <v>16</v>
      </c>
      <c r="M6432" s="4">
        <v>0</v>
      </c>
      <c r="N6432" s="4">
        <v>0</v>
      </c>
      <c r="O6432" s="4" t="s">
        <v>24</v>
      </c>
      <c r="P6432" s="4" t="s">
        <v>25</v>
      </c>
      <c r="Q6432" s="4">
        <v>32558478</v>
      </c>
      <c r="R6432" s="4">
        <v>84263657</v>
      </c>
      <c r="S6432" s="7">
        <v>414070900438571</v>
      </c>
      <c r="T6432" s="7">
        <v>219311242222309</v>
      </c>
      <c r="U6432" s="2"/>
      <c r="V6432" s="3" t="s">
        <v>6032</v>
      </c>
      <c r="W6432" s="3" t="s">
        <v>12377</v>
      </c>
      <c r="X6432" s="4" t="s">
        <v>5919</v>
      </c>
      <c r="Y6432" s="3">
        <v>4</v>
      </c>
      <c r="Z6432" s="3">
        <v>0</v>
      </c>
      <c r="AA6432" s="5">
        <v>0</v>
      </c>
      <c r="AB6432" s="25">
        <v>16</v>
      </c>
      <c r="AC6432" s="33" t="str">
        <f>IF(G6432=X6432,"N","S")</f>
        <v>N</v>
      </c>
      <c r="AD6432" s="4">
        <f>K6432-(Y6432+Z6432)</f>
        <v>0</v>
      </c>
      <c r="AE6432" s="37">
        <f>M6432-AA6432</f>
        <v>0</v>
      </c>
    </row>
    <row r="6433" spans="1:31" x14ac:dyDescent="0.25">
      <c r="A6433" s="14">
        <v>45108</v>
      </c>
      <c r="B6433" s="4" t="s">
        <v>20</v>
      </c>
      <c r="C6433" s="4">
        <v>10</v>
      </c>
      <c r="D6433" s="4" t="s">
        <v>5085</v>
      </c>
      <c r="E6433" s="4">
        <v>68</v>
      </c>
      <c r="F6433" s="4" t="s">
        <v>5545</v>
      </c>
      <c r="G6433" s="4" t="s">
        <v>5675</v>
      </c>
      <c r="H6433" s="4">
        <v>9</v>
      </c>
      <c r="I6433" s="4">
        <v>4</v>
      </c>
      <c r="J6433" s="4">
        <v>16</v>
      </c>
      <c r="K6433" s="4">
        <v>4</v>
      </c>
      <c r="L6433" s="4">
        <v>16</v>
      </c>
      <c r="M6433" s="4">
        <v>0</v>
      </c>
      <c r="N6433" s="4">
        <v>0</v>
      </c>
      <c r="O6433" s="4" t="s">
        <v>24</v>
      </c>
      <c r="P6433" s="4" t="s">
        <v>25</v>
      </c>
      <c r="Q6433" s="4">
        <v>33477285</v>
      </c>
      <c r="R6433" s="4">
        <v>83323127</v>
      </c>
      <c r="S6433" s="7">
        <v>413986954996232</v>
      </c>
      <c r="T6433" s="7">
        <v>22042075994088</v>
      </c>
      <c r="U6433" s="2"/>
      <c r="V6433" s="3" t="s">
        <v>6032</v>
      </c>
      <c r="W6433" s="3" t="s">
        <v>12378</v>
      </c>
      <c r="X6433" s="4" t="s">
        <v>5675</v>
      </c>
      <c r="Y6433" s="3">
        <v>4</v>
      </c>
      <c r="Z6433" s="3">
        <v>0</v>
      </c>
      <c r="AA6433" s="5">
        <v>0</v>
      </c>
      <c r="AB6433" s="25">
        <v>16</v>
      </c>
      <c r="AC6433" s="33" t="str">
        <f>IF(G6433=X6433,"N","S")</f>
        <v>N</v>
      </c>
      <c r="AD6433" s="4">
        <f>K6433-(Y6433+Z6433)</f>
        <v>0</v>
      </c>
      <c r="AE6433" s="37">
        <f>M6433-AA6433</f>
        <v>0</v>
      </c>
    </row>
    <row r="6434" spans="1:31" x14ac:dyDescent="0.25">
      <c r="A6434" s="14">
        <v>45108</v>
      </c>
      <c r="B6434" s="4" t="s">
        <v>20</v>
      </c>
      <c r="C6434" s="4">
        <v>10</v>
      </c>
      <c r="D6434" s="4" t="s">
        <v>5085</v>
      </c>
      <c r="E6434" s="4">
        <v>68</v>
      </c>
      <c r="F6434" s="4" t="s">
        <v>5545</v>
      </c>
      <c r="G6434" s="4" t="s">
        <v>5641</v>
      </c>
      <c r="H6434" s="4">
        <v>13.5</v>
      </c>
      <c r="I6434" s="4">
        <v>6</v>
      </c>
      <c r="J6434" s="4">
        <v>24</v>
      </c>
      <c r="K6434" s="4">
        <v>6</v>
      </c>
      <c r="L6434" s="4">
        <v>24</v>
      </c>
      <c r="M6434" s="4">
        <v>0</v>
      </c>
      <c r="N6434" s="4">
        <v>0</v>
      </c>
      <c r="O6434" s="4" t="s">
        <v>24</v>
      </c>
      <c r="P6434" s="4" t="s">
        <v>25</v>
      </c>
      <c r="Q6434" s="4">
        <v>33471683</v>
      </c>
      <c r="R6434" s="4">
        <v>83328683</v>
      </c>
      <c r="S6434" s="7">
        <v>413987450776071</v>
      </c>
      <c r="T6434" s="7">
        <v>220413997996793</v>
      </c>
      <c r="U6434" s="2"/>
      <c r="V6434" s="3" t="s">
        <v>6032</v>
      </c>
      <c r="W6434" s="3" t="s">
        <v>12379</v>
      </c>
      <c r="X6434" s="4" t="s">
        <v>5641</v>
      </c>
      <c r="Y6434" s="3">
        <v>6</v>
      </c>
      <c r="Z6434" s="3">
        <v>0</v>
      </c>
      <c r="AA6434" s="5">
        <v>0</v>
      </c>
      <c r="AB6434" s="25">
        <v>24</v>
      </c>
      <c r="AC6434" s="33" t="str">
        <f>IF(G6434=X6434,"N","S")</f>
        <v>N</v>
      </c>
      <c r="AD6434" s="4">
        <f>K6434-(Y6434+Z6434)</f>
        <v>0</v>
      </c>
      <c r="AE6434" s="37">
        <f>M6434-AA6434</f>
        <v>0</v>
      </c>
    </row>
    <row r="6435" spans="1:31" x14ac:dyDescent="0.25">
      <c r="A6435" s="14">
        <v>45108</v>
      </c>
      <c r="B6435" s="4" t="s">
        <v>20</v>
      </c>
      <c r="C6435" s="4">
        <v>10</v>
      </c>
      <c r="D6435" s="4" t="s">
        <v>5085</v>
      </c>
      <c r="E6435" s="4">
        <v>68</v>
      </c>
      <c r="F6435" s="4" t="s">
        <v>5545</v>
      </c>
      <c r="G6435" s="4" t="s">
        <v>5672</v>
      </c>
      <c r="H6435" s="4">
        <v>13.5</v>
      </c>
      <c r="I6435" s="4">
        <v>6</v>
      </c>
      <c r="J6435" s="4">
        <v>24</v>
      </c>
      <c r="K6435" s="4">
        <v>6</v>
      </c>
      <c r="L6435" s="4">
        <v>24</v>
      </c>
      <c r="M6435" s="4">
        <v>0</v>
      </c>
      <c r="N6435" s="4">
        <v>0</v>
      </c>
      <c r="O6435" s="4" t="s">
        <v>24</v>
      </c>
      <c r="P6435" s="4" t="s">
        <v>25</v>
      </c>
      <c r="Q6435" s="4">
        <v>33498556</v>
      </c>
      <c r="R6435" s="4">
        <v>83332420</v>
      </c>
      <c r="S6435" s="7">
        <v>413987809587784</v>
      </c>
      <c r="T6435" s="7">
        <v>220446101409274</v>
      </c>
      <c r="U6435" s="2"/>
      <c r="V6435" s="3" t="s">
        <v>6032</v>
      </c>
      <c r="W6435" s="3" t="s">
        <v>12380</v>
      </c>
      <c r="X6435" s="4" t="s">
        <v>5672</v>
      </c>
      <c r="Y6435" s="3">
        <v>4</v>
      </c>
      <c r="Z6435" s="3">
        <v>0</v>
      </c>
      <c r="AA6435" s="5">
        <v>0</v>
      </c>
      <c r="AB6435" s="25">
        <v>16</v>
      </c>
      <c r="AC6435" s="33" t="str">
        <f>IF(G6435=X6435,"N","S")</f>
        <v>N</v>
      </c>
      <c r="AD6435" s="4">
        <f>K6435-(Y6435+Z6435)</f>
        <v>2</v>
      </c>
      <c r="AE6435" s="37">
        <f>M6435-AA6435</f>
        <v>0</v>
      </c>
    </row>
    <row r="6436" spans="1:31" x14ac:dyDescent="0.25">
      <c r="A6436" s="14">
        <v>45108</v>
      </c>
      <c r="B6436" s="4" t="s">
        <v>20</v>
      </c>
      <c r="C6436" s="4">
        <v>10</v>
      </c>
      <c r="D6436" s="4" t="s">
        <v>5085</v>
      </c>
      <c r="E6436" s="4">
        <v>68</v>
      </c>
      <c r="F6436" s="4" t="s">
        <v>5545</v>
      </c>
      <c r="G6436" s="4" t="s">
        <v>5672</v>
      </c>
      <c r="H6436" s="4">
        <v>9</v>
      </c>
      <c r="I6436" s="4">
        <v>4</v>
      </c>
      <c r="J6436" s="4">
        <v>16</v>
      </c>
      <c r="K6436" s="4">
        <v>4</v>
      </c>
      <c r="L6436" s="4">
        <v>16</v>
      </c>
      <c r="M6436" s="4">
        <v>0</v>
      </c>
      <c r="N6436" s="4">
        <v>0</v>
      </c>
      <c r="O6436" s="4" t="s">
        <v>24</v>
      </c>
      <c r="P6436" s="4" t="s">
        <v>25</v>
      </c>
      <c r="Q6436" s="4">
        <v>33498556</v>
      </c>
      <c r="R6436" s="4">
        <v>83332420</v>
      </c>
      <c r="S6436" s="7">
        <v>413987809587784</v>
      </c>
      <c r="T6436" s="7">
        <v>220446101409274</v>
      </c>
      <c r="U6436" s="2"/>
      <c r="V6436" s="3" t="s">
        <v>6032</v>
      </c>
      <c r="W6436" s="3" t="s">
        <v>12381</v>
      </c>
      <c r="X6436" s="4" t="s">
        <v>5672</v>
      </c>
      <c r="Y6436" s="3">
        <v>6</v>
      </c>
      <c r="Z6436" s="3">
        <v>0</v>
      </c>
      <c r="AA6436" s="5">
        <v>0</v>
      </c>
      <c r="AB6436" s="25">
        <v>24</v>
      </c>
      <c r="AC6436" s="33" t="str">
        <f>IF(G6436=X6436,"N","S")</f>
        <v>N</v>
      </c>
      <c r="AD6436" s="4">
        <f>K6436-(Y6436+Z6436)</f>
        <v>-2</v>
      </c>
      <c r="AE6436" s="37">
        <f>M6436-AA6436</f>
        <v>0</v>
      </c>
    </row>
    <row r="6437" spans="1:31" x14ac:dyDescent="0.25">
      <c r="A6437" s="14">
        <v>45108</v>
      </c>
      <c r="B6437" s="4" t="s">
        <v>20</v>
      </c>
      <c r="C6437" s="4">
        <v>10</v>
      </c>
      <c r="D6437" s="4" t="s">
        <v>5085</v>
      </c>
      <c r="E6437" s="4">
        <v>68</v>
      </c>
      <c r="F6437" s="4" t="s">
        <v>5545</v>
      </c>
      <c r="G6437" s="4" t="s">
        <v>5613</v>
      </c>
      <c r="H6437" s="4">
        <v>18</v>
      </c>
      <c r="I6437" s="4">
        <v>8</v>
      </c>
      <c r="J6437" s="4">
        <v>32</v>
      </c>
      <c r="K6437" s="4">
        <v>8</v>
      </c>
      <c r="L6437" s="4">
        <v>32</v>
      </c>
      <c r="M6437" s="4">
        <v>0</v>
      </c>
      <c r="N6437" s="4">
        <v>0</v>
      </c>
      <c r="O6437" s="4" t="s">
        <v>24</v>
      </c>
      <c r="P6437" s="4" t="s">
        <v>25</v>
      </c>
      <c r="Q6437" s="4">
        <v>33425624</v>
      </c>
      <c r="R6437" s="4">
        <v>83375625</v>
      </c>
      <c r="S6437" s="7">
        <v>413991640598957</v>
      </c>
      <c r="T6437" s="7">
        <v>220358387811998</v>
      </c>
      <c r="U6437" s="2"/>
      <c r="V6437" s="3" t="s">
        <v>6032</v>
      </c>
      <c r="W6437" s="3" t="s">
        <v>12382</v>
      </c>
      <c r="X6437" s="4" t="s">
        <v>5613</v>
      </c>
      <c r="Y6437" s="3">
        <v>8</v>
      </c>
      <c r="Z6437" s="3">
        <v>0</v>
      </c>
      <c r="AA6437" s="5">
        <v>0</v>
      </c>
      <c r="AB6437" s="25">
        <v>32</v>
      </c>
      <c r="AC6437" s="33" t="str">
        <f>IF(G6437=X6437,"N","S")</f>
        <v>N</v>
      </c>
      <c r="AD6437" s="4">
        <f>K6437-(Y6437+Z6437)</f>
        <v>0</v>
      </c>
      <c r="AE6437" s="37">
        <f>M6437-AA6437</f>
        <v>0</v>
      </c>
    </row>
    <row r="6438" spans="1:31" x14ac:dyDescent="0.25">
      <c r="A6438" s="14">
        <v>45108</v>
      </c>
      <c r="B6438" s="4" t="s">
        <v>20</v>
      </c>
      <c r="C6438" s="4">
        <v>10</v>
      </c>
      <c r="D6438" s="4" t="s">
        <v>5085</v>
      </c>
      <c r="E6438" s="4">
        <v>68</v>
      </c>
      <c r="F6438" s="4" t="s">
        <v>5545</v>
      </c>
      <c r="G6438" s="4" t="s">
        <v>5613</v>
      </c>
      <c r="H6438" s="4">
        <v>13.5</v>
      </c>
      <c r="I6438" s="4">
        <v>6</v>
      </c>
      <c r="J6438" s="4">
        <v>24</v>
      </c>
      <c r="K6438" s="4">
        <v>6</v>
      </c>
      <c r="L6438" s="4">
        <v>24</v>
      </c>
      <c r="M6438" s="4">
        <v>0</v>
      </c>
      <c r="N6438" s="4">
        <v>0</v>
      </c>
      <c r="O6438" s="4" t="s">
        <v>24</v>
      </c>
      <c r="P6438" s="4" t="s">
        <v>25</v>
      </c>
      <c r="Q6438" s="4">
        <v>33425624</v>
      </c>
      <c r="R6438" s="4">
        <v>83375625</v>
      </c>
      <c r="S6438" s="7">
        <v>413991640598957</v>
      </c>
      <c r="T6438" s="7">
        <v>220358387811998</v>
      </c>
      <c r="U6438" s="2"/>
      <c r="V6438" s="3" t="s">
        <v>6032</v>
      </c>
      <c r="W6438" s="3" t="s">
        <v>12383</v>
      </c>
      <c r="X6438" s="4" t="s">
        <v>5613</v>
      </c>
      <c r="Y6438" s="3">
        <v>6</v>
      </c>
      <c r="Z6438" s="3">
        <v>0</v>
      </c>
      <c r="AA6438" s="5">
        <v>0</v>
      </c>
      <c r="AB6438" s="25">
        <v>24</v>
      </c>
      <c r="AC6438" s="33" t="str">
        <f>IF(G6438=X6438,"N","S")</f>
        <v>N</v>
      </c>
      <c r="AD6438" s="4">
        <f>K6438-(Y6438+Z6438)</f>
        <v>0</v>
      </c>
      <c r="AE6438" s="37">
        <f>M6438-AA6438</f>
        <v>0</v>
      </c>
    </row>
    <row r="6439" spans="1:31" x14ac:dyDescent="0.25">
      <c r="A6439" s="14">
        <v>45108</v>
      </c>
      <c r="B6439" s="4" t="s">
        <v>20</v>
      </c>
      <c r="C6439" s="4">
        <v>10</v>
      </c>
      <c r="D6439" s="4" t="s">
        <v>5085</v>
      </c>
      <c r="E6439" s="4">
        <v>68</v>
      </c>
      <c r="F6439" s="4" t="s">
        <v>5545</v>
      </c>
      <c r="G6439" s="4" t="s">
        <v>5642</v>
      </c>
      <c r="H6439" s="4">
        <v>18</v>
      </c>
      <c r="I6439" s="4">
        <v>8</v>
      </c>
      <c r="J6439" s="4">
        <v>32</v>
      </c>
      <c r="K6439" s="4">
        <v>8</v>
      </c>
      <c r="L6439" s="4">
        <v>32</v>
      </c>
      <c r="M6439" s="4">
        <v>0</v>
      </c>
      <c r="N6439" s="4">
        <v>0</v>
      </c>
      <c r="O6439" s="4" t="s">
        <v>24</v>
      </c>
      <c r="P6439" s="4" t="s">
        <v>25</v>
      </c>
      <c r="Q6439" s="4">
        <v>33441055</v>
      </c>
      <c r="R6439" s="4">
        <v>83391743</v>
      </c>
      <c r="S6439" s="7">
        <v>413993105080338</v>
      </c>
      <c r="T6439" s="7">
        <v>220376668707808</v>
      </c>
      <c r="U6439" s="2"/>
      <c r="V6439" s="3" t="s">
        <v>6032</v>
      </c>
      <c r="W6439" s="3" t="s">
        <v>12384</v>
      </c>
      <c r="X6439" s="4" t="s">
        <v>5642</v>
      </c>
      <c r="Y6439" s="3">
        <v>8</v>
      </c>
      <c r="Z6439" s="3">
        <v>0</v>
      </c>
      <c r="AA6439" s="5">
        <v>0</v>
      </c>
      <c r="AB6439" s="25">
        <v>32</v>
      </c>
      <c r="AC6439" s="33" t="str">
        <f>IF(G6439=X6439,"N","S")</f>
        <v>N</v>
      </c>
      <c r="AD6439" s="4">
        <f>K6439-(Y6439+Z6439)</f>
        <v>0</v>
      </c>
      <c r="AE6439" s="37">
        <f>M6439-AA6439</f>
        <v>0</v>
      </c>
    </row>
    <row r="6440" spans="1:31" x14ac:dyDescent="0.25">
      <c r="A6440" s="14">
        <v>45108</v>
      </c>
      <c r="B6440" s="4" t="s">
        <v>20</v>
      </c>
      <c r="C6440" s="4">
        <v>10</v>
      </c>
      <c r="D6440" s="4" t="s">
        <v>5085</v>
      </c>
      <c r="E6440" s="4">
        <v>68</v>
      </c>
      <c r="F6440" s="4" t="s">
        <v>5545</v>
      </c>
      <c r="G6440" s="4" t="s">
        <v>5603</v>
      </c>
      <c r="H6440" s="4">
        <v>13.5</v>
      </c>
      <c r="I6440" s="4">
        <v>6</v>
      </c>
      <c r="J6440" s="4">
        <v>24</v>
      </c>
      <c r="K6440" s="4">
        <v>6</v>
      </c>
      <c r="L6440" s="4">
        <v>24</v>
      </c>
      <c r="M6440" s="4">
        <v>0</v>
      </c>
      <c r="N6440" s="4">
        <v>0</v>
      </c>
      <c r="O6440" s="4" t="s">
        <v>24</v>
      </c>
      <c r="P6440" s="4" t="s">
        <v>25</v>
      </c>
      <c r="Q6440" s="4">
        <v>33425711</v>
      </c>
      <c r="R6440" s="4">
        <v>83407318</v>
      </c>
      <c r="S6440" s="7">
        <v>413994495177268</v>
      </c>
      <c r="T6440" s="7">
        <v>22035814337832</v>
      </c>
      <c r="U6440" s="2"/>
      <c r="V6440" s="3" t="s">
        <v>6032</v>
      </c>
      <c r="W6440" s="3" t="s">
        <v>12385</v>
      </c>
      <c r="X6440" s="4" t="s">
        <v>5603</v>
      </c>
      <c r="Y6440" s="3">
        <v>6</v>
      </c>
      <c r="Z6440" s="3">
        <v>0</v>
      </c>
      <c r="AA6440" s="5">
        <v>0</v>
      </c>
      <c r="AB6440" s="25">
        <v>24</v>
      </c>
      <c r="AC6440" s="33" t="str">
        <f>IF(G6440=X6440,"N","S")</f>
        <v>N</v>
      </c>
      <c r="AD6440" s="4">
        <f>K6440-(Y6440+Z6440)</f>
        <v>0</v>
      </c>
      <c r="AE6440" s="37">
        <f>M6440-AA6440</f>
        <v>0</v>
      </c>
    </row>
    <row r="6441" spans="1:31" x14ac:dyDescent="0.25">
      <c r="A6441" s="14">
        <v>45108</v>
      </c>
      <c r="B6441" s="4" t="s">
        <v>20</v>
      </c>
      <c r="C6441" s="4">
        <v>10</v>
      </c>
      <c r="D6441" s="4" t="s">
        <v>5085</v>
      </c>
      <c r="E6441" s="4">
        <v>68</v>
      </c>
      <c r="F6441" s="4" t="s">
        <v>5545</v>
      </c>
      <c r="G6441" s="4" t="s">
        <v>5659</v>
      </c>
      <c r="H6441" s="4">
        <v>13.5</v>
      </c>
      <c r="I6441" s="4">
        <v>6</v>
      </c>
      <c r="J6441" s="4">
        <v>24</v>
      </c>
      <c r="K6441" s="4">
        <v>6</v>
      </c>
      <c r="L6441" s="4">
        <v>24</v>
      </c>
      <c r="M6441" s="4">
        <v>0</v>
      </c>
      <c r="N6441" s="4">
        <v>0</v>
      </c>
      <c r="O6441" s="4" t="s">
        <v>24</v>
      </c>
      <c r="P6441" s="4" t="s">
        <v>25</v>
      </c>
      <c r="Q6441" s="4">
        <v>33377050</v>
      </c>
      <c r="R6441" s="4">
        <v>83425692</v>
      </c>
      <c r="S6441" s="7">
        <v>413996109770765</v>
      </c>
      <c r="T6441" s="7">
        <v>220299734139443</v>
      </c>
      <c r="U6441" s="2"/>
      <c r="V6441" s="3" t="s">
        <v>6032</v>
      </c>
      <c r="W6441" s="3" t="s">
        <v>12386</v>
      </c>
      <c r="X6441" s="4" t="s">
        <v>5659</v>
      </c>
      <c r="Y6441" s="3">
        <v>6</v>
      </c>
      <c r="Z6441" s="3">
        <v>0</v>
      </c>
      <c r="AA6441" s="5">
        <v>0</v>
      </c>
      <c r="AB6441" s="25">
        <v>24</v>
      </c>
      <c r="AC6441" s="33" t="str">
        <f>IF(G6441=X6441,"N","S")</f>
        <v>N</v>
      </c>
      <c r="AD6441" s="4">
        <f>K6441-(Y6441+Z6441)</f>
        <v>0</v>
      </c>
      <c r="AE6441" s="37">
        <f>M6441-AA6441</f>
        <v>0</v>
      </c>
    </row>
    <row r="6442" spans="1:31" x14ac:dyDescent="0.25">
      <c r="A6442" s="14">
        <v>45108</v>
      </c>
      <c r="B6442" s="4" t="s">
        <v>20</v>
      </c>
      <c r="C6442" s="4">
        <v>10</v>
      </c>
      <c r="D6442" s="4" t="s">
        <v>5085</v>
      </c>
      <c r="E6442" s="4">
        <v>68</v>
      </c>
      <c r="F6442" s="4" t="s">
        <v>5545</v>
      </c>
      <c r="G6442" s="4" t="s">
        <v>5662</v>
      </c>
      <c r="H6442" s="4">
        <v>18</v>
      </c>
      <c r="I6442" s="4">
        <v>8</v>
      </c>
      <c r="J6442" s="4">
        <v>32</v>
      </c>
      <c r="K6442" s="4">
        <v>8</v>
      </c>
      <c r="L6442" s="4">
        <v>32</v>
      </c>
      <c r="M6442" s="4">
        <v>0</v>
      </c>
      <c r="N6442" s="4">
        <v>0</v>
      </c>
      <c r="O6442" s="4" t="s">
        <v>24</v>
      </c>
      <c r="P6442" s="4" t="s">
        <v>25</v>
      </c>
      <c r="Q6442" s="4">
        <v>33397219</v>
      </c>
      <c r="R6442" s="4">
        <v>83436596</v>
      </c>
      <c r="S6442" s="7">
        <v>413997108574766</v>
      </c>
      <c r="T6442" s="7">
        <v>220323739886854</v>
      </c>
      <c r="U6442" s="2"/>
      <c r="V6442" s="3" t="s">
        <v>6032</v>
      </c>
      <c r="W6442" s="3" t="s">
        <v>12387</v>
      </c>
      <c r="X6442" s="4" t="s">
        <v>5662</v>
      </c>
      <c r="Y6442" s="3">
        <v>8</v>
      </c>
      <c r="Z6442" s="3">
        <v>0</v>
      </c>
      <c r="AA6442" s="5">
        <v>0</v>
      </c>
      <c r="AB6442" s="25">
        <v>32</v>
      </c>
      <c r="AC6442" s="33" t="str">
        <f>IF(G6442=X6442,"N","S")</f>
        <v>N</v>
      </c>
      <c r="AD6442" s="4">
        <f>K6442-(Y6442+Z6442)</f>
        <v>0</v>
      </c>
      <c r="AE6442" s="37">
        <f>M6442-AA6442</f>
        <v>0</v>
      </c>
    </row>
    <row r="6443" spans="1:31" x14ac:dyDescent="0.25">
      <c r="A6443" s="14">
        <v>45108</v>
      </c>
      <c r="B6443" s="4" t="s">
        <v>20</v>
      </c>
      <c r="C6443" s="4">
        <v>10</v>
      </c>
      <c r="D6443" s="4" t="s">
        <v>5085</v>
      </c>
      <c r="E6443" s="4">
        <v>68</v>
      </c>
      <c r="F6443" s="4" t="s">
        <v>5545</v>
      </c>
      <c r="G6443" s="4" t="s">
        <v>5655</v>
      </c>
      <c r="H6443" s="4">
        <v>9</v>
      </c>
      <c r="I6443" s="4">
        <v>4</v>
      </c>
      <c r="J6443" s="4">
        <v>16</v>
      </c>
      <c r="K6443" s="4">
        <v>4</v>
      </c>
      <c r="L6443" s="4">
        <v>16</v>
      </c>
      <c r="M6443" s="4">
        <v>0</v>
      </c>
      <c r="N6443" s="4">
        <v>0</v>
      </c>
      <c r="O6443" s="4" t="s">
        <v>24</v>
      </c>
      <c r="P6443" s="4" t="s">
        <v>25</v>
      </c>
      <c r="Q6443" s="4">
        <v>33341504</v>
      </c>
      <c r="R6443" s="4">
        <v>83462694</v>
      </c>
      <c r="S6443" s="7">
        <v>413999412983149</v>
      </c>
      <c r="T6443" s="7">
        <v>220256807418177</v>
      </c>
      <c r="U6443" s="2"/>
      <c r="V6443" s="3" t="s">
        <v>6032</v>
      </c>
      <c r="W6443" s="3" t="s">
        <v>12388</v>
      </c>
      <c r="X6443" s="4" t="s">
        <v>5655</v>
      </c>
      <c r="Y6443" s="3">
        <v>4</v>
      </c>
      <c r="Z6443" s="3">
        <v>0</v>
      </c>
      <c r="AA6443" s="5">
        <v>0</v>
      </c>
      <c r="AB6443" s="25">
        <v>16</v>
      </c>
      <c r="AC6443" s="33" t="str">
        <f>IF(G6443=X6443,"N","S")</f>
        <v>N</v>
      </c>
      <c r="AD6443" s="4">
        <f>K6443-(Y6443+Z6443)</f>
        <v>0</v>
      </c>
      <c r="AE6443" s="37">
        <f>M6443-AA6443</f>
        <v>0</v>
      </c>
    </row>
    <row r="6444" spans="1:31" x14ac:dyDescent="0.25">
      <c r="A6444" s="14">
        <v>45108</v>
      </c>
      <c r="B6444" s="4" t="s">
        <v>20</v>
      </c>
      <c r="C6444" s="4">
        <v>10</v>
      </c>
      <c r="D6444" s="4" t="s">
        <v>5085</v>
      </c>
      <c r="E6444" s="4">
        <v>68</v>
      </c>
      <c r="F6444" s="4" t="s">
        <v>5545</v>
      </c>
      <c r="G6444" s="4" t="s">
        <v>5667</v>
      </c>
      <c r="H6444" s="4">
        <v>22.5</v>
      </c>
      <c r="I6444" s="4">
        <v>10</v>
      </c>
      <c r="J6444" s="4">
        <v>40</v>
      </c>
      <c r="K6444" s="4">
        <v>10</v>
      </c>
      <c r="L6444" s="4">
        <v>40</v>
      </c>
      <c r="M6444" s="4">
        <v>0</v>
      </c>
      <c r="N6444" s="4">
        <v>0</v>
      </c>
      <c r="O6444" s="4" t="s">
        <v>24</v>
      </c>
      <c r="P6444" s="4" t="s">
        <v>25</v>
      </c>
      <c r="Q6444" s="4">
        <v>33337754</v>
      </c>
      <c r="R6444" s="4">
        <v>83466494</v>
      </c>
      <c r="S6444" s="7">
        <v>413999752130196</v>
      </c>
      <c r="T6444" s="7">
        <v>220252279888895</v>
      </c>
      <c r="U6444" s="2"/>
      <c r="V6444" s="3" t="s">
        <v>6032</v>
      </c>
      <c r="W6444" s="3" t="s">
        <v>12389</v>
      </c>
      <c r="X6444" s="4" t="s">
        <v>5667</v>
      </c>
      <c r="Y6444" s="3">
        <v>10</v>
      </c>
      <c r="Z6444" s="3">
        <v>0</v>
      </c>
      <c r="AA6444" s="5">
        <v>0</v>
      </c>
      <c r="AB6444" s="25">
        <v>40</v>
      </c>
      <c r="AC6444" s="33" t="str">
        <f>IF(G6444=X6444,"N","S")</f>
        <v>N</v>
      </c>
      <c r="AD6444" s="4">
        <f>K6444-(Y6444+Z6444)</f>
        <v>0</v>
      </c>
      <c r="AE6444" s="37">
        <f>M6444-AA6444</f>
        <v>0</v>
      </c>
    </row>
    <row r="6445" spans="1:31" x14ac:dyDescent="0.25">
      <c r="A6445" s="14">
        <v>45108</v>
      </c>
      <c r="B6445" s="4" t="s">
        <v>20</v>
      </c>
      <c r="C6445" s="4">
        <v>10</v>
      </c>
      <c r="D6445" s="4" t="s">
        <v>5085</v>
      </c>
      <c r="E6445" s="4">
        <v>68</v>
      </c>
      <c r="F6445" s="4" t="s">
        <v>5545</v>
      </c>
      <c r="G6445" s="4" t="s">
        <v>5614</v>
      </c>
      <c r="H6445" s="4">
        <v>27</v>
      </c>
      <c r="I6445" s="4">
        <v>12</v>
      </c>
      <c r="J6445" s="4">
        <v>48</v>
      </c>
      <c r="K6445" s="4">
        <v>12</v>
      </c>
      <c r="L6445" s="4">
        <v>48</v>
      </c>
      <c r="M6445" s="4">
        <v>0</v>
      </c>
      <c r="N6445" s="4">
        <v>0</v>
      </c>
      <c r="O6445" s="4" t="s">
        <v>24</v>
      </c>
      <c r="P6445" s="4" t="s">
        <v>25</v>
      </c>
      <c r="Q6445" s="4">
        <v>33356381</v>
      </c>
      <c r="R6445" s="4">
        <v>83478938</v>
      </c>
      <c r="S6445" s="7">
        <v>41400088836977</v>
      </c>
      <c r="T6445" s="7">
        <v>220274424224368</v>
      </c>
      <c r="U6445" s="2"/>
      <c r="V6445" s="3" t="s">
        <v>6032</v>
      </c>
      <c r="W6445" s="3" t="s">
        <v>12390</v>
      </c>
      <c r="X6445" s="4" t="s">
        <v>5614</v>
      </c>
      <c r="Y6445" s="3">
        <v>12</v>
      </c>
      <c r="Z6445" s="3">
        <v>0</v>
      </c>
      <c r="AA6445" s="5">
        <v>0</v>
      </c>
      <c r="AB6445" s="25">
        <v>48</v>
      </c>
      <c r="AC6445" s="33" t="str">
        <f>IF(G6445=X6445,"N","S")</f>
        <v>N</v>
      </c>
      <c r="AD6445" s="4">
        <f>K6445-(Y6445+Z6445)</f>
        <v>0</v>
      </c>
      <c r="AE6445" s="37">
        <f>M6445-AA6445</f>
        <v>0</v>
      </c>
    </row>
    <row r="6446" spans="1:31" x14ac:dyDescent="0.25">
      <c r="A6446" s="14">
        <v>45108</v>
      </c>
      <c r="B6446" s="4" t="s">
        <v>20</v>
      </c>
      <c r="C6446" s="4">
        <v>10</v>
      </c>
      <c r="D6446" s="4" t="s">
        <v>5085</v>
      </c>
      <c r="E6446" s="4">
        <v>68</v>
      </c>
      <c r="F6446" s="4" t="s">
        <v>5545</v>
      </c>
      <c r="G6446" s="4" t="s">
        <v>5664</v>
      </c>
      <c r="H6446" s="4">
        <v>13.5</v>
      </c>
      <c r="I6446" s="4">
        <v>6</v>
      </c>
      <c r="J6446" s="4">
        <v>24</v>
      </c>
      <c r="K6446" s="4">
        <v>6</v>
      </c>
      <c r="L6446" s="4">
        <v>24</v>
      </c>
      <c r="M6446" s="4">
        <v>0</v>
      </c>
      <c r="N6446" s="4">
        <v>0</v>
      </c>
      <c r="O6446" s="4" t="s">
        <v>24</v>
      </c>
      <c r="P6446" s="4" t="s">
        <v>25</v>
      </c>
      <c r="Q6446" s="4">
        <v>33293707</v>
      </c>
      <c r="R6446" s="4">
        <v>83511914</v>
      </c>
      <c r="S6446" s="7">
        <v>41400380645891</v>
      </c>
      <c r="T6446" s="7">
        <v>220199091123888</v>
      </c>
      <c r="U6446" s="2"/>
      <c r="V6446" s="3" t="s">
        <v>6032</v>
      </c>
      <c r="W6446" s="3" t="s">
        <v>12391</v>
      </c>
      <c r="X6446" s="4" t="s">
        <v>5664</v>
      </c>
      <c r="Y6446" s="3">
        <v>6</v>
      </c>
      <c r="Z6446" s="3">
        <v>0</v>
      </c>
      <c r="AA6446" s="5">
        <v>0</v>
      </c>
      <c r="AB6446" s="25">
        <v>24</v>
      </c>
      <c r="AC6446" s="33" t="str">
        <f>IF(G6446=X6446,"N","S")</f>
        <v>N</v>
      </c>
      <c r="AD6446" s="4">
        <f>K6446-(Y6446+Z6446)</f>
        <v>0</v>
      </c>
      <c r="AE6446" s="37">
        <f>M6446-AA6446</f>
        <v>0</v>
      </c>
    </row>
    <row r="6447" spans="1:31" x14ac:dyDescent="0.25">
      <c r="A6447" s="14">
        <v>45108</v>
      </c>
      <c r="B6447" s="4" t="s">
        <v>20</v>
      </c>
      <c r="C6447" s="4">
        <v>10</v>
      </c>
      <c r="D6447" s="4" t="s">
        <v>5085</v>
      </c>
      <c r="E6447" s="4">
        <v>68</v>
      </c>
      <c r="F6447" s="4" t="s">
        <v>5545</v>
      </c>
      <c r="G6447" s="4" t="s">
        <v>5663</v>
      </c>
      <c r="H6447" s="4">
        <v>22.5</v>
      </c>
      <c r="I6447" s="4">
        <v>10</v>
      </c>
      <c r="J6447" s="4">
        <v>40</v>
      </c>
      <c r="K6447" s="4">
        <v>10</v>
      </c>
      <c r="L6447" s="4">
        <v>40</v>
      </c>
      <c r="M6447" s="4">
        <v>0</v>
      </c>
      <c r="N6447" s="4">
        <v>0</v>
      </c>
      <c r="O6447" s="4" t="s">
        <v>24</v>
      </c>
      <c r="P6447" s="4" t="s">
        <v>25</v>
      </c>
      <c r="Q6447" s="4">
        <v>33323623</v>
      </c>
      <c r="R6447" s="4">
        <v>83512462</v>
      </c>
      <c r="S6447" s="7">
        <v>414003880629815</v>
      </c>
      <c r="T6447" s="7">
        <v>22023487034676</v>
      </c>
      <c r="U6447" s="2"/>
      <c r="V6447" s="3" t="s">
        <v>6032</v>
      </c>
      <c r="W6447" s="3" t="s">
        <v>12392</v>
      </c>
      <c r="X6447" s="4" t="s">
        <v>5663</v>
      </c>
      <c r="Y6447" s="3">
        <v>10</v>
      </c>
      <c r="Z6447" s="3">
        <v>0</v>
      </c>
      <c r="AA6447" s="5">
        <v>0</v>
      </c>
      <c r="AB6447" s="25">
        <v>40</v>
      </c>
      <c r="AC6447" s="33" t="str">
        <f>IF(G6447=X6447,"N","S")</f>
        <v>N</v>
      </c>
      <c r="AD6447" s="4">
        <f>K6447-(Y6447+Z6447)</f>
        <v>0</v>
      </c>
      <c r="AE6447" s="37">
        <f>M6447-AA6447</f>
        <v>0</v>
      </c>
    </row>
    <row r="6448" spans="1:31" x14ac:dyDescent="0.25">
      <c r="A6448" s="14">
        <v>45108</v>
      </c>
      <c r="B6448" s="4" t="s">
        <v>20</v>
      </c>
      <c r="C6448" s="4">
        <v>10</v>
      </c>
      <c r="D6448" s="4" t="s">
        <v>5085</v>
      </c>
      <c r="E6448" s="4">
        <v>68</v>
      </c>
      <c r="F6448" s="4" t="s">
        <v>5545</v>
      </c>
      <c r="G6448" s="4" t="s">
        <v>5694</v>
      </c>
      <c r="H6448" s="4">
        <v>9</v>
      </c>
      <c r="I6448" s="4">
        <v>4</v>
      </c>
      <c r="J6448" s="4">
        <v>16</v>
      </c>
      <c r="K6448" s="4">
        <v>4</v>
      </c>
      <c r="L6448" s="4">
        <v>16</v>
      </c>
      <c r="M6448" s="4">
        <v>0</v>
      </c>
      <c r="N6448" s="4">
        <v>0</v>
      </c>
      <c r="O6448" s="4" t="s">
        <v>24</v>
      </c>
      <c r="P6448" s="4" t="s">
        <v>25</v>
      </c>
      <c r="Q6448" s="4">
        <v>33287378</v>
      </c>
      <c r="R6448" s="4">
        <v>83518475</v>
      </c>
      <c r="S6448" s="7">
        <v>414004392139753</v>
      </c>
      <c r="T6448" s="7">
        <v>220191448130309</v>
      </c>
      <c r="U6448" s="2"/>
      <c r="V6448" s="3" t="s">
        <v>6032</v>
      </c>
      <c r="W6448" s="3" t="s">
        <v>12393</v>
      </c>
      <c r="X6448" s="4" t="s">
        <v>5694</v>
      </c>
      <c r="Y6448" s="3">
        <v>4</v>
      </c>
      <c r="Z6448" s="3">
        <v>0</v>
      </c>
      <c r="AA6448" s="5">
        <v>0</v>
      </c>
      <c r="AB6448" s="25">
        <v>16</v>
      </c>
      <c r="AC6448" s="33" t="str">
        <f>IF(G6448=X6448,"N","S")</f>
        <v>N</v>
      </c>
      <c r="AD6448" s="4">
        <f>K6448-(Y6448+Z6448)</f>
        <v>0</v>
      </c>
      <c r="AE6448" s="37">
        <f>M6448-AA6448</f>
        <v>0</v>
      </c>
    </row>
    <row r="6449" spans="1:31" x14ac:dyDescent="0.25">
      <c r="A6449" s="14">
        <v>45108</v>
      </c>
      <c r="B6449" s="4" t="s">
        <v>20</v>
      </c>
      <c r="C6449" s="4">
        <v>10</v>
      </c>
      <c r="D6449" s="4" t="s">
        <v>5085</v>
      </c>
      <c r="E6449" s="4">
        <v>68</v>
      </c>
      <c r="F6449" s="4" t="s">
        <v>5545</v>
      </c>
      <c r="G6449" s="4" t="s">
        <v>5628</v>
      </c>
      <c r="H6449" s="4">
        <v>13.5</v>
      </c>
      <c r="I6449" s="4">
        <v>6</v>
      </c>
      <c r="J6449" s="4">
        <v>24</v>
      </c>
      <c r="K6449" s="4">
        <v>6</v>
      </c>
      <c r="L6449" s="4">
        <v>24</v>
      </c>
      <c r="M6449" s="4">
        <v>0</v>
      </c>
      <c r="N6449" s="4">
        <v>0</v>
      </c>
      <c r="O6449" s="4" t="s">
        <v>24</v>
      </c>
      <c r="P6449" s="4" t="s">
        <v>25</v>
      </c>
      <c r="Q6449" s="4">
        <v>33245444</v>
      </c>
      <c r="R6449" s="4">
        <v>83561363</v>
      </c>
      <c r="S6449" s="7">
        <v>41400822014321</v>
      </c>
      <c r="T6449" s="7">
        <v>220140814098085</v>
      </c>
      <c r="U6449" s="2"/>
      <c r="V6449" s="3" t="s">
        <v>6032</v>
      </c>
      <c r="W6449" s="3" t="s">
        <v>12394</v>
      </c>
      <c r="X6449" s="4" t="s">
        <v>5628</v>
      </c>
      <c r="Y6449" s="3">
        <v>6</v>
      </c>
      <c r="Z6449" s="3">
        <v>0</v>
      </c>
      <c r="AA6449" s="5">
        <v>0</v>
      </c>
      <c r="AB6449" s="25">
        <v>24</v>
      </c>
      <c r="AC6449" s="33" t="str">
        <f>IF(G6449=X6449,"N","S")</f>
        <v>N</v>
      </c>
      <c r="AD6449" s="4">
        <f>K6449-(Y6449+Z6449)</f>
        <v>0</v>
      </c>
      <c r="AE6449" s="37">
        <f>M6449-AA6449</f>
        <v>0</v>
      </c>
    </row>
    <row r="6450" spans="1:31" x14ac:dyDescent="0.25">
      <c r="A6450" s="14">
        <v>45108</v>
      </c>
      <c r="B6450" s="4" t="s">
        <v>20</v>
      </c>
      <c r="C6450" s="4">
        <v>10</v>
      </c>
      <c r="D6450" s="4" t="s">
        <v>5085</v>
      </c>
      <c r="E6450" s="4">
        <v>68</v>
      </c>
      <c r="F6450" s="4" t="s">
        <v>5545</v>
      </c>
      <c r="G6450" s="4" t="s">
        <v>5624</v>
      </c>
      <c r="H6450" s="4">
        <v>13.5</v>
      </c>
      <c r="I6450" s="4">
        <v>6</v>
      </c>
      <c r="J6450" s="4">
        <v>24</v>
      </c>
      <c r="K6450" s="4">
        <v>6</v>
      </c>
      <c r="L6450" s="4">
        <v>24</v>
      </c>
      <c r="M6450" s="4">
        <v>0</v>
      </c>
      <c r="N6450" s="4">
        <v>0</v>
      </c>
      <c r="O6450" s="4" t="s">
        <v>24</v>
      </c>
      <c r="P6450" s="4" t="s">
        <v>25</v>
      </c>
      <c r="Q6450" s="4">
        <v>33230679</v>
      </c>
      <c r="R6450" s="4">
        <v>83576491</v>
      </c>
      <c r="S6450" s="7">
        <v>414009570421699</v>
      </c>
      <c r="T6450" s="7">
        <v>220122985368409</v>
      </c>
      <c r="U6450" s="2"/>
      <c r="V6450" s="3" t="s">
        <v>6032</v>
      </c>
      <c r="W6450" s="3" t="s">
        <v>12395</v>
      </c>
      <c r="X6450" s="4" t="s">
        <v>5624</v>
      </c>
      <c r="Y6450" s="3">
        <v>6</v>
      </c>
      <c r="Z6450" s="3">
        <v>0</v>
      </c>
      <c r="AA6450" s="5">
        <v>0</v>
      </c>
      <c r="AB6450" s="25">
        <v>24</v>
      </c>
      <c r="AC6450" s="33" t="str">
        <f>IF(G6450=X6450,"N","S")</f>
        <v>N</v>
      </c>
      <c r="AD6450" s="4">
        <f>K6450-(Y6450+Z6450)</f>
        <v>0</v>
      </c>
      <c r="AE6450" s="37">
        <f>M6450-AA6450</f>
        <v>0</v>
      </c>
    </row>
    <row r="6451" spans="1:31" x14ac:dyDescent="0.25">
      <c r="A6451" s="14">
        <v>45108</v>
      </c>
      <c r="B6451" s="4" t="s">
        <v>20</v>
      </c>
      <c r="C6451" s="4">
        <v>10</v>
      </c>
      <c r="D6451" s="4" t="s">
        <v>5085</v>
      </c>
      <c r="E6451" s="4">
        <v>68</v>
      </c>
      <c r="F6451" s="4" t="s">
        <v>5545</v>
      </c>
      <c r="G6451" s="4" t="s">
        <v>5687</v>
      </c>
      <c r="H6451" s="4">
        <v>13.5</v>
      </c>
      <c r="I6451" s="4">
        <v>6</v>
      </c>
      <c r="J6451" s="4">
        <v>24</v>
      </c>
      <c r="K6451" s="4">
        <v>6</v>
      </c>
      <c r="L6451" s="4">
        <v>24</v>
      </c>
      <c r="M6451" s="4">
        <v>0</v>
      </c>
      <c r="N6451" s="4">
        <v>0</v>
      </c>
      <c r="O6451" s="4" t="s">
        <v>24</v>
      </c>
      <c r="P6451" s="4" t="s">
        <v>25</v>
      </c>
      <c r="Q6451" s="4">
        <v>33223674</v>
      </c>
      <c r="R6451" s="4">
        <v>83583667</v>
      </c>
      <c r="S6451" s="7">
        <v>414010210927275</v>
      </c>
      <c r="T6451" s="7">
        <v>220114526822248</v>
      </c>
      <c r="U6451" s="2"/>
      <c r="V6451" s="3" t="s">
        <v>6032</v>
      </c>
      <c r="W6451" s="3" t="s">
        <v>12396</v>
      </c>
      <c r="X6451" s="4" t="s">
        <v>5687</v>
      </c>
      <c r="Y6451" s="3">
        <v>2</v>
      </c>
      <c r="Z6451" s="3">
        <v>0</v>
      </c>
      <c r="AA6451" s="5">
        <v>0</v>
      </c>
      <c r="AB6451" s="25">
        <v>8</v>
      </c>
      <c r="AC6451" s="33" t="str">
        <f>IF(G6451=X6451,"N","S")</f>
        <v>N</v>
      </c>
      <c r="AD6451" s="4">
        <f>K6451-(Y6451+Z6451)</f>
        <v>4</v>
      </c>
      <c r="AE6451" s="37">
        <f>M6451-AA6451</f>
        <v>0</v>
      </c>
    </row>
    <row r="6452" spans="1:31" x14ac:dyDescent="0.25">
      <c r="A6452" s="14">
        <v>45108</v>
      </c>
      <c r="B6452" s="4" t="s">
        <v>20</v>
      </c>
      <c r="C6452" s="4">
        <v>10</v>
      </c>
      <c r="D6452" s="4" t="s">
        <v>5085</v>
      </c>
      <c r="E6452" s="4">
        <v>68</v>
      </c>
      <c r="F6452" s="4" t="s">
        <v>5545</v>
      </c>
      <c r="G6452" s="4" t="s">
        <v>5610</v>
      </c>
      <c r="H6452" s="4">
        <v>13.5</v>
      </c>
      <c r="I6452" s="4">
        <v>6</v>
      </c>
      <c r="J6452" s="4">
        <v>24</v>
      </c>
      <c r="K6452" s="4">
        <v>6</v>
      </c>
      <c r="L6452" s="4">
        <v>24</v>
      </c>
      <c r="M6452" s="4">
        <v>0</v>
      </c>
      <c r="N6452" s="4">
        <v>0</v>
      </c>
      <c r="O6452" s="4" t="s">
        <v>24</v>
      </c>
      <c r="P6452" s="4" t="s">
        <v>25</v>
      </c>
      <c r="Q6452" s="4">
        <v>33223061</v>
      </c>
      <c r="R6452" s="4">
        <v>83615876</v>
      </c>
      <c r="S6452" s="7">
        <v>414013111396547</v>
      </c>
      <c r="T6452" s="7">
        <v>22011343826423</v>
      </c>
      <c r="U6452" s="2"/>
      <c r="V6452" s="3" t="s">
        <v>6032</v>
      </c>
      <c r="W6452" s="3" t="s">
        <v>12397</v>
      </c>
      <c r="X6452" s="4" t="s">
        <v>5610</v>
      </c>
      <c r="Y6452" s="3">
        <v>4</v>
      </c>
      <c r="Z6452" s="3">
        <v>0</v>
      </c>
      <c r="AA6452" s="5">
        <v>0</v>
      </c>
      <c r="AB6452" s="25">
        <v>16</v>
      </c>
      <c r="AC6452" s="33" t="str">
        <f>IF(G6452=X6452,"N","S")</f>
        <v>N</v>
      </c>
      <c r="AD6452" s="4">
        <f>K6452-(Y6452+Z6452)</f>
        <v>2</v>
      </c>
      <c r="AE6452" s="37">
        <f>M6452-AA6452</f>
        <v>0</v>
      </c>
    </row>
    <row r="6453" spans="1:31" x14ac:dyDescent="0.25">
      <c r="A6453" s="14">
        <v>45108</v>
      </c>
      <c r="B6453" s="4" t="s">
        <v>20</v>
      </c>
      <c r="C6453" s="4">
        <v>10</v>
      </c>
      <c r="D6453" s="4" t="s">
        <v>5085</v>
      </c>
      <c r="E6453" s="4">
        <v>68</v>
      </c>
      <c r="F6453" s="4" t="s">
        <v>5545</v>
      </c>
      <c r="G6453" s="4" t="s">
        <v>5610</v>
      </c>
      <c r="H6453" s="4">
        <v>9</v>
      </c>
      <c r="I6453" s="4">
        <v>4</v>
      </c>
      <c r="J6453" s="4">
        <v>16</v>
      </c>
      <c r="K6453" s="4">
        <v>4</v>
      </c>
      <c r="L6453" s="4">
        <v>16</v>
      </c>
      <c r="M6453" s="4">
        <v>0</v>
      </c>
      <c r="N6453" s="4">
        <v>0</v>
      </c>
      <c r="O6453" s="4" t="s">
        <v>24</v>
      </c>
      <c r="P6453" s="4" t="s">
        <v>25</v>
      </c>
      <c r="Q6453" s="4">
        <v>33223061</v>
      </c>
      <c r="R6453" s="4">
        <v>83615876</v>
      </c>
      <c r="S6453" s="7">
        <v>414013111396547</v>
      </c>
      <c r="T6453" s="7">
        <v>22011343826423</v>
      </c>
      <c r="U6453" s="2"/>
      <c r="V6453" s="3" t="s">
        <v>6032</v>
      </c>
      <c r="W6453" s="3" t="s">
        <v>12398</v>
      </c>
      <c r="X6453" s="4" t="s">
        <v>5610</v>
      </c>
      <c r="Y6453" s="3">
        <v>6</v>
      </c>
      <c r="Z6453" s="3">
        <v>0</v>
      </c>
      <c r="AA6453" s="5">
        <v>0</v>
      </c>
      <c r="AB6453" s="25">
        <v>24</v>
      </c>
      <c r="AC6453" s="33" t="str">
        <f>IF(G6453=X6453,"N","S")</f>
        <v>N</v>
      </c>
      <c r="AD6453" s="4">
        <f>K6453-(Y6453+Z6453)</f>
        <v>-2</v>
      </c>
      <c r="AE6453" s="37">
        <f>M6453-AA6453</f>
        <v>0</v>
      </c>
    </row>
    <row r="6454" spans="1:31" x14ac:dyDescent="0.25">
      <c r="A6454" s="14">
        <v>45108</v>
      </c>
      <c r="B6454" s="4" t="s">
        <v>20</v>
      </c>
      <c r="C6454" s="4">
        <v>10</v>
      </c>
      <c r="D6454" s="4" t="s">
        <v>5085</v>
      </c>
      <c r="E6454" s="4">
        <v>68</v>
      </c>
      <c r="F6454" s="4" t="s">
        <v>5545</v>
      </c>
      <c r="G6454" s="4" t="s">
        <v>5679</v>
      </c>
      <c r="H6454" s="4">
        <v>13.5</v>
      </c>
      <c r="I6454" s="4">
        <v>6</v>
      </c>
      <c r="J6454" s="4">
        <v>24</v>
      </c>
      <c r="K6454" s="4">
        <v>6</v>
      </c>
      <c r="L6454" s="4">
        <v>24</v>
      </c>
      <c r="M6454" s="4">
        <v>0</v>
      </c>
      <c r="N6454" s="4">
        <v>0</v>
      </c>
      <c r="O6454" s="4" t="s">
        <v>24</v>
      </c>
      <c r="P6454" s="4" t="s">
        <v>25</v>
      </c>
      <c r="Q6454" s="4">
        <v>33124889</v>
      </c>
      <c r="R6454" s="4">
        <v>83685261</v>
      </c>
      <c r="S6454" s="7">
        <v>414019279119042</v>
      </c>
      <c r="T6454" s="7">
        <v>219995237651711</v>
      </c>
      <c r="U6454" s="2"/>
      <c r="V6454" s="3" t="s">
        <v>6032</v>
      </c>
      <c r="W6454" s="3" t="s">
        <v>12399</v>
      </c>
      <c r="X6454" s="4" t="s">
        <v>5679</v>
      </c>
      <c r="Y6454" s="3">
        <v>6</v>
      </c>
      <c r="Z6454" s="3">
        <v>0</v>
      </c>
      <c r="AA6454" s="5">
        <v>0</v>
      </c>
      <c r="AB6454" s="25">
        <v>24</v>
      </c>
      <c r="AC6454" s="33" t="str">
        <f>IF(G6454=X6454,"N","S")</f>
        <v>N</v>
      </c>
      <c r="AD6454" s="4">
        <f>K6454-(Y6454+Z6454)</f>
        <v>0</v>
      </c>
      <c r="AE6454" s="37">
        <f>M6454-AA6454</f>
        <v>0</v>
      </c>
    </row>
    <row r="6455" spans="1:31" x14ac:dyDescent="0.25">
      <c r="A6455" s="14">
        <v>45108</v>
      </c>
      <c r="B6455" s="4" t="s">
        <v>20</v>
      </c>
      <c r="C6455" s="4">
        <v>10</v>
      </c>
      <c r="D6455" s="4" t="s">
        <v>5085</v>
      </c>
      <c r="E6455" s="4">
        <v>68</v>
      </c>
      <c r="F6455" s="4" t="s">
        <v>5545</v>
      </c>
      <c r="G6455" s="4" t="s">
        <v>5633</v>
      </c>
      <c r="H6455" s="4">
        <v>13.5</v>
      </c>
      <c r="I6455" s="4">
        <v>6</v>
      </c>
      <c r="J6455" s="4">
        <v>24</v>
      </c>
      <c r="K6455" s="4">
        <v>6</v>
      </c>
      <c r="L6455" s="4">
        <v>24</v>
      </c>
      <c r="M6455" s="4">
        <v>0</v>
      </c>
      <c r="N6455" s="4">
        <v>0</v>
      </c>
      <c r="O6455" s="4" t="s">
        <v>24</v>
      </c>
      <c r="P6455" s="4" t="s">
        <v>25</v>
      </c>
      <c r="Q6455" s="4">
        <v>33215792</v>
      </c>
      <c r="R6455" s="4">
        <v>83623378</v>
      </c>
      <c r="S6455" s="7">
        <v>41401378104399</v>
      </c>
      <c r="T6455" s="7">
        <v>220104660266698</v>
      </c>
      <c r="U6455" s="2"/>
      <c r="V6455" s="3" t="s">
        <v>6032</v>
      </c>
      <c r="W6455" s="3" t="s">
        <v>12400</v>
      </c>
      <c r="X6455" s="4" t="s">
        <v>5633</v>
      </c>
      <c r="Y6455" s="3">
        <v>6</v>
      </c>
      <c r="Z6455" s="3">
        <v>0</v>
      </c>
      <c r="AA6455" s="5">
        <v>0</v>
      </c>
      <c r="AB6455" s="25">
        <v>24</v>
      </c>
      <c r="AC6455" s="33" t="str">
        <f>IF(G6455=X6455,"N","S")</f>
        <v>N</v>
      </c>
      <c r="AD6455" s="4">
        <f>K6455-(Y6455+Z6455)</f>
        <v>0</v>
      </c>
      <c r="AE6455" s="37">
        <f>M6455-AA6455</f>
        <v>0</v>
      </c>
    </row>
    <row r="6456" spans="1:31" x14ac:dyDescent="0.25">
      <c r="A6456" s="14">
        <v>45108</v>
      </c>
      <c r="B6456" s="4" t="s">
        <v>20</v>
      </c>
      <c r="C6456" s="4">
        <v>10</v>
      </c>
      <c r="D6456" s="4" t="s">
        <v>5085</v>
      </c>
      <c r="E6456" s="4">
        <v>68</v>
      </c>
      <c r="F6456" s="4" t="s">
        <v>5545</v>
      </c>
      <c r="G6456" s="4" t="s">
        <v>5615</v>
      </c>
      <c r="H6456" s="4">
        <v>9</v>
      </c>
      <c r="I6456" s="4">
        <v>4</v>
      </c>
      <c r="J6456" s="4">
        <v>16</v>
      </c>
      <c r="K6456" s="4">
        <v>4</v>
      </c>
      <c r="L6456" s="4">
        <v>16</v>
      </c>
      <c r="M6456" s="4">
        <v>0</v>
      </c>
      <c r="N6456" s="4">
        <v>0</v>
      </c>
      <c r="O6456" s="4" t="s">
        <v>24</v>
      </c>
      <c r="P6456" s="4" t="s">
        <v>25</v>
      </c>
      <c r="Q6456" s="4">
        <v>33209186</v>
      </c>
      <c r="R6456" s="4">
        <v>83630152</v>
      </c>
      <c r="S6456" s="7">
        <v>414014385672506</v>
      </c>
      <c r="T6456" s="7">
        <v>220096683370733</v>
      </c>
      <c r="U6456" s="2"/>
      <c r="V6456" s="3" t="s">
        <v>6032</v>
      </c>
      <c r="W6456" s="3" t="s">
        <v>12401</v>
      </c>
      <c r="X6456" s="4" t="s">
        <v>5615</v>
      </c>
      <c r="Y6456" s="3">
        <v>4</v>
      </c>
      <c r="Z6456" s="3">
        <v>0</v>
      </c>
      <c r="AA6456" s="5">
        <v>0</v>
      </c>
      <c r="AB6456" s="25">
        <v>16</v>
      </c>
      <c r="AC6456" s="33" t="str">
        <f>IF(G6456=X6456,"N","S")</f>
        <v>N</v>
      </c>
      <c r="AD6456" s="4">
        <f>K6456-(Y6456+Z6456)</f>
        <v>0</v>
      </c>
      <c r="AE6456" s="37">
        <f>M6456-AA6456</f>
        <v>0</v>
      </c>
    </row>
    <row r="6457" spans="1:31" x14ac:dyDescent="0.25">
      <c r="A6457" s="14">
        <v>45108</v>
      </c>
      <c r="B6457" s="4" t="s">
        <v>20</v>
      </c>
      <c r="C6457" s="4">
        <v>10</v>
      </c>
      <c r="D6457" s="4" t="s">
        <v>5085</v>
      </c>
      <c r="E6457" s="4">
        <v>68</v>
      </c>
      <c r="F6457" s="4" t="s">
        <v>5545</v>
      </c>
      <c r="G6457" s="4" t="s">
        <v>5615</v>
      </c>
      <c r="H6457" s="4">
        <v>9</v>
      </c>
      <c r="I6457" s="4">
        <v>4</v>
      </c>
      <c r="J6457" s="4">
        <v>16</v>
      </c>
      <c r="K6457" s="4">
        <v>4</v>
      </c>
      <c r="L6457" s="4">
        <v>16</v>
      </c>
      <c r="M6457" s="4">
        <v>0</v>
      </c>
      <c r="N6457" s="4">
        <v>0</v>
      </c>
      <c r="O6457" s="4" t="s">
        <v>24</v>
      </c>
      <c r="P6457" s="4" t="s">
        <v>25</v>
      </c>
      <c r="Q6457" s="4">
        <v>33209186</v>
      </c>
      <c r="R6457" s="4">
        <v>83630152</v>
      </c>
      <c r="S6457" s="7">
        <v>414014385672506</v>
      </c>
      <c r="T6457" s="7">
        <v>220096683370733</v>
      </c>
      <c r="U6457" s="2"/>
      <c r="V6457" s="3" t="s">
        <v>6032</v>
      </c>
      <c r="W6457" s="3" t="s">
        <v>12402</v>
      </c>
      <c r="X6457" s="4" t="s">
        <v>5615</v>
      </c>
      <c r="Y6457" s="3">
        <v>4</v>
      </c>
      <c r="Z6457" s="3">
        <v>0</v>
      </c>
      <c r="AA6457" s="5">
        <v>0</v>
      </c>
      <c r="AB6457" s="25">
        <v>16</v>
      </c>
      <c r="AC6457" s="33" t="str">
        <f>IF(G6457=X6457,"N","S")</f>
        <v>N</v>
      </c>
      <c r="AD6457" s="4">
        <f>K6457-(Y6457+Z6457)</f>
        <v>0</v>
      </c>
      <c r="AE6457" s="37">
        <f>M6457-AA6457</f>
        <v>0</v>
      </c>
    </row>
    <row r="6458" spans="1:31" x14ac:dyDescent="0.25">
      <c r="A6458" s="14">
        <v>45108</v>
      </c>
      <c r="B6458" s="4" t="s">
        <v>20</v>
      </c>
      <c r="C6458" s="4">
        <v>10</v>
      </c>
      <c r="D6458" s="4" t="s">
        <v>5085</v>
      </c>
      <c r="E6458" s="4">
        <v>68</v>
      </c>
      <c r="F6458" s="4" t="s">
        <v>5545</v>
      </c>
      <c r="G6458" s="4" t="s">
        <v>5629</v>
      </c>
      <c r="H6458" s="4">
        <v>9</v>
      </c>
      <c r="I6458" s="4">
        <v>4</v>
      </c>
      <c r="J6458" s="4">
        <v>16</v>
      </c>
      <c r="K6458" s="4">
        <v>4</v>
      </c>
      <c r="L6458" s="4">
        <v>16</v>
      </c>
      <c r="M6458" s="4">
        <v>0</v>
      </c>
      <c r="N6458" s="4">
        <v>0</v>
      </c>
      <c r="O6458" s="4" t="s">
        <v>24</v>
      </c>
      <c r="P6458" s="4" t="s">
        <v>25</v>
      </c>
      <c r="Q6458" s="4">
        <v>33202188</v>
      </c>
      <c r="R6458" s="4">
        <v>83640833</v>
      </c>
      <c r="S6458" s="7">
        <v>414015341867758</v>
      </c>
      <c r="T6458" s="7">
        <v>220088194434186</v>
      </c>
      <c r="U6458" s="2"/>
      <c r="V6458" s="3" t="s">
        <v>6032</v>
      </c>
      <c r="W6458" s="3" t="s">
        <v>12403</v>
      </c>
      <c r="X6458" s="4" t="s">
        <v>5629</v>
      </c>
      <c r="Y6458" s="3">
        <v>4</v>
      </c>
      <c r="Z6458" s="3">
        <v>0</v>
      </c>
      <c r="AA6458" s="5">
        <v>0</v>
      </c>
      <c r="AB6458" s="25">
        <v>16</v>
      </c>
      <c r="AC6458" s="33" t="str">
        <f>IF(G6458=X6458,"N","S")</f>
        <v>N</v>
      </c>
      <c r="AD6458" s="4">
        <f>K6458-(Y6458+Z6458)</f>
        <v>0</v>
      </c>
      <c r="AE6458" s="37">
        <f>M6458-AA6458</f>
        <v>0</v>
      </c>
    </row>
    <row r="6459" spans="1:31" x14ac:dyDescent="0.25">
      <c r="A6459" s="14">
        <v>45108</v>
      </c>
      <c r="B6459" s="4" t="s">
        <v>20</v>
      </c>
      <c r="C6459" s="4">
        <v>10</v>
      </c>
      <c r="D6459" s="4" t="s">
        <v>5085</v>
      </c>
      <c r="E6459" s="4">
        <v>68</v>
      </c>
      <c r="F6459" s="4" t="s">
        <v>5545</v>
      </c>
      <c r="G6459" s="4" t="s">
        <v>5657</v>
      </c>
      <c r="H6459" s="4">
        <v>13.5</v>
      </c>
      <c r="I6459" s="4">
        <v>6</v>
      </c>
      <c r="J6459" s="4">
        <v>24</v>
      </c>
      <c r="K6459" s="4">
        <v>6</v>
      </c>
      <c r="L6459" s="4">
        <v>24</v>
      </c>
      <c r="M6459" s="4">
        <v>0</v>
      </c>
      <c r="N6459" s="4">
        <v>0</v>
      </c>
      <c r="O6459" s="4" t="s">
        <v>24</v>
      </c>
      <c r="P6459" s="4" t="s">
        <v>25</v>
      </c>
      <c r="Q6459" s="4">
        <v>33124889</v>
      </c>
      <c r="R6459" s="4">
        <v>83685261</v>
      </c>
      <c r="S6459" s="7">
        <v>414019279119042</v>
      </c>
      <c r="T6459" s="7">
        <v>219995237651711</v>
      </c>
      <c r="U6459" s="2"/>
      <c r="V6459" s="3" t="s">
        <v>6032</v>
      </c>
      <c r="W6459" s="3" t="s">
        <v>12404</v>
      </c>
      <c r="X6459" s="4" t="s">
        <v>5657</v>
      </c>
      <c r="Y6459" s="3">
        <v>6</v>
      </c>
      <c r="Z6459" s="3">
        <v>0</v>
      </c>
      <c r="AA6459" s="5">
        <v>0</v>
      </c>
      <c r="AB6459" s="25">
        <v>24</v>
      </c>
      <c r="AC6459" s="33" t="str">
        <f>IF(G6459=X6459,"N","S")</f>
        <v>N</v>
      </c>
      <c r="AD6459" s="4">
        <f>K6459-(Y6459+Z6459)</f>
        <v>0</v>
      </c>
      <c r="AE6459" s="37">
        <f>M6459-AA6459</f>
        <v>0</v>
      </c>
    </row>
    <row r="6460" spans="1:31" x14ac:dyDescent="0.25">
      <c r="A6460" s="14">
        <v>45108</v>
      </c>
      <c r="B6460" s="4" t="s">
        <v>20</v>
      </c>
      <c r="C6460" s="4">
        <v>10</v>
      </c>
      <c r="D6460" s="4" t="s">
        <v>5085</v>
      </c>
      <c r="E6460" s="4">
        <v>68</v>
      </c>
      <c r="F6460" s="4" t="s">
        <v>5545</v>
      </c>
      <c r="G6460" s="4" t="s">
        <v>5617</v>
      </c>
      <c r="H6460" s="4">
        <v>18</v>
      </c>
      <c r="I6460" s="4">
        <v>8</v>
      </c>
      <c r="J6460" s="4">
        <v>32</v>
      </c>
      <c r="K6460" s="4">
        <v>8</v>
      </c>
      <c r="L6460" s="4">
        <v>32</v>
      </c>
      <c r="M6460" s="4">
        <v>0</v>
      </c>
      <c r="N6460" s="4">
        <v>0</v>
      </c>
      <c r="O6460" s="4" t="s">
        <v>24</v>
      </c>
      <c r="P6460" s="4" t="s">
        <v>25</v>
      </c>
      <c r="Q6460" s="4">
        <v>33159692</v>
      </c>
      <c r="R6460" s="4">
        <v>83680914</v>
      </c>
      <c r="S6460" s="7">
        <v>414018916537631</v>
      </c>
      <c r="T6460" s="7">
        <v>220036917661488</v>
      </c>
      <c r="U6460" s="2"/>
      <c r="V6460" s="3" t="s">
        <v>6032</v>
      </c>
      <c r="W6460" s="3" t="s">
        <v>12405</v>
      </c>
      <c r="X6460" s="4" t="s">
        <v>5617</v>
      </c>
      <c r="Y6460" s="3">
        <v>8</v>
      </c>
      <c r="Z6460" s="3">
        <v>0</v>
      </c>
      <c r="AA6460" s="5">
        <v>0</v>
      </c>
      <c r="AB6460" s="25">
        <v>32</v>
      </c>
      <c r="AC6460" s="33" t="str">
        <f>IF(G6460=X6460,"N","S")</f>
        <v>N</v>
      </c>
      <c r="AD6460" s="4">
        <f>K6460-(Y6460+Z6460)</f>
        <v>0</v>
      </c>
      <c r="AE6460" s="37">
        <f>M6460-AA6460</f>
        <v>0</v>
      </c>
    </row>
    <row r="6461" spans="1:31" x14ac:dyDescent="0.25">
      <c r="A6461" s="14">
        <v>45108</v>
      </c>
      <c r="B6461" s="4" t="s">
        <v>20</v>
      </c>
      <c r="C6461" s="4">
        <v>10</v>
      </c>
      <c r="D6461" s="4" t="s">
        <v>5085</v>
      </c>
      <c r="E6461" s="4">
        <v>68</v>
      </c>
      <c r="F6461" s="4" t="s">
        <v>5545</v>
      </c>
      <c r="G6461" s="4" t="s">
        <v>5617</v>
      </c>
      <c r="H6461" s="4">
        <v>13.5</v>
      </c>
      <c r="I6461" s="4">
        <v>6</v>
      </c>
      <c r="J6461" s="4">
        <v>24</v>
      </c>
      <c r="K6461" s="4">
        <v>6</v>
      </c>
      <c r="L6461" s="4">
        <v>24</v>
      </c>
      <c r="M6461" s="4">
        <v>0</v>
      </c>
      <c r="N6461" s="4">
        <v>0</v>
      </c>
      <c r="O6461" s="4" t="s">
        <v>24</v>
      </c>
      <c r="P6461" s="4" t="s">
        <v>25</v>
      </c>
      <c r="Q6461" s="4">
        <v>33159692</v>
      </c>
      <c r="R6461" s="4">
        <v>83680914</v>
      </c>
      <c r="S6461" s="7">
        <v>414018916537631</v>
      </c>
      <c r="T6461" s="7">
        <v>220036917661488</v>
      </c>
      <c r="U6461" s="2"/>
      <c r="V6461" s="3" t="s">
        <v>6032</v>
      </c>
      <c r="W6461" s="3" t="s">
        <v>12406</v>
      </c>
      <c r="X6461" s="4" t="s">
        <v>5617</v>
      </c>
      <c r="Y6461" s="3">
        <v>6</v>
      </c>
      <c r="Z6461" s="3">
        <v>0</v>
      </c>
      <c r="AA6461" s="5">
        <v>0</v>
      </c>
      <c r="AB6461" s="25">
        <v>24</v>
      </c>
      <c r="AC6461" s="33" t="str">
        <f>IF(G6461=X6461,"N","S")</f>
        <v>N</v>
      </c>
      <c r="AD6461" s="4">
        <f>K6461-(Y6461+Z6461)</f>
        <v>0</v>
      </c>
      <c r="AE6461" s="37">
        <f>M6461-AA6461</f>
        <v>0</v>
      </c>
    </row>
    <row r="6462" spans="1:31" x14ac:dyDescent="0.25">
      <c r="A6462" s="14">
        <v>45108</v>
      </c>
      <c r="B6462" s="4" t="s">
        <v>20</v>
      </c>
      <c r="C6462" s="4">
        <v>10</v>
      </c>
      <c r="D6462" s="4" t="s">
        <v>5085</v>
      </c>
      <c r="E6462" s="4">
        <v>68</v>
      </c>
      <c r="F6462" s="4" t="s">
        <v>5545</v>
      </c>
      <c r="G6462" s="4" t="s">
        <v>5637</v>
      </c>
      <c r="H6462" s="4">
        <v>18</v>
      </c>
      <c r="I6462" s="4">
        <v>8</v>
      </c>
      <c r="J6462" s="4">
        <v>32</v>
      </c>
      <c r="K6462" s="4">
        <v>8</v>
      </c>
      <c r="L6462" s="4">
        <v>32</v>
      </c>
      <c r="M6462" s="4">
        <v>0</v>
      </c>
      <c r="N6462" s="4">
        <v>0</v>
      </c>
      <c r="O6462" s="4" t="s">
        <v>24</v>
      </c>
      <c r="P6462" s="4" t="s">
        <v>25</v>
      </c>
      <c r="Q6462" s="4">
        <v>33138744</v>
      </c>
      <c r="R6462" s="4">
        <v>83702282</v>
      </c>
      <c r="S6462" s="7">
        <v>414020823677534</v>
      </c>
      <c r="T6462" s="7">
        <v>220011623268725</v>
      </c>
      <c r="U6462" s="2"/>
      <c r="V6462" s="3" t="s">
        <v>6032</v>
      </c>
      <c r="W6462" s="3" t="s">
        <v>12407</v>
      </c>
      <c r="X6462" s="4" t="s">
        <v>5637</v>
      </c>
      <c r="Y6462" s="3">
        <v>8</v>
      </c>
      <c r="Z6462" s="3">
        <v>0</v>
      </c>
      <c r="AA6462" s="5">
        <v>0</v>
      </c>
      <c r="AB6462" s="25">
        <v>32</v>
      </c>
      <c r="AC6462" s="33" t="str">
        <f>IF(G6462=X6462,"N","S")</f>
        <v>N</v>
      </c>
      <c r="AD6462" s="4">
        <f>K6462-(Y6462+Z6462)</f>
        <v>0</v>
      </c>
      <c r="AE6462" s="37">
        <f>M6462-AA6462</f>
        <v>0</v>
      </c>
    </row>
    <row r="6463" spans="1:31" x14ac:dyDescent="0.25">
      <c r="A6463" s="14">
        <v>45108</v>
      </c>
      <c r="B6463" s="4" t="s">
        <v>20</v>
      </c>
      <c r="C6463" s="4">
        <v>10</v>
      </c>
      <c r="D6463" s="4" t="s">
        <v>5085</v>
      </c>
      <c r="E6463" s="4">
        <v>68</v>
      </c>
      <c r="F6463" s="4" t="s">
        <v>5545</v>
      </c>
      <c r="G6463" s="4" t="s">
        <v>5625</v>
      </c>
      <c r="H6463" s="4">
        <v>18</v>
      </c>
      <c r="I6463" s="4">
        <v>8</v>
      </c>
      <c r="J6463" s="4">
        <v>32</v>
      </c>
      <c r="K6463" s="4">
        <v>8</v>
      </c>
      <c r="L6463" s="4">
        <v>32</v>
      </c>
      <c r="M6463" s="4">
        <v>0</v>
      </c>
      <c r="N6463" s="4">
        <v>0</v>
      </c>
      <c r="O6463" s="4" t="s">
        <v>24</v>
      </c>
      <c r="P6463" s="4" t="s">
        <v>25</v>
      </c>
      <c r="Q6463" s="4">
        <v>33055656</v>
      </c>
      <c r="R6463" s="4">
        <v>83756689</v>
      </c>
      <c r="S6463" s="7">
        <v>414025654826541</v>
      </c>
      <c r="T6463" s="7">
        <v>219911629920623</v>
      </c>
      <c r="U6463" s="2"/>
      <c r="V6463" s="3" t="s">
        <v>6032</v>
      </c>
      <c r="W6463" s="3" t="s">
        <v>12408</v>
      </c>
      <c r="X6463" s="4" t="s">
        <v>5625</v>
      </c>
      <c r="Y6463" s="3">
        <v>8</v>
      </c>
      <c r="Z6463" s="3">
        <v>0</v>
      </c>
      <c r="AA6463" s="5">
        <v>0</v>
      </c>
      <c r="AB6463" s="25">
        <v>32</v>
      </c>
      <c r="AC6463" s="33" t="str">
        <f>IF(G6463=X6463,"N","S")</f>
        <v>N</v>
      </c>
      <c r="AD6463" s="4">
        <f>K6463-(Y6463+Z6463)</f>
        <v>0</v>
      </c>
      <c r="AE6463" s="37">
        <f>M6463-AA6463</f>
        <v>0</v>
      </c>
    </row>
    <row r="6464" spans="1:31" x14ac:dyDescent="0.25">
      <c r="A6464" s="14">
        <v>45108</v>
      </c>
      <c r="B6464" s="4" t="s">
        <v>20</v>
      </c>
      <c r="C6464" s="4">
        <v>10</v>
      </c>
      <c r="D6464" s="4" t="s">
        <v>5085</v>
      </c>
      <c r="E6464" s="4">
        <v>68</v>
      </c>
      <c r="F6464" s="4" t="s">
        <v>5545</v>
      </c>
      <c r="G6464" s="4" t="s">
        <v>5616</v>
      </c>
      <c r="H6464" s="4">
        <v>13.5</v>
      </c>
      <c r="I6464" s="4">
        <v>6</v>
      </c>
      <c r="J6464" s="4">
        <v>24</v>
      </c>
      <c r="K6464" s="4">
        <v>6</v>
      </c>
      <c r="L6464" s="4">
        <v>24</v>
      </c>
      <c r="M6464" s="4">
        <v>0</v>
      </c>
      <c r="N6464" s="4">
        <v>0</v>
      </c>
      <c r="O6464" s="4" t="s">
        <v>24</v>
      </c>
      <c r="P6464" s="4" t="s">
        <v>25</v>
      </c>
      <c r="Q6464" s="4">
        <v>33041389</v>
      </c>
      <c r="R6464" s="4">
        <v>83771286</v>
      </c>
      <c r="S6464" s="7">
        <v>414026957657303</v>
      </c>
      <c r="T6464" s="7">
        <v>219894401837441</v>
      </c>
      <c r="U6464" s="2"/>
      <c r="V6464" s="3" t="s">
        <v>6032</v>
      </c>
      <c r="W6464" s="3" t="s">
        <v>12409</v>
      </c>
      <c r="X6464" s="4" t="s">
        <v>5616</v>
      </c>
      <c r="Y6464" s="3">
        <v>6</v>
      </c>
      <c r="Z6464" s="3">
        <v>0</v>
      </c>
      <c r="AA6464" s="5">
        <v>0</v>
      </c>
      <c r="AB6464" s="25">
        <v>24</v>
      </c>
      <c r="AC6464" s="33" t="str">
        <f>IF(G6464=X6464,"N","S")</f>
        <v>N</v>
      </c>
      <c r="AD6464" s="4">
        <f>K6464-(Y6464+Z6464)</f>
        <v>0</v>
      </c>
      <c r="AE6464" s="37">
        <f>M6464-AA6464</f>
        <v>0</v>
      </c>
    </row>
    <row r="6465" spans="1:31" x14ac:dyDescent="0.25">
      <c r="A6465" s="14">
        <v>45108</v>
      </c>
      <c r="B6465" s="4" t="s">
        <v>20</v>
      </c>
      <c r="C6465" s="4">
        <v>10</v>
      </c>
      <c r="D6465" s="4" t="s">
        <v>5085</v>
      </c>
      <c r="E6465" s="4">
        <v>68</v>
      </c>
      <c r="F6465" s="4" t="s">
        <v>5545</v>
      </c>
      <c r="G6465" s="4" t="s">
        <v>5616</v>
      </c>
      <c r="H6465" s="4">
        <v>13.5</v>
      </c>
      <c r="I6465" s="4">
        <v>6</v>
      </c>
      <c r="J6465" s="4">
        <v>24</v>
      </c>
      <c r="K6465" s="4">
        <v>6</v>
      </c>
      <c r="L6465" s="4">
        <v>24</v>
      </c>
      <c r="M6465" s="4">
        <v>0</v>
      </c>
      <c r="N6465" s="4">
        <v>0</v>
      </c>
      <c r="O6465" s="4" t="s">
        <v>24</v>
      </c>
      <c r="P6465" s="4" t="s">
        <v>25</v>
      </c>
      <c r="Q6465" s="4">
        <v>33041389</v>
      </c>
      <c r="R6465" s="4">
        <v>83771286</v>
      </c>
      <c r="S6465" s="7">
        <v>414026957657303</v>
      </c>
      <c r="T6465" s="7">
        <v>219894401837441</v>
      </c>
      <c r="U6465" s="2"/>
      <c r="V6465" s="3" t="s">
        <v>6032</v>
      </c>
      <c r="W6465" s="3" t="s">
        <v>12410</v>
      </c>
      <c r="X6465" s="4" t="s">
        <v>5616</v>
      </c>
      <c r="Y6465" s="3">
        <v>6</v>
      </c>
      <c r="Z6465" s="3">
        <v>0</v>
      </c>
      <c r="AA6465" s="5">
        <v>0</v>
      </c>
      <c r="AB6465" s="25">
        <v>24</v>
      </c>
      <c r="AC6465" s="33" t="str">
        <f>IF(G6465=X6465,"N","S")</f>
        <v>N</v>
      </c>
      <c r="AD6465" s="4">
        <f>K6465-(Y6465+Z6465)</f>
        <v>0</v>
      </c>
      <c r="AE6465" s="37">
        <f>M6465-AA6465</f>
        <v>0</v>
      </c>
    </row>
    <row r="6466" spans="1:31" x14ac:dyDescent="0.25">
      <c r="A6466" s="14">
        <v>45108</v>
      </c>
      <c r="B6466" s="4" t="s">
        <v>42</v>
      </c>
      <c r="C6466" s="4">
        <v>10</v>
      </c>
      <c r="D6466" s="4" t="s">
        <v>5085</v>
      </c>
      <c r="E6466" s="4">
        <v>70</v>
      </c>
      <c r="F6466" s="4" t="s">
        <v>5148</v>
      </c>
      <c r="G6466" s="4" t="s">
        <v>5193</v>
      </c>
      <c r="H6466" s="4">
        <v>9</v>
      </c>
      <c r="I6466" s="4">
        <v>4</v>
      </c>
      <c r="J6466" s="4">
        <v>16</v>
      </c>
      <c r="K6466" s="4">
        <v>4</v>
      </c>
      <c r="L6466" s="4">
        <v>16</v>
      </c>
      <c r="M6466" s="4">
        <v>0</v>
      </c>
      <c r="N6466" s="4">
        <v>0</v>
      </c>
      <c r="O6466" s="4" t="s">
        <v>24</v>
      </c>
      <c r="P6466" s="4" t="s">
        <v>25</v>
      </c>
      <c r="Q6466" s="4">
        <v>34192198</v>
      </c>
      <c r="R6466" s="4">
        <v>85326598</v>
      </c>
      <c r="S6466" s="7">
        <v>414167990837114</v>
      </c>
      <c r="T6466" s="7">
        <v>221254126109324</v>
      </c>
      <c r="U6466" s="2"/>
      <c r="V6466" s="3" t="s">
        <v>6032</v>
      </c>
      <c r="W6466" s="3" t="s">
        <v>12411</v>
      </c>
      <c r="X6466" s="4" t="s">
        <v>5193</v>
      </c>
      <c r="Y6466" s="3">
        <v>4</v>
      </c>
      <c r="Z6466" s="3">
        <v>0</v>
      </c>
      <c r="AA6466" s="5">
        <v>0</v>
      </c>
      <c r="AB6466" s="25">
        <v>16</v>
      </c>
      <c r="AC6466" s="33" t="str">
        <f>IF(G6466=X6466,"N","S")</f>
        <v>N</v>
      </c>
      <c r="AD6466" s="4">
        <f>K6466-(Y6466+Z6466)</f>
        <v>0</v>
      </c>
      <c r="AE6466" s="37">
        <f>M6466-AA6466</f>
        <v>0</v>
      </c>
    </row>
    <row r="6467" spans="1:31" x14ac:dyDescent="0.25">
      <c r="A6467" s="14">
        <v>45108</v>
      </c>
      <c r="B6467" s="4" t="s">
        <v>20</v>
      </c>
      <c r="C6467" s="4">
        <v>10</v>
      </c>
      <c r="D6467" s="4" t="s">
        <v>5085</v>
      </c>
      <c r="E6467" s="4">
        <v>70</v>
      </c>
      <c r="F6467" s="4" t="s">
        <v>5148</v>
      </c>
      <c r="G6467" s="4" t="s">
        <v>5193</v>
      </c>
      <c r="H6467" s="4">
        <v>7.95</v>
      </c>
      <c r="I6467" s="4">
        <v>4</v>
      </c>
      <c r="J6467" s="4">
        <v>14</v>
      </c>
      <c r="K6467" s="4">
        <v>4</v>
      </c>
      <c r="L6467" s="4">
        <v>14</v>
      </c>
      <c r="M6467" s="4">
        <v>0</v>
      </c>
      <c r="N6467" s="4">
        <v>0</v>
      </c>
      <c r="O6467" s="4" t="s">
        <v>24</v>
      </c>
      <c r="P6467" s="4" t="s">
        <v>25</v>
      </c>
      <c r="Q6467" s="4">
        <v>34192198</v>
      </c>
      <c r="R6467" s="4">
        <v>85326598</v>
      </c>
      <c r="S6467" s="7">
        <v>414167990837114</v>
      </c>
      <c r="T6467" s="7">
        <v>221254126109324</v>
      </c>
      <c r="U6467" s="2"/>
      <c r="V6467" s="19"/>
      <c r="W6467" s="19"/>
      <c r="X6467" s="20"/>
      <c r="Y6467" s="19"/>
      <c r="Z6467" s="19"/>
      <c r="AA6467" s="21"/>
      <c r="AB6467" s="27"/>
      <c r="AC6467" s="33" t="str">
        <f>IF(G6467=X6467,"N","S")</f>
        <v>S</v>
      </c>
      <c r="AD6467" s="4">
        <f>K6467-(Y6467+Z6467)</f>
        <v>4</v>
      </c>
      <c r="AE6467" s="37">
        <f>M6467-AA6467</f>
        <v>0</v>
      </c>
    </row>
    <row r="6468" spans="1:31" x14ac:dyDescent="0.25">
      <c r="A6468" s="14">
        <v>45108</v>
      </c>
      <c r="B6468" s="4" t="s">
        <v>42</v>
      </c>
      <c r="C6468" s="4">
        <v>10</v>
      </c>
      <c r="D6468" s="4" t="s">
        <v>5085</v>
      </c>
      <c r="E6468" s="4">
        <v>70</v>
      </c>
      <c r="F6468" s="4" t="s">
        <v>5148</v>
      </c>
      <c r="G6468" s="4" t="s">
        <v>5198</v>
      </c>
      <c r="H6468" s="4">
        <v>4.5</v>
      </c>
      <c r="I6468" s="4">
        <v>2</v>
      </c>
      <c r="J6468" s="4">
        <v>8</v>
      </c>
      <c r="K6468" s="4">
        <v>2</v>
      </c>
      <c r="L6468" s="4">
        <v>8</v>
      </c>
      <c r="M6468" s="4">
        <v>0</v>
      </c>
      <c r="N6468" s="4">
        <v>0</v>
      </c>
      <c r="O6468" s="4" t="s">
        <v>24</v>
      </c>
      <c r="P6468" s="4" t="s">
        <v>25</v>
      </c>
      <c r="Q6468" s="4">
        <v>34192198</v>
      </c>
      <c r="R6468" s="4">
        <v>85326598</v>
      </c>
      <c r="S6468" s="7">
        <v>414167990837114</v>
      </c>
      <c r="T6468" s="7">
        <v>221254126109324</v>
      </c>
      <c r="U6468" s="2"/>
      <c r="V6468" s="3" t="s">
        <v>6032</v>
      </c>
      <c r="W6468" s="3" t="s">
        <v>12412</v>
      </c>
      <c r="X6468" s="4" t="s">
        <v>5198</v>
      </c>
      <c r="Y6468" s="3">
        <v>2</v>
      </c>
      <c r="Z6468" s="3">
        <v>0</v>
      </c>
      <c r="AA6468" s="5">
        <v>0</v>
      </c>
      <c r="AB6468" s="25">
        <v>8</v>
      </c>
      <c r="AC6468" s="33" t="str">
        <f>IF(G6468=X6468,"N","S")</f>
        <v>N</v>
      </c>
      <c r="AD6468" s="4">
        <f>K6468-(Y6468+Z6468)</f>
        <v>0</v>
      </c>
      <c r="AE6468" s="37">
        <f>M6468-AA6468</f>
        <v>0</v>
      </c>
    </row>
    <row r="6469" spans="1:31" x14ac:dyDescent="0.25">
      <c r="A6469" s="22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0"/>
      <c r="R6469" s="20"/>
      <c r="S6469" s="24"/>
      <c r="T6469" s="24"/>
      <c r="U6469" s="2"/>
      <c r="V6469" s="3" t="s">
        <v>6032</v>
      </c>
      <c r="W6469" s="3" t="s">
        <v>12413</v>
      </c>
      <c r="X6469" s="4" t="s">
        <v>5198</v>
      </c>
      <c r="Y6469" s="3">
        <v>2</v>
      </c>
      <c r="Z6469" s="3">
        <v>0</v>
      </c>
      <c r="AA6469" s="5">
        <v>0</v>
      </c>
      <c r="AB6469" s="25">
        <v>8</v>
      </c>
      <c r="AC6469" s="33" t="str">
        <f>IF(G6469=X6469,"N","S")</f>
        <v>S</v>
      </c>
      <c r="AD6469" s="4">
        <f>K6469-(Y6469+Z6469)</f>
        <v>-2</v>
      </c>
      <c r="AE6469" s="37">
        <f>M6469-AA6469</f>
        <v>0</v>
      </c>
    </row>
    <row r="6470" spans="1:31" x14ac:dyDescent="0.25">
      <c r="A6470" s="14">
        <v>45108</v>
      </c>
      <c r="B6470" s="4" t="s">
        <v>20</v>
      </c>
      <c r="C6470" s="4">
        <v>10</v>
      </c>
      <c r="D6470" s="4" t="s">
        <v>5085</v>
      </c>
      <c r="E6470" s="4">
        <v>70</v>
      </c>
      <c r="F6470" s="4" t="s">
        <v>5148</v>
      </c>
      <c r="G6470" s="4" t="s">
        <v>5172</v>
      </c>
      <c r="H6470" s="4">
        <v>2.25</v>
      </c>
      <c r="I6470" s="4">
        <v>1</v>
      </c>
      <c r="J6470" s="4">
        <v>4</v>
      </c>
      <c r="K6470" s="4">
        <v>1</v>
      </c>
      <c r="L6470" s="4">
        <v>4</v>
      </c>
      <c r="M6470" s="4">
        <v>0</v>
      </c>
      <c r="N6470" s="4">
        <v>0</v>
      </c>
      <c r="O6470" s="4" t="s">
        <v>24</v>
      </c>
      <c r="P6470" s="4" t="s">
        <v>25</v>
      </c>
      <c r="Q6470" s="4">
        <v>34192335</v>
      </c>
      <c r="R6470" s="4">
        <v>85325887</v>
      </c>
      <c r="S6470" s="7">
        <v>41416792691144</v>
      </c>
      <c r="T6470" s="7">
        <v>22125429776425</v>
      </c>
      <c r="U6470" s="2"/>
      <c r="V6470" s="3" t="s">
        <v>6032</v>
      </c>
      <c r="W6470" s="3" t="s">
        <v>12414</v>
      </c>
      <c r="X6470" s="4" t="s">
        <v>5172</v>
      </c>
      <c r="Y6470" s="3">
        <v>3</v>
      </c>
      <c r="Z6470" s="3">
        <v>0</v>
      </c>
      <c r="AA6470" s="5">
        <v>0</v>
      </c>
      <c r="AB6470" s="25">
        <v>12</v>
      </c>
      <c r="AC6470" s="33" t="str">
        <f>IF(G6470=X6470,"N","S")</f>
        <v>N</v>
      </c>
      <c r="AD6470" s="4">
        <f>K6470-(Y6470+Z6470)</f>
        <v>-2</v>
      </c>
      <c r="AE6470" s="37">
        <f>M6470-AA6470</f>
        <v>0</v>
      </c>
    </row>
    <row r="6471" spans="1:31" x14ac:dyDescent="0.25">
      <c r="A6471" s="14">
        <v>45108</v>
      </c>
      <c r="B6471" s="4" t="s">
        <v>42</v>
      </c>
      <c r="C6471" s="4">
        <v>10</v>
      </c>
      <c r="D6471" s="4" t="s">
        <v>5085</v>
      </c>
      <c r="E6471" s="4">
        <v>70</v>
      </c>
      <c r="F6471" s="4" t="s">
        <v>5148</v>
      </c>
      <c r="G6471" s="4" t="s">
        <v>5172</v>
      </c>
      <c r="H6471" s="4">
        <v>6.75</v>
      </c>
      <c r="I6471" s="4">
        <v>3</v>
      </c>
      <c r="J6471" s="4">
        <v>12</v>
      </c>
      <c r="K6471" s="4">
        <v>3</v>
      </c>
      <c r="L6471" s="4">
        <v>12</v>
      </c>
      <c r="M6471" s="4">
        <v>0</v>
      </c>
      <c r="N6471" s="4">
        <v>0</v>
      </c>
      <c r="O6471" s="4" t="s">
        <v>24</v>
      </c>
      <c r="P6471" s="4" t="s">
        <v>25</v>
      </c>
      <c r="Q6471" s="4">
        <v>34192198</v>
      </c>
      <c r="R6471" s="4">
        <v>85326598</v>
      </c>
      <c r="S6471" s="7">
        <v>414167990837114</v>
      </c>
      <c r="T6471" s="7">
        <v>221254126109324</v>
      </c>
      <c r="U6471" s="2"/>
      <c r="V6471" s="3" t="s">
        <v>6032</v>
      </c>
      <c r="W6471" s="3" t="s">
        <v>12415</v>
      </c>
      <c r="X6471" s="4" t="s">
        <v>5172</v>
      </c>
      <c r="Y6471" s="3">
        <v>1</v>
      </c>
      <c r="Z6471" s="3">
        <v>0</v>
      </c>
      <c r="AA6471" s="5">
        <v>0</v>
      </c>
      <c r="AB6471" s="25">
        <v>4</v>
      </c>
      <c r="AC6471" s="33" t="str">
        <f>IF(G6471=X6471,"N","S")</f>
        <v>N</v>
      </c>
      <c r="AD6471" s="4">
        <f>K6471-(Y6471+Z6471)</f>
        <v>2</v>
      </c>
      <c r="AE6471" s="37">
        <f>M6471-AA6471</f>
        <v>0</v>
      </c>
    </row>
    <row r="6472" spans="1:31" x14ac:dyDescent="0.25">
      <c r="A6472" s="14">
        <v>45108</v>
      </c>
      <c r="B6472" s="4" t="s">
        <v>20</v>
      </c>
      <c r="C6472" s="4">
        <v>10</v>
      </c>
      <c r="D6472" s="4" t="s">
        <v>5085</v>
      </c>
      <c r="E6472" s="4">
        <v>70</v>
      </c>
      <c r="F6472" s="4" t="s">
        <v>5148</v>
      </c>
      <c r="G6472" s="4" t="s">
        <v>5191</v>
      </c>
      <c r="H6472" s="4">
        <v>10.8</v>
      </c>
      <c r="I6472" s="4">
        <v>4</v>
      </c>
      <c r="J6472" s="4">
        <v>16</v>
      </c>
      <c r="K6472" s="4">
        <v>4</v>
      </c>
      <c r="L6472" s="4">
        <v>16</v>
      </c>
      <c r="M6472" s="4">
        <v>0</v>
      </c>
      <c r="N6472" s="4">
        <v>0</v>
      </c>
      <c r="O6472" s="4" t="s">
        <v>24</v>
      </c>
      <c r="P6472" s="4" t="s">
        <v>25</v>
      </c>
      <c r="Q6472" s="4">
        <v>34131571</v>
      </c>
      <c r="R6472" s="4">
        <v>85388000</v>
      </c>
      <c r="S6472" s="7">
        <v>414173471477237</v>
      </c>
      <c r="T6472" s="7">
        <v>221180917563732</v>
      </c>
      <c r="U6472" s="2"/>
      <c r="V6472" s="3" t="s">
        <v>6032</v>
      </c>
      <c r="W6472" s="3" t="s">
        <v>12416</v>
      </c>
      <c r="X6472" s="4" t="s">
        <v>5191</v>
      </c>
      <c r="Y6472" s="3">
        <v>4</v>
      </c>
      <c r="Z6472" s="3">
        <v>0</v>
      </c>
      <c r="AA6472" s="5">
        <v>0</v>
      </c>
      <c r="AB6472" s="25">
        <v>16</v>
      </c>
      <c r="AC6472" s="33" t="str">
        <f>IF(G6472=X6472,"N","S")</f>
        <v>N</v>
      </c>
      <c r="AD6472" s="4">
        <f>K6472-(Y6472+Z6472)</f>
        <v>0</v>
      </c>
      <c r="AE6472" s="37">
        <f>M6472-AA6472</f>
        <v>0</v>
      </c>
    </row>
    <row r="6473" spans="1:31" x14ac:dyDescent="0.25">
      <c r="A6473" s="14">
        <v>45108</v>
      </c>
      <c r="B6473" s="4" t="s">
        <v>20</v>
      </c>
      <c r="C6473" s="4">
        <v>10</v>
      </c>
      <c r="D6473" s="4" t="s">
        <v>5085</v>
      </c>
      <c r="E6473" s="4">
        <v>70</v>
      </c>
      <c r="F6473" s="4" t="s">
        <v>5148</v>
      </c>
      <c r="G6473" s="4" t="s">
        <v>5160</v>
      </c>
      <c r="H6473" s="4">
        <v>9</v>
      </c>
      <c r="I6473" s="4">
        <v>4</v>
      </c>
      <c r="J6473" s="4">
        <v>16</v>
      </c>
      <c r="K6473" s="4">
        <v>4</v>
      </c>
      <c r="L6473" s="4">
        <v>16</v>
      </c>
      <c r="M6473" s="4">
        <v>0</v>
      </c>
      <c r="N6473" s="4">
        <v>0</v>
      </c>
      <c r="O6473" s="4" t="s">
        <v>24</v>
      </c>
      <c r="P6473" s="4" t="s">
        <v>25</v>
      </c>
      <c r="Q6473" s="4">
        <v>34105840</v>
      </c>
      <c r="R6473" s="4">
        <v>85413492</v>
      </c>
      <c r="S6473" s="7">
        <v>414175746376653</v>
      </c>
      <c r="T6473" s="7">
        <v>221149852583544</v>
      </c>
      <c r="U6473" s="2"/>
      <c r="V6473" s="3" t="s">
        <v>6032</v>
      </c>
      <c r="W6473" s="3" t="s">
        <v>12417</v>
      </c>
      <c r="X6473" s="4" t="s">
        <v>5160</v>
      </c>
      <c r="Y6473" s="3">
        <v>4</v>
      </c>
      <c r="Z6473" s="3">
        <v>0</v>
      </c>
      <c r="AA6473" s="5">
        <v>0</v>
      </c>
      <c r="AB6473" s="25">
        <v>16</v>
      </c>
      <c r="AC6473" s="33" t="str">
        <f>IF(G6473=X6473,"N","S")</f>
        <v>N</v>
      </c>
      <c r="AD6473" s="4">
        <f>K6473-(Y6473+Z6473)</f>
        <v>0</v>
      </c>
      <c r="AE6473" s="37">
        <f>M6473-AA6473</f>
        <v>0</v>
      </c>
    </row>
    <row r="6474" spans="1:31" x14ac:dyDescent="0.25">
      <c r="A6474" s="14">
        <v>45108</v>
      </c>
      <c r="B6474" s="4" t="s">
        <v>20</v>
      </c>
      <c r="C6474" s="4">
        <v>10</v>
      </c>
      <c r="D6474" s="4" t="s">
        <v>5085</v>
      </c>
      <c r="E6474" s="4">
        <v>73</v>
      </c>
      <c r="F6474" s="4" t="s">
        <v>5754</v>
      </c>
      <c r="G6474" s="4" t="s">
        <v>5805</v>
      </c>
      <c r="H6474" s="4">
        <v>18.600000000000001</v>
      </c>
      <c r="I6474" s="4">
        <v>6</v>
      </c>
      <c r="J6474" s="4">
        <v>24</v>
      </c>
      <c r="K6474" s="4">
        <v>3</v>
      </c>
      <c r="L6474" s="4">
        <v>12</v>
      </c>
      <c r="M6474" s="4">
        <v>3</v>
      </c>
      <c r="N6474" s="4">
        <v>12</v>
      </c>
      <c r="O6474" s="4" t="s">
        <v>24</v>
      </c>
      <c r="P6474" s="4" t="s">
        <v>25</v>
      </c>
      <c r="Q6474" s="4">
        <v>33713261</v>
      </c>
      <c r="R6474" s="4">
        <v>85731089</v>
      </c>
      <c r="S6474" s="7">
        <v>414204028551593</v>
      </c>
      <c r="T6474" s="7">
        <v>22067664780311</v>
      </c>
      <c r="U6474" s="2"/>
      <c r="V6474" s="3" t="s">
        <v>6032</v>
      </c>
      <c r="W6474" s="3" t="s">
        <v>12418</v>
      </c>
      <c r="X6474" s="4" t="s">
        <v>5805</v>
      </c>
      <c r="Y6474" s="3">
        <v>3</v>
      </c>
      <c r="Z6474" s="3">
        <v>0</v>
      </c>
      <c r="AA6474" s="5">
        <v>0</v>
      </c>
      <c r="AB6474" s="25">
        <v>12</v>
      </c>
      <c r="AC6474" s="33" t="str">
        <f>IF(G6474=X6474,"N","S")</f>
        <v>N</v>
      </c>
      <c r="AD6474" s="4">
        <f>K6474-(Y6474+Z6474)</f>
        <v>0</v>
      </c>
      <c r="AE6474" s="37">
        <f>M6474-AA6474</f>
        <v>3</v>
      </c>
    </row>
    <row r="6475" spans="1:31" x14ac:dyDescent="0.25">
      <c r="A6475" s="14">
        <v>45108</v>
      </c>
      <c r="B6475" s="4" t="s">
        <v>20</v>
      </c>
      <c r="C6475" s="4">
        <v>10</v>
      </c>
      <c r="D6475" s="4" t="s">
        <v>5085</v>
      </c>
      <c r="E6475" s="4">
        <v>73</v>
      </c>
      <c r="F6475" s="4" t="s">
        <v>5754</v>
      </c>
      <c r="G6475" s="4" t="s">
        <v>5772</v>
      </c>
      <c r="H6475" s="4">
        <v>9</v>
      </c>
      <c r="I6475" s="4">
        <v>4</v>
      </c>
      <c r="J6475" s="4">
        <v>16</v>
      </c>
      <c r="K6475" s="4">
        <v>4</v>
      </c>
      <c r="L6475" s="4">
        <v>16</v>
      </c>
      <c r="M6475" s="4">
        <v>0</v>
      </c>
      <c r="N6475" s="4">
        <v>0</v>
      </c>
      <c r="O6475" s="4" t="s">
        <v>24</v>
      </c>
      <c r="P6475" s="4" t="s">
        <v>25</v>
      </c>
      <c r="Q6475" s="4">
        <v>33671686</v>
      </c>
      <c r="R6475" s="4">
        <v>85773126</v>
      </c>
      <c r="S6475" s="7">
        <v>414207780393362</v>
      </c>
      <c r="T6475" s="7">
        <v>22062643979727</v>
      </c>
      <c r="U6475" s="2"/>
      <c r="V6475" s="3" t="s">
        <v>6032</v>
      </c>
      <c r="W6475" s="3" t="s">
        <v>12419</v>
      </c>
      <c r="X6475" s="4" t="s">
        <v>5772</v>
      </c>
      <c r="Y6475" s="3">
        <v>4</v>
      </c>
      <c r="Z6475" s="3">
        <v>0</v>
      </c>
      <c r="AA6475" s="5">
        <v>0</v>
      </c>
      <c r="AB6475" s="25">
        <v>16</v>
      </c>
      <c r="AC6475" s="33" t="str">
        <f>IF(G6475=X6475,"N","S")</f>
        <v>N</v>
      </c>
      <c r="AD6475" s="4">
        <f>K6475-(Y6475+Z6475)</f>
        <v>0</v>
      </c>
      <c r="AE6475" s="37">
        <f>M6475-AA6475</f>
        <v>0</v>
      </c>
    </row>
    <row r="6476" spans="1:31" x14ac:dyDescent="0.25">
      <c r="A6476" s="14">
        <v>45108</v>
      </c>
      <c r="B6476" s="4" t="s">
        <v>20</v>
      </c>
      <c r="C6476" s="4">
        <v>10</v>
      </c>
      <c r="D6476" s="4" t="s">
        <v>5085</v>
      </c>
      <c r="E6476" s="4">
        <v>73</v>
      </c>
      <c r="F6476" s="4" t="s">
        <v>5754</v>
      </c>
      <c r="G6476" s="4" t="s">
        <v>5781</v>
      </c>
      <c r="H6476" s="4">
        <v>6.75</v>
      </c>
      <c r="I6476" s="4">
        <v>3</v>
      </c>
      <c r="J6476" s="4">
        <v>12</v>
      </c>
      <c r="K6476" s="4">
        <v>3</v>
      </c>
      <c r="L6476" s="4">
        <v>12</v>
      </c>
      <c r="M6476" s="4">
        <v>0</v>
      </c>
      <c r="N6476" s="4">
        <v>0</v>
      </c>
      <c r="O6476" s="4" t="s">
        <v>24</v>
      </c>
      <c r="P6476" s="4" t="s">
        <v>25</v>
      </c>
      <c r="Q6476" s="4">
        <v>33592962</v>
      </c>
      <c r="R6476" s="4">
        <v>85853644</v>
      </c>
      <c r="S6476" s="7">
        <v>414214967388649</v>
      </c>
      <c r="T6476" s="7">
        <v>220531357163237</v>
      </c>
      <c r="U6476" s="2"/>
      <c r="V6476" s="3" t="s">
        <v>6032</v>
      </c>
      <c r="W6476" s="3" t="s">
        <v>12420</v>
      </c>
      <c r="X6476" s="4" t="s">
        <v>5781</v>
      </c>
      <c r="Y6476" s="3">
        <v>3</v>
      </c>
      <c r="Z6476" s="3">
        <v>0</v>
      </c>
      <c r="AA6476" s="5">
        <v>0</v>
      </c>
      <c r="AB6476" s="25">
        <v>12</v>
      </c>
      <c r="AC6476" s="33" t="str">
        <f>IF(G6476=X6476,"N","S")</f>
        <v>N</v>
      </c>
      <c r="AD6476" s="4">
        <f>K6476-(Y6476+Z6476)</f>
        <v>0</v>
      </c>
      <c r="AE6476" s="37">
        <f>M6476-AA6476</f>
        <v>0</v>
      </c>
    </row>
    <row r="6477" spans="1:31" x14ac:dyDescent="0.25">
      <c r="A6477" s="14">
        <v>45108</v>
      </c>
      <c r="B6477" s="4" t="s">
        <v>20</v>
      </c>
      <c r="C6477" s="4">
        <v>10</v>
      </c>
      <c r="D6477" s="4" t="s">
        <v>5085</v>
      </c>
      <c r="E6477" s="4">
        <v>70</v>
      </c>
      <c r="F6477" s="4" t="s">
        <v>5148</v>
      </c>
      <c r="G6477" s="4" t="s">
        <v>5155</v>
      </c>
      <c r="H6477" s="4">
        <v>11.25</v>
      </c>
      <c r="I6477" s="4">
        <v>5</v>
      </c>
      <c r="J6477" s="4">
        <v>20</v>
      </c>
      <c r="K6477" s="4">
        <v>5</v>
      </c>
      <c r="L6477" s="4">
        <v>20</v>
      </c>
      <c r="M6477" s="4">
        <v>0</v>
      </c>
      <c r="N6477" s="4">
        <v>0</v>
      </c>
      <c r="O6477" s="4" t="s">
        <v>24</v>
      </c>
      <c r="P6477" s="4" t="s">
        <v>25</v>
      </c>
      <c r="Q6477" s="4">
        <v>33949688</v>
      </c>
      <c r="R6477" s="4">
        <v>85609522</v>
      </c>
      <c r="S6477" s="7">
        <v>414193274055361</v>
      </c>
      <c r="T6477" s="7">
        <v>220960874637973</v>
      </c>
      <c r="U6477" s="2"/>
      <c r="V6477" s="3" t="s">
        <v>6032</v>
      </c>
      <c r="W6477" s="3" t="s">
        <v>12421</v>
      </c>
      <c r="X6477" s="4" t="s">
        <v>5155</v>
      </c>
      <c r="Y6477" s="3">
        <v>5</v>
      </c>
      <c r="Z6477" s="3">
        <v>0</v>
      </c>
      <c r="AA6477" s="5">
        <v>0</v>
      </c>
      <c r="AB6477" s="25">
        <v>20</v>
      </c>
      <c r="AC6477" s="33" t="str">
        <f>IF(G6477=X6477,"N","S")</f>
        <v>N</v>
      </c>
      <c r="AD6477" s="4">
        <f>K6477-(Y6477+Z6477)</f>
        <v>0</v>
      </c>
      <c r="AE6477" s="37">
        <f>M6477-AA6477</f>
        <v>0</v>
      </c>
    </row>
    <row r="6478" spans="1:31" x14ac:dyDescent="0.25">
      <c r="A6478" s="14">
        <v>45108</v>
      </c>
      <c r="B6478" s="4" t="s">
        <v>20</v>
      </c>
      <c r="C6478" s="4">
        <v>10</v>
      </c>
      <c r="D6478" s="4" t="s">
        <v>5085</v>
      </c>
      <c r="E6478" s="4">
        <v>73</v>
      </c>
      <c r="F6478" s="4" t="s">
        <v>5754</v>
      </c>
      <c r="G6478" s="4" t="s">
        <v>5779</v>
      </c>
      <c r="H6478" s="4">
        <v>11.25</v>
      </c>
      <c r="I6478" s="4">
        <v>5</v>
      </c>
      <c r="J6478" s="4">
        <v>20</v>
      </c>
      <c r="K6478" s="4">
        <v>5</v>
      </c>
      <c r="L6478" s="4">
        <v>20</v>
      </c>
      <c r="M6478" s="4">
        <v>0</v>
      </c>
      <c r="N6478" s="4">
        <v>0</v>
      </c>
      <c r="O6478" s="4" t="s">
        <v>24</v>
      </c>
      <c r="P6478" s="4" t="s">
        <v>25</v>
      </c>
      <c r="Q6478" s="4">
        <v>33842813</v>
      </c>
      <c r="R6478" s="4">
        <v>85714816</v>
      </c>
      <c r="S6478" s="7">
        <v>414202669664498</v>
      </c>
      <c r="T6478" s="7">
        <v>220831842583518</v>
      </c>
      <c r="U6478" s="2"/>
      <c r="V6478" s="3" t="s">
        <v>6032</v>
      </c>
      <c r="W6478" s="3" t="s">
        <v>12422</v>
      </c>
      <c r="X6478" s="4" t="s">
        <v>5779</v>
      </c>
      <c r="Y6478" s="3">
        <v>15</v>
      </c>
      <c r="Z6478" s="3">
        <v>0</v>
      </c>
      <c r="AA6478" s="5">
        <v>0</v>
      </c>
      <c r="AB6478" s="25">
        <v>60</v>
      </c>
      <c r="AC6478" s="33" t="str">
        <f>IF(G6478=X6478,"N","S")</f>
        <v>N</v>
      </c>
      <c r="AD6478" s="4">
        <f>K6478-(Y6478+Z6478)</f>
        <v>-10</v>
      </c>
      <c r="AE6478" s="37">
        <f>M6478-AA6478</f>
        <v>0</v>
      </c>
    </row>
    <row r="6479" spans="1:31" x14ac:dyDescent="0.25">
      <c r="A6479" s="14">
        <v>45108</v>
      </c>
      <c r="B6479" s="4" t="s">
        <v>20</v>
      </c>
      <c r="C6479" s="4">
        <v>10</v>
      </c>
      <c r="D6479" s="4" t="s">
        <v>5085</v>
      </c>
      <c r="E6479" s="4">
        <v>73</v>
      </c>
      <c r="F6479" s="4" t="s">
        <v>5754</v>
      </c>
      <c r="G6479" s="4" t="s">
        <v>5779</v>
      </c>
      <c r="H6479" s="4">
        <v>33.75</v>
      </c>
      <c r="I6479" s="4">
        <v>15</v>
      </c>
      <c r="J6479" s="4">
        <v>60</v>
      </c>
      <c r="K6479" s="4">
        <v>15</v>
      </c>
      <c r="L6479" s="4">
        <v>60</v>
      </c>
      <c r="M6479" s="4">
        <v>0</v>
      </c>
      <c r="N6479" s="4">
        <v>0</v>
      </c>
      <c r="O6479" s="4" t="s">
        <v>24</v>
      </c>
      <c r="P6479" s="4" t="s">
        <v>25</v>
      </c>
      <c r="Q6479" s="4">
        <v>33842004</v>
      </c>
      <c r="R6479" s="4">
        <v>85715541</v>
      </c>
      <c r="S6479" s="7">
        <v>41420273429708</v>
      </c>
      <c r="T6479" s="7">
        <v>220830866637464</v>
      </c>
      <c r="U6479" s="2"/>
      <c r="V6479" s="3" t="s">
        <v>6032</v>
      </c>
      <c r="W6479" s="3" t="s">
        <v>12423</v>
      </c>
      <c r="X6479" s="4" t="s">
        <v>5779</v>
      </c>
      <c r="Y6479" s="3">
        <v>5</v>
      </c>
      <c r="Z6479" s="3">
        <v>0</v>
      </c>
      <c r="AA6479" s="5">
        <v>0</v>
      </c>
      <c r="AB6479" s="25">
        <v>20</v>
      </c>
      <c r="AC6479" s="33" t="str">
        <f>IF(G6479=X6479,"N","S")</f>
        <v>N</v>
      </c>
      <c r="AD6479" s="4">
        <f>K6479-(Y6479+Z6479)</f>
        <v>10</v>
      </c>
      <c r="AE6479" s="37">
        <f>M6479-AA6479</f>
        <v>0</v>
      </c>
    </row>
    <row r="6480" spans="1:31" x14ac:dyDescent="0.25">
      <c r="A6480" s="14">
        <v>45108</v>
      </c>
      <c r="B6480" s="4" t="s">
        <v>20</v>
      </c>
      <c r="C6480" s="4">
        <v>10</v>
      </c>
      <c r="D6480" s="4" t="s">
        <v>5085</v>
      </c>
      <c r="E6480" s="4">
        <v>73</v>
      </c>
      <c r="F6480" s="4" t="s">
        <v>5754</v>
      </c>
      <c r="G6480" s="4" t="s">
        <v>5801</v>
      </c>
      <c r="H6480" s="4">
        <v>4.5</v>
      </c>
      <c r="I6480" s="4">
        <v>2</v>
      </c>
      <c r="J6480" s="4">
        <v>8</v>
      </c>
      <c r="K6480" s="4">
        <v>2</v>
      </c>
      <c r="L6480" s="4">
        <v>8</v>
      </c>
      <c r="M6480" s="4">
        <v>0</v>
      </c>
      <c r="N6480" s="4">
        <v>0</v>
      </c>
      <c r="O6480" s="4" t="s">
        <v>24</v>
      </c>
      <c r="P6480" s="4" t="s">
        <v>25</v>
      </c>
      <c r="Q6480" s="4">
        <v>33516125</v>
      </c>
      <c r="R6480" s="4">
        <v>85933665</v>
      </c>
      <c r="S6480" s="7">
        <v>414222111100785</v>
      </c>
      <c r="T6480" s="7">
        <v>220438535866239</v>
      </c>
      <c r="U6480" s="2"/>
      <c r="V6480" s="3" t="s">
        <v>6032</v>
      </c>
      <c r="W6480" s="3" t="s">
        <v>12424</v>
      </c>
      <c r="X6480" s="4" t="s">
        <v>5801</v>
      </c>
      <c r="Y6480" s="3">
        <v>2</v>
      </c>
      <c r="Z6480" s="3">
        <v>0</v>
      </c>
      <c r="AA6480" s="5">
        <v>0</v>
      </c>
      <c r="AB6480" s="25">
        <v>8</v>
      </c>
      <c r="AC6480" s="33" t="str">
        <f>IF(G6480=X6480,"N","S")</f>
        <v>N</v>
      </c>
      <c r="AD6480" s="4">
        <f>K6480-(Y6480+Z6480)</f>
        <v>0</v>
      </c>
      <c r="AE6480" s="37">
        <f>M6480-AA6480</f>
        <v>0</v>
      </c>
    </row>
    <row r="6481" spans="1:31" x14ac:dyDescent="0.25">
      <c r="A6481" s="14">
        <v>45108</v>
      </c>
      <c r="B6481" s="4" t="s">
        <v>20</v>
      </c>
      <c r="C6481" s="4">
        <v>10</v>
      </c>
      <c r="D6481" s="4" t="s">
        <v>5085</v>
      </c>
      <c r="E6481" s="4">
        <v>73</v>
      </c>
      <c r="F6481" s="4" t="s">
        <v>5754</v>
      </c>
      <c r="G6481" s="4" t="s">
        <v>5818</v>
      </c>
      <c r="H6481" s="4">
        <v>6.75</v>
      </c>
      <c r="I6481" s="4">
        <v>3</v>
      </c>
      <c r="J6481" s="4">
        <v>12</v>
      </c>
      <c r="K6481" s="4">
        <v>3</v>
      </c>
      <c r="L6481" s="4">
        <v>12</v>
      </c>
      <c r="M6481" s="4">
        <v>0</v>
      </c>
      <c r="N6481" s="4">
        <v>0</v>
      </c>
      <c r="O6481" s="4" t="s">
        <v>24</v>
      </c>
      <c r="P6481" s="4" t="s">
        <v>25</v>
      </c>
      <c r="Q6481" s="4">
        <v>33751514</v>
      </c>
      <c r="R6481" s="4">
        <v>85780437</v>
      </c>
      <c r="S6481" s="7">
        <v>414208504734966</v>
      </c>
      <c r="T6481" s="7">
        <v>22072187925038</v>
      </c>
      <c r="U6481" s="2"/>
      <c r="V6481" s="3" t="s">
        <v>6032</v>
      </c>
      <c r="W6481" s="3" t="s">
        <v>12425</v>
      </c>
      <c r="X6481" s="4" t="s">
        <v>5818</v>
      </c>
      <c r="Y6481" s="3">
        <v>3</v>
      </c>
      <c r="Z6481" s="3">
        <v>0</v>
      </c>
      <c r="AA6481" s="5">
        <v>0</v>
      </c>
      <c r="AB6481" s="25">
        <v>12</v>
      </c>
      <c r="AC6481" s="33" t="str">
        <f>IF(G6481=X6481,"N","S")</f>
        <v>N</v>
      </c>
      <c r="AD6481" s="4">
        <f>K6481-(Y6481+Z6481)</f>
        <v>0</v>
      </c>
      <c r="AE6481" s="37">
        <f>M6481-AA6481</f>
        <v>0</v>
      </c>
    </row>
    <row r="6482" spans="1:31" x14ac:dyDescent="0.25">
      <c r="A6482" s="14">
        <v>45108</v>
      </c>
      <c r="B6482" s="4" t="s">
        <v>20</v>
      </c>
      <c r="C6482" s="4">
        <v>10</v>
      </c>
      <c r="D6482" s="4" t="s">
        <v>5085</v>
      </c>
      <c r="E6482" s="4">
        <v>70</v>
      </c>
      <c r="F6482" s="4" t="s">
        <v>5148</v>
      </c>
      <c r="G6482" s="4" t="s">
        <v>5168</v>
      </c>
      <c r="H6482" s="4">
        <v>22.5</v>
      </c>
      <c r="I6482" s="4">
        <v>10</v>
      </c>
      <c r="J6482" s="4">
        <v>40</v>
      </c>
      <c r="K6482" s="4">
        <v>10</v>
      </c>
      <c r="L6482" s="4">
        <v>40</v>
      </c>
      <c r="M6482" s="4">
        <v>0</v>
      </c>
      <c r="N6482" s="4">
        <v>0</v>
      </c>
      <c r="O6482" s="4" t="s">
        <v>24</v>
      </c>
      <c r="P6482" s="4" t="s">
        <v>25</v>
      </c>
      <c r="Q6482" s="4">
        <v>34645967</v>
      </c>
      <c r="R6482" s="4">
        <v>84775949</v>
      </c>
      <c r="S6482" s="7">
        <v>414118765595818</v>
      </c>
      <c r="T6482" s="7">
        <v>221803007707373</v>
      </c>
      <c r="U6482" s="2"/>
      <c r="V6482" s="3" t="s">
        <v>6032</v>
      </c>
      <c r="W6482" s="3" t="s">
        <v>12426</v>
      </c>
      <c r="X6482" s="4" t="s">
        <v>5168</v>
      </c>
      <c r="Y6482" s="3">
        <v>10</v>
      </c>
      <c r="Z6482" s="3">
        <v>0</v>
      </c>
      <c r="AA6482" s="5">
        <v>0</v>
      </c>
      <c r="AB6482" s="25">
        <v>40</v>
      </c>
      <c r="AC6482" s="33" t="str">
        <f>IF(G6482=X6482,"N","S")</f>
        <v>N</v>
      </c>
      <c r="AD6482" s="4">
        <f>K6482-(Y6482+Z6482)</f>
        <v>0</v>
      </c>
      <c r="AE6482" s="37">
        <f>M6482-AA6482</f>
        <v>0</v>
      </c>
    </row>
    <row r="6483" spans="1:31" x14ac:dyDescent="0.25">
      <c r="A6483" s="14">
        <v>45108</v>
      </c>
      <c r="B6483" s="4" t="s">
        <v>20</v>
      </c>
      <c r="C6483" s="4">
        <v>10</v>
      </c>
      <c r="D6483" s="4" t="s">
        <v>5085</v>
      </c>
      <c r="E6483" s="4">
        <v>70</v>
      </c>
      <c r="F6483" s="4" t="s">
        <v>5148</v>
      </c>
      <c r="G6483" s="4" t="s">
        <v>5168</v>
      </c>
      <c r="H6483" s="4">
        <v>27</v>
      </c>
      <c r="I6483" s="4">
        <v>12</v>
      </c>
      <c r="J6483" s="4">
        <v>48</v>
      </c>
      <c r="K6483" s="4">
        <v>12</v>
      </c>
      <c r="L6483" s="4">
        <v>48</v>
      </c>
      <c r="M6483" s="4">
        <v>0</v>
      </c>
      <c r="N6483" s="4">
        <v>0</v>
      </c>
      <c r="O6483" s="4" t="s">
        <v>24</v>
      </c>
      <c r="P6483" s="4" t="s">
        <v>25</v>
      </c>
      <c r="Q6483" s="4">
        <v>34645967</v>
      </c>
      <c r="R6483" s="4">
        <v>84775949</v>
      </c>
      <c r="S6483" s="7">
        <v>414118765595818</v>
      </c>
      <c r="T6483" s="7">
        <v>221803007707373</v>
      </c>
      <c r="U6483" s="2"/>
      <c r="V6483" s="3" t="s">
        <v>6032</v>
      </c>
      <c r="W6483" s="3" t="s">
        <v>12427</v>
      </c>
      <c r="X6483" s="4" t="s">
        <v>5168</v>
      </c>
      <c r="Y6483" s="3">
        <v>12</v>
      </c>
      <c r="Z6483" s="3">
        <v>0</v>
      </c>
      <c r="AA6483" s="5">
        <v>0</v>
      </c>
      <c r="AB6483" s="25">
        <v>48</v>
      </c>
      <c r="AC6483" s="33" t="str">
        <f>IF(G6483=X6483,"N","S")</f>
        <v>N</v>
      </c>
      <c r="AD6483" s="4">
        <f>K6483-(Y6483+Z6483)</f>
        <v>0</v>
      </c>
      <c r="AE6483" s="37">
        <f>M6483-AA6483</f>
        <v>0</v>
      </c>
    </row>
    <row r="6484" spans="1:31" x14ac:dyDescent="0.25">
      <c r="A6484" s="14">
        <v>45108</v>
      </c>
      <c r="B6484" s="4" t="s">
        <v>20</v>
      </c>
      <c r="C6484" s="4">
        <v>10</v>
      </c>
      <c r="D6484" s="4" t="s">
        <v>5085</v>
      </c>
      <c r="E6484" s="4">
        <v>73</v>
      </c>
      <c r="F6484" s="4" t="s">
        <v>5754</v>
      </c>
      <c r="G6484" s="4" t="s">
        <v>5758</v>
      </c>
      <c r="H6484" s="4">
        <v>4.5</v>
      </c>
      <c r="I6484" s="4">
        <v>2</v>
      </c>
      <c r="J6484" s="4">
        <v>8</v>
      </c>
      <c r="K6484" s="4">
        <v>2</v>
      </c>
      <c r="L6484" s="4">
        <v>8</v>
      </c>
      <c r="M6484" s="4">
        <v>0</v>
      </c>
      <c r="N6484" s="4">
        <v>0</v>
      </c>
      <c r="O6484" s="4" t="s">
        <v>24</v>
      </c>
      <c r="P6484" s="4" t="s">
        <v>25</v>
      </c>
      <c r="Q6484" s="4">
        <v>33557322</v>
      </c>
      <c r="R6484" s="4">
        <v>85979763</v>
      </c>
      <c r="S6484" s="7">
        <v>414226297092833</v>
      </c>
      <c r="T6484" s="7">
        <v>220487325400387</v>
      </c>
      <c r="U6484" s="2"/>
      <c r="V6484" s="3" t="s">
        <v>6032</v>
      </c>
      <c r="W6484" s="3" t="s">
        <v>12428</v>
      </c>
      <c r="X6484" s="4" t="s">
        <v>5758</v>
      </c>
      <c r="Y6484" s="3">
        <v>2</v>
      </c>
      <c r="Z6484" s="3">
        <v>0</v>
      </c>
      <c r="AA6484" s="5">
        <v>0</v>
      </c>
      <c r="AB6484" s="25">
        <v>8</v>
      </c>
      <c r="AC6484" s="33" t="str">
        <f>IF(G6484=X6484,"N","S")</f>
        <v>N</v>
      </c>
      <c r="AD6484" s="4">
        <f>K6484-(Y6484+Z6484)</f>
        <v>0</v>
      </c>
      <c r="AE6484" s="37">
        <f>M6484-AA6484</f>
        <v>0</v>
      </c>
    </row>
    <row r="6485" spans="1:31" x14ac:dyDescent="0.25">
      <c r="A6485" s="14">
        <v>45108</v>
      </c>
      <c r="B6485" s="4" t="s">
        <v>20</v>
      </c>
      <c r="C6485" s="4">
        <v>10</v>
      </c>
      <c r="D6485" s="4" t="s">
        <v>5085</v>
      </c>
      <c r="E6485" s="4">
        <v>73</v>
      </c>
      <c r="F6485" s="4" t="s">
        <v>5754</v>
      </c>
      <c r="G6485" s="4" t="s">
        <v>5824</v>
      </c>
      <c r="H6485" s="4">
        <v>5.7</v>
      </c>
      <c r="I6485" s="4">
        <v>3</v>
      </c>
      <c r="J6485" s="4">
        <v>10</v>
      </c>
      <c r="K6485" s="4">
        <v>3</v>
      </c>
      <c r="L6485" s="4">
        <v>10</v>
      </c>
      <c r="M6485" s="4">
        <v>0</v>
      </c>
      <c r="N6485" s="4">
        <v>0</v>
      </c>
      <c r="O6485" s="4" t="s">
        <v>24</v>
      </c>
      <c r="P6485" s="4" t="s">
        <v>25</v>
      </c>
      <c r="Q6485" s="4">
        <v>33519109</v>
      </c>
      <c r="R6485" s="4">
        <v>86019194</v>
      </c>
      <c r="S6485" s="7">
        <v>414229816915397</v>
      </c>
      <c r="T6485" s="7">
        <v>220441166224858</v>
      </c>
      <c r="U6485" s="2"/>
      <c r="V6485" s="3" t="s">
        <v>6032</v>
      </c>
      <c r="W6485" s="3" t="s">
        <v>12429</v>
      </c>
      <c r="X6485" s="4" t="s">
        <v>5824</v>
      </c>
      <c r="Y6485" s="3">
        <v>2</v>
      </c>
      <c r="Z6485" s="3">
        <v>1</v>
      </c>
      <c r="AA6485" s="5">
        <v>0</v>
      </c>
      <c r="AB6485" s="25">
        <v>10</v>
      </c>
      <c r="AC6485" s="33" t="str">
        <f>IF(G6485=X6485,"N","S")</f>
        <v>N</v>
      </c>
      <c r="AD6485" s="4">
        <f>K6485-(Y6485+Z6485)</f>
        <v>0</v>
      </c>
      <c r="AE6485" s="37">
        <f>M6485-AA6485</f>
        <v>0</v>
      </c>
    </row>
    <row r="6486" spans="1:31" x14ac:dyDescent="0.25">
      <c r="A6486" s="22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0"/>
      <c r="R6486" s="20"/>
      <c r="S6486" s="24"/>
      <c r="T6486" s="24"/>
      <c r="U6486" s="2"/>
      <c r="V6486" s="3" t="s">
        <v>6032</v>
      </c>
      <c r="W6486" s="3" t="s">
        <v>12430</v>
      </c>
      <c r="X6486" s="4" t="s">
        <v>12431</v>
      </c>
      <c r="Y6486" s="3">
        <v>3</v>
      </c>
      <c r="Z6486" s="3">
        <v>0</v>
      </c>
      <c r="AA6486" s="5">
        <v>0</v>
      </c>
      <c r="AB6486" s="25">
        <v>12</v>
      </c>
      <c r="AC6486" s="33" t="str">
        <f>IF(G6486=X6486,"N","S")</f>
        <v>S</v>
      </c>
      <c r="AD6486" s="4">
        <f>K6486-(Y6486+Z6486)</f>
        <v>-3</v>
      </c>
      <c r="AE6486" s="37">
        <f>M6486-AA6486</f>
        <v>0</v>
      </c>
    </row>
    <row r="6487" spans="1:31" x14ac:dyDescent="0.25">
      <c r="A6487" s="14">
        <v>45108</v>
      </c>
      <c r="B6487" s="4" t="s">
        <v>20</v>
      </c>
      <c r="C6487" s="4">
        <v>10</v>
      </c>
      <c r="D6487" s="4" t="s">
        <v>5085</v>
      </c>
      <c r="E6487" s="4">
        <v>73</v>
      </c>
      <c r="F6487" s="4" t="s">
        <v>5754</v>
      </c>
      <c r="G6487" s="4" t="s">
        <v>5770</v>
      </c>
      <c r="H6487" s="4">
        <v>6.75</v>
      </c>
      <c r="I6487" s="4">
        <v>3</v>
      </c>
      <c r="J6487" s="4">
        <v>12</v>
      </c>
      <c r="K6487" s="4">
        <v>3</v>
      </c>
      <c r="L6487" s="4">
        <v>12</v>
      </c>
      <c r="M6487" s="4">
        <v>0</v>
      </c>
      <c r="N6487" s="4">
        <v>0</v>
      </c>
      <c r="O6487" s="4" t="s">
        <v>24</v>
      </c>
      <c r="P6487" s="4" t="s">
        <v>25</v>
      </c>
      <c r="Q6487" s="4">
        <v>33498398</v>
      </c>
      <c r="R6487" s="4">
        <v>86040767</v>
      </c>
      <c r="S6487" s="7">
        <v>414231742790903</v>
      </c>
      <c r="T6487" s="7">
        <v>220416146062188</v>
      </c>
      <c r="U6487" s="2"/>
      <c r="V6487" s="3" t="s">
        <v>6032</v>
      </c>
      <c r="W6487" s="3" t="s">
        <v>12432</v>
      </c>
      <c r="X6487" s="4" t="s">
        <v>5770</v>
      </c>
      <c r="Y6487" s="3">
        <v>3</v>
      </c>
      <c r="Z6487" s="3">
        <v>0</v>
      </c>
      <c r="AA6487" s="5">
        <v>0</v>
      </c>
      <c r="AB6487" s="25">
        <v>12</v>
      </c>
      <c r="AC6487" s="33" t="str">
        <f>IF(G6487=X6487,"N","S")</f>
        <v>N</v>
      </c>
      <c r="AD6487" s="4">
        <f>K6487-(Y6487+Z6487)</f>
        <v>0</v>
      </c>
      <c r="AE6487" s="37">
        <f>M6487-AA6487</f>
        <v>0</v>
      </c>
    </row>
    <row r="6488" spans="1:31" x14ac:dyDescent="0.25">
      <c r="A6488" s="14">
        <v>45108</v>
      </c>
      <c r="B6488" s="4" t="s">
        <v>20</v>
      </c>
      <c r="C6488" s="4">
        <v>10</v>
      </c>
      <c r="D6488" s="4" t="s">
        <v>5085</v>
      </c>
      <c r="E6488" s="4">
        <v>73</v>
      </c>
      <c r="F6488" s="4" t="s">
        <v>5754</v>
      </c>
      <c r="G6488" s="4" t="s">
        <v>5764</v>
      </c>
      <c r="H6488" s="4">
        <v>4.5</v>
      </c>
      <c r="I6488" s="4">
        <v>2</v>
      </c>
      <c r="J6488" s="4">
        <v>8</v>
      </c>
      <c r="K6488" s="4">
        <v>2</v>
      </c>
      <c r="L6488" s="4">
        <v>8</v>
      </c>
      <c r="M6488" s="4">
        <v>0</v>
      </c>
      <c r="N6488" s="4">
        <v>0</v>
      </c>
      <c r="O6488" s="4" t="s">
        <v>24</v>
      </c>
      <c r="P6488" s="4" t="s">
        <v>25</v>
      </c>
      <c r="Q6488" s="4">
        <v>33431290</v>
      </c>
      <c r="R6488" s="4">
        <v>86107378</v>
      </c>
      <c r="S6488" s="7">
        <v>414237686668225</v>
      </c>
      <c r="T6488" s="7">
        <v>220335110671565</v>
      </c>
      <c r="U6488" s="2"/>
      <c r="V6488" s="3" t="s">
        <v>6032</v>
      </c>
      <c r="W6488" s="3" t="s">
        <v>12433</v>
      </c>
      <c r="X6488" s="4" t="s">
        <v>5764</v>
      </c>
      <c r="Y6488" s="3">
        <v>2</v>
      </c>
      <c r="Z6488" s="3">
        <v>0</v>
      </c>
      <c r="AA6488" s="5">
        <v>0</v>
      </c>
      <c r="AB6488" s="25">
        <v>8</v>
      </c>
      <c r="AC6488" s="33" t="str">
        <f>IF(G6488=X6488,"N","S")</f>
        <v>N</v>
      </c>
      <c r="AD6488" s="4">
        <f>K6488-(Y6488+Z6488)</f>
        <v>0</v>
      </c>
      <c r="AE6488" s="37">
        <f>M6488-AA6488</f>
        <v>0</v>
      </c>
    </row>
    <row r="6489" spans="1:31" x14ac:dyDescent="0.25">
      <c r="A6489" s="14">
        <v>45108</v>
      </c>
      <c r="B6489" s="4" t="s">
        <v>20</v>
      </c>
      <c r="C6489" s="4">
        <v>10</v>
      </c>
      <c r="D6489" s="4" t="s">
        <v>5085</v>
      </c>
      <c r="E6489" s="4">
        <v>73</v>
      </c>
      <c r="F6489" s="4" t="s">
        <v>5754</v>
      </c>
      <c r="G6489" s="4" t="s">
        <v>5782</v>
      </c>
      <c r="H6489" s="4">
        <v>2.4</v>
      </c>
      <c r="I6489" s="4">
        <v>2</v>
      </c>
      <c r="J6489" s="4">
        <v>4</v>
      </c>
      <c r="K6489" s="4">
        <v>2</v>
      </c>
      <c r="L6489" s="4">
        <v>4</v>
      </c>
      <c r="M6489" s="4">
        <v>0</v>
      </c>
      <c r="N6489" s="4">
        <v>0</v>
      </c>
      <c r="O6489" s="4" t="s">
        <v>24</v>
      </c>
      <c r="P6489" s="4" t="s">
        <v>25</v>
      </c>
      <c r="Q6489" s="4">
        <v>33290947</v>
      </c>
      <c r="R6489" s="4">
        <v>86251024</v>
      </c>
      <c r="S6489" s="7">
        <v>414250508016257</v>
      </c>
      <c r="T6489" s="7">
        <v>220165588626782</v>
      </c>
      <c r="U6489" s="2"/>
      <c r="V6489" s="3" t="s">
        <v>6032</v>
      </c>
      <c r="W6489" s="3" t="s">
        <v>12434</v>
      </c>
      <c r="X6489" s="4" t="s">
        <v>5782</v>
      </c>
      <c r="Y6489" s="3">
        <v>0</v>
      </c>
      <c r="Z6489" s="3">
        <v>2</v>
      </c>
      <c r="AA6489" s="5">
        <v>0</v>
      </c>
      <c r="AB6489" s="25">
        <v>4</v>
      </c>
      <c r="AC6489" s="33" t="str">
        <f>IF(G6489=X6489,"N","S")</f>
        <v>N</v>
      </c>
      <c r="AD6489" s="4">
        <f>K6489-(Y6489+Z6489)</f>
        <v>0</v>
      </c>
      <c r="AE6489" s="37">
        <f>M6489-AA6489</f>
        <v>0</v>
      </c>
    </row>
    <row r="6490" spans="1:31" x14ac:dyDescent="0.25">
      <c r="A6490" s="22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4"/>
      <c r="T6490" s="24"/>
      <c r="U6490" s="2"/>
      <c r="V6490" s="3" t="s">
        <v>6032</v>
      </c>
      <c r="W6490" s="3" t="s">
        <v>12435</v>
      </c>
      <c r="X6490" s="4" t="s">
        <v>5782</v>
      </c>
      <c r="Y6490" s="3">
        <v>0</v>
      </c>
      <c r="Z6490" s="3">
        <v>2</v>
      </c>
      <c r="AA6490" s="5">
        <v>0</v>
      </c>
      <c r="AB6490" s="25">
        <v>4</v>
      </c>
      <c r="AC6490" s="33" t="str">
        <f>IF(G6490=X6490,"N","S")</f>
        <v>S</v>
      </c>
      <c r="AD6490" s="4">
        <f>K6490-(Y6490+Z6490)</f>
        <v>-2</v>
      </c>
      <c r="AE6490" s="37">
        <f>M6490-AA6490</f>
        <v>0</v>
      </c>
    </row>
    <row r="6491" spans="1:31" x14ac:dyDescent="0.25">
      <c r="A6491" s="14">
        <v>45108</v>
      </c>
      <c r="B6491" s="4" t="s">
        <v>20</v>
      </c>
      <c r="C6491" s="4">
        <v>10</v>
      </c>
      <c r="D6491" s="4" t="s">
        <v>5085</v>
      </c>
      <c r="E6491" s="4">
        <v>70</v>
      </c>
      <c r="F6491" s="4" t="s">
        <v>5148</v>
      </c>
      <c r="G6491" s="4" t="s">
        <v>5180</v>
      </c>
      <c r="H6491" s="4">
        <v>24</v>
      </c>
      <c r="I6491" s="4">
        <v>8</v>
      </c>
      <c r="J6491" s="4">
        <v>32</v>
      </c>
      <c r="K6491" s="4">
        <v>4</v>
      </c>
      <c r="L6491" s="4">
        <v>16</v>
      </c>
      <c r="M6491" s="4">
        <v>4</v>
      </c>
      <c r="N6491" s="4">
        <v>16</v>
      </c>
      <c r="O6491" s="4" t="s">
        <v>24</v>
      </c>
      <c r="P6491" s="4" t="s">
        <v>25</v>
      </c>
      <c r="Q6491" s="4">
        <v>34646511</v>
      </c>
      <c r="R6491" s="4">
        <v>84775999</v>
      </c>
      <c r="S6491" s="7">
        <v>414118770541546</v>
      </c>
      <c r="T6491" s="7">
        <v>221803658012546</v>
      </c>
      <c r="U6491" s="2"/>
      <c r="V6491" s="3" t="s">
        <v>6032</v>
      </c>
      <c r="W6491" s="3" t="s">
        <v>12436</v>
      </c>
      <c r="X6491" s="4" t="s">
        <v>5180</v>
      </c>
      <c r="Y6491" s="3">
        <v>4</v>
      </c>
      <c r="Z6491" s="3">
        <v>0</v>
      </c>
      <c r="AA6491" s="5">
        <v>4</v>
      </c>
      <c r="AB6491" s="25">
        <v>32</v>
      </c>
      <c r="AC6491" s="33" t="str">
        <f>IF(G6491=X6491,"N","S")</f>
        <v>N</v>
      </c>
      <c r="AD6491" s="4">
        <f>K6491-(Y6491+Z6491)</f>
        <v>0</v>
      </c>
      <c r="AE6491" s="37">
        <f>M6491-AA6491</f>
        <v>0</v>
      </c>
    </row>
    <row r="6492" spans="1:31" x14ac:dyDescent="0.25">
      <c r="A6492" s="14">
        <v>45108</v>
      </c>
      <c r="B6492" s="4" t="s">
        <v>20</v>
      </c>
      <c r="C6492" s="4">
        <v>10</v>
      </c>
      <c r="D6492" s="4" t="s">
        <v>5085</v>
      </c>
      <c r="E6492" s="4">
        <v>73</v>
      </c>
      <c r="F6492" s="4" t="s">
        <v>5754</v>
      </c>
      <c r="G6492" s="4" t="s">
        <v>5776</v>
      </c>
      <c r="H6492" s="4">
        <v>2.4</v>
      </c>
      <c r="I6492" s="4">
        <v>2</v>
      </c>
      <c r="J6492" s="4">
        <v>4</v>
      </c>
      <c r="K6492" s="4">
        <v>2</v>
      </c>
      <c r="L6492" s="4">
        <v>4</v>
      </c>
      <c r="M6492" s="4">
        <v>0</v>
      </c>
      <c r="N6492" s="4">
        <v>0</v>
      </c>
      <c r="O6492" s="4" t="s">
        <v>24</v>
      </c>
      <c r="P6492" s="4" t="s">
        <v>25</v>
      </c>
      <c r="Q6492" s="4">
        <v>33272981</v>
      </c>
      <c r="R6492" s="4">
        <v>86269440</v>
      </c>
      <c r="S6492" s="7">
        <v>414252151768438</v>
      </c>
      <c r="T6492" s="7">
        <v>220143886491842</v>
      </c>
      <c r="U6492" s="2"/>
      <c r="V6492" s="3" t="s">
        <v>6032</v>
      </c>
      <c r="W6492" s="3" t="s">
        <v>12437</v>
      </c>
      <c r="X6492" s="4" t="s">
        <v>5776</v>
      </c>
      <c r="Y6492" s="3">
        <v>0</v>
      </c>
      <c r="Z6492" s="3">
        <v>2</v>
      </c>
      <c r="AA6492" s="5">
        <v>0</v>
      </c>
      <c r="AB6492" s="25">
        <v>4</v>
      </c>
      <c r="AC6492" s="33" t="str">
        <f>IF(G6492=X6492,"N","S")</f>
        <v>N</v>
      </c>
      <c r="AD6492" s="4">
        <f>K6492-(Y6492+Z6492)</f>
        <v>0</v>
      </c>
      <c r="AE6492" s="37">
        <f>M6492-AA6492</f>
        <v>0</v>
      </c>
    </row>
    <row r="6493" spans="1:31" x14ac:dyDescent="0.25">
      <c r="A6493" s="14">
        <v>45108</v>
      </c>
      <c r="B6493" s="4" t="s">
        <v>20</v>
      </c>
      <c r="C6493" s="4">
        <v>10</v>
      </c>
      <c r="D6493" s="4" t="s">
        <v>5085</v>
      </c>
      <c r="E6493" s="4">
        <v>73</v>
      </c>
      <c r="F6493" s="4" t="s">
        <v>5754</v>
      </c>
      <c r="G6493" s="4" t="s">
        <v>5809</v>
      </c>
      <c r="H6493" s="4">
        <v>2.25</v>
      </c>
      <c r="I6493" s="4">
        <v>1</v>
      </c>
      <c r="J6493" s="4">
        <v>4</v>
      </c>
      <c r="K6493" s="4">
        <v>1</v>
      </c>
      <c r="L6493" s="4">
        <v>4</v>
      </c>
      <c r="M6493" s="4">
        <v>0</v>
      </c>
      <c r="N6493" s="4">
        <v>0</v>
      </c>
      <c r="O6493" s="4" t="s">
        <v>24</v>
      </c>
      <c r="P6493" s="4" t="s">
        <v>25</v>
      </c>
      <c r="Q6493" s="4">
        <v>33230535</v>
      </c>
      <c r="R6493" s="4">
        <v>86313527</v>
      </c>
      <c r="S6493" s="7">
        <v>414256087281794</v>
      </c>
      <c r="T6493" s="7">
        <v>220092606781502</v>
      </c>
      <c r="U6493" s="2"/>
      <c r="V6493" s="3" t="s">
        <v>6032</v>
      </c>
      <c r="W6493" s="3" t="s">
        <v>12438</v>
      </c>
      <c r="X6493" s="4" t="s">
        <v>5809</v>
      </c>
      <c r="Y6493" s="3">
        <v>1</v>
      </c>
      <c r="Z6493" s="3">
        <v>0</v>
      </c>
      <c r="AA6493" s="5">
        <v>0</v>
      </c>
      <c r="AB6493" s="25">
        <v>4</v>
      </c>
      <c r="AC6493" s="33" t="str">
        <f>IF(G6493=X6493,"N","S")</f>
        <v>N</v>
      </c>
      <c r="AD6493" s="4">
        <f>K6493-(Y6493+Z6493)</f>
        <v>0</v>
      </c>
      <c r="AE6493" s="37">
        <f>M6493-AA6493</f>
        <v>0</v>
      </c>
    </row>
    <row r="6494" spans="1:31" x14ac:dyDescent="0.25">
      <c r="A6494" s="14">
        <v>45108</v>
      </c>
      <c r="B6494" s="4" t="s">
        <v>20</v>
      </c>
      <c r="C6494" s="4">
        <v>10</v>
      </c>
      <c r="D6494" s="4" t="s">
        <v>5085</v>
      </c>
      <c r="E6494" s="4">
        <v>70</v>
      </c>
      <c r="F6494" s="4" t="s">
        <v>5148</v>
      </c>
      <c r="G6494" s="4" t="s">
        <v>5200</v>
      </c>
      <c r="H6494" s="4">
        <v>14.52</v>
      </c>
      <c r="I6494" s="4">
        <v>4</v>
      </c>
      <c r="J6494" s="4">
        <v>16</v>
      </c>
      <c r="K6494" s="4">
        <v>2</v>
      </c>
      <c r="L6494" s="4">
        <v>8</v>
      </c>
      <c r="M6494" s="4">
        <v>2</v>
      </c>
      <c r="N6494" s="4">
        <v>8</v>
      </c>
      <c r="O6494" s="4" t="s">
        <v>24</v>
      </c>
      <c r="P6494" s="4" t="s">
        <v>25</v>
      </c>
      <c r="Q6494" s="4">
        <v>34646511</v>
      </c>
      <c r="R6494" s="4">
        <v>84775999</v>
      </c>
      <c r="S6494" s="7">
        <v>414118770541546</v>
      </c>
      <c r="T6494" s="7">
        <v>221803658012546</v>
      </c>
      <c r="U6494" s="2"/>
      <c r="V6494" s="19"/>
      <c r="W6494" s="19"/>
      <c r="X6494" s="20"/>
      <c r="Y6494" s="19"/>
      <c r="Z6494" s="19"/>
      <c r="AA6494" s="21"/>
      <c r="AB6494" s="27"/>
      <c r="AC6494" s="33" t="str">
        <f>IF(G6494=X6494,"N","S")</f>
        <v>S</v>
      </c>
      <c r="AD6494" s="4">
        <f>K6494-(Y6494+Z6494)</f>
        <v>2</v>
      </c>
      <c r="AE6494" s="37">
        <f>M6494-AA6494</f>
        <v>2</v>
      </c>
    </row>
    <row r="6495" spans="1:31" x14ac:dyDescent="0.25">
      <c r="A6495" s="14">
        <v>45108</v>
      </c>
      <c r="B6495" s="4" t="s">
        <v>20</v>
      </c>
      <c r="C6495" s="4">
        <v>10</v>
      </c>
      <c r="D6495" s="4" t="s">
        <v>5085</v>
      </c>
      <c r="E6495" s="4">
        <v>70</v>
      </c>
      <c r="F6495" s="4" t="s">
        <v>5148</v>
      </c>
      <c r="G6495" s="4" t="s">
        <v>5179</v>
      </c>
      <c r="H6495" s="4">
        <v>19.34</v>
      </c>
      <c r="I6495" s="4">
        <v>7</v>
      </c>
      <c r="J6495" s="4">
        <v>28</v>
      </c>
      <c r="K6495" s="4">
        <v>3</v>
      </c>
      <c r="L6495" s="4">
        <v>12</v>
      </c>
      <c r="M6495" s="4">
        <v>4</v>
      </c>
      <c r="N6495" s="4">
        <v>16</v>
      </c>
      <c r="O6495" s="4" t="s">
        <v>24</v>
      </c>
      <c r="P6495" s="4" t="s">
        <v>25</v>
      </c>
      <c r="Q6495" s="4">
        <v>34532098</v>
      </c>
      <c r="R6495" s="4">
        <v>84892428</v>
      </c>
      <c r="S6495" s="7">
        <v>414129163892945</v>
      </c>
      <c r="T6495" s="7">
        <v>221665513739575</v>
      </c>
      <c r="U6495" s="2"/>
      <c r="V6495" s="3" t="s">
        <v>6032</v>
      </c>
      <c r="W6495" s="3" t="s">
        <v>12439</v>
      </c>
      <c r="X6495" s="4" t="s">
        <v>5179</v>
      </c>
      <c r="Y6495" s="3">
        <v>3</v>
      </c>
      <c r="Z6495" s="3">
        <v>0</v>
      </c>
      <c r="AA6495" s="5">
        <v>4</v>
      </c>
      <c r="AB6495" s="25">
        <v>28</v>
      </c>
      <c r="AC6495" s="33" t="str">
        <f>IF(G6495=X6495,"N","S")</f>
        <v>N</v>
      </c>
      <c r="AD6495" s="4">
        <f>K6495-(Y6495+Z6495)</f>
        <v>0</v>
      </c>
      <c r="AE6495" s="37">
        <f>M6495-AA6495</f>
        <v>0</v>
      </c>
    </row>
    <row r="6496" spans="1:31" x14ac:dyDescent="0.25">
      <c r="A6496" s="14">
        <v>45108</v>
      </c>
      <c r="B6496" s="4" t="s">
        <v>42</v>
      </c>
      <c r="C6496" s="4">
        <v>10</v>
      </c>
      <c r="D6496" s="4" t="s">
        <v>5085</v>
      </c>
      <c r="E6496" s="4">
        <v>70</v>
      </c>
      <c r="F6496" s="4" t="s">
        <v>5148</v>
      </c>
      <c r="G6496" s="4" t="s">
        <v>5197</v>
      </c>
      <c r="H6496" s="4">
        <v>22.5</v>
      </c>
      <c r="I6496" s="4">
        <v>10</v>
      </c>
      <c r="J6496" s="4">
        <v>40</v>
      </c>
      <c r="K6496" s="4">
        <v>10</v>
      </c>
      <c r="L6496" s="4">
        <v>40</v>
      </c>
      <c r="M6496" s="4">
        <v>0</v>
      </c>
      <c r="N6496" s="4">
        <v>0</v>
      </c>
      <c r="O6496" s="4" t="s">
        <v>24</v>
      </c>
      <c r="P6496" s="4" t="s">
        <v>25</v>
      </c>
      <c r="Q6496" s="4">
        <v>34417812</v>
      </c>
      <c r="R6496" s="4">
        <v>85097284</v>
      </c>
      <c r="S6496" s="7">
        <v>414147521568386</v>
      </c>
      <c r="T6496" s="7">
        <v>221526558417371</v>
      </c>
      <c r="U6496" s="2"/>
      <c r="V6496" s="3" t="s">
        <v>6032</v>
      </c>
      <c r="W6496" s="3" t="s">
        <v>12440</v>
      </c>
      <c r="X6496" s="4" t="s">
        <v>5197</v>
      </c>
      <c r="Y6496" s="3">
        <v>10</v>
      </c>
      <c r="Z6496" s="3">
        <v>0</v>
      </c>
      <c r="AA6496" s="5">
        <v>0</v>
      </c>
      <c r="AB6496" s="25">
        <v>40</v>
      </c>
      <c r="AC6496" s="33" t="str">
        <f>IF(G6496=X6496,"N","S")</f>
        <v>N</v>
      </c>
      <c r="AD6496" s="4">
        <f>K6496-(Y6496+Z6496)</f>
        <v>0</v>
      </c>
      <c r="AE6496" s="37">
        <f>M6496-AA6496</f>
        <v>0</v>
      </c>
    </row>
    <row r="6497" spans="1:31" x14ac:dyDescent="0.25">
      <c r="A6497" s="14">
        <v>45108</v>
      </c>
      <c r="B6497" s="4" t="s">
        <v>20</v>
      </c>
      <c r="C6497" s="4">
        <v>10</v>
      </c>
      <c r="D6497" s="4" t="s">
        <v>5085</v>
      </c>
      <c r="E6497" s="4">
        <v>70</v>
      </c>
      <c r="F6497" s="4" t="s">
        <v>5148</v>
      </c>
      <c r="G6497" s="4" t="s">
        <v>5153</v>
      </c>
      <c r="H6497" s="4">
        <v>18</v>
      </c>
      <c r="I6497" s="4">
        <v>8</v>
      </c>
      <c r="J6497" s="4">
        <v>32</v>
      </c>
      <c r="K6497" s="4">
        <v>8</v>
      </c>
      <c r="L6497" s="4">
        <v>32</v>
      </c>
      <c r="M6497" s="4">
        <v>0</v>
      </c>
      <c r="N6497" s="4">
        <v>0</v>
      </c>
      <c r="O6497" s="4" t="s">
        <v>24</v>
      </c>
      <c r="P6497" s="4" t="s">
        <v>25</v>
      </c>
      <c r="Q6497" s="4">
        <v>34466103</v>
      </c>
      <c r="R6497" s="4">
        <v>84960308</v>
      </c>
      <c r="S6497" s="7">
        <v>414135223885268</v>
      </c>
      <c r="T6497" s="7">
        <v>221585820388065</v>
      </c>
      <c r="U6497" s="2"/>
      <c r="V6497" s="3" t="s">
        <v>6032</v>
      </c>
      <c r="W6497" s="3" t="s">
        <v>12441</v>
      </c>
      <c r="X6497" s="4" t="s">
        <v>5153</v>
      </c>
      <c r="Y6497" s="3">
        <v>8</v>
      </c>
      <c r="Z6497" s="3">
        <v>0</v>
      </c>
      <c r="AA6497" s="5">
        <v>0</v>
      </c>
      <c r="AB6497" s="25">
        <v>32</v>
      </c>
      <c r="AC6497" s="33" t="str">
        <f>IF(G6497=X6497,"N","S")</f>
        <v>N</v>
      </c>
      <c r="AD6497" s="4">
        <f>K6497-(Y6497+Z6497)</f>
        <v>0</v>
      </c>
      <c r="AE6497" s="37">
        <f>M6497-AA6497</f>
        <v>0</v>
      </c>
    </row>
    <row r="6498" spans="1:31" x14ac:dyDescent="0.25">
      <c r="A6498" s="14">
        <v>45108</v>
      </c>
      <c r="B6498" s="4" t="s">
        <v>20</v>
      </c>
      <c r="C6498" s="4">
        <v>10</v>
      </c>
      <c r="D6498" s="4" t="s">
        <v>5085</v>
      </c>
      <c r="E6498" s="4">
        <v>70</v>
      </c>
      <c r="F6498" s="4" t="s">
        <v>5148</v>
      </c>
      <c r="G6498" s="4" t="s">
        <v>5204</v>
      </c>
      <c r="H6498" s="4">
        <v>23.4</v>
      </c>
      <c r="I6498" s="4">
        <v>8</v>
      </c>
      <c r="J6498" s="4">
        <v>32</v>
      </c>
      <c r="K6498" s="4">
        <v>4</v>
      </c>
      <c r="L6498" s="4">
        <v>16</v>
      </c>
      <c r="M6498" s="4">
        <v>4</v>
      </c>
      <c r="N6498" s="4">
        <v>16</v>
      </c>
      <c r="O6498" s="4" t="s">
        <v>24</v>
      </c>
      <c r="P6498" s="4" t="s">
        <v>25</v>
      </c>
      <c r="Q6498" s="4">
        <v>34448096</v>
      </c>
      <c r="R6498" s="4">
        <v>84978810</v>
      </c>
      <c r="S6498" s="7">
        <v>41413687562753</v>
      </c>
      <c r="T6498" s="7">
        <v>221564075690158</v>
      </c>
      <c r="U6498" s="2"/>
      <c r="V6498" s="3" t="s">
        <v>6032</v>
      </c>
      <c r="W6498" s="3" t="s">
        <v>12442</v>
      </c>
      <c r="X6498" s="4" t="s">
        <v>5204</v>
      </c>
      <c r="Y6498" s="3">
        <v>4</v>
      </c>
      <c r="Z6498" s="3">
        <v>0</v>
      </c>
      <c r="AA6498" s="5">
        <v>4</v>
      </c>
      <c r="AB6498" s="25">
        <v>32</v>
      </c>
      <c r="AC6498" s="33" t="str">
        <f>IF(G6498=X6498,"N","S")</f>
        <v>N</v>
      </c>
      <c r="AD6498" s="4">
        <f>K6498-(Y6498+Z6498)</f>
        <v>0</v>
      </c>
      <c r="AE6498" s="37">
        <f>M6498-AA6498</f>
        <v>0</v>
      </c>
    </row>
    <row r="6499" spans="1:31" x14ac:dyDescent="0.25">
      <c r="A6499" s="14">
        <v>45108</v>
      </c>
      <c r="B6499" s="4" t="s">
        <v>20</v>
      </c>
      <c r="C6499" s="4">
        <v>10</v>
      </c>
      <c r="D6499" s="4" t="s">
        <v>5085</v>
      </c>
      <c r="E6499" s="4">
        <v>70</v>
      </c>
      <c r="F6499" s="4" t="s">
        <v>5148</v>
      </c>
      <c r="G6499" s="4" t="s">
        <v>5188</v>
      </c>
      <c r="H6499" s="4">
        <v>9.15</v>
      </c>
      <c r="I6499" s="4">
        <v>5</v>
      </c>
      <c r="J6499" s="4">
        <v>16</v>
      </c>
      <c r="K6499" s="4">
        <v>5</v>
      </c>
      <c r="L6499" s="4">
        <v>16</v>
      </c>
      <c r="M6499" s="4">
        <v>0</v>
      </c>
      <c r="N6499" s="4">
        <v>0</v>
      </c>
      <c r="O6499" s="4" t="s">
        <v>24</v>
      </c>
      <c r="P6499" s="4" t="s">
        <v>25</v>
      </c>
      <c r="Q6499" s="4">
        <v>34240714</v>
      </c>
      <c r="R6499" s="4">
        <v>85141117</v>
      </c>
      <c r="S6499" s="7">
        <v>414151324771605</v>
      </c>
      <c r="T6499" s="7">
        <v>221314191589354</v>
      </c>
      <c r="U6499" s="2"/>
      <c r="V6499" s="3" t="s">
        <v>6032</v>
      </c>
      <c r="W6499" s="3" t="s">
        <v>12443</v>
      </c>
      <c r="X6499" s="4" t="s">
        <v>5188</v>
      </c>
      <c r="Y6499" s="3">
        <v>3</v>
      </c>
      <c r="Z6499" s="3">
        <v>2</v>
      </c>
      <c r="AA6499" s="5">
        <v>0</v>
      </c>
      <c r="AB6499" s="25">
        <v>16</v>
      </c>
      <c r="AC6499" s="33" t="str">
        <f>IF(G6499=X6499,"N","S")</f>
        <v>N</v>
      </c>
      <c r="AD6499" s="4">
        <f>K6499-(Y6499+Z6499)</f>
        <v>0</v>
      </c>
      <c r="AE6499" s="37">
        <f>M6499-AA6499</f>
        <v>0</v>
      </c>
    </row>
    <row r="6500" spans="1:31" x14ac:dyDescent="0.25">
      <c r="A6500" s="14">
        <v>45108</v>
      </c>
      <c r="B6500" s="4" t="s">
        <v>20</v>
      </c>
      <c r="C6500" s="4">
        <v>10</v>
      </c>
      <c r="D6500" s="4" t="s">
        <v>5085</v>
      </c>
      <c r="E6500" s="4">
        <v>70</v>
      </c>
      <c r="F6500" s="4" t="s">
        <v>5148</v>
      </c>
      <c r="G6500" s="4" t="s">
        <v>5166</v>
      </c>
      <c r="H6500" s="4">
        <v>24.48</v>
      </c>
      <c r="I6500" s="4">
        <v>8</v>
      </c>
      <c r="J6500" s="4">
        <v>32</v>
      </c>
      <c r="K6500" s="4">
        <v>4</v>
      </c>
      <c r="L6500" s="4">
        <v>16</v>
      </c>
      <c r="M6500" s="4">
        <v>4</v>
      </c>
      <c r="N6500" s="4">
        <v>16</v>
      </c>
      <c r="O6500" s="4" t="s">
        <v>24</v>
      </c>
      <c r="P6500" s="4" t="s">
        <v>25</v>
      </c>
      <c r="Q6500" s="4">
        <v>34288070</v>
      </c>
      <c r="R6500" s="4">
        <v>85230303</v>
      </c>
      <c r="S6500" s="7">
        <v>414159396256926</v>
      </c>
      <c r="T6500" s="7">
        <v>221369882601324</v>
      </c>
      <c r="U6500" s="2"/>
      <c r="V6500" s="3" t="s">
        <v>6032</v>
      </c>
      <c r="W6500" s="3" t="s">
        <v>12444</v>
      </c>
      <c r="X6500" s="4" t="s">
        <v>5166</v>
      </c>
      <c r="Y6500" s="3">
        <v>4</v>
      </c>
      <c r="Z6500" s="3">
        <v>0</v>
      </c>
      <c r="AA6500" s="5">
        <v>0</v>
      </c>
      <c r="AB6500" s="25">
        <v>16</v>
      </c>
      <c r="AC6500" s="33" t="str">
        <f>IF(G6500=X6500,"N","S")</f>
        <v>N</v>
      </c>
      <c r="AD6500" s="4">
        <f>K6500-(Y6500+Z6500)</f>
        <v>0</v>
      </c>
      <c r="AE6500" s="37">
        <f>M6500-AA6500</f>
        <v>4</v>
      </c>
    </row>
    <row r="6501" spans="1:31" x14ac:dyDescent="0.25">
      <c r="A6501" s="14">
        <v>45108</v>
      </c>
      <c r="B6501" s="4" t="s">
        <v>20</v>
      </c>
      <c r="C6501" s="4">
        <v>10</v>
      </c>
      <c r="D6501" s="4" t="s">
        <v>5085</v>
      </c>
      <c r="E6501" s="4">
        <v>70</v>
      </c>
      <c r="F6501" s="4" t="s">
        <v>5148</v>
      </c>
      <c r="G6501" s="4" t="s">
        <v>5165</v>
      </c>
      <c r="H6501" s="4">
        <v>2</v>
      </c>
      <c r="I6501" s="4">
        <v>1</v>
      </c>
      <c r="J6501" s="4">
        <v>2</v>
      </c>
      <c r="K6501" s="4">
        <v>1</v>
      </c>
      <c r="L6501" s="4">
        <v>2</v>
      </c>
      <c r="M6501" s="4">
        <v>0</v>
      </c>
      <c r="N6501" s="4">
        <v>0</v>
      </c>
      <c r="O6501" s="4" t="s">
        <v>24</v>
      </c>
      <c r="P6501" s="4" t="s">
        <v>25</v>
      </c>
      <c r="Q6501" s="4">
        <v>34235321</v>
      </c>
      <c r="R6501" s="4">
        <v>85282354</v>
      </c>
      <c r="S6501" s="7">
        <v>414164041201191</v>
      </c>
      <c r="T6501" s="7">
        <v>221306203603418</v>
      </c>
      <c r="U6501" s="2"/>
      <c r="V6501" s="3" t="s">
        <v>6032</v>
      </c>
      <c r="W6501" s="3" t="s">
        <v>12445</v>
      </c>
      <c r="X6501" s="4" t="s">
        <v>5165</v>
      </c>
      <c r="Y6501" s="3">
        <v>4</v>
      </c>
      <c r="Z6501" s="3">
        <v>0</v>
      </c>
      <c r="AA6501" s="5">
        <v>0</v>
      </c>
      <c r="AB6501" s="25">
        <v>16</v>
      </c>
      <c r="AC6501" s="33" t="str">
        <f>IF(G6501=X6501,"N","S")</f>
        <v>N</v>
      </c>
      <c r="AD6501" s="4">
        <f>K6501-(Y6501+Z6501)</f>
        <v>-3</v>
      </c>
      <c r="AE6501" s="37">
        <f>M6501-AA6501</f>
        <v>0</v>
      </c>
    </row>
    <row r="6502" spans="1:31" x14ac:dyDescent="0.25">
      <c r="A6502" s="14">
        <v>45108</v>
      </c>
      <c r="B6502" s="4" t="s">
        <v>20</v>
      </c>
      <c r="C6502" s="4">
        <v>10</v>
      </c>
      <c r="D6502" s="4" t="s">
        <v>5085</v>
      </c>
      <c r="E6502" s="4">
        <v>70</v>
      </c>
      <c r="F6502" s="4" t="s">
        <v>5148</v>
      </c>
      <c r="G6502" s="4" t="s">
        <v>5165</v>
      </c>
      <c r="H6502" s="4">
        <v>9</v>
      </c>
      <c r="I6502" s="4">
        <v>4</v>
      </c>
      <c r="J6502" s="4">
        <v>16</v>
      </c>
      <c r="K6502" s="4">
        <v>4</v>
      </c>
      <c r="L6502" s="4">
        <v>16</v>
      </c>
      <c r="M6502" s="4">
        <v>0</v>
      </c>
      <c r="N6502" s="4">
        <v>0</v>
      </c>
      <c r="O6502" s="4" t="s">
        <v>24</v>
      </c>
      <c r="P6502" s="4" t="s">
        <v>25</v>
      </c>
      <c r="Q6502" s="4">
        <v>34235321</v>
      </c>
      <c r="R6502" s="4">
        <v>85282354</v>
      </c>
      <c r="S6502" s="7">
        <v>414164041201191</v>
      </c>
      <c r="T6502" s="7">
        <v>221306203603418</v>
      </c>
      <c r="U6502" s="2"/>
      <c r="V6502" s="3" t="s">
        <v>6032</v>
      </c>
      <c r="W6502" s="3" t="s">
        <v>12446</v>
      </c>
      <c r="X6502" s="4" t="s">
        <v>5165</v>
      </c>
      <c r="Y6502" s="3">
        <v>0</v>
      </c>
      <c r="Z6502" s="3">
        <v>1</v>
      </c>
      <c r="AA6502" s="5">
        <v>0</v>
      </c>
      <c r="AB6502" s="25">
        <v>2</v>
      </c>
      <c r="AC6502" s="33" t="str">
        <f>IF(G6502=X6502,"N","S")</f>
        <v>N</v>
      </c>
      <c r="AD6502" s="4">
        <f>K6502-(Y6502+Z6502)</f>
        <v>3</v>
      </c>
      <c r="AE6502" s="37">
        <f>M6502-AA6502</f>
        <v>0</v>
      </c>
    </row>
    <row r="6503" spans="1:31" x14ac:dyDescent="0.25">
      <c r="A6503" s="14">
        <v>45108</v>
      </c>
      <c r="B6503" s="4" t="s">
        <v>20</v>
      </c>
      <c r="C6503" s="4">
        <v>1</v>
      </c>
      <c r="D6503" s="4" t="s">
        <v>21</v>
      </c>
      <c r="E6503" s="4">
        <v>1</v>
      </c>
      <c r="F6503" s="4" t="s">
        <v>119</v>
      </c>
      <c r="G6503" s="4" t="s">
        <v>142</v>
      </c>
      <c r="H6503" s="4">
        <v>18</v>
      </c>
      <c r="I6503" s="4">
        <v>8</v>
      </c>
      <c r="J6503" s="4">
        <v>32</v>
      </c>
      <c r="K6503" s="4">
        <v>8</v>
      </c>
      <c r="L6503" s="4">
        <v>32</v>
      </c>
      <c r="M6503" s="4">
        <v>0</v>
      </c>
      <c r="N6503" s="4">
        <v>0</v>
      </c>
      <c r="O6503" s="4" t="s">
        <v>24</v>
      </c>
      <c r="P6503" s="4" t="s">
        <v>25</v>
      </c>
      <c r="Q6503" s="4">
        <v>30505840</v>
      </c>
      <c r="R6503" s="4">
        <v>81124987</v>
      </c>
      <c r="S6503" s="7">
        <v>413786462375554</v>
      </c>
      <c r="T6503" s="7">
        <v>21689167320978</v>
      </c>
      <c r="U6503" s="2"/>
      <c r="V6503" s="3" t="s">
        <v>6037</v>
      </c>
      <c r="W6503" s="3" t="s">
        <v>12447</v>
      </c>
      <c r="X6503" s="4" t="s">
        <v>142</v>
      </c>
      <c r="Y6503" s="3">
        <v>8</v>
      </c>
      <c r="Z6503" s="3">
        <v>0</v>
      </c>
      <c r="AA6503" s="5">
        <v>0</v>
      </c>
      <c r="AB6503" s="25">
        <v>32</v>
      </c>
      <c r="AC6503" s="33" t="str">
        <f>IF(G6503=X6503,"N","S")</f>
        <v>N</v>
      </c>
      <c r="AD6503" s="4">
        <f>K6503-(Y6503+Z6503)</f>
        <v>0</v>
      </c>
      <c r="AE6503" s="37">
        <f>M6503-AA6503</f>
        <v>0</v>
      </c>
    </row>
    <row r="6504" spans="1:31" x14ac:dyDescent="0.25">
      <c r="A6504" s="14">
        <v>45108</v>
      </c>
      <c r="B6504" s="4" t="s">
        <v>20</v>
      </c>
      <c r="C6504" s="4">
        <v>1</v>
      </c>
      <c r="D6504" s="4" t="s">
        <v>21</v>
      </c>
      <c r="E6504" s="4">
        <v>1</v>
      </c>
      <c r="F6504" s="4" t="s">
        <v>119</v>
      </c>
      <c r="G6504" s="4" t="s">
        <v>191</v>
      </c>
      <c r="H6504" s="4">
        <v>9</v>
      </c>
      <c r="I6504" s="4">
        <v>4</v>
      </c>
      <c r="J6504" s="4">
        <v>16</v>
      </c>
      <c r="K6504" s="4">
        <v>4</v>
      </c>
      <c r="L6504" s="4">
        <v>16</v>
      </c>
      <c r="M6504" s="4">
        <v>0</v>
      </c>
      <c r="N6504" s="4">
        <v>0</v>
      </c>
      <c r="O6504" s="4" t="s">
        <v>24</v>
      </c>
      <c r="P6504" s="4" t="s">
        <v>25</v>
      </c>
      <c r="Q6504" s="4">
        <v>30519361</v>
      </c>
      <c r="R6504" s="4">
        <v>81200493</v>
      </c>
      <c r="S6504" s="7">
        <v>413793274647216</v>
      </c>
      <c r="T6504" s="7">
        <v>216906975763351</v>
      </c>
      <c r="U6504" s="2"/>
      <c r="V6504" s="3" t="s">
        <v>6037</v>
      </c>
      <c r="W6504" s="3" t="s">
        <v>12448</v>
      </c>
      <c r="X6504" s="4" t="s">
        <v>191</v>
      </c>
      <c r="Y6504" s="3">
        <v>4</v>
      </c>
      <c r="Z6504" s="3">
        <v>0</v>
      </c>
      <c r="AA6504" s="5">
        <v>0</v>
      </c>
      <c r="AB6504" s="25">
        <v>16</v>
      </c>
      <c r="AC6504" s="33" t="str">
        <f>IF(G6504=X6504,"N","S")</f>
        <v>N</v>
      </c>
      <c r="AD6504" s="4">
        <f>K6504-(Y6504+Z6504)</f>
        <v>0</v>
      </c>
      <c r="AE6504" s="37">
        <f>M6504-AA6504</f>
        <v>0</v>
      </c>
    </row>
    <row r="6505" spans="1:31" x14ac:dyDescent="0.25">
      <c r="A6505" s="14">
        <v>45108</v>
      </c>
      <c r="B6505" s="4" t="s">
        <v>20</v>
      </c>
      <c r="C6505" s="4">
        <v>1</v>
      </c>
      <c r="D6505" s="4" t="s">
        <v>21</v>
      </c>
      <c r="E6505" s="4">
        <v>1</v>
      </c>
      <c r="F6505" s="4" t="s">
        <v>119</v>
      </c>
      <c r="G6505" s="4" t="s">
        <v>125</v>
      </c>
      <c r="H6505" s="4">
        <v>27</v>
      </c>
      <c r="I6505" s="4">
        <v>12</v>
      </c>
      <c r="J6505" s="4">
        <v>48</v>
      </c>
      <c r="K6505" s="4">
        <v>12</v>
      </c>
      <c r="L6505" s="4">
        <v>48</v>
      </c>
      <c r="M6505" s="4">
        <v>0</v>
      </c>
      <c r="N6505" s="4">
        <v>0</v>
      </c>
      <c r="O6505" s="4" t="s">
        <v>24</v>
      </c>
      <c r="P6505" s="4" t="s">
        <v>25</v>
      </c>
      <c r="Q6505" s="4">
        <v>30534057</v>
      </c>
      <c r="R6505" s="4">
        <v>81092683</v>
      </c>
      <c r="S6505" s="7">
        <v>413783577217173</v>
      </c>
      <c r="T6505" s="7">
        <v>216925784880209</v>
      </c>
      <c r="U6505" s="2"/>
      <c r="V6505" s="3" t="s">
        <v>6037</v>
      </c>
      <c r="W6505" s="3" t="s">
        <v>12449</v>
      </c>
      <c r="X6505" s="4" t="s">
        <v>125</v>
      </c>
      <c r="Y6505" s="3">
        <v>12</v>
      </c>
      <c r="Z6505" s="3">
        <v>0</v>
      </c>
      <c r="AA6505" s="5">
        <v>0</v>
      </c>
      <c r="AB6505" s="25">
        <v>48</v>
      </c>
      <c r="AC6505" s="33" t="str">
        <f>IF(G6505=X6505,"N","S")</f>
        <v>N</v>
      </c>
      <c r="AD6505" s="4">
        <f>K6505-(Y6505+Z6505)</f>
        <v>0</v>
      </c>
      <c r="AE6505" s="37">
        <f>M6505-AA6505</f>
        <v>0</v>
      </c>
    </row>
    <row r="6506" spans="1:31" x14ac:dyDescent="0.25">
      <c r="A6506" s="14">
        <v>45108</v>
      </c>
      <c r="B6506" s="4" t="s">
        <v>20</v>
      </c>
      <c r="C6506" s="4">
        <v>1</v>
      </c>
      <c r="D6506" s="4" t="s">
        <v>21</v>
      </c>
      <c r="E6506" s="4">
        <v>1</v>
      </c>
      <c r="F6506" s="4" t="s">
        <v>119</v>
      </c>
      <c r="G6506" s="4" t="s">
        <v>124</v>
      </c>
      <c r="H6506" s="4">
        <v>27</v>
      </c>
      <c r="I6506" s="4">
        <v>12</v>
      </c>
      <c r="J6506" s="4">
        <v>48</v>
      </c>
      <c r="K6506" s="4">
        <v>12</v>
      </c>
      <c r="L6506" s="4">
        <v>48</v>
      </c>
      <c r="M6506" s="4">
        <v>0</v>
      </c>
      <c r="N6506" s="4">
        <v>0</v>
      </c>
      <c r="O6506" s="4" t="s">
        <v>24</v>
      </c>
      <c r="P6506" s="4" t="s">
        <v>25</v>
      </c>
      <c r="Q6506" s="4">
        <v>30527042</v>
      </c>
      <c r="R6506" s="4">
        <v>81191613</v>
      </c>
      <c r="S6506" s="7">
        <v>413792481484944</v>
      </c>
      <c r="T6506" s="7">
        <v>216916262463315</v>
      </c>
      <c r="U6506" s="2"/>
      <c r="V6506" s="3" t="s">
        <v>6037</v>
      </c>
      <c r="W6506" s="3" t="s">
        <v>12450</v>
      </c>
      <c r="X6506" s="4" t="s">
        <v>124</v>
      </c>
      <c r="Y6506" s="3">
        <v>12</v>
      </c>
      <c r="Z6506" s="3">
        <v>0</v>
      </c>
      <c r="AA6506" s="5">
        <v>0</v>
      </c>
      <c r="AB6506" s="25">
        <v>48</v>
      </c>
      <c r="AC6506" s="33" t="str">
        <f>IF(G6506=X6506,"N","S")</f>
        <v>N</v>
      </c>
      <c r="AD6506" s="4">
        <f>K6506-(Y6506+Z6506)</f>
        <v>0</v>
      </c>
      <c r="AE6506" s="37">
        <f>M6506-AA6506</f>
        <v>0</v>
      </c>
    </row>
    <row r="6507" spans="1:31" x14ac:dyDescent="0.25">
      <c r="A6507" s="14">
        <v>45108</v>
      </c>
      <c r="B6507" s="4" t="s">
        <v>20</v>
      </c>
      <c r="C6507" s="4">
        <v>1</v>
      </c>
      <c r="D6507" s="4" t="s">
        <v>21</v>
      </c>
      <c r="E6507" s="4">
        <v>1</v>
      </c>
      <c r="F6507" s="4" t="s">
        <v>119</v>
      </c>
      <c r="G6507" s="4" t="s">
        <v>146</v>
      </c>
      <c r="H6507" s="4">
        <v>18</v>
      </c>
      <c r="I6507" s="4">
        <v>8</v>
      </c>
      <c r="J6507" s="4">
        <v>32</v>
      </c>
      <c r="K6507" s="4">
        <v>8</v>
      </c>
      <c r="L6507" s="4">
        <v>32</v>
      </c>
      <c r="M6507" s="4">
        <v>0</v>
      </c>
      <c r="N6507" s="4">
        <v>0</v>
      </c>
      <c r="O6507" s="4" t="s">
        <v>24</v>
      </c>
      <c r="P6507" s="4" t="s">
        <v>147</v>
      </c>
      <c r="Q6507" s="4">
        <v>30551771</v>
      </c>
      <c r="R6507" s="4">
        <v>81163329</v>
      </c>
      <c r="S6507" s="7">
        <v>413789955378552</v>
      </c>
      <c r="T6507" s="7">
        <v>216946157367993</v>
      </c>
      <c r="U6507" s="2"/>
      <c r="V6507" s="3" t="s">
        <v>6037</v>
      </c>
      <c r="W6507" s="3" t="s">
        <v>12451</v>
      </c>
      <c r="X6507" s="4" t="s">
        <v>146</v>
      </c>
      <c r="Y6507" s="3">
        <v>8</v>
      </c>
      <c r="Z6507" s="3">
        <v>0</v>
      </c>
      <c r="AA6507" s="5">
        <v>0</v>
      </c>
      <c r="AB6507" s="25">
        <v>32</v>
      </c>
      <c r="AC6507" s="33" t="str">
        <f>IF(G6507=X6507,"N","S")</f>
        <v>N</v>
      </c>
      <c r="AD6507" s="4">
        <f>K6507-(Y6507+Z6507)</f>
        <v>0</v>
      </c>
      <c r="AE6507" s="37">
        <f>M6507-AA6507</f>
        <v>0</v>
      </c>
    </row>
    <row r="6508" spans="1:31" x14ac:dyDescent="0.25">
      <c r="A6508" s="14">
        <v>45108</v>
      </c>
      <c r="B6508" s="4" t="s">
        <v>20</v>
      </c>
      <c r="C6508" s="4">
        <v>1</v>
      </c>
      <c r="D6508" s="4" t="s">
        <v>21</v>
      </c>
      <c r="E6508" s="4">
        <v>1</v>
      </c>
      <c r="F6508" s="4" t="s">
        <v>119</v>
      </c>
      <c r="G6508" s="4" t="s">
        <v>127</v>
      </c>
      <c r="H6508" s="4">
        <v>13.5</v>
      </c>
      <c r="I6508" s="4">
        <v>6</v>
      </c>
      <c r="J6508" s="4">
        <v>24</v>
      </c>
      <c r="K6508" s="4">
        <v>6</v>
      </c>
      <c r="L6508" s="4">
        <v>24</v>
      </c>
      <c r="M6508" s="4">
        <v>0</v>
      </c>
      <c r="N6508" s="4">
        <v>0</v>
      </c>
      <c r="O6508" s="4" t="s">
        <v>24</v>
      </c>
      <c r="P6508" s="4" t="s">
        <v>25</v>
      </c>
      <c r="Q6508" s="4">
        <v>30553327</v>
      </c>
      <c r="R6508" s="4">
        <v>81070886</v>
      </c>
      <c r="S6508" s="7">
        <v>413781630660772</v>
      </c>
      <c r="T6508" s="7">
        <v>21694907727855</v>
      </c>
      <c r="U6508" s="2"/>
      <c r="V6508" s="3" t="s">
        <v>6037</v>
      </c>
      <c r="W6508" s="3" t="s">
        <v>12452</v>
      </c>
      <c r="X6508" s="4" t="s">
        <v>127</v>
      </c>
      <c r="Y6508" s="3">
        <v>6</v>
      </c>
      <c r="Z6508" s="3">
        <v>0</v>
      </c>
      <c r="AA6508" s="5">
        <v>0</v>
      </c>
      <c r="AB6508" s="25">
        <v>24</v>
      </c>
      <c r="AC6508" s="33" t="str">
        <f>IF(G6508=X6508,"N","S")</f>
        <v>N</v>
      </c>
      <c r="AD6508" s="4">
        <f>K6508-(Y6508+Z6508)</f>
        <v>0</v>
      </c>
      <c r="AE6508" s="37">
        <f>M6508-AA6508</f>
        <v>0</v>
      </c>
    </row>
    <row r="6509" spans="1:31" x14ac:dyDescent="0.25">
      <c r="A6509" s="14">
        <v>45108</v>
      </c>
      <c r="B6509" s="4" t="s">
        <v>20</v>
      </c>
      <c r="C6509" s="4">
        <v>1</v>
      </c>
      <c r="D6509" s="4" t="s">
        <v>21</v>
      </c>
      <c r="E6509" s="4">
        <v>1</v>
      </c>
      <c r="F6509" s="4" t="s">
        <v>119</v>
      </c>
      <c r="G6509" s="4" t="s">
        <v>139</v>
      </c>
      <c r="H6509" s="4">
        <v>27</v>
      </c>
      <c r="I6509" s="4">
        <v>12</v>
      </c>
      <c r="J6509" s="4">
        <v>48</v>
      </c>
      <c r="K6509" s="4">
        <v>12</v>
      </c>
      <c r="L6509" s="4">
        <v>48</v>
      </c>
      <c r="M6509" s="4">
        <v>0</v>
      </c>
      <c r="N6509" s="4">
        <v>0</v>
      </c>
      <c r="O6509" s="4" t="s">
        <v>24</v>
      </c>
      <c r="P6509" s="4" t="s">
        <v>25</v>
      </c>
      <c r="Q6509" s="4">
        <v>30430768</v>
      </c>
      <c r="R6509" s="4">
        <v>81210540</v>
      </c>
      <c r="S6509" s="7">
        <v>413794103000031</v>
      </c>
      <c r="T6509" s="7">
        <v>216800921334669</v>
      </c>
      <c r="U6509" s="2"/>
      <c r="V6509" s="3" t="s">
        <v>6037</v>
      </c>
      <c r="W6509" s="3" t="s">
        <v>12453</v>
      </c>
      <c r="X6509" s="4" t="s">
        <v>139</v>
      </c>
      <c r="Y6509" s="3">
        <v>12</v>
      </c>
      <c r="Z6509" s="3">
        <v>0</v>
      </c>
      <c r="AA6509" s="5">
        <v>0</v>
      </c>
      <c r="AB6509" s="25">
        <v>48</v>
      </c>
      <c r="AC6509" s="33" t="str">
        <f>IF(G6509=X6509,"N","S")</f>
        <v>N</v>
      </c>
      <c r="AD6509" s="4">
        <f>K6509-(Y6509+Z6509)</f>
        <v>0</v>
      </c>
      <c r="AE6509" s="37">
        <f>M6509-AA6509</f>
        <v>0</v>
      </c>
    </row>
    <row r="6510" spans="1:31" x14ac:dyDescent="0.25">
      <c r="A6510" s="14">
        <v>45108</v>
      </c>
      <c r="B6510" s="4" t="s">
        <v>20</v>
      </c>
      <c r="C6510" s="4">
        <v>1</v>
      </c>
      <c r="D6510" s="4" t="s">
        <v>21</v>
      </c>
      <c r="E6510" s="4">
        <v>1</v>
      </c>
      <c r="F6510" s="4" t="s">
        <v>119</v>
      </c>
      <c r="G6510" s="4" t="s">
        <v>133</v>
      </c>
      <c r="H6510" s="4">
        <v>9</v>
      </c>
      <c r="I6510" s="4">
        <v>4</v>
      </c>
      <c r="J6510" s="4">
        <v>16</v>
      </c>
      <c r="K6510" s="4">
        <v>4</v>
      </c>
      <c r="L6510" s="4">
        <v>16</v>
      </c>
      <c r="M6510" s="4">
        <v>0</v>
      </c>
      <c r="N6510" s="4">
        <v>0</v>
      </c>
      <c r="O6510" s="4" t="s">
        <v>24</v>
      </c>
      <c r="P6510" s="4" t="s">
        <v>25</v>
      </c>
      <c r="Q6510" s="4">
        <v>30559390</v>
      </c>
      <c r="R6510" s="4">
        <v>81063989</v>
      </c>
      <c r="S6510" s="7">
        <v>413781014701282</v>
      </c>
      <c r="T6510" s="7">
        <v>216956406279564</v>
      </c>
      <c r="U6510" s="2"/>
      <c r="V6510" s="3" t="s">
        <v>6037</v>
      </c>
      <c r="W6510" s="3" t="s">
        <v>12454</v>
      </c>
      <c r="X6510" s="4" t="s">
        <v>133</v>
      </c>
      <c r="Y6510" s="3">
        <v>4</v>
      </c>
      <c r="Z6510" s="3">
        <v>0</v>
      </c>
      <c r="AA6510" s="5">
        <v>0</v>
      </c>
      <c r="AB6510" s="25">
        <v>16</v>
      </c>
      <c r="AC6510" s="33" t="str">
        <f>IF(G6510=X6510,"N","S")</f>
        <v>N</v>
      </c>
      <c r="AD6510" s="4">
        <f>K6510-(Y6510+Z6510)</f>
        <v>0</v>
      </c>
      <c r="AE6510" s="37">
        <f>M6510-AA6510</f>
        <v>0</v>
      </c>
    </row>
    <row r="6511" spans="1:31" x14ac:dyDescent="0.25">
      <c r="A6511" s="14">
        <v>45108</v>
      </c>
      <c r="B6511" s="4" t="s">
        <v>20</v>
      </c>
      <c r="C6511" s="4">
        <v>1</v>
      </c>
      <c r="D6511" s="4" t="s">
        <v>21</v>
      </c>
      <c r="E6511" s="4">
        <v>1</v>
      </c>
      <c r="F6511" s="4" t="s">
        <v>119</v>
      </c>
      <c r="G6511" s="4" t="s">
        <v>157</v>
      </c>
      <c r="H6511" s="4">
        <v>9</v>
      </c>
      <c r="I6511" s="4">
        <v>4</v>
      </c>
      <c r="J6511" s="4">
        <v>16</v>
      </c>
      <c r="K6511" s="4">
        <v>4</v>
      </c>
      <c r="L6511" s="4">
        <v>16</v>
      </c>
      <c r="M6511" s="4">
        <v>0</v>
      </c>
      <c r="N6511" s="4">
        <v>0</v>
      </c>
      <c r="O6511" s="4" t="s">
        <v>24</v>
      </c>
      <c r="P6511" s="4" t="s">
        <v>25</v>
      </c>
      <c r="Q6511" s="4">
        <v>30568597</v>
      </c>
      <c r="R6511" s="4">
        <v>81053514</v>
      </c>
      <c r="S6511" s="7">
        <v>413780079194532</v>
      </c>
      <c r="T6511" s="7">
        <v>216967535762934</v>
      </c>
      <c r="U6511" s="2"/>
      <c r="V6511" s="3" t="s">
        <v>6037</v>
      </c>
      <c r="W6511" s="3" t="s">
        <v>12455</v>
      </c>
      <c r="X6511" s="4" t="s">
        <v>157</v>
      </c>
      <c r="Y6511" s="3">
        <v>4</v>
      </c>
      <c r="Z6511" s="3">
        <v>0</v>
      </c>
      <c r="AA6511" s="5">
        <v>0</v>
      </c>
      <c r="AB6511" s="25">
        <v>16</v>
      </c>
      <c r="AC6511" s="33" t="str">
        <f>IF(G6511=X6511,"N","S")</f>
        <v>N</v>
      </c>
      <c r="AD6511" s="4">
        <f>K6511-(Y6511+Z6511)</f>
        <v>0</v>
      </c>
      <c r="AE6511" s="37">
        <f>M6511-AA6511</f>
        <v>0</v>
      </c>
    </row>
    <row r="6512" spans="1:31" x14ac:dyDescent="0.25">
      <c r="A6512" s="14">
        <v>45108</v>
      </c>
      <c r="B6512" s="4" t="s">
        <v>20</v>
      </c>
      <c r="C6512" s="4">
        <v>1</v>
      </c>
      <c r="D6512" s="4" t="s">
        <v>21</v>
      </c>
      <c r="E6512" s="4">
        <v>1</v>
      </c>
      <c r="F6512" s="4" t="s">
        <v>119</v>
      </c>
      <c r="G6512" s="4" t="s">
        <v>157</v>
      </c>
      <c r="H6512" s="4">
        <v>9</v>
      </c>
      <c r="I6512" s="4">
        <v>4</v>
      </c>
      <c r="J6512" s="4">
        <v>16</v>
      </c>
      <c r="K6512" s="4">
        <v>4</v>
      </c>
      <c r="L6512" s="4">
        <v>16</v>
      </c>
      <c r="M6512" s="4">
        <v>0</v>
      </c>
      <c r="N6512" s="4">
        <v>0</v>
      </c>
      <c r="O6512" s="4" t="s">
        <v>24</v>
      </c>
      <c r="P6512" s="4" t="s">
        <v>25</v>
      </c>
      <c r="Q6512" s="4">
        <v>30568597</v>
      </c>
      <c r="R6512" s="4">
        <v>81053514</v>
      </c>
      <c r="S6512" s="7">
        <v>413780079194532</v>
      </c>
      <c r="T6512" s="7">
        <v>216967535762934</v>
      </c>
      <c r="U6512" s="2"/>
      <c r="V6512" s="3" t="s">
        <v>6037</v>
      </c>
      <c r="W6512" s="3" t="s">
        <v>12456</v>
      </c>
      <c r="X6512" s="4" t="s">
        <v>157</v>
      </c>
      <c r="Y6512" s="3">
        <v>4</v>
      </c>
      <c r="Z6512" s="3">
        <v>0</v>
      </c>
      <c r="AA6512" s="5">
        <v>0</v>
      </c>
      <c r="AB6512" s="25">
        <v>16</v>
      </c>
      <c r="AC6512" s="33" t="str">
        <f>IF(G6512=X6512,"N","S")</f>
        <v>N</v>
      </c>
      <c r="AD6512" s="4">
        <f>K6512-(Y6512+Z6512)</f>
        <v>0</v>
      </c>
      <c r="AE6512" s="37">
        <f>M6512-AA6512</f>
        <v>0</v>
      </c>
    </row>
    <row r="6513" spans="1:31" x14ac:dyDescent="0.25">
      <c r="A6513" s="14">
        <v>45108</v>
      </c>
      <c r="B6513" s="4" t="s">
        <v>20</v>
      </c>
      <c r="C6513" s="4">
        <v>1</v>
      </c>
      <c r="D6513" s="4" t="s">
        <v>21</v>
      </c>
      <c r="E6513" s="4">
        <v>1</v>
      </c>
      <c r="F6513" s="4" t="s">
        <v>119</v>
      </c>
      <c r="G6513" s="4" t="s">
        <v>166</v>
      </c>
      <c r="H6513" s="4">
        <v>13.5</v>
      </c>
      <c r="I6513" s="4">
        <v>6</v>
      </c>
      <c r="J6513" s="4">
        <v>24</v>
      </c>
      <c r="K6513" s="4">
        <v>6</v>
      </c>
      <c r="L6513" s="4">
        <v>24</v>
      </c>
      <c r="M6513" s="4">
        <v>0</v>
      </c>
      <c r="N6513" s="4">
        <v>0</v>
      </c>
      <c r="O6513" s="4" t="s">
        <v>24</v>
      </c>
      <c r="P6513" s="4" t="s">
        <v>25</v>
      </c>
      <c r="Q6513" s="4">
        <v>30580929</v>
      </c>
      <c r="R6513" s="4">
        <v>81039485</v>
      </c>
      <c r="S6513" s="7">
        <v>413778826284591</v>
      </c>
      <c r="T6513" s="7">
        <v>216982442701428</v>
      </c>
      <c r="U6513" s="2"/>
      <c r="V6513" s="3" t="s">
        <v>6037</v>
      </c>
      <c r="W6513" s="3" t="s">
        <v>12457</v>
      </c>
      <c r="X6513" s="4" t="s">
        <v>166</v>
      </c>
      <c r="Y6513" s="3">
        <v>6</v>
      </c>
      <c r="Z6513" s="3">
        <v>0</v>
      </c>
      <c r="AA6513" s="5">
        <v>0</v>
      </c>
      <c r="AB6513" s="25">
        <v>24</v>
      </c>
      <c r="AC6513" s="33" t="str">
        <f>IF(G6513=X6513,"N","S")</f>
        <v>N</v>
      </c>
      <c r="AD6513" s="4">
        <f>K6513-(Y6513+Z6513)</f>
        <v>0</v>
      </c>
      <c r="AE6513" s="37">
        <f>M6513-AA6513</f>
        <v>0</v>
      </c>
    </row>
    <row r="6514" spans="1:31" x14ac:dyDescent="0.25">
      <c r="A6514" s="14">
        <v>45108</v>
      </c>
      <c r="B6514" s="4" t="s">
        <v>20</v>
      </c>
      <c r="C6514" s="4">
        <v>1</v>
      </c>
      <c r="D6514" s="4" t="s">
        <v>21</v>
      </c>
      <c r="E6514" s="4">
        <v>1</v>
      </c>
      <c r="F6514" s="4" t="s">
        <v>119</v>
      </c>
      <c r="G6514" s="4" t="s">
        <v>149</v>
      </c>
      <c r="H6514" s="4">
        <v>18</v>
      </c>
      <c r="I6514" s="4">
        <v>8</v>
      </c>
      <c r="J6514" s="4">
        <v>32</v>
      </c>
      <c r="K6514" s="4">
        <v>8</v>
      </c>
      <c r="L6514" s="4">
        <v>32</v>
      </c>
      <c r="M6514" s="4">
        <v>0</v>
      </c>
      <c r="N6514" s="4">
        <v>0</v>
      </c>
      <c r="O6514" s="4" t="s">
        <v>24</v>
      </c>
      <c r="P6514" s="4" t="s">
        <v>25</v>
      </c>
      <c r="Q6514" s="4">
        <v>30587408</v>
      </c>
      <c r="R6514" s="4">
        <v>81032114</v>
      </c>
      <c r="S6514" s="7">
        <v>413778167989984</v>
      </c>
      <c r="T6514" s="7">
        <v>216990274507448</v>
      </c>
      <c r="U6514" s="2"/>
      <c r="V6514" s="3" t="s">
        <v>6037</v>
      </c>
      <c r="W6514" s="3" t="s">
        <v>12458</v>
      </c>
      <c r="X6514" s="4" t="s">
        <v>149</v>
      </c>
      <c r="Y6514" s="3">
        <v>8</v>
      </c>
      <c r="Z6514" s="3">
        <v>0</v>
      </c>
      <c r="AA6514" s="5">
        <v>0</v>
      </c>
      <c r="AB6514" s="25">
        <v>32</v>
      </c>
      <c r="AC6514" s="33" t="str">
        <f>IF(G6514=X6514,"N","S")</f>
        <v>N</v>
      </c>
      <c r="AD6514" s="4">
        <f>K6514-(Y6514+Z6514)</f>
        <v>0</v>
      </c>
      <c r="AE6514" s="37">
        <f>M6514-AA6514</f>
        <v>0</v>
      </c>
    </row>
    <row r="6515" spans="1:31" x14ac:dyDescent="0.25">
      <c r="A6515" s="14">
        <v>45108</v>
      </c>
      <c r="B6515" s="4" t="s">
        <v>20</v>
      </c>
      <c r="C6515" s="4">
        <v>1</v>
      </c>
      <c r="D6515" s="4" t="s">
        <v>21</v>
      </c>
      <c r="E6515" s="4">
        <v>1</v>
      </c>
      <c r="F6515" s="4" t="s">
        <v>119</v>
      </c>
      <c r="G6515" s="4" t="s">
        <v>246</v>
      </c>
      <c r="H6515" s="4">
        <v>18</v>
      </c>
      <c r="I6515" s="4">
        <v>8</v>
      </c>
      <c r="J6515" s="4">
        <v>32</v>
      </c>
      <c r="K6515" s="4">
        <v>8</v>
      </c>
      <c r="L6515" s="4">
        <v>32</v>
      </c>
      <c r="M6515" s="4">
        <v>0</v>
      </c>
      <c r="N6515" s="4">
        <v>0</v>
      </c>
      <c r="O6515" s="4" t="s">
        <v>24</v>
      </c>
      <c r="P6515" s="4" t="s">
        <v>25</v>
      </c>
      <c r="Q6515" s="4">
        <v>30484744</v>
      </c>
      <c r="R6515" s="4">
        <v>81240372</v>
      </c>
      <c r="S6515" s="7">
        <v>413796836526992</v>
      </c>
      <c r="T6515" s="7">
        <v>216865123483292</v>
      </c>
      <c r="U6515" s="2"/>
      <c r="V6515" s="3" t="s">
        <v>6037</v>
      </c>
      <c r="W6515" s="3" t="s">
        <v>12459</v>
      </c>
      <c r="X6515" s="4" t="s">
        <v>246</v>
      </c>
      <c r="Y6515" s="3">
        <v>8</v>
      </c>
      <c r="Z6515" s="3">
        <v>0</v>
      </c>
      <c r="AA6515" s="5">
        <v>0</v>
      </c>
      <c r="AB6515" s="25">
        <v>32</v>
      </c>
      <c r="AC6515" s="33" t="str">
        <f>IF(G6515=X6515,"N","S")</f>
        <v>N</v>
      </c>
      <c r="AD6515" s="4">
        <f>K6515-(Y6515+Z6515)</f>
        <v>0</v>
      </c>
      <c r="AE6515" s="37">
        <f>M6515-AA6515</f>
        <v>0</v>
      </c>
    </row>
    <row r="6516" spans="1:31" x14ac:dyDescent="0.25">
      <c r="A6516" s="14">
        <v>45108</v>
      </c>
      <c r="B6516" s="4" t="s">
        <v>20</v>
      </c>
      <c r="C6516" s="4">
        <v>1</v>
      </c>
      <c r="D6516" s="4" t="s">
        <v>21</v>
      </c>
      <c r="E6516" s="4">
        <v>1</v>
      </c>
      <c r="F6516" s="4" t="s">
        <v>119</v>
      </c>
      <c r="G6516" s="4" t="s">
        <v>187</v>
      </c>
      <c r="H6516" s="4">
        <v>9</v>
      </c>
      <c r="I6516" s="4">
        <v>4</v>
      </c>
      <c r="J6516" s="4">
        <v>16</v>
      </c>
      <c r="K6516" s="4">
        <v>4</v>
      </c>
      <c r="L6516" s="4">
        <v>16</v>
      </c>
      <c r="M6516" s="4">
        <v>0</v>
      </c>
      <c r="N6516" s="4">
        <v>0</v>
      </c>
      <c r="O6516" s="4" t="s">
        <v>24</v>
      </c>
      <c r="P6516" s="4" t="s">
        <v>25</v>
      </c>
      <c r="Q6516" s="4">
        <v>30593581</v>
      </c>
      <c r="R6516" s="4">
        <v>81025091</v>
      </c>
      <c r="S6516" s="7">
        <v>413777540774199</v>
      </c>
      <c r="T6516" s="7">
        <v>216997736407861</v>
      </c>
      <c r="U6516" s="2"/>
      <c r="V6516" s="3" t="s">
        <v>6037</v>
      </c>
      <c r="W6516" s="3" t="s">
        <v>12460</v>
      </c>
      <c r="X6516" s="4" t="s">
        <v>187</v>
      </c>
      <c r="Y6516" s="3">
        <v>4</v>
      </c>
      <c r="Z6516" s="3">
        <v>0</v>
      </c>
      <c r="AA6516" s="5">
        <v>0</v>
      </c>
      <c r="AB6516" s="25">
        <v>16</v>
      </c>
      <c r="AC6516" s="33" t="str">
        <f>IF(G6516=X6516,"N","S")</f>
        <v>N</v>
      </c>
      <c r="AD6516" s="4">
        <f>K6516-(Y6516+Z6516)</f>
        <v>0</v>
      </c>
      <c r="AE6516" s="37">
        <f>M6516-AA6516</f>
        <v>0</v>
      </c>
    </row>
    <row r="6517" spans="1:31" x14ac:dyDescent="0.25">
      <c r="A6517" s="14">
        <v>45108</v>
      </c>
      <c r="B6517" s="4" t="s">
        <v>20</v>
      </c>
      <c r="C6517" s="4">
        <v>1</v>
      </c>
      <c r="D6517" s="4" t="s">
        <v>21</v>
      </c>
      <c r="E6517" s="4">
        <v>1</v>
      </c>
      <c r="F6517" s="4" t="s">
        <v>119</v>
      </c>
      <c r="G6517" s="4" t="s">
        <v>189</v>
      </c>
      <c r="H6517" s="4">
        <v>18</v>
      </c>
      <c r="I6517" s="4">
        <v>8</v>
      </c>
      <c r="J6517" s="4">
        <v>32</v>
      </c>
      <c r="K6517" s="4">
        <v>8</v>
      </c>
      <c r="L6517" s="4">
        <v>32</v>
      </c>
      <c r="M6517" s="4">
        <v>0</v>
      </c>
      <c r="N6517" s="4">
        <v>0</v>
      </c>
      <c r="O6517" s="4" t="s">
        <v>24</v>
      </c>
      <c r="P6517" s="4" t="s">
        <v>25</v>
      </c>
      <c r="Q6517" s="4">
        <v>30603009</v>
      </c>
      <c r="R6517" s="4">
        <v>81014365</v>
      </c>
      <c r="S6517" s="7">
        <v>413776582847064</v>
      </c>
      <c r="T6517" s="7">
        <v>21700913291066</v>
      </c>
      <c r="U6517" s="2"/>
      <c r="V6517" s="3" t="s">
        <v>6037</v>
      </c>
      <c r="W6517" s="3" t="s">
        <v>12461</v>
      </c>
      <c r="X6517" s="4" t="s">
        <v>189</v>
      </c>
      <c r="Y6517" s="3">
        <v>8</v>
      </c>
      <c r="Z6517" s="3">
        <v>0</v>
      </c>
      <c r="AA6517" s="5">
        <v>0</v>
      </c>
      <c r="AB6517" s="25">
        <v>32</v>
      </c>
      <c r="AC6517" s="33" t="str">
        <f>IF(G6517=X6517,"N","S")</f>
        <v>N</v>
      </c>
      <c r="AD6517" s="4">
        <f>K6517-(Y6517+Z6517)</f>
        <v>0</v>
      </c>
      <c r="AE6517" s="37">
        <f>M6517-AA6517</f>
        <v>0</v>
      </c>
    </row>
    <row r="6518" spans="1:31" x14ac:dyDescent="0.25">
      <c r="A6518" s="14">
        <v>45108</v>
      </c>
      <c r="B6518" s="4" t="s">
        <v>20</v>
      </c>
      <c r="C6518" s="4">
        <v>1</v>
      </c>
      <c r="D6518" s="4" t="s">
        <v>21</v>
      </c>
      <c r="E6518" s="4">
        <v>1</v>
      </c>
      <c r="F6518" s="4" t="s">
        <v>119</v>
      </c>
      <c r="G6518" s="4" t="s">
        <v>292</v>
      </c>
      <c r="H6518" s="4">
        <v>9</v>
      </c>
      <c r="I6518" s="4">
        <v>4</v>
      </c>
      <c r="J6518" s="4">
        <v>16</v>
      </c>
      <c r="K6518" s="4">
        <v>4</v>
      </c>
      <c r="L6518" s="4">
        <v>16</v>
      </c>
      <c r="M6518" s="4">
        <v>0</v>
      </c>
      <c r="N6518" s="4">
        <v>0</v>
      </c>
      <c r="O6518" s="4" t="s">
        <v>24</v>
      </c>
      <c r="P6518" s="4" t="s">
        <v>25</v>
      </c>
      <c r="Q6518" s="4">
        <v>30608956</v>
      </c>
      <c r="R6518" s="4">
        <v>81007600</v>
      </c>
      <c r="S6518" s="7">
        <v>413775978672402</v>
      </c>
      <c r="T6518" s="7">
        <v>21701632157829</v>
      </c>
      <c r="U6518" s="2"/>
      <c r="V6518" s="3" t="s">
        <v>6037</v>
      </c>
      <c r="W6518" s="3" t="s">
        <v>12462</v>
      </c>
      <c r="X6518" s="4" t="s">
        <v>292</v>
      </c>
      <c r="Y6518" s="3">
        <v>4</v>
      </c>
      <c r="Z6518" s="3">
        <v>0</v>
      </c>
      <c r="AA6518" s="5">
        <v>0</v>
      </c>
      <c r="AB6518" s="25">
        <v>16</v>
      </c>
      <c r="AC6518" s="33" t="str">
        <f>IF(G6518=X6518,"N","S")</f>
        <v>N</v>
      </c>
      <c r="AD6518" s="4">
        <f>K6518-(Y6518+Z6518)</f>
        <v>0</v>
      </c>
      <c r="AE6518" s="37">
        <f>M6518-AA6518</f>
        <v>0</v>
      </c>
    </row>
    <row r="6519" spans="1:31" x14ac:dyDescent="0.25">
      <c r="A6519" s="14">
        <v>45108</v>
      </c>
      <c r="B6519" s="4" t="s">
        <v>20</v>
      </c>
      <c r="C6519" s="4">
        <v>1</v>
      </c>
      <c r="D6519" s="4" t="s">
        <v>21</v>
      </c>
      <c r="E6519" s="4">
        <v>1</v>
      </c>
      <c r="F6519" s="4" t="s">
        <v>119</v>
      </c>
      <c r="G6519" s="4" t="s">
        <v>209</v>
      </c>
      <c r="H6519" s="4">
        <v>9</v>
      </c>
      <c r="I6519" s="4">
        <v>4</v>
      </c>
      <c r="J6519" s="4">
        <v>16</v>
      </c>
      <c r="K6519" s="4">
        <v>4</v>
      </c>
      <c r="L6519" s="4">
        <v>16</v>
      </c>
      <c r="M6519" s="4">
        <v>0</v>
      </c>
      <c r="N6519" s="4">
        <v>0</v>
      </c>
      <c r="O6519" s="4" t="s">
        <v>24</v>
      </c>
      <c r="P6519" s="4" t="s">
        <v>25</v>
      </c>
      <c r="Q6519" s="4">
        <v>30616395</v>
      </c>
      <c r="R6519" s="4">
        <v>81089135</v>
      </c>
      <c r="S6519" s="7">
        <v>413783328699483</v>
      </c>
      <c r="T6519" s="7">
        <v>217024283473667</v>
      </c>
      <c r="U6519" s="2"/>
      <c r="V6519" s="3" t="s">
        <v>6037</v>
      </c>
      <c r="W6519" s="3" t="s">
        <v>12463</v>
      </c>
      <c r="X6519" s="4" t="s">
        <v>209</v>
      </c>
      <c r="Y6519" s="3">
        <v>4</v>
      </c>
      <c r="Z6519" s="3">
        <v>0</v>
      </c>
      <c r="AA6519" s="5">
        <v>0</v>
      </c>
      <c r="AB6519" s="25">
        <v>16</v>
      </c>
      <c r="AC6519" s="33" t="str">
        <f>IF(G6519=X6519,"N","S")</f>
        <v>N</v>
      </c>
      <c r="AD6519" s="4">
        <f>K6519-(Y6519+Z6519)</f>
        <v>0</v>
      </c>
      <c r="AE6519" s="37">
        <f>M6519-AA6519</f>
        <v>0</v>
      </c>
    </row>
    <row r="6520" spans="1:31" x14ac:dyDescent="0.25">
      <c r="A6520" s="14">
        <v>45108</v>
      </c>
      <c r="B6520" s="4" t="s">
        <v>20</v>
      </c>
      <c r="C6520" s="4">
        <v>1</v>
      </c>
      <c r="D6520" s="4" t="s">
        <v>21</v>
      </c>
      <c r="E6520" s="4">
        <v>1</v>
      </c>
      <c r="F6520" s="4" t="s">
        <v>119</v>
      </c>
      <c r="G6520" s="4" t="s">
        <v>209</v>
      </c>
      <c r="H6520" s="4">
        <v>9</v>
      </c>
      <c r="I6520" s="4">
        <v>4</v>
      </c>
      <c r="J6520" s="4">
        <v>16</v>
      </c>
      <c r="K6520" s="4">
        <v>4</v>
      </c>
      <c r="L6520" s="4">
        <v>16</v>
      </c>
      <c r="M6520" s="4">
        <v>0</v>
      </c>
      <c r="N6520" s="4">
        <v>0</v>
      </c>
      <c r="O6520" s="4" t="s">
        <v>24</v>
      </c>
      <c r="P6520" s="4" t="s">
        <v>25</v>
      </c>
      <c r="Q6520" s="4">
        <v>30616395</v>
      </c>
      <c r="R6520" s="4">
        <v>81089135</v>
      </c>
      <c r="S6520" s="7">
        <v>413783328699483</v>
      </c>
      <c r="T6520" s="7">
        <v>217024283473667</v>
      </c>
      <c r="U6520" s="2"/>
      <c r="V6520" s="3" t="s">
        <v>6037</v>
      </c>
      <c r="W6520" s="3" t="s">
        <v>12464</v>
      </c>
      <c r="X6520" s="4" t="s">
        <v>209</v>
      </c>
      <c r="Y6520" s="3">
        <v>4</v>
      </c>
      <c r="Z6520" s="3">
        <v>0</v>
      </c>
      <c r="AA6520" s="5">
        <v>0</v>
      </c>
      <c r="AB6520" s="25">
        <v>16</v>
      </c>
      <c r="AC6520" s="33" t="str">
        <f>IF(G6520=X6520,"N","S")</f>
        <v>N</v>
      </c>
      <c r="AD6520" s="4">
        <f>K6520-(Y6520+Z6520)</f>
        <v>0</v>
      </c>
      <c r="AE6520" s="37">
        <f>M6520-AA6520</f>
        <v>0</v>
      </c>
    </row>
    <row r="6521" spans="1:31" x14ac:dyDescent="0.25">
      <c r="A6521" s="14">
        <v>45108</v>
      </c>
      <c r="B6521" s="4" t="s">
        <v>20</v>
      </c>
      <c r="C6521" s="4">
        <v>1</v>
      </c>
      <c r="D6521" s="4" t="s">
        <v>21</v>
      </c>
      <c r="E6521" s="4">
        <v>1</v>
      </c>
      <c r="F6521" s="4" t="s">
        <v>119</v>
      </c>
      <c r="G6521" s="4" t="s">
        <v>239</v>
      </c>
      <c r="H6521" s="4">
        <v>18</v>
      </c>
      <c r="I6521" s="4">
        <v>8</v>
      </c>
      <c r="J6521" s="4">
        <v>32</v>
      </c>
      <c r="K6521" s="4">
        <v>8</v>
      </c>
      <c r="L6521" s="4">
        <v>32</v>
      </c>
      <c r="M6521" s="4">
        <v>0</v>
      </c>
      <c r="N6521" s="4">
        <v>0</v>
      </c>
      <c r="O6521" s="4" t="s">
        <v>24</v>
      </c>
      <c r="P6521" s="4" t="s">
        <v>25</v>
      </c>
      <c r="Q6521" s="4">
        <v>30430768</v>
      </c>
      <c r="R6521" s="4">
        <v>81210540</v>
      </c>
      <c r="S6521" s="7">
        <v>413794103000031</v>
      </c>
      <c r="T6521" s="7">
        <v>216800921334669</v>
      </c>
      <c r="U6521" s="2"/>
      <c r="V6521" s="3" t="s">
        <v>6037</v>
      </c>
      <c r="W6521" s="3" t="s">
        <v>12465</v>
      </c>
      <c r="X6521" s="4" t="s">
        <v>239</v>
      </c>
      <c r="Y6521" s="3">
        <v>8</v>
      </c>
      <c r="Z6521" s="3">
        <v>0</v>
      </c>
      <c r="AA6521" s="5">
        <v>0</v>
      </c>
      <c r="AB6521" s="25">
        <v>32</v>
      </c>
      <c r="AC6521" s="33" t="str">
        <f>IF(G6521=X6521,"N","S")</f>
        <v>N</v>
      </c>
      <c r="AD6521" s="4">
        <f>K6521-(Y6521+Z6521)</f>
        <v>0</v>
      </c>
      <c r="AE6521" s="37">
        <f>M6521-AA6521</f>
        <v>0</v>
      </c>
    </row>
    <row r="6522" spans="1:31" x14ac:dyDescent="0.25">
      <c r="A6522" s="14">
        <v>45108</v>
      </c>
      <c r="B6522" s="4" t="s">
        <v>20</v>
      </c>
      <c r="C6522" s="4">
        <v>1</v>
      </c>
      <c r="D6522" s="4" t="s">
        <v>21</v>
      </c>
      <c r="E6522" s="4">
        <v>1</v>
      </c>
      <c r="F6522" s="4" t="s">
        <v>119</v>
      </c>
      <c r="G6522" s="4" t="s">
        <v>252</v>
      </c>
      <c r="H6522" s="4">
        <v>18</v>
      </c>
      <c r="I6522" s="4">
        <v>6</v>
      </c>
      <c r="J6522" s="4">
        <v>24</v>
      </c>
      <c r="K6522" s="4">
        <v>6</v>
      </c>
      <c r="L6522" s="4">
        <v>24</v>
      </c>
      <c r="M6522" s="4">
        <v>0</v>
      </c>
      <c r="N6522" s="4">
        <v>0</v>
      </c>
      <c r="O6522" s="4" t="s">
        <v>24</v>
      </c>
      <c r="P6522" s="4" t="s">
        <v>25</v>
      </c>
      <c r="Q6522" s="4">
        <v>30623032</v>
      </c>
      <c r="R6522" s="4">
        <v>81081693</v>
      </c>
      <c r="S6522" s="7">
        <v>41378266414356</v>
      </c>
      <c r="T6522" s="7">
        <v>217032305038145</v>
      </c>
      <c r="U6522" s="2"/>
      <c r="V6522" s="3" t="s">
        <v>6037</v>
      </c>
      <c r="W6522" s="3" t="s">
        <v>12466</v>
      </c>
      <c r="X6522" s="4" t="s">
        <v>252</v>
      </c>
      <c r="Y6522" s="3">
        <v>6</v>
      </c>
      <c r="Z6522" s="3">
        <v>0</v>
      </c>
      <c r="AA6522" s="5">
        <v>0</v>
      </c>
      <c r="AB6522" s="25">
        <v>24</v>
      </c>
      <c r="AC6522" s="33" t="str">
        <f>IF(G6522=X6522,"N","S")</f>
        <v>N</v>
      </c>
      <c r="AD6522" s="4">
        <f>K6522-(Y6522+Z6522)</f>
        <v>0</v>
      </c>
      <c r="AE6522" s="37">
        <f>M6522-AA6522</f>
        <v>0</v>
      </c>
    </row>
    <row r="6523" spans="1:31" x14ac:dyDescent="0.25">
      <c r="A6523" s="14">
        <v>45108</v>
      </c>
      <c r="B6523" s="4" t="s">
        <v>20</v>
      </c>
      <c r="C6523" s="4">
        <v>1</v>
      </c>
      <c r="D6523" s="4" t="s">
        <v>21</v>
      </c>
      <c r="E6523" s="4">
        <v>1</v>
      </c>
      <c r="F6523" s="4" t="s">
        <v>119</v>
      </c>
      <c r="G6523" s="4" t="s">
        <v>213</v>
      </c>
      <c r="H6523" s="4">
        <v>9</v>
      </c>
      <c r="I6523" s="4">
        <v>4</v>
      </c>
      <c r="J6523" s="4">
        <v>16</v>
      </c>
      <c r="K6523" s="4">
        <v>4</v>
      </c>
      <c r="L6523" s="4">
        <v>16</v>
      </c>
      <c r="M6523" s="4">
        <v>0</v>
      </c>
      <c r="N6523" s="4">
        <v>0</v>
      </c>
      <c r="O6523" s="4" t="s">
        <v>24</v>
      </c>
      <c r="P6523" s="4" t="s">
        <v>25</v>
      </c>
      <c r="Q6523" s="4">
        <v>30627004</v>
      </c>
      <c r="R6523" s="4">
        <v>81077393</v>
      </c>
      <c r="S6523" s="7">
        <v>41378228028</v>
      </c>
      <c r="T6523" s="7">
        <v>21703710388116</v>
      </c>
      <c r="U6523" s="2"/>
      <c r="V6523" s="3" t="s">
        <v>6037</v>
      </c>
      <c r="W6523" s="3" t="s">
        <v>12467</v>
      </c>
      <c r="X6523" s="4" t="s">
        <v>213</v>
      </c>
      <c r="Y6523" s="3">
        <v>4</v>
      </c>
      <c r="Z6523" s="3">
        <v>0</v>
      </c>
      <c r="AA6523" s="5">
        <v>0</v>
      </c>
      <c r="AB6523" s="25">
        <v>16</v>
      </c>
      <c r="AC6523" s="33" t="str">
        <f>IF(G6523=X6523,"N","S")</f>
        <v>N</v>
      </c>
      <c r="AD6523" s="4">
        <f>K6523-(Y6523+Z6523)</f>
        <v>0</v>
      </c>
      <c r="AE6523" s="37">
        <f>M6523-AA6523</f>
        <v>0</v>
      </c>
    </row>
    <row r="6524" spans="1:31" x14ac:dyDescent="0.25">
      <c r="A6524" s="14">
        <v>45108</v>
      </c>
      <c r="B6524" s="4" t="s">
        <v>20</v>
      </c>
      <c r="C6524" s="4">
        <v>1</v>
      </c>
      <c r="D6524" s="4" t="s">
        <v>21</v>
      </c>
      <c r="E6524" s="4">
        <v>1</v>
      </c>
      <c r="F6524" s="4" t="s">
        <v>119</v>
      </c>
      <c r="G6524" s="4" t="s">
        <v>242</v>
      </c>
      <c r="H6524" s="4">
        <v>9</v>
      </c>
      <c r="I6524" s="4">
        <v>4</v>
      </c>
      <c r="J6524" s="4">
        <v>16</v>
      </c>
      <c r="K6524" s="4">
        <v>4</v>
      </c>
      <c r="L6524" s="4">
        <v>16</v>
      </c>
      <c r="M6524" s="4">
        <v>0</v>
      </c>
      <c r="N6524" s="4">
        <v>0</v>
      </c>
      <c r="O6524" s="4" t="s">
        <v>24</v>
      </c>
      <c r="P6524" s="4" t="s">
        <v>25</v>
      </c>
      <c r="Q6524" s="4">
        <v>30631072</v>
      </c>
      <c r="R6524" s="4">
        <v>81072990</v>
      </c>
      <c r="S6524" s="7">
        <v>413781887222092</v>
      </c>
      <c r="T6524" s="7">
        <v>217042018691827</v>
      </c>
      <c r="U6524" s="2"/>
      <c r="V6524" s="3" t="s">
        <v>6037</v>
      </c>
      <c r="W6524" s="3" t="s">
        <v>12468</v>
      </c>
      <c r="X6524" s="4" t="s">
        <v>242</v>
      </c>
      <c r="Y6524" s="3">
        <v>4</v>
      </c>
      <c r="Z6524" s="3">
        <v>0</v>
      </c>
      <c r="AA6524" s="5">
        <v>0</v>
      </c>
      <c r="AB6524" s="25">
        <v>16</v>
      </c>
      <c r="AC6524" s="33" t="str">
        <f>IF(G6524=X6524,"N","S")</f>
        <v>N</v>
      </c>
      <c r="AD6524" s="4">
        <f>K6524-(Y6524+Z6524)</f>
        <v>0</v>
      </c>
      <c r="AE6524" s="37">
        <f>M6524-AA6524</f>
        <v>0</v>
      </c>
    </row>
    <row r="6525" spans="1:31" x14ac:dyDescent="0.25">
      <c r="A6525" s="14">
        <v>45108</v>
      </c>
      <c r="B6525" s="4" t="s">
        <v>20</v>
      </c>
      <c r="C6525" s="4">
        <v>1</v>
      </c>
      <c r="D6525" s="4" t="s">
        <v>21</v>
      </c>
      <c r="E6525" s="4">
        <v>1</v>
      </c>
      <c r="F6525" s="4" t="s">
        <v>119</v>
      </c>
      <c r="G6525" s="4" t="s">
        <v>284</v>
      </c>
      <c r="H6525" s="4">
        <v>9</v>
      </c>
      <c r="I6525" s="4">
        <v>4</v>
      </c>
      <c r="J6525" s="4">
        <v>16</v>
      </c>
      <c r="K6525" s="4">
        <v>4</v>
      </c>
      <c r="L6525" s="4">
        <v>16</v>
      </c>
      <c r="M6525" s="4">
        <v>0</v>
      </c>
      <c r="N6525" s="4">
        <v>0</v>
      </c>
      <c r="O6525" s="4" t="s">
        <v>24</v>
      </c>
      <c r="P6525" s="4" t="s">
        <v>25</v>
      </c>
      <c r="Q6525" s="4">
        <v>30635519</v>
      </c>
      <c r="R6525" s="4">
        <v>81068177</v>
      </c>
      <c r="S6525" s="7">
        <v>413781457563207</v>
      </c>
      <c r="T6525" s="7">
        <v>217047391387417</v>
      </c>
      <c r="U6525" s="2"/>
      <c r="V6525" s="3" t="s">
        <v>6037</v>
      </c>
      <c r="W6525" s="3" t="s">
        <v>12469</v>
      </c>
      <c r="X6525" s="4" t="s">
        <v>284</v>
      </c>
      <c r="Y6525" s="3">
        <v>4</v>
      </c>
      <c r="Z6525" s="3">
        <v>0</v>
      </c>
      <c r="AA6525" s="5">
        <v>0</v>
      </c>
      <c r="AB6525" s="25">
        <v>16</v>
      </c>
      <c r="AC6525" s="33" t="str">
        <f>IF(G6525=X6525,"N","S")</f>
        <v>N</v>
      </c>
      <c r="AD6525" s="4">
        <f>K6525-(Y6525+Z6525)</f>
        <v>0</v>
      </c>
      <c r="AE6525" s="37">
        <f>M6525-AA6525</f>
        <v>0</v>
      </c>
    </row>
    <row r="6526" spans="1:31" x14ac:dyDescent="0.25">
      <c r="A6526" s="14">
        <v>45108</v>
      </c>
      <c r="B6526" s="4" t="s">
        <v>20</v>
      </c>
      <c r="C6526" s="4">
        <v>1</v>
      </c>
      <c r="D6526" s="4" t="s">
        <v>21</v>
      </c>
      <c r="E6526" s="4">
        <v>1</v>
      </c>
      <c r="F6526" s="4" t="s">
        <v>119</v>
      </c>
      <c r="G6526" s="4" t="s">
        <v>260</v>
      </c>
      <c r="H6526" s="4">
        <v>9</v>
      </c>
      <c r="I6526" s="4">
        <v>4</v>
      </c>
      <c r="J6526" s="4">
        <v>16</v>
      </c>
      <c r="K6526" s="4">
        <v>4</v>
      </c>
      <c r="L6526" s="4">
        <v>16</v>
      </c>
      <c r="M6526" s="4">
        <v>0</v>
      </c>
      <c r="N6526" s="4">
        <v>0</v>
      </c>
      <c r="O6526" s="4" t="s">
        <v>24</v>
      </c>
      <c r="P6526" s="4" t="s">
        <v>25</v>
      </c>
      <c r="Q6526" s="4">
        <v>30495961</v>
      </c>
      <c r="R6526" s="4">
        <v>81227543</v>
      </c>
      <c r="S6526" s="7">
        <v>41379569074841</v>
      </c>
      <c r="T6526" s="7">
        <v>216878683925171</v>
      </c>
      <c r="U6526" s="2"/>
      <c r="V6526" s="3" t="s">
        <v>6037</v>
      </c>
      <c r="W6526" s="3" t="s">
        <v>12470</v>
      </c>
      <c r="X6526" s="4" t="s">
        <v>260</v>
      </c>
      <c r="Y6526" s="3">
        <v>4</v>
      </c>
      <c r="Z6526" s="3">
        <v>0</v>
      </c>
      <c r="AA6526" s="5">
        <v>0</v>
      </c>
      <c r="AB6526" s="25">
        <v>16</v>
      </c>
      <c r="AC6526" s="33" t="str">
        <f>IF(G6526=X6526,"N","S")</f>
        <v>N</v>
      </c>
      <c r="AD6526" s="4">
        <f>K6526-(Y6526+Z6526)</f>
        <v>0</v>
      </c>
      <c r="AE6526" s="37">
        <f>M6526-AA6526</f>
        <v>0</v>
      </c>
    </row>
    <row r="6527" spans="1:31" x14ac:dyDescent="0.25">
      <c r="A6527" s="14">
        <v>45108</v>
      </c>
      <c r="B6527" s="4" t="s">
        <v>20</v>
      </c>
      <c r="C6527" s="4">
        <v>1</v>
      </c>
      <c r="D6527" s="4" t="s">
        <v>21</v>
      </c>
      <c r="E6527" s="4">
        <v>1</v>
      </c>
      <c r="F6527" s="4" t="s">
        <v>119</v>
      </c>
      <c r="G6527" s="4" t="s">
        <v>215</v>
      </c>
      <c r="H6527" s="4">
        <v>13.5</v>
      </c>
      <c r="I6527" s="4">
        <v>6</v>
      </c>
      <c r="J6527" s="4">
        <v>24</v>
      </c>
      <c r="K6527" s="4">
        <v>6</v>
      </c>
      <c r="L6527" s="4">
        <v>24</v>
      </c>
      <c r="M6527" s="4">
        <v>0</v>
      </c>
      <c r="N6527" s="4">
        <v>0</v>
      </c>
      <c r="O6527" s="4" t="s">
        <v>24</v>
      </c>
      <c r="P6527" s="4" t="s">
        <v>25</v>
      </c>
      <c r="Q6527" s="4">
        <v>30651926</v>
      </c>
      <c r="R6527" s="4">
        <v>81050417</v>
      </c>
      <c r="S6527" s="7">
        <v>413779872114869</v>
      </c>
      <c r="T6527" s="7">
        <v>217067213667516</v>
      </c>
      <c r="U6527" s="2"/>
      <c r="V6527" s="3" t="s">
        <v>6037</v>
      </c>
      <c r="W6527" s="3" t="s">
        <v>12471</v>
      </c>
      <c r="X6527" s="4" t="s">
        <v>215</v>
      </c>
      <c r="Y6527" s="3">
        <v>4</v>
      </c>
      <c r="Z6527" s="3">
        <v>0</v>
      </c>
      <c r="AA6527" s="5">
        <v>0</v>
      </c>
      <c r="AB6527" s="25">
        <v>16</v>
      </c>
      <c r="AC6527" s="33" t="str">
        <f>IF(G6527=X6527,"N","S")</f>
        <v>N</v>
      </c>
      <c r="AD6527" s="4">
        <f>K6527-(Y6527+Z6527)</f>
        <v>2</v>
      </c>
      <c r="AE6527" s="37">
        <f>M6527-AA6527</f>
        <v>0</v>
      </c>
    </row>
    <row r="6528" spans="1:31" x14ac:dyDescent="0.25">
      <c r="A6528" s="14">
        <v>45108</v>
      </c>
      <c r="B6528" s="4" t="s">
        <v>20</v>
      </c>
      <c r="C6528" s="4">
        <v>1</v>
      </c>
      <c r="D6528" s="4" t="s">
        <v>21</v>
      </c>
      <c r="E6528" s="4">
        <v>1</v>
      </c>
      <c r="F6528" s="4" t="s">
        <v>119</v>
      </c>
      <c r="G6528" s="4" t="s">
        <v>215</v>
      </c>
      <c r="H6528" s="4">
        <v>9</v>
      </c>
      <c r="I6528" s="4">
        <v>4</v>
      </c>
      <c r="J6528" s="4">
        <v>16</v>
      </c>
      <c r="K6528" s="4">
        <v>4</v>
      </c>
      <c r="L6528" s="4">
        <v>16</v>
      </c>
      <c r="M6528" s="4">
        <v>0</v>
      </c>
      <c r="N6528" s="4">
        <v>0</v>
      </c>
      <c r="O6528" s="4" t="s">
        <v>24</v>
      </c>
      <c r="P6528" s="4" t="s">
        <v>25</v>
      </c>
      <c r="Q6528" s="4">
        <v>30651926</v>
      </c>
      <c r="R6528" s="4">
        <v>81050417</v>
      </c>
      <c r="S6528" s="7">
        <v>413779872114869</v>
      </c>
      <c r="T6528" s="7">
        <v>217067213667516</v>
      </c>
      <c r="U6528" s="2"/>
      <c r="V6528" s="3" t="s">
        <v>6037</v>
      </c>
      <c r="W6528" s="3" t="s">
        <v>12472</v>
      </c>
      <c r="X6528" s="4" t="s">
        <v>215</v>
      </c>
      <c r="Y6528" s="3">
        <v>6</v>
      </c>
      <c r="Z6528" s="3">
        <v>0</v>
      </c>
      <c r="AA6528" s="5">
        <v>0</v>
      </c>
      <c r="AB6528" s="25">
        <v>24</v>
      </c>
      <c r="AC6528" s="33" t="str">
        <f>IF(G6528=X6528,"N","S")</f>
        <v>N</v>
      </c>
      <c r="AD6528" s="4">
        <f>K6528-(Y6528+Z6528)</f>
        <v>-2</v>
      </c>
      <c r="AE6528" s="37">
        <f>M6528-AA6528</f>
        <v>0</v>
      </c>
    </row>
    <row r="6529" spans="1:31" x14ac:dyDescent="0.25">
      <c r="A6529" s="14">
        <v>45108</v>
      </c>
      <c r="B6529" s="4" t="s">
        <v>20</v>
      </c>
      <c r="C6529" s="4">
        <v>1</v>
      </c>
      <c r="D6529" s="4" t="s">
        <v>21</v>
      </c>
      <c r="E6529" s="4">
        <v>1</v>
      </c>
      <c r="F6529" s="4" t="s">
        <v>119</v>
      </c>
      <c r="G6529" s="4" t="s">
        <v>214</v>
      </c>
      <c r="H6529" s="4">
        <v>22.5</v>
      </c>
      <c r="I6529" s="4">
        <v>10</v>
      </c>
      <c r="J6529" s="4">
        <v>40</v>
      </c>
      <c r="K6529" s="4">
        <v>10</v>
      </c>
      <c r="L6529" s="4">
        <v>40</v>
      </c>
      <c r="M6529" s="4">
        <v>0</v>
      </c>
      <c r="N6529" s="4">
        <v>0</v>
      </c>
      <c r="O6529" s="4" t="s">
        <v>24</v>
      </c>
      <c r="P6529" s="4" t="s">
        <v>25</v>
      </c>
      <c r="Q6529" s="4">
        <v>30483772</v>
      </c>
      <c r="R6529" s="4">
        <v>81150215</v>
      </c>
      <c r="S6529" s="7">
        <v>413788715522295</v>
      </c>
      <c r="T6529" s="7">
        <v>216864995302483</v>
      </c>
      <c r="U6529" s="2"/>
      <c r="V6529" s="3" t="s">
        <v>6037</v>
      </c>
      <c r="W6529" s="3" t="s">
        <v>12473</v>
      </c>
      <c r="X6529" s="4" t="s">
        <v>214</v>
      </c>
      <c r="Y6529" s="3">
        <v>10</v>
      </c>
      <c r="Z6529" s="3">
        <v>0</v>
      </c>
      <c r="AA6529" s="5">
        <v>0</v>
      </c>
      <c r="AB6529" s="25">
        <v>40</v>
      </c>
      <c r="AC6529" s="33" t="str">
        <f>IF(G6529=X6529,"N","S")</f>
        <v>N</v>
      </c>
      <c r="AD6529" s="4">
        <f>K6529-(Y6529+Z6529)</f>
        <v>0</v>
      </c>
      <c r="AE6529" s="37">
        <f>M6529-AA6529</f>
        <v>0</v>
      </c>
    </row>
    <row r="6530" spans="1:31" x14ac:dyDescent="0.25">
      <c r="A6530" s="14">
        <v>45108</v>
      </c>
      <c r="B6530" s="4" t="s">
        <v>20</v>
      </c>
      <c r="C6530" s="4">
        <v>1</v>
      </c>
      <c r="D6530" s="4" t="s">
        <v>21</v>
      </c>
      <c r="E6530" s="4">
        <v>1</v>
      </c>
      <c r="F6530" s="4" t="s">
        <v>119</v>
      </c>
      <c r="G6530" s="4" t="s">
        <v>179</v>
      </c>
      <c r="H6530" s="4">
        <v>13.5</v>
      </c>
      <c r="I6530" s="4">
        <v>6</v>
      </c>
      <c r="J6530" s="4">
        <v>24</v>
      </c>
      <c r="K6530" s="4">
        <v>6</v>
      </c>
      <c r="L6530" s="4">
        <v>24</v>
      </c>
      <c r="M6530" s="4">
        <v>0</v>
      </c>
      <c r="N6530" s="4">
        <v>0</v>
      </c>
      <c r="O6530" s="4" t="s">
        <v>24</v>
      </c>
      <c r="P6530" s="4" t="s">
        <v>25</v>
      </c>
      <c r="Q6530" s="4">
        <v>30509053</v>
      </c>
      <c r="R6530" s="4">
        <v>81212408</v>
      </c>
      <c r="S6530" s="7">
        <v>413794338893141</v>
      </c>
      <c r="T6530" s="7">
        <v>216894512881762</v>
      </c>
      <c r="U6530" s="2"/>
      <c r="V6530" s="19"/>
      <c r="W6530" s="19"/>
      <c r="X6530" s="20"/>
      <c r="Y6530" s="19"/>
      <c r="Z6530" s="19"/>
      <c r="AA6530" s="21"/>
      <c r="AB6530" s="27"/>
      <c r="AC6530" s="33" t="str">
        <f>IF(G6530=X6530,"N","S")</f>
        <v>S</v>
      </c>
      <c r="AD6530" s="4">
        <f>K6530-(Y6530+Z6530)</f>
        <v>6</v>
      </c>
      <c r="AE6530" s="37">
        <f>M6530-AA6530</f>
        <v>0</v>
      </c>
    </row>
    <row r="6531" spans="1:31" x14ac:dyDescent="0.25">
      <c r="A6531" s="14">
        <v>45108</v>
      </c>
      <c r="B6531" s="4" t="s">
        <v>20</v>
      </c>
      <c r="C6531" s="4">
        <v>5</v>
      </c>
      <c r="D6531" s="4" t="s">
        <v>3389</v>
      </c>
      <c r="E6531" s="4">
        <v>24</v>
      </c>
      <c r="F6531" s="4" t="s">
        <v>3440</v>
      </c>
      <c r="G6531" s="4" t="s">
        <v>3452</v>
      </c>
      <c r="H6531" s="4">
        <v>12.15</v>
      </c>
      <c r="I6531" s="4">
        <v>5</v>
      </c>
      <c r="J6531" s="4">
        <v>20</v>
      </c>
      <c r="K6531" s="4">
        <v>5</v>
      </c>
      <c r="L6531" s="4">
        <v>20</v>
      </c>
      <c r="M6531" s="4">
        <v>0</v>
      </c>
      <c r="N6531" s="4">
        <v>0</v>
      </c>
      <c r="O6531" s="4" t="s">
        <v>24</v>
      </c>
      <c r="P6531" s="4" t="s">
        <v>25</v>
      </c>
      <c r="Q6531" s="4">
        <v>27323918</v>
      </c>
      <c r="R6531" s="4">
        <v>82753857</v>
      </c>
      <c r="S6531" s="7">
        <v>413930357122755</v>
      </c>
      <c r="T6531" s="7">
        <v>213067272232786</v>
      </c>
      <c r="U6531" s="2"/>
      <c r="V6531" s="3" t="s">
        <v>6103</v>
      </c>
      <c r="W6531" s="3" t="s">
        <v>12474</v>
      </c>
      <c r="X6531" s="4" t="s">
        <v>3452</v>
      </c>
      <c r="Y6531" s="3">
        <v>5</v>
      </c>
      <c r="Z6531" s="3">
        <v>0</v>
      </c>
      <c r="AA6531" s="5">
        <v>0</v>
      </c>
      <c r="AB6531" s="25">
        <v>20</v>
      </c>
      <c r="AC6531" s="33" t="str">
        <f>IF(G6531=X6531,"N","S")</f>
        <v>N</v>
      </c>
      <c r="AD6531" s="4">
        <f>K6531-(Y6531+Z6531)</f>
        <v>0</v>
      </c>
      <c r="AE6531" s="37">
        <f>M6531-AA6531</f>
        <v>0</v>
      </c>
    </row>
    <row r="6532" spans="1:31" x14ac:dyDescent="0.25">
      <c r="A6532" s="14">
        <v>45108</v>
      </c>
      <c r="B6532" s="4" t="s">
        <v>20</v>
      </c>
      <c r="C6532" s="4">
        <v>5</v>
      </c>
      <c r="D6532" s="4" t="s">
        <v>3389</v>
      </c>
      <c r="E6532" s="4">
        <v>25</v>
      </c>
      <c r="F6532" s="4" t="s">
        <v>3676</v>
      </c>
      <c r="G6532" s="4" t="s">
        <v>3718</v>
      </c>
      <c r="H6532" s="4">
        <v>13.5</v>
      </c>
      <c r="I6532" s="4">
        <v>6</v>
      </c>
      <c r="J6532" s="4">
        <v>24</v>
      </c>
      <c r="K6532" s="4">
        <v>6</v>
      </c>
      <c r="L6532" s="4">
        <v>24</v>
      </c>
      <c r="M6532" s="4">
        <v>0</v>
      </c>
      <c r="N6532" s="4">
        <v>0</v>
      </c>
      <c r="O6532" s="4" t="s">
        <v>24</v>
      </c>
      <c r="P6532" s="4" t="s">
        <v>25</v>
      </c>
      <c r="Q6532" s="4">
        <v>27788588</v>
      </c>
      <c r="R6532" s="4">
        <v>83693597</v>
      </c>
      <c r="S6532" s="7">
        <v>414015414207395</v>
      </c>
      <c r="T6532" s="7">
        <v>21361182704295</v>
      </c>
      <c r="U6532" s="2"/>
      <c r="V6532" s="3" t="s">
        <v>6103</v>
      </c>
      <c r="W6532" s="3" t="s">
        <v>12475</v>
      </c>
      <c r="X6532" s="4" t="s">
        <v>3718</v>
      </c>
      <c r="Y6532" s="3">
        <v>6</v>
      </c>
      <c r="Z6532" s="3">
        <v>0</v>
      </c>
      <c r="AA6532" s="5">
        <v>0</v>
      </c>
      <c r="AB6532" s="25">
        <v>24</v>
      </c>
      <c r="AC6532" s="33" t="str">
        <f>IF(G6532=X6532,"N","S")</f>
        <v>N</v>
      </c>
      <c r="AD6532" s="4">
        <f>K6532-(Y6532+Z6532)</f>
        <v>0</v>
      </c>
      <c r="AE6532" s="37">
        <f>M6532-AA6532</f>
        <v>0</v>
      </c>
    </row>
    <row r="6533" spans="1:31" x14ac:dyDescent="0.25">
      <c r="A6533" s="14">
        <v>45108</v>
      </c>
      <c r="B6533" s="4" t="s">
        <v>20</v>
      </c>
      <c r="C6533" s="4">
        <v>5</v>
      </c>
      <c r="D6533" s="4" t="s">
        <v>3389</v>
      </c>
      <c r="E6533" s="4">
        <v>26</v>
      </c>
      <c r="F6533" s="4" t="s">
        <v>3472</v>
      </c>
      <c r="G6533" s="4" t="s">
        <v>3534</v>
      </c>
      <c r="H6533" s="4">
        <v>4.5</v>
      </c>
      <c r="I6533" s="4">
        <v>2</v>
      </c>
      <c r="J6533" s="4">
        <v>8</v>
      </c>
      <c r="K6533" s="4">
        <v>2</v>
      </c>
      <c r="L6533" s="4">
        <v>8</v>
      </c>
      <c r="M6533" s="4">
        <v>0</v>
      </c>
      <c r="N6533" s="4">
        <v>0</v>
      </c>
      <c r="O6533" s="4" t="s">
        <v>24</v>
      </c>
      <c r="P6533" s="4" t="s">
        <v>25</v>
      </c>
      <c r="Q6533" s="4">
        <v>27855100</v>
      </c>
      <c r="R6533" s="4">
        <v>83698279</v>
      </c>
      <c r="S6533" s="7">
        <v>414015895605332</v>
      </c>
      <c r="T6533" s="7">
        <v>213691332412713</v>
      </c>
      <c r="U6533" s="2"/>
      <c r="V6533" s="3" t="s">
        <v>6103</v>
      </c>
      <c r="W6533" s="3" t="s">
        <v>12476</v>
      </c>
      <c r="X6533" s="4" t="s">
        <v>3534</v>
      </c>
      <c r="Y6533" s="3">
        <v>2</v>
      </c>
      <c r="Z6533" s="3">
        <v>0</v>
      </c>
      <c r="AA6533" s="5">
        <v>0</v>
      </c>
      <c r="AB6533" s="25">
        <v>8</v>
      </c>
      <c r="AC6533" s="33" t="str">
        <f>IF(G6533=X6533,"N","S")</f>
        <v>N</v>
      </c>
      <c r="AD6533" s="4">
        <f>K6533-(Y6533+Z6533)</f>
        <v>0</v>
      </c>
      <c r="AE6533" s="37">
        <f>M6533-AA6533</f>
        <v>0</v>
      </c>
    </row>
    <row r="6534" spans="1:31" x14ac:dyDescent="0.25">
      <c r="A6534" s="14">
        <v>45108</v>
      </c>
      <c r="B6534" s="4" t="s">
        <v>20</v>
      </c>
      <c r="C6534" s="4">
        <v>5</v>
      </c>
      <c r="D6534" s="4" t="s">
        <v>3389</v>
      </c>
      <c r="E6534" s="4">
        <v>26</v>
      </c>
      <c r="F6534" s="4" t="s">
        <v>3472</v>
      </c>
      <c r="G6534" s="4" t="s">
        <v>3515</v>
      </c>
      <c r="H6534" s="4">
        <v>6.84</v>
      </c>
      <c r="I6534" s="4">
        <v>3</v>
      </c>
      <c r="J6534" s="4">
        <v>10</v>
      </c>
      <c r="K6534" s="4">
        <v>3</v>
      </c>
      <c r="L6534" s="4">
        <v>10</v>
      </c>
      <c r="M6534" s="4">
        <v>0</v>
      </c>
      <c r="N6534" s="4">
        <v>0</v>
      </c>
      <c r="O6534" s="4" t="s">
        <v>24</v>
      </c>
      <c r="P6534" s="4" t="s">
        <v>25</v>
      </c>
      <c r="Q6534" s="4">
        <v>28070241</v>
      </c>
      <c r="R6534" s="4">
        <v>83924779</v>
      </c>
      <c r="S6534" s="7">
        <v>414036488291552</v>
      </c>
      <c r="T6534" s="7">
        <v>21394599141928</v>
      </c>
      <c r="U6534" s="2"/>
      <c r="V6534" s="3" t="s">
        <v>6103</v>
      </c>
      <c r="W6534" s="3" t="s">
        <v>12477</v>
      </c>
      <c r="X6534" s="4" t="s">
        <v>3515</v>
      </c>
      <c r="Y6534" s="3">
        <v>2</v>
      </c>
      <c r="Z6534" s="3">
        <v>1</v>
      </c>
      <c r="AA6534" s="5">
        <v>0</v>
      </c>
      <c r="AB6534" s="25">
        <v>10</v>
      </c>
      <c r="AC6534" s="33" t="str">
        <f>IF(G6534=X6534,"N","S")</f>
        <v>N</v>
      </c>
      <c r="AD6534" s="4">
        <f>K6534-(Y6534+Z6534)</f>
        <v>0</v>
      </c>
      <c r="AE6534" s="37">
        <f>M6534-AA6534</f>
        <v>0</v>
      </c>
    </row>
    <row r="6535" spans="1:31" x14ac:dyDescent="0.25">
      <c r="A6535" s="14">
        <v>45108</v>
      </c>
      <c r="B6535" s="4" t="s">
        <v>20</v>
      </c>
      <c r="C6535" s="4">
        <v>5</v>
      </c>
      <c r="D6535" s="4" t="s">
        <v>3389</v>
      </c>
      <c r="E6535" s="4">
        <v>26</v>
      </c>
      <c r="F6535" s="4" t="s">
        <v>3472</v>
      </c>
      <c r="G6535" s="4" t="s">
        <v>3651</v>
      </c>
      <c r="H6535" s="4">
        <v>10.8</v>
      </c>
      <c r="I6535" s="4">
        <v>4</v>
      </c>
      <c r="J6535" s="4">
        <v>16</v>
      </c>
      <c r="K6535" s="4">
        <v>4</v>
      </c>
      <c r="L6535" s="4">
        <v>16</v>
      </c>
      <c r="M6535" s="4">
        <v>0</v>
      </c>
      <c r="N6535" s="4">
        <v>0</v>
      </c>
      <c r="O6535" s="4" t="s">
        <v>24</v>
      </c>
      <c r="P6535" s="4" t="s">
        <v>25</v>
      </c>
      <c r="Q6535" s="4">
        <v>28097029</v>
      </c>
      <c r="R6535" s="4">
        <v>83943454</v>
      </c>
      <c r="S6535" s="7">
        <v>414038194234775</v>
      </c>
      <c r="T6535" s="7">
        <v>213977814251713</v>
      </c>
      <c r="U6535" s="2"/>
      <c r="V6535" s="3" t="s">
        <v>6103</v>
      </c>
      <c r="W6535" s="3" t="s">
        <v>12478</v>
      </c>
      <c r="X6535" s="4" t="s">
        <v>3651</v>
      </c>
      <c r="Y6535" s="3">
        <v>4</v>
      </c>
      <c r="Z6535" s="3">
        <v>0</v>
      </c>
      <c r="AA6535" s="5">
        <v>0</v>
      </c>
      <c r="AB6535" s="25">
        <v>16</v>
      </c>
      <c r="AC6535" s="33" t="str">
        <f>IF(G6535=X6535,"N","S")</f>
        <v>N</v>
      </c>
      <c r="AD6535" s="4">
        <f>K6535-(Y6535+Z6535)</f>
        <v>0</v>
      </c>
      <c r="AE6535" s="37">
        <f>M6535-AA6535</f>
        <v>0</v>
      </c>
    </row>
    <row r="6536" spans="1:31" x14ac:dyDescent="0.25">
      <c r="A6536" s="14">
        <v>45108</v>
      </c>
      <c r="B6536" s="4" t="s">
        <v>20</v>
      </c>
      <c r="C6536" s="4">
        <v>5</v>
      </c>
      <c r="D6536" s="4" t="s">
        <v>3389</v>
      </c>
      <c r="E6536" s="4">
        <v>26</v>
      </c>
      <c r="F6536" s="4" t="s">
        <v>3472</v>
      </c>
      <c r="G6536" s="4" t="s">
        <v>3556</v>
      </c>
      <c r="H6536" s="4">
        <v>8.5500000000000007</v>
      </c>
      <c r="I6536" s="4">
        <v>3</v>
      </c>
      <c r="J6536" s="4">
        <v>12</v>
      </c>
      <c r="K6536" s="4">
        <v>3</v>
      </c>
      <c r="L6536" s="4">
        <v>12</v>
      </c>
      <c r="M6536" s="4">
        <v>0</v>
      </c>
      <c r="N6536" s="4">
        <v>0</v>
      </c>
      <c r="O6536" s="4" t="s">
        <v>24</v>
      </c>
      <c r="P6536" s="4" t="s">
        <v>25</v>
      </c>
      <c r="Q6536" s="4">
        <v>28112732</v>
      </c>
      <c r="R6536" s="4">
        <v>83952952</v>
      </c>
      <c r="S6536" s="7">
        <v>414039063723404</v>
      </c>
      <c r="T6536" s="7">
        <v>213996485935824</v>
      </c>
      <c r="U6536" s="2"/>
      <c r="V6536" s="3" t="s">
        <v>6103</v>
      </c>
      <c r="W6536" s="3" t="s">
        <v>12479</v>
      </c>
      <c r="X6536" s="4" t="s">
        <v>3556</v>
      </c>
      <c r="Y6536" s="3">
        <v>3</v>
      </c>
      <c r="Z6536" s="3">
        <v>0</v>
      </c>
      <c r="AA6536" s="5">
        <v>0</v>
      </c>
      <c r="AB6536" s="25">
        <v>12</v>
      </c>
      <c r="AC6536" s="33" t="str">
        <f>IF(G6536=X6536,"N","S")</f>
        <v>N</v>
      </c>
      <c r="AD6536" s="4">
        <f>K6536-(Y6536+Z6536)</f>
        <v>0</v>
      </c>
      <c r="AE6536" s="37">
        <f>M6536-AA6536</f>
        <v>0</v>
      </c>
    </row>
    <row r="6537" spans="1:31" x14ac:dyDescent="0.25">
      <c r="A6537" s="14">
        <v>45108</v>
      </c>
      <c r="B6537" s="4" t="s">
        <v>20</v>
      </c>
      <c r="C6537" s="4">
        <v>5</v>
      </c>
      <c r="D6537" s="4" t="s">
        <v>3389</v>
      </c>
      <c r="E6537" s="4">
        <v>24</v>
      </c>
      <c r="F6537" s="4" t="s">
        <v>3440</v>
      </c>
      <c r="G6537" s="4" t="s">
        <v>3467</v>
      </c>
      <c r="H6537" s="4">
        <v>6.75</v>
      </c>
      <c r="I6537" s="4">
        <v>3</v>
      </c>
      <c r="J6537" s="4">
        <v>12</v>
      </c>
      <c r="K6537" s="4">
        <v>3</v>
      </c>
      <c r="L6537" s="4">
        <v>12</v>
      </c>
      <c r="M6537" s="4">
        <v>0</v>
      </c>
      <c r="N6537" s="4">
        <v>0</v>
      </c>
      <c r="O6537" s="4" t="s">
        <v>24</v>
      </c>
      <c r="P6537" s="4" t="s">
        <v>25</v>
      </c>
      <c r="Q6537" s="4">
        <v>27412278</v>
      </c>
      <c r="R6537" s="4">
        <v>82811404</v>
      </c>
      <c r="S6537" s="7">
        <v>413935619940593</v>
      </c>
      <c r="T6537" s="7">
        <v>213172264153393</v>
      </c>
      <c r="U6537" s="2"/>
      <c r="V6537" s="3" t="s">
        <v>6103</v>
      </c>
      <c r="W6537" s="3" t="s">
        <v>12480</v>
      </c>
      <c r="X6537" s="4" t="s">
        <v>3467</v>
      </c>
      <c r="Y6537" s="3">
        <v>3</v>
      </c>
      <c r="Z6537" s="3">
        <v>0</v>
      </c>
      <c r="AA6537" s="5">
        <v>0</v>
      </c>
      <c r="AB6537" s="25">
        <v>12</v>
      </c>
      <c r="AC6537" s="33" t="str">
        <f>IF(G6537=X6537,"N","S")</f>
        <v>N</v>
      </c>
      <c r="AD6537" s="4">
        <f>K6537-(Y6537+Z6537)</f>
        <v>0</v>
      </c>
      <c r="AE6537" s="37">
        <f>M6537-AA6537</f>
        <v>0</v>
      </c>
    </row>
    <row r="6538" spans="1:31" x14ac:dyDescent="0.25">
      <c r="A6538" s="14">
        <v>45108</v>
      </c>
      <c r="B6538" s="4" t="s">
        <v>20</v>
      </c>
      <c r="C6538" s="4">
        <v>5</v>
      </c>
      <c r="D6538" s="4" t="s">
        <v>3389</v>
      </c>
      <c r="E6538" s="4">
        <v>27</v>
      </c>
      <c r="F6538" s="4" t="s">
        <v>3390</v>
      </c>
      <c r="G6538" s="4" t="s">
        <v>3415</v>
      </c>
      <c r="H6538" s="4">
        <v>4.5</v>
      </c>
      <c r="I6538" s="4">
        <v>2</v>
      </c>
      <c r="J6538" s="4">
        <v>8</v>
      </c>
      <c r="K6538" s="4">
        <v>2</v>
      </c>
      <c r="L6538" s="4">
        <v>8</v>
      </c>
      <c r="M6538" s="4">
        <v>0</v>
      </c>
      <c r="N6538" s="4">
        <v>0</v>
      </c>
      <c r="O6538" s="4" t="s">
        <v>24</v>
      </c>
      <c r="P6538" s="4" t="s">
        <v>25</v>
      </c>
      <c r="Q6538" s="4">
        <v>28196686</v>
      </c>
      <c r="R6538" s="4">
        <v>84036167</v>
      </c>
      <c r="S6538" s="7">
        <v>414046633583886</v>
      </c>
      <c r="T6538" s="7">
        <v>214095927686012</v>
      </c>
      <c r="U6538" s="2"/>
      <c r="V6538" s="3" t="s">
        <v>6103</v>
      </c>
      <c r="W6538" s="3" t="s">
        <v>12481</v>
      </c>
      <c r="X6538" s="4" t="s">
        <v>3415</v>
      </c>
      <c r="Y6538" s="3">
        <v>2</v>
      </c>
      <c r="Z6538" s="3">
        <v>0</v>
      </c>
      <c r="AA6538" s="5">
        <v>0</v>
      </c>
      <c r="AB6538" s="25">
        <v>8</v>
      </c>
      <c r="AC6538" s="33" t="str">
        <f>IF(G6538=X6538,"N","S")</f>
        <v>N</v>
      </c>
      <c r="AD6538" s="4">
        <f>K6538-(Y6538+Z6538)</f>
        <v>0</v>
      </c>
      <c r="AE6538" s="37">
        <f>M6538-AA6538</f>
        <v>0</v>
      </c>
    </row>
    <row r="6539" spans="1:31" x14ac:dyDescent="0.25">
      <c r="A6539" s="14">
        <v>45108</v>
      </c>
      <c r="B6539" s="4" t="s">
        <v>20</v>
      </c>
      <c r="C6539" s="4">
        <v>5</v>
      </c>
      <c r="D6539" s="4" t="s">
        <v>3389</v>
      </c>
      <c r="E6539" s="4">
        <v>27</v>
      </c>
      <c r="F6539" s="4" t="s">
        <v>3390</v>
      </c>
      <c r="G6539" s="4" t="s">
        <v>3427</v>
      </c>
      <c r="H6539" s="4">
        <v>2.4</v>
      </c>
      <c r="I6539" s="4">
        <v>2</v>
      </c>
      <c r="J6539" s="4">
        <v>4</v>
      </c>
      <c r="K6539" s="4">
        <v>2</v>
      </c>
      <c r="L6539" s="4">
        <v>4</v>
      </c>
      <c r="M6539" s="4">
        <v>0</v>
      </c>
      <c r="N6539" s="4">
        <v>0</v>
      </c>
      <c r="O6539" s="4" t="s">
        <v>24</v>
      </c>
      <c r="P6539" s="4" t="s">
        <v>25</v>
      </c>
      <c r="Q6539" s="4">
        <v>28238277</v>
      </c>
      <c r="R6539" s="4">
        <v>84059727</v>
      </c>
      <c r="S6539" s="7">
        <v>41404879267341</v>
      </c>
      <c r="T6539" s="7">
        <v>214145401646739</v>
      </c>
      <c r="U6539" s="2"/>
      <c r="V6539" s="3" t="s">
        <v>6103</v>
      </c>
      <c r="W6539" s="3" t="s">
        <v>12482</v>
      </c>
      <c r="X6539" s="4" t="s">
        <v>3427</v>
      </c>
      <c r="Y6539" s="3">
        <v>0</v>
      </c>
      <c r="Z6539" s="3">
        <v>2</v>
      </c>
      <c r="AA6539" s="5">
        <v>0</v>
      </c>
      <c r="AB6539" s="25">
        <v>4</v>
      </c>
      <c r="AC6539" s="33" t="str">
        <f>IF(G6539=X6539,"N","S")</f>
        <v>N</v>
      </c>
      <c r="AD6539" s="4">
        <f>K6539-(Y6539+Z6539)</f>
        <v>0</v>
      </c>
      <c r="AE6539" s="37">
        <f>M6539-AA6539</f>
        <v>0</v>
      </c>
    </row>
    <row r="6540" spans="1:31" x14ac:dyDescent="0.25">
      <c r="A6540" s="14">
        <v>45108</v>
      </c>
      <c r="B6540" s="4" t="s">
        <v>20</v>
      </c>
      <c r="C6540" s="4">
        <v>5</v>
      </c>
      <c r="D6540" s="4" t="s">
        <v>3389</v>
      </c>
      <c r="E6540" s="4">
        <v>27</v>
      </c>
      <c r="F6540" s="4" t="s">
        <v>3390</v>
      </c>
      <c r="G6540" s="4" t="s">
        <v>3392</v>
      </c>
      <c r="H6540" s="4">
        <v>15.3</v>
      </c>
      <c r="I6540" s="4">
        <v>6</v>
      </c>
      <c r="J6540" s="4">
        <v>24</v>
      </c>
      <c r="K6540" s="4">
        <v>6</v>
      </c>
      <c r="L6540" s="4">
        <v>24</v>
      </c>
      <c r="M6540" s="4">
        <v>0</v>
      </c>
      <c r="N6540" s="4">
        <v>0</v>
      </c>
      <c r="O6540" s="4" t="s">
        <v>24</v>
      </c>
      <c r="P6540" s="4" t="s">
        <v>25</v>
      </c>
      <c r="Q6540" s="4">
        <v>28286541</v>
      </c>
      <c r="R6540" s="4">
        <v>84089777</v>
      </c>
      <c r="S6540" s="7">
        <v>414051542222659</v>
      </c>
      <c r="T6540" s="7">
        <v>214202781681257</v>
      </c>
      <c r="U6540" s="2"/>
      <c r="V6540" s="3" t="s">
        <v>6103</v>
      </c>
      <c r="W6540" s="3" t="s">
        <v>12483</v>
      </c>
      <c r="X6540" s="4" t="s">
        <v>3392</v>
      </c>
      <c r="Y6540" s="3">
        <v>6</v>
      </c>
      <c r="Z6540" s="3">
        <v>0</v>
      </c>
      <c r="AA6540" s="5">
        <v>0</v>
      </c>
      <c r="AB6540" s="25">
        <v>24</v>
      </c>
      <c r="AC6540" s="33" t="str">
        <f>IF(G6540=X6540,"N","S")</f>
        <v>N</v>
      </c>
      <c r="AD6540" s="4">
        <f>K6540-(Y6540+Z6540)</f>
        <v>0</v>
      </c>
      <c r="AE6540" s="37">
        <f>M6540-AA6540</f>
        <v>0</v>
      </c>
    </row>
    <row r="6541" spans="1:31" x14ac:dyDescent="0.25">
      <c r="A6541" s="22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0"/>
      <c r="R6541" s="20"/>
      <c r="S6541" s="24"/>
      <c r="T6541" s="24"/>
      <c r="U6541" s="2"/>
      <c r="V6541" s="3" t="s">
        <v>6103</v>
      </c>
      <c r="W6541" s="3" t="s">
        <v>12484</v>
      </c>
      <c r="X6541" s="4" t="s">
        <v>12485</v>
      </c>
      <c r="Y6541" s="3">
        <v>2</v>
      </c>
      <c r="Z6541" s="3">
        <v>2</v>
      </c>
      <c r="AA6541" s="5">
        <v>0</v>
      </c>
      <c r="AB6541" s="25">
        <v>12</v>
      </c>
      <c r="AC6541" s="33" t="str">
        <f>IF(G6541=X6541,"N","S")</f>
        <v>S</v>
      </c>
      <c r="AD6541" s="4">
        <f>K6541-(Y6541+Z6541)</f>
        <v>-4</v>
      </c>
      <c r="AE6541" s="37">
        <f>M6541-AA6541</f>
        <v>0</v>
      </c>
    </row>
    <row r="6542" spans="1:31" x14ac:dyDescent="0.25">
      <c r="A6542" s="14">
        <v>45108</v>
      </c>
      <c r="B6542" s="4" t="s">
        <v>20</v>
      </c>
      <c r="C6542" s="4">
        <v>5</v>
      </c>
      <c r="D6542" s="4" t="s">
        <v>3389</v>
      </c>
      <c r="E6542" s="4">
        <v>27</v>
      </c>
      <c r="F6542" s="4" t="s">
        <v>3390</v>
      </c>
      <c r="G6542" s="4" t="s">
        <v>3438</v>
      </c>
      <c r="H6542" s="4">
        <v>6.75</v>
      </c>
      <c r="I6542" s="4">
        <v>3</v>
      </c>
      <c r="J6542" s="4">
        <v>12</v>
      </c>
      <c r="K6542" s="4">
        <v>3</v>
      </c>
      <c r="L6542" s="4">
        <v>12</v>
      </c>
      <c r="M6542" s="4">
        <v>0</v>
      </c>
      <c r="N6542" s="4">
        <v>0</v>
      </c>
      <c r="O6542" s="4" t="s">
        <v>24</v>
      </c>
      <c r="P6542" s="4" t="s">
        <v>25</v>
      </c>
      <c r="Q6542" s="4">
        <v>28706111</v>
      </c>
      <c r="R6542" s="4">
        <v>84170208</v>
      </c>
      <c r="S6542" s="7">
        <v>414059159510401</v>
      </c>
      <c r="T6542" s="7">
        <v>214703749797615</v>
      </c>
      <c r="U6542" s="2"/>
      <c r="V6542" s="3" t="s">
        <v>6103</v>
      </c>
      <c r="W6542" s="3" t="s">
        <v>12486</v>
      </c>
      <c r="X6542" s="4" t="s">
        <v>3438</v>
      </c>
      <c r="Y6542" s="3">
        <v>3</v>
      </c>
      <c r="Z6542" s="3">
        <v>0</v>
      </c>
      <c r="AA6542" s="5">
        <v>0</v>
      </c>
      <c r="AB6542" s="25">
        <v>12</v>
      </c>
      <c r="AC6542" s="33" t="str">
        <f>IF(G6542=X6542,"N","S")</f>
        <v>N</v>
      </c>
      <c r="AD6542" s="4">
        <f>K6542-(Y6542+Z6542)</f>
        <v>0</v>
      </c>
      <c r="AE6542" s="37">
        <f>M6542-AA6542</f>
        <v>0</v>
      </c>
    </row>
    <row r="6543" spans="1:31" x14ac:dyDescent="0.25">
      <c r="A6543" s="14">
        <v>45108</v>
      </c>
      <c r="B6543" s="4" t="s">
        <v>20</v>
      </c>
      <c r="C6543" s="4">
        <v>5</v>
      </c>
      <c r="D6543" s="4" t="s">
        <v>3389</v>
      </c>
      <c r="E6543" s="4">
        <v>27</v>
      </c>
      <c r="F6543" s="4" t="s">
        <v>3390</v>
      </c>
      <c r="G6543" s="4" t="s">
        <v>3412</v>
      </c>
      <c r="H6543" s="4">
        <v>13.5</v>
      </c>
      <c r="I6543" s="4">
        <v>6</v>
      </c>
      <c r="J6543" s="4">
        <v>24</v>
      </c>
      <c r="K6543" s="4">
        <v>6</v>
      </c>
      <c r="L6543" s="4">
        <v>24</v>
      </c>
      <c r="M6543" s="4">
        <v>0</v>
      </c>
      <c r="N6543" s="4">
        <v>0</v>
      </c>
      <c r="O6543" s="4" t="s">
        <v>24</v>
      </c>
      <c r="P6543" s="4" t="s">
        <v>25</v>
      </c>
      <c r="Q6543" s="4">
        <v>28727468</v>
      </c>
      <c r="R6543" s="4">
        <v>84171676</v>
      </c>
      <c r="S6543" s="7">
        <v>414059310665275</v>
      </c>
      <c r="T6543" s="7">
        <v>214729281381396</v>
      </c>
      <c r="U6543" s="2"/>
      <c r="V6543" s="19"/>
      <c r="W6543" s="19"/>
      <c r="X6543" s="20"/>
      <c r="Y6543" s="19"/>
      <c r="Z6543" s="19"/>
      <c r="AA6543" s="21"/>
      <c r="AB6543" s="27"/>
      <c r="AC6543" s="33" t="str">
        <f>IF(G6543=X6543,"N","S")</f>
        <v>S</v>
      </c>
      <c r="AD6543" s="4">
        <f>K6543-(Y6543+Z6543)</f>
        <v>6</v>
      </c>
      <c r="AE6543" s="37">
        <f>M6543-AA6543</f>
        <v>0</v>
      </c>
    </row>
    <row r="6544" spans="1:31" x14ac:dyDescent="0.25">
      <c r="A6544" s="14">
        <v>45108</v>
      </c>
      <c r="B6544" s="4" t="s">
        <v>20</v>
      </c>
      <c r="C6544" s="4">
        <v>5</v>
      </c>
      <c r="D6544" s="4" t="s">
        <v>3389</v>
      </c>
      <c r="E6544" s="4">
        <v>27</v>
      </c>
      <c r="F6544" s="4" t="s">
        <v>3390</v>
      </c>
      <c r="G6544" s="4" t="s">
        <v>3435</v>
      </c>
      <c r="H6544" s="4">
        <v>18</v>
      </c>
      <c r="I6544" s="4">
        <v>8</v>
      </c>
      <c r="J6544" s="4">
        <v>32</v>
      </c>
      <c r="K6544" s="4">
        <v>8</v>
      </c>
      <c r="L6544" s="4">
        <v>32</v>
      </c>
      <c r="M6544" s="4">
        <v>0</v>
      </c>
      <c r="N6544" s="4">
        <v>0</v>
      </c>
      <c r="O6544" s="4" t="s">
        <v>24</v>
      </c>
      <c r="P6544" s="4" t="s">
        <v>25</v>
      </c>
      <c r="Q6544" s="4">
        <v>28854977</v>
      </c>
      <c r="R6544" s="4">
        <v>84232813</v>
      </c>
      <c r="S6544" s="7">
        <v>414064929982174</v>
      </c>
      <c r="T6544" s="7">
        <v>214881098773163</v>
      </c>
      <c r="U6544" s="2"/>
      <c r="V6544" s="3" t="s">
        <v>6103</v>
      </c>
      <c r="W6544" s="3" t="s">
        <v>12487</v>
      </c>
      <c r="X6544" s="4" t="s">
        <v>3435</v>
      </c>
      <c r="Y6544" s="3">
        <v>8</v>
      </c>
      <c r="Z6544" s="3">
        <v>0</v>
      </c>
      <c r="AA6544" s="5">
        <v>0</v>
      </c>
      <c r="AB6544" s="25">
        <v>32</v>
      </c>
      <c r="AC6544" s="33" t="str">
        <f>IF(G6544=X6544,"N","S")</f>
        <v>N</v>
      </c>
      <c r="AD6544" s="4">
        <f>K6544-(Y6544+Z6544)</f>
        <v>0</v>
      </c>
      <c r="AE6544" s="37">
        <f>M6544-AA6544</f>
        <v>0</v>
      </c>
    </row>
    <row r="6545" spans="1:31" x14ac:dyDescent="0.25">
      <c r="A6545" s="14">
        <v>45108</v>
      </c>
      <c r="B6545" s="4" t="s">
        <v>42</v>
      </c>
      <c r="C6545" s="4">
        <v>5</v>
      </c>
      <c r="D6545" s="4" t="s">
        <v>3389</v>
      </c>
      <c r="E6545" s="4">
        <v>24</v>
      </c>
      <c r="F6545" s="4" t="s">
        <v>3440</v>
      </c>
      <c r="G6545" s="4" t="s">
        <v>3465</v>
      </c>
      <c r="H6545" s="4">
        <v>18</v>
      </c>
      <c r="I6545" s="4">
        <v>8</v>
      </c>
      <c r="J6545" s="4">
        <v>32</v>
      </c>
      <c r="K6545" s="4">
        <v>8</v>
      </c>
      <c r="L6545" s="4">
        <v>32</v>
      </c>
      <c r="M6545" s="4">
        <v>0</v>
      </c>
      <c r="N6545" s="4">
        <v>0</v>
      </c>
      <c r="O6545" s="4" t="s">
        <v>24</v>
      </c>
      <c r="P6545" s="4" t="s">
        <v>25</v>
      </c>
      <c r="Q6545" s="4">
        <v>27342819</v>
      </c>
      <c r="R6545" s="4">
        <v>82765389</v>
      </c>
      <c r="S6545" s="7">
        <v>413931412839693</v>
      </c>
      <c r="T6545" s="7">
        <v>213089740138806</v>
      </c>
      <c r="U6545" s="2"/>
      <c r="V6545" s="3" t="s">
        <v>6103</v>
      </c>
      <c r="W6545" s="3" t="s">
        <v>12488</v>
      </c>
      <c r="X6545" s="4" t="s">
        <v>3465</v>
      </c>
      <c r="Y6545" s="3">
        <v>8</v>
      </c>
      <c r="Z6545" s="3">
        <v>0</v>
      </c>
      <c r="AA6545" s="5">
        <v>0</v>
      </c>
      <c r="AB6545" s="25">
        <v>32</v>
      </c>
      <c r="AC6545" s="33" t="str">
        <f>IF(G6545=X6545,"N","S")</f>
        <v>N</v>
      </c>
      <c r="AD6545" s="4">
        <f>K6545-(Y6545+Z6545)</f>
        <v>0</v>
      </c>
      <c r="AE6545" s="37">
        <f>M6545-AA6545</f>
        <v>0</v>
      </c>
    </row>
    <row r="6546" spans="1:31" x14ac:dyDescent="0.25">
      <c r="A6546" s="14">
        <v>45108</v>
      </c>
      <c r="B6546" s="4" t="s">
        <v>20</v>
      </c>
      <c r="C6546" s="4">
        <v>5</v>
      </c>
      <c r="D6546" s="4" t="s">
        <v>3389</v>
      </c>
      <c r="E6546" s="4">
        <v>24</v>
      </c>
      <c r="F6546" s="4" t="s">
        <v>3440</v>
      </c>
      <c r="G6546" s="4" t="s">
        <v>3446</v>
      </c>
      <c r="H6546" s="4">
        <v>11.25</v>
      </c>
      <c r="I6546" s="4">
        <v>5</v>
      </c>
      <c r="J6546" s="4">
        <v>20</v>
      </c>
      <c r="K6546" s="4">
        <v>5</v>
      </c>
      <c r="L6546" s="4">
        <v>20</v>
      </c>
      <c r="M6546" s="4">
        <v>0</v>
      </c>
      <c r="N6546" s="4">
        <v>0</v>
      </c>
      <c r="O6546" s="4" t="s">
        <v>24</v>
      </c>
      <c r="P6546" s="4" t="s">
        <v>25</v>
      </c>
      <c r="Q6546" s="4">
        <v>27479918</v>
      </c>
      <c r="R6546" s="4">
        <v>83234620</v>
      </c>
      <c r="S6546" s="7">
        <v>413973798266308</v>
      </c>
      <c r="T6546" s="7">
        <v>213248096284194</v>
      </c>
      <c r="U6546" s="2"/>
      <c r="V6546" s="3" t="s">
        <v>6103</v>
      </c>
      <c r="W6546" s="3" t="s">
        <v>12489</v>
      </c>
      <c r="X6546" s="4" t="s">
        <v>3446</v>
      </c>
      <c r="Y6546" s="3">
        <v>5</v>
      </c>
      <c r="Z6546" s="3">
        <v>0</v>
      </c>
      <c r="AA6546" s="5">
        <v>0</v>
      </c>
      <c r="AB6546" s="25">
        <v>20</v>
      </c>
      <c r="AC6546" s="33" t="str">
        <f>IF(G6546=X6546,"N","S")</f>
        <v>N</v>
      </c>
      <c r="AD6546" s="4">
        <f>K6546-(Y6546+Z6546)</f>
        <v>0</v>
      </c>
      <c r="AE6546" s="37">
        <f>M6546-AA6546</f>
        <v>0</v>
      </c>
    </row>
    <row r="6547" spans="1:31" x14ac:dyDescent="0.25">
      <c r="A6547" s="14">
        <v>45108</v>
      </c>
      <c r="B6547" s="4" t="s">
        <v>42</v>
      </c>
      <c r="C6547" s="4">
        <v>5</v>
      </c>
      <c r="D6547" s="4" t="s">
        <v>3389</v>
      </c>
      <c r="E6547" s="4">
        <v>24</v>
      </c>
      <c r="F6547" s="4" t="s">
        <v>3440</v>
      </c>
      <c r="G6547" s="4" t="s">
        <v>3449</v>
      </c>
      <c r="H6547" s="4">
        <v>17.100000000000001</v>
      </c>
      <c r="I6547" s="4">
        <v>3</v>
      </c>
      <c r="J6547" s="4">
        <v>10</v>
      </c>
      <c r="K6547" s="4">
        <v>3</v>
      </c>
      <c r="L6547" s="4">
        <v>10</v>
      </c>
      <c r="M6547" s="4">
        <v>0</v>
      </c>
      <c r="N6547" s="4">
        <v>0</v>
      </c>
      <c r="O6547" s="4" t="s">
        <v>24</v>
      </c>
      <c r="P6547" s="4" t="s">
        <v>25</v>
      </c>
      <c r="Q6547" s="4">
        <v>27353040</v>
      </c>
      <c r="R6547" s="4">
        <v>82771760</v>
      </c>
      <c r="S6547" s="7">
        <v>413931995882361</v>
      </c>
      <c r="T6547" s="7">
        <v>213101888409214</v>
      </c>
      <c r="U6547" s="2"/>
      <c r="V6547" s="3" t="s">
        <v>6103</v>
      </c>
      <c r="W6547" s="3" t="s">
        <v>12490</v>
      </c>
      <c r="X6547" s="4" t="s">
        <v>3449</v>
      </c>
      <c r="Y6547" s="3">
        <v>2</v>
      </c>
      <c r="Z6547" s="3">
        <v>1</v>
      </c>
      <c r="AA6547" s="5">
        <v>0</v>
      </c>
      <c r="AB6547" s="25">
        <v>10</v>
      </c>
      <c r="AC6547" s="33" t="str">
        <f>IF(G6547=X6547,"N","S")</f>
        <v>N</v>
      </c>
      <c r="AD6547" s="4">
        <f>K6547-(Y6547+Z6547)</f>
        <v>0</v>
      </c>
      <c r="AE6547" s="37">
        <f>M6547-AA6547</f>
        <v>0</v>
      </c>
    </row>
    <row r="6548" spans="1:31" x14ac:dyDescent="0.25">
      <c r="A6548" s="14">
        <v>45108</v>
      </c>
      <c r="B6548" s="4" t="s">
        <v>42</v>
      </c>
      <c r="C6548" s="4">
        <v>5</v>
      </c>
      <c r="D6548" s="4" t="s">
        <v>3389</v>
      </c>
      <c r="E6548" s="4">
        <v>24</v>
      </c>
      <c r="F6548" s="4" t="s">
        <v>3440</v>
      </c>
      <c r="G6548" s="4" t="s">
        <v>3444</v>
      </c>
      <c r="H6548" s="4">
        <v>13.5</v>
      </c>
      <c r="I6548" s="4">
        <v>6</v>
      </c>
      <c r="J6548" s="4">
        <v>24</v>
      </c>
      <c r="K6548" s="4">
        <v>6</v>
      </c>
      <c r="L6548" s="4">
        <v>24</v>
      </c>
      <c r="M6548" s="4">
        <v>0</v>
      </c>
      <c r="N6548" s="4">
        <v>0</v>
      </c>
      <c r="O6548" s="4" t="s">
        <v>24</v>
      </c>
      <c r="P6548" s="4" t="s">
        <v>25</v>
      </c>
      <c r="Q6548" s="4">
        <v>27362508</v>
      </c>
      <c r="R6548" s="4">
        <v>82777893</v>
      </c>
      <c r="S6548" s="7">
        <v>413932556808001</v>
      </c>
      <c r="T6548" s="7">
        <v>213113138938593</v>
      </c>
      <c r="U6548" s="2"/>
      <c r="V6548" s="3" t="s">
        <v>6103</v>
      </c>
      <c r="W6548" s="3" t="s">
        <v>12491</v>
      </c>
      <c r="X6548" s="4" t="s">
        <v>3444</v>
      </c>
      <c r="Y6548" s="3">
        <v>6</v>
      </c>
      <c r="Z6548" s="3">
        <v>0</v>
      </c>
      <c r="AA6548" s="5">
        <v>0</v>
      </c>
      <c r="AB6548" s="25">
        <v>24</v>
      </c>
      <c r="AC6548" s="33" t="str">
        <f>IF(G6548=X6548,"N","S")</f>
        <v>N</v>
      </c>
      <c r="AD6548" s="4">
        <f>K6548-(Y6548+Z6548)</f>
        <v>0</v>
      </c>
      <c r="AE6548" s="37">
        <f>M6548-AA6548</f>
        <v>0</v>
      </c>
    </row>
    <row r="6549" spans="1:31" x14ac:dyDescent="0.25">
      <c r="A6549" s="14">
        <v>45108</v>
      </c>
      <c r="B6549" s="4" t="s">
        <v>20</v>
      </c>
      <c r="C6549" s="4">
        <v>7</v>
      </c>
      <c r="D6549" s="4" t="s">
        <v>4018</v>
      </c>
      <c r="E6549" s="4">
        <v>35</v>
      </c>
      <c r="F6549" s="4" t="s">
        <v>4122</v>
      </c>
      <c r="G6549" s="4" t="s">
        <v>4184</v>
      </c>
      <c r="H6549" s="4">
        <v>6.75</v>
      </c>
      <c r="I6549" s="4">
        <v>3</v>
      </c>
      <c r="J6549" s="4">
        <v>12</v>
      </c>
      <c r="K6549" s="4">
        <v>3</v>
      </c>
      <c r="L6549" s="4">
        <v>12</v>
      </c>
      <c r="M6549" s="4">
        <v>0</v>
      </c>
      <c r="N6549" s="4">
        <v>0</v>
      </c>
      <c r="O6549" s="4" t="s">
        <v>24</v>
      </c>
      <c r="P6549" s="4" t="s">
        <v>25</v>
      </c>
      <c r="Q6549" s="4">
        <v>31234484</v>
      </c>
      <c r="R6549" s="4">
        <v>85785341</v>
      </c>
      <c r="S6549" s="7">
        <v>414206831619666</v>
      </c>
      <c r="T6549" s="7">
        <v>217710041235621</v>
      </c>
      <c r="U6549" s="2"/>
      <c r="V6549" s="3" t="s">
        <v>6196</v>
      </c>
      <c r="W6549" s="3" t="s">
        <v>12492</v>
      </c>
      <c r="X6549" s="4" t="s">
        <v>4184</v>
      </c>
      <c r="Y6549" s="3">
        <v>3</v>
      </c>
      <c r="Z6549" s="3">
        <v>0</v>
      </c>
      <c r="AA6549" s="5">
        <v>0</v>
      </c>
      <c r="AB6549" s="25">
        <v>12</v>
      </c>
      <c r="AC6549" s="33" t="str">
        <f>IF(G6549=X6549,"N","S")</f>
        <v>N</v>
      </c>
      <c r="AD6549" s="4">
        <f>K6549-(Y6549+Z6549)</f>
        <v>0</v>
      </c>
      <c r="AE6549" s="37">
        <f>M6549-AA6549</f>
        <v>0</v>
      </c>
    </row>
    <row r="6550" spans="1:31" x14ac:dyDescent="0.25">
      <c r="A6550" s="14">
        <v>45108</v>
      </c>
      <c r="B6550" s="4" t="s">
        <v>20</v>
      </c>
      <c r="C6550" s="4">
        <v>7</v>
      </c>
      <c r="D6550" s="4" t="s">
        <v>4018</v>
      </c>
      <c r="E6550" s="4">
        <v>33</v>
      </c>
      <c r="F6550" s="4" t="s">
        <v>4028</v>
      </c>
      <c r="G6550" s="4" t="s">
        <v>4053</v>
      </c>
      <c r="H6550" s="4">
        <v>6.66</v>
      </c>
      <c r="I6550" s="4">
        <v>2</v>
      </c>
      <c r="J6550" s="4">
        <v>8</v>
      </c>
      <c r="K6550" s="4">
        <v>2</v>
      </c>
      <c r="L6550" s="4">
        <v>8</v>
      </c>
      <c r="M6550" s="4">
        <v>0</v>
      </c>
      <c r="N6550" s="4">
        <v>0</v>
      </c>
      <c r="O6550" s="4" t="s">
        <v>24</v>
      </c>
      <c r="P6550" s="4" t="s">
        <v>25</v>
      </c>
      <c r="Q6550" s="4">
        <v>30032799</v>
      </c>
      <c r="R6550" s="4">
        <v>84887325</v>
      </c>
      <c r="S6550" s="7">
        <v>414124913259624</v>
      </c>
      <c r="T6550" s="7">
        <v>216282548167862</v>
      </c>
      <c r="U6550" s="2"/>
      <c r="V6550" s="3" t="s">
        <v>6196</v>
      </c>
      <c r="W6550" s="3" t="s">
        <v>12493</v>
      </c>
      <c r="X6550" s="4" t="s">
        <v>4053</v>
      </c>
      <c r="Y6550" s="3">
        <v>2</v>
      </c>
      <c r="Z6550" s="3">
        <v>0</v>
      </c>
      <c r="AA6550" s="5">
        <v>0</v>
      </c>
      <c r="AB6550" s="25">
        <v>8</v>
      </c>
      <c r="AC6550" s="33" t="str">
        <f>IF(G6550=X6550,"N","S")</f>
        <v>N</v>
      </c>
      <c r="AD6550" s="4">
        <f>K6550-(Y6550+Z6550)</f>
        <v>0</v>
      </c>
      <c r="AE6550" s="37">
        <f>M6550-AA6550</f>
        <v>0</v>
      </c>
    </row>
    <row r="6551" spans="1:31" x14ac:dyDescent="0.25">
      <c r="A6551" s="14">
        <v>45108</v>
      </c>
      <c r="B6551" s="4" t="s">
        <v>20</v>
      </c>
      <c r="C6551" s="4">
        <v>7</v>
      </c>
      <c r="D6551" s="4" t="s">
        <v>4018</v>
      </c>
      <c r="E6551" s="4">
        <v>35</v>
      </c>
      <c r="F6551" s="4" t="s">
        <v>4122</v>
      </c>
      <c r="G6551" s="4" t="s">
        <v>4159</v>
      </c>
      <c r="H6551" s="4">
        <v>5.4</v>
      </c>
      <c r="I6551" s="4">
        <v>3</v>
      </c>
      <c r="J6551" s="4">
        <v>6</v>
      </c>
      <c r="K6551" s="4">
        <v>3</v>
      </c>
      <c r="L6551" s="4">
        <v>6</v>
      </c>
      <c r="M6551" s="4">
        <v>0</v>
      </c>
      <c r="N6551" s="4">
        <v>0</v>
      </c>
      <c r="O6551" s="4" t="s">
        <v>24</v>
      </c>
      <c r="P6551" s="4" t="s">
        <v>25</v>
      </c>
      <c r="Q6551" s="4">
        <v>31208678</v>
      </c>
      <c r="R6551" s="4">
        <v>85793706</v>
      </c>
      <c r="S6551" s="7">
        <v>414207562935303</v>
      </c>
      <c r="T6551" s="7">
        <v>217679067756924</v>
      </c>
      <c r="U6551" s="44"/>
      <c r="V6551" s="3" t="s">
        <v>6196</v>
      </c>
      <c r="W6551" s="3" t="s">
        <v>12494</v>
      </c>
      <c r="X6551" s="4" t="s">
        <v>4159</v>
      </c>
      <c r="Y6551" s="3">
        <v>0</v>
      </c>
      <c r="Z6551" s="3">
        <v>3</v>
      </c>
      <c r="AA6551" s="5">
        <v>0</v>
      </c>
      <c r="AB6551" s="25">
        <v>6</v>
      </c>
      <c r="AC6551" s="33" t="str">
        <f>IF(G6551=X6551,"N","S")</f>
        <v>N</v>
      </c>
      <c r="AD6551" s="4">
        <f>K6551-(Y6551+Z6551)</f>
        <v>0</v>
      </c>
      <c r="AE6551" s="37">
        <f>M6551-AA6551</f>
        <v>0</v>
      </c>
    </row>
    <row r="6552" spans="1:31" x14ac:dyDescent="0.25">
      <c r="A6552" s="14">
        <v>45108</v>
      </c>
      <c r="B6552" s="4" t="s">
        <v>20</v>
      </c>
      <c r="C6552" s="4">
        <v>7</v>
      </c>
      <c r="D6552" s="4" t="s">
        <v>4018</v>
      </c>
      <c r="E6552" s="4">
        <v>33</v>
      </c>
      <c r="F6552" s="4" t="s">
        <v>4028</v>
      </c>
      <c r="G6552" s="4" t="s">
        <v>4066</v>
      </c>
      <c r="H6552" s="4">
        <v>8.5500000000000007</v>
      </c>
      <c r="I6552" s="4">
        <v>3</v>
      </c>
      <c r="J6552" s="4">
        <v>12</v>
      </c>
      <c r="K6552" s="4">
        <v>3</v>
      </c>
      <c r="L6552" s="4">
        <v>12</v>
      </c>
      <c r="M6552" s="4">
        <v>0</v>
      </c>
      <c r="N6552" s="4">
        <v>0</v>
      </c>
      <c r="O6552" s="4" t="s">
        <v>24</v>
      </c>
      <c r="P6552" s="4" t="s">
        <v>25</v>
      </c>
      <c r="Q6552" s="4">
        <v>30067822</v>
      </c>
      <c r="R6552" s="4">
        <v>84871437</v>
      </c>
      <c r="S6552" s="7">
        <v>414123512768463</v>
      </c>
      <c r="T6552" s="7">
        <v>216324633385199</v>
      </c>
      <c r="U6552" s="44"/>
      <c r="V6552" s="3" t="s">
        <v>6196</v>
      </c>
      <c r="W6552" s="3" t="s">
        <v>12495</v>
      </c>
      <c r="X6552" s="4" t="s">
        <v>4066</v>
      </c>
      <c r="Y6552" s="3">
        <v>3</v>
      </c>
      <c r="Z6552" s="3">
        <v>0</v>
      </c>
      <c r="AA6552" s="5">
        <v>0</v>
      </c>
      <c r="AB6552" s="25">
        <v>12</v>
      </c>
      <c r="AC6552" s="33" t="str">
        <f>IF(G6552=X6552,"N","S")</f>
        <v>N</v>
      </c>
      <c r="AD6552" s="4">
        <f>K6552-(Y6552+Z6552)</f>
        <v>0</v>
      </c>
      <c r="AE6552" s="37">
        <f>M6552-AA6552</f>
        <v>0</v>
      </c>
    </row>
    <row r="6553" spans="1:31" x14ac:dyDescent="0.25">
      <c r="A6553" s="14">
        <v>45108</v>
      </c>
      <c r="B6553" s="4" t="s">
        <v>20</v>
      </c>
      <c r="C6553" s="4">
        <v>7</v>
      </c>
      <c r="D6553" s="4" t="s">
        <v>4018</v>
      </c>
      <c r="E6553" s="4">
        <v>35</v>
      </c>
      <c r="F6553" s="4" t="s">
        <v>4122</v>
      </c>
      <c r="G6553" s="4" t="s">
        <v>4176</v>
      </c>
      <c r="H6553" s="4">
        <v>9</v>
      </c>
      <c r="I6553" s="4">
        <v>4</v>
      </c>
      <c r="J6553" s="4">
        <v>8</v>
      </c>
      <c r="K6553" s="4">
        <v>4</v>
      </c>
      <c r="L6553" s="4">
        <v>8</v>
      </c>
      <c r="M6553" s="4">
        <v>0</v>
      </c>
      <c r="N6553" s="4">
        <v>0</v>
      </c>
      <c r="O6553" s="4" t="s">
        <v>24</v>
      </c>
      <c r="P6553" s="4" t="s">
        <v>25</v>
      </c>
      <c r="Q6553" s="4">
        <v>31242078</v>
      </c>
      <c r="R6553" s="4">
        <v>86016548</v>
      </c>
      <c r="S6553" s="7">
        <v>414227662115968</v>
      </c>
      <c r="T6553" s="7">
        <v>217716499146032</v>
      </c>
      <c r="U6553" s="44"/>
      <c r="V6553" s="19"/>
      <c r="W6553" s="19"/>
      <c r="X6553" s="20"/>
      <c r="Y6553" s="19"/>
      <c r="Z6553" s="19"/>
      <c r="AA6553" s="21"/>
      <c r="AB6553" s="27"/>
      <c r="AC6553" s="33" t="str">
        <f>IF(G6553=X6553,"N","S")</f>
        <v>S</v>
      </c>
      <c r="AD6553" s="4">
        <f>K6553-(Y6553+Z6553)</f>
        <v>4</v>
      </c>
      <c r="AE6553" s="37">
        <f>M6553-AA6553</f>
        <v>0</v>
      </c>
    </row>
    <row r="6554" spans="1:31" x14ac:dyDescent="0.25">
      <c r="A6554" s="14">
        <v>45108</v>
      </c>
      <c r="B6554" s="4" t="s">
        <v>20</v>
      </c>
      <c r="C6554" s="4">
        <v>7</v>
      </c>
      <c r="D6554" s="4" t="s">
        <v>4018</v>
      </c>
      <c r="E6554" s="4">
        <v>33</v>
      </c>
      <c r="F6554" s="4" t="s">
        <v>4028</v>
      </c>
      <c r="G6554" s="4" t="s">
        <v>4035</v>
      </c>
      <c r="H6554" s="4">
        <v>11.4</v>
      </c>
      <c r="I6554" s="4">
        <v>4</v>
      </c>
      <c r="J6554" s="4">
        <v>16</v>
      </c>
      <c r="K6554" s="4">
        <v>4</v>
      </c>
      <c r="L6554" s="4">
        <v>16</v>
      </c>
      <c r="M6554" s="4">
        <v>0</v>
      </c>
      <c r="N6554" s="4">
        <v>0</v>
      </c>
      <c r="O6554" s="4" t="s">
        <v>24</v>
      </c>
      <c r="P6554" s="4" t="s">
        <v>25</v>
      </c>
      <c r="Q6554" s="4">
        <v>30142612</v>
      </c>
      <c r="R6554" s="4">
        <v>84794353</v>
      </c>
      <c r="S6554" s="7">
        <v>414116635137927</v>
      </c>
      <c r="T6554" s="7">
        <v>216415002089904</v>
      </c>
      <c r="U6554" s="44"/>
      <c r="V6554" s="3" t="s">
        <v>6196</v>
      </c>
      <c r="W6554" s="3" t="s">
        <v>12496</v>
      </c>
      <c r="X6554" s="4" t="s">
        <v>4035</v>
      </c>
      <c r="Y6554" s="3">
        <v>4</v>
      </c>
      <c r="Z6554" s="3">
        <v>0</v>
      </c>
      <c r="AA6554" s="5">
        <v>0</v>
      </c>
      <c r="AB6554" s="25">
        <v>16</v>
      </c>
      <c r="AC6554" s="33" t="str">
        <f>IF(G6554=X6554,"N","S")</f>
        <v>N</v>
      </c>
      <c r="AD6554" s="4">
        <f>K6554-(Y6554+Z6554)</f>
        <v>0</v>
      </c>
      <c r="AE6554" s="37">
        <f>M6554-AA6554</f>
        <v>0</v>
      </c>
    </row>
    <row r="6555" spans="1:31" x14ac:dyDescent="0.25">
      <c r="A6555" s="14">
        <v>45108</v>
      </c>
      <c r="B6555" s="4" t="s">
        <v>20</v>
      </c>
      <c r="C6555" s="4">
        <v>7</v>
      </c>
      <c r="D6555" s="4" t="s">
        <v>4018</v>
      </c>
      <c r="E6555" s="4">
        <v>33</v>
      </c>
      <c r="F6555" s="4" t="s">
        <v>4028</v>
      </c>
      <c r="G6555" s="4" t="s">
        <v>4071</v>
      </c>
      <c r="H6555" s="4">
        <v>14.4</v>
      </c>
      <c r="I6555" s="4">
        <v>5</v>
      </c>
      <c r="J6555" s="4">
        <v>20</v>
      </c>
      <c r="K6555" s="4">
        <v>5</v>
      </c>
      <c r="L6555" s="4">
        <v>20</v>
      </c>
      <c r="M6555" s="4">
        <v>0</v>
      </c>
      <c r="N6555" s="4">
        <v>0</v>
      </c>
      <c r="O6555" s="4" t="s">
        <v>24</v>
      </c>
      <c r="P6555" s="4" t="s">
        <v>25</v>
      </c>
      <c r="Q6555" s="4">
        <v>30123775</v>
      </c>
      <c r="R6555" s="4">
        <v>84846513</v>
      </c>
      <c r="S6555" s="7">
        <v>414121316622247</v>
      </c>
      <c r="T6555" s="7">
        <v>2163918633657</v>
      </c>
      <c r="U6555" s="44"/>
      <c r="V6555" s="3" t="s">
        <v>6196</v>
      </c>
      <c r="W6555" s="3" t="s">
        <v>12497</v>
      </c>
      <c r="X6555" s="4" t="s">
        <v>4071</v>
      </c>
      <c r="Y6555" s="3">
        <v>4</v>
      </c>
      <c r="Z6555" s="3">
        <v>0</v>
      </c>
      <c r="AA6555" s="5">
        <v>0</v>
      </c>
      <c r="AB6555" s="25">
        <v>16</v>
      </c>
      <c r="AC6555" s="33" t="str">
        <f>IF(G6555=X6555,"N","S")</f>
        <v>N</v>
      </c>
      <c r="AD6555" s="4">
        <f>K6555-(Y6555+Z6555)</f>
        <v>1</v>
      </c>
      <c r="AE6555" s="37">
        <f>M6555-AA6555</f>
        <v>0</v>
      </c>
    </row>
    <row r="6556" spans="1:31" x14ac:dyDescent="0.25">
      <c r="A6556" s="14">
        <v>45108</v>
      </c>
      <c r="B6556" s="4" t="s">
        <v>20</v>
      </c>
      <c r="C6556" s="4">
        <v>7</v>
      </c>
      <c r="D6556" s="4" t="s">
        <v>4018</v>
      </c>
      <c r="E6556" s="4">
        <v>33</v>
      </c>
      <c r="F6556" s="4" t="s">
        <v>4028</v>
      </c>
      <c r="G6556" s="4" t="s">
        <v>4041</v>
      </c>
      <c r="H6556" s="4">
        <v>13.5</v>
      </c>
      <c r="I6556" s="4">
        <v>6</v>
      </c>
      <c r="J6556" s="4">
        <v>24</v>
      </c>
      <c r="K6556" s="4">
        <v>6</v>
      </c>
      <c r="L6556" s="4">
        <v>24</v>
      </c>
      <c r="M6556" s="4">
        <v>0</v>
      </c>
      <c r="N6556" s="4">
        <v>0</v>
      </c>
      <c r="O6556" s="4" t="s">
        <v>24</v>
      </c>
      <c r="P6556" s="4" t="s">
        <v>25</v>
      </c>
      <c r="Q6556" s="4">
        <v>30258578</v>
      </c>
      <c r="R6556" s="4">
        <v>84793861</v>
      </c>
      <c r="S6556" s="7">
        <v>414116691536043</v>
      </c>
      <c r="T6556" s="7">
        <v>216553747995138</v>
      </c>
      <c r="U6556" s="44"/>
      <c r="V6556" s="3" t="s">
        <v>6196</v>
      </c>
      <c r="W6556" s="3" t="s">
        <v>12498</v>
      </c>
      <c r="X6556" s="4" t="s">
        <v>4041</v>
      </c>
      <c r="Y6556" s="3">
        <v>6</v>
      </c>
      <c r="Z6556" s="3">
        <v>0</v>
      </c>
      <c r="AA6556" s="5">
        <v>0</v>
      </c>
      <c r="AB6556" s="25">
        <v>24</v>
      </c>
      <c r="AC6556" s="33" t="str">
        <f>IF(G6556=X6556,"N","S")</f>
        <v>N</v>
      </c>
      <c r="AD6556" s="4">
        <f>K6556-(Y6556+Z6556)</f>
        <v>0</v>
      </c>
      <c r="AE6556" s="37">
        <f>M6556-AA6556</f>
        <v>0</v>
      </c>
    </row>
    <row r="6557" spans="1:31" x14ac:dyDescent="0.25">
      <c r="A6557" s="14">
        <v>45108</v>
      </c>
      <c r="B6557" s="4" t="s">
        <v>20</v>
      </c>
      <c r="C6557" s="4">
        <v>7</v>
      </c>
      <c r="D6557" s="4" t="s">
        <v>4018</v>
      </c>
      <c r="E6557" s="4">
        <v>33</v>
      </c>
      <c r="F6557" s="4" t="s">
        <v>4028</v>
      </c>
      <c r="G6557" s="4" t="s">
        <v>4087</v>
      </c>
      <c r="H6557" s="4">
        <v>9</v>
      </c>
      <c r="I6557" s="4">
        <v>4</v>
      </c>
      <c r="J6557" s="4">
        <v>16</v>
      </c>
      <c r="K6557" s="4">
        <v>4</v>
      </c>
      <c r="L6557" s="4">
        <v>16</v>
      </c>
      <c r="M6557" s="4">
        <v>0</v>
      </c>
      <c r="N6557" s="4">
        <v>0</v>
      </c>
      <c r="O6557" s="4" t="s">
        <v>24</v>
      </c>
      <c r="P6557" s="4" t="s">
        <v>25</v>
      </c>
      <c r="Q6557" s="4">
        <v>30270077</v>
      </c>
      <c r="R6557" s="4">
        <v>84796058</v>
      </c>
      <c r="S6557" s="7">
        <v>414116899389037</v>
      </c>
      <c r="T6557" s="7">
        <v>216567479934749</v>
      </c>
      <c r="U6557" s="44"/>
      <c r="V6557" s="3" t="s">
        <v>6196</v>
      </c>
      <c r="W6557" s="3" t="s">
        <v>12499</v>
      </c>
      <c r="X6557" s="4" t="s">
        <v>4087</v>
      </c>
      <c r="Y6557" s="3">
        <v>4</v>
      </c>
      <c r="Z6557" s="3">
        <v>0</v>
      </c>
      <c r="AA6557" s="5">
        <v>0</v>
      </c>
      <c r="AB6557" s="25">
        <v>16</v>
      </c>
      <c r="AC6557" s="33" t="str">
        <f>IF(G6557=X6557,"N","S")</f>
        <v>N</v>
      </c>
      <c r="AD6557" s="4">
        <f>K6557-(Y6557+Z6557)</f>
        <v>0</v>
      </c>
      <c r="AE6557" s="37">
        <f>M6557-AA6557</f>
        <v>0</v>
      </c>
    </row>
    <row r="6558" spans="1:31" x14ac:dyDescent="0.25">
      <c r="A6558" s="14">
        <v>45108</v>
      </c>
      <c r="B6558" s="4" t="s">
        <v>20</v>
      </c>
      <c r="C6558" s="4">
        <v>7</v>
      </c>
      <c r="D6558" s="4" t="s">
        <v>4018</v>
      </c>
      <c r="E6558" s="4">
        <v>33</v>
      </c>
      <c r="F6558" s="4" t="s">
        <v>4028</v>
      </c>
      <c r="G6558" s="4" t="s">
        <v>4068</v>
      </c>
      <c r="H6558" s="4">
        <v>10.199999999999999</v>
      </c>
      <c r="I6558" s="4">
        <v>5</v>
      </c>
      <c r="J6558" s="4">
        <v>18</v>
      </c>
      <c r="K6558" s="4">
        <v>5</v>
      </c>
      <c r="L6558" s="4">
        <v>18</v>
      </c>
      <c r="M6558" s="4">
        <v>0</v>
      </c>
      <c r="N6558" s="4">
        <v>0</v>
      </c>
      <c r="O6558" s="4" t="s">
        <v>24</v>
      </c>
      <c r="P6558" s="4" t="s">
        <v>25</v>
      </c>
      <c r="Q6558" s="4">
        <v>30300634</v>
      </c>
      <c r="R6558" s="4">
        <v>84802886</v>
      </c>
      <c r="S6558" s="7">
        <v>414117540867252</v>
      </c>
      <c r="T6558" s="7">
        <v>216603959304602</v>
      </c>
      <c r="U6558" s="44"/>
      <c r="V6558" s="3" t="s">
        <v>6196</v>
      </c>
      <c r="W6558" s="3" t="s">
        <v>12500</v>
      </c>
      <c r="X6558" s="4" t="s">
        <v>4068</v>
      </c>
      <c r="Y6558" s="3">
        <v>4</v>
      </c>
      <c r="Z6558" s="3">
        <v>1</v>
      </c>
      <c r="AA6558" s="5">
        <v>0</v>
      </c>
      <c r="AB6558" s="25">
        <v>18</v>
      </c>
      <c r="AC6558" s="33" t="str">
        <f>IF(G6558=X6558,"N","S")</f>
        <v>N</v>
      </c>
      <c r="AD6558" s="4">
        <f>K6558-(Y6558+Z6558)</f>
        <v>0</v>
      </c>
      <c r="AE6558" s="37">
        <f>M6558-AA6558</f>
        <v>0</v>
      </c>
    </row>
    <row r="6559" spans="1:31" x14ac:dyDescent="0.25">
      <c r="A6559" s="14">
        <v>45108</v>
      </c>
      <c r="B6559" s="4" t="s">
        <v>20</v>
      </c>
      <c r="C6559" s="4">
        <v>7</v>
      </c>
      <c r="D6559" s="4" t="s">
        <v>4018</v>
      </c>
      <c r="E6559" s="4">
        <v>33</v>
      </c>
      <c r="F6559" s="4" t="s">
        <v>4028</v>
      </c>
      <c r="G6559" s="4" t="s">
        <v>4094</v>
      </c>
      <c r="H6559" s="4">
        <v>13.5</v>
      </c>
      <c r="I6559" s="4">
        <v>6</v>
      </c>
      <c r="J6559" s="4">
        <v>24</v>
      </c>
      <c r="K6559" s="4">
        <v>6</v>
      </c>
      <c r="L6559" s="4">
        <v>24</v>
      </c>
      <c r="M6559" s="4">
        <v>0</v>
      </c>
      <c r="N6559" s="4">
        <v>0</v>
      </c>
      <c r="O6559" s="4" t="s">
        <v>24</v>
      </c>
      <c r="P6559" s="4" t="s">
        <v>25</v>
      </c>
      <c r="Q6559" s="4">
        <v>30322873</v>
      </c>
      <c r="R6559" s="4">
        <v>84808044</v>
      </c>
      <c r="S6559" s="7">
        <v>41411802471239</v>
      </c>
      <c r="T6559" s="7">
        <v>216630506404438</v>
      </c>
      <c r="U6559" s="44"/>
      <c r="V6559" s="3" t="s">
        <v>6196</v>
      </c>
      <c r="W6559" s="3" t="s">
        <v>12501</v>
      </c>
      <c r="X6559" s="4" t="s">
        <v>4094</v>
      </c>
      <c r="Y6559" s="3">
        <v>6</v>
      </c>
      <c r="Z6559" s="3">
        <v>0</v>
      </c>
      <c r="AA6559" s="5">
        <v>0</v>
      </c>
      <c r="AB6559" s="25">
        <v>24</v>
      </c>
      <c r="AC6559" s="33" t="str">
        <f>IF(G6559=X6559,"N","S")</f>
        <v>N</v>
      </c>
      <c r="AD6559" s="4">
        <f>K6559-(Y6559+Z6559)</f>
        <v>0</v>
      </c>
      <c r="AE6559" s="37">
        <f>M6559-AA6559</f>
        <v>0</v>
      </c>
    </row>
    <row r="6560" spans="1:31" x14ac:dyDescent="0.25">
      <c r="A6560" s="22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0"/>
      <c r="R6560" s="20"/>
      <c r="S6560" s="24"/>
      <c r="T6560" s="24"/>
      <c r="U6560" s="44"/>
      <c r="V6560" s="3" t="s">
        <v>6196</v>
      </c>
      <c r="W6560" s="3" t="s">
        <v>12502</v>
      </c>
      <c r="X6560" s="4" t="s">
        <v>12503</v>
      </c>
      <c r="Y6560" s="3">
        <v>3</v>
      </c>
      <c r="Z6560" s="3">
        <v>0</v>
      </c>
      <c r="AA6560" s="5">
        <v>0</v>
      </c>
      <c r="AB6560" s="25">
        <v>12</v>
      </c>
      <c r="AC6560" s="33" t="str">
        <f>IF(G6560=X6560,"N","S")</f>
        <v>S</v>
      </c>
      <c r="AD6560" s="4">
        <f>K6560-(Y6560+Z6560)</f>
        <v>-3</v>
      </c>
      <c r="AE6560" s="37">
        <f>M6560-AA6560</f>
        <v>0</v>
      </c>
    </row>
    <row r="6561" spans="1:31" x14ac:dyDescent="0.25">
      <c r="A6561" s="14">
        <v>45108</v>
      </c>
      <c r="B6561" s="4" t="s">
        <v>20</v>
      </c>
      <c r="C6561" s="4">
        <v>7</v>
      </c>
      <c r="D6561" s="4" t="s">
        <v>4018</v>
      </c>
      <c r="E6561" s="4">
        <v>33</v>
      </c>
      <c r="F6561" s="4" t="s">
        <v>4028</v>
      </c>
      <c r="G6561" s="4" t="s">
        <v>4046</v>
      </c>
      <c r="H6561" s="4">
        <v>6</v>
      </c>
      <c r="I6561" s="4">
        <v>2</v>
      </c>
      <c r="J6561" s="4">
        <v>8</v>
      </c>
      <c r="K6561" s="4">
        <v>2</v>
      </c>
      <c r="L6561" s="4">
        <v>8</v>
      </c>
      <c r="M6561" s="4">
        <v>0</v>
      </c>
      <c r="N6561" s="4">
        <v>0</v>
      </c>
      <c r="O6561" s="4" t="s">
        <v>24</v>
      </c>
      <c r="P6561" s="4" t="s">
        <v>25</v>
      </c>
      <c r="Q6561" s="4">
        <v>30623269</v>
      </c>
      <c r="R6561" s="4">
        <v>84958300</v>
      </c>
      <c r="S6561" s="7">
        <v>41413181759826</v>
      </c>
      <c r="T6561" s="7">
        <v>216988174504409</v>
      </c>
      <c r="U6561" s="44"/>
      <c r="V6561" s="3" t="s">
        <v>6196</v>
      </c>
      <c r="W6561" s="3" t="s">
        <v>12504</v>
      </c>
      <c r="X6561" s="4" t="s">
        <v>4046</v>
      </c>
      <c r="Y6561" s="3">
        <v>2</v>
      </c>
      <c r="Z6561" s="3">
        <v>0</v>
      </c>
      <c r="AA6561" s="5">
        <v>0</v>
      </c>
      <c r="AB6561" s="25">
        <v>8</v>
      </c>
      <c r="AC6561" s="33" t="str">
        <f>IF(G6561=X6561,"N","S")</f>
        <v>N</v>
      </c>
      <c r="AD6561" s="4">
        <f>K6561-(Y6561+Z6561)</f>
        <v>0</v>
      </c>
      <c r="AE6561" s="37">
        <f>M6561-AA6561</f>
        <v>0</v>
      </c>
    </row>
    <row r="6562" spans="1:31" x14ac:dyDescent="0.25">
      <c r="A6562" s="14">
        <v>45108</v>
      </c>
      <c r="B6562" s="4" t="s">
        <v>20</v>
      </c>
      <c r="C6562" s="4">
        <v>8</v>
      </c>
      <c r="D6562" s="4" t="s">
        <v>4275</v>
      </c>
      <c r="E6562" s="4">
        <v>49</v>
      </c>
      <c r="F6562" s="4" t="s">
        <v>4278</v>
      </c>
      <c r="G6562" s="4" t="s">
        <v>4290</v>
      </c>
      <c r="H6562" s="4">
        <v>9.3000000000000007</v>
      </c>
      <c r="I6562" s="4">
        <v>6</v>
      </c>
      <c r="J6562" s="4">
        <v>16</v>
      </c>
      <c r="K6562" s="4">
        <v>6</v>
      </c>
      <c r="L6562" s="4">
        <v>16</v>
      </c>
      <c r="M6562" s="4">
        <v>0</v>
      </c>
      <c r="N6562" s="4">
        <v>0</v>
      </c>
      <c r="O6562" s="4" t="s">
        <v>24</v>
      </c>
      <c r="P6562" s="4" t="s">
        <v>25</v>
      </c>
      <c r="Q6562" s="4">
        <v>30471528</v>
      </c>
      <c r="R6562" s="4">
        <v>88469054</v>
      </c>
      <c r="S6562" s="7">
        <v>414447886526359</v>
      </c>
      <c r="T6562" s="7">
        <v>216766251080874</v>
      </c>
      <c r="U6562" s="44"/>
      <c r="V6562" s="19"/>
      <c r="W6562" s="19"/>
      <c r="X6562" s="20"/>
      <c r="Y6562" s="19"/>
      <c r="Z6562" s="19"/>
      <c r="AA6562" s="21"/>
      <c r="AB6562" s="27"/>
      <c r="AC6562" s="33" t="str">
        <f>IF(G6562=X6562,"N","S")</f>
        <v>S</v>
      </c>
      <c r="AD6562" s="4">
        <f>K6562-(Y6562+Z6562)</f>
        <v>6</v>
      </c>
      <c r="AE6562" s="37">
        <f>M6562-AA6562</f>
        <v>0</v>
      </c>
    </row>
    <row r="6563" spans="1:31" x14ac:dyDescent="0.25">
      <c r="A6563" s="14">
        <v>45108</v>
      </c>
      <c r="B6563" s="4" t="s">
        <v>20</v>
      </c>
      <c r="C6563" s="4">
        <v>1</v>
      </c>
      <c r="D6563" s="4" t="s">
        <v>21</v>
      </c>
      <c r="E6563" s="4">
        <v>1</v>
      </c>
      <c r="F6563" s="4" t="s">
        <v>119</v>
      </c>
      <c r="G6563" s="4" t="s">
        <v>208</v>
      </c>
      <c r="H6563" s="4">
        <v>9</v>
      </c>
      <c r="I6563" s="4">
        <v>4</v>
      </c>
      <c r="J6563" s="4">
        <v>16</v>
      </c>
      <c r="K6563" s="4">
        <v>4</v>
      </c>
      <c r="L6563" s="4">
        <v>16</v>
      </c>
      <c r="M6563" s="4">
        <v>0</v>
      </c>
      <c r="N6563" s="4">
        <v>0</v>
      </c>
      <c r="O6563" s="4" t="s">
        <v>24</v>
      </c>
      <c r="P6563" s="4" t="s">
        <v>25</v>
      </c>
      <c r="Q6563" s="4">
        <v>30112980</v>
      </c>
      <c r="R6563" s="4">
        <v>81828592</v>
      </c>
      <c r="S6563" s="7">
        <v>413849493569222</v>
      </c>
      <c r="T6563" s="7">
        <v>216413783568466</v>
      </c>
      <c r="U6563" s="44"/>
      <c r="V6563" s="3" t="s">
        <v>6037</v>
      </c>
      <c r="W6563" s="3" t="s">
        <v>12505</v>
      </c>
      <c r="X6563" s="4" t="s">
        <v>208</v>
      </c>
      <c r="Y6563" s="3">
        <v>4</v>
      </c>
      <c r="Z6563" s="3">
        <v>0</v>
      </c>
      <c r="AA6563" s="5">
        <v>0</v>
      </c>
      <c r="AB6563" s="25">
        <v>16</v>
      </c>
      <c r="AC6563" s="33" t="str">
        <f>IF(G6563=X6563,"N","S")</f>
        <v>N</v>
      </c>
      <c r="AD6563" s="4">
        <f>K6563-(Y6563+Z6563)</f>
        <v>0</v>
      </c>
      <c r="AE6563" s="37">
        <f>M6563-AA6563</f>
        <v>0</v>
      </c>
    </row>
    <row r="6564" spans="1:31" x14ac:dyDescent="0.25">
      <c r="A6564" s="14">
        <v>45108</v>
      </c>
      <c r="B6564" s="4" t="s">
        <v>20</v>
      </c>
      <c r="C6564" s="4">
        <v>2</v>
      </c>
      <c r="D6564" s="4" t="s">
        <v>512</v>
      </c>
      <c r="E6564" s="4">
        <v>10</v>
      </c>
      <c r="F6564" s="4" t="s">
        <v>2212</v>
      </c>
      <c r="G6564" s="4" t="s">
        <v>2454</v>
      </c>
      <c r="H6564" s="4">
        <v>6.75</v>
      </c>
      <c r="I6564" s="4">
        <v>3</v>
      </c>
      <c r="J6564" s="4">
        <v>12</v>
      </c>
      <c r="K6564" s="4">
        <v>3</v>
      </c>
      <c r="L6564" s="4">
        <v>12</v>
      </c>
      <c r="M6564" s="4">
        <v>0</v>
      </c>
      <c r="N6564" s="4">
        <v>0</v>
      </c>
      <c r="O6564" s="4" t="s">
        <v>24</v>
      </c>
      <c r="P6564" s="4" t="s">
        <v>25</v>
      </c>
      <c r="Q6564" s="4">
        <v>30017000</v>
      </c>
      <c r="R6564" s="4">
        <v>81262477</v>
      </c>
      <c r="S6564" s="7">
        <v>413798421987421</v>
      </c>
      <c r="T6564" s="7">
        <v>216305539594567</v>
      </c>
      <c r="U6564" s="44"/>
      <c r="V6564" s="3" t="s">
        <v>6062</v>
      </c>
      <c r="W6564" s="3" t="s">
        <v>12506</v>
      </c>
      <c r="X6564" s="4" t="s">
        <v>2454</v>
      </c>
      <c r="Y6564" s="3">
        <v>3</v>
      </c>
      <c r="Z6564" s="3">
        <v>0</v>
      </c>
      <c r="AA6564" s="5">
        <v>0</v>
      </c>
      <c r="AB6564" s="25">
        <v>12</v>
      </c>
      <c r="AC6564" s="33" t="str">
        <f>IF(G6564=X6564,"N","S")</f>
        <v>N</v>
      </c>
      <c r="AD6564" s="4">
        <f>K6564-(Y6564+Z6564)</f>
        <v>0</v>
      </c>
      <c r="AE6564" s="37">
        <f>M6564-AA6564</f>
        <v>0</v>
      </c>
    </row>
    <row r="6565" spans="1:31" x14ac:dyDescent="0.25">
      <c r="A6565" s="14">
        <v>45108</v>
      </c>
      <c r="B6565" s="4" t="s">
        <v>20</v>
      </c>
      <c r="C6565" s="4">
        <v>1</v>
      </c>
      <c r="D6565" s="4" t="s">
        <v>21</v>
      </c>
      <c r="E6565" s="4">
        <v>1</v>
      </c>
      <c r="F6565" s="4" t="s">
        <v>119</v>
      </c>
      <c r="G6565" s="4" t="s">
        <v>140</v>
      </c>
      <c r="H6565" s="4">
        <v>45</v>
      </c>
      <c r="I6565" s="4">
        <v>20</v>
      </c>
      <c r="J6565" s="4">
        <v>80</v>
      </c>
      <c r="K6565" s="4">
        <v>20</v>
      </c>
      <c r="L6565" s="4">
        <v>80</v>
      </c>
      <c r="M6565" s="4">
        <v>0</v>
      </c>
      <c r="N6565" s="4">
        <v>0</v>
      </c>
      <c r="O6565" s="4" t="s">
        <v>24</v>
      </c>
      <c r="P6565" s="4" t="s">
        <v>25</v>
      </c>
      <c r="Q6565" s="4">
        <v>30038637</v>
      </c>
      <c r="R6565" s="4">
        <v>81167178</v>
      </c>
      <c r="S6565" s="7">
        <v>413789857526374</v>
      </c>
      <c r="T6565" s="7">
        <v>21633251331533</v>
      </c>
      <c r="U6565" s="44"/>
      <c r="V6565" s="3" t="s">
        <v>6037</v>
      </c>
      <c r="W6565" s="3" t="s">
        <v>12507</v>
      </c>
      <c r="X6565" s="4" t="s">
        <v>140</v>
      </c>
      <c r="Y6565" s="3">
        <v>20</v>
      </c>
      <c r="Z6565" s="3">
        <v>0</v>
      </c>
      <c r="AA6565" s="5">
        <v>0</v>
      </c>
      <c r="AB6565" s="25">
        <v>80</v>
      </c>
      <c r="AC6565" s="33" t="str">
        <f>IF(G6565=X6565,"N","S")</f>
        <v>N</v>
      </c>
      <c r="AD6565" s="4">
        <f>K6565-(Y6565+Z6565)</f>
        <v>0</v>
      </c>
      <c r="AE6565" s="37">
        <f>M6565-AA6565</f>
        <v>0</v>
      </c>
    </row>
    <row r="6566" spans="1:31" x14ac:dyDescent="0.25">
      <c r="A6566" s="14">
        <v>45108</v>
      </c>
      <c r="B6566" s="4" t="s">
        <v>20</v>
      </c>
      <c r="C6566" s="4">
        <v>2</v>
      </c>
      <c r="D6566" s="4" t="s">
        <v>512</v>
      </c>
      <c r="E6566" s="4">
        <v>10</v>
      </c>
      <c r="F6566" s="4" t="s">
        <v>2212</v>
      </c>
      <c r="G6566" s="4" t="s">
        <v>2322</v>
      </c>
      <c r="H6566" s="4">
        <v>9</v>
      </c>
      <c r="I6566" s="4">
        <v>4</v>
      </c>
      <c r="J6566" s="4">
        <v>16</v>
      </c>
      <c r="K6566" s="4">
        <v>4</v>
      </c>
      <c r="L6566" s="4">
        <v>16</v>
      </c>
      <c r="M6566" s="4">
        <v>0</v>
      </c>
      <c r="N6566" s="4">
        <v>0</v>
      </c>
      <c r="O6566" s="4" t="s">
        <v>24</v>
      </c>
      <c r="P6566" s="4" t="s">
        <v>25</v>
      </c>
      <c r="Q6566" s="4">
        <v>30033189</v>
      </c>
      <c r="R6566" s="4">
        <v>81406078</v>
      </c>
      <c r="S6566" s="7">
        <v>413811369748285</v>
      </c>
      <c r="T6566" s="7">
        <v>21632324051197</v>
      </c>
      <c r="U6566" s="44"/>
      <c r="V6566" s="3" t="s">
        <v>6062</v>
      </c>
      <c r="W6566" s="3" t="s">
        <v>12508</v>
      </c>
      <c r="X6566" s="4" t="s">
        <v>2322</v>
      </c>
      <c r="Y6566" s="3">
        <v>4</v>
      </c>
      <c r="Z6566" s="3">
        <v>0</v>
      </c>
      <c r="AA6566" s="5">
        <v>0</v>
      </c>
      <c r="AB6566" s="25">
        <v>16</v>
      </c>
      <c r="AC6566" s="33" t="str">
        <f>IF(G6566=X6566,"N","S")</f>
        <v>N</v>
      </c>
      <c r="AD6566" s="4">
        <f>K6566-(Y6566+Z6566)</f>
        <v>0</v>
      </c>
      <c r="AE6566" s="37">
        <f>M6566-AA6566</f>
        <v>0</v>
      </c>
    </row>
    <row r="6567" spans="1:31" x14ac:dyDescent="0.25">
      <c r="A6567" s="14">
        <v>45108</v>
      </c>
      <c r="B6567" s="4" t="s">
        <v>20</v>
      </c>
      <c r="C6567" s="4">
        <v>1</v>
      </c>
      <c r="D6567" s="4" t="s">
        <v>21</v>
      </c>
      <c r="E6567" s="4">
        <v>1</v>
      </c>
      <c r="F6567" s="4" t="s">
        <v>119</v>
      </c>
      <c r="G6567" s="4" t="s">
        <v>285</v>
      </c>
      <c r="H6567" s="4">
        <v>9</v>
      </c>
      <c r="I6567" s="4">
        <v>4</v>
      </c>
      <c r="J6567" s="4">
        <v>16</v>
      </c>
      <c r="K6567" s="4">
        <v>4</v>
      </c>
      <c r="L6567" s="4">
        <v>16</v>
      </c>
      <c r="M6567" s="4">
        <v>0</v>
      </c>
      <c r="N6567" s="4">
        <v>0</v>
      </c>
      <c r="O6567" s="4" t="s">
        <v>24</v>
      </c>
      <c r="P6567" s="4" t="s">
        <v>25</v>
      </c>
      <c r="Q6567" s="4">
        <v>30050025</v>
      </c>
      <c r="R6567" s="4">
        <v>81270064</v>
      </c>
      <c r="S6567" s="7">
        <v>413799134041579</v>
      </c>
      <c r="T6567" s="7">
        <v>216344943425529</v>
      </c>
      <c r="U6567" s="44"/>
      <c r="V6567" s="3" t="s">
        <v>6037</v>
      </c>
      <c r="W6567" s="3" t="s">
        <v>12509</v>
      </c>
      <c r="X6567" s="4" t="s">
        <v>285</v>
      </c>
      <c r="Y6567" s="3">
        <v>4</v>
      </c>
      <c r="Z6567" s="3">
        <v>0</v>
      </c>
      <c r="AA6567" s="5">
        <v>0</v>
      </c>
      <c r="AB6567" s="25">
        <v>16</v>
      </c>
      <c r="AC6567" s="33" t="str">
        <f>IF(G6567=X6567,"N","S")</f>
        <v>N</v>
      </c>
      <c r="AD6567" s="4">
        <f>K6567-(Y6567+Z6567)</f>
        <v>0</v>
      </c>
      <c r="AE6567" s="37">
        <f>M6567-AA6567</f>
        <v>0</v>
      </c>
    </row>
    <row r="6568" spans="1:31" x14ac:dyDescent="0.25">
      <c r="A6568" s="14">
        <v>45108</v>
      </c>
      <c r="B6568" s="4" t="s">
        <v>20</v>
      </c>
      <c r="C6568" s="4">
        <v>2</v>
      </c>
      <c r="D6568" s="4" t="s">
        <v>512</v>
      </c>
      <c r="E6568" s="4">
        <v>10</v>
      </c>
      <c r="F6568" s="4" t="s">
        <v>2212</v>
      </c>
      <c r="G6568" s="4" t="s">
        <v>2294</v>
      </c>
      <c r="H6568" s="4">
        <v>9</v>
      </c>
      <c r="I6568" s="4">
        <v>4</v>
      </c>
      <c r="J6568" s="4">
        <v>16</v>
      </c>
      <c r="K6568" s="4">
        <v>4</v>
      </c>
      <c r="L6568" s="4">
        <v>16</v>
      </c>
      <c r="M6568" s="4">
        <v>0</v>
      </c>
      <c r="N6568" s="4">
        <v>0</v>
      </c>
      <c r="O6568" s="4" t="s">
        <v>24</v>
      </c>
      <c r="P6568" s="4" t="s">
        <v>25</v>
      </c>
      <c r="Q6568" s="4">
        <v>30039715</v>
      </c>
      <c r="R6568" s="4">
        <v>81466323</v>
      </c>
      <c r="S6568" s="7">
        <v>413816801496353</v>
      </c>
      <c r="T6568" s="7">
        <v>216330348954604</v>
      </c>
      <c r="U6568" s="44"/>
      <c r="V6568" s="3" t="s">
        <v>6062</v>
      </c>
      <c r="W6568" s="3" t="s">
        <v>12510</v>
      </c>
      <c r="X6568" s="4" t="s">
        <v>2294</v>
      </c>
      <c r="Y6568" s="3">
        <v>4</v>
      </c>
      <c r="Z6568" s="3">
        <v>0</v>
      </c>
      <c r="AA6568" s="5">
        <v>0</v>
      </c>
      <c r="AB6568" s="25">
        <v>16</v>
      </c>
      <c r="AC6568" s="33" t="str">
        <f>IF(G6568=X6568,"N","S")</f>
        <v>N</v>
      </c>
      <c r="AD6568" s="4">
        <f>K6568-(Y6568+Z6568)</f>
        <v>0</v>
      </c>
      <c r="AE6568" s="37">
        <f>M6568-AA6568</f>
        <v>0</v>
      </c>
    </row>
    <row r="6569" spans="1:31" x14ac:dyDescent="0.25">
      <c r="A6569" s="14">
        <v>45108</v>
      </c>
      <c r="B6569" s="4" t="s">
        <v>20</v>
      </c>
      <c r="C6569" s="4">
        <v>2</v>
      </c>
      <c r="D6569" s="4" t="s">
        <v>512</v>
      </c>
      <c r="E6569" s="4">
        <v>10</v>
      </c>
      <c r="F6569" s="4" t="s">
        <v>2212</v>
      </c>
      <c r="G6569" s="4" t="s">
        <v>2327</v>
      </c>
      <c r="H6569" s="4">
        <v>9</v>
      </c>
      <c r="I6569" s="4">
        <v>4</v>
      </c>
      <c r="J6569" s="4">
        <v>16</v>
      </c>
      <c r="K6569" s="4">
        <v>4</v>
      </c>
      <c r="L6569" s="4">
        <v>16</v>
      </c>
      <c r="M6569" s="4">
        <v>0</v>
      </c>
      <c r="N6569" s="4">
        <v>0</v>
      </c>
      <c r="O6569" s="4" t="s">
        <v>24</v>
      </c>
      <c r="P6569" s="4" t="s">
        <v>25</v>
      </c>
      <c r="Q6569" s="4">
        <v>30040966</v>
      </c>
      <c r="R6569" s="4">
        <v>81477928</v>
      </c>
      <c r="S6569" s="7">
        <v>413817847809089</v>
      </c>
      <c r="T6569" s="7">
        <v>216331710967923</v>
      </c>
      <c r="U6569" s="44"/>
      <c r="V6569" s="3" t="s">
        <v>6062</v>
      </c>
      <c r="W6569" s="3" t="s">
        <v>12511</v>
      </c>
      <c r="X6569" s="4" t="s">
        <v>2327</v>
      </c>
      <c r="Y6569" s="3">
        <v>4</v>
      </c>
      <c r="Z6569" s="3">
        <v>0</v>
      </c>
      <c r="AA6569" s="5">
        <v>0</v>
      </c>
      <c r="AB6569" s="25">
        <v>16</v>
      </c>
      <c r="AC6569" s="33" t="str">
        <f>IF(G6569=X6569,"N","S")</f>
        <v>N</v>
      </c>
      <c r="AD6569" s="4">
        <f>K6569-(Y6569+Z6569)</f>
        <v>0</v>
      </c>
      <c r="AE6569" s="37">
        <f>M6569-AA6569</f>
        <v>0</v>
      </c>
    </row>
    <row r="6570" spans="1:31" x14ac:dyDescent="0.25">
      <c r="A6570" s="14">
        <v>45108</v>
      </c>
      <c r="B6570" s="4" t="s">
        <v>20</v>
      </c>
      <c r="C6570" s="4">
        <v>2</v>
      </c>
      <c r="D6570" s="4" t="s">
        <v>512</v>
      </c>
      <c r="E6570" s="4">
        <v>10</v>
      </c>
      <c r="F6570" s="4" t="s">
        <v>2212</v>
      </c>
      <c r="G6570" s="4" t="s">
        <v>2252</v>
      </c>
      <c r="H6570" s="4">
        <v>68.849999999999994</v>
      </c>
      <c r="I6570" s="4">
        <v>17</v>
      </c>
      <c r="J6570" s="4">
        <v>68</v>
      </c>
      <c r="K6570" s="4">
        <v>17</v>
      </c>
      <c r="L6570" s="4">
        <v>68</v>
      </c>
      <c r="M6570" s="4">
        <v>0</v>
      </c>
      <c r="N6570" s="4">
        <v>0</v>
      </c>
      <c r="O6570" s="4" t="s">
        <v>24</v>
      </c>
      <c r="P6570" s="4" t="s">
        <v>25</v>
      </c>
      <c r="Q6570" s="4">
        <v>30051930</v>
      </c>
      <c r="R6570" s="4">
        <v>81573861</v>
      </c>
      <c r="S6570" s="7">
        <v>413826497717541</v>
      </c>
      <c r="T6570" s="7">
        <v>216343714753957</v>
      </c>
      <c r="U6570" s="44"/>
      <c r="V6570" s="3" t="s">
        <v>6062</v>
      </c>
      <c r="W6570" s="3" t="s">
        <v>12512</v>
      </c>
      <c r="X6570" s="4" t="s">
        <v>2252</v>
      </c>
      <c r="Y6570" s="3">
        <v>17</v>
      </c>
      <c r="Z6570" s="3">
        <v>0</v>
      </c>
      <c r="AA6570" s="5">
        <v>0</v>
      </c>
      <c r="AB6570" s="25">
        <v>68</v>
      </c>
      <c r="AC6570" s="33" t="str">
        <f>IF(G6570=X6570,"N","S")</f>
        <v>N</v>
      </c>
      <c r="AD6570" s="4">
        <f>K6570-(Y6570+Z6570)</f>
        <v>0</v>
      </c>
      <c r="AE6570" s="37">
        <f>M6570-AA6570</f>
        <v>0</v>
      </c>
    </row>
    <row r="6571" spans="1:31" x14ac:dyDescent="0.25">
      <c r="A6571" s="14">
        <v>45108</v>
      </c>
      <c r="B6571" s="4" t="s">
        <v>20</v>
      </c>
      <c r="C6571" s="4">
        <v>1</v>
      </c>
      <c r="D6571" s="4" t="s">
        <v>21</v>
      </c>
      <c r="E6571" s="4">
        <v>1</v>
      </c>
      <c r="F6571" s="4" t="s">
        <v>119</v>
      </c>
      <c r="G6571" s="4" t="s">
        <v>136</v>
      </c>
      <c r="H6571" s="4">
        <v>20</v>
      </c>
      <c r="I6571" s="4">
        <v>5</v>
      </c>
      <c r="J6571" s="4">
        <v>20</v>
      </c>
      <c r="K6571" s="4">
        <v>5</v>
      </c>
      <c r="L6571" s="4">
        <v>20</v>
      </c>
      <c r="M6571" s="4">
        <v>0</v>
      </c>
      <c r="N6571" s="4">
        <v>0</v>
      </c>
      <c r="O6571" s="4" t="s">
        <v>24</v>
      </c>
      <c r="P6571" s="4" t="s">
        <v>25</v>
      </c>
      <c r="Q6571" s="4">
        <v>30060867</v>
      </c>
      <c r="R6571" s="4">
        <v>81373446</v>
      </c>
      <c r="S6571" s="7">
        <v>413808454752811</v>
      </c>
      <c r="T6571" s="7">
        <v>216356715224415</v>
      </c>
      <c r="U6571" s="44"/>
      <c r="V6571" s="3" t="s">
        <v>6037</v>
      </c>
      <c r="W6571" s="3" t="s">
        <v>12513</v>
      </c>
      <c r="X6571" s="4" t="s">
        <v>136</v>
      </c>
      <c r="Y6571" s="3">
        <v>5</v>
      </c>
      <c r="Z6571" s="3">
        <v>0</v>
      </c>
      <c r="AA6571" s="5">
        <v>0</v>
      </c>
      <c r="AB6571" s="25">
        <v>20</v>
      </c>
      <c r="AC6571" s="33" t="str">
        <f>IF(G6571=X6571,"N","S")</f>
        <v>N</v>
      </c>
      <c r="AD6571" s="4">
        <f>K6571-(Y6571+Z6571)</f>
        <v>0</v>
      </c>
      <c r="AE6571" s="37">
        <f>M6571-AA6571</f>
        <v>0</v>
      </c>
    </row>
    <row r="6572" spans="1:31" x14ac:dyDescent="0.25">
      <c r="A6572" s="14">
        <v>45108</v>
      </c>
      <c r="B6572" s="4" t="s">
        <v>20</v>
      </c>
      <c r="C6572" s="4">
        <v>2</v>
      </c>
      <c r="D6572" s="4" t="s">
        <v>512</v>
      </c>
      <c r="E6572" s="4">
        <v>10</v>
      </c>
      <c r="F6572" s="4" t="s">
        <v>2212</v>
      </c>
      <c r="G6572" s="4" t="s">
        <v>2318</v>
      </c>
      <c r="H6572" s="4">
        <v>6.75</v>
      </c>
      <c r="I6572" s="4">
        <v>3</v>
      </c>
      <c r="J6572" s="4">
        <v>12</v>
      </c>
      <c r="K6572" s="4">
        <v>3</v>
      </c>
      <c r="L6572" s="4">
        <v>12</v>
      </c>
      <c r="M6572" s="4">
        <v>0</v>
      </c>
      <c r="N6572" s="4">
        <v>0</v>
      </c>
      <c r="O6572" s="4" t="s">
        <v>24</v>
      </c>
      <c r="P6572" s="4" t="s">
        <v>25</v>
      </c>
      <c r="Q6572" s="4">
        <v>30011980</v>
      </c>
      <c r="R6572" s="4">
        <v>81216758</v>
      </c>
      <c r="S6572" s="7">
        <v>413794299856874</v>
      </c>
      <c r="T6572" s="7">
        <v>216300064647224</v>
      </c>
      <c r="U6572" s="44"/>
      <c r="V6572" s="3" t="s">
        <v>6062</v>
      </c>
      <c r="W6572" s="3" t="s">
        <v>12514</v>
      </c>
      <c r="X6572" s="4" t="s">
        <v>2318</v>
      </c>
      <c r="Y6572" s="3">
        <v>3</v>
      </c>
      <c r="Z6572" s="3">
        <v>0</v>
      </c>
      <c r="AA6572" s="5">
        <v>0</v>
      </c>
      <c r="AB6572" s="25">
        <v>12</v>
      </c>
      <c r="AC6572" s="33" t="str">
        <f>IF(G6572=X6572,"N","S")</f>
        <v>N</v>
      </c>
      <c r="AD6572" s="4">
        <f>K6572-(Y6572+Z6572)</f>
        <v>0</v>
      </c>
      <c r="AE6572" s="37">
        <f>M6572-AA6572</f>
        <v>0</v>
      </c>
    </row>
    <row r="6573" spans="1:31" x14ac:dyDescent="0.25">
      <c r="A6573" s="14">
        <v>45108</v>
      </c>
      <c r="B6573" s="4" t="s">
        <v>20</v>
      </c>
      <c r="C6573" s="4">
        <v>2</v>
      </c>
      <c r="D6573" s="4" t="s">
        <v>512</v>
      </c>
      <c r="E6573" s="4">
        <v>10</v>
      </c>
      <c r="F6573" s="4" t="s">
        <v>2212</v>
      </c>
      <c r="G6573" s="4" t="s">
        <v>2338</v>
      </c>
      <c r="H6573" s="4">
        <v>13.5</v>
      </c>
      <c r="I6573" s="4">
        <v>5</v>
      </c>
      <c r="J6573" s="4">
        <v>20</v>
      </c>
      <c r="K6573" s="4">
        <v>5</v>
      </c>
      <c r="L6573" s="4">
        <v>20</v>
      </c>
      <c r="M6573" s="4">
        <v>0</v>
      </c>
      <c r="N6573" s="4">
        <v>0</v>
      </c>
      <c r="O6573" s="4" t="s">
        <v>24</v>
      </c>
      <c r="P6573" s="4" t="s">
        <v>25</v>
      </c>
      <c r="Q6573" s="4">
        <v>30059710</v>
      </c>
      <c r="R6573" s="4">
        <v>81641401</v>
      </c>
      <c r="S6573" s="7">
        <v>413832587590406</v>
      </c>
      <c r="T6573" s="7">
        <v>21635223892153</v>
      </c>
      <c r="U6573" s="44"/>
      <c r="V6573" s="3" t="s">
        <v>6062</v>
      </c>
      <c r="W6573" s="3" t="s">
        <v>12515</v>
      </c>
      <c r="X6573" s="4" t="s">
        <v>2338</v>
      </c>
      <c r="Y6573" s="3">
        <v>5</v>
      </c>
      <c r="Z6573" s="3">
        <v>0</v>
      </c>
      <c r="AA6573" s="5">
        <v>0</v>
      </c>
      <c r="AB6573" s="25">
        <v>20</v>
      </c>
      <c r="AC6573" s="33" t="str">
        <f>IF(G6573=X6573,"N","S")</f>
        <v>N</v>
      </c>
      <c r="AD6573" s="4">
        <f>K6573-(Y6573+Z6573)</f>
        <v>0</v>
      </c>
      <c r="AE6573" s="37">
        <f>M6573-AA6573</f>
        <v>0</v>
      </c>
    </row>
    <row r="6574" spans="1:31" x14ac:dyDescent="0.25">
      <c r="A6574" s="14">
        <v>45108</v>
      </c>
      <c r="B6574" s="4" t="s">
        <v>20</v>
      </c>
      <c r="C6574" s="4">
        <v>1</v>
      </c>
      <c r="D6574" s="4" t="s">
        <v>21</v>
      </c>
      <c r="E6574" s="4">
        <v>1</v>
      </c>
      <c r="F6574" s="4" t="s">
        <v>119</v>
      </c>
      <c r="G6574" s="4" t="s">
        <v>145</v>
      </c>
      <c r="H6574" s="4">
        <v>22.5</v>
      </c>
      <c r="I6574" s="4">
        <v>10</v>
      </c>
      <c r="J6574" s="4">
        <v>40</v>
      </c>
      <c r="K6574" s="4">
        <v>10</v>
      </c>
      <c r="L6574" s="4">
        <v>40</v>
      </c>
      <c r="M6574" s="4">
        <v>0</v>
      </c>
      <c r="N6574" s="4">
        <v>0</v>
      </c>
      <c r="O6574" s="4" t="s">
        <v>24</v>
      </c>
      <c r="P6574" s="4" t="s">
        <v>25</v>
      </c>
      <c r="Q6574" s="4">
        <v>30064949</v>
      </c>
      <c r="R6574" s="4">
        <v>81405022</v>
      </c>
      <c r="S6574" s="7">
        <v>41381130225014</v>
      </c>
      <c r="T6574" s="7">
        <v>21636123216527</v>
      </c>
      <c r="U6574" s="44"/>
      <c r="V6574" s="3" t="s">
        <v>6037</v>
      </c>
      <c r="W6574" s="3" t="s">
        <v>12516</v>
      </c>
      <c r="X6574" s="4" t="s">
        <v>145</v>
      </c>
      <c r="Y6574" s="3">
        <v>10</v>
      </c>
      <c r="Z6574" s="3">
        <v>0</v>
      </c>
      <c r="AA6574" s="5">
        <v>0</v>
      </c>
      <c r="AB6574" s="25">
        <v>40</v>
      </c>
      <c r="AC6574" s="33" t="str">
        <f>IF(G6574=X6574,"N","S")</f>
        <v>N</v>
      </c>
      <c r="AD6574" s="4">
        <f>K6574-(Y6574+Z6574)</f>
        <v>0</v>
      </c>
      <c r="AE6574" s="37">
        <f>M6574-AA6574</f>
        <v>0</v>
      </c>
    </row>
    <row r="6575" spans="1:31" x14ac:dyDescent="0.25">
      <c r="A6575" s="14">
        <v>45108</v>
      </c>
      <c r="B6575" s="4" t="s">
        <v>20</v>
      </c>
      <c r="C6575" s="4">
        <v>2</v>
      </c>
      <c r="D6575" s="4" t="s">
        <v>512</v>
      </c>
      <c r="E6575" s="4">
        <v>10</v>
      </c>
      <c r="F6575" s="4" t="s">
        <v>2212</v>
      </c>
      <c r="G6575" s="4" t="s">
        <v>2332</v>
      </c>
      <c r="H6575" s="4">
        <v>6.75</v>
      </c>
      <c r="I6575" s="4">
        <v>3</v>
      </c>
      <c r="J6575" s="4">
        <v>12</v>
      </c>
      <c r="K6575" s="4">
        <v>3</v>
      </c>
      <c r="L6575" s="4">
        <v>12</v>
      </c>
      <c r="M6575" s="4">
        <v>0</v>
      </c>
      <c r="N6575" s="4">
        <v>0</v>
      </c>
      <c r="O6575" s="4" t="s">
        <v>24</v>
      </c>
      <c r="P6575" s="4" t="s">
        <v>25</v>
      </c>
      <c r="Q6575" s="4">
        <v>30075116</v>
      </c>
      <c r="R6575" s="4">
        <v>81783131</v>
      </c>
      <c r="S6575" s="7">
        <v>413845366142751</v>
      </c>
      <c r="T6575" s="7">
        <v>216369026792277</v>
      </c>
      <c r="U6575" s="44"/>
      <c r="V6575" s="3" t="s">
        <v>6062</v>
      </c>
      <c r="W6575" s="3" t="s">
        <v>12517</v>
      </c>
      <c r="X6575" s="4" t="s">
        <v>2332</v>
      </c>
      <c r="Y6575" s="3">
        <v>3</v>
      </c>
      <c r="Z6575" s="3">
        <v>0</v>
      </c>
      <c r="AA6575" s="5">
        <v>0</v>
      </c>
      <c r="AB6575" s="25">
        <v>12</v>
      </c>
      <c r="AC6575" s="33" t="str">
        <f>IF(G6575=X6575,"N","S")</f>
        <v>N</v>
      </c>
      <c r="AD6575" s="4">
        <f>K6575-(Y6575+Z6575)</f>
        <v>0</v>
      </c>
      <c r="AE6575" s="37">
        <f>M6575-AA6575</f>
        <v>0</v>
      </c>
    </row>
    <row r="6576" spans="1:31" x14ac:dyDescent="0.25">
      <c r="A6576" s="14">
        <v>45108</v>
      </c>
      <c r="B6576" s="4" t="s">
        <v>20</v>
      </c>
      <c r="C6576" s="4">
        <v>1</v>
      </c>
      <c r="D6576" s="4" t="s">
        <v>21</v>
      </c>
      <c r="E6576" s="4">
        <v>1</v>
      </c>
      <c r="F6576" s="4" t="s">
        <v>119</v>
      </c>
      <c r="G6576" s="4" t="s">
        <v>135</v>
      </c>
      <c r="H6576" s="4">
        <v>6.75</v>
      </c>
      <c r="I6576" s="4">
        <v>3</v>
      </c>
      <c r="J6576" s="4">
        <v>12</v>
      </c>
      <c r="K6576" s="4">
        <v>3</v>
      </c>
      <c r="L6576" s="4">
        <v>12</v>
      </c>
      <c r="M6576" s="4">
        <v>0</v>
      </c>
      <c r="N6576" s="4">
        <v>0</v>
      </c>
      <c r="O6576" s="4" t="s">
        <v>24</v>
      </c>
      <c r="P6576" s="4" t="s">
        <v>25</v>
      </c>
      <c r="Q6576" s="4">
        <v>30075565</v>
      </c>
      <c r="R6576" s="4">
        <v>81497851</v>
      </c>
      <c r="S6576" s="7">
        <v>413819672287001</v>
      </c>
      <c r="T6576" s="7">
        <v>216372855901863</v>
      </c>
      <c r="U6576" s="44"/>
      <c r="V6576" s="3" t="s">
        <v>6037</v>
      </c>
      <c r="W6576" s="3" t="s">
        <v>12518</v>
      </c>
      <c r="X6576" s="4" t="s">
        <v>135</v>
      </c>
      <c r="Y6576" s="3">
        <v>3</v>
      </c>
      <c r="Z6576" s="3">
        <v>0</v>
      </c>
      <c r="AA6576" s="5">
        <v>0</v>
      </c>
      <c r="AB6576" s="25">
        <v>12</v>
      </c>
      <c r="AC6576" s="33" t="str">
        <f>IF(G6576=X6576,"N","S")</f>
        <v>N</v>
      </c>
      <c r="AD6576" s="4">
        <f>K6576-(Y6576+Z6576)</f>
        <v>0</v>
      </c>
      <c r="AE6576" s="37">
        <f>M6576-AA6576</f>
        <v>0</v>
      </c>
    </row>
    <row r="6577" spans="1:31" x14ac:dyDescent="0.25">
      <c r="A6577" s="14">
        <v>45108</v>
      </c>
      <c r="B6577" s="4" t="s">
        <v>20</v>
      </c>
      <c r="C6577" s="4">
        <v>1</v>
      </c>
      <c r="D6577" s="4" t="s">
        <v>21</v>
      </c>
      <c r="E6577" s="4">
        <v>1</v>
      </c>
      <c r="F6577" s="4" t="s">
        <v>119</v>
      </c>
      <c r="G6577" s="4" t="s">
        <v>211</v>
      </c>
      <c r="H6577" s="4">
        <v>4.5</v>
      </c>
      <c r="I6577" s="4">
        <v>2</v>
      </c>
      <c r="J6577" s="4">
        <v>8</v>
      </c>
      <c r="K6577" s="4">
        <v>2</v>
      </c>
      <c r="L6577" s="4">
        <v>8</v>
      </c>
      <c r="M6577" s="4">
        <v>0</v>
      </c>
      <c r="N6577" s="4">
        <v>0</v>
      </c>
      <c r="O6577" s="4" t="s">
        <v>24</v>
      </c>
      <c r="P6577" s="4" t="s">
        <v>25</v>
      </c>
      <c r="Q6577" s="4">
        <v>30089663</v>
      </c>
      <c r="R6577" s="4">
        <v>81628654</v>
      </c>
      <c r="S6577" s="7">
        <v>413831465543088</v>
      </c>
      <c r="T6577" s="7">
        <v>216388205766748</v>
      </c>
      <c r="U6577" s="44"/>
      <c r="V6577" s="3" t="s">
        <v>6037</v>
      </c>
      <c r="W6577" s="3" t="s">
        <v>12519</v>
      </c>
      <c r="X6577" s="4" t="s">
        <v>211</v>
      </c>
      <c r="Y6577" s="3">
        <v>2</v>
      </c>
      <c r="Z6577" s="3">
        <v>0</v>
      </c>
      <c r="AA6577" s="5">
        <v>0</v>
      </c>
      <c r="AB6577" s="25">
        <v>8</v>
      </c>
      <c r="AC6577" s="33" t="str">
        <f>IF(G6577=X6577,"N","S")</f>
        <v>N</v>
      </c>
      <c r="AD6577" s="4">
        <f>K6577-(Y6577+Z6577)</f>
        <v>0</v>
      </c>
      <c r="AE6577" s="37">
        <f>M6577-AA6577</f>
        <v>0</v>
      </c>
    </row>
    <row r="6578" spans="1:31" x14ac:dyDescent="0.25">
      <c r="A6578" s="14">
        <v>45108</v>
      </c>
      <c r="B6578" s="4" t="s">
        <v>20</v>
      </c>
      <c r="C6578" s="4">
        <v>1</v>
      </c>
      <c r="D6578" s="4" t="s">
        <v>21</v>
      </c>
      <c r="E6578" s="4">
        <v>1</v>
      </c>
      <c r="F6578" s="4" t="s">
        <v>119</v>
      </c>
      <c r="G6578" s="4" t="s">
        <v>253</v>
      </c>
      <c r="H6578" s="4">
        <v>13.5</v>
      </c>
      <c r="I6578" s="4">
        <v>6</v>
      </c>
      <c r="J6578" s="4">
        <v>24</v>
      </c>
      <c r="K6578" s="4">
        <v>6</v>
      </c>
      <c r="L6578" s="4">
        <v>24</v>
      </c>
      <c r="M6578" s="4">
        <v>0</v>
      </c>
      <c r="N6578" s="4">
        <v>0</v>
      </c>
      <c r="O6578" s="4" t="s">
        <v>24</v>
      </c>
      <c r="P6578" s="4" t="s">
        <v>25</v>
      </c>
      <c r="Q6578" s="4">
        <v>30095432</v>
      </c>
      <c r="R6578" s="4">
        <v>81673682</v>
      </c>
      <c r="S6578" s="7">
        <v>413835526082294</v>
      </c>
      <c r="T6578" s="7">
        <v>216394585224153</v>
      </c>
      <c r="U6578" s="44"/>
      <c r="V6578" s="3" t="s">
        <v>6037</v>
      </c>
      <c r="W6578" s="3" t="s">
        <v>12520</v>
      </c>
      <c r="X6578" s="4" t="s">
        <v>253</v>
      </c>
      <c r="Y6578" s="3">
        <v>6</v>
      </c>
      <c r="Z6578" s="3">
        <v>0</v>
      </c>
      <c r="AA6578" s="5">
        <v>0</v>
      </c>
      <c r="AB6578" s="25">
        <v>24</v>
      </c>
      <c r="AC6578" s="33" t="str">
        <f>IF(G6578=X6578,"N","S")</f>
        <v>N</v>
      </c>
      <c r="AD6578" s="4">
        <f>K6578-(Y6578+Z6578)</f>
        <v>0</v>
      </c>
      <c r="AE6578" s="37">
        <f>M6578-AA6578</f>
        <v>0</v>
      </c>
    </row>
    <row r="6579" spans="1:31" x14ac:dyDescent="0.25">
      <c r="A6579" s="14">
        <v>45108</v>
      </c>
      <c r="B6579" s="4" t="s">
        <v>20</v>
      </c>
      <c r="C6579" s="4">
        <v>1</v>
      </c>
      <c r="D6579" s="4" t="s">
        <v>21</v>
      </c>
      <c r="E6579" s="4">
        <v>1</v>
      </c>
      <c r="F6579" s="4" t="s">
        <v>119</v>
      </c>
      <c r="G6579" s="4" t="s">
        <v>254</v>
      </c>
      <c r="H6579" s="4">
        <v>13.5</v>
      </c>
      <c r="I6579" s="4">
        <v>6</v>
      </c>
      <c r="J6579" s="4">
        <v>24</v>
      </c>
      <c r="K6579" s="4">
        <v>6</v>
      </c>
      <c r="L6579" s="4">
        <v>24</v>
      </c>
      <c r="M6579" s="4">
        <v>0</v>
      </c>
      <c r="N6579" s="4">
        <v>0</v>
      </c>
      <c r="O6579" s="4" t="s">
        <v>24</v>
      </c>
      <c r="P6579" s="4" t="s">
        <v>25</v>
      </c>
      <c r="Q6579" s="4">
        <v>30098095</v>
      </c>
      <c r="R6579" s="4">
        <v>81697297</v>
      </c>
      <c r="S6579" s="7">
        <v>413837655322733</v>
      </c>
      <c r="T6579" s="7">
        <v>216397497392866</v>
      </c>
      <c r="U6579" s="44"/>
      <c r="V6579" s="3" t="s">
        <v>6037</v>
      </c>
      <c r="W6579" s="3" t="s">
        <v>12521</v>
      </c>
      <c r="X6579" s="4" t="s">
        <v>254</v>
      </c>
      <c r="Y6579" s="3">
        <v>6</v>
      </c>
      <c r="Z6579" s="3">
        <v>0</v>
      </c>
      <c r="AA6579" s="5">
        <v>0</v>
      </c>
      <c r="AB6579" s="25">
        <v>24</v>
      </c>
      <c r="AC6579" s="33" t="str">
        <f>IF(G6579=X6579,"N","S")</f>
        <v>N</v>
      </c>
      <c r="AD6579" s="4">
        <f>K6579-(Y6579+Z6579)</f>
        <v>0</v>
      </c>
      <c r="AE6579" s="37">
        <f>M6579-AA6579</f>
        <v>0</v>
      </c>
    </row>
    <row r="6580" spans="1:31" x14ac:dyDescent="0.25">
      <c r="A6580" s="14">
        <v>45108</v>
      </c>
      <c r="B6580" s="4" t="s">
        <v>20</v>
      </c>
      <c r="C6580" s="4">
        <v>1</v>
      </c>
      <c r="D6580" s="4" t="s">
        <v>21</v>
      </c>
      <c r="E6580" s="4">
        <v>1</v>
      </c>
      <c r="F6580" s="4" t="s">
        <v>119</v>
      </c>
      <c r="G6580" s="4" t="s">
        <v>274</v>
      </c>
      <c r="H6580" s="4">
        <v>9</v>
      </c>
      <c r="I6580" s="4">
        <v>4</v>
      </c>
      <c r="J6580" s="4">
        <v>16</v>
      </c>
      <c r="K6580" s="4">
        <v>4</v>
      </c>
      <c r="L6580" s="4">
        <v>16</v>
      </c>
      <c r="M6580" s="4">
        <v>0</v>
      </c>
      <c r="N6580" s="4">
        <v>0</v>
      </c>
      <c r="O6580" s="4" t="s">
        <v>24</v>
      </c>
      <c r="P6580" s="4" t="s">
        <v>25</v>
      </c>
      <c r="Q6580" s="4">
        <v>30109680</v>
      </c>
      <c r="R6580" s="4">
        <v>81802300</v>
      </c>
      <c r="S6580" s="7">
        <v>413847122667445</v>
      </c>
      <c r="T6580" s="7">
        <v>21641014039621</v>
      </c>
      <c r="U6580" s="44"/>
      <c r="V6580" s="3" t="s">
        <v>6037</v>
      </c>
      <c r="W6580" s="3" t="s">
        <v>12522</v>
      </c>
      <c r="X6580" s="4" t="s">
        <v>274</v>
      </c>
      <c r="Y6580" s="3">
        <v>4</v>
      </c>
      <c r="Z6580" s="3">
        <v>0</v>
      </c>
      <c r="AA6580" s="5">
        <v>0</v>
      </c>
      <c r="AB6580" s="25">
        <v>16</v>
      </c>
      <c r="AC6580" s="33" t="str">
        <f>IF(G6580=X6580,"N","S")</f>
        <v>N</v>
      </c>
      <c r="AD6580" s="4">
        <f>K6580-(Y6580+Z6580)</f>
        <v>0</v>
      </c>
      <c r="AE6580" s="37">
        <f>M6580-AA6580</f>
        <v>0</v>
      </c>
    </row>
    <row r="6581" spans="1:31" x14ac:dyDescent="0.25">
      <c r="A6581" s="14">
        <v>45108</v>
      </c>
      <c r="B6581" s="4" t="s">
        <v>20</v>
      </c>
      <c r="C6581" s="4">
        <v>2</v>
      </c>
      <c r="D6581" s="4" t="s">
        <v>512</v>
      </c>
      <c r="E6581" s="4">
        <v>10</v>
      </c>
      <c r="F6581" s="4" t="s">
        <v>2212</v>
      </c>
      <c r="G6581" s="4" t="s">
        <v>2390</v>
      </c>
      <c r="H6581" s="4">
        <v>2.25</v>
      </c>
      <c r="I6581" s="4">
        <v>1</v>
      </c>
      <c r="J6581" s="4">
        <v>4</v>
      </c>
      <c r="K6581" s="4">
        <v>1</v>
      </c>
      <c r="L6581" s="4">
        <v>4</v>
      </c>
      <c r="M6581" s="4">
        <v>0</v>
      </c>
      <c r="N6581" s="4">
        <v>0</v>
      </c>
      <c r="O6581" s="4" t="s">
        <v>24</v>
      </c>
      <c r="P6581" s="4" t="s">
        <v>25</v>
      </c>
      <c r="Q6581" s="4">
        <v>30329913</v>
      </c>
      <c r="R6581" s="4">
        <v>80794172</v>
      </c>
      <c r="S6581" s="7">
        <v>413756514751436</v>
      </c>
      <c r="T6581" s="7">
        <v>216685105340751</v>
      </c>
      <c r="U6581" s="44"/>
      <c r="V6581" s="3" t="s">
        <v>6062</v>
      </c>
      <c r="W6581" s="3" t="s">
        <v>12523</v>
      </c>
      <c r="X6581" s="4" t="s">
        <v>2390</v>
      </c>
      <c r="Y6581" s="3">
        <v>4</v>
      </c>
      <c r="Z6581" s="3">
        <v>0</v>
      </c>
      <c r="AA6581" s="5">
        <v>0</v>
      </c>
      <c r="AB6581" s="25">
        <v>16</v>
      </c>
      <c r="AC6581" s="33" t="str">
        <f>IF(G6581=X6581,"N","S")</f>
        <v>N</v>
      </c>
      <c r="AD6581" s="4">
        <f>K6581-(Y6581+Z6581)</f>
        <v>-3</v>
      </c>
      <c r="AE6581" s="37">
        <f>M6581-AA6581</f>
        <v>0</v>
      </c>
    </row>
    <row r="6582" spans="1:31" x14ac:dyDescent="0.25">
      <c r="A6582" s="14">
        <v>45108</v>
      </c>
      <c r="B6582" s="4" t="s">
        <v>20</v>
      </c>
      <c r="C6582" s="4">
        <v>2</v>
      </c>
      <c r="D6582" s="4" t="s">
        <v>512</v>
      </c>
      <c r="E6582" s="4">
        <v>10</v>
      </c>
      <c r="F6582" s="4" t="s">
        <v>2212</v>
      </c>
      <c r="G6582" s="4" t="s">
        <v>2390</v>
      </c>
      <c r="H6582" s="4">
        <v>9.9</v>
      </c>
      <c r="I6582" s="4">
        <v>4</v>
      </c>
      <c r="J6582" s="4">
        <v>16</v>
      </c>
      <c r="K6582" s="4">
        <v>4</v>
      </c>
      <c r="L6582" s="4">
        <v>16</v>
      </c>
      <c r="M6582" s="4">
        <v>0</v>
      </c>
      <c r="N6582" s="4">
        <v>0</v>
      </c>
      <c r="O6582" s="4" t="s">
        <v>24</v>
      </c>
      <c r="P6582" s="4" t="s">
        <v>25</v>
      </c>
      <c r="Q6582" s="4">
        <v>30330064</v>
      </c>
      <c r="R6582" s="4">
        <v>80794671</v>
      </c>
      <c r="S6582" s="7">
        <v>413756559825574</v>
      </c>
      <c r="T6582" s="7">
        <v>21668528016027</v>
      </c>
      <c r="U6582" s="44"/>
      <c r="V6582" s="3" t="s">
        <v>6062</v>
      </c>
      <c r="W6582" s="3" t="s">
        <v>12524</v>
      </c>
      <c r="X6582" s="4" t="s">
        <v>2390</v>
      </c>
      <c r="Y6582" s="3">
        <v>1</v>
      </c>
      <c r="Z6582" s="3">
        <v>0</v>
      </c>
      <c r="AA6582" s="5">
        <v>0</v>
      </c>
      <c r="AB6582" s="25">
        <v>4</v>
      </c>
      <c r="AC6582" s="33" t="str">
        <f>IF(G6582=X6582,"N","S")</f>
        <v>N</v>
      </c>
      <c r="AD6582" s="4">
        <f>K6582-(Y6582+Z6582)</f>
        <v>3</v>
      </c>
      <c r="AE6582" s="37">
        <f>M6582-AA6582</f>
        <v>0</v>
      </c>
    </row>
    <row r="6583" spans="1:31" x14ac:dyDescent="0.25">
      <c r="A6583" s="14">
        <v>45108</v>
      </c>
      <c r="B6583" s="4" t="s">
        <v>20</v>
      </c>
      <c r="C6583" s="4">
        <v>1</v>
      </c>
      <c r="D6583" s="4" t="s">
        <v>21</v>
      </c>
      <c r="E6583" s="4">
        <v>1</v>
      </c>
      <c r="F6583" s="4" t="s">
        <v>119</v>
      </c>
      <c r="G6583" s="4" t="s">
        <v>159</v>
      </c>
      <c r="H6583" s="4">
        <v>3.6</v>
      </c>
      <c r="I6583" s="4">
        <v>3</v>
      </c>
      <c r="J6583" s="4">
        <v>6</v>
      </c>
      <c r="K6583" s="4">
        <v>3</v>
      </c>
      <c r="L6583" s="4">
        <v>6</v>
      </c>
      <c r="M6583" s="4">
        <v>0</v>
      </c>
      <c r="N6583" s="4">
        <v>0</v>
      </c>
      <c r="O6583" s="4" t="s">
        <v>24</v>
      </c>
      <c r="P6583" s="4" t="s">
        <v>25</v>
      </c>
      <c r="Q6583" s="4">
        <v>30338716</v>
      </c>
      <c r="R6583" s="4">
        <v>80831032</v>
      </c>
      <c r="S6583" s="7">
        <v>413759842240076</v>
      </c>
      <c r="T6583" s="7">
        <v>216695207722861</v>
      </c>
      <c r="U6583" s="44"/>
      <c r="V6583" s="3" t="s">
        <v>6037</v>
      </c>
      <c r="W6583" s="3" t="s">
        <v>12525</v>
      </c>
      <c r="X6583" s="4" t="s">
        <v>159</v>
      </c>
      <c r="Y6583" s="3">
        <v>0</v>
      </c>
      <c r="Z6583" s="3">
        <v>3</v>
      </c>
      <c r="AA6583" s="5">
        <v>0</v>
      </c>
      <c r="AB6583" s="25">
        <v>6</v>
      </c>
      <c r="AC6583" s="33" t="str">
        <f>IF(G6583=X6583,"N","S")</f>
        <v>N</v>
      </c>
      <c r="AD6583" s="4">
        <f>K6583-(Y6583+Z6583)</f>
        <v>0</v>
      </c>
      <c r="AE6583" s="37">
        <f>M6583-AA6583</f>
        <v>0</v>
      </c>
    </row>
    <row r="6584" spans="1:31" x14ac:dyDescent="0.25">
      <c r="A6584" s="14">
        <v>45108</v>
      </c>
      <c r="B6584" s="4" t="s">
        <v>20</v>
      </c>
      <c r="C6584" s="4">
        <v>2</v>
      </c>
      <c r="D6584" s="4" t="s">
        <v>512</v>
      </c>
      <c r="E6584" s="4">
        <v>10</v>
      </c>
      <c r="F6584" s="4" t="s">
        <v>2212</v>
      </c>
      <c r="G6584" s="4" t="s">
        <v>2423</v>
      </c>
      <c r="H6584" s="4">
        <v>18</v>
      </c>
      <c r="I6584" s="4">
        <v>6</v>
      </c>
      <c r="J6584" s="4">
        <v>24</v>
      </c>
      <c r="K6584" s="4">
        <v>6</v>
      </c>
      <c r="L6584" s="4">
        <v>24</v>
      </c>
      <c r="M6584" s="4">
        <v>0</v>
      </c>
      <c r="N6584" s="4">
        <v>0</v>
      </c>
      <c r="O6584" s="4" t="s">
        <v>24</v>
      </c>
      <c r="P6584" s="4" t="s">
        <v>25</v>
      </c>
      <c r="Q6584" s="4">
        <v>30318694</v>
      </c>
      <c r="R6584" s="4">
        <v>80806275</v>
      </c>
      <c r="S6584" s="7">
        <v>413757595118086</v>
      </c>
      <c r="T6584" s="7">
        <v>216671551342353</v>
      </c>
      <c r="U6584" s="44"/>
      <c r="V6584" s="3" t="s">
        <v>6062</v>
      </c>
      <c r="W6584" s="3" t="s">
        <v>12526</v>
      </c>
      <c r="X6584" s="4" t="s">
        <v>2423</v>
      </c>
      <c r="Y6584" s="3">
        <v>6</v>
      </c>
      <c r="Z6584" s="3">
        <v>0</v>
      </c>
      <c r="AA6584" s="5">
        <v>0</v>
      </c>
      <c r="AB6584" s="25">
        <v>24</v>
      </c>
      <c r="AC6584" s="33" t="str">
        <f>IF(G6584=X6584,"N","S")</f>
        <v>N</v>
      </c>
      <c r="AD6584" s="4">
        <f>K6584-(Y6584+Z6584)</f>
        <v>0</v>
      </c>
      <c r="AE6584" s="37">
        <f>M6584-AA6584</f>
        <v>0</v>
      </c>
    </row>
    <row r="6585" spans="1:31" x14ac:dyDescent="0.25">
      <c r="A6585" s="14">
        <v>45108</v>
      </c>
      <c r="B6585" s="4" t="s">
        <v>20</v>
      </c>
      <c r="C6585" s="4">
        <v>2</v>
      </c>
      <c r="D6585" s="4" t="s">
        <v>512</v>
      </c>
      <c r="E6585" s="4">
        <v>10</v>
      </c>
      <c r="F6585" s="4" t="s">
        <v>2212</v>
      </c>
      <c r="G6585" s="4" t="s">
        <v>2461</v>
      </c>
      <c r="H6585" s="4">
        <v>17.100000000000001</v>
      </c>
      <c r="I6585" s="4">
        <v>6</v>
      </c>
      <c r="J6585" s="4">
        <v>24</v>
      </c>
      <c r="K6585" s="4">
        <v>6</v>
      </c>
      <c r="L6585" s="4">
        <v>24</v>
      </c>
      <c r="M6585" s="4">
        <v>0</v>
      </c>
      <c r="N6585" s="4">
        <v>0</v>
      </c>
      <c r="O6585" s="4" t="s">
        <v>24</v>
      </c>
      <c r="P6585" s="4" t="s">
        <v>25</v>
      </c>
      <c r="Q6585" s="4">
        <v>30264030</v>
      </c>
      <c r="R6585" s="4">
        <v>80862498</v>
      </c>
      <c r="S6585" s="7">
        <v>413762611599308</v>
      </c>
      <c r="T6585" s="7">
        <v>216605541158955</v>
      </c>
      <c r="U6585" s="44"/>
      <c r="V6585" s="3" t="s">
        <v>6062</v>
      </c>
      <c r="W6585" s="3" t="s">
        <v>12527</v>
      </c>
      <c r="X6585" s="4" t="s">
        <v>2461</v>
      </c>
      <c r="Y6585" s="3">
        <v>6</v>
      </c>
      <c r="Z6585" s="3">
        <v>0</v>
      </c>
      <c r="AA6585" s="5">
        <v>0</v>
      </c>
      <c r="AB6585" s="25">
        <v>24</v>
      </c>
      <c r="AC6585" s="33" t="str">
        <f>IF(G6585=X6585,"N","S")</f>
        <v>N</v>
      </c>
      <c r="AD6585" s="4">
        <f>K6585-(Y6585+Z6585)</f>
        <v>0</v>
      </c>
      <c r="AE6585" s="37">
        <f>M6585-AA6585</f>
        <v>0</v>
      </c>
    </row>
    <row r="6586" spans="1:31" x14ac:dyDescent="0.25">
      <c r="A6586" s="22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0"/>
      <c r="R6586" s="20"/>
      <c r="S6586" s="24"/>
      <c r="T6586" s="24"/>
      <c r="U6586" s="44"/>
      <c r="V6586" s="3" t="s">
        <v>6062</v>
      </c>
      <c r="W6586" s="3" t="s">
        <v>12528</v>
      </c>
      <c r="X6586" s="4" t="s">
        <v>12529</v>
      </c>
      <c r="Y6586" s="3">
        <v>7</v>
      </c>
      <c r="Z6586" s="3">
        <v>0</v>
      </c>
      <c r="AA6586" s="5">
        <v>0</v>
      </c>
      <c r="AB6586" s="25">
        <v>28</v>
      </c>
      <c r="AC6586" s="33" t="str">
        <f>IF(G6586=X6586,"N","S")</f>
        <v>S</v>
      </c>
      <c r="AD6586" s="4">
        <f>K6586-(Y6586+Z6586)</f>
        <v>-7</v>
      </c>
      <c r="AE6586" s="37">
        <f>M6586-AA6586</f>
        <v>0</v>
      </c>
    </row>
    <row r="6587" spans="1:31" x14ac:dyDescent="0.25">
      <c r="A6587" s="14">
        <v>45108</v>
      </c>
      <c r="B6587" s="4" t="s">
        <v>20</v>
      </c>
      <c r="C6587" s="4">
        <v>2</v>
      </c>
      <c r="D6587" s="4" t="s">
        <v>512</v>
      </c>
      <c r="E6587" s="4">
        <v>10</v>
      </c>
      <c r="F6587" s="4" t="s">
        <v>2212</v>
      </c>
      <c r="G6587" s="4" t="s">
        <v>2357</v>
      </c>
      <c r="H6587" s="4">
        <v>7.22</v>
      </c>
      <c r="I6587" s="4">
        <v>3</v>
      </c>
      <c r="J6587" s="4">
        <v>10</v>
      </c>
      <c r="K6587" s="4">
        <v>3</v>
      </c>
      <c r="L6587" s="4">
        <v>10</v>
      </c>
      <c r="M6587" s="4">
        <v>0</v>
      </c>
      <c r="N6587" s="4">
        <v>0</v>
      </c>
      <c r="O6587" s="4" t="s">
        <v>24</v>
      </c>
      <c r="P6587" s="4" t="s">
        <v>25</v>
      </c>
      <c r="Q6587" s="4">
        <v>30238191</v>
      </c>
      <c r="R6587" s="4">
        <v>80888528</v>
      </c>
      <c r="S6587" s="7">
        <v>413764933645237</v>
      </c>
      <c r="T6587" s="7">
        <v>216574344887745</v>
      </c>
      <c r="U6587" s="44"/>
      <c r="V6587" s="3" t="s">
        <v>6062</v>
      </c>
      <c r="W6587" s="3" t="s">
        <v>12530</v>
      </c>
      <c r="X6587" s="4" t="s">
        <v>2357</v>
      </c>
      <c r="Y6587" s="3">
        <v>2</v>
      </c>
      <c r="Z6587" s="3">
        <v>1</v>
      </c>
      <c r="AA6587" s="5">
        <v>0</v>
      </c>
      <c r="AB6587" s="25">
        <v>10</v>
      </c>
      <c r="AC6587" s="33" t="str">
        <f>IF(G6587=X6587,"N","S")</f>
        <v>N</v>
      </c>
      <c r="AD6587" s="4">
        <f>K6587-(Y6587+Z6587)</f>
        <v>0</v>
      </c>
      <c r="AE6587" s="37">
        <f>M6587-AA6587</f>
        <v>0</v>
      </c>
    </row>
    <row r="6588" spans="1:31" x14ac:dyDescent="0.25">
      <c r="A6588" s="22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0"/>
      <c r="R6588" s="20"/>
      <c r="S6588" s="24"/>
      <c r="T6588" s="24"/>
      <c r="U6588" s="44"/>
      <c r="V6588" s="3" t="s">
        <v>6062</v>
      </c>
      <c r="W6588" s="3" t="s">
        <v>12531</v>
      </c>
      <c r="X6588" s="4" t="s">
        <v>12532</v>
      </c>
      <c r="Y6588" s="3">
        <v>6</v>
      </c>
      <c r="Z6588" s="3">
        <v>0</v>
      </c>
      <c r="AA6588" s="5">
        <v>0</v>
      </c>
      <c r="AB6588" s="25">
        <v>24</v>
      </c>
      <c r="AC6588" s="33" t="str">
        <f>IF(G6588=X6588,"N","S")</f>
        <v>S</v>
      </c>
      <c r="AD6588" s="4">
        <f>K6588-(Y6588+Z6588)</f>
        <v>-6</v>
      </c>
      <c r="AE6588" s="37">
        <f>M6588-AA6588</f>
        <v>0</v>
      </c>
    </row>
    <row r="6589" spans="1:31" x14ac:dyDescent="0.25">
      <c r="A6589" s="14">
        <v>45108</v>
      </c>
      <c r="B6589" s="4" t="s">
        <v>20</v>
      </c>
      <c r="C6589" s="4">
        <v>2</v>
      </c>
      <c r="D6589" s="4" t="s">
        <v>512</v>
      </c>
      <c r="E6589" s="4">
        <v>10</v>
      </c>
      <c r="F6589" s="4" t="s">
        <v>2212</v>
      </c>
      <c r="G6589" s="4" t="s">
        <v>2221</v>
      </c>
      <c r="H6589" s="4">
        <v>14.85</v>
      </c>
      <c r="I6589" s="4">
        <v>6</v>
      </c>
      <c r="J6589" s="4">
        <v>24</v>
      </c>
      <c r="K6589" s="4">
        <v>6</v>
      </c>
      <c r="L6589" s="4">
        <v>24</v>
      </c>
      <c r="M6589" s="4">
        <v>0</v>
      </c>
      <c r="N6589" s="4">
        <v>0</v>
      </c>
      <c r="O6589" s="4" t="s">
        <v>24</v>
      </c>
      <c r="P6589" s="4" t="s">
        <v>25</v>
      </c>
      <c r="Q6589" s="4">
        <v>30219544</v>
      </c>
      <c r="R6589" s="4">
        <v>80903648</v>
      </c>
      <c r="S6589" s="7">
        <v>41376627928935</v>
      </c>
      <c r="T6589" s="7">
        <v>216551873807292</v>
      </c>
      <c r="U6589" s="44"/>
      <c r="V6589" s="3" t="s">
        <v>6062</v>
      </c>
      <c r="W6589" s="3" t="s">
        <v>12533</v>
      </c>
      <c r="X6589" s="4" t="s">
        <v>2221</v>
      </c>
      <c r="Y6589" s="3">
        <v>6</v>
      </c>
      <c r="Z6589" s="3">
        <v>0</v>
      </c>
      <c r="AA6589" s="5">
        <v>0</v>
      </c>
      <c r="AB6589" s="25">
        <v>24</v>
      </c>
      <c r="AC6589" s="33" t="str">
        <f>IF(G6589=X6589,"N","S")</f>
        <v>N</v>
      </c>
      <c r="AD6589" s="4">
        <f>K6589-(Y6589+Z6589)</f>
        <v>0</v>
      </c>
      <c r="AE6589" s="37">
        <f>M6589-AA6589</f>
        <v>0</v>
      </c>
    </row>
    <row r="6590" spans="1:31" x14ac:dyDescent="0.25">
      <c r="A6590" s="14">
        <v>45108</v>
      </c>
      <c r="B6590" s="4" t="s">
        <v>20</v>
      </c>
      <c r="C6590" s="4">
        <v>2</v>
      </c>
      <c r="D6590" s="4" t="s">
        <v>512</v>
      </c>
      <c r="E6590" s="4">
        <v>10</v>
      </c>
      <c r="F6590" s="4" t="s">
        <v>2212</v>
      </c>
      <c r="G6590" s="4" t="s">
        <v>2221</v>
      </c>
      <c r="H6590" s="4">
        <v>4.5</v>
      </c>
      <c r="I6590" s="4">
        <v>2</v>
      </c>
      <c r="J6590" s="4">
        <v>8</v>
      </c>
      <c r="K6590" s="4">
        <v>2</v>
      </c>
      <c r="L6590" s="4">
        <v>8</v>
      </c>
      <c r="M6590" s="4">
        <v>0</v>
      </c>
      <c r="N6590" s="4">
        <v>0</v>
      </c>
      <c r="O6590" s="4" t="s">
        <v>24</v>
      </c>
      <c r="P6590" s="4" t="s">
        <v>25</v>
      </c>
      <c r="Q6590" s="4">
        <v>30219443</v>
      </c>
      <c r="R6590" s="4">
        <v>80903414</v>
      </c>
      <c r="S6590" s="7">
        <v>413766258126111</v>
      </c>
      <c r="T6590" s="7">
        <v>216551755730966</v>
      </c>
      <c r="U6590" s="44"/>
      <c r="V6590" s="3" t="s">
        <v>6062</v>
      </c>
      <c r="W6590" s="3" t="s">
        <v>12534</v>
      </c>
      <c r="X6590" s="4" t="s">
        <v>2221</v>
      </c>
      <c r="Y6590" s="3">
        <v>2</v>
      </c>
      <c r="Z6590" s="3">
        <v>0</v>
      </c>
      <c r="AA6590" s="5">
        <v>0</v>
      </c>
      <c r="AB6590" s="25">
        <v>8</v>
      </c>
      <c r="AC6590" s="33" t="str">
        <f>IF(G6590=X6590,"N","S")</f>
        <v>N</v>
      </c>
      <c r="AD6590" s="4">
        <f>K6590-(Y6590+Z6590)</f>
        <v>0</v>
      </c>
      <c r="AE6590" s="37">
        <f>M6590-AA6590</f>
        <v>0</v>
      </c>
    </row>
    <row r="6591" spans="1:31" x14ac:dyDescent="0.25">
      <c r="A6591" s="14">
        <v>45108</v>
      </c>
      <c r="B6591" s="4" t="s">
        <v>20</v>
      </c>
      <c r="C6591" s="4">
        <v>1</v>
      </c>
      <c r="D6591" s="4" t="s">
        <v>21</v>
      </c>
      <c r="E6591" s="4">
        <v>1</v>
      </c>
      <c r="F6591" s="4" t="s">
        <v>119</v>
      </c>
      <c r="G6591" s="4" t="s">
        <v>148</v>
      </c>
      <c r="H6591" s="4">
        <v>27</v>
      </c>
      <c r="I6591" s="4">
        <v>12</v>
      </c>
      <c r="J6591" s="4">
        <v>48</v>
      </c>
      <c r="K6591" s="4">
        <v>12</v>
      </c>
      <c r="L6591" s="4">
        <v>48</v>
      </c>
      <c r="M6591" s="4">
        <v>0</v>
      </c>
      <c r="N6591" s="4">
        <v>0</v>
      </c>
      <c r="O6591" s="4" t="s">
        <v>24</v>
      </c>
      <c r="P6591" s="4" t="s">
        <v>25</v>
      </c>
      <c r="Q6591" s="4">
        <v>30393199</v>
      </c>
      <c r="R6591" s="4">
        <v>80775319</v>
      </c>
      <c r="S6591" s="7">
        <v>413754871483866</v>
      </c>
      <c r="T6591" s="7">
        <v>216760994659617</v>
      </c>
      <c r="U6591" s="44"/>
      <c r="V6591" s="3" t="s">
        <v>6037</v>
      </c>
      <c r="W6591" s="3" t="s">
        <v>12535</v>
      </c>
      <c r="X6591" s="4" t="s">
        <v>148</v>
      </c>
      <c r="Y6591" s="3">
        <v>12</v>
      </c>
      <c r="Z6591" s="3">
        <v>0</v>
      </c>
      <c r="AA6591" s="5">
        <v>0</v>
      </c>
      <c r="AB6591" s="25">
        <v>48</v>
      </c>
      <c r="AC6591" s="33" t="str">
        <f>IF(G6591=X6591,"N","S")</f>
        <v>N</v>
      </c>
      <c r="AD6591" s="4">
        <f>K6591-(Y6591+Z6591)</f>
        <v>0</v>
      </c>
      <c r="AE6591" s="37">
        <f>M6591-AA6591</f>
        <v>0</v>
      </c>
    </row>
    <row r="6592" spans="1:31" x14ac:dyDescent="0.25">
      <c r="A6592" s="14">
        <v>45108</v>
      </c>
      <c r="B6592" s="4" t="s">
        <v>20</v>
      </c>
      <c r="C6592" s="4">
        <v>1</v>
      </c>
      <c r="D6592" s="4" t="s">
        <v>21</v>
      </c>
      <c r="E6592" s="4">
        <v>1</v>
      </c>
      <c r="F6592" s="4" t="s">
        <v>119</v>
      </c>
      <c r="G6592" s="4" t="s">
        <v>297</v>
      </c>
      <c r="H6592" s="4">
        <v>9</v>
      </c>
      <c r="I6592" s="4">
        <v>4</v>
      </c>
      <c r="J6592" s="4">
        <v>16</v>
      </c>
      <c r="K6592" s="4">
        <v>4</v>
      </c>
      <c r="L6592" s="4">
        <v>16</v>
      </c>
      <c r="M6592" s="4">
        <v>0</v>
      </c>
      <c r="N6592" s="4">
        <v>0</v>
      </c>
      <c r="O6592" s="4" t="s">
        <v>24</v>
      </c>
      <c r="P6592" s="4" t="s">
        <v>25</v>
      </c>
      <c r="Q6592" s="4">
        <v>30183994</v>
      </c>
      <c r="R6592" s="4">
        <v>80990034</v>
      </c>
      <c r="S6592" s="7">
        <v>413774028972776</v>
      </c>
      <c r="T6592" s="7">
        <v>216508370031181</v>
      </c>
      <c r="U6592" s="44"/>
      <c r="V6592" s="3" t="s">
        <v>6037</v>
      </c>
      <c r="W6592" s="3" t="s">
        <v>12536</v>
      </c>
      <c r="X6592" s="4" t="s">
        <v>297</v>
      </c>
      <c r="Y6592" s="3">
        <v>4</v>
      </c>
      <c r="Z6592" s="3">
        <v>0</v>
      </c>
      <c r="AA6592" s="5">
        <v>0</v>
      </c>
      <c r="AB6592" s="25">
        <v>16</v>
      </c>
      <c r="AC6592" s="33" t="str">
        <f>IF(G6592=X6592,"N","S")</f>
        <v>N</v>
      </c>
      <c r="AD6592" s="4">
        <f>K6592-(Y6592+Z6592)</f>
        <v>0</v>
      </c>
      <c r="AE6592" s="37">
        <f>M6592-AA6592</f>
        <v>0</v>
      </c>
    </row>
    <row r="6593" spans="1:31" x14ac:dyDescent="0.25">
      <c r="A6593" s="14">
        <v>45108</v>
      </c>
      <c r="B6593" s="4" t="s">
        <v>20</v>
      </c>
      <c r="C6593" s="4">
        <v>2</v>
      </c>
      <c r="D6593" s="4" t="s">
        <v>512</v>
      </c>
      <c r="E6593" s="4">
        <v>10</v>
      </c>
      <c r="F6593" s="4" t="s">
        <v>2212</v>
      </c>
      <c r="G6593" s="4" t="s">
        <v>2282</v>
      </c>
      <c r="H6593" s="4">
        <v>8.1</v>
      </c>
      <c r="I6593" s="4">
        <v>3</v>
      </c>
      <c r="J6593" s="4">
        <v>12</v>
      </c>
      <c r="K6593" s="4">
        <v>3</v>
      </c>
      <c r="L6593" s="4">
        <v>12</v>
      </c>
      <c r="M6593" s="4">
        <v>0</v>
      </c>
      <c r="N6593" s="4">
        <v>0</v>
      </c>
      <c r="O6593" s="4" t="s">
        <v>24</v>
      </c>
      <c r="P6593" s="4" t="s">
        <v>25</v>
      </c>
      <c r="Q6593" s="4">
        <v>30350346</v>
      </c>
      <c r="R6593" s="4">
        <v>80773974</v>
      </c>
      <c r="S6593" s="7">
        <v>413754713266263</v>
      </c>
      <c r="T6593" s="7">
        <v>216709769724074</v>
      </c>
      <c r="U6593" s="44"/>
      <c r="V6593" s="3" t="s">
        <v>6062</v>
      </c>
      <c r="W6593" s="3" t="s">
        <v>12537</v>
      </c>
      <c r="X6593" s="4" t="s">
        <v>2282</v>
      </c>
      <c r="Y6593" s="3">
        <v>3</v>
      </c>
      <c r="Z6593" s="3">
        <v>0</v>
      </c>
      <c r="AA6593" s="5">
        <v>0</v>
      </c>
      <c r="AB6593" s="25">
        <v>12</v>
      </c>
      <c r="AC6593" s="33" t="str">
        <f>IF(G6593=X6593,"N","S")</f>
        <v>N</v>
      </c>
      <c r="AD6593" s="4">
        <f>K6593-(Y6593+Z6593)</f>
        <v>0</v>
      </c>
      <c r="AE6593" s="37">
        <f>M6593-AA6593</f>
        <v>0</v>
      </c>
    </row>
    <row r="6594" spans="1:31" x14ac:dyDescent="0.25">
      <c r="A6594" s="14">
        <v>45108</v>
      </c>
      <c r="B6594" s="4" t="s">
        <v>20</v>
      </c>
      <c r="C6594" s="4">
        <v>1</v>
      </c>
      <c r="D6594" s="4" t="s">
        <v>21</v>
      </c>
      <c r="E6594" s="4">
        <v>1</v>
      </c>
      <c r="F6594" s="4" t="s">
        <v>119</v>
      </c>
      <c r="G6594" s="4" t="s">
        <v>221</v>
      </c>
      <c r="H6594" s="4">
        <v>6.75</v>
      </c>
      <c r="I6594" s="4">
        <v>3</v>
      </c>
      <c r="J6594" s="4">
        <v>12</v>
      </c>
      <c r="K6594" s="4">
        <v>3</v>
      </c>
      <c r="L6594" s="4">
        <v>12</v>
      </c>
      <c r="M6594" s="4">
        <v>0</v>
      </c>
      <c r="N6594" s="4">
        <v>0</v>
      </c>
      <c r="O6594" s="4" t="s">
        <v>24</v>
      </c>
      <c r="P6594" s="4" t="s">
        <v>25</v>
      </c>
      <c r="Q6594" s="4">
        <v>30172408</v>
      </c>
      <c r="R6594" s="4">
        <v>81002736</v>
      </c>
      <c r="S6594" s="7">
        <v>413775162949258</v>
      </c>
      <c r="T6594" s="7">
        <v>216494369630063</v>
      </c>
      <c r="U6594" s="44"/>
      <c r="V6594" s="3" t="s">
        <v>6037</v>
      </c>
      <c r="W6594" s="3" t="s">
        <v>12538</v>
      </c>
      <c r="X6594" s="4" t="s">
        <v>221</v>
      </c>
      <c r="Y6594" s="3">
        <v>3</v>
      </c>
      <c r="Z6594" s="3">
        <v>0</v>
      </c>
      <c r="AA6594" s="5">
        <v>0</v>
      </c>
      <c r="AB6594" s="25">
        <v>12</v>
      </c>
      <c r="AC6594" s="33" t="str">
        <f>IF(G6594=X6594,"N","S")</f>
        <v>N</v>
      </c>
      <c r="AD6594" s="4">
        <f>K6594-(Y6594+Z6594)</f>
        <v>0</v>
      </c>
      <c r="AE6594" s="37">
        <f>M6594-AA6594</f>
        <v>0</v>
      </c>
    </row>
    <row r="6595" spans="1:31" x14ac:dyDescent="0.25">
      <c r="A6595" s="14">
        <v>45108</v>
      </c>
      <c r="B6595" s="4" t="s">
        <v>20</v>
      </c>
      <c r="C6595" s="4">
        <v>1</v>
      </c>
      <c r="D6595" s="4" t="s">
        <v>21</v>
      </c>
      <c r="E6595" s="4">
        <v>1</v>
      </c>
      <c r="F6595" s="4" t="s">
        <v>119</v>
      </c>
      <c r="G6595" s="4" t="s">
        <v>143</v>
      </c>
      <c r="H6595" s="4">
        <v>9</v>
      </c>
      <c r="I6595" s="4">
        <v>4</v>
      </c>
      <c r="J6595" s="4">
        <v>16</v>
      </c>
      <c r="K6595" s="4">
        <v>4</v>
      </c>
      <c r="L6595" s="4">
        <v>16</v>
      </c>
      <c r="M6595" s="4">
        <v>0</v>
      </c>
      <c r="N6595" s="4">
        <v>0</v>
      </c>
      <c r="O6595" s="4" t="s">
        <v>24</v>
      </c>
      <c r="P6595" s="4" t="s">
        <v>25</v>
      </c>
      <c r="Q6595" s="4">
        <v>30172514</v>
      </c>
      <c r="R6595" s="4">
        <v>81001807</v>
      </c>
      <c r="S6595" s="7">
        <v>413775079369109</v>
      </c>
      <c r="T6595" s="7">
        <v>21649450708352</v>
      </c>
      <c r="U6595" s="44"/>
      <c r="V6595" s="3" t="s">
        <v>6037</v>
      </c>
      <c r="W6595" s="3" t="s">
        <v>12539</v>
      </c>
      <c r="X6595" s="4" t="s">
        <v>143</v>
      </c>
      <c r="Y6595" s="3">
        <v>4</v>
      </c>
      <c r="Z6595" s="3">
        <v>0</v>
      </c>
      <c r="AA6595" s="5">
        <v>0</v>
      </c>
      <c r="AB6595" s="25">
        <v>16</v>
      </c>
      <c r="AC6595" s="33" t="str">
        <f>IF(G6595=X6595,"N","S")</f>
        <v>N</v>
      </c>
      <c r="AD6595" s="4">
        <f>K6595-(Y6595+Z6595)</f>
        <v>0</v>
      </c>
      <c r="AE6595" s="37">
        <f>M6595-AA6595</f>
        <v>0</v>
      </c>
    </row>
    <row r="6596" spans="1:31" x14ac:dyDescent="0.25">
      <c r="A6596" s="14">
        <v>45108</v>
      </c>
      <c r="B6596" s="4" t="s">
        <v>20</v>
      </c>
      <c r="C6596" s="4">
        <v>2</v>
      </c>
      <c r="D6596" s="4" t="s">
        <v>512</v>
      </c>
      <c r="E6596" s="4">
        <v>10</v>
      </c>
      <c r="F6596" s="4" t="s">
        <v>2212</v>
      </c>
      <c r="G6596" s="4" t="s">
        <v>2432</v>
      </c>
      <c r="H6596" s="4">
        <v>2.7</v>
      </c>
      <c r="I6596" s="4">
        <v>1</v>
      </c>
      <c r="J6596" s="4">
        <v>4</v>
      </c>
      <c r="K6596" s="4">
        <v>1</v>
      </c>
      <c r="L6596" s="4">
        <v>4</v>
      </c>
      <c r="M6596" s="4">
        <v>0</v>
      </c>
      <c r="N6596" s="4">
        <v>0</v>
      </c>
      <c r="O6596" s="4" t="s">
        <v>24</v>
      </c>
      <c r="P6596" s="4" t="s">
        <v>25</v>
      </c>
      <c r="Q6596" s="4">
        <v>30137312</v>
      </c>
      <c r="R6596" s="4">
        <v>80992810</v>
      </c>
      <c r="S6596" s="7">
        <v>413774238482755</v>
      </c>
      <c r="T6596" s="7">
        <v>216452517612408</v>
      </c>
      <c r="U6596" s="44"/>
      <c r="V6596" s="3" t="s">
        <v>6062</v>
      </c>
      <c r="W6596" s="3" t="s">
        <v>12540</v>
      </c>
      <c r="X6596" s="4" t="s">
        <v>2432</v>
      </c>
      <c r="Y6596" s="3">
        <v>1</v>
      </c>
      <c r="Z6596" s="3">
        <v>0</v>
      </c>
      <c r="AA6596" s="5">
        <v>0</v>
      </c>
      <c r="AB6596" s="25">
        <v>4</v>
      </c>
      <c r="AC6596" s="33" t="str">
        <f>IF(G6596=X6596,"N","S")</f>
        <v>N</v>
      </c>
      <c r="AD6596" s="4">
        <f>K6596-(Y6596+Z6596)</f>
        <v>0</v>
      </c>
      <c r="AE6596" s="37">
        <f>M6596-AA6596</f>
        <v>0</v>
      </c>
    </row>
    <row r="6597" spans="1:31" x14ac:dyDescent="0.25">
      <c r="A6597" s="14">
        <v>45108</v>
      </c>
      <c r="B6597" s="4" t="s">
        <v>20</v>
      </c>
      <c r="C6597" s="4">
        <v>1</v>
      </c>
      <c r="D6597" s="4" t="s">
        <v>21</v>
      </c>
      <c r="E6597" s="4">
        <v>1</v>
      </c>
      <c r="F6597" s="4" t="s">
        <v>119</v>
      </c>
      <c r="G6597" s="4" t="s">
        <v>155</v>
      </c>
      <c r="H6597" s="4">
        <v>24</v>
      </c>
      <c r="I6597" s="4">
        <v>6</v>
      </c>
      <c r="J6597" s="4">
        <v>24</v>
      </c>
      <c r="K6597" s="4">
        <v>6</v>
      </c>
      <c r="L6597" s="4">
        <v>24</v>
      </c>
      <c r="M6597" s="4">
        <v>0</v>
      </c>
      <c r="N6597" s="4">
        <v>0</v>
      </c>
      <c r="O6597" s="4" t="s">
        <v>24</v>
      </c>
      <c r="P6597" s="4" t="s">
        <v>25</v>
      </c>
      <c r="Q6597" s="4">
        <v>30122392</v>
      </c>
      <c r="R6597" s="4">
        <v>81053748</v>
      </c>
      <c r="S6597" s="7">
        <v>413779714022428</v>
      </c>
      <c r="T6597" s="7">
        <v>216433974321989</v>
      </c>
      <c r="U6597" s="44"/>
      <c r="V6597" s="3" t="s">
        <v>6037</v>
      </c>
      <c r="W6597" s="3" t="s">
        <v>12541</v>
      </c>
      <c r="X6597" s="4" t="s">
        <v>155</v>
      </c>
      <c r="Y6597" s="3">
        <v>6</v>
      </c>
      <c r="Z6597" s="3">
        <v>0</v>
      </c>
      <c r="AA6597" s="5">
        <v>0</v>
      </c>
      <c r="AB6597" s="25">
        <v>24</v>
      </c>
      <c r="AC6597" s="33" t="str">
        <f>IF(G6597=X6597,"N","S")</f>
        <v>N</v>
      </c>
      <c r="AD6597" s="4">
        <f>K6597-(Y6597+Z6597)</f>
        <v>0</v>
      </c>
      <c r="AE6597" s="37">
        <f>M6597-AA6597</f>
        <v>0</v>
      </c>
    </row>
    <row r="6598" spans="1:31" x14ac:dyDescent="0.25">
      <c r="A6598" s="14">
        <v>45108</v>
      </c>
      <c r="B6598" s="4" t="s">
        <v>20</v>
      </c>
      <c r="C6598" s="4">
        <v>2</v>
      </c>
      <c r="D6598" s="4" t="s">
        <v>512</v>
      </c>
      <c r="E6598" s="4">
        <v>10</v>
      </c>
      <c r="F6598" s="4" t="s">
        <v>2212</v>
      </c>
      <c r="G6598" s="4" t="s">
        <v>2245</v>
      </c>
      <c r="H6598" s="4">
        <v>4.5</v>
      </c>
      <c r="I6598" s="4">
        <v>2</v>
      </c>
      <c r="J6598" s="4">
        <v>8</v>
      </c>
      <c r="K6598" s="4">
        <v>2</v>
      </c>
      <c r="L6598" s="4">
        <v>8</v>
      </c>
      <c r="M6598" s="4">
        <v>0</v>
      </c>
      <c r="N6598" s="4">
        <v>0</v>
      </c>
      <c r="O6598" s="4" t="s">
        <v>24</v>
      </c>
      <c r="P6598" s="4" t="s">
        <v>25</v>
      </c>
      <c r="Q6598" s="4">
        <v>30127870</v>
      </c>
      <c r="R6598" s="4">
        <v>81001968</v>
      </c>
      <c r="S6598" s="7">
        <v>413775055117064</v>
      </c>
      <c r="T6598" s="7">
        <v>216441121678864</v>
      </c>
      <c r="U6598" s="44"/>
      <c r="V6598" s="3" t="s">
        <v>6062</v>
      </c>
      <c r="W6598" s="3" t="s">
        <v>12542</v>
      </c>
      <c r="X6598" s="4" t="s">
        <v>2245</v>
      </c>
      <c r="Y6598" s="3">
        <v>0</v>
      </c>
      <c r="Z6598" s="3">
        <v>1</v>
      </c>
      <c r="AA6598" s="5">
        <v>0</v>
      </c>
      <c r="AB6598" s="25">
        <v>2</v>
      </c>
      <c r="AC6598" s="33" t="str">
        <f>IF(G6598=X6598,"N","S")</f>
        <v>N</v>
      </c>
      <c r="AD6598" s="4">
        <f>K6598-(Y6598+Z6598)</f>
        <v>1</v>
      </c>
      <c r="AE6598" s="37">
        <f>M6598-AA6598</f>
        <v>0</v>
      </c>
    </row>
    <row r="6599" spans="1:31" x14ac:dyDescent="0.25">
      <c r="A6599" s="14">
        <v>45108</v>
      </c>
      <c r="B6599" s="4" t="s">
        <v>20</v>
      </c>
      <c r="C6599" s="4">
        <v>2</v>
      </c>
      <c r="D6599" s="4" t="s">
        <v>512</v>
      </c>
      <c r="E6599" s="4">
        <v>10</v>
      </c>
      <c r="F6599" s="4" t="s">
        <v>2212</v>
      </c>
      <c r="G6599" s="4" t="s">
        <v>2245</v>
      </c>
      <c r="H6599" s="4">
        <v>4.5</v>
      </c>
      <c r="I6599" s="4">
        <v>2</v>
      </c>
      <c r="J6599" s="4">
        <v>8</v>
      </c>
      <c r="K6599" s="4">
        <v>2</v>
      </c>
      <c r="L6599" s="4">
        <v>8</v>
      </c>
      <c r="M6599" s="4">
        <v>0</v>
      </c>
      <c r="N6599" s="4">
        <v>0</v>
      </c>
      <c r="O6599" s="4" t="s">
        <v>24</v>
      </c>
      <c r="P6599" s="4" t="s">
        <v>25</v>
      </c>
      <c r="Q6599" s="4">
        <v>30128207</v>
      </c>
      <c r="R6599" s="4">
        <v>81002221</v>
      </c>
      <c r="S6599" s="7">
        <v>413775078196604</v>
      </c>
      <c r="T6599" s="7">
        <v>216441521733652</v>
      </c>
      <c r="U6599" s="44"/>
      <c r="V6599" s="3" t="s">
        <v>6062</v>
      </c>
      <c r="W6599" s="3" t="s">
        <v>12543</v>
      </c>
      <c r="X6599" s="4" t="s">
        <v>2245</v>
      </c>
      <c r="Y6599" s="3">
        <v>2</v>
      </c>
      <c r="Z6599" s="3">
        <v>0</v>
      </c>
      <c r="AA6599" s="5">
        <v>0</v>
      </c>
      <c r="AB6599" s="25">
        <v>8</v>
      </c>
      <c r="AC6599" s="33" t="str">
        <f>IF(G6599=X6599,"N","S")</f>
        <v>N</v>
      </c>
      <c r="AD6599" s="4">
        <f>K6599-(Y6599+Z6599)</f>
        <v>0</v>
      </c>
      <c r="AE6599" s="37">
        <f>M6599-AA6599</f>
        <v>0</v>
      </c>
    </row>
    <row r="6600" spans="1:31" x14ac:dyDescent="0.25">
      <c r="A6600" s="14">
        <v>45108</v>
      </c>
      <c r="B6600" s="4" t="s">
        <v>20</v>
      </c>
      <c r="C6600" s="4">
        <v>2</v>
      </c>
      <c r="D6600" s="4" t="s">
        <v>512</v>
      </c>
      <c r="E6600" s="4">
        <v>10</v>
      </c>
      <c r="F6600" s="4" t="s">
        <v>2212</v>
      </c>
      <c r="G6600" s="4" t="s">
        <v>2245</v>
      </c>
      <c r="H6600" s="4">
        <v>2</v>
      </c>
      <c r="I6600" s="4">
        <v>1</v>
      </c>
      <c r="J6600" s="4">
        <v>2</v>
      </c>
      <c r="K6600" s="4">
        <v>1</v>
      </c>
      <c r="L6600" s="4">
        <v>2</v>
      </c>
      <c r="M6600" s="4">
        <v>0</v>
      </c>
      <c r="N6600" s="4">
        <v>0</v>
      </c>
      <c r="O6600" s="4" t="s">
        <v>24</v>
      </c>
      <c r="P6600" s="4" t="s">
        <v>25</v>
      </c>
      <c r="Q6600" s="4">
        <v>30128207</v>
      </c>
      <c r="R6600" s="4">
        <v>81002221</v>
      </c>
      <c r="S6600" s="7">
        <v>413775078196604</v>
      </c>
      <c r="T6600" s="7">
        <v>216441521733652</v>
      </c>
      <c r="U6600" s="44"/>
      <c r="V6600" s="3" t="s">
        <v>6062</v>
      </c>
      <c r="W6600" s="3" t="s">
        <v>12544</v>
      </c>
      <c r="X6600" s="4" t="s">
        <v>2245</v>
      </c>
      <c r="Y6600" s="3">
        <v>2</v>
      </c>
      <c r="Z6600" s="3">
        <v>0</v>
      </c>
      <c r="AA6600" s="5">
        <v>0</v>
      </c>
      <c r="AB6600" s="25">
        <v>8</v>
      </c>
      <c r="AC6600" s="33" t="str">
        <f>IF(G6600=X6600,"N","S")</f>
        <v>N</v>
      </c>
      <c r="AD6600" s="4">
        <f>K6600-(Y6600+Z6600)</f>
        <v>-1</v>
      </c>
      <c r="AE6600" s="37">
        <f>M6600-AA6600</f>
        <v>0</v>
      </c>
    </row>
    <row r="6601" spans="1:31" x14ac:dyDescent="0.25">
      <c r="A6601" s="14">
        <v>45108</v>
      </c>
      <c r="B6601" s="4" t="s">
        <v>20</v>
      </c>
      <c r="C6601" s="4">
        <v>2</v>
      </c>
      <c r="D6601" s="4" t="s">
        <v>512</v>
      </c>
      <c r="E6601" s="4">
        <v>10</v>
      </c>
      <c r="F6601" s="4" t="s">
        <v>2212</v>
      </c>
      <c r="G6601" s="4" t="s">
        <v>2457</v>
      </c>
      <c r="H6601" s="4">
        <v>9</v>
      </c>
      <c r="I6601" s="4">
        <v>4</v>
      </c>
      <c r="J6601" s="4">
        <v>16</v>
      </c>
      <c r="K6601" s="4">
        <v>4</v>
      </c>
      <c r="L6601" s="4">
        <v>16</v>
      </c>
      <c r="M6601" s="4">
        <v>0</v>
      </c>
      <c r="N6601" s="4">
        <v>0</v>
      </c>
      <c r="O6601" s="4" t="s">
        <v>24</v>
      </c>
      <c r="P6601" s="4" t="s">
        <v>25</v>
      </c>
      <c r="Q6601" s="4">
        <v>30088954</v>
      </c>
      <c r="R6601" s="4">
        <v>81043010</v>
      </c>
      <c r="S6601" s="7">
        <v>413778717840061</v>
      </c>
      <c r="T6601" s="7">
        <v>216394114051488</v>
      </c>
      <c r="U6601" s="44"/>
      <c r="V6601" s="3" t="s">
        <v>6062</v>
      </c>
      <c r="W6601" s="3" t="s">
        <v>12545</v>
      </c>
      <c r="X6601" s="4" t="s">
        <v>2457</v>
      </c>
      <c r="Y6601" s="3">
        <v>4</v>
      </c>
      <c r="Z6601" s="3">
        <v>0</v>
      </c>
      <c r="AA6601" s="5">
        <v>0</v>
      </c>
      <c r="AB6601" s="25">
        <v>16</v>
      </c>
      <c r="AC6601" s="33" t="str">
        <f>IF(G6601=X6601,"N","S")</f>
        <v>N</v>
      </c>
      <c r="AD6601" s="4">
        <f>K6601-(Y6601+Z6601)</f>
        <v>0</v>
      </c>
      <c r="AE6601" s="37">
        <f>M6601-AA6601</f>
        <v>0</v>
      </c>
    </row>
    <row r="6602" spans="1:31" x14ac:dyDescent="0.25">
      <c r="A6602" s="14">
        <v>45108</v>
      </c>
      <c r="B6602" s="4" t="s">
        <v>20</v>
      </c>
      <c r="C6602" s="4">
        <v>2</v>
      </c>
      <c r="D6602" s="4" t="s">
        <v>512</v>
      </c>
      <c r="E6602" s="4">
        <v>10</v>
      </c>
      <c r="F6602" s="4" t="s">
        <v>2212</v>
      </c>
      <c r="G6602" s="4" t="s">
        <v>2333</v>
      </c>
      <c r="H6602" s="4">
        <v>9</v>
      </c>
      <c r="I6602" s="4">
        <v>3</v>
      </c>
      <c r="J6602" s="4">
        <v>12</v>
      </c>
      <c r="K6602" s="4">
        <v>3</v>
      </c>
      <c r="L6602" s="4">
        <v>12</v>
      </c>
      <c r="M6602" s="4">
        <v>0</v>
      </c>
      <c r="N6602" s="4">
        <v>0</v>
      </c>
      <c r="O6602" s="4" t="s">
        <v>24</v>
      </c>
      <c r="P6602" s="4" t="s">
        <v>25</v>
      </c>
      <c r="Q6602" s="4">
        <v>30080246</v>
      </c>
      <c r="R6602" s="4">
        <v>81051930</v>
      </c>
      <c r="S6602" s="7">
        <v>413779513670264</v>
      </c>
      <c r="T6602" s="7">
        <v>216383598406648</v>
      </c>
      <c r="U6602" s="44"/>
      <c r="V6602" s="3" t="s">
        <v>6062</v>
      </c>
      <c r="W6602" s="3" t="s">
        <v>12546</v>
      </c>
      <c r="X6602" s="4" t="s">
        <v>2333</v>
      </c>
      <c r="Y6602" s="3">
        <v>3</v>
      </c>
      <c r="Z6602" s="3">
        <v>0</v>
      </c>
      <c r="AA6602" s="5">
        <v>0</v>
      </c>
      <c r="AB6602" s="25">
        <v>12</v>
      </c>
      <c r="AC6602" s="33" t="str">
        <f>IF(G6602=X6602,"N","S")</f>
        <v>N</v>
      </c>
      <c r="AD6602" s="4">
        <f>K6602-(Y6602+Z6602)</f>
        <v>0</v>
      </c>
      <c r="AE6602" s="37">
        <f>M6602-AA6602</f>
        <v>0</v>
      </c>
    </row>
    <row r="6603" spans="1:31" x14ac:dyDescent="0.25">
      <c r="A6603" s="14">
        <v>45108</v>
      </c>
      <c r="B6603" s="4" t="s">
        <v>20</v>
      </c>
      <c r="C6603" s="4">
        <v>2</v>
      </c>
      <c r="D6603" s="4" t="s">
        <v>512</v>
      </c>
      <c r="E6603" s="4">
        <v>10</v>
      </c>
      <c r="F6603" s="4" t="s">
        <v>2212</v>
      </c>
      <c r="G6603" s="4" t="s">
        <v>2402</v>
      </c>
      <c r="H6603" s="4">
        <v>16.2</v>
      </c>
      <c r="I6603" s="4">
        <v>6</v>
      </c>
      <c r="J6603" s="4">
        <v>24</v>
      </c>
      <c r="K6603" s="4">
        <v>6</v>
      </c>
      <c r="L6603" s="4">
        <v>24</v>
      </c>
      <c r="M6603" s="4">
        <v>0</v>
      </c>
      <c r="N6603" s="4">
        <v>0</v>
      </c>
      <c r="O6603" s="4" t="s">
        <v>24</v>
      </c>
      <c r="P6603" s="4" t="s">
        <v>25</v>
      </c>
      <c r="Q6603" s="4">
        <v>30071907</v>
      </c>
      <c r="R6603" s="4">
        <v>81060471</v>
      </c>
      <c r="S6603" s="7">
        <v>413780275684809</v>
      </c>
      <c r="T6603" s="7">
        <v>21637352834814</v>
      </c>
      <c r="U6603" s="44"/>
      <c r="V6603" s="19"/>
      <c r="W6603" s="19"/>
      <c r="X6603" s="20"/>
      <c r="Y6603" s="19"/>
      <c r="Z6603" s="19"/>
      <c r="AA6603" s="21"/>
      <c r="AB6603" s="27"/>
      <c r="AC6603" s="33" t="str">
        <f>IF(G6603=X6603,"N","S")</f>
        <v>S</v>
      </c>
      <c r="AD6603" s="4">
        <f>K6603-(Y6603+Z6603)</f>
        <v>6</v>
      </c>
      <c r="AE6603" s="37">
        <f>M6603-AA6603</f>
        <v>0</v>
      </c>
    </row>
    <row r="6604" spans="1:31" x14ac:dyDescent="0.25">
      <c r="A6604" s="14">
        <v>45108</v>
      </c>
      <c r="B6604" s="4" t="s">
        <v>20</v>
      </c>
      <c r="C6604" s="4">
        <v>1</v>
      </c>
      <c r="D6604" s="4" t="s">
        <v>21</v>
      </c>
      <c r="E6604" s="4">
        <v>1</v>
      </c>
      <c r="F6604" s="4" t="s">
        <v>119</v>
      </c>
      <c r="G6604" s="4" t="s">
        <v>165</v>
      </c>
      <c r="H6604" s="4">
        <v>13.5</v>
      </c>
      <c r="I6604" s="4">
        <v>6</v>
      </c>
      <c r="J6604" s="4">
        <v>24</v>
      </c>
      <c r="K6604" s="4">
        <v>6</v>
      </c>
      <c r="L6604" s="4">
        <v>24</v>
      </c>
      <c r="M6604" s="4">
        <v>0</v>
      </c>
      <c r="N6604" s="4">
        <v>0</v>
      </c>
      <c r="O6604" s="4" t="s">
        <v>24</v>
      </c>
      <c r="P6604" s="4" t="s">
        <v>25</v>
      </c>
      <c r="Q6604" s="4">
        <v>30122332</v>
      </c>
      <c r="R6604" s="4">
        <v>81054516</v>
      </c>
      <c r="S6604" s="7">
        <v>413779783141673</v>
      </c>
      <c r="T6604" s="7">
        <v>216433893721331</v>
      </c>
      <c r="U6604" s="44"/>
      <c r="V6604" s="3" t="s">
        <v>6037</v>
      </c>
      <c r="W6604" s="3" t="s">
        <v>12547</v>
      </c>
      <c r="X6604" s="4" t="s">
        <v>165</v>
      </c>
      <c r="Y6604" s="3">
        <v>6</v>
      </c>
      <c r="Z6604" s="3">
        <v>0</v>
      </c>
      <c r="AA6604" s="5">
        <v>0</v>
      </c>
      <c r="AB6604" s="25">
        <v>24</v>
      </c>
      <c r="AC6604" s="33" t="str">
        <f>IF(G6604=X6604,"N","S")</f>
        <v>N</v>
      </c>
      <c r="AD6604" s="4">
        <f>K6604-(Y6604+Z6604)</f>
        <v>0</v>
      </c>
      <c r="AE6604" s="37">
        <f>M6604-AA6604</f>
        <v>0</v>
      </c>
    </row>
    <row r="6605" spans="1:31" x14ac:dyDescent="0.25">
      <c r="A6605" s="14">
        <v>45108</v>
      </c>
      <c r="B6605" s="4" t="s">
        <v>20</v>
      </c>
      <c r="C6605" s="4">
        <v>2</v>
      </c>
      <c r="D6605" s="4" t="s">
        <v>512</v>
      </c>
      <c r="E6605" s="4">
        <v>10</v>
      </c>
      <c r="F6605" s="4" t="s">
        <v>2212</v>
      </c>
      <c r="G6605" s="4" t="s">
        <v>2305</v>
      </c>
      <c r="H6605" s="4">
        <v>19.8</v>
      </c>
      <c r="I6605" s="4">
        <v>8</v>
      </c>
      <c r="J6605" s="4">
        <v>32</v>
      </c>
      <c r="K6605" s="4">
        <v>8</v>
      </c>
      <c r="L6605" s="4">
        <v>32</v>
      </c>
      <c r="M6605" s="4">
        <v>0</v>
      </c>
      <c r="N6605" s="4">
        <v>0</v>
      </c>
      <c r="O6605" s="4" t="s">
        <v>24</v>
      </c>
      <c r="P6605" s="4" t="s">
        <v>25</v>
      </c>
      <c r="Q6605" s="4">
        <v>30342487</v>
      </c>
      <c r="R6605" s="4">
        <v>80781051</v>
      </c>
      <c r="S6605" s="7">
        <v>413755343867852</v>
      </c>
      <c r="T6605" s="7">
        <v>216700291200915</v>
      </c>
      <c r="U6605" s="44"/>
      <c r="V6605" s="3" t="s">
        <v>6062</v>
      </c>
      <c r="W6605" s="3" t="s">
        <v>12548</v>
      </c>
      <c r="X6605" s="4" t="s">
        <v>2305</v>
      </c>
      <c r="Y6605" s="3">
        <v>8</v>
      </c>
      <c r="Z6605" s="3">
        <v>0</v>
      </c>
      <c r="AA6605" s="5">
        <v>0</v>
      </c>
      <c r="AB6605" s="25">
        <v>32</v>
      </c>
      <c r="AC6605" s="33" t="str">
        <f>IF(G6605=X6605,"N","S")</f>
        <v>N</v>
      </c>
      <c r="AD6605" s="4">
        <f>K6605-(Y6605+Z6605)</f>
        <v>0</v>
      </c>
      <c r="AE6605" s="37">
        <f>M6605-AA6605</f>
        <v>0</v>
      </c>
    </row>
    <row r="6606" spans="1:31" x14ac:dyDescent="0.25">
      <c r="A6606" s="14">
        <v>45108</v>
      </c>
      <c r="B6606" s="4" t="s">
        <v>20</v>
      </c>
      <c r="C6606" s="4">
        <v>2</v>
      </c>
      <c r="D6606" s="4" t="s">
        <v>512</v>
      </c>
      <c r="E6606" s="4">
        <v>10</v>
      </c>
      <c r="F6606" s="4" t="s">
        <v>2212</v>
      </c>
      <c r="G6606" s="4" t="s">
        <v>2384</v>
      </c>
      <c r="H6606" s="4">
        <v>13.5</v>
      </c>
      <c r="I6606" s="4">
        <v>6</v>
      </c>
      <c r="J6606" s="4">
        <v>24</v>
      </c>
      <c r="K6606" s="4">
        <v>6</v>
      </c>
      <c r="L6606" s="4">
        <v>24</v>
      </c>
      <c r="M6606" s="4">
        <v>0</v>
      </c>
      <c r="N6606" s="4">
        <v>0</v>
      </c>
      <c r="O6606" s="4" t="s">
        <v>24</v>
      </c>
      <c r="P6606" s="4" t="s">
        <v>25</v>
      </c>
      <c r="Q6606" s="4">
        <v>30035855</v>
      </c>
      <c r="R6606" s="4">
        <v>81097335</v>
      </c>
      <c r="S6606" s="7">
        <v>413783564570204</v>
      </c>
      <c r="T6606" s="7">
        <v>216329992899785</v>
      </c>
      <c r="U6606" s="44"/>
      <c r="V6606" s="3" t="s">
        <v>6062</v>
      </c>
      <c r="W6606" s="3" t="s">
        <v>12549</v>
      </c>
      <c r="X6606" s="4" t="s">
        <v>2384</v>
      </c>
      <c r="Y6606" s="3">
        <v>6</v>
      </c>
      <c r="Z6606" s="3">
        <v>0</v>
      </c>
      <c r="AA6606" s="5">
        <v>0</v>
      </c>
      <c r="AB6606" s="25">
        <v>24</v>
      </c>
      <c r="AC6606" s="33" t="str">
        <f>IF(G6606=X6606,"N","S")</f>
        <v>N</v>
      </c>
      <c r="AD6606" s="4">
        <f>K6606-(Y6606+Z6606)</f>
        <v>0</v>
      </c>
      <c r="AE6606" s="37">
        <f>M6606-AA6606</f>
        <v>0</v>
      </c>
    </row>
    <row r="6607" spans="1:31" x14ac:dyDescent="0.25">
      <c r="A6607" s="14">
        <v>45108</v>
      </c>
      <c r="B6607" s="4" t="s">
        <v>20</v>
      </c>
      <c r="C6607" s="4">
        <v>2</v>
      </c>
      <c r="D6607" s="4" t="s">
        <v>512</v>
      </c>
      <c r="E6607" s="4">
        <v>10</v>
      </c>
      <c r="F6607" s="4" t="s">
        <v>2212</v>
      </c>
      <c r="G6607" s="4" t="s">
        <v>2284</v>
      </c>
      <c r="H6607" s="4">
        <v>17.100000000000001</v>
      </c>
      <c r="I6607" s="4">
        <v>6</v>
      </c>
      <c r="J6607" s="4">
        <v>24</v>
      </c>
      <c r="K6607" s="4">
        <v>6</v>
      </c>
      <c r="L6607" s="4">
        <v>24</v>
      </c>
      <c r="M6607" s="4">
        <v>0</v>
      </c>
      <c r="N6607" s="4">
        <v>0</v>
      </c>
      <c r="O6607" s="4" t="s">
        <v>24</v>
      </c>
      <c r="P6607" s="4" t="s">
        <v>25</v>
      </c>
      <c r="Q6607" s="4">
        <v>30336473</v>
      </c>
      <c r="R6607" s="4">
        <v>80788130</v>
      </c>
      <c r="S6607" s="7">
        <v>413755976245949</v>
      </c>
      <c r="T6607" s="7">
        <v>216693018752078</v>
      </c>
      <c r="U6607" s="44"/>
      <c r="V6607" s="3" t="s">
        <v>6062</v>
      </c>
      <c r="W6607" s="3" t="s">
        <v>12550</v>
      </c>
      <c r="X6607" s="4" t="s">
        <v>2284</v>
      </c>
      <c r="Y6607" s="3">
        <v>6</v>
      </c>
      <c r="Z6607" s="3">
        <v>0</v>
      </c>
      <c r="AA6607" s="5">
        <v>0</v>
      </c>
      <c r="AB6607" s="25">
        <v>24</v>
      </c>
      <c r="AC6607" s="33" t="str">
        <f>IF(G6607=X6607,"N","S")</f>
        <v>N</v>
      </c>
      <c r="AD6607" s="4">
        <f>K6607-(Y6607+Z6607)</f>
        <v>0</v>
      </c>
      <c r="AE6607" s="37">
        <f>M6607-AA6607</f>
        <v>0</v>
      </c>
    </row>
    <row r="6608" spans="1:31" x14ac:dyDescent="0.25">
      <c r="A6608" s="14">
        <v>45108</v>
      </c>
      <c r="B6608" s="4" t="s">
        <v>20</v>
      </c>
      <c r="C6608" s="4">
        <v>2</v>
      </c>
      <c r="D6608" s="4" t="s">
        <v>512</v>
      </c>
      <c r="E6608" s="4">
        <v>7</v>
      </c>
      <c r="F6608" s="4" t="s">
        <v>651</v>
      </c>
      <c r="G6608" s="4" t="s">
        <v>697</v>
      </c>
      <c r="H6608" s="4">
        <v>3.45</v>
      </c>
      <c r="I6608" s="4">
        <v>2</v>
      </c>
      <c r="J6608" s="4">
        <v>6</v>
      </c>
      <c r="K6608" s="4">
        <v>2</v>
      </c>
      <c r="L6608" s="4">
        <v>6</v>
      </c>
      <c r="M6608" s="4">
        <v>0</v>
      </c>
      <c r="N6608" s="4">
        <v>0</v>
      </c>
      <c r="O6608" s="4" t="s">
        <v>24</v>
      </c>
      <c r="P6608" s="4" t="s">
        <v>25</v>
      </c>
      <c r="Q6608" s="4">
        <v>30748421</v>
      </c>
      <c r="R6608" s="4">
        <v>82205644</v>
      </c>
      <c r="S6608" s="7">
        <v>413884002988016</v>
      </c>
      <c r="T6608" s="7">
        <v>217169396555689</v>
      </c>
      <c r="U6608" s="44"/>
      <c r="V6608" s="3" t="s">
        <v>6062</v>
      </c>
      <c r="W6608" s="3" t="s">
        <v>12551</v>
      </c>
      <c r="X6608" s="4" t="s">
        <v>697</v>
      </c>
      <c r="Y6608" s="3">
        <v>1</v>
      </c>
      <c r="Z6608" s="3">
        <v>2</v>
      </c>
      <c r="AA6608" s="5">
        <v>0</v>
      </c>
      <c r="AB6608" s="25">
        <v>8</v>
      </c>
      <c r="AC6608" s="33" t="str">
        <f>IF(G6608=X6608,"N","S")</f>
        <v>N</v>
      </c>
      <c r="AD6608" s="4">
        <f>K6608-(Y6608+Z6608)</f>
        <v>-1</v>
      </c>
      <c r="AE6608" s="37">
        <f>M6608-AA6608</f>
        <v>0</v>
      </c>
    </row>
    <row r="6609" spans="1:31" x14ac:dyDescent="0.25">
      <c r="A6609" s="14">
        <v>45108</v>
      </c>
      <c r="B6609" s="4" t="s">
        <v>20</v>
      </c>
      <c r="C6609" s="4">
        <v>2</v>
      </c>
      <c r="D6609" s="4" t="s">
        <v>512</v>
      </c>
      <c r="E6609" s="4">
        <v>7</v>
      </c>
      <c r="F6609" s="4" t="s">
        <v>651</v>
      </c>
      <c r="G6609" s="4" t="s">
        <v>697</v>
      </c>
      <c r="H6609" s="4">
        <v>4.6500000000000004</v>
      </c>
      <c r="I6609" s="4">
        <v>3</v>
      </c>
      <c r="J6609" s="4">
        <v>8</v>
      </c>
      <c r="K6609" s="4">
        <v>3</v>
      </c>
      <c r="L6609" s="4">
        <v>8</v>
      </c>
      <c r="M6609" s="4">
        <v>0</v>
      </c>
      <c r="N6609" s="4">
        <v>0</v>
      </c>
      <c r="O6609" s="4" t="s">
        <v>24</v>
      </c>
      <c r="P6609" s="4" t="s">
        <v>25</v>
      </c>
      <c r="Q6609" s="4">
        <v>30748421</v>
      </c>
      <c r="R6609" s="4">
        <v>82205644</v>
      </c>
      <c r="S6609" s="7">
        <v>413884002988016</v>
      </c>
      <c r="T6609" s="7">
        <v>217169396555689</v>
      </c>
      <c r="U6609" s="44"/>
      <c r="V6609" s="3" t="s">
        <v>6062</v>
      </c>
      <c r="W6609" s="3" t="s">
        <v>12552</v>
      </c>
      <c r="X6609" s="4" t="s">
        <v>697</v>
      </c>
      <c r="Y6609" s="3">
        <v>1</v>
      </c>
      <c r="Z6609" s="3">
        <v>1</v>
      </c>
      <c r="AA6609" s="5">
        <v>0</v>
      </c>
      <c r="AB6609" s="25">
        <v>6</v>
      </c>
      <c r="AC6609" s="33" t="str">
        <f>IF(G6609=X6609,"N","S")</f>
        <v>N</v>
      </c>
      <c r="AD6609" s="4">
        <f>K6609-(Y6609+Z6609)</f>
        <v>1</v>
      </c>
      <c r="AE6609" s="37">
        <f>M6609-AA6609</f>
        <v>0</v>
      </c>
    </row>
    <row r="6610" spans="1:31" x14ac:dyDescent="0.25">
      <c r="A6610" s="14">
        <v>45108</v>
      </c>
      <c r="B6610" s="4" t="s">
        <v>20</v>
      </c>
      <c r="C6610" s="4">
        <v>2</v>
      </c>
      <c r="D6610" s="4" t="s">
        <v>512</v>
      </c>
      <c r="E6610" s="4">
        <v>7</v>
      </c>
      <c r="F6610" s="4" t="s">
        <v>651</v>
      </c>
      <c r="G6610" s="4" t="s">
        <v>993</v>
      </c>
      <c r="H6610" s="4">
        <v>4.5</v>
      </c>
      <c r="I6610" s="4">
        <v>2</v>
      </c>
      <c r="J6610" s="4">
        <v>8</v>
      </c>
      <c r="K6610" s="4">
        <v>2</v>
      </c>
      <c r="L6610" s="4">
        <v>8</v>
      </c>
      <c r="M6610" s="4">
        <v>0</v>
      </c>
      <c r="N6610" s="4">
        <v>0</v>
      </c>
      <c r="O6610" s="4" t="s">
        <v>24</v>
      </c>
      <c r="P6610" s="4" t="s">
        <v>25</v>
      </c>
      <c r="Q6610" s="4">
        <v>30768549</v>
      </c>
      <c r="R6610" s="4">
        <v>82216193</v>
      </c>
      <c r="S6610" s="7">
        <v>413884970429794</v>
      </c>
      <c r="T6610" s="7">
        <v>217193348330287</v>
      </c>
      <c r="U6610" s="44"/>
      <c r="V6610" s="3" t="s">
        <v>6062</v>
      </c>
      <c r="W6610" s="3" t="s">
        <v>12553</v>
      </c>
      <c r="X6610" s="4" t="s">
        <v>993</v>
      </c>
      <c r="Y6610" s="3">
        <v>2</v>
      </c>
      <c r="Z6610" s="3">
        <v>0</v>
      </c>
      <c r="AA6610" s="5">
        <v>0</v>
      </c>
      <c r="AB6610" s="25">
        <v>8</v>
      </c>
      <c r="AC6610" s="33" t="str">
        <f>IF(G6610=X6610,"N","S")</f>
        <v>N</v>
      </c>
      <c r="AD6610" s="4">
        <f>K6610-(Y6610+Z6610)</f>
        <v>0</v>
      </c>
      <c r="AE6610" s="37">
        <f>M6610-AA6610</f>
        <v>0</v>
      </c>
    </row>
    <row r="6611" spans="1:31" x14ac:dyDescent="0.25">
      <c r="A6611" s="14">
        <v>45108</v>
      </c>
      <c r="B6611" s="4" t="s">
        <v>20</v>
      </c>
      <c r="C6611" s="4">
        <v>2</v>
      </c>
      <c r="D6611" s="4" t="s">
        <v>512</v>
      </c>
      <c r="E6611" s="4">
        <v>7</v>
      </c>
      <c r="F6611" s="4" t="s">
        <v>651</v>
      </c>
      <c r="G6611" s="4" t="s">
        <v>763</v>
      </c>
      <c r="H6611" s="4">
        <v>11.4</v>
      </c>
      <c r="I6611" s="4">
        <v>4</v>
      </c>
      <c r="J6611" s="4">
        <v>16</v>
      </c>
      <c r="K6611" s="4">
        <v>4</v>
      </c>
      <c r="L6611" s="4">
        <v>16</v>
      </c>
      <c r="M6611" s="4">
        <v>0</v>
      </c>
      <c r="N6611" s="4">
        <v>0</v>
      </c>
      <c r="O6611" s="4" t="s">
        <v>24</v>
      </c>
      <c r="P6611" s="4" t="s">
        <v>25</v>
      </c>
      <c r="Q6611" s="4">
        <v>30763831</v>
      </c>
      <c r="R6611" s="4">
        <v>82249442</v>
      </c>
      <c r="S6611" s="7">
        <v>413887961002114</v>
      </c>
      <c r="T6611" s="7">
        <v>217187325746863</v>
      </c>
      <c r="U6611" s="44"/>
      <c r="V6611" s="3" t="s">
        <v>6062</v>
      </c>
      <c r="W6611" s="3" t="s">
        <v>12554</v>
      </c>
      <c r="X6611" s="4" t="s">
        <v>763</v>
      </c>
      <c r="Y6611" s="3">
        <v>4</v>
      </c>
      <c r="Z6611" s="3">
        <v>0</v>
      </c>
      <c r="AA6611" s="5">
        <v>0</v>
      </c>
      <c r="AB6611" s="25">
        <v>16</v>
      </c>
      <c r="AC6611" s="33" t="str">
        <f>IF(G6611=X6611,"N","S")</f>
        <v>N</v>
      </c>
      <c r="AD6611" s="4">
        <f>K6611-(Y6611+Z6611)</f>
        <v>0</v>
      </c>
      <c r="AE6611" s="37">
        <f>M6611-AA6611</f>
        <v>0</v>
      </c>
    </row>
    <row r="6612" spans="1:31" x14ac:dyDescent="0.25">
      <c r="A6612" s="14">
        <v>45108</v>
      </c>
      <c r="B6612" s="4" t="s">
        <v>20</v>
      </c>
      <c r="C6612" s="4">
        <v>2</v>
      </c>
      <c r="D6612" s="4" t="s">
        <v>512</v>
      </c>
      <c r="E6612" s="4">
        <v>7</v>
      </c>
      <c r="F6612" s="4" t="s">
        <v>651</v>
      </c>
      <c r="G6612" s="4" t="s">
        <v>763</v>
      </c>
      <c r="H6612" s="4">
        <v>11.25</v>
      </c>
      <c r="I6612" s="4">
        <v>5</v>
      </c>
      <c r="J6612" s="4">
        <v>20</v>
      </c>
      <c r="K6612" s="4">
        <v>5</v>
      </c>
      <c r="L6612" s="4">
        <v>20</v>
      </c>
      <c r="M6612" s="4">
        <v>0</v>
      </c>
      <c r="N6612" s="4">
        <v>0</v>
      </c>
      <c r="O6612" s="4" t="s">
        <v>24</v>
      </c>
      <c r="P6612" s="4" t="s">
        <v>25</v>
      </c>
      <c r="Q6612" s="4">
        <v>30763831</v>
      </c>
      <c r="R6612" s="4">
        <v>82249442</v>
      </c>
      <c r="S6612" s="7">
        <v>413887961002114</v>
      </c>
      <c r="T6612" s="7">
        <v>217187325746863</v>
      </c>
      <c r="U6612" s="44"/>
      <c r="V6612" s="19"/>
      <c r="W6612" s="19"/>
      <c r="X6612" s="20"/>
      <c r="Y6612" s="19"/>
      <c r="Z6612" s="19"/>
      <c r="AA6612" s="21"/>
      <c r="AB6612" s="27"/>
      <c r="AC6612" s="33" t="str">
        <f>IF(G6612=X6612,"N","S")</f>
        <v>S</v>
      </c>
      <c r="AD6612" s="4">
        <f>K6612-(Y6612+Z6612)</f>
        <v>5</v>
      </c>
      <c r="AE6612" s="37">
        <f>M6612-AA6612</f>
        <v>0</v>
      </c>
    </row>
    <row r="6613" spans="1:31" x14ac:dyDescent="0.25">
      <c r="A6613" s="14">
        <v>45108</v>
      </c>
      <c r="B6613" s="4" t="s">
        <v>20</v>
      </c>
      <c r="C6613" s="4">
        <v>2</v>
      </c>
      <c r="D6613" s="4" t="s">
        <v>512</v>
      </c>
      <c r="E6613" s="4">
        <v>7</v>
      </c>
      <c r="F6613" s="4" t="s">
        <v>651</v>
      </c>
      <c r="G6613" s="4" t="s">
        <v>845</v>
      </c>
      <c r="H6613" s="4">
        <v>5.4</v>
      </c>
      <c r="I6613" s="4">
        <v>2</v>
      </c>
      <c r="J6613" s="4">
        <v>8</v>
      </c>
      <c r="K6613" s="4">
        <v>2</v>
      </c>
      <c r="L6613" s="4">
        <v>8</v>
      </c>
      <c r="M6613" s="4">
        <v>0</v>
      </c>
      <c r="N6613" s="4">
        <v>0</v>
      </c>
      <c r="O6613" s="4" t="s">
        <v>24</v>
      </c>
      <c r="P6613" s="4" t="s">
        <v>25</v>
      </c>
      <c r="Q6613" s="4">
        <v>30940727</v>
      </c>
      <c r="R6613" s="4">
        <v>82295375</v>
      </c>
      <c r="S6613" s="7">
        <v>413892250115021</v>
      </c>
      <c r="T6613" s="7">
        <v>217398364455074</v>
      </c>
      <c r="U6613" s="44"/>
      <c r="V6613" s="3" t="s">
        <v>6062</v>
      </c>
      <c r="W6613" s="3" t="s">
        <v>12555</v>
      </c>
      <c r="X6613" s="4" t="s">
        <v>845</v>
      </c>
      <c r="Y6613" s="3">
        <v>2</v>
      </c>
      <c r="Z6613" s="3">
        <v>0</v>
      </c>
      <c r="AA6613" s="5">
        <v>0</v>
      </c>
      <c r="AB6613" s="25">
        <v>8</v>
      </c>
      <c r="AC6613" s="33" t="str">
        <f>IF(G6613=X6613,"N","S")</f>
        <v>N</v>
      </c>
      <c r="AD6613" s="4">
        <f>K6613-(Y6613+Z6613)</f>
        <v>0</v>
      </c>
      <c r="AE6613" s="37">
        <f>M6613-AA6613</f>
        <v>0</v>
      </c>
    </row>
    <row r="6614" spans="1:31" x14ac:dyDescent="0.25">
      <c r="A6614" s="14">
        <v>45108</v>
      </c>
      <c r="B6614" s="4" t="s">
        <v>20</v>
      </c>
      <c r="C6614" s="4">
        <v>2</v>
      </c>
      <c r="D6614" s="4" t="s">
        <v>512</v>
      </c>
      <c r="E6614" s="4">
        <v>7</v>
      </c>
      <c r="F6614" s="4" t="s">
        <v>651</v>
      </c>
      <c r="G6614" s="4" t="s">
        <v>1032</v>
      </c>
      <c r="H6614" s="4">
        <v>20.25</v>
      </c>
      <c r="I6614" s="4">
        <v>9</v>
      </c>
      <c r="J6614" s="4">
        <v>36</v>
      </c>
      <c r="K6614" s="4">
        <v>9</v>
      </c>
      <c r="L6614" s="4">
        <v>36</v>
      </c>
      <c r="M6614" s="4">
        <v>0</v>
      </c>
      <c r="N6614" s="4">
        <v>0</v>
      </c>
      <c r="O6614" s="4" t="s">
        <v>24</v>
      </c>
      <c r="P6614" s="4" t="s">
        <v>25</v>
      </c>
      <c r="Q6614" s="4">
        <v>30953729</v>
      </c>
      <c r="R6614" s="4">
        <v>82305449</v>
      </c>
      <c r="S6614" s="7">
        <v>413893168611098</v>
      </c>
      <c r="T6614" s="7">
        <v>21741379973691</v>
      </c>
      <c r="U6614" s="44"/>
      <c r="V6614" s="3" t="s">
        <v>6062</v>
      </c>
      <c r="W6614" s="3" t="s">
        <v>12556</v>
      </c>
      <c r="X6614" s="4" t="s">
        <v>1032</v>
      </c>
      <c r="Y6614" s="3">
        <v>9</v>
      </c>
      <c r="Z6614" s="3">
        <v>0</v>
      </c>
      <c r="AA6614" s="5">
        <v>0</v>
      </c>
      <c r="AB6614" s="25">
        <v>36</v>
      </c>
      <c r="AC6614" s="33" t="str">
        <f>IF(G6614=X6614,"N","S")</f>
        <v>N</v>
      </c>
      <c r="AD6614" s="4">
        <f>K6614-(Y6614+Z6614)</f>
        <v>0</v>
      </c>
      <c r="AE6614" s="37">
        <f>M6614-AA6614</f>
        <v>0</v>
      </c>
    </row>
    <row r="6615" spans="1:31" x14ac:dyDescent="0.25">
      <c r="A6615" s="14">
        <v>45108</v>
      </c>
      <c r="B6615" s="4" t="s">
        <v>20</v>
      </c>
      <c r="C6615" s="4">
        <v>2</v>
      </c>
      <c r="D6615" s="4" t="s">
        <v>512</v>
      </c>
      <c r="E6615" s="4">
        <v>7</v>
      </c>
      <c r="F6615" s="4" t="s">
        <v>651</v>
      </c>
      <c r="G6615" s="4" t="s">
        <v>685</v>
      </c>
      <c r="H6615" s="4">
        <v>9</v>
      </c>
      <c r="I6615" s="4">
        <v>4</v>
      </c>
      <c r="J6615" s="4">
        <v>16</v>
      </c>
      <c r="K6615" s="4">
        <v>4</v>
      </c>
      <c r="L6615" s="4">
        <v>16</v>
      </c>
      <c r="M6615" s="4">
        <v>0</v>
      </c>
      <c r="N6615" s="4">
        <v>0</v>
      </c>
      <c r="O6615" s="4" t="s">
        <v>24</v>
      </c>
      <c r="P6615" s="4" t="s">
        <v>25</v>
      </c>
      <c r="Q6615" s="4">
        <v>30962118</v>
      </c>
      <c r="R6615" s="4">
        <v>82309513</v>
      </c>
      <c r="S6615" s="7">
        <v>413893541843775</v>
      </c>
      <c r="T6615" s="7">
        <v>217423786495866</v>
      </c>
      <c r="U6615" s="44"/>
      <c r="V6615" s="3" t="s">
        <v>6062</v>
      </c>
      <c r="W6615" s="3" t="s">
        <v>12557</v>
      </c>
      <c r="X6615" s="4" t="s">
        <v>685</v>
      </c>
      <c r="Y6615" s="3">
        <v>2</v>
      </c>
      <c r="Z6615" s="3">
        <v>0</v>
      </c>
      <c r="AA6615" s="5">
        <v>0</v>
      </c>
      <c r="AB6615" s="25">
        <v>8</v>
      </c>
      <c r="AC6615" s="33" t="str">
        <f>IF(G6615=X6615,"N","S")</f>
        <v>N</v>
      </c>
      <c r="AD6615" s="4">
        <f>K6615-(Y6615+Z6615)</f>
        <v>2</v>
      </c>
      <c r="AE6615" s="37">
        <f>M6615-AA6615</f>
        <v>0</v>
      </c>
    </row>
    <row r="6616" spans="1:31" x14ac:dyDescent="0.25">
      <c r="A6616" s="14">
        <v>45108</v>
      </c>
      <c r="B6616" s="4" t="s">
        <v>20</v>
      </c>
      <c r="C6616" s="4">
        <v>2</v>
      </c>
      <c r="D6616" s="4" t="s">
        <v>512</v>
      </c>
      <c r="E6616" s="4">
        <v>7</v>
      </c>
      <c r="F6616" s="4" t="s">
        <v>651</v>
      </c>
      <c r="G6616" s="4" t="s">
        <v>921</v>
      </c>
      <c r="H6616" s="4">
        <v>4.5</v>
      </c>
      <c r="I6616" s="4">
        <v>2</v>
      </c>
      <c r="J6616" s="4">
        <v>8</v>
      </c>
      <c r="K6616" s="4">
        <v>2</v>
      </c>
      <c r="L6616" s="4">
        <v>8</v>
      </c>
      <c r="M6616" s="4">
        <v>0</v>
      </c>
      <c r="N6616" s="4">
        <v>0</v>
      </c>
      <c r="O6616" s="4" t="s">
        <v>24</v>
      </c>
      <c r="P6616" s="4" t="s">
        <v>25</v>
      </c>
      <c r="Q6616" s="4">
        <v>31013259</v>
      </c>
      <c r="R6616" s="4">
        <v>82369323</v>
      </c>
      <c r="S6616" s="7">
        <v>413898972624485</v>
      </c>
      <c r="T6616" s="7">
        <v>217484268982615</v>
      </c>
      <c r="U6616" s="44"/>
      <c r="V6616" s="3" t="s">
        <v>6062</v>
      </c>
      <c r="W6616" s="3" t="s">
        <v>12558</v>
      </c>
      <c r="X6616" s="4" t="s">
        <v>921</v>
      </c>
      <c r="Y6616" s="3">
        <v>2</v>
      </c>
      <c r="Z6616" s="3">
        <v>0</v>
      </c>
      <c r="AA6616" s="5">
        <v>0</v>
      </c>
      <c r="AB6616" s="25">
        <v>8</v>
      </c>
      <c r="AC6616" s="33" t="str">
        <f>IF(G6616=X6616,"N","S")</f>
        <v>N</v>
      </c>
      <c r="AD6616" s="4">
        <f>K6616-(Y6616+Z6616)</f>
        <v>0</v>
      </c>
      <c r="AE6616" s="37">
        <f>M6616-AA6616</f>
        <v>0</v>
      </c>
    </row>
    <row r="6617" spans="1:31" x14ac:dyDescent="0.25">
      <c r="A6617" s="14">
        <v>45108</v>
      </c>
      <c r="B6617" s="4" t="s">
        <v>20</v>
      </c>
      <c r="C6617" s="4">
        <v>2</v>
      </c>
      <c r="D6617" s="4" t="s">
        <v>512</v>
      </c>
      <c r="E6617" s="4">
        <v>7</v>
      </c>
      <c r="F6617" s="4" t="s">
        <v>651</v>
      </c>
      <c r="G6617" s="4" t="s">
        <v>1157</v>
      </c>
      <c r="H6617" s="4">
        <v>13.5</v>
      </c>
      <c r="I6617" s="4">
        <v>6</v>
      </c>
      <c r="J6617" s="4">
        <v>24</v>
      </c>
      <c r="K6617" s="4">
        <v>6</v>
      </c>
      <c r="L6617" s="4">
        <v>24</v>
      </c>
      <c r="M6617" s="4">
        <v>0</v>
      </c>
      <c r="N6617" s="4">
        <v>0</v>
      </c>
      <c r="O6617" s="4" t="s">
        <v>24</v>
      </c>
      <c r="P6617" s="4" t="s">
        <v>25</v>
      </c>
      <c r="Q6617" s="4">
        <v>30979550</v>
      </c>
      <c r="R6617" s="4">
        <v>82317561</v>
      </c>
      <c r="S6617" s="7">
        <v>413894281662395</v>
      </c>
      <c r="T6617" s="7">
        <v>217444543132336</v>
      </c>
      <c r="U6617" s="44"/>
      <c r="V6617" s="3" t="s">
        <v>6062</v>
      </c>
      <c r="W6617" s="3" t="s">
        <v>12559</v>
      </c>
      <c r="X6617" s="4" t="s">
        <v>1157</v>
      </c>
      <c r="Y6617" s="3">
        <v>6</v>
      </c>
      <c r="Z6617" s="3">
        <v>0</v>
      </c>
      <c r="AA6617" s="5">
        <v>0</v>
      </c>
      <c r="AB6617" s="25">
        <v>24</v>
      </c>
      <c r="AC6617" s="33" t="str">
        <f>IF(G6617=X6617,"N","S")</f>
        <v>N</v>
      </c>
      <c r="AD6617" s="4">
        <f>K6617-(Y6617+Z6617)</f>
        <v>0</v>
      </c>
      <c r="AE6617" s="37">
        <f>M6617-AA6617</f>
        <v>0</v>
      </c>
    </row>
    <row r="6618" spans="1:31" x14ac:dyDescent="0.25">
      <c r="A6618" s="14">
        <v>45108</v>
      </c>
      <c r="B6618" s="4" t="s">
        <v>20</v>
      </c>
      <c r="C6618" s="4">
        <v>2</v>
      </c>
      <c r="D6618" s="4" t="s">
        <v>512</v>
      </c>
      <c r="E6618" s="4">
        <v>7</v>
      </c>
      <c r="F6618" s="4" t="s">
        <v>651</v>
      </c>
      <c r="G6618" s="4" t="s">
        <v>986</v>
      </c>
      <c r="H6618" s="4">
        <v>13.5</v>
      </c>
      <c r="I6618" s="4">
        <v>6</v>
      </c>
      <c r="J6618" s="4">
        <v>24</v>
      </c>
      <c r="K6618" s="4">
        <v>6</v>
      </c>
      <c r="L6618" s="4">
        <v>24</v>
      </c>
      <c r="M6618" s="4">
        <v>0</v>
      </c>
      <c r="N6618" s="4">
        <v>0</v>
      </c>
      <c r="O6618" s="4" t="s">
        <v>24</v>
      </c>
      <c r="P6618" s="4" t="s">
        <v>25</v>
      </c>
      <c r="Q6618" s="4">
        <v>31063757</v>
      </c>
      <c r="R6618" s="4">
        <v>82394214</v>
      </c>
      <c r="S6618" s="7">
        <v>413901257775949</v>
      </c>
      <c r="T6618" s="7">
        <v>217544380859971</v>
      </c>
      <c r="U6618" s="44"/>
      <c r="V6618" s="3" t="s">
        <v>6062</v>
      </c>
      <c r="W6618" s="3" t="s">
        <v>12560</v>
      </c>
      <c r="X6618" s="4" t="s">
        <v>986</v>
      </c>
      <c r="Y6618" s="3">
        <v>4</v>
      </c>
      <c r="Z6618" s="3">
        <v>0</v>
      </c>
      <c r="AA6618" s="5">
        <v>0</v>
      </c>
      <c r="AB6618" s="25">
        <v>16</v>
      </c>
      <c r="AC6618" s="33" t="str">
        <f>IF(G6618=X6618,"N","S")</f>
        <v>N</v>
      </c>
      <c r="AD6618" s="4">
        <f>K6618-(Y6618+Z6618)</f>
        <v>2</v>
      </c>
      <c r="AE6618" s="37">
        <f>M6618-AA6618</f>
        <v>0</v>
      </c>
    </row>
    <row r="6619" spans="1:31" x14ac:dyDescent="0.25">
      <c r="A6619" s="14">
        <v>45108</v>
      </c>
      <c r="B6619" s="4" t="s">
        <v>20</v>
      </c>
      <c r="C6619" s="4">
        <v>2</v>
      </c>
      <c r="D6619" s="4" t="s">
        <v>512</v>
      </c>
      <c r="E6619" s="4">
        <v>7</v>
      </c>
      <c r="F6619" s="4" t="s">
        <v>651</v>
      </c>
      <c r="G6619" s="4" t="s">
        <v>879</v>
      </c>
      <c r="H6619" s="4">
        <v>5.7</v>
      </c>
      <c r="I6619" s="4">
        <v>2</v>
      </c>
      <c r="J6619" s="4">
        <v>8</v>
      </c>
      <c r="K6619" s="4">
        <v>2</v>
      </c>
      <c r="L6619" s="4">
        <v>8</v>
      </c>
      <c r="M6619" s="4">
        <v>0</v>
      </c>
      <c r="N6619" s="4">
        <v>0</v>
      </c>
      <c r="O6619" s="4" t="s">
        <v>24</v>
      </c>
      <c r="P6619" s="4" t="s">
        <v>25</v>
      </c>
      <c r="Q6619" s="4">
        <v>31125202</v>
      </c>
      <c r="R6619" s="4">
        <v>82424101</v>
      </c>
      <c r="S6619" s="7">
        <v>41390400224548</v>
      </c>
      <c r="T6619" s="7">
        <v>217617528962108</v>
      </c>
      <c r="U6619" s="44"/>
      <c r="V6619" s="3" t="s">
        <v>6062</v>
      </c>
      <c r="W6619" s="3" t="s">
        <v>12561</v>
      </c>
      <c r="X6619" s="4" t="s">
        <v>879</v>
      </c>
      <c r="Y6619" s="3">
        <v>2</v>
      </c>
      <c r="Z6619" s="3">
        <v>0</v>
      </c>
      <c r="AA6619" s="5">
        <v>0</v>
      </c>
      <c r="AB6619" s="25">
        <v>8</v>
      </c>
      <c r="AC6619" s="33" t="str">
        <f>IF(G6619=X6619,"N","S")</f>
        <v>N</v>
      </c>
      <c r="AD6619" s="4">
        <f>K6619-(Y6619+Z6619)</f>
        <v>0</v>
      </c>
      <c r="AE6619" s="37">
        <f>M6619-AA6619</f>
        <v>0</v>
      </c>
    </row>
    <row r="6620" spans="1:31" x14ac:dyDescent="0.25">
      <c r="A6620" s="14">
        <v>45108</v>
      </c>
      <c r="B6620" s="4" t="s">
        <v>20</v>
      </c>
      <c r="C6620" s="4">
        <v>2</v>
      </c>
      <c r="D6620" s="4" t="s">
        <v>512</v>
      </c>
      <c r="E6620" s="4">
        <v>7</v>
      </c>
      <c r="F6620" s="4" t="s">
        <v>651</v>
      </c>
      <c r="G6620" s="4" t="s">
        <v>1005</v>
      </c>
      <c r="H6620" s="4">
        <v>14.25</v>
      </c>
      <c r="I6620" s="4">
        <v>5</v>
      </c>
      <c r="J6620" s="4">
        <v>20</v>
      </c>
      <c r="K6620" s="4">
        <v>5</v>
      </c>
      <c r="L6620" s="4">
        <v>20</v>
      </c>
      <c r="M6620" s="4">
        <v>0</v>
      </c>
      <c r="N6620" s="4">
        <v>0</v>
      </c>
      <c r="O6620" s="4" t="s">
        <v>24</v>
      </c>
      <c r="P6620" s="4" t="s">
        <v>25</v>
      </c>
      <c r="Q6620" s="4">
        <v>31139995</v>
      </c>
      <c r="R6620" s="4">
        <v>82431296</v>
      </c>
      <c r="S6620" s="7">
        <v>413904662943147</v>
      </c>
      <c r="T6620" s="7">
        <v>217635139602844</v>
      </c>
      <c r="U6620" s="44"/>
      <c r="V6620" s="3" t="s">
        <v>6062</v>
      </c>
      <c r="W6620" s="3" t="s">
        <v>12562</v>
      </c>
      <c r="X6620" s="4" t="s">
        <v>1005</v>
      </c>
      <c r="Y6620" s="3">
        <v>5</v>
      </c>
      <c r="Z6620" s="3">
        <v>0</v>
      </c>
      <c r="AA6620" s="5">
        <v>0</v>
      </c>
      <c r="AB6620" s="25">
        <v>20</v>
      </c>
      <c r="AC6620" s="33" t="str">
        <f>IF(G6620=X6620,"N","S")</f>
        <v>N</v>
      </c>
      <c r="AD6620" s="4">
        <f>K6620-(Y6620+Z6620)</f>
        <v>0</v>
      </c>
      <c r="AE6620" s="37">
        <f>M6620-AA6620</f>
        <v>0</v>
      </c>
    </row>
    <row r="6621" spans="1:31" x14ac:dyDescent="0.25">
      <c r="A6621" s="14">
        <v>45108</v>
      </c>
      <c r="B6621" s="4" t="s">
        <v>20</v>
      </c>
      <c r="C6621" s="4">
        <v>2</v>
      </c>
      <c r="D6621" s="4" t="s">
        <v>512</v>
      </c>
      <c r="E6621" s="4">
        <v>7</v>
      </c>
      <c r="F6621" s="4" t="s">
        <v>651</v>
      </c>
      <c r="G6621" s="4" t="s">
        <v>1081</v>
      </c>
      <c r="H6621" s="4">
        <v>21.6</v>
      </c>
      <c r="I6621" s="4">
        <v>8</v>
      </c>
      <c r="J6621" s="4">
        <v>32</v>
      </c>
      <c r="K6621" s="4">
        <v>8</v>
      </c>
      <c r="L6621" s="4">
        <v>32</v>
      </c>
      <c r="M6621" s="4">
        <v>0</v>
      </c>
      <c r="N6621" s="4">
        <v>0</v>
      </c>
      <c r="O6621" s="4" t="s">
        <v>24</v>
      </c>
      <c r="P6621" s="4" t="s">
        <v>25</v>
      </c>
      <c r="Q6621" s="4">
        <v>31090905</v>
      </c>
      <c r="R6621" s="4">
        <v>82371567</v>
      </c>
      <c r="S6621" s="7">
        <v>413899241293215</v>
      </c>
      <c r="T6621" s="7">
        <v>21757710738532</v>
      </c>
      <c r="U6621" s="44"/>
      <c r="V6621" s="3" t="s">
        <v>6062</v>
      </c>
      <c r="W6621" s="3" t="s">
        <v>12563</v>
      </c>
      <c r="X6621" s="4" t="s">
        <v>1081</v>
      </c>
      <c r="Y6621" s="3">
        <v>8</v>
      </c>
      <c r="Z6621" s="3">
        <v>0</v>
      </c>
      <c r="AA6621" s="5">
        <v>0</v>
      </c>
      <c r="AB6621" s="25">
        <v>32</v>
      </c>
      <c r="AC6621" s="33" t="str">
        <f>IF(G6621=X6621,"N","S")</f>
        <v>N</v>
      </c>
      <c r="AD6621" s="4">
        <f>K6621-(Y6621+Z6621)</f>
        <v>0</v>
      </c>
      <c r="AE6621" s="37">
        <f>M6621-AA6621</f>
        <v>0</v>
      </c>
    </row>
    <row r="6622" spans="1:31" x14ac:dyDescent="0.25">
      <c r="A6622" s="14">
        <v>45108</v>
      </c>
      <c r="B6622" s="4" t="s">
        <v>20</v>
      </c>
      <c r="C6622" s="4">
        <v>2</v>
      </c>
      <c r="D6622" s="4" t="s">
        <v>512</v>
      </c>
      <c r="E6622" s="4">
        <v>7</v>
      </c>
      <c r="F6622" s="4" t="s">
        <v>651</v>
      </c>
      <c r="G6622" s="4" t="s">
        <v>704</v>
      </c>
      <c r="H6622" s="4">
        <v>9</v>
      </c>
      <c r="I6622" s="4">
        <v>3</v>
      </c>
      <c r="J6622" s="4">
        <v>12</v>
      </c>
      <c r="K6622" s="4">
        <v>3</v>
      </c>
      <c r="L6622" s="4">
        <v>12</v>
      </c>
      <c r="M6622" s="4">
        <v>0</v>
      </c>
      <c r="N6622" s="4">
        <v>0</v>
      </c>
      <c r="O6622" s="4" t="s">
        <v>24</v>
      </c>
      <c r="P6622" s="4" t="s">
        <v>25</v>
      </c>
      <c r="Q6622" s="4">
        <v>31101588</v>
      </c>
      <c r="R6622" s="4">
        <v>82376766</v>
      </c>
      <c r="S6622" s="7">
        <v>413899718702875</v>
      </c>
      <c r="T6622" s="7">
        <v>217589825028914</v>
      </c>
      <c r="U6622" s="44"/>
      <c r="V6622" s="3" t="s">
        <v>6062</v>
      </c>
      <c r="W6622" s="3" t="s">
        <v>12564</v>
      </c>
      <c r="X6622" s="4" t="s">
        <v>704</v>
      </c>
      <c r="Y6622" s="3">
        <v>3</v>
      </c>
      <c r="Z6622" s="3">
        <v>0</v>
      </c>
      <c r="AA6622" s="5">
        <v>0</v>
      </c>
      <c r="AB6622" s="25">
        <v>12</v>
      </c>
      <c r="AC6622" s="33" t="str">
        <f>IF(G6622=X6622,"N","S")</f>
        <v>N</v>
      </c>
      <c r="AD6622" s="4">
        <f>K6622-(Y6622+Z6622)</f>
        <v>0</v>
      </c>
      <c r="AE6622" s="37">
        <f>M6622-AA6622</f>
        <v>0</v>
      </c>
    </row>
    <row r="6623" spans="1:31" x14ac:dyDescent="0.25">
      <c r="A6623" s="14">
        <v>45108</v>
      </c>
      <c r="B6623" s="4" t="s">
        <v>20</v>
      </c>
      <c r="C6623" s="4">
        <v>2</v>
      </c>
      <c r="D6623" s="4" t="s">
        <v>512</v>
      </c>
      <c r="E6623" s="4">
        <v>7</v>
      </c>
      <c r="F6623" s="4" t="s">
        <v>651</v>
      </c>
      <c r="G6623" s="4" t="s">
        <v>831</v>
      </c>
      <c r="H6623" s="4">
        <v>26.1</v>
      </c>
      <c r="I6623" s="4">
        <v>10</v>
      </c>
      <c r="J6623" s="4">
        <v>40</v>
      </c>
      <c r="K6623" s="4">
        <v>10</v>
      </c>
      <c r="L6623" s="4">
        <v>40</v>
      </c>
      <c r="M6623" s="4">
        <v>0</v>
      </c>
      <c r="N6623" s="4">
        <v>0</v>
      </c>
      <c r="O6623" s="4" t="s">
        <v>24</v>
      </c>
      <c r="P6623" s="4" t="s">
        <v>25</v>
      </c>
      <c r="Q6623" s="4">
        <v>31322703</v>
      </c>
      <c r="R6623" s="4">
        <v>82519725</v>
      </c>
      <c r="S6623" s="7">
        <v>413912783690309</v>
      </c>
      <c r="T6623" s="7">
        <v>217852656132808</v>
      </c>
      <c r="U6623" s="44"/>
      <c r="V6623" s="3" t="s">
        <v>6062</v>
      </c>
      <c r="W6623" s="3" t="s">
        <v>12565</v>
      </c>
      <c r="X6623" s="4" t="s">
        <v>831</v>
      </c>
      <c r="Y6623" s="3">
        <v>10</v>
      </c>
      <c r="Z6623" s="3">
        <v>0</v>
      </c>
      <c r="AA6623" s="5">
        <v>0</v>
      </c>
      <c r="AB6623" s="25">
        <v>40</v>
      </c>
      <c r="AC6623" s="33" t="str">
        <f>IF(G6623=X6623,"N","S")</f>
        <v>N</v>
      </c>
      <c r="AD6623" s="4">
        <f>K6623-(Y6623+Z6623)</f>
        <v>0</v>
      </c>
      <c r="AE6623" s="37">
        <f>M6623-AA6623</f>
        <v>0</v>
      </c>
    </row>
    <row r="6624" spans="1:31" x14ac:dyDescent="0.25">
      <c r="A6624" s="14">
        <v>45108</v>
      </c>
      <c r="B6624" s="4" t="s">
        <v>20</v>
      </c>
      <c r="C6624" s="4">
        <v>2</v>
      </c>
      <c r="D6624" s="4" t="s">
        <v>512</v>
      </c>
      <c r="E6624" s="4">
        <v>7</v>
      </c>
      <c r="F6624" s="4" t="s">
        <v>651</v>
      </c>
      <c r="G6624" s="4" t="s">
        <v>975</v>
      </c>
      <c r="H6624" s="4">
        <v>4.5</v>
      </c>
      <c r="I6624" s="4">
        <v>2</v>
      </c>
      <c r="J6624" s="4">
        <v>8</v>
      </c>
      <c r="K6624" s="4">
        <v>2</v>
      </c>
      <c r="L6624" s="4">
        <v>8</v>
      </c>
      <c r="M6624" s="4">
        <v>0</v>
      </c>
      <c r="N6624" s="4">
        <v>0</v>
      </c>
      <c r="O6624" s="4" t="s">
        <v>24</v>
      </c>
      <c r="P6624" s="4" t="s">
        <v>25</v>
      </c>
      <c r="Q6624" s="4">
        <v>31167049</v>
      </c>
      <c r="R6624" s="4">
        <v>82409073</v>
      </c>
      <c r="S6624" s="7">
        <v>413902684542557</v>
      </c>
      <c r="T6624" s="7">
        <v>217667748782263</v>
      </c>
      <c r="U6624" s="44"/>
      <c r="V6624" s="3" t="s">
        <v>6062</v>
      </c>
      <c r="W6624" s="3" t="s">
        <v>12566</v>
      </c>
      <c r="X6624" s="4" t="s">
        <v>975</v>
      </c>
      <c r="Y6624" s="3">
        <v>2</v>
      </c>
      <c r="Z6624" s="3">
        <v>0</v>
      </c>
      <c r="AA6624" s="5">
        <v>0</v>
      </c>
      <c r="AB6624" s="25">
        <v>8</v>
      </c>
      <c r="AC6624" s="33" t="str">
        <f>IF(G6624=X6624,"N","S")</f>
        <v>N</v>
      </c>
      <c r="AD6624" s="4">
        <f>K6624-(Y6624+Z6624)</f>
        <v>0</v>
      </c>
      <c r="AE6624" s="37">
        <f>M6624-AA6624</f>
        <v>0</v>
      </c>
    </row>
    <row r="6625" spans="1:31" x14ac:dyDescent="0.25">
      <c r="A6625" s="14">
        <v>45108</v>
      </c>
      <c r="B6625" s="4" t="s">
        <v>20</v>
      </c>
      <c r="C6625" s="4">
        <v>2</v>
      </c>
      <c r="D6625" s="4" t="s">
        <v>512</v>
      </c>
      <c r="E6625" s="4">
        <v>7</v>
      </c>
      <c r="F6625" s="4" t="s">
        <v>651</v>
      </c>
      <c r="G6625" s="4" t="s">
        <v>867</v>
      </c>
      <c r="H6625" s="4">
        <v>11.4</v>
      </c>
      <c r="I6625" s="4">
        <v>4</v>
      </c>
      <c r="J6625" s="4">
        <v>16</v>
      </c>
      <c r="K6625" s="4">
        <v>4</v>
      </c>
      <c r="L6625" s="4">
        <v>16</v>
      </c>
      <c r="M6625" s="4">
        <v>0</v>
      </c>
      <c r="N6625" s="4">
        <v>0</v>
      </c>
      <c r="O6625" s="4" t="s">
        <v>24</v>
      </c>
      <c r="P6625" s="4" t="s">
        <v>25</v>
      </c>
      <c r="Q6625" s="4">
        <v>31220646</v>
      </c>
      <c r="R6625" s="4">
        <v>82434883</v>
      </c>
      <c r="S6625" s="7">
        <v>41390505502056</v>
      </c>
      <c r="T6625" s="7">
        <v>21773155763456</v>
      </c>
      <c r="U6625" s="44"/>
      <c r="V6625" s="3" t="s">
        <v>6062</v>
      </c>
      <c r="W6625" s="3" t="s">
        <v>12567</v>
      </c>
      <c r="X6625" s="4" t="s">
        <v>867</v>
      </c>
      <c r="Y6625" s="3">
        <v>4</v>
      </c>
      <c r="Z6625" s="3">
        <v>0</v>
      </c>
      <c r="AA6625" s="5">
        <v>0</v>
      </c>
      <c r="AB6625" s="25">
        <v>16</v>
      </c>
      <c r="AC6625" s="33" t="str">
        <f>IF(G6625=X6625,"N","S")</f>
        <v>N</v>
      </c>
      <c r="AD6625" s="4">
        <f>K6625-(Y6625+Z6625)</f>
        <v>0</v>
      </c>
      <c r="AE6625" s="37">
        <f>M6625-AA6625</f>
        <v>0</v>
      </c>
    </row>
    <row r="6626" spans="1:31" x14ac:dyDescent="0.25">
      <c r="A6626" s="14">
        <v>45108</v>
      </c>
      <c r="B6626" s="4" t="s">
        <v>20</v>
      </c>
      <c r="C6626" s="4">
        <v>2</v>
      </c>
      <c r="D6626" s="4" t="s">
        <v>512</v>
      </c>
      <c r="E6626" s="4">
        <v>7</v>
      </c>
      <c r="F6626" s="4" t="s">
        <v>651</v>
      </c>
      <c r="G6626" s="4" t="s">
        <v>999</v>
      </c>
      <c r="H6626" s="4">
        <v>13.5</v>
      </c>
      <c r="I6626" s="4">
        <v>6</v>
      </c>
      <c r="J6626" s="4">
        <v>24</v>
      </c>
      <c r="K6626" s="4">
        <v>6</v>
      </c>
      <c r="L6626" s="4">
        <v>24</v>
      </c>
      <c r="M6626" s="4">
        <v>0</v>
      </c>
      <c r="N6626" s="4">
        <v>0</v>
      </c>
      <c r="O6626" s="4" t="s">
        <v>24</v>
      </c>
      <c r="P6626" s="4" t="s">
        <v>25</v>
      </c>
      <c r="Q6626" s="4">
        <v>31281858</v>
      </c>
      <c r="R6626" s="4">
        <v>82464443</v>
      </c>
      <c r="S6626" s="7">
        <v>413907769721064</v>
      </c>
      <c r="T6626" s="7">
        <v>217804432006471</v>
      </c>
      <c r="U6626" s="44"/>
      <c r="V6626" s="3" t="s">
        <v>6062</v>
      </c>
      <c r="W6626" s="3" t="s">
        <v>12568</v>
      </c>
      <c r="X6626" s="4" t="s">
        <v>999</v>
      </c>
      <c r="Y6626" s="3">
        <v>6</v>
      </c>
      <c r="Z6626" s="3">
        <v>0</v>
      </c>
      <c r="AA6626" s="5">
        <v>0</v>
      </c>
      <c r="AB6626" s="25">
        <v>24</v>
      </c>
      <c r="AC6626" s="33" t="str">
        <f>IF(G6626=X6626,"N","S")</f>
        <v>N</v>
      </c>
      <c r="AD6626" s="4">
        <f>K6626-(Y6626+Z6626)</f>
        <v>0</v>
      </c>
      <c r="AE6626" s="37">
        <f>M6626-AA6626</f>
        <v>0</v>
      </c>
    </row>
    <row r="6627" spans="1:31" x14ac:dyDescent="0.25">
      <c r="A6627" s="14">
        <v>45108</v>
      </c>
      <c r="B6627" s="4" t="s">
        <v>20</v>
      </c>
      <c r="C6627" s="4">
        <v>2</v>
      </c>
      <c r="D6627" s="4" t="s">
        <v>512</v>
      </c>
      <c r="E6627" s="4">
        <v>7</v>
      </c>
      <c r="F6627" s="4" t="s">
        <v>651</v>
      </c>
      <c r="G6627" s="4" t="s">
        <v>1149</v>
      </c>
      <c r="H6627" s="4">
        <v>7.22</v>
      </c>
      <c r="I6627" s="4">
        <v>3</v>
      </c>
      <c r="J6627" s="4">
        <v>10</v>
      </c>
      <c r="K6627" s="4">
        <v>3</v>
      </c>
      <c r="L6627" s="4">
        <v>10</v>
      </c>
      <c r="M6627" s="4">
        <v>0</v>
      </c>
      <c r="N6627" s="4">
        <v>0</v>
      </c>
      <c r="O6627" s="4" t="s">
        <v>24</v>
      </c>
      <c r="P6627" s="4" t="s">
        <v>25</v>
      </c>
      <c r="Q6627" s="4">
        <v>31298744</v>
      </c>
      <c r="R6627" s="4">
        <v>82472277</v>
      </c>
      <c r="S6627" s="7">
        <v>413908489730944</v>
      </c>
      <c r="T6627" s="7">
        <v>217824538941811</v>
      </c>
      <c r="U6627" s="44"/>
      <c r="V6627" s="3" t="s">
        <v>6062</v>
      </c>
      <c r="W6627" s="3" t="s">
        <v>12569</v>
      </c>
      <c r="X6627" s="4" t="s">
        <v>1149</v>
      </c>
      <c r="Y6627" s="3">
        <v>2</v>
      </c>
      <c r="Z6627" s="3">
        <v>1</v>
      </c>
      <c r="AA6627" s="5">
        <v>0</v>
      </c>
      <c r="AB6627" s="25">
        <v>10</v>
      </c>
      <c r="AC6627" s="33" t="str">
        <f>IF(G6627=X6627,"N","S")</f>
        <v>N</v>
      </c>
      <c r="AD6627" s="4">
        <f>K6627-(Y6627+Z6627)</f>
        <v>0</v>
      </c>
      <c r="AE6627" s="37">
        <f>M6627-AA6627</f>
        <v>0</v>
      </c>
    </row>
    <row r="6628" spans="1:31" x14ac:dyDescent="0.25">
      <c r="A6628" s="22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0"/>
      <c r="R6628" s="20"/>
      <c r="S6628" s="24"/>
      <c r="T6628" s="24"/>
      <c r="U6628" s="44"/>
      <c r="V6628" s="3" t="s">
        <v>6062</v>
      </c>
      <c r="W6628" s="3" t="s">
        <v>12570</v>
      </c>
      <c r="X6628" s="4" t="s">
        <v>12571</v>
      </c>
      <c r="Y6628" s="3">
        <v>1</v>
      </c>
      <c r="Z6628" s="3">
        <v>0</v>
      </c>
      <c r="AA6628" s="5">
        <v>0</v>
      </c>
      <c r="AB6628" s="25">
        <v>4</v>
      </c>
      <c r="AC6628" s="33" t="str">
        <f>IF(G6628=X6628,"N","S")</f>
        <v>S</v>
      </c>
      <c r="AD6628" s="4">
        <f>K6628-(Y6628+Z6628)</f>
        <v>-1</v>
      </c>
      <c r="AE6628" s="37">
        <f>M6628-AA6628</f>
        <v>0</v>
      </c>
    </row>
    <row r="6629" spans="1:31" x14ac:dyDescent="0.25">
      <c r="A6629" s="22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0"/>
      <c r="R6629" s="20"/>
      <c r="S6629" s="24"/>
      <c r="T6629" s="24"/>
      <c r="U6629" s="44"/>
      <c r="V6629" s="3" t="s">
        <v>6062</v>
      </c>
      <c r="W6629" s="3" t="s">
        <v>12572</v>
      </c>
      <c r="X6629" s="4" t="s">
        <v>12573</v>
      </c>
      <c r="Y6629" s="3">
        <v>1</v>
      </c>
      <c r="Z6629" s="3">
        <v>0</v>
      </c>
      <c r="AA6629" s="5">
        <v>0</v>
      </c>
      <c r="AB6629" s="25">
        <v>4</v>
      </c>
      <c r="AC6629" s="33" t="str">
        <f>IF(G6629=X6629,"N","S")</f>
        <v>S</v>
      </c>
      <c r="AD6629" s="4">
        <f>K6629-(Y6629+Z6629)</f>
        <v>-1</v>
      </c>
      <c r="AE6629" s="37">
        <f>M6629-AA6629</f>
        <v>0</v>
      </c>
    </row>
    <row r="6630" spans="1:31" x14ac:dyDescent="0.25">
      <c r="A6630" s="14">
        <v>45108</v>
      </c>
      <c r="B6630" s="4" t="s">
        <v>20</v>
      </c>
      <c r="C6630" s="4">
        <v>2</v>
      </c>
      <c r="D6630" s="4" t="s">
        <v>512</v>
      </c>
      <c r="E6630" s="4">
        <v>7</v>
      </c>
      <c r="F6630" s="4" t="s">
        <v>651</v>
      </c>
      <c r="G6630" s="4" t="s">
        <v>908</v>
      </c>
      <c r="H6630" s="4">
        <v>11.25</v>
      </c>
      <c r="I6630" s="4">
        <v>5</v>
      </c>
      <c r="J6630" s="4">
        <v>20</v>
      </c>
      <c r="K6630" s="4">
        <v>5</v>
      </c>
      <c r="L6630" s="4">
        <v>20</v>
      </c>
      <c r="M6630" s="4">
        <v>0</v>
      </c>
      <c r="N6630" s="4">
        <v>0</v>
      </c>
      <c r="O6630" s="4" t="s">
        <v>24</v>
      </c>
      <c r="P6630" s="4" t="s">
        <v>25</v>
      </c>
      <c r="Q6630" s="4">
        <v>31356168</v>
      </c>
      <c r="R6630" s="4">
        <v>82500413</v>
      </c>
      <c r="S6630" s="7">
        <v>413911072884897</v>
      </c>
      <c r="T6630" s="7">
        <v>217892899726564</v>
      </c>
      <c r="U6630" s="44"/>
      <c r="V6630" s="19"/>
      <c r="W6630" s="19"/>
      <c r="X6630" s="20"/>
      <c r="Y6630" s="19"/>
      <c r="Z6630" s="19"/>
      <c r="AA6630" s="21"/>
      <c r="AB6630" s="27"/>
      <c r="AC6630" s="33" t="str">
        <f>IF(G6630=X6630,"N","S")</f>
        <v>S</v>
      </c>
      <c r="AD6630" s="4">
        <f>K6630-(Y6630+Z6630)</f>
        <v>5</v>
      </c>
      <c r="AE6630" s="37">
        <f>M6630-AA6630</f>
        <v>0</v>
      </c>
    </row>
    <row r="6631" spans="1:31" x14ac:dyDescent="0.25">
      <c r="A6631" s="14">
        <v>45108</v>
      </c>
      <c r="B6631" s="4" t="s">
        <v>20</v>
      </c>
      <c r="C6631" s="4">
        <v>2</v>
      </c>
      <c r="D6631" s="4" t="s">
        <v>512</v>
      </c>
      <c r="E6631" s="4">
        <v>7</v>
      </c>
      <c r="F6631" s="4" t="s">
        <v>651</v>
      </c>
      <c r="G6631" s="4" t="s">
        <v>931</v>
      </c>
      <c r="H6631" s="4">
        <v>6.75</v>
      </c>
      <c r="I6631" s="4">
        <v>3</v>
      </c>
      <c r="J6631" s="4">
        <v>12</v>
      </c>
      <c r="K6631" s="4">
        <v>3</v>
      </c>
      <c r="L6631" s="4">
        <v>12</v>
      </c>
      <c r="M6631" s="4">
        <v>0</v>
      </c>
      <c r="N6631" s="4">
        <v>0</v>
      </c>
      <c r="O6631" s="4" t="s">
        <v>24</v>
      </c>
      <c r="P6631" s="4" t="s">
        <v>25</v>
      </c>
      <c r="Q6631" s="4">
        <v>31369540</v>
      </c>
      <c r="R6631" s="4">
        <v>82506983</v>
      </c>
      <c r="S6631" s="7">
        <v>413911676036379</v>
      </c>
      <c r="T6631" s="7">
        <v>21790881838635</v>
      </c>
      <c r="U6631" s="44"/>
      <c r="V6631" s="3" t="s">
        <v>6062</v>
      </c>
      <c r="W6631" s="3" t="s">
        <v>12574</v>
      </c>
      <c r="X6631" s="4" t="s">
        <v>931</v>
      </c>
      <c r="Y6631" s="3">
        <v>3</v>
      </c>
      <c r="Z6631" s="3">
        <v>0</v>
      </c>
      <c r="AA6631" s="5">
        <v>0</v>
      </c>
      <c r="AB6631" s="25">
        <v>12</v>
      </c>
      <c r="AC6631" s="33" t="str">
        <f>IF(G6631=X6631,"N","S")</f>
        <v>N</v>
      </c>
      <c r="AD6631" s="4">
        <f>K6631-(Y6631+Z6631)</f>
        <v>0</v>
      </c>
      <c r="AE6631" s="37">
        <f>M6631-AA6631</f>
        <v>0</v>
      </c>
    </row>
    <row r="6632" spans="1:31" x14ac:dyDescent="0.25">
      <c r="A6632" s="14">
        <v>45108</v>
      </c>
      <c r="B6632" s="4" t="s">
        <v>20</v>
      </c>
      <c r="C6632" s="4">
        <v>2</v>
      </c>
      <c r="D6632" s="4" t="s">
        <v>512</v>
      </c>
      <c r="E6632" s="4">
        <v>7</v>
      </c>
      <c r="F6632" s="4" t="s">
        <v>651</v>
      </c>
      <c r="G6632" s="4" t="s">
        <v>865</v>
      </c>
      <c r="H6632" s="4">
        <v>9</v>
      </c>
      <c r="I6632" s="4">
        <v>4</v>
      </c>
      <c r="J6632" s="4">
        <v>16</v>
      </c>
      <c r="K6632" s="4">
        <v>4</v>
      </c>
      <c r="L6632" s="4">
        <v>16</v>
      </c>
      <c r="M6632" s="4">
        <v>0</v>
      </c>
      <c r="N6632" s="4">
        <v>0</v>
      </c>
      <c r="O6632" s="4" t="s">
        <v>24</v>
      </c>
      <c r="P6632" s="4" t="s">
        <v>25</v>
      </c>
      <c r="Q6632" s="4">
        <v>31383005</v>
      </c>
      <c r="R6632" s="4">
        <v>82513113</v>
      </c>
      <c r="S6632" s="7">
        <v>413912239635544</v>
      </c>
      <c r="T6632" s="7">
        <v>217924853290092</v>
      </c>
      <c r="U6632" s="44"/>
      <c r="V6632" s="3" t="s">
        <v>6062</v>
      </c>
      <c r="W6632" s="3" t="s">
        <v>12575</v>
      </c>
      <c r="X6632" s="4" t="s">
        <v>865</v>
      </c>
      <c r="Y6632" s="3">
        <v>4</v>
      </c>
      <c r="Z6632" s="3">
        <v>0</v>
      </c>
      <c r="AA6632" s="5">
        <v>0</v>
      </c>
      <c r="AB6632" s="25">
        <v>16</v>
      </c>
      <c r="AC6632" s="33" t="str">
        <f>IF(G6632=X6632,"N","S")</f>
        <v>N</v>
      </c>
      <c r="AD6632" s="4">
        <f>K6632-(Y6632+Z6632)</f>
        <v>0</v>
      </c>
      <c r="AE6632" s="37">
        <f>M6632-AA6632</f>
        <v>0</v>
      </c>
    </row>
    <row r="6633" spans="1:31" x14ac:dyDescent="0.25">
      <c r="A6633" s="14">
        <v>45108</v>
      </c>
      <c r="B6633" s="4" t="s">
        <v>20</v>
      </c>
      <c r="C6633" s="4">
        <v>2</v>
      </c>
      <c r="D6633" s="4" t="s">
        <v>512</v>
      </c>
      <c r="E6633" s="4">
        <v>7</v>
      </c>
      <c r="F6633" s="4" t="s">
        <v>651</v>
      </c>
      <c r="G6633" s="4" t="s">
        <v>878</v>
      </c>
      <c r="H6633" s="4">
        <v>11.4</v>
      </c>
      <c r="I6633" s="4">
        <v>4</v>
      </c>
      <c r="J6633" s="4">
        <v>16</v>
      </c>
      <c r="K6633" s="4">
        <v>4</v>
      </c>
      <c r="L6633" s="4">
        <v>16</v>
      </c>
      <c r="M6633" s="4">
        <v>0</v>
      </c>
      <c r="N6633" s="4">
        <v>0</v>
      </c>
      <c r="O6633" s="4" t="s">
        <v>24</v>
      </c>
      <c r="P6633" s="4" t="s">
        <v>25</v>
      </c>
      <c r="Q6633" s="4">
        <v>30176356</v>
      </c>
      <c r="R6633" s="4">
        <v>81963652</v>
      </c>
      <c r="S6633" s="7">
        <v>413861713016538</v>
      </c>
      <c r="T6633" s="7">
        <v>216488018212621</v>
      </c>
      <c r="U6633" s="44"/>
      <c r="V6633" s="3" t="s">
        <v>6062</v>
      </c>
      <c r="W6633" s="3" t="s">
        <v>12576</v>
      </c>
      <c r="X6633" s="4" t="s">
        <v>878</v>
      </c>
      <c r="Y6633" s="3">
        <v>4</v>
      </c>
      <c r="Z6633" s="3">
        <v>0</v>
      </c>
      <c r="AA6633" s="5">
        <v>0</v>
      </c>
      <c r="AB6633" s="25">
        <v>16</v>
      </c>
      <c r="AC6633" s="33" t="str">
        <f>IF(G6633=X6633,"N","S")</f>
        <v>N</v>
      </c>
      <c r="AD6633" s="4">
        <f>K6633-(Y6633+Z6633)</f>
        <v>0</v>
      </c>
      <c r="AE6633" s="37">
        <f>M6633-AA6633</f>
        <v>0</v>
      </c>
    </row>
    <row r="6634" spans="1:31" x14ac:dyDescent="0.25">
      <c r="A6634" s="14">
        <v>45108</v>
      </c>
      <c r="B6634" s="4" t="s">
        <v>20</v>
      </c>
      <c r="C6634" s="4">
        <v>2</v>
      </c>
      <c r="D6634" s="4" t="s">
        <v>512</v>
      </c>
      <c r="E6634" s="4">
        <v>7</v>
      </c>
      <c r="F6634" s="4" t="s">
        <v>651</v>
      </c>
      <c r="G6634" s="4" t="s">
        <v>1057</v>
      </c>
      <c r="H6634" s="4">
        <v>8.5500000000000007</v>
      </c>
      <c r="I6634" s="4">
        <v>3</v>
      </c>
      <c r="J6634" s="4">
        <v>12</v>
      </c>
      <c r="K6634" s="4">
        <v>3</v>
      </c>
      <c r="L6634" s="4">
        <v>12</v>
      </c>
      <c r="M6634" s="4">
        <v>0</v>
      </c>
      <c r="N6634" s="4">
        <v>0</v>
      </c>
      <c r="O6634" s="4" t="s">
        <v>24</v>
      </c>
      <c r="P6634" s="4" t="s">
        <v>25</v>
      </c>
      <c r="Q6634" s="4">
        <v>30237695</v>
      </c>
      <c r="R6634" s="4">
        <v>81993532</v>
      </c>
      <c r="S6634" s="7">
        <v>413864457428824</v>
      </c>
      <c r="T6634" s="7">
        <v>216561030668469</v>
      </c>
      <c r="U6634" s="44"/>
      <c r="V6634" s="3" t="s">
        <v>6062</v>
      </c>
      <c r="W6634" s="3" t="s">
        <v>12577</v>
      </c>
      <c r="X6634" s="4" t="s">
        <v>1057</v>
      </c>
      <c r="Y6634" s="3">
        <v>3</v>
      </c>
      <c r="Z6634" s="3">
        <v>0</v>
      </c>
      <c r="AA6634" s="5">
        <v>0</v>
      </c>
      <c r="AB6634" s="25">
        <v>12</v>
      </c>
      <c r="AC6634" s="33" t="str">
        <f>IF(G6634=X6634,"N","S")</f>
        <v>N</v>
      </c>
      <c r="AD6634" s="4">
        <f>K6634-(Y6634+Z6634)</f>
        <v>0</v>
      </c>
      <c r="AE6634" s="37">
        <f>M6634-AA6634</f>
        <v>0</v>
      </c>
    </row>
    <row r="6635" spans="1:31" x14ac:dyDescent="0.25">
      <c r="A6635" s="14">
        <v>45108</v>
      </c>
      <c r="B6635" s="4" t="s">
        <v>20</v>
      </c>
      <c r="C6635" s="4">
        <v>2</v>
      </c>
      <c r="D6635" s="4" t="s">
        <v>512</v>
      </c>
      <c r="E6635" s="4">
        <v>7</v>
      </c>
      <c r="F6635" s="4" t="s">
        <v>651</v>
      </c>
      <c r="G6635" s="4" t="s">
        <v>1024</v>
      </c>
      <c r="H6635" s="4">
        <v>11.25</v>
      </c>
      <c r="I6635" s="4">
        <v>5</v>
      </c>
      <c r="J6635" s="4">
        <v>20</v>
      </c>
      <c r="K6635" s="4">
        <v>5</v>
      </c>
      <c r="L6635" s="4">
        <v>20</v>
      </c>
      <c r="M6635" s="4">
        <v>0</v>
      </c>
      <c r="N6635" s="4">
        <v>0</v>
      </c>
      <c r="O6635" s="4" t="s">
        <v>24</v>
      </c>
      <c r="P6635" s="4" t="s">
        <v>25</v>
      </c>
      <c r="Q6635" s="4">
        <v>30340457</v>
      </c>
      <c r="R6635" s="4">
        <v>82008053</v>
      </c>
      <c r="S6635" s="7">
        <v>413865854340671</v>
      </c>
      <c r="T6635" s="7">
        <v>216683759367738</v>
      </c>
      <c r="U6635" s="44"/>
      <c r="V6635" s="3" t="s">
        <v>6062</v>
      </c>
      <c r="W6635" s="3" t="s">
        <v>12578</v>
      </c>
      <c r="X6635" s="4" t="s">
        <v>1024</v>
      </c>
      <c r="Y6635" s="3">
        <v>5</v>
      </c>
      <c r="Z6635" s="3">
        <v>0</v>
      </c>
      <c r="AA6635" s="5">
        <v>0</v>
      </c>
      <c r="AB6635" s="25">
        <v>20</v>
      </c>
      <c r="AC6635" s="33" t="str">
        <f>IF(G6635=X6635,"N","S")</f>
        <v>N</v>
      </c>
      <c r="AD6635" s="4">
        <f>K6635-(Y6635+Z6635)</f>
        <v>0</v>
      </c>
      <c r="AE6635" s="37">
        <f>M6635-AA6635</f>
        <v>0</v>
      </c>
    </row>
    <row r="6636" spans="1:31" x14ac:dyDescent="0.25">
      <c r="A6636" s="14">
        <v>45108</v>
      </c>
      <c r="B6636" s="4" t="s">
        <v>20</v>
      </c>
      <c r="C6636" s="4">
        <v>2</v>
      </c>
      <c r="D6636" s="4" t="s">
        <v>512</v>
      </c>
      <c r="E6636" s="4">
        <v>7</v>
      </c>
      <c r="F6636" s="4" t="s">
        <v>651</v>
      </c>
      <c r="G6636" s="4" t="s">
        <v>1098</v>
      </c>
      <c r="H6636" s="4">
        <v>17.100000000000001</v>
      </c>
      <c r="I6636" s="4">
        <v>6</v>
      </c>
      <c r="J6636" s="4">
        <v>24</v>
      </c>
      <c r="K6636" s="4">
        <v>6</v>
      </c>
      <c r="L6636" s="4">
        <v>24</v>
      </c>
      <c r="M6636" s="4">
        <v>0</v>
      </c>
      <c r="N6636" s="4">
        <v>0</v>
      </c>
      <c r="O6636" s="4" t="s">
        <v>24</v>
      </c>
      <c r="P6636" s="4" t="s">
        <v>25</v>
      </c>
      <c r="Q6636" s="4">
        <v>30252157</v>
      </c>
      <c r="R6636" s="4">
        <v>82000576</v>
      </c>
      <c r="S6636" s="7">
        <v>413865104399576</v>
      </c>
      <c r="T6636" s="7">
        <v>21657824503912</v>
      </c>
      <c r="U6636" s="44"/>
      <c r="V6636" s="3" t="s">
        <v>6062</v>
      </c>
      <c r="W6636" s="3" t="s">
        <v>12579</v>
      </c>
      <c r="X6636" s="4" t="s">
        <v>1098</v>
      </c>
      <c r="Y6636" s="3">
        <v>6</v>
      </c>
      <c r="Z6636" s="3">
        <v>0</v>
      </c>
      <c r="AA6636" s="5">
        <v>0</v>
      </c>
      <c r="AB6636" s="25">
        <v>24</v>
      </c>
      <c r="AC6636" s="33" t="str">
        <f>IF(G6636=X6636,"N","S")</f>
        <v>N</v>
      </c>
      <c r="AD6636" s="4">
        <f>K6636-(Y6636+Z6636)</f>
        <v>0</v>
      </c>
      <c r="AE6636" s="37">
        <f>M6636-AA6636</f>
        <v>0</v>
      </c>
    </row>
    <row r="6637" spans="1:31" x14ac:dyDescent="0.25">
      <c r="A6637" s="14">
        <v>45108</v>
      </c>
      <c r="B6637" s="4" t="s">
        <v>20</v>
      </c>
      <c r="C6637" s="4">
        <v>2</v>
      </c>
      <c r="D6637" s="4" t="s">
        <v>512</v>
      </c>
      <c r="E6637" s="4">
        <v>7</v>
      </c>
      <c r="F6637" s="4" t="s">
        <v>651</v>
      </c>
      <c r="G6637" s="4" t="s">
        <v>1045</v>
      </c>
      <c r="H6637" s="4">
        <v>4.5</v>
      </c>
      <c r="I6637" s="4">
        <v>2</v>
      </c>
      <c r="J6637" s="4">
        <v>8</v>
      </c>
      <c r="K6637" s="4">
        <v>2</v>
      </c>
      <c r="L6637" s="4">
        <v>8</v>
      </c>
      <c r="M6637" s="4">
        <v>0</v>
      </c>
      <c r="N6637" s="4">
        <v>0</v>
      </c>
      <c r="O6637" s="4" t="s">
        <v>24</v>
      </c>
      <c r="P6637" s="4" t="s">
        <v>25</v>
      </c>
      <c r="Q6637" s="4">
        <v>30373628</v>
      </c>
      <c r="R6637" s="4">
        <v>82024166</v>
      </c>
      <c r="S6637" s="7">
        <v>413867334304487</v>
      </c>
      <c r="T6637" s="7">
        <v>216723244309203</v>
      </c>
      <c r="U6637" s="44"/>
      <c r="V6637" s="3" t="s">
        <v>6062</v>
      </c>
      <c r="W6637" s="3" t="s">
        <v>12580</v>
      </c>
      <c r="X6637" s="4" t="s">
        <v>1045</v>
      </c>
      <c r="Y6637" s="3">
        <v>2</v>
      </c>
      <c r="Z6637" s="3">
        <v>0</v>
      </c>
      <c r="AA6637" s="5">
        <v>0</v>
      </c>
      <c r="AB6637" s="25">
        <v>8</v>
      </c>
      <c r="AC6637" s="33" t="str">
        <f>IF(G6637=X6637,"N","S")</f>
        <v>N</v>
      </c>
      <c r="AD6637" s="4">
        <f>K6637-(Y6637+Z6637)</f>
        <v>0</v>
      </c>
      <c r="AE6637" s="37">
        <f>M6637-AA6637</f>
        <v>0</v>
      </c>
    </row>
    <row r="6638" spans="1:31" x14ac:dyDescent="0.25">
      <c r="A6638" s="14">
        <v>45108</v>
      </c>
      <c r="B6638" s="4" t="s">
        <v>20</v>
      </c>
      <c r="C6638" s="4">
        <v>2</v>
      </c>
      <c r="D6638" s="4" t="s">
        <v>512</v>
      </c>
      <c r="E6638" s="4">
        <v>7</v>
      </c>
      <c r="F6638" s="4" t="s">
        <v>651</v>
      </c>
      <c r="G6638" s="4" t="s">
        <v>670</v>
      </c>
      <c r="H6638" s="4">
        <v>11.25</v>
      </c>
      <c r="I6638" s="4">
        <v>5</v>
      </c>
      <c r="J6638" s="4">
        <v>20</v>
      </c>
      <c r="K6638" s="4">
        <v>5</v>
      </c>
      <c r="L6638" s="4">
        <v>20</v>
      </c>
      <c r="M6638" s="4">
        <v>0</v>
      </c>
      <c r="N6638" s="4">
        <v>0</v>
      </c>
      <c r="O6638" s="4" t="s">
        <v>24</v>
      </c>
      <c r="P6638" s="4" t="s">
        <v>25</v>
      </c>
      <c r="Q6638" s="4">
        <v>30407105</v>
      </c>
      <c r="R6638" s="4">
        <v>82040358</v>
      </c>
      <c r="S6638" s="7">
        <v>41386882163489</v>
      </c>
      <c r="T6638" s="7">
        <v>216763094479589</v>
      </c>
      <c r="U6638" s="44"/>
      <c r="V6638" s="3" t="s">
        <v>6062</v>
      </c>
      <c r="W6638" s="3" t="s">
        <v>12581</v>
      </c>
      <c r="X6638" s="4" t="s">
        <v>670</v>
      </c>
      <c r="Y6638" s="3">
        <v>5</v>
      </c>
      <c r="Z6638" s="3">
        <v>0</v>
      </c>
      <c r="AA6638" s="5">
        <v>0</v>
      </c>
      <c r="AB6638" s="25">
        <v>20</v>
      </c>
      <c r="AC6638" s="33" t="str">
        <f>IF(G6638=X6638,"N","S")</f>
        <v>N</v>
      </c>
      <c r="AD6638" s="4">
        <f>K6638-(Y6638+Z6638)</f>
        <v>0</v>
      </c>
      <c r="AE6638" s="37">
        <f>M6638-AA6638</f>
        <v>0</v>
      </c>
    </row>
    <row r="6639" spans="1:31" x14ac:dyDescent="0.25">
      <c r="A6639" s="14">
        <v>45108</v>
      </c>
      <c r="B6639" s="4" t="s">
        <v>20</v>
      </c>
      <c r="C6639" s="4">
        <v>2</v>
      </c>
      <c r="D6639" s="4" t="s">
        <v>512</v>
      </c>
      <c r="E6639" s="4">
        <v>7</v>
      </c>
      <c r="F6639" s="4" t="s">
        <v>651</v>
      </c>
      <c r="G6639" s="4" t="s">
        <v>670</v>
      </c>
      <c r="H6639" s="4">
        <v>9</v>
      </c>
      <c r="I6639" s="4">
        <v>4</v>
      </c>
      <c r="J6639" s="4">
        <v>16</v>
      </c>
      <c r="K6639" s="4">
        <v>4</v>
      </c>
      <c r="L6639" s="4">
        <v>16</v>
      </c>
      <c r="M6639" s="4">
        <v>0</v>
      </c>
      <c r="N6639" s="4">
        <v>0</v>
      </c>
      <c r="O6639" s="4" t="s">
        <v>24</v>
      </c>
      <c r="P6639" s="4" t="s">
        <v>25</v>
      </c>
      <c r="Q6639" s="4">
        <v>30407105</v>
      </c>
      <c r="R6639" s="4">
        <v>82040358</v>
      </c>
      <c r="S6639" s="7">
        <v>41386882163489</v>
      </c>
      <c r="T6639" s="7">
        <v>216763094479589</v>
      </c>
      <c r="U6639" s="44"/>
      <c r="V6639" s="3" t="s">
        <v>6062</v>
      </c>
      <c r="W6639" s="3" t="s">
        <v>12582</v>
      </c>
      <c r="X6639" s="4" t="s">
        <v>670</v>
      </c>
      <c r="Y6639" s="3">
        <v>4</v>
      </c>
      <c r="Z6639" s="3">
        <v>0</v>
      </c>
      <c r="AA6639" s="5">
        <v>0</v>
      </c>
      <c r="AB6639" s="25">
        <v>16</v>
      </c>
      <c r="AC6639" s="33" t="str">
        <f>IF(G6639=X6639,"N","S")</f>
        <v>N</v>
      </c>
      <c r="AD6639" s="4">
        <f>K6639-(Y6639+Z6639)</f>
        <v>0</v>
      </c>
      <c r="AE6639" s="37">
        <f>M6639-AA6639</f>
        <v>0</v>
      </c>
    </row>
    <row r="6640" spans="1:31" x14ac:dyDescent="0.25">
      <c r="A6640" s="14">
        <v>45108</v>
      </c>
      <c r="B6640" s="4" t="s">
        <v>20</v>
      </c>
      <c r="C6640" s="4">
        <v>2</v>
      </c>
      <c r="D6640" s="4" t="s">
        <v>512</v>
      </c>
      <c r="E6640" s="4">
        <v>7</v>
      </c>
      <c r="F6640" s="4" t="s">
        <v>651</v>
      </c>
      <c r="G6640" s="4" t="s">
        <v>900</v>
      </c>
      <c r="H6640" s="4">
        <v>9</v>
      </c>
      <c r="I6640" s="4">
        <v>4</v>
      </c>
      <c r="J6640" s="4">
        <v>16</v>
      </c>
      <c r="K6640" s="4">
        <v>4</v>
      </c>
      <c r="L6640" s="4">
        <v>16</v>
      </c>
      <c r="M6640" s="4">
        <v>0</v>
      </c>
      <c r="N6640" s="4">
        <v>0</v>
      </c>
      <c r="O6640" s="4" t="s">
        <v>24</v>
      </c>
      <c r="P6640" s="4" t="s">
        <v>25</v>
      </c>
      <c r="Q6640" s="4">
        <v>30449965</v>
      </c>
      <c r="R6640" s="4">
        <v>82061413</v>
      </c>
      <c r="S6640" s="7">
        <v>413870755059613</v>
      </c>
      <c r="T6640" s="7">
        <v>216814110475054</v>
      </c>
      <c r="U6640" s="44"/>
      <c r="V6640" s="3" t="s">
        <v>6062</v>
      </c>
      <c r="W6640" s="3" t="s">
        <v>12583</v>
      </c>
      <c r="X6640" s="4" t="s">
        <v>900</v>
      </c>
      <c r="Y6640" s="3">
        <v>4</v>
      </c>
      <c r="Z6640" s="3">
        <v>0</v>
      </c>
      <c r="AA6640" s="5">
        <v>0</v>
      </c>
      <c r="AB6640" s="25">
        <v>16</v>
      </c>
      <c r="AC6640" s="33" t="str">
        <f>IF(G6640=X6640,"N","S")</f>
        <v>N</v>
      </c>
      <c r="AD6640" s="4">
        <f>K6640-(Y6640+Z6640)</f>
        <v>0</v>
      </c>
      <c r="AE6640" s="37">
        <f>M6640-AA6640</f>
        <v>0</v>
      </c>
    </row>
    <row r="6641" spans="1:31" x14ac:dyDescent="0.25">
      <c r="A6641" s="14">
        <v>45108</v>
      </c>
      <c r="B6641" s="4" t="s">
        <v>20</v>
      </c>
      <c r="C6641" s="4">
        <v>2</v>
      </c>
      <c r="D6641" s="4" t="s">
        <v>512</v>
      </c>
      <c r="E6641" s="4">
        <v>7</v>
      </c>
      <c r="F6641" s="4" t="s">
        <v>651</v>
      </c>
      <c r="G6641" s="4" t="s">
        <v>961</v>
      </c>
      <c r="H6641" s="4">
        <v>8.5500000000000007</v>
      </c>
      <c r="I6641" s="4">
        <v>3</v>
      </c>
      <c r="J6641" s="4">
        <v>12</v>
      </c>
      <c r="K6641" s="4">
        <v>3</v>
      </c>
      <c r="L6641" s="4">
        <v>12</v>
      </c>
      <c r="M6641" s="4">
        <v>0</v>
      </c>
      <c r="N6641" s="4">
        <v>0</v>
      </c>
      <c r="O6641" s="4" t="s">
        <v>24</v>
      </c>
      <c r="P6641" s="4" t="s">
        <v>25</v>
      </c>
      <c r="Q6641" s="4">
        <v>30190066</v>
      </c>
      <c r="R6641" s="4">
        <v>81970331</v>
      </c>
      <c r="S6641" s="7">
        <v>413862326471157</v>
      </c>
      <c r="T6641" s="7">
        <v>216504337310476</v>
      </c>
      <c r="U6641" s="44"/>
      <c r="V6641" s="3" t="s">
        <v>6062</v>
      </c>
      <c r="W6641" s="3" t="s">
        <v>12584</v>
      </c>
      <c r="X6641" s="4" t="s">
        <v>961</v>
      </c>
      <c r="Y6641" s="3">
        <v>3</v>
      </c>
      <c r="Z6641" s="3">
        <v>0</v>
      </c>
      <c r="AA6641" s="5">
        <v>0</v>
      </c>
      <c r="AB6641" s="25">
        <v>12</v>
      </c>
      <c r="AC6641" s="33" t="str">
        <f>IF(G6641=X6641,"N","S")</f>
        <v>N</v>
      </c>
      <c r="AD6641" s="4">
        <f>K6641-(Y6641+Z6641)</f>
        <v>0</v>
      </c>
      <c r="AE6641" s="37">
        <f>M6641-AA6641</f>
        <v>0</v>
      </c>
    </row>
    <row r="6642" spans="1:31" x14ac:dyDescent="0.25">
      <c r="A6642" s="14">
        <v>45108</v>
      </c>
      <c r="B6642" s="4" t="s">
        <v>20</v>
      </c>
      <c r="C6642" s="4">
        <v>2</v>
      </c>
      <c r="D6642" s="4" t="s">
        <v>512</v>
      </c>
      <c r="E6642" s="4">
        <v>7</v>
      </c>
      <c r="F6642" s="4" t="s">
        <v>651</v>
      </c>
      <c r="G6642" s="4" t="s">
        <v>1013</v>
      </c>
      <c r="H6642" s="4">
        <v>10.8</v>
      </c>
      <c r="I6642" s="4">
        <v>4</v>
      </c>
      <c r="J6642" s="4">
        <v>16</v>
      </c>
      <c r="K6642" s="4">
        <v>4</v>
      </c>
      <c r="L6642" s="4">
        <v>16</v>
      </c>
      <c r="M6642" s="4">
        <v>0</v>
      </c>
      <c r="N6642" s="4">
        <v>0</v>
      </c>
      <c r="O6642" s="4" t="s">
        <v>24</v>
      </c>
      <c r="P6642" s="4" t="s">
        <v>25</v>
      </c>
      <c r="Q6642" s="4">
        <v>30373744</v>
      </c>
      <c r="R6642" s="4">
        <v>82059833</v>
      </c>
      <c r="S6642" s="7">
        <v>413870546816949</v>
      </c>
      <c r="T6642" s="7">
        <v>216722973116712</v>
      </c>
      <c r="U6642" s="44"/>
      <c r="V6642" s="3" t="s">
        <v>6062</v>
      </c>
      <c r="W6642" s="3" t="s">
        <v>12585</v>
      </c>
      <c r="X6642" s="4" t="s">
        <v>1013</v>
      </c>
      <c r="Y6642" s="3">
        <v>4</v>
      </c>
      <c r="Z6642" s="3">
        <v>0</v>
      </c>
      <c r="AA6642" s="5">
        <v>0</v>
      </c>
      <c r="AB6642" s="25">
        <v>16</v>
      </c>
      <c r="AC6642" s="33" t="str">
        <f>IF(G6642=X6642,"N","S")</f>
        <v>N</v>
      </c>
      <c r="AD6642" s="4">
        <f>K6642-(Y6642+Z6642)</f>
        <v>0</v>
      </c>
      <c r="AE6642" s="37">
        <f>M6642-AA6642</f>
        <v>0</v>
      </c>
    </row>
    <row r="6643" spans="1:31" x14ac:dyDescent="0.25">
      <c r="A6643" s="14">
        <v>45108</v>
      </c>
      <c r="B6643" s="4" t="s">
        <v>20</v>
      </c>
      <c r="C6643" s="4">
        <v>2</v>
      </c>
      <c r="D6643" s="4" t="s">
        <v>512</v>
      </c>
      <c r="E6643" s="4">
        <v>7</v>
      </c>
      <c r="F6643" s="4" t="s">
        <v>651</v>
      </c>
      <c r="G6643" s="4" t="s">
        <v>1013</v>
      </c>
      <c r="H6643" s="4">
        <v>10.8</v>
      </c>
      <c r="I6643" s="4">
        <v>4</v>
      </c>
      <c r="J6643" s="4">
        <v>16</v>
      </c>
      <c r="K6643" s="4">
        <v>4</v>
      </c>
      <c r="L6643" s="4">
        <v>16</v>
      </c>
      <c r="M6643" s="4">
        <v>0</v>
      </c>
      <c r="N6643" s="4">
        <v>0</v>
      </c>
      <c r="O6643" s="4" t="s">
        <v>24</v>
      </c>
      <c r="P6643" s="4" t="s">
        <v>25</v>
      </c>
      <c r="Q6643" s="4">
        <v>30373744</v>
      </c>
      <c r="R6643" s="4">
        <v>82059833</v>
      </c>
      <c r="S6643" s="7">
        <v>413870546816949</v>
      </c>
      <c r="T6643" s="7">
        <v>216722973116712</v>
      </c>
      <c r="U6643" s="44"/>
      <c r="V6643" s="3" t="s">
        <v>6062</v>
      </c>
      <c r="W6643" s="3" t="s">
        <v>12586</v>
      </c>
      <c r="X6643" s="4" t="s">
        <v>1013</v>
      </c>
      <c r="Y6643" s="3">
        <v>4</v>
      </c>
      <c r="Z6643" s="3">
        <v>0</v>
      </c>
      <c r="AA6643" s="5">
        <v>0</v>
      </c>
      <c r="AB6643" s="25">
        <v>16</v>
      </c>
      <c r="AC6643" s="33" t="str">
        <f>IF(G6643=X6643,"N","S")</f>
        <v>N</v>
      </c>
      <c r="AD6643" s="4">
        <f>K6643-(Y6643+Z6643)</f>
        <v>0</v>
      </c>
      <c r="AE6643" s="37">
        <f>M6643-AA6643</f>
        <v>0</v>
      </c>
    </row>
    <row r="6644" spans="1:31" x14ac:dyDescent="0.25">
      <c r="A6644" s="14">
        <v>45108</v>
      </c>
      <c r="B6644" s="4" t="s">
        <v>20</v>
      </c>
      <c r="C6644" s="4">
        <v>2</v>
      </c>
      <c r="D6644" s="4" t="s">
        <v>512</v>
      </c>
      <c r="E6644" s="4">
        <v>7</v>
      </c>
      <c r="F6644" s="4" t="s">
        <v>651</v>
      </c>
      <c r="G6644" s="4" t="s">
        <v>1058</v>
      </c>
      <c r="H6644" s="4">
        <v>8.5500000000000007</v>
      </c>
      <c r="I6644" s="4">
        <v>3</v>
      </c>
      <c r="J6644" s="4">
        <v>12</v>
      </c>
      <c r="K6644" s="4">
        <v>3</v>
      </c>
      <c r="L6644" s="4">
        <v>12</v>
      </c>
      <c r="M6644" s="4">
        <v>0</v>
      </c>
      <c r="N6644" s="4">
        <v>0</v>
      </c>
      <c r="O6644" s="4" t="s">
        <v>24</v>
      </c>
      <c r="P6644" s="4" t="s">
        <v>25</v>
      </c>
      <c r="Q6644" s="4">
        <v>30389437</v>
      </c>
      <c r="R6644" s="4">
        <v>82067486</v>
      </c>
      <c r="S6644" s="7">
        <v>413871249679644</v>
      </c>
      <c r="T6644" s="7">
        <v>216741653013274</v>
      </c>
      <c r="U6644" s="44"/>
      <c r="V6644" s="3" t="s">
        <v>6062</v>
      </c>
      <c r="W6644" s="3" t="s">
        <v>12587</v>
      </c>
      <c r="X6644" s="4" t="s">
        <v>1058</v>
      </c>
      <c r="Y6644" s="3">
        <v>3</v>
      </c>
      <c r="Z6644" s="3">
        <v>0</v>
      </c>
      <c r="AA6644" s="5">
        <v>0</v>
      </c>
      <c r="AB6644" s="25">
        <v>12</v>
      </c>
      <c r="AC6644" s="33" t="str">
        <f>IF(G6644=X6644,"N","S")</f>
        <v>N</v>
      </c>
      <c r="AD6644" s="4">
        <f>K6644-(Y6644+Z6644)</f>
        <v>0</v>
      </c>
      <c r="AE6644" s="37">
        <f>M6644-AA6644</f>
        <v>0</v>
      </c>
    </row>
    <row r="6645" spans="1:31" x14ac:dyDescent="0.25">
      <c r="A6645" s="14">
        <v>45108</v>
      </c>
      <c r="B6645" s="4" t="s">
        <v>20</v>
      </c>
      <c r="C6645" s="4">
        <v>2</v>
      </c>
      <c r="D6645" s="4" t="s">
        <v>512</v>
      </c>
      <c r="E6645" s="4">
        <v>7</v>
      </c>
      <c r="F6645" s="4" t="s">
        <v>651</v>
      </c>
      <c r="G6645" s="4" t="s">
        <v>1058</v>
      </c>
      <c r="H6645" s="4">
        <v>11.4</v>
      </c>
      <c r="I6645" s="4">
        <v>4</v>
      </c>
      <c r="J6645" s="4">
        <v>16</v>
      </c>
      <c r="K6645" s="4">
        <v>4</v>
      </c>
      <c r="L6645" s="4">
        <v>16</v>
      </c>
      <c r="M6645" s="4">
        <v>0</v>
      </c>
      <c r="N6645" s="4">
        <v>0</v>
      </c>
      <c r="O6645" s="4" t="s">
        <v>24</v>
      </c>
      <c r="P6645" s="4" t="s">
        <v>25</v>
      </c>
      <c r="Q6645" s="4">
        <v>30389437</v>
      </c>
      <c r="R6645" s="4">
        <v>82067486</v>
      </c>
      <c r="S6645" s="7">
        <v>413871249679644</v>
      </c>
      <c r="T6645" s="7">
        <v>216741653013274</v>
      </c>
      <c r="U6645" s="44"/>
      <c r="V6645" s="3" t="s">
        <v>6062</v>
      </c>
      <c r="W6645" s="3" t="s">
        <v>12588</v>
      </c>
      <c r="X6645" s="4" t="s">
        <v>1058</v>
      </c>
      <c r="Y6645" s="3">
        <v>4</v>
      </c>
      <c r="Z6645" s="3">
        <v>0</v>
      </c>
      <c r="AA6645" s="5">
        <v>0</v>
      </c>
      <c r="AB6645" s="25">
        <v>16</v>
      </c>
      <c r="AC6645" s="33" t="str">
        <f>IF(G6645=X6645,"N","S")</f>
        <v>N</v>
      </c>
      <c r="AD6645" s="4">
        <f>K6645-(Y6645+Z6645)</f>
        <v>0</v>
      </c>
      <c r="AE6645" s="37">
        <f>M6645-AA6645</f>
        <v>0</v>
      </c>
    </row>
    <row r="6646" spans="1:31" x14ac:dyDescent="0.25">
      <c r="A6646" s="14">
        <v>45108</v>
      </c>
      <c r="B6646" s="4" t="s">
        <v>20</v>
      </c>
      <c r="C6646" s="4">
        <v>2</v>
      </c>
      <c r="D6646" s="4" t="s">
        <v>512</v>
      </c>
      <c r="E6646" s="4">
        <v>7</v>
      </c>
      <c r="F6646" s="4" t="s">
        <v>651</v>
      </c>
      <c r="G6646" s="4" t="s">
        <v>1074</v>
      </c>
      <c r="H6646" s="4">
        <v>9</v>
      </c>
      <c r="I6646" s="4">
        <v>4</v>
      </c>
      <c r="J6646" s="4">
        <v>16</v>
      </c>
      <c r="K6646" s="4">
        <v>4</v>
      </c>
      <c r="L6646" s="4">
        <v>16</v>
      </c>
      <c r="M6646" s="4">
        <v>0</v>
      </c>
      <c r="N6646" s="4">
        <v>0</v>
      </c>
      <c r="O6646" s="4" t="s">
        <v>24</v>
      </c>
      <c r="P6646" s="4" t="s">
        <v>25</v>
      </c>
      <c r="Q6646" s="4">
        <v>30255625</v>
      </c>
      <c r="R6646" s="4">
        <v>81966775</v>
      </c>
      <c r="S6646" s="7">
        <v>413862063059787</v>
      </c>
      <c r="T6646" s="7">
        <v>216582781634117</v>
      </c>
      <c r="U6646" s="44"/>
      <c r="V6646" s="3" t="s">
        <v>6062</v>
      </c>
      <c r="W6646" s="3" t="s">
        <v>12589</v>
      </c>
      <c r="X6646" s="4" t="s">
        <v>1074</v>
      </c>
      <c r="Y6646" s="3">
        <v>4</v>
      </c>
      <c r="Z6646" s="3">
        <v>0</v>
      </c>
      <c r="AA6646" s="5">
        <v>0</v>
      </c>
      <c r="AB6646" s="25">
        <v>16</v>
      </c>
      <c r="AC6646" s="33" t="str">
        <f>IF(G6646=X6646,"N","S")</f>
        <v>N</v>
      </c>
      <c r="AD6646" s="4">
        <f>K6646-(Y6646+Z6646)</f>
        <v>0</v>
      </c>
      <c r="AE6646" s="37">
        <f>M6646-AA6646</f>
        <v>0</v>
      </c>
    </row>
    <row r="6647" spans="1:31" x14ac:dyDescent="0.25">
      <c r="A6647" s="14">
        <v>45108</v>
      </c>
      <c r="B6647" s="4" t="s">
        <v>20</v>
      </c>
      <c r="C6647" s="4">
        <v>2</v>
      </c>
      <c r="D6647" s="4" t="s">
        <v>512</v>
      </c>
      <c r="E6647" s="4">
        <v>7</v>
      </c>
      <c r="F6647" s="4" t="s">
        <v>651</v>
      </c>
      <c r="G6647" s="4" t="s">
        <v>1048</v>
      </c>
      <c r="H6647" s="4">
        <v>8.5500000000000007</v>
      </c>
      <c r="I6647" s="4">
        <v>3</v>
      </c>
      <c r="J6647" s="4">
        <v>12</v>
      </c>
      <c r="K6647" s="4">
        <v>3</v>
      </c>
      <c r="L6647" s="4">
        <v>12</v>
      </c>
      <c r="M6647" s="4">
        <v>0</v>
      </c>
      <c r="N6647" s="4">
        <v>0</v>
      </c>
      <c r="O6647" s="4" t="s">
        <v>24</v>
      </c>
      <c r="P6647" s="4" t="s">
        <v>25</v>
      </c>
      <c r="Q6647" s="4">
        <v>30202010</v>
      </c>
      <c r="R6647" s="4">
        <v>81976149</v>
      </c>
      <c r="S6647" s="7">
        <v>413862860843739</v>
      </c>
      <c r="T6647" s="7">
        <v>21651855436057</v>
      </c>
      <c r="U6647" s="44"/>
      <c r="V6647" s="3" t="s">
        <v>6062</v>
      </c>
      <c r="W6647" s="3" t="s">
        <v>12590</v>
      </c>
      <c r="X6647" s="4" t="s">
        <v>1048</v>
      </c>
      <c r="Y6647" s="3">
        <v>3</v>
      </c>
      <c r="Z6647" s="3">
        <v>0</v>
      </c>
      <c r="AA6647" s="5">
        <v>0</v>
      </c>
      <c r="AB6647" s="25">
        <v>12</v>
      </c>
      <c r="AC6647" s="33" t="str">
        <f>IF(G6647=X6647,"N","S")</f>
        <v>N</v>
      </c>
      <c r="AD6647" s="4">
        <f>K6647-(Y6647+Z6647)</f>
        <v>0</v>
      </c>
      <c r="AE6647" s="37">
        <f>M6647-AA6647</f>
        <v>0</v>
      </c>
    </row>
    <row r="6648" spans="1:31" x14ac:dyDescent="0.25">
      <c r="A6648" s="14">
        <v>45108</v>
      </c>
      <c r="B6648" s="4" t="s">
        <v>20</v>
      </c>
      <c r="C6648" s="4">
        <v>2</v>
      </c>
      <c r="D6648" s="4" t="s">
        <v>512</v>
      </c>
      <c r="E6648" s="4">
        <v>7</v>
      </c>
      <c r="F6648" s="4" t="s">
        <v>651</v>
      </c>
      <c r="G6648" s="4" t="s">
        <v>652</v>
      </c>
      <c r="H6648" s="4">
        <v>6.75</v>
      </c>
      <c r="I6648" s="4">
        <v>3</v>
      </c>
      <c r="J6648" s="4">
        <v>12</v>
      </c>
      <c r="K6648" s="4">
        <v>3</v>
      </c>
      <c r="L6648" s="4">
        <v>12</v>
      </c>
      <c r="M6648" s="4">
        <v>0</v>
      </c>
      <c r="N6648" s="4">
        <v>0</v>
      </c>
      <c r="O6648" s="4" t="s">
        <v>24</v>
      </c>
      <c r="P6648" s="4" t="s">
        <v>25</v>
      </c>
      <c r="Q6648" s="4">
        <v>30289843</v>
      </c>
      <c r="R6648" s="4">
        <v>81983103</v>
      </c>
      <c r="S6648" s="7">
        <v>413863563329588</v>
      </c>
      <c r="T6648" s="7">
        <v>216623515770834</v>
      </c>
      <c r="U6648" s="44"/>
      <c r="V6648" s="3" t="s">
        <v>6062</v>
      </c>
      <c r="W6648" s="3" t="s">
        <v>12591</v>
      </c>
      <c r="X6648" s="4" t="s">
        <v>652</v>
      </c>
      <c r="Y6648" s="3">
        <v>3</v>
      </c>
      <c r="Z6648" s="3">
        <v>0</v>
      </c>
      <c r="AA6648" s="5">
        <v>0</v>
      </c>
      <c r="AB6648" s="25">
        <v>12</v>
      </c>
      <c r="AC6648" s="33" t="str">
        <f>IF(G6648=X6648,"N","S")</f>
        <v>N</v>
      </c>
      <c r="AD6648" s="4">
        <f>K6648-(Y6648+Z6648)</f>
        <v>0</v>
      </c>
      <c r="AE6648" s="37">
        <f>M6648-AA6648</f>
        <v>0</v>
      </c>
    </row>
    <row r="6649" spans="1:31" x14ac:dyDescent="0.25">
      <c r="A6649" s="14">
        <v>45108</v>
      </c>
      <c r="B6649" s="4" t="s">
        <v>20</v>
      </c>
      <c r="C6649" s="4">
        <v>3</v>
      </c>
      <c r="D6649" s="4" t="s">
        <v>2489</v>
      </c>
      <c r="E6649" s="4">
        <v>17</v>
      </c>
      <c r="F6649" s="4" t="s">
        <v>3022</v>
      </c>
      <c r="G6649" s="4" t="s">
        <v>3062</v>
      </c>
      <c r="H6649" s="4">
        <v>4.5</v>
      </c>
      <c r="I6649" s="4">
        <v>2</v>
      </c>
      <c r="J6649" s="4">
        <v>8</v>
      </c>
      <c r="K6649" s="4">
        <v>2</v>
      </c>
      <c r="L6649" s="4">
        <v>8</v>
      </c>
      <c r="M6649" s="4">
        <v>0</v>
      </c>
      <c r="N6649" s="4">
        <v>0</v>
      </c>
      <c r="O6649" s="4" t="s">
        <v>24</v>
      </c>
      <c r="P6649" s="4" t="s">
        <v>25</v>
      </c>
      <c r="Q6649" s="4">
        <v>26956739</v>
      </c>
      <c r="R6649" s="4">
        <v>80451953</v>
      </c>
      <c r="S6649" s="7">
        <v>413722701437979</v>
      </c>
      <c r="T6649" s="7">
        <v>212655861766753</v>
      </c>
      <c r="U6649" s="44"/>
      <c r="V6649" s="3" t="s">
        <v>6034</v>
      </c>
      <c r="W6649" s="3" t="s">
        <v>12592</v>
      </c>
      <c r="X6649" s="4" t="s">
        <v>3062</v>
      </c>
      <c r="Y6649" s="3">
        <v>2</v>
      </c>
      <c r="Z6649" s="3">
        <v>0</v>
      </c>
      <c r="AA6649" s="5">
        <v>0</v>
      </c>
      <c r="AB6649" s="25">
        <v>8</v>
      </c>
      <c r="AC6649" s="33" t="str">
        <f>IF(G6649=X6649,"N","S")</f>
        <v>N</v>
      </c>
      <c r="AD6649" s="4">
        <f>K6649-(Y6649+Z6649)</f>
        <v>0</v>
      </c>
      <c r="AE6649" s="37">
        <f>M6649-AA6649</f>
        <v>0</v>
      </c>
    </row>
    <row r="6650" spans="1:31" x14ac:dyDescent="0.25">
      <c r="A6650" s="14">
        <v>45108</v>
      </c>
      <c r="B6650" s="4" t="s">
        <v>20</v>
      </c>
      <c r="C6650" s="4">
        <v>4</v>
      </c>
      <c r="D6650" s="4" t="s">
        <v>3067</v>
      </c>
      <c r="E6650" s="4">
        <v>20</v>
      </c>
      <c r="F6650" s="4" t="s">
        <v>3068</v>
      </c>
      <c r="G6650" s="4" t="s">
        <v>3145</v>
      </c>
      <c r="H6650" s="4">
        <v>6.75</v>
      </c>
      <c r="I6650" s="4">
        <v>3</v>
      </c>
      <c r="J6650" s="4">
        <v>12</v>
      </c>
      <c r="K6650" s="4">
        <v>3</v>
      </c>
      <c r="L6650" s="4">
        <v>12</v>
      </c>
      <c r="M6650" s="4">
        <v>0</v>
      </c>
      <c r="N6650" s="4">
        <v>0</v>
      </c>
      <c r="O6650" s="4" t="s">
        <v>24</v>
      </c>
      <c r="P6650" s="4" t="s">
        <v>25</v>
      </c>
      <c r="Q6650" s="4">
        <v>26571643</v>
      </c>
      <c r="R6650" s="4">
        <v>80976564</v>
      </c>
      <c r="S6650" s="7">
        <v>413769600589313</v>
      </c>
      <c r="T6650" s="7">
        <v>212189066321278</v>
      </c>
      <c r="U6650" s="44"/>
      <c r="V6650" s="3" t="s">
        <v>6098</v>
      </c>
      <c r="W6650" s="3" t="s">
        <v>12593</v>
      </c>
      <c r="X6650" s="4" t="s">
        <v>3145</v>
      </c>
      <c r="Y6650" s="3">
        <v>3</v>
      </c>
      <c r="Z6650" s="3">
        <v>0</v>
      </c>
      <c r="AA6650" s="5">
        <v>0</v>
      </c>
      <c r="AB6650" s="25">
        <v>12</v>
      </c>
      <c r="AC6650" s="33" t="str">
        <f>IF(G6650=X6650,"N","S")</f>
        <v>N</v>
      </c>
      <c r="AD6650" s="4">
        <f>K6650-(Y6650+Z6650)</f>
        <v>0</v>
      </c>
      <c r="AE6650" s="37">
        <f>M6650-AA6650</f>
        <v>0</v>
      </c>
    </row>
    <row r="6651" spans="1:31" x14ac:dyDescent="0.25">
      <c r="A6651" s="14">
        <v>45108</v>
      </c>
      <c r="B6651" s="4" t="s">
        <v>20</v>
      </c>
      <c r="C6651" s="4">
        <v>3</v>
      </c>
      <c r="D6651" s="4" t="s">
        <v>2489</v>
      </c>
      <c r="E6651" s="4">
        <v>17</v>
      </c>
      <c r="F6651" s="4" t="s">
        <v>3022</v>
      </c>
      <c r="G6651" s="4" t="s">
        <v>3024</v>
      </c>
      <c r="H6651" s="4">
        <v>9</v>
      </c>
      <c r="I6651" s="4">
        <v>4</v>
      </c>
      <c r="J6651" s="4">
        <v>16</v>
      </c>
      <c r="K6651" s="4">
        <v>4</v>
      </c>
      <c r="L6651" s="4">
        <v>16</v>
      </c>
      <c r="M6651" s="4">
        <v>0</v>
      </c>
      <c r="N6651" s="4">
        <v>0</v>
      </c>
      <c r="O6651" s="4" t="s">
        <v>24</v>
      </c>
      <c r="P6651" s="4" t="s">
        <v>25</v>
      </c>
      <c r="Q6651" s="4">
        <v>27139224</v>
      </c>
      <c r="R6651" s="4">
        <v>80316289</v>
      </c>
      <c r="S6651" s="7">
        <v>413710648116133</v>
      </c>
      <c r="T6651" s="7">
        <v>212875680974112</v>
      </c>
      <c r="U6651" s="44"/>
      <c r="V6651" s="3" t="s">
        <v>6034</v>
      </c>
      <c r="W6651" s="3" t="s">
        <v>12594</v>
      </c>
      <c r="X6651" s="4" t="s">
        <v>3024</v>
      </c>
      <c r="Y6651" s="3">
        <v>4</v>
      </c>
      <c r="Z6651" s="3">
        <v>0</v>
      </c>
      <c r="AA6651" s="5">
        <v>0</v>
      </c>
      <c r="AB6651" s="25">
        <v>16</v>
      </c>
      <c r="AC6651" s="33" t="str">
        <f>IF(G6651=X6651,"N","S")</f>
        <v>N</v>
      </c>
      <c r="AD6651" s="4">
        <f>K6651-(Y6651+Z6651)</f>
        <v>0</v>
      </c>
      <c r="AE6651" s="37">
        <f>M6651-AA6651</f>
        <v>0</v>
      </c>
    </row>
    <row r="6652" spans="1:31" x14ac:dyDescent="0.25">
      <c r="A6652" s="14">
        <v>45108</v>
      </c>
      <c r="B6652" s="4" t="s">
        <v>20</v>
      </c>
      <c r="C6652" s="4">
        <v>3</v>
      </c>
      <c r="D6652" s="4" t="s">
        <v>2489</v>
      </c>
      <c r="E6652" s="4">
        <v>16</v>
      </c>
      <c r="F6652" s="4" t="s">
        <v>2726</v>
      </c>
      <c r="G6652" s="4" t="s">
        <v>2742</v>
      </c>
      <c r="H6652" s="4">
        <v>11.25</v>
      </c>
      <c r="I6652" s="4">
        <v>5</v>
      </c>
      <c r="J6652" s="4">
        <v>20</v>
      </c>
      <c r="K6652" s="4">
        <v>5</v>
      </c>
      <c r="L6652" s="4">
        <v>20</v>
      </c>
      <c r="M6652" s="4">
        <v>0</v>
      </c>
      <c r="N6652" s="4">
        <v>0</v>
      </c>
      <c r="O6652" s="4" t="s">
        <v>24</v>
      </c>
      <c r="P6652" s="4" t="s">
        <v>25</v>
      </c>
      <c r="Q6652" s="4">
        <v>27363434</v>
      </c>
      <c r="R6652" s="4">
        <v>80029156</v>
      </c>
      <c r="S6652" s="7">
        <v>413684989787114</v>
      </c>
      <c r="T6652" s="7">
        <v>213147193415565</v>
      </c>
      <c r="U6652" s="44"/>
      <c r="V6652" s="3" t="s">
        <v>6034</v>
      </c>
      <c r="W6652" s="3" t="s">
        <v>12595</v>
      </c>
      <c r="X6652" s="4" t="s">
        <v>2742</v>
      </c>
      <c r="Y6652" s="3">
        <v>5</v>
      </c>
      <c r="Z6652" s="3">
        <v>0</v>
      </c>
      <c r="AA6652" s="5">
        <v>0</v>
      </c>
      <c r="AB6652" s="25">
        <v>20</v>
      </c>
      <c r="AC6652" s="33" t="str">
        <f>IF(G6652=X6652,"N","S")</f>
        <v>N</v>
      </c>
      <c r="AD6652" s="4">
        <f>K6652-(Y6652+Z6652)</f>
        <v>0</v>
      </c>
      <c r="AE6652" s="37">
        <f>M6652-AA6652</f>
        <v>0</v>
      </c>
    </row>
    <row r="6653" spans="1:31" x14ac:dyDescent="0.25">
      <c r="A6653" s="14">
        <v>45108</v>
      </c>
      <c r="B6653" s="4" t="s">
        <v>20</v>
      </c>
      <c r="C6653" s="4">
        <v>4</v>
      </c>
      <c r="D6653" s="4" t="s">
        <v>3067</v>
      </c>
      <c r="E6653" s="4">
        <v>20</v>
      </c>
      <c r="F6653" s="4" t="s">
        <v>3068</v>
      </c>
      <c r="G6653" s="4" t="s">
        <v>3116</v>
      </c>
      <c r="H6653" s="4">
        <v>9</v>
      </c>
      <c r="I6653" s="4">
        <v>4</v>
      </c>
      <c r="J6653" s="4">
        <v>16</v>
      </c>
      <c r="K6653" s="4">
        <v>4</v>
      </c>
      <c r="L6653" s="4">
        <v>16</v>
      </c>
      <c r="M6653" s="4">
        <v>0</v>
      </c>
      <c r="N6653" s="4">
        <v>0</v>
      </c>
      <c r="O6653" s="4" t="s">
        <v>24</v>
      </c>
      <c r="P6653" s="4" t="s">
        <v>25</v>
      </c>
      <c r="Q6653" s="4">
        <v>26569052</v>
      </c>
      <c r="R6653" s="4">
        <v>80892089</v>
      </c>
      <c r="S6653" s="7">
        <v>413761989909713</v>
      </c>
      <c r="T6653" s="7">
        <v>21218699155124</v>
      </c>
      <c r="U6653" s="44"/>
      <c r="V6653" s="3" t="s">
        <v>6098</v>
      </c>
      <c r="W6653" s="3" t="s">
        <v>12596</v>
      </c>
      <c r="X6653" s="4" t="s">
        <v>3116</v>
      </c>
      <c r="Y6653" s="3">
        <v>4</v>
      </c>
      <c r="Z6653" s="3">
        <v>0</v>
      </c>
      <c r="AA6653" s="5">
        <v>0</v>
      </c>
      <c r="AB6653" s="25">
        <v>16</v>
      </c>
      <c r="AC6653" s="33" t="str">
        <f>IF(G6653=X6653,"N","S")</f>
        <v>N</v>
      </c>
      <c r="AD6653" s="4">
        <f>K6653-(Y6653+Z6653)</f>
        <v>0</v>
      </c>
      <c r="AE6653" s="37">
        <f>M6653-AA6653</f>
        <v>0</v>
      </c>
    </row>
    <row r="6654" spans="1:31" x14ac:dyDescent="0.25">
      <c r="A6654" s="14">
        <v>45108</v>
      </c>
      <c r="B6654" s="4" t="s">
        <v>20</v>
      </c>
      <c r="C6654" s="4">
        <v>3</v>
      </c>
      <c r="D6654" s="4" t="s">
        <v>2489</v>
      </c>
      <c r="E6654" s="4">
        <v>16</v>
      </c>
      <c r="F6654" s="4" t="s">
        <v>2726</v>
      </c>
      <c r="G6654" s="4" t="s">
        <v>2733</v>
      </c>
      <c r="H6654" s="4">
        <v>8.5500000000000007</v>
      </c>
      <c r="I6654" s="4">
        <v>3</v>
      </c>
      <c r="J6654" s="4">
        <v>12</v>
      </c>
      <c r="K6654" s="4">
        <v>3</v>
      </c>
      <c r="L6654" s="4">
        <v>12</v>
      </c>
      <c r="M6654" s="4">
        <v>0</v>
      </c>
      <c r="N6654" s="4">
        <v>0</v>
      </c>
      <c r="O6654" s="4" t="s">
        <v>24</v>
      </c>
      <c r="P6654" s="4" t="s">
        <v>25</v>
      </c>
      <c r="Q6654" s="4">
        <v>27401868</v>
      </c>
      <c r="R6654" s="4">
        <v>79919122</v>
      </c>
      <c r="S6654" s="7">
        <v>413675114109654</v>
      </c>
      <c r="T6654" s="7">
        <v>213194461894834</v>
      </c>
      <c r="U6654" s="44"/>
      <c r="V6654" s="3" t="s">
        <v>6034</v>
      </c>
      <c r="W6654" s="3" t="s">
        <v>12597</v>
      </c>
      <c r="X6654" s="4" t="s">
        <v>2733</v>
      </c>
      <c r="Y6654" s="3">
        <v>3</v>
      </c>
      <c r="Z6654" s="3">
        <v>0</v>
      </c>
      <c r="AA6654" s="5">
        <v>0</v>
      </c>
      <c r="AB6654" s="25">
        <v>12</v>
      </c>
      <c r="AC6654" s="33" t="str">
        <f>IF(G6654=X6654,"N","S")</f>
        <v>N</v>
      </c>
      <c r="AD6654" s="4">
        <f>K6654-(Y6654+Z6654)</f>
        <v>0</v>
      </c>
      <c r="AE6654" s="37">
        <f>M6654-AA6654</f>
        <v>0</v>
      </c>
    </row>
    <row r="6655" spans="1:31" x14ac:dyDescent="0.25">
      <c r="A6655" s="14">
        <v>45108</v>
      </c>
      <c r="B6655" s="4" t="s">
        <v>20</v>
      </c>
      <c r="C6655" s="4">
        <v>3</v>
      </c>
      <c r="D6655" s="4" t="s">
        <v>2489</v>
      </c>
      <c r="E6655" s="4">
        <v>16</v>
      </c>
      <c r="F6655" s="4" t="s">
        <v>2726</v>
      </c>
      <c r="G6655" s="4" t="s">
        <v>2729</v>
      </c>
      <c r="H6655" s="4">
        <v>4.8</v>
      </c>
      <c r="I6655" s="4">
        <v>4</v>
      </c>
      <c r="J6655" s="4">
        <v>8</v>
      </c>
      <c r="K6655" s="4">
        <v>4</v>
      </c>
      <c r="L6655" s="4">
        <v>8</v>
      </c>
      <c r="M6655" s="4">
        <v>0</v>
      </c>
      <c r="N6655" s="4">
        <v>0</v>
      </c>
      <c r="O6655" s="4" t="s">
        <v>24</v>
      </c>
      <c r="P6655" s="4" t="s">
        <v>25</v>
      </c>
      <c r="Q6655" s="4">
        <v>27409126</v>
      </c>
      <c r="R6655" s="4">
        <v>79887855</v>
      </c>
      <c r="S6655" s="7">
        <v>413672304553095</v>
      </c>
      <c r="T6655" s="7">
        <v>213203513607349</v>
      </c>
      <c r="U6655" s="44"/>
      <c r="V6655" s="3" t="s">
        <v>6034</v>
      </c>
      <c r="W6655" s="3" t="s">
        <v>12598</v>
      </c>
      <c r="X6655" s="4" t="s">
        <v>2729</v>
      </c>
      <c r="Y6655" s="3">
        <v>0</v>
      </c>
      <c r="Z6655" s="3">
        <v>4</v>
      </c>
      <c r="AA6655" s="5">
        <v>0</v>
      </c>
      <c r="AB6655" s="25">
        <v>8</v>
      </c>
      <c r="AC6655" s="33" t="str">
        <f>IF(G6655=X6655,"N","S")</f>
        <v>N</v>
      </c>
      <c r="AD6655" s="4">
        <f>K6655-(Y6655+Z6655)</f>
        <v>0</v>
      </c>
      <c r="AE6655" s="37">
        <f>M6655-AA6655</f>
        <v>0</v>
      </c>
    </row>
    <row r="6656" spans="1:31" x14ac:dyDescent="0.25">
      <c r="A6656" s="14">
        <v>45108</v>
      </c>
      <c r="B6656" s="4" t="s">
        <v>20</v>
      </c>
      <c r="C6656" s="4">
        <v>3</v>
      </c>
      <c r="D6656" s="4" t="s">
        <v>2489</v>
      </c>
      <c r="E6656" s="4">
        <v>16</v>
      </c>
      <c r="F6656" s="4" t="s">
        <v>2726</v>
      </c>
      <c r="G6656" s="4" t="s">
        <v>2737</v>
      </c>
      <c r="H6656" s="4">
        <v>5.4</v>
      </c>
      <c r="I6656" s="4">
        <v>3</v>
      </c>
      <c r="J6656" s="4">
        <v>6</v>
      </c>
      <c r="K6656" s="4">
        <v>3</v>
      </c>
      <c r="L6656" s="4">
        <v>6</v>
      </c>
      <c r="M6656" s="4">
        <v>0</v>
      </c>
      <c r="N6656" s="4">
        <v>0</v>
      </c>
      <c r="O6656" s="4" t="s">
        <v>24</v>
      </c>
      <c r="P6656" s="4" t="s">
        <v>25</v>
      </c>
      <c r="Q6656" s="4">
        <v>27425437</v>
      </c>
      <c r="R6656" s="4">
        <v>79824269</v>
      </c>
      <c r="S6656" s="7">
        <v>413666592305789</v>
      </c>
      <c r="T6656" s="7">
        <v>213223775399029</v>
      </c>
      <c r="U6656" s="44"/>
      <c r="V6656" s="3" t="s">
        <v>6034</v>
      </c>
      <c r="W6656" s="3" t="s">
        <v>12599</v>
      </c>
      <c r="X6656" s="4" t="s">
        <v>2737</v>
      </c>
      <c r="Y6656" s="3">
        <v>0</v>
      </c>
      <c r="Z6656" s="3">
        <v>3</v>
      </c>
      <c r="AA6656" s="5">
        <v>0</v>
      </c>
      <c r="AB6656" s="25">
        <v>6</v>
      </c>
      <c r="AC6656" s="33" t="str">
        <f>IF(G6656=X6656,"N","S")</f>
        <v>N</v>
      </c>
      <c r="AD6656" s="4">
        <f>K6656-(Y6656+Z6656)</f>
        <v>0</v>
      </c>
      <c r="AE6656" s="37">
        <f>M6656-AA6656</f>
        <v>0</v>
      </c>
    </row>
    <row r="6657" spans="1:31" x14ac:dyDescent="0.25">
      <c r="A6657" s="14">
        <v>45108</v>
      </c>
      <c r="B6657" s="4" t="s">
        <v>20</v>
      </c>
      <c r="C6657" s="4">
        <v>3</v>
      </c>
      <c r="D6657" s="4" t="s">
        <v>2489</v>
      </c>
      <c r="E6657" s="4">
        <v>17</v>
      </c>
      <c r="F6657" s="4" t="s">
        <v>3022</v>
      </c>
      <c r="G6657" s="4" t="s">
        <v>3030</v>
      </c>
      <c r="H6657" s="4">
        <v>11.4</v>
      </c>
      <c r="I6657" s="4">
        <v>4</v>
      </c>
      <c r="J6657" s="4">
        <v>16</v>
      </c>
      <c r="K6657" s="4">
        <v>4</v>
      </c>
      <c r="L6657" s="4">
        <v>16</v>
      </c>
      <c r="M6657" s="4">
        <v>0</v>
      </c>
      <c r="N6657" s="4">
        <v>0</v>
      </c>
      <c r="O6657" s="4" t="s">
        <v>24</v>
      </c>
      <c r="P6657" s="4" t="s">
        <v>25</v>
      </c>
      <c r="Q6657" s="4">
        <v>26650741</v>
      </c>
      <c r="R6657" s="4">
        <v>80774491</v>
      </c>
      <c r="S6657" s="7">
        <v>413751472837446</v>
      </c>
      <c r="T6657" s="7">
        <v>212286092040954</v>
      </c>
      <c r="U6657" s="44"/>
      <c r="V6657" s="3" t="s">
        <v>6034</v>
      </c>
      <c r="W6657" s="3" t="s">
        <v>12600</v>
      </c>
      <c r="X6657" s="4" t="s">
        <v>3030</v>
      </c>
      <c r="Y6657" s="3">
        <v>4</v>
      </c>
      <c r="Z6657" s="3">
        <v>0</v>
      </c>
      <c r="AA6657" s="5">
        <v>0</v>
      </c>
      <c r="AB6657" s="25">
        <v>16</v>
      </c>
      <c r="AC6657" s="33" t="str">
        <f>IF(G6657=X6657,"N","S")</f>
        <v>N</v>
      </c>
      <c r="AD6657" s="4">
        <f>K6657-(Y6657+Z6657)</f>
        <v>0</v>
      </c>
      <c r="AE6657" s="37">
        <f>M6657-AA6657</f>
        <v>0</v>
      </c>
    </row>
    <row r="6658" spans="1:31" x14ac:dyDescent="0.25">
      <c r="A6658" s="14">
        <v>45108</v>
      </c>
      <c r="B6658" s="4" t="s">
        <v>20</v>
      </c>
      <c r="C6658" s="4">
        <v>3</v>
      </c>
      <c r="D6658" s="4" t="s">
        <v>2489</v>
      </c>
      <c r="E6658" s="4">
        <v>17</v>
      </c>
      <c r="F6658" s="4" t="s">
        <v>3022</v>
      </c>
      <c r="G6658" s="4" t="s">
        <v>3057</v>
      </c>
      <c r="H6658" s="4">
        <v>6.75</v>
      </c>
      <c r="I6658" s="4">
        <v>3</v>
      </c>
      <c r="J6658" s="4">
        <v>12</v>
      </c>
      <c r="K6658" s="4">
        <v>3</v>
      </c>
      <c r="L6658" s="4">
        <v>12</v>
      </c>
      <c r="M6658" s="4">
        <v>0</v>
      </c>
      <c r="N6658" s="4">
        <v>0</v>
      </c>
      <c r="O6658" s="4" t="s">
        <v>24</v>
      </c>
      <c r="P6658" s="4" t="s">
        <v>25</v>
      </c>
      <c r="Q6658" s="4">
        <v>26650934</v>
      </c>
      <c r="R6658" s="4">
        <v>80775105</v>
      </c>
      <c r="S6658" s="7">
        <v>413751528313836</v>
      </c>
      <c r="T6658" s="7">
        <v>212286315382373</v>
      </c>
      <c r="U6658" s="44"/>
      <c r="V6658" s="19"/>
      <c r="W6658" s="19"/>
      <c r="X6658" s="20"/>
      <c r="Y6658" s="19"/>
      <c r="Z6658" s="19"/>
      <c r="AA6658" s="21"/>
      <c r="AB6658" s="27"/>
      <c r="AC6658" s="33" t="str">
        <f>IF(G6658=X6658,"N","S")</f>
        <v>S</v>
      </c>
      <c r="AD6658" s="4">
        <f>K6658-(Y6658+Z6658)</f>
        <v>3</v>
      </c>
      <c r="AE6658" s="37">
        <f>M6658-AA6658</f>
        <v>0</v>
      </c>
    </row>
    <row r="6659" spans="1:31" x14ac:dyDescent="0.25">
      <c r="A6659" s="14">
        <v>45108</v>
      </c>
      <c r="B6659" s="4" t="s">
        <v>20</v>
      </c>
      <c r="C6659" s="4">
        <v>3</v>
      </c>
      <c r="D6659" s="4" t="s">
        <v>2489</v>
      </c>
      <c r="E6659" s="4">
        <v>17</v>
      </c>
      <c r="F6659" s="4" t="s">
        <v>3022</v>
      </c>
      <c r="G6659" s="4" t="s">
        <v>3041</v>
      </c>
      <c r="H6659" s="4">
        <v>6.75</v>
      </c>
      <c r="I6659" s="4">
        <v>3</v>
      </c>
      <c r="J6659" s="4">
        <v>12</v>
      </c>
      <c r="K6659" s="4">
        <v>3</v>
      </c>
      <c r="L6659" s="4">
        <v>12</v>
      </c>
      <c r="M6659" s="4">
        <v>0</v>
      </c>
      <c r="N6659" s="4">
        <v>0</v>
      </c>
      <c r="O6659" s="4" t="s">
        <v>24</v>
      </c>
      <c r="P6659" s="4" t="s">
        <v>25</v>
      </c>
      <c r="Q6659" s="4">
        <v>26738036</v>
      </c>
      <c r="R6659" s="4">
        <v>80684606</v>
      </c>
      <c r="S6659" s="7">
        <v>413743456776451</v>
      </c>
      <c r="T6659" s="7">
        <v>212391557415939</v>
      </c>
      <c r="U6659" s="44"/>
      <c r="V6659" s="3" t="s">
        <v>6034</v>
      </c>
      <c r="W6659" s="3" t="s">
        <v>12601</v>
      </c>
      <c r="X6659" s="4" t="s">
        <v>3041</v>
      </c>
      <c r="Y6659" s="3">
        <v>3</v>
      </c>
      <c r="Z6659" s="3">
        <v>0</v>
      </c>
      <c r="AA6659" s="5">
        <v>0</v>
      </c>
      <c r="AB6659" s="25">
        <v>12</v>
      </c>
      <c r="AC6659" s="33" t="str">
        <f>IF(G6659=X6659,"N","S")</f>
        <v>N</v>
      </c>
      <c r="AD6659" s="4">
        <f>K6659-(Y6659+Z6659)</f>
        <v>0</v>
      </c>
      <c r="AE6659" s="37">
        <f>M6659-AA6659</f>
        <v>0</v>
      </c>
    </row>
    <row r="6660" spans="1:31" x14ac:dyDescent="0.25">
      <c r="A6660" s="14">
        <v>45108</v>
      </c>
      <c r="B6660" s="4" t="s">
        <v>20</v>
      </c>
      <c r="C6660" s="4">
        <v>4</v>
      </c>
      <c r="D6660" s="4" t="s">
        <v>3067</v>
      </c>
      <c r="E6660" s="4">
        <v>20</v>
      </c>
      <c r="F6660" s="4" t="s">
        <v>3068</v>
      </c>
      <c r="G6660" s="4" t="s">
        <v>3148</v>
      </c>
      <c r="H6660" s="4">
        <v>13.5</v>
      </c>
      <c r="I6660" s="4">
        <v>5</v>
      </c>
      <c r="J6660" s="4">
        <v>20</v>
      </c>
      <c r="K6660" s="4">
        <v>5</v>
      </c>
      <c r="L6660" s="4">
        <v>20</v>
      </c>
      <c r="M6660" s="4">
        <v>0</v>
      </c>
      <c r="N6660" s="4">
        <v>0</v>
      </c>
      <c r="O6660" s="4" t="s">
        <v>24</v>
      </c>
      <c r="P6660" s="4" t="s">
        <v>25</v>
      </c>
      <c r="Q6660" s="4">
        <v>26571599</v>
      </c>
      <c r="R6660" s="4">
        <v>81023496</v>
      </c>
      <c r="S6660" s="7">
        <v>413773827520677</v>
      </c>
      <c r="T6660" s="7">
        <v>212188445146405</v>
      </c>
      <c r="U6660" s="44"/>
      <c r="V6660" s="3" t="s">
        <v>6098</v>
      </c>
      <c r="W6660" s="3" t="s">
        <v>12602</v>
      </c>
      <c r="X6660" s="4" t="s">
        <v>3148</v>
      </c>
      <c r="Y6660" s="3">
        <v>5</v>
      </c>
      <c r="Z6660" s="3">
        <v>0</v>
      </c>
      <c r="AA6660" s="5">
        <v>0</v>
      </c>
      <c r="AB6660" s="25">
        <v>20</v>
      </c>
      <c r="AC6660" s="33" t="str">
        <f>IF(G6660=X6660,"N","S")</f>
        <v>N</v>
      </c>
      <c r="AD6660" s="4">
        <f>K6660-(Y6660+Z6660)</f>
        <v>0</v>
      </c>
      <c r="AE6660" s="37">
        <f>M6660-AA6660</f>
        <v>0</v>
      </c>
    </row>
    <row r="6661" spans="1:31" x14ac:dyDescent="0.25">
      <c r="A6661" s="14">
        <v>45108</v>
      </c>
      <c r="B6661" s="4" t="s">
        <v>20</v>
      </c>
      <c r="C6661" s="4">
        <v>4</v>
      </c>
      <c r="D6661" s="4" t="s">
        <v>3067</v>
      </c>
      <c r="E6661" s="4">
        <v>20</v>
      </c>
      <c r="F6661" s="4" t="s">
        <v>3068</v>
      </c>
      <c r="G6661" s="4" t="s">
        <v>3147</v>
      </c>
      <c r="H6661" s="4">
        <v>23.94</v>
      </c>
      <c r="I6661" s="4">
        <v>8</v>
      </c>
      <c r="J6661" s="4">
        <v>30</v>
      </c>
      <c r="K6661" s="4">
        <v>8</v>
      </c>
      <c r="L6661" s="4">
        <v>30</v>
      </c>
      <c r="M6661" s="4">
        <v>0</v>
      </c>
      <c r="N6661" s="4">
        <v>0</v>
      </c>
      <c r="O6661" s="4" t="s">
        <v>24</v>
      </c>
      <c r="P6661" s="4" t="s">
        <v>25</v>
      </c>
      <c r="Q6661" s="4">
        <v>26572662</v>
      </c>
      <c r="R6661" s="4">
        <v>81008302</v>
      </c>
      <c r="S6661" s="7">
        <v>413772460029831</v>
      </c>
      <c r="T6661" s="7">
        <v>212189900291496</v>
      </c>
      <c r="U6661" s="44"/>
      <c r="V6661" s="3" t="s">
        <v>6098</v>
      </c>
      <c r="W6661" s="3" t="s">
        <v>12603</v>
      </c>
      <c r="X6661" s="4" t="s">
        <v>3147</v>
      </c>
      <c r="Y6661" s="3">
        <v>7</v>
      </c>
      <c r="Z6661" s="3">
        <v>1</v>
      </c>
      <c r="AA6661" s="5">
        <v>0</v>
      </c>
      <c r="AB6661" s="25">
        <v>30</v>
      </c>
      <c r="AC6661" s="33" t="str">
        <f>IF(G6661=X6661,"N","S")</f>
        <v>N</v>
      </c>
      <c r="AD6661" s="4">
        <f>K6661-(Y6661+Z6661)</f>
        <v>0</v>
      </c>
      <c r="AE6661" s="37">
        <f>M6661-AA6661</f>
        <v>0</v>
      </c>
    </row>
    <row r="6662" spans="1:31" x14ac:dyDescent="0.25">
      <c r="A6662" s="14">
        <v>45108</v>
      </c>
      <c r="B6662" s="4" t="s">
        <v>20</v>
      </c>
      <c r="C6662" s="4">
        <v>4</v>
      </c>
      <c r="D6662" s="4" t="s">
        <v>3067</v>
      </c>
      <c r="E6662" s="4">
        <v>20</v>
      </c>
      <c r="F6662" s="4" t="s">
        <v>3068</v>
      </c>
      <c r="G6662" s="4" t="s">
        <v>3083</v>
      </c>
      <c r="H6662" s="4">
        <v>5.4</v>
      </c>
      <c r="I6662" s="4">
        <v>3</v>
      </c>
      <c r="J6662" s="4">
        <v>6</v>
      </c>
      <c r="K6662" s="4">
        <v>3</v>
      </c>
      <c r="L6662" s="4">
        <v>6</v>
      </c>
      <c r="M6662" s="4">
        <v>0</v>
      </c>
      <c r="N6662" s="4">
        <v>0</v>
      </c>
      <c r="O6662" s="4" t="s">
        <v>24</v>
      </c>
      <c r="P6662" s="4" t="s">
        <v>25</v>
      </c>
      <c r="Q6662" s="4">
        <v>26270982</v>
      </c>
      <c r="R6662" s="4">
        <v>80894194</v>
      </c>
      <c r="S6662" s="7">
        <v>413761906957822</v>
      </c>
      <c r="T6662" s="7">
        <v>211830556872569</v>
      </c>
      <c r="U6662" s="44"/>
      <c r="V6662" s="3" t="s">
        <v>6098</v>
      </c>
      <c r="W6662" s="3" t="s">
        <v>12604</v>
      </c>
      <c r="X6662" s="4" t="s">
        <v>3083</v>
      </c>
      <c r="Y6662" s="3">
        <v>0</v>
      </c>
      <c r="Z6662" s="3">
        <v>3</v>
      </c>
      <c r="AA6662" s="5">
        <v>0</v>
      </c>
      <c r="AB6662" s="25">
        <v>6</v>
      </c>
      <c r="AC6662" s="33" t="str">
        <f>IF(G6662=X6662,"N","S")</f>
        <v>N</v>
      </c>
      <c r="AD6662" s="4">
        <f>K6662-(Y6662+Z6662)</f>
        <v>0</v>
      </c>
      <c r="AE6662" s="37">
        <f>M6662-AA6662</f>
        <v>0</v>
      </c>
    </row>
    <row r="6663" spans="1:31" x14ac:dyDescent="0.25">
      <c r="A6663" s="14">
        <v>45108</v>
      </c>
      <c r="B6663" s="4" t="s">
        <v>20</v>
      </c>
      <c r="C6663" s="4">
        <v>4</v>
      </c>
      <c r="D6663" s="4" t="s">
        <v>3067</v>
      </c>
      <c r="E6663" s="4">
        <v>20</v>
      </c>
      <c r="F6663" s="4" t="s">
        <v>3068</v>
      </c>
      <c r="G6663" s="4" t="s">
        <v>3134</v>
      </c>
      <c r="H6663" s="4">
        <v>4.8</v>
      </c>
      <c r="I6663" s="4">
        <v>4</v>
      </c>
      <c r="J6663" s="4">
        <v>8</v>
      </c>
      <c r="K6663" s="4">
        <v>4</v>
      </c>
      <c r="L6663" s="4">
        <v>8</v>
      </c>
      <c r="M6663" s="4">
        <v>0</v>
      </c>
      <c r="N6663" s="4">
        <v>0</v>
      </c>
      <c r="O6663" s="4" t="s">
        <v>24</v>
      </c>
      <c r="P6663" s="4" t="s">
        <v>25</v>
      </c>
      <c r="Q6663" s="4">
        <v>26899921</v>
      </c>
      <c r="R6663" s="4">
        <v>81300397</v>
      </c>
      <c r="S6663" s="7">
        <v>413799065796243</v>
      </c>
      <c r="T6663" s="7">
        <v>212577695112482</v>
      </c>
      <c r="U6663" s="44"/>
      <c r="V6663" s="3" t="s">
        <v>6098</v>
      </c>
      <c r="W6663" s="3" t="s">
        <v>12605</v>
      </c>
      <c r="X6663" s="4" t="s">
        <v>3134</v>
      </c>
      <c r="Y6663" s="3">
        <v>0</v>
      </c>
      <c r="Z6663" s="3">
        <v>4</v>
      </c>
      <c r="AA6663" s="5">
        <v>0</v>
      </c>
      <c r="AB6663" s="25">
        <v>8</v>
      </c>
      <c r="AC6663" s="33" t="str">
        <f>IF(G6663=X6663,"N","S")</f>
        <v>N</v>
      </c>
      <c r="AD6663" s="4">
        <f>K6663-(Y6663+Z6663)</f>
        <v>0</v>
      </c>
      <c r="AE6663" s="37">
        <f>M6663-AA6663</f>
        <v>0</v>
      </c>
    </row>
    <row r="6664" spans="1:31" x14ac:dyDescent="0.25">
      <c r="A6664" s="14">
        <v>45108</v>
      </c>
      <c r="B6664" s="4" t="s">
        <v>20</v>
      </c>
      <c r="C6664" s="4">
        <v>4</v>
      </c>
      <c r="D6664" s="4" t="s">
        <v>3067</v>
      </c>
      <c r="E6664" s="4">
        <v>20</v>
      </c>
      <c r="F6664" s="4" t="s">
        <v>3068</v>
      </c>
      <c r="G6664" s="4" t="s">
        <v>3102</v>
      </c>
      <c r="H6664" s="4">
        <v>4.8</v>
      </c>
      <c r="I6664" s="4">
        <v>4</v>
      </c>
      <c r="J6664" s="4">
        <v>8</v>
      </c>
      <c r="K6664" s="4">
        <v>4</v>
      </c>
      <c r="L6664" s="4">
        <v>8</v>
      </c>
      <c r="M6664" s="4">
        <v>0</v>
      </c>
      <c r="N6664" s="4">
        <v>0</v>
      </c>
      <c r="O6664" s="4" t="s">
        <v>24</v>
      </c>
      <c r="P6664" s="4" t="s">
        <v>25</v>
      </c>
      <c r="Q6664" s="4">
        <v>26917548</v>
      </c>
      <c r="R6664" s="4">
        <v>81394860</v>
      </c>
      <c r="S6664" s="7">
        <v>413807589705651</v>
      </c>
      <c r="T6664" s="7">
        <v>212597634179349</v>
      </c>
      <c r="U6664" s="44"/>
      <c r="V6664" s="3" t="s">
        <v>6098</v>
      </c>
      <c r="W6664" s="3" t="s">
        <v>12606</v>
      </c>
      <c r="X6664" s="4" t="s">
        <v>3102</v>
      </c>
      <c r="Y6664" s="3">
        <v>0</v>
      </c>
      <c r="Z6664" s="3">
        <v>3</v>
      </c>
      <c r="AA6664" s="5">
        <v>0</v>
      </c>
      <c r="AB6664" s="25">
        <v>6</v>
      </c>
      <c r="AC6664" s="33" t="str">
        <f>IF(G6664=X6664,"N","S")</f>
        <v>N</v>
      </c>
      <c r="AD6664" s="4">
        <f>K6664-(Y6664+Z6664)</f>
        <v>1</v>
      </c>
      <c r="AE6664" s="37">
        <f>M6664-AA6664</f>
        <v>0</v>
      </c>
    </row>
    <row r="6665" spans="1:31" x14ac:dyDescent="0.25">
      <c r="A6665" s="14">
        <v>45108</v>
      </c>
      <c r="B6665" s="4" t="s">
        <v>20</v>
      </c>
      <c r="C6665" s="4">
        <v>4</v>
      </c>
      <c r="D6665" s="4" t="s">
        <v>3067</v>
      </c>
      <c r="E6665" s="4">
        <v>20</v>
      </c>
      <c r="F6665" s="4" t="s">
        <v>3068</v>
      </c>
      <c r="G6665" s="4" t="s">
        <v>3102</v>
      </c>
      <c r="H6665" s="4">
        <v>3.6</v>
      </c>
      <c r="I6665" s="4">
        <v>3</v>
      </c>
      <c r="J6665" s="4">
        <v>6</v>
      </c>
      <c r="K6665" s="4">
        <v>3</v>
      </c>
      <c r="L6665" s="4">
        <v>6</v>
      </c>
      <c r="M6665" s="4">
        <v>0</v>
      </c>
      <c r="N6665" s="4">
        <v>0</v>
      </c>
      <c r="O6665" s="4" t="s">
        <v>24</v>
      </c>
      <c r="P6665" s="4" t="s">
        <v>25</v>
      </c>
      <c r="Q6665" s="4">
        <v>26917548</v>
      </c>
      <c r="R6665" s="4">
        <v>81394860</v>
      </c>
      <c r="S6665" s="7">
        <v>413807589705651</v>
      </c>
      <c r="T6665" s="7">
        <v>212597634179349</v>
      </c>
      <c r="U6665" s="44"/>
      <c r="V6665" s="3" t="s">
        <v>6098</v>
      </c>
      <c r="W6665" s="3" t="s">
        <v>12607</v>
      </c>
      <c r="X6665" s="4" t="s">
        <v>3102</v>
      </c>
      <c r="Y6665" s="3">
        <v>0</v>
      </c>
      <c r="Z6665" s="3">
        <v>4</v>
      </c>
      <c r="AA6665" s="5">
        <v>0</v>
      </c>
      <c r="AB6665" s="25">
        <v>8</v>
      </c>
      <c r="AC6665" s="33" t="str">
        <f>IF(G6665=X6665,"N","S")</f>
        <v>N</v>
      </c>
      <c r="AD6665" s="4">
        <f>K6665-(Y6665+Z6665)</f>
        <v>-1</v>
      </c>
      <c r="AE6665" s="37">
        <f>M6665-AA6665</f>
        <v>0</v>
      </c>
    </row>
    <row r="6666" spans="1:31" x14ac:dyDescent="0.25">
      <c r="A6666" s="14">
        <v>45108</v>
      </c>
      <c r="B6666" s="4" t="s">
        <v>20</v>
      </c>
      <c r="C6666" s="4">
        <v>4</v>
      </c>
      <c r="D6666" s="4" t="s">
        <v>3067</v>
      </c>
      <c r="E6666" s="4">
        <v>20</v>
      </c>
      <c r="F6666" s="4" t="s">
        <v>3068</v>
      </c>
      <c r="G6666" s="4" t="s">
        <v>3128</v>
      </c>
      <c r="H6666" s="4">
        <v>3.6</v>
      </c>
      <c r="I6666" s="4">
        <v>3</v>
      </c>
      <c r="J6666" s="4">
        <v>6</v>
      </c>
      <c r="K6666" s="4">
        <v>3</v>
      </c>
      <c r="L6666" s="4">
        <v>6</v>
      </c>
      <c r="M6666" s="4">
        <v>0</v>
      </c>
      <c r="N6666" s="4">
        <v>0</v>
      </c>
      <c r="O6666" s="4" t="s">
        <v>24</v>
      </c>
      <c r="P6666" s="4" t="s">
        <v>25</v>
      </c>
      <c r="Q6666" s="4">
        <v>26281603</v>
      </c>
      <c r="R6666" s="4">
        <v>80902279</v>
      </c>
      <c r="S6666" s="7">
        <v>413762644870128</v>
      </c>
      <c r="T6666" s="7">
        <v>211843158310297</v>
      </c>
      <c r="U6666" s="44"/>
      <c r="V6666" s="3" t="s">
        <v>6098</v>
      </c>
      <c r="W6666" s="3" t="s">
        <v>12608</v>
      </c>
      <c r="X6666" s="4" t="s">
        <v>3128</v>
      </c>
      <c r="Y6666" s="3">
        <v>0</v>
      </c>
      <c r="Z6666" s="3">
        <v>3</v>
      </c>
      <c r="AA6666" s="5">
        <v>0</v>
      </c>
      <c r="AB6666" s="25">
        <v>6</v>
      </c>
      <c r="AC6666" s="33" t="str">
        <f>IF(G6666=X6666,"N","S")</f>
        <v>N</v>
      </c>
      <c r="AD6666" s="4">
        <f>K6666-(Y6666+Z6666)</f>
        <v>0</v>
      </c>
      <c r="AE6666" s="37">
        <f>M6666-AA6666</f>
        <v>0</v>
      </c>
    </row>
    <row r="6667" spans="1:31" x14ac:dyDescent="0.25">
      <c r="A6667" s="14">
        <v>45108</v>
      </c>
      <c r="B6667" s="4" t="s">
        <v>20</v>
      </c>
      <c r="C6667" s="4">
        <v>4</v>
      </c>
      <c r="D6667" s="4" t="s">
        <v>3067</v>
      </c>
      <c r="E6667" s="4">
        <v>20</v>
      </c>
      <c r="F6667" s="4" t="s">
        <v>3068</v>
      </c>
      <c r="G6667" s="4" t="s">
        <v>3097</v>
      </c>
      <c r="H6667" s="4">
        <v>3.6</v>
      </c>
      <c r="I6667" s="4">
        <v>3</v>
      </c>
      <c r="J6667" s="4">
        <v>6</v>
      </c>
      <c r="K6667" s="4">
        <v>3</v>
      </c>
      <c r="L6667" s="4">
        <v>6</v>
      </c>
      <c r="M6667" s="4">
        <v>0</v>
      </c>
      <c r="N6667" s="4">
        <v>0</v>
      </c>
      <c r="O6667" s="4" t="s">
        <v>24</v>
      </c>
      <c r="P6667" s="4" t="s">
        <v>25</v>
      </c>
      <c r="Q6667" s="4">
        <v>26931868</v>
      </c>
      <c r="R6667" s="4">
        <v>81406138</v>
      </c>
      <c r="S6667" s="7">
        <v>413808618474845</v>
      </c>
      <c r="T6667" s="7">
        <v>212614622172866</v>
      </c>
      <c r="U6667" s="44"/>
      <c r="V6667" s="3" t="s">
        <v>6098</v>
      </c>
      <c r="W6667" s="3" t="s">
        <v>12609</v>
      </c>
      <c r="X6667" s="4" t="s">
        <v>3097</v>
      </c>
      <c r="Y6667" s="3">
        <v>0</v>
      </c>
      <c r="Z6667" s="3">
        <v>3</v>
      </c>
      <c r="AA6667" s="5">
        <v>0</v>
      </c>
      <c r="AB6667" s="25">
        <v>6</v>
      </c>
      <c r="AC6667" s="33" t="str">
        <f>IF(G6667=X6667,"N","S")</f>
        <v>N</v>
      </c>
      <c r="AD6667" s="4">
        <f>K6667-(Y6667+Z6667)</f>
        <v>0</v>
      </c>
      <c r="AE6667" s="37">
        <f>M6667-AA6667</f>
        <v>0</v>
      </c>
    </row>
    <row r="6668" spans="1:31" x14ac:dyDescent="0.25">
      <c r="A6668" s="22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0"/>
      <c r="R6668" s="20"/>
      <c r="S6668" s="24"/>
      <c r="T6668" s="24"/>
      <c r="U6668" s="44"/>
      <c r="V6668" s="3" t="s">
        <v>6098</v>
      </c>
      <c r="W6668" s="3" t="s">
        <v>12610</v>
      </c>
      <c r="X6668" s="4" t="s">
        <v>12611</v>
      </c>
      <c r="Y6668" s="3">
        <v>0</v>
      </c>
      <c r="Z6668" s="3">
        <v>3</v>
      </c>
      <c r="AA6668" s="5">
        <v>0</v>
      </c>
      <c r="AB6668" s="25">
        <v>6</v>
      </c>
      <c r="AC6668" s="33" t="str">
        <f>IF(G6668=X6668,"N","S")</f>
        <v>S</v>
      </c>
      <c r="AD6668" s="4">
        <f>K6668-(Y6668+Z6668)</f>
        <v>-3</v>
      </c>
      <c r="AE6668" s="37">
        <f>M6668-AA6668</f>
        <v>0</v>
      </c>
    </row>
    <row r="6669" spans="1:31" x14ac:dyDescent="0.25">
      <c r="A6669" s="14">
        <v>45108</v>
      </c>
      <c r="B6669" s="4" t="s">
        <v>20</v>
      </c>
      <c r="C6669" s="4">
        <v>4</v>
      </c>
      <c r="D6669" s="4" t="s">
        <v>3067</v>
      </c>
      <c r="E6669" s="4">
        <v>20</v>
      </c>
      <c r="F6669" s="4" t="s">
        <v>3068</v>
      </c>
      <c r="G6669" s="4" t="s">
        <v>3139</v>
      </c>
      <c r="H6669" s="4">
        <v>3.6</v>
      </c>
      <c r="I6669" s="4">
        <v>3</v>
      </c>
      <c r="J6669" s="4">
        <v>6</v>
      </c>
      <c r="K6669" s="4">
        <v>3</v>
      </c>
      <c r="L6669" s="4">
        <v>6</v>
      </c>
      <c r="M6669" s="4">
        <v>0</v>
      </c>
      <c r="N6669" s="4">
        <v>0</v>
      </c>
      <c r="O6669" s="4" t="s">
        <v>24</v>
      </c>
      <c r="P6669" s="4" t="s">
        <v>25</v>
      </c>
      <c r="Q6669" s="4">
        <v>26941951</v>
      </c>
      <c r="R6669" s="4">
        <v>81413768</v>
      </c>
      <c r="S6669" s="7">
        <v>413809314833939</v>
      </c>
      <c r="T6669" s="7">
        <v>212626587543133</v>
      </c>
      <c r="U6669" s="44"/>
      <c r="V6669" s="19"/>
      <c r="W6669" s="19"/>
      <c r="X6669" s="20"/>
      <c r="Y6669" s="19"/>
      <c r="Z6669" s="19"/>
      <c r="AA6669" s="21"/>
      <c r="AB6669" s="27"/>
      <c r="AC6669" s="33" t="str">
        <f>IF(G6669=X6669,"N","S")</f>
        <v>S</v>
      </c>
      <c r="AD6669" s="4">
        <f>K6669-(Y6669+Z6669)</f>
        <v>3</v>
      </c>
      <c r="AE6669" s="37">
        <f>M6669-AA6669</f>
        <v>0</v>
      </c>
    </row>
    <row r="6670" spans="1:31" x14ac:dyDescent="0.25">
      <c r="A6670" s="14">
        <v>45108</v>
      </c>
      <c r="B6670" s="4" t="s">
        <v>20</v>
      </c>
      <c r="C6670" s="4">
        <v>4</v>
      </c>
      <c r="D6670" s="4" t="s">
        <v>3067</v>
      </c>
      <c r="E6670" s="4">
        <v>20</v>
      </c>
      <c r="F6670" s="4" t="s">
        <v>3068</v>
      </c>
      <c r="G6670" s="4" t="s">
        <v>3078</v>
      </c>
      <c r="H6670" s="4">
        <v>10.35</v>
      </c>
      <c r="I6670" s="4">
        <v>6</v>
      </c>
      <c r="J6670" s="4">
        <v>18</v>
      </c>
      <c r="K6670" s="4">
        <v>3</v>
      </c>
      <c r="L6670" s="4">
        <v>6</v>
      </c>
      <c r="M6670" s="4">
        <v>3</v>
      </c>
      <c r="N6670" s="4">
        <v>12</v>
      </c>
      <c r="O6670" s="4" t="s">
        <v>24</v>
      </c>
      <c r="P6670" s="4" t="s">
        <v>25</v>
      </c>
      <c r="Q6670" s="4">
        <v>26950386</v>
      </c>
      <c r="R6670" s="4">
        <v>81420299</v>
      </c>
      <c r="S6670" s="7">
        <v>413809910713136</v>
      </c>
      <c r="T6670" s="7">
        <v>212636595487108</v>
      </c>
      <c r="U6670" s="44"/>
      <c r="V6670" s="3" t="s">
        <v>6098</v>
      </c>
      <c r="W6670" s="3" t="s">
        <v>12612</v>
      </c>
      <c r="X6670" s="4" t="s">
        <v>3078</v>
      </c>
      <c r="Y6670" s="3">
        <v>0</v>
      </c>
      <c r="Z6670" s="3">
        <v>3</v>
      </c>
      <c r="AA6670" s="5">
        <v>3</v>
      </c>
      <c r="AB6670" s="25">
        <v>18</v>
      </c>
      <c r="AC6670" s="33" t="str">
        <f>IF(G6670=X6670,"N","S")</f>
        <v>N</v>
      </c>
      <c r="AD6670" s="4">
        <f>K6670-(Y6670+Z6670)</f>
        <v>0</v>
      </c>
      <c r="AE6670" s="37">
        <f>M6670-AA6670</f>
        <v>0</v>
      </c>
    </row>
    <row r="6671" spans="1:31" x14ac:dyDescent="0.25">
      <c r="A6671" s="14">
        <v>45108</v>
      </c>
      <c r="B6671" s="4" t="s">
        <v>20</v>
      </c>
      <c r="C6671" s="4">
        <v>4</v>
      </c>
      <c r="D6671" s="4" t="s">
        <v>3067</v>
      </c>
      <c r="E6671" s="4">
        <v>20</v>
      </c>
      <c r="F6671" s="4" t="s">
        <v>3068</v>
      </c>
      <c r="G6671" s="4" t="s">
        <v>3142</v>
      </c>
      <c r="H6671" s="4">
        <v>3.6</v>
      </c>
      <c r="I6671" s="4">
        <v>3</v>
      </c>
      <c r="J6671" s="4">
        <v>6</v>
      </c>
      <c r="K6671" s="4">
        <v>3</v>
      </c>
      <c r="L6671" s="4">
        <v>6</v>
      </c>
      <c r="M6671" s="4">
        <v>0</v>
      </c>
      <c r="N6671" s="4">
        <v>0</v>
      </c>
      <c r="O6671" s="4" t="s">
        <v>24</v>
      </c>
      <c r="P6671" s="4" t="s">
        <v>25</v>
      </c>
      <c r="Q6671" s="4">
        <v>26960075</v>
      </c>
      <c r="R6671" s="4">
        <v>81427800</v>
      </c>
      <c r="S6671" s="7">
        <v>413810595093803</v>
      </c>
      <c r="T6671" s="7">
        <v>21264809130874</v>
      </c>
      <c r="U6671" s="44"/>
      <c r="V6671" s="3" t="s">
        <v>6098</v>
      </c>
      <c r="W6671" s="3" t="s">
        <v>12613</v>
      </c>
      <c r="X6671" s="4" t="s">
        <v>3142</v>
      </c>
      <c r="Y6671" s="3">
        <v>0</v>
      </c>
      <c r="Z6671" s="3">
        <v>3</v>
      </c>
      <c r="AA6671" s="5">
        <v>0</v>
      </c>
      <c r="AB6671" s="25">
        <v>6</v>
      </c>
      <c r="AC6671" s="33" t="str">
        <f>IF(G6671=X6671,"N","S")</f>
        <v>N</v>
      </c>
      <c r="AD6671" s="4">
        <f>K6671-(Y6671+Z6671)</f>
        <v>0</v>
      </c>
      <c r="AE6671" s="37">
        <f>M6671-AA6671</f>
        <v>0</v>
      </c>
    </row>
    <row r="6672" spans="1:31" x14ac:dyDescent="0.25">
      <c r="A6672" s="14">
        <v>45108</v>
      </c>
      <c r="B6672" s="4" t="s">
        <v>20</v>
      </c>
      <c r="C6672" s="4">
        <v>4</v>
      </c>
      <c r="D6672" s="4" t="s">
        <v>3067</v>
      </c>
      <c r="E6672" s="4">
        <v>20</v>
      </c>
      <c r="F6672" s="4" t="s">
        <v>3068</v>
      </c>
      <c r="G6672" s="4" t="s">
        <v>3073</v>
      </c>
      <c r="H6672" s="4">
        <v>13.5</v>
      </c>
      <c r="I6672" s="4">
        <v>6</v>
      </c>
      <c r="J6672" s="4">
        <v>24</v>
      </c>
      <c r="K6672" s="4">
        <v>6</v>
      </c>
      <c r="L6672" s="4">
        <v>24</v>
      </c>
      <c r="M6672" s="4">
        <v>0</v>
      </c>
      <c r="N6672" s="4">
        <v>0</v>
      </c>
      <c r="O6672" s="4" t="s">
        <v>24</v>
      </c>
      <c r="P6672" s="4" t="s">
        <v>25</v>
      </c>
      <c r="Q6672" s="4">
        <v>27017553</v>
      </c>
      <c r="R6672" s="4">
        <v>81520398</v>
      </c>
      <c r="S6672" s="7">
        <v>413818987176615</v>
      </c>
      <c r="T6672" s="7">
        <v>212715709100033</v>
      </c>
      <c r="U6672" s="44"/>
      <c r="V6672" s="3" t="s">
        <v>6098</v>
      </c>
      <c r="W6672" s="3" t="s">
        <v>12614</v>
      </c>
      <c r="X6672" s="4" t="s">
        <v>3073</v>
      </c>
      <c r="Y6672" s="3">
        <v>2</v>
      </c>
      <c r="Z6672" s="3">
        <v>0</v>
      </c>
      <c r="AA6672" s="5">
        <v>0</v>
      </c>
      <c r="AB6672" s="25">
        <v>8</v>
      </c>
      <c r="AC6672" s="33" t="str">
        <f>IF(G6672=X6672,"N","S")</f>
        <v>N</v>
      </c>
      <c r="AD6672" s="4">
        <f>K6672-(Y6672+Z6672)</f>
        <v>4</v>
      </c>
      <c r="AE6672" s="37">
        <f>M6672-AA6672</f>
        <v>0</v>
      </c>
    </row>
    <row r="6673" spans="1:31" x14ac:dyDescent="0.25">
      <c r="A6673" s="14">
        <v>45108</v>
      </c>
      <c r="B6673" s="4" t="s">
        <v>20</v>
      </c>
      <c r="C6673" s="4">
        <v>4</v>
      </c>
      <c r="D6673" s="4" t="s">
        <v>3067</v>
      </c>
      <c r="E6673" s="4">
        <v>20</v>
      </c>
      <c r="F6673" s="4" t="s">
        <v>3068</v>
      </c>
      <c r="G6673" s="4" t="s">
        <v>3073</v>
      </c>
      <c r="H6673" s="4">
        <v>5.0999999999999996</v>
      </c>
      <c r="I6673" s="4">
        <v>2</v>
      </c>
      <c r="J6673" s="4">
        <v>8</v>
      </c>
      <c r="K6673" s="4">
        <v>2</v>
      </c>
      <c r="L6673" s="4">
        <v>8</v>
      </c>
      <c r="M6673" s="4">
        <v>0</v>
      </c>
      <c r="N6673" s="4">
        <v>0</v>
      </c>
      <c r="O6673" s="4" t="s">
        <v>24</v>
      </c>
      <c r="P6673" s="4" t="s">
        <v>25</v>
      </c>
      <c r="Q6673" s="4">
        <v>27017666</v>
      </c>
      <c r="R6673" s="4">
        <v>81520280</v>
      </c>
      <c r="S6673" s="7">
        <v>413818976651339</v>
      </c>
      <c r="T6673" s="7">
        <v>212715845649961</v>
      </c>
      <c r="U6673" s="44"/>
      <c r="V6673" s="3" t="s">
        <v>6098</v>
      </c>
      <c r="W6673" s="3" t="s">
        <v>12615</v>
      </c>
      <c r="X6673" s="4" t="s">
        <v>3073</v>
      </c>
      <c r="Y6673" s="3">
        <v>6</v>
      </c>
      <c r="Z6673" s="3">
        <v>0</v>
      </c>
      <c r="AA6673" s="5">
        <v>0</v>
      </c>
      <c r="AB6673" s="25">
        <v>24</v>
      </c>
      <c r="AC6673" s="33" t="str">
        <f>IF(G6673=X6673,"N","S")</f>
        <v>N</v>
      </c>
      <c r="AD6673" s="4">
        <f>K6673-(Y6673+Z6673)</f>
        <v>-4</v>
      </c>
      <c r="AE6673" s="37">
        <f>M6673-AA6673</f>
        <v>0</v>
      </c>
    </row>
    <row r="6674" spans="1:31" x14ac:dyDescent="0.25">
      <c r="A6674" s="14">
        <v>45108</v>
      </c>
      <c r="B6674" s="4" t="s">
        <v>20</v>
      </c>
      <c r="C6674" s="4">
        <v>4</v>
      </c>
      <c r="D6674" s="4" t="s">
        <v>3067</v>
      </c>
      <c r="E6674" s="4">
        <v>20</v>
      </c>
      <c r="F6674" s="4" t="s">
        <v>3068</v>
      </c>
      <c r="G6674" s="4" t="s">
        <v>3104</v>
      </c>
      <c r="H6674" s="4">
        <v>19.95</v>
      </c>
      <c r="I6674" s="4">
        <v>7</v>
      </c>
      <c r="J6674" s="4">
        <v>28</v>
      </c>
      <c r="K6674" s="4">
        <v>7</v>
      </c>
      <c r="L6674" s="4">
        <v>28</v>
      </c>
      <c r="M6674" s="4">
        <v>0</v>
      </c>
      <c r="N6674" s="4">
        <v>0</v>
      </c>
      <c r="O6674" s="4" t="s">
        <v>24</v>
      </c>
      <c r="P6674" s="4" t="s">
        <v>25</v>
      </c>
      <c r="Q6674" s="4">
        <v>27060594</v>
      </c>
      <c r="R6674" s="4">
        <v>81516118</v>
      </c>
      <c r="S6674" s="7">
        <v>413818640725677</v>
      </c>
      <c r="T6674" s="7">
        <v>212767230326156</v>
      </c>
      <c r="U6674" s="44"/>
      <c r="V6674" s="3" t="s">
        <v>6098</v>
      </c>
      <c r="W6674" s="3" t="s">
        <v>12616</v>
      </c>
      <c r="X6674" s="4" t="s">
        <v>3104</v>
      </c>
      <c r="Y6674" s="3">
        <v>7</v>
      </c>
      <c r="Z6674" s="3">
        <v>0</v>
      </c>
      <c r="AA6674" s="5">
        <v>0</v>
      </c>
      <c r="AB6674" s="25">
        <v>28</v>
      </c>
      <c r="AC6674" s="33" t="str">
        <f>IF(G6674=X6674,"N","S")</f>
        <v>N</v>
      </c>
      <c r="AD6674" s="4">
        <f>K6674-(Y6674+Z6674)</f>
        <v>0</v>
      </c>
      <c r="AE6674" s="37">
        <f>M6674-AA6674</f>
        <v>0</v>
      </c>
    </row>
    <row r="6675" spans="1:31" x14ac:dyDescent="0.25">
      <c r="A6675" s="14">
        <v>45108</v>
      </c>
      <c r="B6675" s="4" t="s">
        <v>20</v>
      </c>
      <c r="C6675" s="4">
        <v>4</v>
      </c>
      <c r="D6675" s="4" t="s">
        <v>3067</v>
      </c>
      <c r="E6675" s="4">
        <v>19</v>
      </c>
      <c r="F6675" s="4" t="s">
        <v>3153</v>
      </c>
      <c r="G6675" s="4" t="s">
        <v>3179</v>
      </c>
      <c r="H6675" s="4">
        <v>13.88</v>
      </c>
      <c r="I6675" s="4">
        <v>5</v>
      </c>
      <c r="J6675" s="4">
        <v>20</v>
      </c>
      <c r="K6675" s="4">
        <v>5</v>
      </c>
      <c r="L6675" s="4">
        <v>20</v>
      </c>
      <c r="M6675" s="4">
        <v>0</v>
      </c>
      <c r="N6675" s="4">
        <v>0</v>
      </c>
      <c r="O6675" s="4" t="s">
        <v>24</v>
      </c>
      <c r="P6675" s="4" t="s">
        <v>25</v>
      </c>
      <c r="Q6675" s="4">
        <v>27180733</v>
      </c>
      <c r="R6675" s="4">
        <v>81622946</v>
      </c>
      <c r="S6675" s="7">
        <v>413828371117344</v>
      </c>
      <c r="T6675" s="7">
        <v>212909612307165</v>
      </c>
      <c r="U6675" s="44"/>
      <c r="V6675" s="3" t="s">
        <v>6098</v>
      </c>
      <c r="W6675" s="3" t="s">
        <v>12617</v>
      </c>
      <c r="X6675" s="4" t="s">
        <v>3179</v>
      </c>
      <c r="Y6675" s="3">
        <v>5</v>
      </c>
      <c r="Z6675" s="3">
        <v>0</v>
      </c>
      <c r="AA6675" s="5">
        <v>0</v>
      </c>
      <c r="AB6675" s="25">
        <v>20</v>
      </c>
      <c r="AC6675" s="33" t="str">
        <f>IF(G6675=X6675,"N","S")</f>
        <v>N</v>
      </c>
      <c r="AD6675" s="4">
        <f>K6675-(Y6675+Z6675)</f>
        <v>0</v>
      </c>
      <c r="AE6675" s="37">
        <f>M6675-AA6675</f>
        <v>0</v>
      </c>
    </row>
    <row r="6676" spans="1:31" x14ac:dyDescent="0.25">
      <c r="A6676" s="14">
        <v>45108</v>
      </c>
      <c r="B6676" s="4" t="s">
        <v>20</v>
      </c>
      <c r="C6676" s="4">
        <v>4</v>
      </c>
      <c r="D6676" s="4" t="s">
        <v>3067</v>
      </c>
      <c r="E6676" s="4">
        <v>19</v>
      </c>
      <c r="F6676" s="4" t="s">
        <v>3153</v>
      </c>
      <c r="G6676" s="4" t="s">
        <v>3195</v>
      </c>
      <c r="H6676" s="4">
        <v>4.5</v>
      </c>
      <c r="I6676" s="4">
        <v>2</v>
      </c>
      <c r="J6676" s="4">
        <v>8</v>
      </c>
      <c r="K6676" s="4">
        <v>2</v>
      </c>
      <c r="L6676" s="4">
        <v>8</v>
      </c>
      <c r="M6676" s="4">
        <v>0</v>
      </c>
      <c r="N6676" s="4">
        <v>0</v>
      </c>
      <c r="O6676" s="4" t="s">
        <v>24</v>
      </c>
      <c r="P6676" s="4" t="s">
        <v>25</v>
      </c>
      <c r="Q6676" s="4">
        <v>27359321</v>
      </c>
      <c r="R6676" s="4">
        <v>81775874</v>
      </c>
      <c r="S6676" s="7">
        <v>413842306173395</v>
      </c>
      <c r="T6676" s="7">
        <v>21312134302095</v>
      </c>
      <c r="U6676" s="44"/>
      <c r="V6676" s="3" t="s">
        <v>6098</v>
      </c>
      <c r="W6676" s="3" t="s">
        <v>12618</v>
      </c>
      <c r="X6676" s="4" t="s">
        <v>3195</v>
      </c>
      <c r="Y6676" s="3">
        <v>2</v>
      </c>
      <c r="Z6676" s="3">
        <v>0</v>
      </c>
      <c r="AA6676" s="5">
        <v>0</v>
      </c>
      <c r="AB6676" s="25">
        <v>8</v>
      </c>
      <c r="AC6676" s="33" t="str">
        <f>IF(G6676=X6676,"N","S")</f>
        <v>N</v>
      </c>
      <c r="AD6676" s="4">
        <f>K6676-(Y6676+Z6676)</f>
        <v>0</v>
      </c>
      <c r="AE6676" s="37">
        <f>M6676-AA6676</f>
        <v>0</v>
      </c>
    </row>
    <row r="6677" spans="1:31" x14ac:dyDescent="0.25">
      <c r="A6677" s="14">
        <v>45108</v>
      </c>
      <c r="B6677" s="4" t="s">
        <v>20</v>
      </c>
      <c r="C6677" s="4">
        <v>4</v>
      </c>
      <c r="D6677" s="4" t="s">
        <v>3067</v>
      </c>
      <c r="E6677" s="4">
        <v>19</v>
      </c>
      <c r="F6677" s="4" t="s">
        <v>3153</v>
      </c>
      <c r="G6677" s="4" t="s">
        <v>3282</v>
      </c>
      <c r="H6677" s="4">
        <v>9</v>
      </c>
      <c r="I6677" s="4">
        <v>4</v>
      </c>
      <c r="J6677" s="4">
        <v>16</v>
      </c>
      <c r="K6677" s="4">
        <v>4</v>
      </c>
      <c r="L6677" s="4">
        <v>16</v>
      </c>
      <c r="M6677" s="4">
        <v>0</v>
      </c>
      <c r="N6677" s="4">
        <v>0</v>
      </c>
      <c r="O6677" s="4" t="s">
        <v>24</v>
      </c>
      <c r="P6677" s="4" t="s">
        <v>25</v>
      </c>
      <c r="Q6677" s="4">
        <v>27288518</v>
      </c>
      <c r="R6677" s="4">
        <v>81757789</v>
      </c>
      <c r="S6677" s="7">
        <v>413840613368889</v>
      </c>
      <c r="T6677" s="7">
        <v>213036888622364</v>
      </c>
      <c r="U6677" s="44"/>
      <c r="V6677" s="3" t="s">
        <v>6098</v>
      </c>
      <c r="W6677" s="3" t="s">
        <v>12619</v>
      </c>
      <c r="X6677" s="4" t="s">
        <v>3282</v>
      </c>
      <c r="Y6677" s="3">
        <v>4</v>
      </c>
      <c r="Z6677" s="3">
        <v>0</v>
      </c>
      <c r="AA6677" s="5">
        <v>0</v>
      </c>
      <c r="AB6677" s="25">
        <v>16</v>
      </c>
      <c r="AC6677" s="33" t="str">
        <f>IF(G6677=X6677,"N","S")</f>
        <v>N</v>
      </c>
      <c r="AD6677" s="4">
        <f>K6677-(Y6677+Z6677)</f>
        <v>0</v>
      </c>
      <c r="AE6677" s="37">
        <f>M6677-AA6677</f>
        <v>0</v>
      </c>
    </row>
    <row r="6678" spans="1:31" x14ac:dyDescent="0.25">
      <c r="A6678" s="22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0"/>
      <c r="R6678" s="20"/>
      <c r="S6678" s="24"/>
      <c r="T6678" s="24"/>
      <c r="U6678" s="44"/>
      <c r="V6678" s="3" t="s">
        <v>6098</v>
      </c>
      <c r="W6678" s="3" t="s">
        <v>12620</v>
      </c>
      <c r="X6678" s="4" t="s">
        <v>12621</v>
      </c>
      <c r="Y6678" s="3">
        <v>2</v>
      </c>
      <c r="Z6678" s="3">
        <v>0</v>
      </c>
      <c r="AA6678" s="5">
        <v>0</v>
      </c>
      <c r="AB6678" s="25">
        <v>8</v>
      </c>
      <c r="AC6678" s="33" t="str">
        <f>IF(G6678=X6678,"N","S")</f>
        <v>S</v>
      </c>
      <c r="AD6678" s="4">
        <f>K6678-(Y6678+Z6678)</f>
        <v>-2</v>
      </c>
      <c r="AE6678" s="37">
        <f>M6678-AA6678</f>
        <v>0</v>
      </c>
    </row>
    <row r="6679" spans="1:31" x14ac:dyDescent="0.25">
      <c r="A6679" s="14">
        <v>45108</v>
      </c>
      <c r="B6679" s="4" t="s">
        <v>20</v>
      </c>
      <c r="C6679" s="4">
        <v>4</v>
      </c>
      <c r="D6679" s="4" t="s">
        <v>3067</v>
      </c>
      <c r="E6679" s="4">
        <v>19</v>
      </c>
      <c r="F6679" s="4" t="s">
        <v>3153</v>
      </c>
      <c r="G6679" s="4" t="s">
        <v>3200</v>
      </c>
      <c r="H6679" s="4">
        <v>11.4</v>
      </c>
      <c r="I6679" s="4">
        <v>4</v>
      </c>
      <c r="J6679" s="4">
        <v>16</v>
      </c>
      <c r="K6679" s="4">
        <v>4</v>
      </c>
      <c r="L6679" s="4">
        <v>16</v>
      </c>
      <c r="M6679" s="4">
        <v>0</v>
      </c>
      <c r="N6679" s="4">
        <v>0</v>
      </c>
      <c r="O6679" s="4" t="s">
        <v>24</v>
      </c>
      <c r="P6679" s="4" t="s">
        <v>25</v>
      </c>
      <c r="Q6679" s="4">
        <v>27337035</v>
      </c>
      <c r="R6679" s="4">
        <v>81799013</v>
      </c>
      <c r="S6679" s="7">
        <v>413844370084197</v>
      </c>
      <c r="T6679" s="7">
        <v>213094414283993</v>
      </c>
      <c r="U6679" s="44"/>
      <c r="V6679" s="3" t="s">
        <v>6098</v>
      </c>
      <c r="W6679" s="3" t="s">
        <v>12622</v>
      </c>
      <c r="X6679" s="4" t="s">
        <v>3200</v>
      </c>
      <c r="Y6679" s="3">
        <v>4</v>
      </c>
      <c r="Z6679" s="3">
        <v>0</v>
      </c>
      <c r="AA6679" s="5">
        <v>0</v>
      </c>
      <c r="AB6679" s="25">
        <v>16</v>
      </c>
      <c r="AC6679" s="33" t="str">
        <f>IF(G6679=X6679,"N","S")</f>
        <v>N</v>
      </c>
      <c r="AD6679" s="4">
        <f>K6679-(Y6679+Z6679)</f>
        <v>0</v>
      </c>
      <c r="AE6679" s="37">
        <f>M6679-AA6679</f>
        <v>0</v>
      </c>
    </row>
    <row r="6680" spans="1:31" x14ac:dyDescent="0.25">
      <c r="A6680" s="14">
        <v>45108</v>
      </c>
      <c r="B6680" s="4" t="s">
        <v>20</v>
      </c>
      <c r="C6680" s="4">
        <v>4</v>
      </c>
      <c r="D6680" s="4" t="s">
        <v>3067</v>
      </c>
      <c r="E6680" s="4">
        <v>19</v>
      </c>
      <c r="F6680" s="4" t="s">
        <v>3153</v>
      </c>
      <c r="G6680" s="4" t="s">
        <v>3267</v>
      </c>
      <c r="H6680" s="4">
        <v>20.25</v>
      </c>
      <c r="I6680" s="4">
        <v>9</v>
      </c>
      <c r="J6680" s="4">
        <v>36</v>
      </c>
      <c r="K6680" s="4">
        <v>9</v>
      </c>
      <c r="L6680" s="4">
        <v>36</v>
      </c>
      <c r="M6680" s="4">
        <v>0</v>
      </c>
      <c r="N6680" s="4">
        <v>0</v>
      </c>
      <c r="O6680" s="4" t="s">
        <v>24</v>
      </c>
      <c r="P6680" s="4" t="s">
        <v>25</v>
      </c>
      <c r="Q6680" s="4">
        <v>27363324</v>
      </c>
      <c r="R6680" s="4">
        <v>81821530</v>
      </c>
      <c r="S6680" s="7">
        <v>413846421840264</v>
      </c>
      <c r="T6680" s="7">
        <v>213125582761663</v>
      </c>
      <c r="U6680" s="44"/>
      <c r="V6680" s="3" t="s">
        <v>6098</v>
      </c>
      <c r="W6680" s="3" t="s">
        <v>12623</v>
      </c>
      <c r="X6680" s="4" t="s">
        <v>3267</v>
      </c>
      <c r="Y6680" s="3">
        <v>9</v>
      </c>
      <c r="Z6680" s="3">
        <v>0</v>
      </c>
      <c r="AA6680" s="5">
        <v>0</v>
      </c>
      <c r="AB6680" s="25">
        <v>36</v>
      </c>
      <c r="AC6680" s="33" t="str">
        <f>IF(G6680=X6680,"N","S")</f>
        <v>N</v>
      </c>
      <c r="AD6680" s="4">
        <f>K6680-(Y6680+Z6680)</f>
        <v>0</v>
      </c>
      <c r="AE6680" s="37">
        <f>M6680-AA6680</f>
        <v>0</v>
      </c>
    </row>
    <row r="6681" spans="1:31" x14ac:dyDescent="0.25">
      <c r="A6681" s="14">
        <v>45108</v>
      </c>
      <c r="B6681" s="4" t="s">
        <v>20</v>
      </c>
      <c r="C6681" s="4">
        <v>4</v>
      </c>
      <c r="D6681" s="4" t="s">
        <v>3067</v>
      </c>
      <c r="E6681" s="4">
        <v>19</v>
      </c>
      <c r="F6681" s="4" t="s">
        <v>3153</v>
      </c>
      <c r="G6681" s="4" t="s">
        <v>3206</v>
      </c>
      <c r="H6681" s="4">
        <v>19.95</v>
      </c>
      <c r="I6681" s="4">
        <v>7</v>
      </c>
      <c r="J6681" s="4">
        <v>28</v>
      </c>
      <c r="K6681" s="4">
        <v>7</v>
      </c>
      <c r="L6681" s="4">
        <v>28</v>
      </c>
      <c r="M6681" s="4">
        <v>0</v>
      </c>
      <c r="N6681" s="4">
        <v>0</v>
      </c>
      <c r="O6681" s="4" t="s">
        <v>24</v>
      </c>
      <c r="P6681" s="4" t="s">
        <v>25</v>
      </c>
      <c r="Q6681" s="4">
        <v>27496397</v>
      </c>
      <c r="R6681" s="4">
        <v>81893525</v>
      </c>
      <c r="S6681" s="7">
        <v>413853026183898</v>
      </c>
      <c r="T6681" s="7">
        <v>213283860763587</v>
      </c>
      <c r="U6681" s="44"/>
      <c r="V6681" s="3" t="s">
        <v>6098</v>
      </c>
      <c r="W6681" s="3" t="s">
        <v>12624</v>
      </c>
      <c r="X6681" s="4" t="s">
        <v>3206</v>
      </c>
      <c r="Y6681" s="3">
        <v>7</v>
      </c>
      <c r="Z6681" s="3">
        <v>0</v>
      </c>
      <c r="AA6681" s="5">
        <v>0</v>
      </c>
      <c r="AB6681" s="25">
        <v>28</v>
      </c>
      <c r="AC6681" s="33" t="str">
        <f>IF(G6681=X6681,"N","S")</f>
        <v>N</v>
      </c>
      <c r="AD6681" s="4">
        <f>K6681-(Y6681+Z6681)</f>
        <v>0</v>
      </c>
      <c r="AE6681" s="37">
        <f>M6681-AA6681</f>
        <v>0</v>
      </c>
    </row>
    <row r="6682" spans="1:31" x14ac:dyDescent="0.25">
      <c r="A6682" s="14">
        <v>45108</v>
      </c>
      <c r="B6682" s="4" t="s">
        <v>20</v>
      </c>
      <c r="C6682" s="4">
        <v>4</v>
      </c>
      <c r="D6682" s="4" t="s">
        <v>3067</v>
      </c>
      <c r="E6682" s="4">
        <v>19</v>
      </c>
      <c r="F6682" s="4" t="s">
        <v>3153</v>
      </c>
      <c r="G6682" s="4" t="s">
        <v>3236</v>
      </c>
      <c r="H6682" s="4">
        <v>9</v>
      </c>
      <c r="I6682" s="4">
        <v>4</v>
      </c>
      <c r="J6682" s="4">
        <v>16</v>
      </c>
      <c r="K6682" s="4">
        <v>4</v>
      </c>
      <c r="L6682" s="4">
        <v>16</v>
      </c>
      <c r="M6682" s="4">
        <v>0</v>
      </c>
      <c r="N6682" s="4">
        <v>0</v>
      </c>
      <c r="O6682" s="4" t="s">
        <v>24</v>
      </c>
      <c r="P6682" s="4" t="s">
        <v>25</v>
      </c>
      <c r="Q6682" s="4">
        <v>27417997</v>
      </c>
      <c r="R6682" s="4">
        <v>81868349</v>
      </c>
      <c r="S6682" s="7">
        <v>413850687985411</v>
      </c>
      <c r="T6682" s="7">
        <v>213190404309442</v>
      </c>
      <c r="U6682" s="44"/>
      <c r="V6682" s="3" t="s">
        <v>6098</v>
      </c>
      <c r="W6682" s="3" t="s">
        <v>12625</v>
      </c>
      <c r="X6682" s="4" t="s">
        <v>3236</v>
      </c>
      <c r="Y6682" s="3">
        <v>0</v>
      </c>
      <c r="Z6682" s="3">
        <v>3</v>
      </c>
      <c r="AA6682" s="5">
        <v>0</v>
      </c>
      <c r="AB6682" s="25">
        <v>6</v>
      </c>
      <c r="AC6682" s="33" t="str">
        <f>IF(G6682=X6682,"N","S")</f>
        <v>N</v>
      </c>
      <c r="AD6682" s="4">
        <f>K6682-(Y6682+Z6682)</f>
        <v>1</v>
      </c>
      <c r="AE6682" s="37">
        <f>M6682-AA6682</f>
        <v>0</v>
      </c>
    </row>
    <row r="6683" spans="1:31" x14ac:dyDescent="0.25">
      <c r="A6683" s="14">
        <v>45108</v>
      </c>
      <c r="B6683" s="4" t="s">
        <v>20</v>
      </c>
      <c r="C6683" s="4">
        <v>4</v>
      </c>
      <c r="D6683" s="4" t="s">
        <v>3067</v>
      </c>
      <c r="E6683" s="4">
        <v>19</v>
      </c>
      <c r="F6683" s="4" t="s">
        <v>3153</v>
      </c>
      <c r="G6683" s="4" t="s">
        <v>3236</v>
      </c>
      <c r="H6683" s="4">
        <v>5.4</v>
      </c>
      <c r="I6683" s="4">
        <v>3</v>
      </c>
      <c r="J6683" s="4">
        <v>6</v>
      </c>
      <c r="K6683" s="4">
        <v>3</v>
      </c>
      <c r="L6683" s="4">
        <v>6</v>
      </c>
      <c r="M6683" s="4">
        <v>0</v>
      </c>
      <c r="N6683" s="4">
        <v>0</v>
      </c>
      <c r="O6683" s="4" t="s">
        <v>24</v>
      </c>
      <c r="P6683" s="4" t="s">
        <v>25</v>
      </c>
      <c r="Q6683" s="4">
        <v>27417997</v>
      </c>
      <c r="R6683" s="4">
        <v>81868349</v>
      </c>
      <c r="S6683" s="7">
        <v>413850687985411</v>
      </c>
      <c r="T6683" s="7">
        <v>213190404309442</v>
      </c>
      <c r="U6683" s="44"/>
      <c r="V6683" s="3" t="s">
        <v>6098</v>
      </c>
      <c r="W6683" s="3" t="s">
        <v>12626</v>
      </c>
      <c r="X6683" s="4" t="s">
        <v>3236</v>
      </c>
      <c r="Y6683" s="3">
        <v>4</v>
      </c>
      <c r="Z6683" s="3">
        <v>0</v>
      </c>
      <c r="AA6683" s="5">
        <v>0</v>
      </c>
      <c r="AB6683" s="25">
        <v>16</v>
      </c>
      <c r="AC6683" s="33" t="str">
        <f>IF(G6683=X6683,"N","S")</f>
        <v>N</v>
      </c>
      <c r="AD6683" s="4">
        <f>K6683-(Y6683+Z6683)</f>
        <v>-1</v>
      </c>
      <c r="AE6683" s="37">
        <f>M6683-AA6683</f>
        <v>0</v>
      </c>
    </row>
    <row r="6684" spans="1:31" x14ac:dyDescent="0.25">
      <c r="A6684" s="14">
        <v>45108</v>
      </c>
      <c r="B6684" s="4" t="s">
        <v>20</v>
      </c>
      <c r="C6684" s="4">
        <v>4</v>
      </c>
      <c r="D6684" s="4" t="s">
        <v>3067</v>
      </c>
      <c r="E6684" s="4">
        <v>19</v>
      </c>
      <c r="F6684" s="4" t="s">
        <v>3153</v>
      </c>
      <c r="G6684" s="4" t="s">
        <v>3290</v>
      </c>
      <c r="H6684" s="4">
        <v>9</v>
      </c>
      <c r="I6684" s="4">
        <v>4</v>
      </c>
      <c r="J6684" s="4">
        <v>16</v>
      </c>
      <c r="K6684" s="4">
        <v>4</v>
      </c>
      <c r="L6684" s="4">
        <v>16</v>
      </c>
      <c r="M6684" s="4">
        <v>0</v>
      </c>
      <c r="N6684" s="4">
        <v>0</v>
      </c>
      <c r="O6684" s="4" t="s">
        <v>24</v>
      </c>
      <c r="P6684" s="4" t="s">
        <v>25</v>
      </c>
      <c r="Q6684" s="4">
        <v>27516327</v>
      </c>
      <c r="R6684" s="4">
        <v>81952214</v>
      </c>
      <c r="S6684" s="7">
        <v>413858330027584</v>
      </c>
      <c r="T6684" s="7">
        <v>213306992783938</v>
      </c>
      <c r="U6684" s="44"/>
      <c r="V6684" s="3" t="s">
        <v>6098</v>
      </c>
      <c r="W6684" s="3" t="s">
        <v>12627</v>
      </c>
      <c r="X6684" s="4" t="s">
        <v>3290</v>
      </c>
      <c r="Y6684" s="3">
        <v>4</v>
      </c>
      <c r="Z6684" s="3">
        <v>0</v>
      </c>
      <c r="AA6684" s="5">
        <v>0</v>
      </c>
      <c r="AB6684" s="25">
        <v>16</v>
      </c>
      <c r="AC6684" s="33" t="str">
        <f>IF(G6684=X6684,"N","S")</f>
        <v>N</v>
      </c>
      <c r="AD6684" s="4">
        <f>K6684-(Y6684+Z6684)</f>
        <v>0</v>
      </c>
      <c r="AE6684" s="37">
        <f>M6684-AA6684</f>
        <v>0</v>
      </c>
    </row>
    <row r="6685" spans="1:31" x14ac:dyDescent="0.25">
      <c r="A6685" s="14">
        <v>45108</v>
      </c>
      <c r="B6685" s="4" t="s">
        <v>20</v>
      </c>
      <c r="C6685" s="4">
        <v>4</v>
      </c>
      <c r="D6685" s="4" t="s">
        <v>3067</v>
      </c>
      <c r="E6685" s="4">
        <v>19</v>
      </c>
      <c r="F6685" s="4" t="s">
        <v>3153</v>
      </c>
      <c r="G6685" s="4" t="s">
        <v>3181</v>
      </c>
      <c r="H6685" s="4">
        <v>6.75</v>
      </c>
      <c r="I6685" s="4">
        <v>3</v>
      </c>
      <c r="J6685" s="4">
        <v>12</v>
      </c>
      <c r="K6685" s="4">
        <v>3</v>
      </c>
      <c r="L6685" s="4">
        <v>12</v>
      </c>
      <c r="M6685" s="4">
        <v>0</v>
      </c>
      <c r="N6685" s="4">
        <v>0</v>
      </c>
      <c r="O6685" s="4" t="s">
        <v>24</v>
      </c>
      <c r="P6685" s="4" t="s">
        <v>25</v>
      </c>
      <c r="Q6685" s="4">
        <v>27683282</v>
      </c>
      <c r="R6685" s="4">
        <v>82017111</v>
      </c>
      <c r="S6685" s="7">
        <v>413864325302427</v>
      </c>
      <c r="T6685" s="7">
        <v>213505880295244</v>
      </c>
      <c r="U6685" s="44"/>
      <c r="V6685" s="3" t="s">
        <v>6098</v>
      </c>
      <c r="W6685" s="3" t="s">
        <v>12628</v>
      </c>
      <c r="X6685" s="4" t="s">
        <v>3181</v>
      </c>
      <c r="Y6685" s="3">
        <v>3</v>
      </c>
      <c r="Z6685" s="3">
        <v>0</v>
      </c>
      <c r="AA6685" s="5">
        <v>0</v>
      </c>
      <c r="AB6685" s="25">
        <v>12</v>
      </c>
      <c r="AC6685" s="33" t="str">
        <f>IF(G6685=X6685,"N","S")</f>
        <v>N</v>
      </c>
      <c r="AD6685" s="4">
        <f>K6685-(Y6685+Z6685)</f>
        <v>0</v>
      </c>
      <c r="AE6685" s="37">
        <f>M6685-AA6685</f>
        <v>0</v>
      </c>
    </row>
    <row r="6686" spans="1:31" x14ac:dyDescent="0.25">
      <c r="A6686" s="14">
        <v>45108</v>
      </c>
      <c r="B6686" s="4" t="s">
        <v>20</v>
      </c>
      <c r="C6686" s="4">
        <v>4</v>
      </c>
      <c r="D6686" s="4" t="s">
        <v>3067</v>
      </c>
      <c r="E6686" s="4">
        <v>19</v>
      </c>
      <c r="F6686" s="4" t="s">
        <v>3153</v>
      </c>
      <c r="G6686" s="4" t="s">
        <v>3168</v>
      </c>
      <c r="H6686" s="4">
        <v>11.4</v>
      </c>
      <c r="I6686" s="4">
        <v>4</v>
      </c>
      <c r="J6686" s="4">
        <v>16</v>
      </c>
      <c r="K6686" s="4">
        <v>4</v>
      </c>
      <c r="L6686" s="4">
        <v>16</v>
      </c>
      <c r="M6686" s="4">
        <v>0</v>
      </c>
      <c r="N6686" s="4">
        <v>0</v>
      </c>
      <c r="O6686" s="4" t="s">
        <v>24</v>
      </c>
      <c r="P6686" s="4" t="s">
        <v>25</v>
      </c>
      <c r="Q6686" s="4">
        <v>27573098</v>
      </c>
      <c r="R6686" s="4">
        <v>81996231</v>
      </c>
      <c r="S6686" s="7">
        <v>413862345595927</v>
      </c>
      <c r="T6686" s="7">
        <v>213374359224703</v>
      </c>
      <c r="U6686" s="44"/>
      <c r="V6686" s="3" t="s">
        <v>6098</v>
      </c>
      <c r="W6686" s="3" t="s">
        <v>12629</v>
      </c>
      <c r="X6686" s="4" t="s">
        <v>3168</v>
      </c>
      <c r="Y6686" s="3">
        <v>4</v>
      </c>
      <c r="Z6686" s="3">
        <v>0</v>
      </c>
      <c r="AA6686" s="5">
        <v>0</v>
      </c>
      <c r="AB6686" s="25">
        <v>16</v>
      </c>
      <c r="AC6686" s="33" t="str">
        <f>IF(G6686=X6686,"N","S")</f>
        <v>N</v>
      </c>
      <c r="AD6686" s="4">
        <f>K6686-(Y6686+Z6686)</f>
        <v>0</v>
      </c>
      <c r="AE6686" s="37">
        <f>M6686-AA6686</f>
        <v>0</v>
      </c>
    </row>
    <row r="6687" spans="1:31" x14ac:dyDescent="0.25">
      <c r="A6687" s="14">
        <v>45108</v>
      </c>
      <c r="B6687" s="4" t="s">
        <v>20</v>
      </c>
      <c r="C6687" s="4">
        <v>4</v>
      </c>
      <c r="D6687" s="4" t="s">
        <v>3067</v>
      </c>
      <c r="E6687" s="4">
        <v>19</v>
      </c>
      <c r="F6687" s="4" t="s">
        <v>3153</v>
      </c>
      <c r="G6687" s="4" t="s">
        <v>3274</v>
      </c>
      <c r="H6687" s="4">
        <v>9</v>
      </c>
      <c r="I6687" s="4">
        <v>4</v>
      </c>
      <c r="J6687" s="4">
        <v>16</v>
      </c>
      <c r="K6687" s="4">
        <v>4</v>
      </c>
      <c r="L6687" s="4">
        <v>16</v>
      </c>
      <c r="M6687" s="4">
        <v>0</v>
      </c>
      <c r="N6687" s="4">
        <v>0</v>
      </c>
      <c r="O6687" s="4" t="s">
        <v>24</v>
      </c>
      <c r="P6687" s="4" t="s">
        <v>25</v>
      </c>
      <c r="Q6687" s="4">
        <v>27614602</v>
      </c>
      <c r="R6687" s="4">
        <v>82024932</v>
      </c>
      <c r="S6687" s="7">
        <v>413864967937841</v>
      </c>
      <c r="T6687" s="7">
        <v>213423651404836</v>
      </c>
      <c r="U6687" s="44"/>
      <c r="V6687" s="3" t="s">
        <v>6098</v>
      </c>
      <c r="W6687" s="3" t="s">
        <v>12630</v>
      </c>
      <c r="X6687" s="4" t="s">
        <v>3274</v>
      </c>
      <c r="Y6687" s="3">
        <v>4</v>
      </c>
      <c r="Z6687" s="3">
        <v>0</v>
      </c>
      <c r="AA6687" s="5">
        <v>0</v>
      </c>
      <c r="AB6687" s="25">
        <v>16</v>
      </c>
      <c r="AC6687" s="33" t="str">
        <f>IF(G6687=X6687,"N","S")</f>
        <v>N</v>
      </c>
      <c r="AD6687" s="4">
        <f>K6687-(Y6687+Z6687)</f>
        <v>0</v>
      </c>
      <c r="AE6687" s="37">
        <f>M6687-AA6687</f>
        <v>0</v>
      </c>
    </row>
    <row r="6688" spans="1:31" x14ac:dyDescent="0.25">
      <c r="A6688" s="22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0"/>
      <c r="R6688" s="20"/>
      <c r="S6688" s="24"/>
      <c r="T6688" s="24"/>
      <c r="U6688" s="44"/>
      <c r="V6688" s="3" t="s">
        <v>6098</v>
      </c>
      <c r="W6688" s="3" t="s">
        <v>12631</v>
      </c>
      <c r="X6688" s="4" t="s">
        <v>3274</v>
      </c>
      <c r="Y6688" s="3">
        <v>3</v>
      </c>
      <c r="Z6688" s="3">
        <v>0</v>
      </c>
      <c r="AA6688" s="5">
        <v>0</v>
      </c>
      <c r="AB6688" s="25">
        <v>12</v>
      </c>
      <c r="AC6688" s="33" t="str">
        <f>IF(G6688=X6688,"N","S")</f>
        <v>S</v>
      </c>
      <c r="AD6688" s="4">
        <f>K6688-(Y6688+Z6688)</f>
        <v>-3</v>
      </c>
      <c r="AE6688" s="37">
        <f>M6688-AA6688</f>
        <v>0</v>
      </c>
    </row>
    <row r="6689" spans="1:31" x14ac:dyDescent="0.25">
      <c r="A6689" s="14">
        <v>45108</v>
      </c>
      <c r="B6689" s="4" t="s">
        <v>20</v>
      </c>
      <c r="C6689" s="4">
        <v>4</v>
      </c>
      <c r="D6689" s="4" t="s">
        <v>3067</v>
      </c>
      <c r="E6689" s="4">
        <v>19</v>
      </c>
      <c r="F6689" s="4" t="s">
        <v>3153</v>
      </c>
      <c r="G6689" s="4" t="s">
        <v>3229</v>
      </c>
      <c r="H6689" s="4">
        <v>18</v>
      </c>
      <c r="I6689" s="4">
        <v>8</v>
      </c>
      <c r="J6689" s="4">
        <v>32</v>
      </c>
      <c r="K6689" s="4">
        <v>8</v>
      </c>
      <c r="L6689" s="4">
        <v>32</v>
      </c>
      <c r="M6689" s="4">
        <v>0</v>
      </c>
      <c r="N6689" s="4">
        <v>0</v>
      </c>
      <c r="O6689" s="4" t="s">
        <v>24</v>
      </c>
      <c r="P6689" s="4" t="s">
        <v>25</v>
      </c>
      <c r="Q6689" s="4">
        <v>27765863</v>
      </c>
      <c r="R6689" s="4">
        <v>82105668</v>
      </c>
      <c r="S6689" s="7">
        <v>41387237547837</v>
      </c>
      <c r="T6689" s="7">
        <v>213603584287879</v>
      </c>
      <c r="U6689" s="44"/>
      <c r="V6689" s="3" t="s">
        <v>6098</v>
      </c>
      <c r="W6689" s="3" t="s">
        <v>12632</v>
      </c>
      <c r="X6689" s="4" t="s">
        <v>3229</v>
      </c>
      <c r="Y6689" s="3">
        <v>8</v>
      </c>
      <c r="Z6689" s="3">
        <v>0</v>
      </c>
      <c r="AA6689" s="5">
        <v>0</v>
      </c>
      <c r="AB6689" s="25">
        <v>32</v>
      </c>
      <c r="AC6689" s="33" t="str">
        <f>IF(G6689=X6689,"N","S")</f>
        <v>N</v>
      </c>
      <c r="AD6689" s="4">
        <f>K6689-(Y6689+Z6689)</f>
        <v>0</v>
      </c>
      <c r="AE6689" s="37">
        <f>M6689-AA6689</f>
        <v>0</v>
      </c>
    </row>
    <row r="6690" spans="1:31" x14ac:dyDescent="0.25">
      <c r="A6690" s="14">
        <v>45108</v>
      </c>
      <c r="B6690" s="4" t="s">
        <v>20</v>
      </c>
      <c r="C6690" s="4">
        <v>4</v>
      </c>
      <c r="D6690" s="4" t="s">
        <v>3067</v>
      </c>
      <c r="E6690" s="4">
        <v>19</v>
      </c>
      <c r="F6690" s="4" t="s">
        <v>3153</v>
      </c>
      <c r="G6690" s="4" t="s">
        <v>3298</v>
      </c>
      <c r="H6690" s="4">
        <v>4.5</v>
      </c>
      <c r="I6690" s="4">
        <v>2</v>
      </c>
      <c r="J6690" s="4">
        <v>8</v>
      </c>
      <c r="K6690" s="4">
        <v>2</v>
      </c>
      <c r="L6690" s="4">
        <v>8</v>
      </c>
      <c r="M6690" s="4">
        <v>0</v>
      </c>
      <c r="N6690" s="4">
        <v>0</v>
      </c>
      <c r="O6690" s="4" t="s">
        <v>24</v>
      </c>
      <c r="P6690" s="4" t="s">
        <v>25</v>
      </c>
      <c r="Q6690" s="4">
        <v>27646465</v>
      </c>
      <c r="R6690" s="4">
        <v>82047013</v>
      </c>
      <c r="S6690" s="7">
        <v>413866985350847</v>
      </c>
      <c r="T6690" s="7">
        <v>213461493170834</v>
      </c>
      <c r="U6690" s="44"/>
      <c r="V6690" s="3" t="s">
        <v>6098</v>
      </c>
      <c r="W6690" s="3" t="s">
        <v>12633</v>
      </c>
      <c r="X6690" s="4" t="s">
        <v>3298</v>
      </c>
      <c r="Y6690" s="3">
        <v>2</v>
      </c>
      <c r="Z6690" s="3">
        <v>0</v>
      </c>
      <c r="AA6690" s="5">
        <v>0</v>
      </c>
      <c r="AB6690" s="25">
        <v>8</v>
      </c>
      <c r="AC6690" s="33" t="str">
        <f>IF(G6690=X6690,"N","S")</f>
        <v>N</v>
      </c>
      <c r="AD6690" s="4">
        <f>K6690-(Y6690+Z6690)</f>
        <v>0</v>
      </c>
      <c r="AE6690" s="37">
        <f>M6690-AA6690</f>
        <v>0</v>
      </c>
    </row>
    <row r="6691" spans="1:31" x14ac:dyDescent="0.25">
      <c r="A6691" s="14">
        <v>45108</v>
      </c>
      <c r="B6691" s="4" t="s">
        <v>20</v>
      </c>
      <c r="C6691" s="4">
        <v>4</v>
      </c>
      <c r="D6691" s="4" t="s">
        <v>3067</v>
      </c>
      <c r="E6691" s="4">
        <v>19</v>
      </c>
      <c r="F6691" s="4" t="s">
        <v>3153</v>
      </c>
      <c r="G6691" s="4" t="s">
        <v>3280</v>
      </c>
      <c r="H6691" s="4">
        <v>13.28</v>
      </c>
      <c r="I6691" s="4">
        <v>3</v>
      </c>
      <c r="J6691" s="4">
        <v>12</v>
      </c>
      <c r="K6691" s="4">
        <v>0</v>
      </c>
      <c r="L6691" s="4">
        <v>0</v>
      </c>
      <c r="M6691" s="4">
        <v>3</v>
      </c>
      <c r="N6691" s="4">
        <v>12</v>
      </c>
      <c r="O6691" s="4" t="s">
        <v>24</v>
      </c>
      <c r="P6691" s="4" t="s">
        <v>25</v>
      </c>
      <c r="Q6691" s="4">
        <v>27876009</v>
      </c>
      <c r="R6691" s="4">
        <v>82188697</v>
      </c>
      <c r="S6691" s="7">
        <v>41387995240766</v>
      </c>
      <c r="T6691" s="7">
        <v>213734322739411</v>
      </c>
      <c r="U6691" s="44"/>
      <c r="V6691" s="3" t="s">
        <v>6098</v>
      </c>
      <c r="W6691" s="3" t="s">
        <v>12634</v>
      </c>
      <c r="X6691" s="4" t="s">
        <v>3280</v>
      </c>
      <c r="Y6691" s="3">
        <v>0</v>
      </c>
      <c r="Z6691" s="3">
        <v>0</v>
      </c>
      <c r="AA6691" s="5">
        <v>3</v>
      </c>
      <c r="AB6691" s="25">
        <v>12</v>
      </c>
      <c r="AC6691" s="33" t="str">
        <f>IF(G6691=X6691,"N","S")</f>
        <v>N</v>
      </c>
      <c r="AD6691" s="4">
        <f>K6691-(Y6691+Z6691)</f>
        <v>0</v>
      </c>
      <c r="AE6691" s="37">
        <f>M6691-AA6691</f>
        <v>0</v>
      </c>
    </row>
    <row r="6692" spans="1:31" x14ac:dyDescent="0.25">
      <c r="A6692" s="14">
        <v>45108</v>
      </c>
      <c r="B6692" s="4" t="s">
        <v>20</v>
      </c>
      <c r="C6692" s="4">
        <v>4</v>
      </c>
      <c r="D6692" s="4" t="s">
        <v>3067</v>
      </c>
      <c r="E6692" s="4">
        <v>19</v>
      </c>
      <c r="F6692" s="4" t="s">
        <v>3153</v>
      </c>
      <c r="G6692" s="4" t="s">
        <v>3209</v>
      </c>
      <c r="H6692" s="4">
        <v>11.25</v>
      </c>
      <c r="I6692" s="4">
        <v>5</v>
      </c>
      <c r="J6692" s="4">
        <v>20</v>
      </c>
      <c r="K6692" s="4">
        <v>5</v>
      </c>
      <c r="L6692" s="4">
        <v>20</v>
      </c>
      <c r="M6692" s="4">
        <v>0</v>
      </c>
      <c r="N6692" s="4">
        <v>0</v>
      </c>
      <c r="O6692" s="4" t="s">
        <v>24</v>
      </c>
      <c r="P6692" s="4" t="s">
        <v>25</v>
      </c>
      <c r="Q6692" s="4">
        <v>27770029</v>
      </c>
      <c r="R6692" s="4">
        <v>82136673</v>
      </c>
      <c r="S6692" s="7">
        <v>413875171717163</v>
      </c>
      <c r="T6692" s="7">
        <v>213608196859852</v>
      </c>
      <c r="U6692" s="44"/>
      <c r="V6692" s="3" t="s">
        <v>6098</v>
      </c>
      <c r="W6692" s="3" t="s">
        <v>12635</v>
      </c>
      <c r="X6692" s="4" t="s">
        <v>3209</v>
      </c>
      <c r="Y6692" s="3">
        <v>5</v>
      </c>
      <c r="Z6692" s="3">
        <v>0</v>
      </c>
      <c r="AA6692" s="5">
        <v>0</v>
      </c>
      <c r="AB6692" s="25">
        <v>20</v>
      </c>
      <c r="AC6692" s="33" t="str">
        <f>IF(G6692=X6692,"N","S")</f>
        <v>N</v>
      </c>
      <c r="AD6692" s="4">
        <f>K6692-(Y6692+Z6692)</f>
        <v>0</v>
      </c>
      <c r="AE6692" s="37">
        <f>M6692-AA6692</f>
        <v>0</v>
      </c>
    </row>
    <row r="6693" spans="1:31" x14ac:dyDescent="0.25">
      <c r="A6693" s="14">
        <v>45108</v>
      </c>
      <c r="B6693" s="4" t="s">
        <v>20</v>
      </c>
      <c r="C6693" s="4">
        <v>4</v>
      </c>
      <c r="D6693" s="4" t="s">
        <v>3067</v>
      </c>
      <c r="E6693" s="4">
        <v>19</v>
      </c>
      <c r="F6693" s="4" t="s">
        <v>3153</v>
      </c>
      <c r="G6693" s="4" t="s">
        <v>3306</v>
      </c>
      <c r="H6693" s="4">
        <v>10.44</v>
      </c>
      <c r="I6693" s="4">
        <v>3</v>
      </c>
      <c r="J6693" s="4">
        <v>12</v>
      </c>
      <c r="K6693" s="4">
        <v>0</v>
      </c>
      <c r="L6693" s="4">
        <v>0</v>
      </c>
      <c r="M6693" s="4">
        <v>3</v>
      </c>
      <c r="N6693" s="4">
        <v>12</v>
      </c>
      <c r="O6693" s="4" t="s">
        <v>24</v>
      </c>
      <c r="P6693" s="4" t="s">
        <v>25</v>
      </c>
      <c r="Q6693" s="4">
        <v>27838868</v>
      </c>
      <c r="R6693" s="4">
        <v>82187669</v>
      </c>
      <c r="S6693" s="7">
        <v>413879826509484</v>
      </c>
      <c r="T6693" s="7">
        <v>213689916411472</v>
      </c>
      <c r="U6693" s="44"/>
      <c r="V6693" s="19"/>
      <c r="W6693" s="19"/>
      <c r="X6693" s="20"/>
      <c r="Y6693" s="19"/>
      <c r="Z6693" s="19"/>
      <c r="AA6693" s="21"/>
      <c r="AB6693" s="27"/>
      <c r="AC6693" s="33" t="str">
        <f>IF(G6693=X6693,"N","S")</f>
        <v>S</v>
      </c>
      <c r="AD6693" s="4">
        <f>K6693-(Y6693+Z6693)</f>
        <v>0</v>
      </c>
      <c r="AE6693" s="37">
        <f>M6693-AA6693</f>
        <v>3</v>
      </c>
    </row>
    <row r="6694" spans="1:31" x14ac:dyDescent="0.25">
      <c r="A6694" s="14">
        <v>45108</v>
      </c>
      <c r="B6694" s="4" t="s">
        <v>20</v>
      </c>
      <c r="C6694" s="4">
        <v>4</v>
      </c>
      <c r="D6694" s="4" t="s">
        <v>3067</v>
      </c>
      <c r="E6694" s="4">
        <v>19</v>
      </c>
      <c r="F6694" s="4" t="s">
        <v>3153</v>
      </c>
      <c r="G6694" s="4" t="s">
        <v>3277</v>
      </c>
      <c r="H6694" s="4">
        <v>10.44</v>
      </c>
      <c r="I6694" s="4">
        <v>3</v>
      </c>
      <c r="J6694" s="4">
        <v>12</v>
      </c>
      <c r="K6694" s="4">
        <v>0</v>
      </c>
      <c r="L6694" s="4">
        <v>0</v>
      </c>
      <c r="M6694" s="4">
        <v>3</v>
      </c>
      <c r="N6694" s="4">
        <v>12</v>
      </c>
      <c r="O6694" s="4" t="s">
        <v>24</v>
      </c>
      <c r="P6694" s="4" t="s">
        <v>25</v>
      </c>
      <c r="Q6694" s="4">
        <v>27989856</v>
      </c>
      <c r="R6694" s="4">
        <v>82276306</v>
      </c>
      <c r="S6694" s="7">
        <v>413887945006402</v>
      </c>
      <c r="T6694" s="7">
        <v>213869436036036</v>
      </c>
      <c r="U6694" s="44"/>
      <c r="V6694" s="3" t="s">
        <v>6098</v>
      </c>
      <c r="W6694" s="3" t="s">
        <v>12636</v>
      </c>
      <c r="X6694" s="4" t="s">
        <v>3277</v>
      </c>
      <c r="Y6694" s="3">
        <v>0</v>
      </c>
      <c r="Z6694" s="3">
        <v>0</v>
      </c>
      <c r="AA6694" s="5">
        <v>3</v>
      </c>
      <c r="AB6694" s="25">
        <v>12</v>
      </c>
      <c r="AC6694" s="33" t="str">
        <f>IF(G6694=X6694,"N","S")</f>
        <v>N</v>
      </c>
      <c r="AD6694" s="4">
        <f>K6694-(Y6694+Z6694)</f>
        <v>0</v>
      </c>
      <c r="AE6694" s="37">
        <f>M6694-AA6694</f>
        <v>0</v>
      </c>
    </row>
    <row r="6695" spans="1:31" x14ac:dyDescent="0.25">
      <c r="A6695" s="14">
        <v>45108</v>
      </c>
      <c r="B6695" s="4" t="s">
        <v>20</v>
      </c>
      <c r="C6695" s="4">
        <v>4</v>
      </c>
      <c r="D6695" s="4" t="s">
        <v>3067</v>
      </c>
      <c r="E6695" s="4">
        <v>19</v>
      </c>
      <c r="F6695" s="4" t="s">
        <v>3153</v>
      </c>
      <c r="G6695" s="4" t="s">
        <v>3202</v>
      </c>
      <c r="H6695" s="4">
        <v>2</v>
      </c>
      <c r="I6695" s="4">
        <v>1</v>
      </c>
      <c r="J6695" s="4">
        <v>2</v>
      </c>
      <c r="K6695" s="4">
        <v>1</v>
      </c>
      <c r="L6695" s="4">
        <v>2</v>
      </c>
      <c r="M6695" s="4">
        <v>0</v>
      </c>
      <c r="N6695" s="4">
        <v>0</v>
      </c>
      <c r="O6695" s="4" t="s">
        <v>24</v>
      </c>
      <c r="P6695" s="4" t="s">
        <v>25</v>
      </c>
      <c r="Q6695" s="4">
        <v>28143943</v>
      </c>
      <c r="R6695" s="4">
        <v>82391725</v>
      </c>
      <c r="S6695" s="7">
        <v>413898478145778</v>
      </c>
      <c r="T6695" s="7">
        <v>214052348777552</v>
      </c>
      <c r="U6695" s="44"/>
      <c r="V6695" s="3" t="s">
        <v>6098</v>
      </c>
      <c r="W6695" s="3" t="s">
        <v>12637</v>
      </c>
      <c r="X6695" s="4" t="s">
        <v>3202</v>
      </c>
      <c r="Y6695" s="3">
        <v>0</v>
      </c>
      <c r="Z6695" s="3">
        <v>1</v>
      </c>
      <c r="AA6695" s="5">
        <v>0</v>
      </c>
      <c r="AB6695" s="25">
        <v>2</v>
      </c>
      <c r="AC6695" s="33" t="str">
        <f>IF(G6695=X6695,"N","S")</f>
        <v>N</v>
      </c>
      <c r="AD6695" s="4">
        <f>K6695-(Y6695+Z6695)</f>
        <v>0</v>
      </c>
      <c r="AE6695" s="37">
        <f>M6695-AA6695</f>
        <v>0</v>
      </c>
    </row>
    <row r="6696" spans="1:31" x14ac:dyDescent="0.25">
      <c r="A6696" s="14">
        <v>45108</v>
      </c>
      <c r="B6696" s="4" t="s">
        <v>20</v>
      </c>
      <c r="C6696" s="4">
        <v>4</v>
      </c>
      <c r="D6696" s="4" t="s">
        <v>3067</v>
      </c>
      <c r="E6696" s="4">
        <v>19</v>
      </c>
      <c r="F6696" s="4" t="s">
        <v>3153</v>
      </c>
      <c r="G6696" s="4" t="s">
        <v>3172</v>
      </c>
      <c r="H6696" s="4">
        <v>7.22</v>
      </c>
      <c r="I6696" s="4">
        <v>3</v>
      </c>
      <c r="J6696" s="4">
        <v>12</v>
      </c>
      <c r="K6696" s="4">
        <v>1</v>
      </c>
      <c r="L6696" s="4">
        <v>4</v>
      </c>
      <c r="M6696" s="4">
        <v>2</v>
      </c>
      <c r="N6696" s="4">
        <v>8</v>
      </c>
      <c r="O6696" s="4" t="s">
        <v>24</v>
      </c>
      <c r="P6696" s="4" t="s">
        <v>25</v>
      </c>
      <c r="Q6696" s="4">
        <v>28161160</v>
      </c>
      <c r="R6696" s="4">
        <v>82404100</v>
      </c>
      <c r="S6696" s="7">
        <v>413899608093112</v>
      </c>
      <c r="T6696" s="7">
        <v>214072793190414</v>
      </c>
      <c r="U6696" s="44"/>
      <c r="V6696" s="3" t="s">
        <v>6098</v>
      </c>
      <c r="W6696" s="3" t="s">
        <v>12638</v>
      </c>
      <c r="X6696" s="4" t="s">
        <v>3172</v>
      </c>
      <c r="Y6696" s="3">
        <v>1</v>
      </c>
      <c r="Z6696" s="3">
        <v>0</v>
      </c>
      <c r="AA6696" s="5">
        <v>2</v>
      </c>
      <c r="AB6696" s="25">
        <v>12</v>
      </c>
      <c r="AC6696" s="33" t="str">
        <f>IF(G6696=X6696,"N","S")</f>
        <v>N</v>
      </c>
      <c r="AD6696" s="4">
        <f>K6696-(Y6696+Z6696)</f>
        <v>0</v>
      </c>
      <c r="AE6696" s="37">
        <f>M6696-AA6696</f>
        <v>0</v>
      </c>
    </row>
    <row r="6697" spans="1:31" x14ac:dyDescent="0.25">
      <c r="A6697" s="14">
        <v>45108</v>
      </c>
      <c r="B6697" s="4" t="s">
        <v>20</v>
      </c>
      <c r="C6697" s="4">
        <v>4</v>
      </c>
      <c r="D6697" s="4" t="s">
        <v>3067</v>
      </c>
      <c r="E6697" s="4">
        <v>20</v>
      </c>
      <c r="F6697" s="4" t="s">
        <v>3068</v>
      </c>
      <c r="G6697" s="4" t="s">
        <v>3086</v>
      </c>
      <c r="H6697" s="4">
        <v>9</v>
      </c>
      <c r="I6697" s="4">
        <v>4</v>
      </c>
      <c r="J6697" s="4">
        <v>16</v>
      </c>
      <c r="K6697" s="4">
        <v>4</v>
      </c>
      <c r="L6697" s="4">
        <v>16</v>
      </c>
      <c r="M6697" s="4">
        <v>0</v>
      </c>
      <c r="N6697" s="4">
        <v>0</v>
      </c>
      <c r="O6697" s="4" t="s">
        <v>24</v>
      </c>
      <c r="P6697" s="4" t="s">
        <v>25</v>
      </c>
      <c r="Q6697" s="4">
        <v>26395983</v>
      </c>
      <c r="R6697" s="4">
        <v>81005804</v>
      </c>
      <c r="S6697" s="7">
        <v>413772073634143</v>
      </c>
      <c r="T6697" s="7">
        <v>2119786680812</v>
      </c>
      <c r="U6697" s="44"/>
      <c r="V6697" s="3" t="s">
        <v>6098</v>
      </c>
      <c r="W6697" s="3" t="s">
        <v>12639</v>
      </c>
      <c r="X6697" s="4" t="s">
        <v>3086</v>
      </c>
      <c r="Y6697" s="3">
        <v>4</v>
      </c>
      <c r="Z6697" s="3">
        <v>0</v>
      </c>
      <c r="AA6697" s="5">
        <v>0</v>
      </c>
      <c r="AB6697" s="25">
        <v>16</v>
      </c>
      <c r="AC6697" s="33" t="str">
        <f>IF(G6697=X6697,"N","S")</f>
        <v>N</v>
      </c>
      <c r="AD6697" s="4">
        <f>K6697-(Y6697+Z6697)</f>
        <v>0</v>
      </c>
      <c r="AE6697" s="37">
        <f>M6697-AA6697</f>
        <v>0</v>
      </c>
    </row>
    <row r="6698" spans="1:31" x14ac:dyDescent="0.25">
      <c r="A6698" s="14">
        <v>45108</v>
      </c>
      <c r="B6698" s="4" t="s">
        <v>20</v>
      </c>
      <c r="C6698" s="4">
        <v>4</v>
      </c>
      <c r="D6698" s="4" t="s">
        <v>3067</v>
      </c>
      <c r="E6698" s="4">
        <v>19</v>
      </c>
      <c r="F6698" s="4" t="s">
        <v>3153</v>
      </c>
      <c r="G6698" s="4" t="s">
        <v>3333</v>
      </c>
      <c r="H6698" s="4">
        <v>6.75</v>
      </c>
      <c r="I6698" s="4">
        <v>3</v>
      </c>
      <c r="J6698" s="4">
        <v>12</v>
      </c>
      <c r="K6698" s="4">
        <v>3</v>
      </c>
      <c r="L6698" s="4">
        <v>12</v>
      </c>
      <c r="M6698" s="4">
        <v>0</v>
      </c>
      <c r="N6698" s="4">
        <v>0</v>
      </c>
      <c r="O6698" s="4" t="s">
        <v>24</v>
      </c>
      <c r="P6698" s="4" t="s">
        <v>25</v>
      </c>
      <c r="Q6698" s="4">
        <v>28151465</v>
      </c>
      <c r="R6698" s="4">
        <v>82441898</v>
      </c>
      <c r="S6698" s="7">
        <v>413903003752531</v>
      </c>
      <c r="T6698" s="7">
        <v>214060749799238</v>
      </c>
      <c r="U6698" s="44"/>
      <c r="V6698" s="3" t="s">
        <v>6098</v>
      </c>
      <c r="W6698" s="3" t="s">
        <v>12640</v>
      </c>
      <c r="X6698" s="4" t="s">
        <v>3333</v>
      </c>
      <c r="Y6698" s="3">
        <v>3</v>
      </c>
      <c r="Z6698" s="3">
        <v>0</v>
      </c>
      <c r="AA6698" s="5">
        <v>0</v>
      </c>
      <c r="AB6698" s="25">
        <v>12</v>
      </c>
      <c r="AC6698" s="33" t="str">
        <f>IF(G6698=X6698,"N","S")</f>
        <v>N</v>
      </c>
      <c r="AD6698" s="4">
        <f>K6698-(Y6698+Z6698)</f>
        <v>0</v>
      </c>
      <c r="AE6698" s="37">
        <f>M6698-AA6698</f>
        <v>0</v>
      </c>
    </row>
    <row r="6699" spans="1:31" x14ac:dyDescent="0.25">
      <c r="A6699" s="22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0"/>
      <c r="R6699" s="20"/>
      <c r="S6699" s="24"/>
      <c r="T6699" s="24"/>
      <c r="U6699" s="44"/>
      <c r="V6699" s="3" t="s">
        <v>6098</v>
      </c>
      <c r="W6699" s="3" t="s">
        <v>12641</v>
      </c>
      <c r="X6699" s="4" t="s">
        <v>12642</v>
      </c>
      <c r="Y6699" s="3">
        <v>8</v>
      </c>
      <c r="Z6699" s="3">
        <v>0</v>
      </c>
      <c r="AA6699" s="5">
        <v>0</v>
      </c>
      <c r="AB6699" s="25">
        <v>32</v>
      </c>
      <c r="AC6699" s="33" t="str">
        <f>IF(G6699=X6699,"N","S")</f>
        <v>S</v>
      </c>
      <c r="AD6699" s="4">
        <f>K6699-(Y6699+Z6699)</f>
        <v>-8</v>
      </c>
      <c r="AE6699" s="37">
        <f>M6699-AA6699</f>
        <v>0</v>
      </c>
    </row>
    <row r="6700" spans="1:31" x14ac:dyDescent="0.25">
      <c r="A6700" s="14">
        <v>45108</v>
      </c>
      <c r="B6700" s="4" t="s">
        <v>20</v>
      </c>
      <c r="C6700" s="4">
        <v>4</v>
      </c>
      <c r="D6700" s="4" t="s">
        <v>3067</v>
      </c>
      <c r="E6700" s="4">
        <v>20</v>
      </c>
      <c r="F6700" s="4" t="s">
        <v>3068</v>
      </c>
      <c r="G6700" s="4" t="s">
        <v>3114</v>
      </c>
      <c r="H6700" s="4">
        <v>9</v>
      </c>
      <c r="I6700" s="4">
        <v>4</v>
      </c>
      <c r="J6700" s="4">
        <v>16</v>
      </c>
      <c r="K6700" s="4">
        <v>4</v>
      </c>
      <c r="L6700" s="4">
        <v>16</v>
      </c>
      <c r="M6700" s="4">
        <v>0</v>
      </c>
      <c r="N6700" s="4">
        <v>0</v>
      </c>
      <c r="O6700" s="4" t="s">
        <v>24</v>
      </c>
      <c r="P6700" s="4" t="s">
        <v>25</v>
      </c>
      <c r="Q6700" s="4">
        <v>26648306</v>
      </c>
      <c r="R6700" s="4">
        <v>81159910</v>
      </c>
      <c r="S6700" s="7">
        <v>413786183726742</v>
      </c>
      <c r="T6700" s="7">
        <v>212278516248259</v>
      </c>
      <c r="U6700" s="44"/>
      <c r="V6700" s="3" t="s">
        <v>6098</v>
      </c>
      <c r="W6700" s="3" t="s">
        <v>12643</v>
      </c>
      <c r="X6700" s="4" t="s">
        <v>3114</v>
      </c>
      <c r="Y6700" s="3">
        <v>4</v>
      </c>
      <c r="Z6700" s="3">
        <v>0</v>
      </c>
      <c r="AA6700" s="5">
        <v>0</v>
      </c>
      <c r="AB6700" s="25">
        <v>16</v>
      </c>
      <c r="AC6700" s="33" t="str">
        <f>IF(G6700=X6700,"N","S")</f>
        <v>N</v>
      </c>
      <c r="AD6700" s="4">
        <f>K6700-(Y6700+Z6700)</f>
        <v>0</v>
      </c>
      <c r="AE6700" s="37">
        <f>M6700-AA6700</f>
        <v>0</v>
      </c>
    </row>
    <row r="6701" spans="1:31" x14ac:dyDescent="0.25">
      <c r="A6701" s="22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4"/>
      <c r="T6701" s="24"/>
      <c r="U6701" s="44"/>
      <c r="V6701" s="3" t="s">
        <v>6098</v>
      </c>
      <c r="W6701" s="3" t="s">
        <v>12644</v>
      </c>
      <c r="X6701" s="4" t="s">
        <v>12645</v>
      </c>
      <c r="Y6701" s="3">
        <v>4</v>
      </c>
      <c r="Z6701" s="3">
        <v>0</v>
      </c>
      <c r="AA6701" s="5">
        <v>0</v>
      </c>
      <c r="AB6701" s="25">
        <v>16</v>
      </c>
      <c r="AC6701" s="33" t="str">
        <f>IF(G6701=X6701,"N","S")</f>
        <v>S</v>
      </c>
      <c r="AD6701" s="4">
        <f>K6701-(Y6701+Z6701)</f>
        <v>-4</v>
      </c>
      <c r="AE6701" s="37">
        <f>M6701-AA6701</f>
        <v>0</v>
      </c>
    </row>
    <row r="6702" spans="1:31" x14ac:dyDescent="0.25">
      <c r="A6702" s="14">
        <v>45108</v>
      </c>
      <c r="B6702" s="4" t="s">
        <v>20</v>
      </c>
      <c r="C6702" s="4">
        <v>6</v>
      </c>
      <c r="D6702" s="4" t="s">
        <v>3792</v>
      </c>
      <c r="E6702" s="4">
        <v>30</v>
      </c>
      <c r="F6702" s="4" t="s">
        <v>3875</v>
      </c>
      <c r="G6702" s="4" t="s">
        <v>3894</v>
      </c>
      <c r="H6702" s="4">
        <v>13.5</v>
      </c>
      <c r="I6702" s="4">
        <v>5</v>
      </c>
      <c r="J6702" s="4">
        <v>20</v>
      </c>
      <c r="K6702" s="4">
        <v>5</v>
      </c>
      <c r="L6702" s="4">
        <v>20</v>
      </c>
      <c r="M6702" s="4">
        <v>0</v>
      </c>
      <c r="N6702" s="4">
        <v>0</v>
      </c>
      <c r="O6702" s="4" t="s">
        <v>24</v>
      </c>
      <c r="P6702" s="4" t="s">
        <v>25</v>
      </c>
      <c r="Q6702" s="4">
        <v>29021097</v>
      </c>
      <c r="R6702" s="4">
        <v>84406924</v>
      </c>
      <c r="S6702" s="7">
        <v>414080758328247</v>
      </c>
      <c r="T6702" s="7">
        <v>215077784062693</v>
      </c>
      <c r="U6702" s="44"/>
      <c r="V6702" s="3" t="s">
        <v>6091</v>
      </c>
      <c r="W6702" s="3" t="s">
        <v>12646</v>
      </c>
      <c r="X6702" s="4" t="s">
        <v>3894</v>
      </c>
      <c r="Y6702" s="3">
        <v>5</v>
      </c>
      <c r="Z6702" s="3">
        <v>0</v>
      </c>
      <c r="AA6702" s="5">
        <v>0</v>
      </c>
      <c r="AB6702" s="25">
        <v>20</v>
      </c>
      <c r="AC6702" s="33" t="str">
        <f>IF(G6702=X6702,"N","S")</f>
        <v>N</v>
      </c>
      <c r="AD6702" s="4">
        <f>K6702-(Y6702+Z6702)</f>
        <v>0</v>
      </c>
      <c r="AE6702" s="37">
        <f>M6702-AA6702</f>
        <v>0</v>
      </c>
    </row>
    <row r="6703" spans="1:31" x14ac:dyDescent="0.25">
      <c r="A6703" s="14">
        <v>45108</v>
      </c>
      <c r="B6703" s="4" t="s">
        <v>20</v>
      </c>
      <c r="C6703" s="4">
        <v>6</v>
      </c>
      <c r="D6703" s="4" t="s">
        <v>3792</v>
      </c>
      <c r="E6703" s="4">
        <v>31</v>
      </c>
      <c r="F6703" s="4" t="s">
        <v>3896</v>
      </c>
      <c r="G6703" s="4" t="s">
        <v>3925</v>
      </c>
      <c r="H6703" s="4">
        <v>6.75</v>
      </c>
      <c r="I6703" s="4">
        <v>3</v>
      </c>
      <c r="J6703" s="4">
        <v>12</v>
      </c>
      <c r="K6703" s="4">
        <v>3</v>
      </c>
      <c r="L6703" s="4">
        <v>12</v>
      </c>
      <c r="M6703" s="4">
        <v>0</v>
      </c>
      <c r="N6703" s="4">
        <v>0</v>
      </c>
      <c r="O6703" s="4" t="s">
        <v>24</v>
      </c>
      <c r="P6703" s="4" t="s">
        <v>25</v>
      </c>
      <c r="Q6703" s="4">
        <v>29196913</v>
      </c>
      <c r="R6703" s="4">
        <v>84460896</v>
      </c>
      <c r="S6703" s="7">
        <v>414085774432554</v>
      </c>
      <c r="T6703" s="7">
        <v>215287484336708</v>
      </c>
      <c r="U6703" s="44"/>
      <c r="V6703" s="3" t="s">
        <v>6091</v>
      </c>
      <c r="W6703" s="3" t="s">
        <v>12647</v>
      </c>
      <c r="X6703" s="4" t="s">
        <v>3925</v>
      </c>
      <c r="Y6703" s="3">
        <v>3</v>
      </c>
      <c r="Z6703" s="3">
        <v>0</v>
      </c>
      <c r="AA6703" s="5">
        <v>0</v>
      </c>
      <c r="AB6703" s="25">
        <v>12</v>
      </c>
      <c r="AC6703" s="33" t="str">
        <f>IF(G6703=X6703,"N","S")</f>
        <v>N</v>
      </c>
      <c r="AD6703" s="4">
        <f>K6703-(Y6703+Z6703)</f>
        <v>0</v>
      </c>
      <c r="AE6703" s="37">
        <f>M6703-AA6703</f>
        <v>0</v>
      </c>
    </row>
    <row r="6704" spans="1:31" x14ac:dyDescent="0.25">
      <c r="A6704" s="14">
        <v>45108</v>
      </c>
      <c r="B6704" s="4" t="s">
        <v>20</v>
      </c>
      <c r="C6704" s="4">
        <v>6</v>
      </c>
      <c r="D6704" s="4" t="s">
        <v>3792</v>
      </c>
      <c r="E6704" s="4">
        <v>30</v>
      </c>
      <c r="F6704" s="4" t="s">
        <v>3875</v>
      </c>
      <c r="G6704" s="4" t="s">
        <v>3890</v>
      </c>
      <c r="H6704" s="4">
        <v>9.5399999999999991</v>
      </c>
      <c r="I6704" s="4">
        <v>4</v>
      </c>
      <c r="J6704" s="4">
        <v>14</v>
      </c>
      <c r="K6704" s="4">
        <v>4</v>
      </c>
      <c r="L6704" s="4">
        <v>14</v>
      </c>
      <c r="M6704" s="4">
        <v>0</v>
      </c>
      <c r="N6704" s="4">
        <v>0</v>
      </c>
      <c r="O6704" s="4" t="s">
        <v>24</v>
      </c>
      <c r="P6704" s="4" t="s">
        <v>25</v>
      </c>
      <c r="Q6704" s="4">
        <v>29155444</v>
      </c>
      <c r="R6704" s="4">
        <v>84477289</v>
      </c>
      <c r="S6704" s="7">
        <v>414087214347801</v>
      </c>
      <c r="T6704" s="7">
        <v>215237681954476</v>
      </c>
      <c r="U6704" s="44"/>
      <c r="V6704" s="3" t="s">
        <v>6091</v>
      </c>
      <c r="W6704" s="3" t="s">
        <v>12648</v>
      </c>
      <c r="X6704" s="4" t="s">
        <v>3890</v>
      </c>
      <c r="Y6704" s="3">
        <v>3</v>
      </c>
      <c r="Z6704" s="3">
        <v>1</v>
      </c>
      <c r="AA6704" s="5">
        <v>0</v>
      </c>
      <c r="AB6704" s="25">
        <v>14</v>
      </c>
      <c r="AC6704" s="33" t="str">
        <f>IF(G6704=X6704,"N","S")</f>
        <v>N</v>
      </c>
      <c r="AD6704" s="4">
        <f>K6704-(Y6704+Z6704)</f>
        <v>0</v>
      </c>
      <c r="AE6704" s="37">
        <f>M6704-AA6704</f>
        <v>0</v>
      </c>
    </row>
    <row r="6705" spans="1:31" x14ac:dyDescent="0.25">
      <c r="A6705" s="14">
        <v>45108</v>
      </c>
      <c r="B6705" s="4" t="s">
        <v>42</v>
      </c>
      <c r="C6705" s="4">
        <v>6</v>
      </c>
      <c r="D6705" s="4" t="s">
        <v>3792</v>
      </c>
      <c r="E6705" s="4">
        <v>30</v>
      </c>
      <c r="F6705" s="4" t="s">
        <v>3875</v>
      </c>
      <c r="G6705" s="4" t="s">
        <v>3878</v>
      </c>
      <c r="H6705" s="4">
        <v>3.6</v>
      </c>
      <c r="I6705" s="4">
        <v>3</v>
      </c>
      <c r="J6705" s="4">
        <v>6</v>
      </c>
      <c r="K6705" s="4">
        <v>3</v>
      </c>
      <c r="L6705" s="4">
        <v>6</v>
      </c>
      <c r="M6705" s="4">
        <v>0</v>
      </c>
      <c r="N6705" s="4">
        <v>0</v>
      </c>
      <c r="O6705" s="4" t="s">
        <v>24</v>
      </c>
      <c r="P6705" s="4" t="s">
        <v>25</v>
      </c>
      <c r="Q6705" s="4">
        <v>29174461</v>
      </c>
      <c r="R6705" s="4">
        <v>84486010</v>
      </c>
      <c r="S6705" s="7">
        <v>414088016572928</v>
      </c>
      <c r="T6705" s="7">
        <v>215260330479953</v>
      </c>
      <c r="U6705" s="44"/>
      <c r="V6705" s="3" t="s">
        <v>6091</v>
      </c>
      <c r="W6705" s="3" t="s">
        <v>12649</v>
      </c>
      <c r="X6705" s="4" t="s">
        <v>3878</v>
      </c>
      <c r="Y6705" s="3">
        <v>0</v>
      </c>
      <c r="Z6705" s="3">
        <v>3</v>
      </c>
      <c r="AA6705" s="5">
        <v>0</v>
      </c>
      <c r="AB6705" s="25">
        <v>6</v>
      </c>
      <c r="AC6705" s="33" t="str">
        <f>IF(G6705=X6705,"N","S")</f>
        <v>N</v>
      </c>
      <c r="AD6705" s="4">
        <f>K6705-(Y6705+Z6705)</f>
        <v>0</v>
      </c>
      <c r="AE6705" s="37">
        <f>M6705-AA6705</f>
        <v>0</v>
      </c>
    </row>
    <row r="6706" spans="1:31" x14ac:dyDescent="0.25">
      <c r="A6706" s="14">
        <v>45108</v>
      </c>
      <c r="B6706" s="4" t="s">
        <v>20</v>
      </c>
      <c r="C6706" s="4">
        <v>6</v>
      </c>
      <c r="D6706" s="4" t="s">
        <v>3792</v>
      </c>
      <c r="E6706" s="4">
        <v>30</v>
      </c>
      <c r="F6706" s="4" t="s">
        <v>3875</v>
      </c>
      <c r="G6706" s="4" t="s">
        <v>3878</v>
      </c>
      <c r="H6706" s="4">
        <v>5.4</v>
      </c>
      <c r="I6706" s="4">
        <v>2</v>
      </c>
      <c r="J6706" s="4">
        <v>8</v>
      </c>
      <c r="K6706" s="4">
        <v>2</v>
      </c>
      <c r="L6706" s="4">
        <v>8</v>
      </c>
      <c r="M6706" s="4">
        <v>0</v>
      </c>
      <c r="N6706" s="4">
        <v>0</v>
      </c>
      <c r="O6706" s="4" t="s">
        <v>24</v>
      </c>
      <c r="P6706" s="4" t="s">
        <v>25</v>
      </c>
      <c r="Q6706" s="4">
        <v>29174461</v>
      </c>
      <c r="R6706" s="4">
        <v>84486010</v>
      </c>
      <c r="S6706" s="7">
        <v>414088016572928</v>
      </c>
      <c r="T6706" s="7">
        <v>215260330479953</v>
      </c>
      <c r="U6706" s="44"/>
      <c r="V6706" s="19"/>
      <c r="W6706" s="19"/>
      <c r="X6706" s="20"/>
      <c r="Y6706" s="19"/>
      <c r="Z6706" s="19"/>
      <c r="AA6706" s="21"/>
      <c r="AB6706" s="27"/>
      <c r="AC6706" s="33" t="str">
        <f>IF(G6706=X6706,"N","S")</f>
        <v>S</v>
      </c>
      <c r="AD6706" s="4">
        <f>K6706-(Y6706+Z6706)</f>
        <v>2</v>
      </c>
      <c r="AE6706" s="37">
        <f>M6706-AA6706</f>
        <v>0</v>
      </c>
    </row>
    <row r="6707" spans="1:31" x14ac:dyDescent="0.25">
      <c r="A6707" s="14">
        <v>45108</v>
      </c>
      <c r="B6707" s="4" t="s">
        <v>20</v>
      </c>
      <c r="C6707" s="4">
        <v>6</v>
      </c>
      <c r="D6707" s="4" t="s">
        <v>3792</v>
      </c>
      <c r="E6707" s="4">
        <v>30</v>
      </c>
      <c r="F6707" s="4" t="s">
        <v>3875</v>
      </c>
      <c r="G6707" s="4" t="s">
        <v>3892</v>
      </c>
      <c r="H6707" s="4">
        <v>2.25</v>
      </c>
      <c r="I6707" s="4">
        <v>1</v>
      </c>
      <c r="J6707" s="4">
        <v>4</v>
      </c>
      <c r="K6707" s="4">
        <v>1</v>
      </c>
      <c r="L6707" s="4">
        <v>4</v>
      </c>
      <c r="M6707" s="4">
        <v>0</v>
      </c>
      <c r="N6707" s="4">
        <v>0</v>
      </c>
      <c r="O6707" s="4" t="s">
        <v>24</v>
      </c>
      <c r="P6707" s="4" t="s">
        <v>25</v>
      </c>
      <c r="Q6707" s="4">
        <v>29374093</v>
      </c>
      <c r="R6707" s="4">
        <v>84544523</v>
      </c>
      <c r="S6707" s="7">
        <v>414093462267526</v>
      </c>
      <c r="T6707" s="7">
        <v>215498473590558</v>
      </c>
      <c r="U6707" s="44"/>
      <c r="V6707" s="3" t="s">
        <v>6091</v>
      </c>
      <c r="W6707" s="3" t="s">
        <v>12650</v>
      </c>
      <c r="X6707" s="4" t="s">
        <v>3892</v>
      </c>
      <c r="Y6707" s="3">
        <v>1</v>
      </c>
      <c r="Z6707" s="3">
        <v>0</v>
      </c>
      <c r="AA6707" s="5">
        <v>0</v>
      </c>
      <c r="AB6707" s="25">
        <v>4</v>
      </c>
      <c r="AC6707" s="33" t="str">
        <f>IF(G6707=X6707,"N","S")</f>
        <v>N</v>
      </c>
      <c r="AD6707" s="4">
        <f>K6707-(Y6707+Z6707)</f>
        <v>0</v>
      </c>
      <c r="AE6707" s="37">
        <f>M6707-AA6707</f>
        <v>0</v>
      </c>
    </row>
    <row r="6708" spans="1:31" x14ac:dyDescent="0.25">
      <c r="A6708" s="14">
        <v>45108</v>
      </c>
      <c r="B6708" s="4" t="s">
        <v>20</v>
      </c>
      <c r="C6708" s="4">
        <v>6</v>
      </c>
      <c r="D6708" s="4" t="s">
        <v>3792</v>
      </c>
      <c r="E6708" s="4">
        <v>30</v>
      </c>
      <c r="F6708" s="4" t="s">
        <v>3875</v>
      </c>
      <c r="G6708" s="4" t="s">
        <v>3881</v>
      </c>
      <c r="H6708" s="4">
        <v>12</v>
      </c>
      <c r="I6708" s="4">
        <v>4</v>
      </c>
      <c r="J6708" s="4">
        <v>16</v>
      </c>
      <c r="K6708" s="4">
        <v>4</v>
      </c>
      <c r="L6708" s="4">
        <v>16</v>
      </c>
      <c r="M6708" s="4">
        <v>0</v>
      </c>
      <c r="N6708" s="4">
        <v>0</v>
      </c>
      <c r="O6708" s="4" t="s">
        <v>24</v>
      </c>
      <c r="P6708" s="4" t="s">
        <v>25</v>
      </c>
      <c r="Q6708" s="4">
        <v>29043073</v>
      </c>
      <c r="R6708" s="4">
        <v>84420975</v>
      </c>
      <c r="S6708" s="7">
        <v>414082043248825</v>
      </c>
      <c r="T6708" s="7">
        <v>215103909574302</v>
      </c>
      <c r="U6708" s="44"/>
      <c r="V6708" s="3" t="s">
        <v>6091</v>
      </c>
      <c r="W6708" s="3" t="s">
        <v>12651</v>
      </c>
      <c r="X6708" s="4" t="s">
        <v>3881</v>
      </c>
      <c r="Y6708" s="3">
        <v>4</v>
      </c>
      <c r="Z6708" s="3">
        <v>0</v>
      </c>
      <c r="AA6708" s="5">
        <v>0</v>
      </c>
      <c r="AB6708" s="25">
        <v>16</v>
      </c>
      <c r="AC6708" s="33" t="str">
        <f>IF(G6708=X6708,"N","S")</f>
        <v>N</v>
      </c>
      <c r="AD6708" s="4">
        <f>K6708-(Y6708+Z6708)</f>
        <v>0</v>
      </c>
      <c r="AE6708" s="37">
        <f>M6708-AA6708</f>
        <v>0</v>
      </c>
    </row>
    <row r="6709" spans="1:31" x14ac:dyDescent="0.25">
      <c r="A6709" s="14">
        <v>45108</v>
      </c>
      <c r="B6709" s="4" t="s">
        <v>20</v>
      </c>
      <c r="C6709" s="4">
        <v>6</v>
      </c>
      <c r="D6709" s="4" t="s">
        <v>3792</v>
      </c>
      <c r="E6709" s="4">
        <v>30</v>
      </c>
      <c r="F6709" s="4" t="s">
        <v>3875</v>
      </c>
      <c r="G6709" s="4" t="s">
        <v>3887</v>
      </c>
      <c r="H6709" s="4">
        <v>5.7</v>
      </c>
      <c r="I6709" s="4">
        <v>2</v>
      </c>
      <c r="J6709" s="4">
        <v>8</v>
      </c>
      <c r="K6709" s="4">
        <v>2</v>
      </c>
      <c r="L6709" s="4">
        <v>8</v>
      </c>
      <c r="M6709" s="4">
        <v>0</v>
      </c>
      <c r="N6709" s="4">
        <v>0</v>
      </c>
      <c r="O6709" s="4" t="s">
        <v>24</v>
      </c>
      <c r="P6709" s="4" t="s">
        <v>25</v>
      </c>
      <c r="Q6709" s="4">
        <v>29460628</v>
      </c>
      <c r="R6709" s="4">
        <v>84658393</v>
      </c>
      <c r="S6709" s="7">
        <v>414103794090382</v>
      </c>
      <c r="T6709" s="7">
        <v>215600671619271</v>
      </c>
      <c r="U6709" s="44"/>
      <c r="V6709" s="3" t="s">
        <v>6091</v>
      </c>
      <c r="W6709" s="3" t="s">
        <v>12652</v>
      </c>
      <c r="X6709" s="4" t="s">
        <v>3887</v>
      </c>
      <c r="Y6709" s="3">
        <v>2</v>
      </c>
      <c r="Z6709" s="3">
        <v>0</v>
      </c>
      <c r="AA6709" s="5">
        <v>0</v>
      </c>
      <c r="AB6709" s="25">
        <v>8</v>
      </c>
      <c r="AC6709" s="33" t="str">
        <f>IF(G6709=X6709,"N","S")</f>
        <v>N</v>
      </c>
      <c r="AD6709" s="4">
        <f>K6709-(Y6709+Z6709)</f>
        <v>0</v>
      </c>
      <c r="AE6709" s="37">
        <f>M6709-AA6709</f>
        <v>0</v>
      </c>
    </row>
    <row r="6710" spans="1:31" x14ac:dyDescent="0.25">
      <c r="A6710" s="14">
        <v>45108</v>
      </c>
      <c r="B6710" s="4" t="s">
        <v>20</v>
      </c>
      <c r="C6710" s="4">
        <v>5</v>
      </c>
      <c r="D6710" s="4" t="s">
        <v>3389</v>
      </c>
      <c r="E6710" s="4">
        <v>26</v>
      </c>
      <c r="F6710" s="4" t="s">
        <v>3472</v>
      </c>
      <c r="G6710" s="4" t="s">
        <v>3507</v>
      </c>
      <c r="H6710" s="4">
        <v>2.4</v>
      </c>
      <c r="I6710" s="4">
        <v>2</v>
      </c>
      <c r="J6710" s="4">
        <v>4</v>
      </c>
      <c r="K6710" s="4">
        <v>2</v>
      </c>
      <c r="L6710" s="4">
        <v>4</v>
      </c>
      <c r="M6710" s="4">
        <v>0</v>
      </c>
      <c r="N6710" s="4">
        <v>0</v>
      </c>
      <c r="O6710" s="4" t="s">
        <v>24</v>
      </c>
      <c r="P6710" s="4" t="s">
        <v>25</v>
      </c>
      <c r="Q6710" s="4">
        <v>28550016</v>
      </c>
      <c r="R6710" s="4">
        <v>82786190</v>
      </c>
      <c r="S6710" s="7">
        <v>413934367853925</v>
      </c>
      <c r="T6710" s="7">
        <v>214533350772568</v>
      </c>
      <c r="U6710" s="44"/>
      <c r="V6710" s="3" t="s">
        <v>6103</v>
      </c>
      <c r="W6710" s="3" t="s">
        <v>12653</v>
      </c>
      <c r="X6710" s="4" t="s">
        <v>3507</v>
      </c>
      <c r="Y6710" s="3">
        <v>0</v>
      </c>
      <c r="Z6710" s="3">
        <v>2</v>
      </c>
      <c r="AA6710" s="5">
        <v>0</v>
      </c>
      <c r="AB6710" s="25">
        <v>4</v>
      </c>
      <c r="AC6710" s="33" t="str">
        <f>IF(G6710=X6710,"N","S")</f>
        <v>N</v>
      </c>
      <c r="AD6710" s="4">
        <f>K6710-(Y6710+Z6710)</f>
        <v>0</v>
      </c>
      <c r="AE6710" s="37">
        <f>M6710-AA6710</f>
        <v>0</v>
      </c>
    </row>
    <row r="6711" spans="1:31" x14ac:dyDescent="0.25">
      <c r="A6711" s="14">
        <v>45108</v>
      </c>
      <c r="B6711" s="4" t="s">
        <v>20</v>
      </c>
      <c r="C6711" s="4">
        <v>5</v>
      </c>
      <c r="D6711" s="4" t="s">
        <v>3389</v>
      </c>
      <c r="E6711" s="4">
        <v>26</v>
      </c>
      <c r="F6711" s="4" t="s">
        <v>3472</v>
      </c>
      <c r="G6711" s="4" t="s">
        <v>3512</v>
      </c>
      <c r="H6711" s="4">
        <v>11.25</v>
      </c>
      <c r="I6711" s="4">
        <v>6</v>
      </c>
      <c r="J6711" s="4">
        <v>12</v>
      </c>
      <c r="K6711" s="4">
        <v>6</v>
      </c>
      <c r="L6711" s="4">
        <v>12</v>
      </c>
      <c r="M6711" s="4">
        <v>0</v>
      </c>
      <c r="N6711" s="4">
        <v>0</v>
      </c>
      <c r="O6711" s="4" t="s">
        <v>24</v>
      </c>
      <c r="P6711" s="4" t="s">
        <v>25</v>
      </c>
      <c r="Q6711" s="4">
        <v>29185645</v>
      </c>
      <c r="R6711" s="4">
        <v>83326071</v>
      </c>
      <c r="S6711" s="7">
        <v>413983555139342</v>
      </c>
      <c r="T6711" s="7">
        <v>215287280293382</v>
      </c>
      <c r="U6711" s="44"/>
      <c r="V6711" s="3" t="s">
        <v>6103</v>
      </c>
      <c r="W6711" s="3" t="s">
        <v>12654</v>
      </c>
      <c r="X6711" s="4" t="s">
        <v>3512</v>
      </c>
      <c r="Y6711" s="3">
        <v>0</v>
      </c>
      <c r="Z6711" s="3">
        <v>6</v>
      </c>
      <c r="AA6711" s="5">
        <v>0</v>
      </c>
      <c r="AB6711" s="25">
        <v>12</v>
      </c>
      <c r="AC6711" s="33" t="str">
        <f>IF(G6711=X6711,"N","S")</f>
        <v>N</v>
      </c>
      <c r="AD6711" s="4">
        <f>K6711-(Y6711+Z6711)</f>
        <v>0</v>
      </c>
      <c r="AE6711" s="37">
        <f>M6711-AA6711</f>
        <v>0</v>
      </c>
    </row>
    <row r="6712" spans="1:31" x14ac:dyDescent="0.25">
      <c r="A6712" s="14">
        <v>45108</v>
      </c>
      <c r="B6712" s="4" t="s">
        <v>20</v>
      </c>
      <c r="C6712" s="4">
        <v>6</v>
      </c>
      <c r="D6712" s="4" t="s">
        <v>3792</v>
      </c>
      <c r="E6712" s="4">
        <v>31</v>
      </c>
      <c r="F6712" s="4" t="s">
        <v>3896</v>
      </c>
      <c r="G6712" s="4" t="s">
        <v>3917</v>
      </c>
      <c r="H6712" s="4">
        <v>11.25</v>
      </c>
      <c r="I6712" s="4">
        <v>5</v>
      </c>
      <c r="J6712" s="4">
        <v>20</v>
      </c>
      <c r="K6712" s="4">
        <v>5</v>
      </c>
      <c r="L6712" s="4">
        <v>20</v>
      </c>
      <c r="M6712" s="4">
        <v>0</v>
      </c>
      <c r="N6712" s="4">
        <v>0</v>
      </c>
      <c r="O6712" s="4" t="s">
        <v>24</v>
      </c>
      <c r="P6712" s="4" t="s">
        <v>25</v>
      </c>
      <c r="Q6712" s="4">
        <v>29266003</v>
      </c>
      <c r="R6712" s="4">
        <v>83392064</v>
      </c>
      <c r="S6712" s="7">
        <v>413989569612726</v>
      </c>
      <c r="T6712" s="7">
        <v>215382628693561</v>
      </c>
      <c r="U6712" s="44"/>
      <c r="V6712" s="19"/>
      <c r="W6712" s="19"/>
      <c r="X6712" s="20"/>
      <c r="Y6712" s="19"/>
      <c r="Z6712" s="19"/>
      <c r="AA6712" s="21"/>
      <c r="AB6712" s="27"/>
      <c r="AC6712" s="33" t="str">
        <f>IF(G6712=X6712,"N","S")</f>
        <v>S</v>
      </c>
      <c r="AD6712" s="4">
        <f>K6712-(Y6712+Z6712)</f>
        <v>5</v>
      </c>
      <c r="AE6712" s="37">
        <f>M6712-AA6712</f>
        <v>0</v>
      </c>
    </row>
    <row r="6713" spans="1:31" x14ac:dyDescent="0.25">
      <c r="A6713" s="14">
        <v>45108</v>
      </c>
      <c r="B6713" s="4" t="s">
        <v>20</v>
      </c>
      <c r="C6713" s="4">
        <v>6</v>
      </c>
      <c r="D6713" s="4" t="s">
        <v>3792</v>
      </c>
      <c r="E6713" s="4">
        <v>31</v>
      </c>
      <c r="F6713" s="4" t="s">
        <v>3896</v>
      </c>
      <c r="G6713" s="4" t="s">
        <v>3993</v>
      </c>
      <c r="H6713" s="4">
        <v>11.25</v>
      </c>
      <c r="I6713" s="4">
        <v>5</v>
      </c>
      <c r="J6713" s="4">
        <v>20</v>
      </c>
      <c r="K6713" s="4">
        <v>5</v>
      </c>
      <c r="L6713" s="4">
        <v>20</v>
      </c>
      <c r="M6713" s="4">
        <v>0</v>
      </c>
      <c r="N6713" s="4">
        <v>0</v>
      </c>
      <c r="O6713" s="4" t="s">
        <v>24</v>
      </c>
      <c r="P6713" s="4" t="s">
        <v>25</v>
      </c>
      <c r="Q6713" s="4">
        <v>29367421</v>
      </c>
      <c r="R6713" s="4">
        <v>83444172</v>
      </c>
      <c r="S6713" s="7">
        <v>413994351940264</v>
      </c>
      <c r="T6713" s="7">
        <v>215503332017492</v>
      </c>
      <c r="U6713" s="44"/>
      <c r="V6713" s="3" t="s">
        <v>6091</v>
      </c>
      <c r="W6713" s="3" t="s">
        <v>12655</v>
      </c>
      <c r="X6713" s="4" t="s">
        <v>3993</v>
      </c>
      <c r="Y6713" s="3">
        <v>4</v>
      </c>
      <c r="Z6713" s="3">
        <v>0</v>
      </c>
      <c r="AA6713" s="5">
        <v>0</v>
      </c>
      <c r="AB6713" s="25">
        <v>16</v>
      </c>
      <c r="AC6713" s="33" t="str">
        <f>IF(G6713=X6713,"N","S")</f>
        <v>N</v>
      </c>
      <c r="AD6713" s="4">
        <f>K6713-(Y6713+Z6713)</f>
        <v>1</v>
      </c>
      <c r="AE6713" s="37">
        <f>M6713-AA6713</f>
        <v>0</v>
      </c>
    </row>
    <row r="6714" spans="1:31" x14ac:dyDescent="0.25">
      <c r="A6714" s="14">
        <v>45108</v>
      </c>
      <c r="B6714" s="4" t="s">
        <v>20</v>
      </c>
      <c r="C6714" s="4">
        <v>5</v>
      </c>
      <c r="D6714" s="4" t="s">
        <v>3389</v>
      </c>
      <c r="E6714" s="4">
        <v>26</v>
      </c>
      <c r="F6714" s="4" t="s">
        <v>3472</v>
      </c>
      <c r="G6714" s="4" t="s">
        <v>3516</v>
      </c>
      <c r="H6714" s="4">
        <v>9.6</v>
      </c>
      <c r="I6714" s="4">
        <v>8</v>
      </c>
      <c r="J6714" s="4">
        <v>16</v>
      </c>
      <c r="K6714" s="4">
        <v>8</v>
      </c>
      <c r="L6714" s="4">
        <v>16</v>
      </c>
      <c r="M6714" s="4">
        <v>0</v>
      </c>
      <c r="N6714" s="4">
        <v>0</v>
      </c>
      <c r="O6714" s="4" t="s">
        <v>24</v>
      </c>
      <c r="P6714" s="4" t="s">
        <v>25</v>
      </c>
      <c r="Q6714" s="4">
        <v>28624468</v>
      </c>
      <c r="R6714" s="4">
        <v>82863487</v>
      </c>
      <c r="S6714" s="7">
        <v>41394139581041</v>
      </c>
      <c r="T6714" s="7">
        <v>214621487856024</v>
      </c>
      <c r="U6714" s="44"/>
      <c r="V6714" s="3" t="s">
        <v>6103</v>
      </c>
      <c r="W6714" s="3" t="s">
        <v>12656</v>
      </c>
      <c r="X6714" s="4" t="s">
        <v>3516</v>
      </c>
      <c r="Y6714" s="3">
        <v>0</v>
      </c>
      <c r="Z6714" s="3">
        <v>8</v>
      </c>
      <c r="AA6714" s="5">
        <v>0</v>
      </c>
      <c r="AB6714" s="25">
        <v>16</v>
      </c>
      <c r="AC6714" s="33" t="str">
        <f>IF(G6714=X6714,"N","S")</f>
        <v>N</v>
      </c>
      <c r="AD6714" s="4">
        <f>K6714-(Y6714+Z6714)</f>
        <v>0</v>
      </c>
      <c r="AE6714" s="37">
        <f>M6714-AA6714</f>
        <v>0</v>
      </c>
    </row>
    <row r="6715" spans="1:31" x14ac:dyDescent="0.25">
      <c r="A6715" s="14">
        <v>45108</v>
      </c>
      <c r="B6715" s="4" t="s">
        <v>20</v>
      </c>
      <c r="C6715" s="4">
        <v>6</v>
      </c>
      <c r="D6715" s="4" t="s">
        <v>3792</v>
      </c>
      <c r="E6715" s="4">
        <v>31</v>
      </c>
      <c r="F6715" s="4" t="s">
        <v>3896</v>
      </c>
      <c r="G6715" s="4" t="s">
        <v>3913</v>
      </c>
      <c r="H6715" s="4">
        <v>6.75</v>
      </c>
      <c r="I6715" s="4">
        <v>3</v>
      </c>
      <c r="J6715" s="4">
        <v>12</v>
      </c>
      <c r="K6715" s="4">
        <v>3</v>
      </c>
      <c r="L6715" s="4">
        <v>12</v>
      </c>
      <c r="M6715" s="4">
        <v>0</v>
      </c>
      <c r="N6715" s="4">
        <v>0</v>
      </c>
      <c r="O6715" s="4" t="s">
        <v>24</v>
      </c>
      <c r="P6715" s="4" t="s">
        <v>25</v>
      </c>
      <c r="Q6715" s="4">
        <v>29582154</v>
      </c>
      <c r="R6715" s="4">
        <v>83620799</v>
      </c>
      <c r="S6715" s="7">
        <v>414010448433793</v>
      </c>
      <c r="T6715" s="7">
        <v>215758132684774</v>
      </c>
      <c r="U6715" s="44"/>
      <c r="V6715" s="3" t="s">
        <v>6091</v>
      </c>
      <c r="W6715" s="3" t="s">
        <v>12657</v>
      </c>
      <c r="X6715" s="4" t="s">
        <v>3913</v>
      </c>
      <c r="Y6715" s="3">
        <v>3</v>
      </c>
      <c r="Z6715" s="3">
        <v>0</v>
      </c>
      <c r="AA6715" s="5">
        <v>0</v>
      </c>
      <c r="AB6715" s="25">
        <v>12</v>
      </c>
      <c r="AC6715" s="33" t="str">
        <f>IF(G6715=X6715,"N","S")</f>
        <v>N</v>
      </c>
      <c r="AD6715" s="4">
        <f>K6715-(Y6715+Z6715)</f>
        <v>0</v>
      </c>
      <c r="AE6715" s="37">
        <f>M6715-AA6715</f>
        <v>0</v>
      </c>
    </row>
    <row r="6716" spans="1:31" x14ac:dyDescent="0.25">
      <c r="A6716" s="14">
        <v>45108</v>
      </c>
      <c r="B6716" s="4" t="s">
        <v>20</v>
      </c>
      <c r="C6716" s="4">
        <v>5</v>
      </c>
      <c r="D6716" s="4" t="s">
        <v>3389</v>
      </c>
      <c r="E6716" s="4">
        <v>26</v>
      </c>
      <c r="F6716" s="4" t="s">
        <v>3472</v>
      </c>
      <c r="G6716" s="4" t="s">
        <v>3579</v>
      </c>
      <c r="H6716" s="4">
        <v>18.899999999999999</v>
      </c>
      <c r="I6716" s="4">
        <v>6</v>
      </c>
      <c r="J6716" s="4">
        <v>24</v>
      </c>
      <c r="K6716" s="4">
        <v>0</v>
      </c>
      <c r="L6716" s="4">
        <v>0</v>
      </c>
      <c r="M6716" s="4">
        <v>6</v>
      </c>
      <c r="N6716" s="4">
        <v>24</v>
      </c>
      <c r="O6716" s="4" t="s">
        <v>24</v>
      </c>
      <c r="P6716" s="4" t="s">
        <v>25</v>
      </c>
      <c r="Q6716" s="4">
        <v>28656110</v>
      </c>
      <c r="R6716" s="4">
        <v>82860584</v>
      </c>
      <c r="S6716" s="7">
        <v>413941162424794</v>
      </c>
      <c r="T6716" s="7">
        <v>214659367787638</v>
      </c>
      <c r="U6716" s="44"/>
      <c r="V6716" s="3" t="s">
        <v>6103</v>
      </c>
      <c r="W6716" s="3" t="s">
        <v>12658</v>
      </c>
      <c r="X6716" s="4" t="s">
        <v>3579</v>
      </c>
      <c r="Y6716" s="3">
        <v>0</v>
      </c>
      <c r="Z6716" s="3">
        <v>0</v>
      </c>
      <c r="AA6716" s="5">
        <v>6</v>
      </c>
      <c r="AB6716" s="25">
        <v>24</v>
      </c>
      <c r="AC6716" s="33" t="str">
        <f>IF(G6716=X6716,"N","S")</f>
        <v>N</v>
      </c>
      <c r="AD6716" s="4">
        <f>K6716-(Y6716+Z6716)</f>
        <v>0</v>
      </c>
      <c r="AE6716" s="37">
        <f>M6716-AA6716</f>
        <v>0</v>
      </c>
    </row>
    <row r="6717" spans="1:31" x14ac:dyDescent="0.25">
      <c r="A6717" s="14">
        <v>45108</v>
      </c>
      <c r="B6717" s="4" t="s">
        <v>20</v>
      </c>
      <c r="C6717" s="4">
        <v>6</v>
      </c>
      <c r="D6717" s="4" t="s">
        <v>3792</v>
      </c>
      <c r="E6717" s="4">
        <v>31</v>
      </c>
      <c r="F6717" s="4" t="s">
        <v>3896</v>
      </c>
      <c r="G6717" s="4" t="s">
        <v>3982</v>
      </c>
      <c r="H6717" s="4">
        <v>2.25</v>
      </c>
      <c r="I6717" s="4">
        <v>1</v>
      </c>
      <c r="J6717" s="4">
        <v>4</v>
      </c>
      <c r="K6717" s="4">
        <v>1</v>
      </c>
      <c r="L6717" s="4">
        <v>4</v>
      </c>
      <c r="M6717" s="4">
        <v>0</v>
      </c>
      <c r="N6717" s="4">
        <v>0</v>
      </c>
      <c r="O6717" s="4" t="s">
        <v>24</v>
      </c>
      <c r="P6717" s="4" t="s">
        <v>25</v>
      </c>
      <c r="Q6717" s="4">
        <v>29899424</v>
      </c>
      <c r="R6717" s="4">
        <v>83882552</v>
      </c>
      <c r="S6717" s="7">
        <v>414034300832308</v>
      </c>
      <c r="T6717" s="7">
        <v>216134617013372</v>
      </c>
      <c r="U6717" s="44"/>
      <c r="V6717" s="3" t="s">
        <v>6091</v>
      </c>
      <c r="W6717" s="3" t="s">
        <v>12659</v>
      </c>
      <c r="X6717" s="4" t="s">
        <v>3982</v>
      </c>
      <c r="Y6717" s="3">
        <v>1</v>
      </c>
      <c r="Z6717" s="3">
        <v>0</v>
      </c>
      <c r="AA6717" s="5">
        <v>0</v>
      </c>
      <c r="AB6717" s="25">
        <v>4</v>
      </c>
      <c r="AC6717" s="33" t="str">
        <f>IF(G6717=X6717,"N","S")</f>
        <v>N</v>
      </c>
      <c r="AD6717" s="4">
        <f>K6717-(Y6717+Z6717)</f>
        <v>0</v>
      </c>
      <c r="AE6717" s="37">
        <f>M6717-AA6717</f>
        <v>0</v>
      </c>
    </row>
    <row r="6718" spans="1:31" x14ac:dyDescent="0.25">
      <c r="A6718" s="14">
        <v>45108</v>
      </c>
      <c r="B6718" s="4" t="s">
        <v>20</v>
      </c>
      <c r="C6718" s="4">
        <v>6</v>
      </c>
      <c r="D6718" s="4" t="s">
        <v>3792</v>
      </c>
      <c r="E6718" s="4">
        <v>32</v>
      </c>
      <c r="F6718" s="4" t="s">
        <v>3793</v>
      </c>
      <c r="G6718" s="4" t="s">
        <v>3822</v>
      </c>
      <c r="H6718" s="4">
        <v>1.2</v>
      </c>
      <c r="I6718" s="4">
        <v>1</v>
      </c>
      <c r="J6718" s="4">
        <v>2</v>
      </c>
      <c r="K6718" s="4">
        <v>1</v>
      </c>
      <c r="L6718" s="4">
        <v>2</v>
      </c>
      <c r="M6718" s="4">
        <v>0</v>
      </c>
      <c r="N6718" s="4">
        <v>0</v>
      </c>
      <c r="O6718" s="4" t="s">
        <v>24</v>
      </c>
      <c r="P6718" s="4" t="s">
        <v>25</v>
      </c>
      <c r="Q6718" s="4">
        <v>29997548</v>
      </c>
      <c r="R6718" s="4">
        <v>83963336</v>
      </c>
      <c r="S6718" s="7">
        <v>414041662256378</v>
      </c>
      <c r="T6718" s="7">
        <v>21625106213734</v>
      </c>
      <c r="U6718" s="44"/>
      <c r="V6718" s="3" t="s">
        <v>6091</v>
      </c>
      <c r="W6718" s="3" t="s">
        <v>12660</v>
      </c>
      <c r="X6718" s="4" t="s">
        <v>3822</v>
      </c>
      <c r="Y6718" s="3">
        <v>0</v>
      </c>
      <c r="Z6718" s="3">
        <v>1</v>
      </c>
      <c r="AA6718" s="5">
        <v>0</v>
      </c>
      <c r="AB6718" s="25">
        <v>2</v>
      </c>
      <c r="AC6718" s="33" t="str">
        <f>IF(G6718=X6718,"N","S")</f>
        <v>N</v>
      </c>
      <c r="AD6718" s="4">
        <f>K6718-(Y6718+Z6718)</f>
        <v>0</v>
      </c>
      <c r="AE6718" s="37">
        <f>M6718-AA6718</f>
        <v>0</v>
      </c>
    </row>
    <row r="6719" spans="1:31" x14ac:dyDescent="0.25">
      <c r="A6719" s="14">
        <v>45108</v>
      </c>
      <c r="B6719" s="4" t="s">
        <v>20</v>
      </c>
      <c r="C6719" s="4">
        <v>6</v>
      </c>
      <c r="D6719" s="4" t="s">
        <v>3792</v>
      </c>
      <c r="E6719" s="4">
        <v>32</v>
      </c>
      <c r="F6719" s="4" t="s">
        <v>3793</v>
      </c>
      <c r="G6719" s="4" t="s">
        <v>3858</v>
      </c>
      <c r="H6719" s="4">
        <v>6.75</v>
      </c>
      <c r="I6719" s="4">
        <v>3</v>
      </c>
      <c r="J6719" s="4">
        <v>12</v>
      </c>
      <c r="K6719" s="4">
        <v>3</v>
      </c>
      <c r="L6719" s="4">
        <v>12</v>
      </c>
      <c r="M6719" s="4">
        <v>0</v>
      </c>
      <c r="N6719" s="4">
        <v>0</v>
      </c>
      <c r="O6719" s="4" t="s">
        <v>24</v>
      </c>
      <c r="P6719" s="4" t="s">
        <v>25</v>
      </c>
      <c r="Q6719" s="4">
        <v>30101244</v>
      </c>
      <c r="R6719" s="4">
        <v>84046430</v>
      </c>
      <c r="S6719" s="7">
        <v>414049236462502</v>
      </c>
      <c r="T6719" s="7">
        <v>216374148794659</v>
      </c>
      <c r="U6719" s="44"/>
      <c r="V6719" s="3" t="s">
        <v>6091</v>
      </c>
      <c r="W6719" s="3" t="s">
        <v>12661</v>
      </c>
      <c r="X6719" s="4" t="s">
        <v>3858</v>
      </c>
      <c r="Y6719" s="3">
        <v>3</v>
      </c>
      <c r="Z6719" s="3">
        <v>0</v>
      </c>
      <c r="AA6719" s="5">
        <v>0</v>
      </c>
      <c r="AB6719" s="25">
        <v>12</v>
      </c>
      <c r="AC6719" s="33" t="str">
        <f>IF(G6719=X6719,"N","S")</f>
        <v>N</v>
      </c>
      <c r="AD6719" s="4">
        <f>K6719-(Y6719+Z6719)</f>
        <v>0</v>
      </c>
      <c r="AE6719" s="37">
        <f>M6719-AA6719</f>
        <v>0</v>
      </c>
    </row>
    <row r="6720" spans="1:31" x14ac:dyDescent="0.25">
      <c r="A6720" s="14">
        <v>45108</v>
      </c>
      <c r="B6720" s="4" t="s">
        <v>20</v>
      </c>
      <c r="C6720" s="4">
        <v>6</v>
      </c>
      <c r="D6720" s="4" t="s">
        <v>3792</v>
      </c>
      <c r="E6720" s="4">
        <v>32</v>
      </c>
      <c r="F6720" s="4" t="s">
        <v>3793</v>
      </c>
      <c r="G6720" s="4" t="s">
        <v>3858</v>
      </c>
      <c r="H6720" s="4">
        <v>4.5</v>
      </c>
      <c r="I6720" s="4">
        <v>2</v>
      </c>
      <c r="J6720" s="4">
        <v>8</v>
      </c>
      <c r="K6720" s="4">
        <v>2</v>
      </c>
      <c r="L6720" s="4">
        <v>8</v>
      </c>
      <c r="M6720" s="4">
        <v>0</v>
      </c>
      <c r="N6720" s="4">
        <v>0</v>
      </c>
      <c r="O6720" s="4" t="s">
        <v>24</v>
      </c>
      <c r="P6720" s="4" t="s">
        <v>25</v>
      </c>
      <c r="Q6720" s="4">
        <v>30102144</v>
      </c>
      <c r="R6720" s="4">
        <v>84047814</v>
      </c>
      <c r="S6720" s="7">
        <v>41404936189696</v>
      </c>
      <c r="T6720" s="7">
        <v>216375209448577</v>
      </c>
      <c r="U6720" s="44"/>
      <c r="V6720" s="3" t="s">
        <v>6091</v>
      </c>
      <c r="W6720" s="3" t="s">
        <v>12662</v>
      </c>
      <c r="X6720" s="4" t="s">
        <v>3858</v>
      </c>
      <c r="Y6720" s="3">
        <v>2</v>
      </c>
      <c r="Z6720" s="3">
        <v>0</v>
      </c>
      <c r="AA6720" s="5">
        <v>0</v>
      </c>
      <c r="AB6720" s="25">
        <v>8</v>
      </c>
      <c r="AC6720" s="33" t="str">
        <f>IF(G6720=X6720,"N","S")</f>
        <v>N</v>
      </c>
      <c r="AD6720" s="4">
        <f>K6720-(Y6720+Z6720)</f>
        <v>0</v>
      </c>
      <c r="AE6720" s="37">
        <f>M6720-AA6720</f>
        <v>0</v>
      </c>
    </row>
    <row r="6721" spans="1:31" x14ac:dyDescent="0.25">
      <c r="A6721" s="14">
        <v>45108</v>
      </c>
      <c r="B6721" s="4" t="s">
        <v>20</v>
      </c>
      <c r="C6721" s="4">
        <v>6</v>
      </c>
      <c r="D6721" s="4" t="s">
        <v>3792</v>
      </c>
      <c r="E6721" s="4">
        <v>32</v>
      </c>
      <c r="F6721" s="4" t="s">
        <v>3793</v>
      </c>
      <c r="G6721" s="4" t="s">
        <v>3799</v>
      </c>
      <c r="H6721" s="4">
        <v>4.5</v>
      </c>
      <c r="I6721" s="4">
        <v>2</v>
      </c>
      <c r="J6721" s="4">
        <v>8</v>
      </c>
      <c r="K6721" s="4">
        <v>2</v>
      </c>
      <c r="L6721" s="4">
        <v>8</v>
      </c>
      <c r="M6721" s="4">
        <v>0</v>
      </c>
      <c r="N6721" s="4">
        <v>0</v>
      </c>
      <c r="O6721" s="4" t="s">
        <v>24</v>
      </c>
      <c r="P6721" s="4" t="s">
        <v>25</v>
      </c>
      <c r="Q6721" s="4">
        <v>30175902</v>
      </c>
      <c r="R6721" s="4">
        <v>84107411</v>
      </c>
      <c r="S6721" s="7">
        <v>41405479368313</v>
      </c>
      <c r="T6721" s="7">
        <v>216462755925135</v>
      </c>
      <c r="U6721" s="44"/>
      <c r="V6721" s="3" t="s">
        <v>6091</v>
      </c>
      <c r="W6721" s="3" t="s">
        <v>12663</v>
      </c>
      <c r="X6721" s="4" t="s">
        <v>3799</v>
      </c>
      <c r="Y6721" s="3">
        <v>2</v>
      </c>
      <c r="Z6721" s="3">
        <v>0</v>
      </c>
      <c r="AA6721" s="5">
        <v>0</v>
      </c>
      <c r="AB6721" s="25">
        <v>8</v>
      </c>
      <c r="AC6721" s="33" t="str">
        <f>IF(G6721=X6721,"N","S")</f>
        <v>N</v>
      </c>
      <c r="AD6721" s="4">
        <f>K6721-(Y6721+Z6721)</f>
        <v>0</v>
      </c>
      <c r="AE6721" s="37">
        <f>M6721-AA6721</f>
        <v>0</v>
      </c>
    </row>
    <row r="6722" spans="1:31" x14ac:dyDescent="0.25">
      <c r="A6722" s="14">
        <v>45108</v>
      </c>
      <c r="B6722" s="4" t="s">
        <v>20</v>
      </c>
      <c r="C6722" s="4">
        <v>6</v>
      </c>
      <c r="D6722" s="4" t="s">
        <v>3792</v>
      </c>
      <c r="E6722" s="4">
        <v>32</v>
      </c>
      <c r="F6722" s="4" t="s">
        <v>3793</v>
      </c>
      <c r="G6722" s="4" t="s">
        <v>3838</v>
      </c>
      <c r="H6722" s="4">
        <v>13.32</v>
      </c>
      <c r="I6722" s="4">
        <v>4</v>
      </c>
      <c r="J6722" s="4">
        <v>16</v>
      </c>
      <c r="K6722" s="4">
        <v>2</v>
      </c>
      <c r="L6722" s="4">
        <v>8</v>
      </c>
      <c r="M6722" s="4">
        <v>2</v>
      </c>
      <c r="N6722" s="4">
        <v>8</v>
      </c>
      <c r="O6722" s="4" t="s">
        <v>24</v>
      </c>
      <c r="P6722" s="4" t="s">
        <v>25</v>
      </c>
      <c r="Q6722" s="4">
        <v>30283868</v>
      </c>
      <c r="R6722" s="4">
        <v>84195756</v>
      </c>
      <c r="S6722" s="7">
        <v>414062844307887</v>
      </c>
      <c r="T6722" s="7">
        <v>216590895194168</v>
      </c>
      <c r="U6722" s="44"/>
      <c r="V6722" s="3" t="s">
        <v>6091</v>
      </c>
      <c r="W6722" s="3" t="s">
        <v>12664</v>
      </c>
      <c r="X6722" s="4" t="s">
        <v>3838</v>
      </c>
      <c r="Y6722" s="3">
        <v>2</v>
      </c>
      <c r="Z6722" s="3">
        <v>0</v>
      </c>
      <c r="AA6722" s="5">
        <v>2</v>
      </c>
      <c r="AB6722" s="25">
        <v>16</v>
      </c>
      <c r="AC6722" s="33" t="str">
        <f>IF(G6722=X6722,"N","S")</f>
        <v>N</v>
      </c>
      <c r="AD6722" s="4">
        <f>K6722-(Y6722+Z6722)</f>
        <v>0</v>
      </c>
      <c r="AE6722" s="37">
        <f>M6722-AA6722</f>
        <v>0</v>
      </c>
    </row>
    <row r="6723" spans="1:31" x14ac:dyDescent="0.25">
      <c r="A6723" s="14">
        <v>45108</v>
      </c>
      <c r="B6723" s="4" t="s">
        <v>20</v>
      </c>
      <c r="C6723" s="4">
        <v>6</v>
      </c>
      <c r="D6723" s="4" t="s">
        <v>3792</v>
      </c>
      <c r="E6723" s="4">
        <v>31</v>
      </c>
      <c r="F6723" s="4" t="s">
        <v>3896</v>
      </c>
      <c r="G6723" s="4" t="s">
        <v>3904</v>
      </c>
      <c r="H6723" s="4">
        <v>13.65</v>
      </c>
      <c r="I6723" s="4">
        <v>7</v>
      </c>
      <c r="J6723" s="4">
        <v>24</v>
      </c>
      <c r="K6723" s="4">
        <v>7</v>
      </c>
      <c r="L6723" s="4">
        <v>24</v>
      </c>
      <c r="M6723" s="4">
        <v>0</v>
      </c>
      <c r="N6723" s="4">
        <v>0</v>
      </c>
      <c r="O6723" s="4" t="s">
        <v>24</v>
      </c>
      <c r="P6723" s="4" t="s">
        <v>25</v>
      </c>
      <c r="Q6723" s="4">
        <v>30057907</v>
      </c>
      <c r="R6723" s="4">
        <v>84040055</v>
      </c>
      <c r="S6723" s="7">
        <v>414048624596718</v>
      </c>
      <c r="T6723" s="7">
        <v>216322380012481</v>
      </c>
      <c r="U6723" s="44"/>
      <c r="V6723" s="3" t="s">
        <v>6091</v>
      </c>
      <c r="W6723" s="3" t="s">
        <v>12665</v>
      </c>
      <c r="X6723" s="4" t="s">
        <v>3904</v>
      </c>
      <c r="Y6723" s="3">
        <v>5</v>
      </c>
      <c r="Z6723" s="3">
        <v>2</v>
      </c>
      <c r="AA6723" s="5">
        <v>0</v>
      </c>
      <c r="AB6723" s="25">
        <v>24</v>
      </c>
      <c r="AC6723" s="33" t="str">
        <f>IF(G6723=X6723,"N","S")</f>
        <v>N</v>
      </c>
      <c r="AD6723" s="4">
        <f>K6723-(Y6723+Z6723)</f>
        <v>0</v>
      </c>
      <c r="AE6723" s="37">
        <f>M6723-AA6723</f>
        <v>0</v>
      </c>
    </row>
    <row r="6724" spans="1:31" x14ac:dyDescent="0.25">
      <c r="A6724" s="14">
        <v>45108</v>
      </c>
      <c r="B6724" s="4" t="s">
        <v>20</v>
      </c>
      <c r="C6724" s="4">
        <v>5</v>
      </c>
      <c r="D6724" s="4" t="s">
        <v>3389</v>
      </c>
      <c r="E6724" s="4">
        <v>26</v>
      </c>
      <c r="F6724" s="4" t="s">
        <v>3472</v>
      </c>
      <c r="G6724" s="4" t="s">
        <v>3504</v>
      </c>
      <c r="H6724" s="4">
        <v>10.32</v>
      </c>
      <c r="I6724" s="4">
        <v>4</v>
      </c>
      <c r="J6724" s="4">
        <v>12</v>
      </c>
      <c r="K6724" s="4">
        <v>2</v>
      </c>
      <c r="L6724" s="4">
        <v>4</v>
      </c>
      <c r="M6724" s="4">
        <v>2</v>
      </c>
      <c r="N6724" s="4">
        <v>8</v>
      </c>
      <c r="O6724" s="4" t="s">
        <v>24</v>
      </c>
      <c r="P6724" s="4" t="s">
        <v>25</v>
      </c>
      <c r="Q6724" s="4">
        <v>28706480</v>
      </c>
      <c r="R6724" s="4">
        <v>82900352</v>
      </c>
      <c r="S6724" s="7">
        <v>41394478884619</v>
      </c>
      <c r="T6724" s="7">
        <v>214719145147332</v>
      </c>
      <c r="U6724" s="44"/>
      <c r="V6724" s="3" t="s">
        <v>6103</v>
      </c>
      <c r="W6724" s="3" t="s">
        <v>12666</v>
      </c>
      <c r="X6724" s="4" t="s">
        <v>3504</v>
      </c>
      <c r="Y6724" s="3">
        <v>0</v>
      </c>
      <c r="Z6724" s="3">
        <v>2</v>
      </c>
      <c r="AA6724" s="5">
        <v>2</v>
      </c>
      <c r="AB6724" s="25">
        <v>12</v>
      </c>
      <c r="AC6724" s="33" t="str">
        <f>IF(G6724=X6724,"N","S")</f>
        <v>N</v>
      </c>
      <c r="AD6724" s="4">
        <f>K6724-(Y6724+Z6724)</f>
        <v>0</v>
      </c>
      <c r="AE6724" s="37">
        <f>M6724-AA6724</f>
        <v>0</v>
      </c>
    </row>
    <row r="6725" spans="1:31" x14ac:dyDescent="0.25">
      <c r="A6725" s="14">
        <v>45108</v>
      </c>
      <c r="B6725" s="4" t="s">
        <v>20</v>
      </c>
      <c r="C6725" s="4">
        <v>6</v>
      </c>
      <c r="D6725" s="4" t="s">
        <v>3792</v>
      </c>
      <c r="E6725" s="4">
        <v>32</v>
      </c>
      <c r="F6725" s="4" t="s">
        <v>3793</v>
      </c>
      <c r="G6725" s="4" t="s">
        <v>3873</v>
      </c>
      <c r="H6725" s="4">
        <v>10.199999999999999</v>
      </c>
      <c r="I6725" s="4">
        <v>5</v>
      </c>
      <c r="J6725" s="4">
        <v>18</v>
      </c>
      <c r="K6725" s="4">
        <v>5</v>
      </c>
      <c r="L6725" s="4">
        <v>18</v>
      </c>
      <c r="M6725" s="4">
        <v>0</v>
      </c>
      <c r="N6725" s="4">
        <v>0</v>
      </c>
      <c r="O6725" s="4" t="s">
        <v>24</v>
      </c>
      <c r="P6725" s="4" t="s">
        <v>25</v>
      </c>
      <c r="Q6725" s="4">
        <v>30226022</v>
      </c>
      <c r="R6725" s="4">
        <v>84176751</v>
      </c>
      <c r="S6725" s="7">
        <v>414061082407414</v>
      </c>
      <c r="T6725" s="7">
        <v>216521913786345</v>
      </c>
      <c r="U6725" s="44"/>
      <c r="V6725" s="3" t="s">
        <v>6091</v>
      </c>
      <c r="W6725" s="3" t="s">
        <v>12667</v>
      </c>
      <c r="X6725" s="4" t="s">
        <v>3873</v>
      </c>
      <c r="Y6725" s="3">
        <v>4</v>
      </c>
      <c r="Z6725" s="3">
        <v>1</v>
      </c>
      <c r="AA6725" s="5">
        <v>0</v>
      </c>
      <c r="AB6725" s="25">
        <v>18</v>
      </c>
      <c r="AC6725" s="33" t="str">
        <f>IF(G6725=X6725,"N","S")</f>
        <v>N</v>
      </c>
      <c r="AD6725" s="4">
        <f>K6725-(Y6725+Z6725)</f>
        <v>0</v>
      </c>
      <c r="AE6725" s="37">
        <f>M6725-AA6725</f>
        <v>0</v>
      </c>
    </row>
    <row r="6726" spans="1:31" x14ac:dyDescent="0.25">
      <c r="A6726" s="14">
        <v>45108</v>
      </c>
      <c r="B6726" s="4" t="s">
        <v>20</v>
      </c>
      <c r="C6726" s="4">
        <v>5</v>
      </c>
      <c r="D6726" s="4" t="s">
        <v>3389</v>
      </c>
      <c r="E6726" s="4">
        <v>26</v>
      </c>
      <c r="F6726" s="4" t="s">
        <v>3472</v>
      </c>
      <c r="G6726" s="4" t="s">
        <v>3490</v>
      </c>
      <c r="H6726" s="4">
        <v>14.76</v>
      </c>
      <c r="I6726" s="4">
        <v>6</v>
      </c>
      <c r="J6726" s="4">
        <v>18</v>
      </c>
      <c r="K6726" s="4">
        <v>3</v>
      </c>
      <c r="L6726" s="4">
        <v>6</v>
      </c>
      <c r="M6726" s="4">
        <v>3</v>
      </c>
      <c r="N6726" s="4">
        <v>12</v>
      </c>
      <c r="O6726" s="4" t="s">
        <v>24</v>
      </c>
      <c r="P6726" s="4" t="s">
        <v>25</v>
      </c>
      <c r="Q6726" s="4">
        <v>28722354</v>
      </c>
      <c r="R6726" s="4">
        <v>82913048</v>
      </c>
      <c r="S6726" s="7">
        <v>413945946397579</v>
      </c>
      <c r="T6726" s="7">
        <v>214737982074271</v>
      </c>
      <c r="U6726" s="44"/>
      <c r="V6726" s="3" t="s">
        <v>6103</v>
      </c>
      <c r="W6726" s="3" t="s">
        <v>12668</v>
      </c>
      <c r="X6726" s="4" t="s">
        <v>3490</v>
      </c>
      <c r="Y6726" s="3">
        <v>0</v>
      </c>
      <c r="Z6726" s="3">
        <v>3</v>
      </c>
      <c r="AA6726" s="5">
        <v>3</v>
      </c>
      <c r="AB6726" s="25">
        <v>18</v>
      </c>
      <c r="AC6726" s="33" t="str">
        <f>IF(G6726=X6726,"N","S")</f>
        <v>N</v>
      </c>
      <c r="AD6726" s="4">
        <f>K6726-(Y6726+Z6726)</f>
        <v>0</v>
      </c>
      <c r="AE6726" s="37">
        <f>M6726-AA6726</f>
        <v>0</v>
      </c>
    </row>
    <row r="6727" spans="1:31" x14ac:dyDescent="0.25">
      <c r="A6727" s="14">
        <v>45108</v>
      </c>
      <c r="B6727" s="4" t="s">
        <v>20</v>
      </c>
      <c r="C6727" s="4">
        <v>7</v>
      </c>
      <c r="D6727" s="4" t="s">
        <v>4018</v>
      </c>
      <c r="E6727" s="4">
        <v>33</v>
      </c>
      <c r="F6727" s="4" t="s">
        <v>4028</v>
      </c>
      <c r="G6727" s="4" t="s">
        <v>4064</v>
      </c>
      <c r="H6727" s="4">
        <v>3</v>
      </c>
      <c r="I6727" s="4">
        <v>1</v>
      </c>
      <c r="J6727" s="4">
        <v>4</v>
      </c>
      <c r="K6727" s="4">
        <v>1</v>
      </c>
      <c r="L6727" s="4">
        <v>4</v>
      </c>
      <c r="M6727" s="4">
        <v>0</v>
      </c>
      <c r="N6727" s="4">
        <v>0</v>
      </c>
      <c r="O6727" s="4" t="s">
        <v>24</v>
      </c>
      <c r="P6727" s="4" t="s">
        <v>25</v>
      </c>
      <c r="Q6727" s="4">
        <v>30478620</v>
      </c>
      <c r="R6727" s="4">
        <v>84353942</v>
      </c>
      <c r="S6727" s="7">
        <v>414077260229278</v>
      </c>
      <c r="T6727" s="7">
        <v>216822057779297</v>
      </c>
      <c r="U6727" s="44"/>
      <c r="V6727" s="3" t="s">
        <v>6196</v>
      </c>
      <c r="W6727" s="3" t="s">
        <v>12669</v>
      </c>
      <c r="X6727" s="4" t="s">
        <v>4064</v>
      </c>
      <c r="Y6727" s="3">
        <v>1</v>
      </c>
      <c r="Z6727" s="3">
        <v>0</v>
      </c>
      <c r="AA6727" s="5">
        <v>0</v>
      </c>
      <c r="AB6727" s="25">
        <v>4</v>
      </c>
      <c r="AC6727" s="33" t="str">
        <f>IF(G6727=X6727,"N","S")</f>
        <v>N</v>
      </c>
      <c r="AD6727" s="4">
        <f>K6727-(Y6727+Z6727)</f>
        <v>0</v>
      </c>
      <c r="AE6727" s="37">
        <f>M6727-AA6727</f>
        <v>0</v>
      </c>
    </row>
    <row r="6728" spans="1:31" x14ac:dyDescent="0.25">
      <c r="A6728" s="14">
        <v>45108</v>
      </c>
      <c r="B6728" s="4" t="s">
        <v>20</v>
      </c>
      <c r="C6728" s="4">
        <v>7</v>
      </c>
      <c r="D6728" s="4" t="s">
        <v>4018</v>
      </c>
      <c r="E6728" s="4">
        <v>33</v>
      </c>
      <c r="F6728" s="4" t="s">
        <v>4028</v>
      </c>
      <c r="G6728" s="4" t="s">
        <v>4052</v>
      </c>
      <c r="H6728" s="4">
        <v>8.5500000000000007</v>
      </c>
      <c r="I6728" s="4">
        <v>3</v>
      </c>
      <c r="J6728" s="4">
        <v>12</v>
      </c>
      <c r="K6728" s="4">
        <v>3</v>
      </c>
      <c r="L6728" s="4">
        <v>12</v>
      </c>
      <c r="M6728" s="4">
        <v>0</v>
      </c>
      <c r="N6728" s="4">
        <v>0</v>
      </c>
      <c r="O6728" s="4" t="s">
        <v>24</v>
      </c>
      <c r="P6728" s="4" t="s">
        <v>25</v>
      </c>
      <c r="Q6728" s="4">
        <v>30511981</v>
      </c>
      <c r="R6728" s="4">
        <v>84381304</v>
      </c>
      <c r="S6728" s="7">
        <v>414079753474637</v>
      </c>
      <c r="T6728" s="7">
        <v>216861653896993</v>
      </c>
      <c r="U6728" s="44"/>
      <c r="V6728" s="3" t="s">
        <v>6196</v>
      </c>
      <c r="W6728" s="3" t="s">
        <v>12670</v>
      </c>
      <c r="X6728" s="4" t="s">
        <v>4052</v>
      </c>
      <c r="Y6728" s="3">
        <v>3</v>
      </c>
      <c r="Z6728" s="3">
        <v>0</v>
      </c>
      <c r="AA6728" s="5">
        <v>0</v>
      </c>
      <c r="AB6728" s="25">
        <v>12</v>
      </c>
      <c r="AC6728" s="33" t="str">
        <f>IF(G6728=X6728,"N","S")</f>
        <v>N</v>
      </c>
      <c r="AD6728" s="4">
        <f>K6728-(Y6728+Z6728)</f>
        <v>0</v>
      </c>
      <c r="AE6728" s="37">
        <f>M6728-AA6728</f>
        <v>0</v>
      </c>
    </row>
    <row r="6729" spans="1:31" x14ac:dyDescent="0.25">
      <c r="A6729" s="14">
        <v>45108</v>
      </c>
      <c r="B6729" s="4" t="s">
        <v>20</v>
      </c>
      <c r="C6729" s="4">
        <v>6</v>
      </c>
      <c r="D6729" s="4" t="s">
        <v>3792</v>
      </c>
      <c r="E6729" s="4">
        <v>32</v>
      </c>
      <c r="F6729" s="4" t="s">
        <v>3793</v>
      </c>
      <c r="G6729" s="4" t="s">
        <v>3864</v>
      </c>
      <c r="H6729" s="4">
        <v>4.5</v>
      </c>
      <c r="I6729" s="4">
        <v>2</v>
      </c>
      <c r="J6729" s="4">
        <v>8</v>
      </c>
      <c r="K6729" s="4">
        <v>2</v>
      </c>
      <c r="L6729" s="4">
        <v>8</v>
      </c>
      <c r="M6729" s="4">
        <v>0</v>
      </c>
      <c r="N6729" s="4">
        <v>0</v>
      </c>
      <c r="O6729" s="4" t="s">
        <v>24</v>
      </c>
      <c r="P6729" s="4" t="s">
        <v>25</v>
      </c>
      <c r="Q6729" s="4">
        <v>30351457</v>
      </c>
      <c r="R6729" s="4">
        <v>84278839</v>
      </c>
      <c r="S6729" s="7">
        <v>414070385888152</v>
      </c>
      <c r="T6729" s="7">
        <v>216670795033707</v>
      </c>
      <c r="U6729" s="44"/>
      <c r="V6729" s="3" t="s">
        <v>6091</v>
      </c>
      <c r="W6729" s="3" t="s">
        <v>12671</v>
      </c>
      <c r="X6729" s="4" t="s">
        <v>3864</v>
      </c>
      <c r="Y6729" s="3">
        <v>2</v>
      </c>
      <c r="Z6729" s="3">
        <v>0</v>
      </c>
      <c r="AA6729" s="5">
        <v>0</v>
      </c>
      <c r="AB6729" s="25">
        <v>8</v>
      </c>
      <c r="AC6729" s="33" t="str">
        <f>IF(G6729=X6729,"N","S")</f>
        <v>N</v>
      </c>
      <c r="AD6729" s="4">
        <f>K6729-(Y6729+Z6729)</f>
        <v>0</v>
      </c>
      <c r="AE6729" s="37">
        <f>M6729-AA6729</f>
        <v>0</v>
      </c>
    </row>
    <row r="6730" spans="1:31" x14ac:dyDescent="0.25">
      <c r="A6730" s="14">
        <v>45108</v>
      </c>
      <c r="B6730" s="4" t="s">
        <v>20</v>
      </c>
      <c r="C6730" s="4">
        <v>6</v>
      </c>
      <c r="D6730" s="4" t="s">
        <v>3792</v>
      </c>
      <c r="E6730" s="4">
        <v>32</v>
      </c>
      <c r="F6730" s="4" t="s">
        <v>3793</v>
      </c>
      <c r="G6730" s="4" t="s">
        <v>3849</v>
      </c>
      <c r="H6730" s="4">
        <v>32.76</v>
      </c>
      <c r="I6730" s="4">
        <v>11</v>
      </c>
      <c r="J6730" s="4">
        <v>44</v>
      </c>
      <c r="K6730" s="4">
        <v>8</v>
      </c>
      <c r="L6730" s="4">
        <v>32</v>
      </c>
      <c r="M6730" s="4">
        <v>3</v>
      </c>
      <c r="N6730" s="4">
        <v>12</v>
      </c>
      <c r="O6730" s="4" t="s">
        <v>24</v>
      </c>
      <c r="P6730" s="4" t="s">
        <v>25</v>
      </c>
      <c r="Q6730" s="4">
        <v>30416631</v>
      </c>
      <c r="R6730" s="4">
        <v>84334059</v>
      </c>
      <c r="S6730" s="7">
        <v>414075415801245</v>
      </c>
      <c r="T6730" s="7">
        <v>21674812797836</v>
      </c>
      <c r="U6730" s="44"/>
      <c r="V6730" s="3" t="s">
        <v>6091</v>
      </c>
      <c r="W6730" s="3" t="s">
        <v>12672</v>
      </c>
      <c r="X6730" s="4" t="s">
        <v>3849</v>
      </c>
      <c r="Y6730" s="3">
        <v>8</v>
      </c>
      <c r="Z6730" s="3">
        <v>0</v>
      </c>
      <c r="AA6730" s="5">
        <v>3</v>
      </c>
      <c r="AB6730" s="25">
        <v>44</v>
      </c>
      <c r="AC6730" s="33" t="str">
        <f>IF(G6730=X6730,"N","S")</f>
        <v>N</v>
      </c>
      <c r="AD6730" s="4">
        <f>K6730-(Y6730+Z6730)</f>
        <v>0</v>
      </c>
      <c r="AE6730" s="37">
        <f>M6730-AA6730</f>
        <v>0</v>
      </c>
    </row>
    <row r="6731" spans="1:31" x14ac:dyDescent="0.25">
      <c r="A6731" s="14">
        <v>45108</v>
      </c>
      <c r="B6731" s="4" t="s">
        <v>20</v>
      </c>
      <c r="C6731" s="4">
        <v>7</v>
      </c>
      <c r="D6731" s="4" t="s">
        <v>4018</v>
      </c>
      <c r="E6731" s="4">
        <v>33</v>
      </c>
      <c r="F6731" s="4" t="s">
        <v>4028</v>
      </c>
      <c r="G6731" s="4" t="s">
        <v>4051</v>
      </c>
      <c r="H6731" s="4">
        <v>15.12</v>
      </c>
      <c r="I6731" s="4">
        <v>4</v>
      </c>
      <c r="J6731" s="4">
        <v>16</v>
      </c>
      <c r="K6731" s="4">
        <v>0</v>
      </c>
      <c r="L6731" s="4">
        <v>0</v>
      </c>
      <c r="M6731" s="4">
        <v>4</v>
      </c>
      <c r="N6731" s="4">
        <v>16</v>
      </c>
      <c r="O6731" s="4" t="s">
        <v>24</v>
      </c>
      <c r="P6731" s="4" t="s">
        <v>25</v>
      </c>
      <c r="Q6731" s="4">
        <v>30700348</v>
      </c>
      <c r="R6731" s="4">
        <v>84535819</v>
      </c>
      <c r="S6731" s="7">
        <v>414093832720093</v>
      </c>
      <c r="T6731" s="7">
        <v>217085231850587</v>
      </c>
      <c r="U6731" s="44"/>
      <c r="V6731" s="3" t="s">
        <v>6196</v>
      </c>
      <c r="W6731" s="3" t="s">
        <v>12673</v>
      </c>
      <c r="X6731" s="4" t="s">
        <v>4051</v>
      </c>
      <c r="Y6731" s="3">
        <v>0</v>
      </c>
      <c r="Z6731" s="3">
        <v>0</v>
      </c>
      <c r="AA6731" s="5">
        <v>4</v>
      </c>
      <c r="AB6731" s="25">
        <v>16</v>
      </c>
      <c r="AC6731" s="33" t="str">
        <f>IF(G6731=X6731,"N","S")</f>
        <v>N</v>
      </c>
      <c r="AD6731" s="4">
        <f>K6731-(Y6731+Z6731)</f>
        <v>0</v>
      </c>
      <c r="AE6731" s="37">
        <f>M6731-AA6731</f>
        <v>0</v>
      </c>
    </row>
    <row r="6732" spans="1:31" x14ac:dyDescent="0.25">
      <c r="A6732" s="14">
        <v>45108</v>
      </c>
      <c r="B6732" s="4" t="s">
        <v>20</v>
      </c>
      <c r="C6732" s="4">
        <v>7</v>
      </c>
      <c r="D6732" s="4" t="s">
        <v>4018</v>
      </c>
      <c r="E6732" s="4">
        <v>33</v>
      </c>
      <c r="F6732" s="4" t="s">
        <v>4028</v>
      </c>
      <c r="G6732" s="4" t="s">
        <v>4050</v>
      </c>
      <c r="H6732" s="4">
        <v>9</v>
      </c>
      <c r="I6732" s="4">
        <v>4</v>
      </c>
      <c r="J6732" s="4">
        <v>16</v>
      </c>
      <c r="K6732" s="4">
        <v>4</v>
      </c>
      <c r="L6732" s="4">
        <v>16</v>
      </c>
      <c r="M6732" s="4">
        <v>0</v>
      </c>
      <c r="N6732" s="4">
        <v>0</v>
      </c>
      <c r="O6732" s="4" t="s">
        <v>24</v>
      </c>
      <c r="P6732" s="4" t="s">
        <v>25</v>
      </c>
      <c r="Q6732" s="4">
        <v>30888211</v>
      </c>
      <c r="R6732" s="4">
        <v>84701136</v>
      </c>
      <c r="S6732" s="7">
        <v>414108884002027</v>
      </c>
      <c r="T6732" s="7">
        <v>217308093129296</v>
      </c>
      <c r="U6732" s="44"/>
      <c r="V6732" s="3" t="s">
        <v>6196</v>
      </c>
      <c r="W6732" s="3" t="s">
        <v>12674</v>
      </c>
      <c r="X6732" s="4" t="s">
        <v>4050</v>
      </c>
      <c r="Y6732" s="3">
        <v>4</v>
      </c>
      <c r="Z6732" s="3">
        <v>0</v>
      </c>
      <c r="AA6732" s="5">
        <v>0</v>
      </c>
      <c r="AB6732" s="25">
        <v>16</v>
      </c>
      <c r="AC6732" s="33" t="str">
        <f>IF(G6732=X6732,"N","S")</f>
        <v>N</v>
      </c>
      <c r="AD6732" s="4">
        <f>K6732-(Y6732+Z6732)</f>
        <v>0</v>
      </c>
      <c r="AE6732" s="37">
        <f>M6732-AA6732</f>
        <v>0</v>
      </c>
    </row>
    <row r="6733" spans="1:31" x14ac:dyDescent="0.25">
      <c r="A6733" s="14">
        <v>45108</v>
      </c>
      <c r="B6733" s="4" t="s">
        <v>20</v>
      </c>
      <c r="C6733" s="4">
        <v>7</v>
      </c>
      <c r="D6733" s="4" t="s">
        <v>4018</v>
      </c>
      <c r="E6733" s="4">
        <v>33</v>
      </c>
      <c r="F6733" s="4" t="s">
        <v>4028</v>
      </c>
      <c r="G6733" s="4" t="s">
        <v>4079</v>
      </c>
      <c r="H6733" s="4">
        <v>3.6</v>
      </c>
      <c r="I6733" s="4">
        <v>2</v>
      </c>
      <c r="J6733" s="4">
        <v>4</v>
      </c>
      <c r="K6733" s="4">
        <v>2</v>
      </c>
      <c r="L6733" s="4">
        <v>4</v>
      </c>
      <c r="M6733" s="4">
        <v>0</v>
      </c>
      <c r="N6733" s="4">
        <v>0</v>
      </c>
      <c r="O6733" s="4" t="s">
        <v>24</v>
      </c>
      <c r="P6733" s="4" t="s">
        <v>25</v>
      </c>
      <c r="Q6733" s="4">
        <v>30689433</v>
      </c>
      <c r="R6733" s="4">
        <v>84553936</v>
      </c>
      <c r="S6733" s="7">
        <v>414095455043813</v>
      </c>
      <c r="T6733" s="7">
        <v>217071966211994</v>
      </c>
      <c r="U6733" s="44"/>
      <c r="V6733" s="3" t="s">
        <v>6196</v>
      </c>
      <c r="W6733" s="3" t="s">
        <v>12675</v>
      </c>
      <c r="X6733" s="4" t="s">
        <v>4079</v>
      </c>
      <c r="Y6733" s="3">
        <v>0</v>
      </c>
      <c r="Z6733" s="3">
        <v>2</v>
      </c>
      <c r="AA6733" s="5">
        <v>0</v>
      </c>
      <c r="AB6733" s="25">
        <v>4</v>
      </c>
      <c r="AC6733" s="33" t="str">
        <f>IF(G6733=X6733,"N","S")</f>
        <v>N</v>
      </c>
      <c r="AD6733" s="4">
        <f>K6733-(Y6733+Z6733)</f>
        <v>0</v>
      </c>
      <c r="AE6733" s="37">
        <f>M6733-AA6733</f>
        <v>0</v>
      </c>
    </row>
    <row r="6734" spans="1:31" x14ac:dyDescent="0.25">
      <c r="A6734" s="14">
        <v>45108</v>
      </c>
      <c r="B6734" s="4" t="s">
        <v>20</v>
      </c>
      <c r="C6734" s="4">
        <v>7</v>
      </c>
      <c r="D6734" s="4" t="s">
        <v>4018</v>
      </c>
      <c r="E6734" s="4">
        <v>33</v>
      </c>
      <c r="F6734" s="4" t="s">
        <v>4028</v>
      </c>
      <c r="G6734" s="4" t="s">
        <v>4077</v>
      </c>
      <c r="H6734" s="4">
        <v>15.69</v>
      </c>
      <c r="I6734" s="4">
        <v>4</v>
      </c>
      <c r="J6734" s="4">
        <v>16</v>
      </c>
      <c r="K6734" s="4">
        <v>4</v>
      </c>
      <c r="L6734" s="4">
        <v>16</v>
      </c>
      <c r="M6734" s="4">
        <v>0</v>
      </c>
      <c r="N6734" s="4">
        <v>0</v>
      </c>
      <c r="O6734" s="4" t="s">
        <v>24</v>
      </c>
      <c r="P6734" s="4" t="s">
        <v>25</v>
      </c>
      <c r="Q6734" s="4">
        <v>30730169</v>
      </c>
      <c r="R6734" s="4">
        <v>84591225</v>
      </c>
      <c r="S6734" s="7">
        <v>41409884865076</v>
      </c>
      <c r="T6734" s="7">
        <v>21712027387043</v>
      </c>
      <c r="U6734" s="44"/>
      <c r="V6734" s="3" t="s">
        <v>6196</v>
      </c>
      <c r="W6734" s="3" t="s">
        <v>12676</v>
      </c>
      <c r="X6734" s="4" t="s">
        <v>4077</v>
      </c>
      <c r="Y6734" s="3">
        <v>4</v>
      </c>
      <c r="Z6734" s="3">
        <v>0</v>
      </c>
      <c r="AA6734" s="5">
        <v>0</v>
      </c>
      <c r="AB6734" s="25">
        <v>16</v>
      </c>
      <c r="AC6734" s="33" t="str">
        <f>IF(G6734=X6734,"N","S")</f>
        <v>N</v>
      </c>
      <c r="AD6734" s="4">
        <f>K6734-(Y6734+Z6734)</f>
        <v>0</v>
      </c>
      <c r="AE6734" s="37">
        <f>M6734-AA6734</f>
        <v>0</v>
      </c>
    </row>
    <row r="6735" spans="1:31" x14ac:dyDescent="0.25">
      <c r="A6735" s="14">
        <v>45108</v>
      </c>
      <c r="B6735" s="4" t="s">
        <v>20</v>
      </c>
      <c r="C6735" s="4">
        <v>7</v>
      </c>
      <c r="D6735" s="4" t="s">
        <v>4018</v>
      </c>
      <c r="E6735" s="4">
        <v>33</v>
      </c>
      <c r="F6735" s="4" t="s">
        <v>4028</v>
      </c>
      <c r="G6735" s="4" t="s">
        <v>4036</v>
      </c>
      <c r="H6735" s="4">
        <v>7.2</v>
      </c>
      <c r="I6735" s="4">
        <v>4</v>
      </c>
      <c r="J6735" s="4">
        <v>8</v>
      </c>
      <c r="K6735" s="4">
        <v>4</v>
      </c>
      <c r="L6735" s="4">
        <v>8</v>
      </c>
      <c r="M6735" s="4">
        <v>0</v>
      </c>
      <c r="N6735" s="4">
        <v>0</v>
      </c>
      <c r="O6735" s="4" t="s">
        <v>24</v>
      </c>
      <c r="P6735" s="4" t="s">
        <v>25</v>
      </c>
      <c r="Q6735" s="4">
        <v>30830415</v>
      </c>
      <c r="R6735" s="4">
        <v>84679634</v>
      </c>
      <c r="S6735" s="7">
        <v>414106897673556</v>
      </c>
      <c r="T6735" s="7">
        <v>217239193225644</v>
      </c>
      <c r="U6735" s="44"/>
      <c r="V6735" s="3" t="s">
        <v>6196</v>
      </c>
      <c r="W6735" s="3" t="s">
        <v>12677</v>
      </c>
      <c r="X6735" s="4" t="s">
        <v>4036</v>
      </c>
      <c r="Y6735" s="3">
        <v>0</v>
      </c>
      <c r="Z6735" s="3">
        <v>4</v>
      </c>
      <c r="AA6735" s="5">
        <v>0</v>
      </c>
      <c r="AB6735" s="25">
        <v>8</v>
      </c>
      <c r="AC6735" s="33" t="str">
        <f>IF(G6735=X6735,"N","S")</f>
        <v>N</v>
      </c>
      <c r="AD6735" s="4">
        <f>K6735-(Y6735+Z6735)</f>
        <v>0</v>
      </c>
      <c r="AE6735" s="37">
        <f>M6735-AA6735</f>
        <v>0</v>
      </c>
    </row>
    <row r="6736" spans="1:31" x14ac:dyDescent="0.25">
      <c r="A6736" s="22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0"/>
      <c r="R6736" s="20"/>
      <c r="S6736" s="24"/>
      <c r="T6736" s="24"/>
      <c r="U6736" s="44"/>
      <c r="V6736" s="3" t="s">
        <v>6196</v>
      </c>
      <c r="W6736" s="3" t="s">
        <v>12678</v>
      </c>
      <c r="X6736" s="4" t="s">
        <v>12679</v>
      </c>
      <c r="Y6736" s="3">
        <v>3</v>
      </c>
      <c r="Z6736" s="3">
        <v>0</v>
      </c>
      <c r="AA6736" s="5">
        <v>0</v>
      </c>
      <c r="AB6736" s="25">
        <v>12</v>
      </c>
      <c r="AC6736" s="33" t="str">
        <f>IF(G6736=X6736,"N","S")</f>
        <v>S</v>
      </c>
      <c r="AD6736" s="4">
        <f>K6736-(Y6736+Z6736)</f>
        <v>-3</v>
      </c>
      <c r="AE6736" s="37">
        <f>M6736-AA6736</f>
        <v>0</v>
      </c>
    </row>
    <row r="6737" spans="1:31" x14ac:dyDescent="0.25">
      <c r="A6737" s="14">
        <v>45108</v>
      </c>
      <c r="B6737" s="4" t="s">
        <v>20</v>
      </c>
      <c r="C6737" s="4">
        <v>5</v>
      </c>
      <c r="D6737" s="4" t="s">
        <v>3389</v>
      </c>
      <c r="E6737" s="4">
        <v>26</v>
      </c>
      <c r="F6737" s="4" t="s">
        <v>3472</v>
      </c>
      <c r="G6737" s="4" t="s">
        <v>3532</v>
      </c>
      <c r="H6737" s="4">
        <v>2.4</v>
      </c>
      <c r="I6737" s="4">
        <v>2</v>
      </c>
      <c r="J6737" s="4">
        <v>4</v>
      </c>
      <c r="K6737" s="4">
        <v>2</v>
      </c>
      <c r="L6737" s="4">
        <v>4</v>
      </c>
      <c r="M6737" s="4">
        <v>0</v>
      </c>
      <c r="N6737" s="4">
        <v>0</v>
      </c>
      <c r="O6737" s="4" t="s">
        <v>24</v>
      </c>
      <c r="P6737" s="4" t="s">
        <v>25</v>
      </c>
      <c r="Q6737" s="4">
        <v>28838745</v>
      </c>
      <c r="R6737" s="4">
        <v>83008134</v>
      </c>
      <c r="S6737" s="7">
        <v>41395461350981</v>
      </c>
      <c r="T6737" s="7">
        <v>214876076366774</v>
      </c>
      <c r="U6737" s="44"/>
      <c r="V6737" s="3" t="s">
        <v>6103</v>
      </c>
      <c r="W6737" s="3" t="s">
        <v>12680</v>
      </c>
      <c r="X6737" s="4" t="s">
        <v>3532</v>
      </c>
      <c r="Y6737" s="3">
        <v>0</v>
      </c>
      <c r="Z6737" s="3">
        <v>2</v>
      </c>
      <c r="AA6737" s="5">
        <v>0</v>
      </c>
      <c r="AB6737" s="25">
        <v>4</v>
      </c>
      <c r="AC6737" s="33" t="str">
        <f>IF(G6737=X6737,"N","S")</f>
        <v>N</v>
      </c>
      <c r="AD6737" s="4">
        <f>K6737-(Y6737+Z6737)</f>
        <v>0</v>
      </c>
      <c r="AE6737" s="37">
        <f>M6737-AA6737</f>
        <v>0</v>
      </c>
    </row>
    <row r="6738" spans="1:31" x14ac:dyDescent="0.25">
      <c r="A6738" s="14">
        <v>45108</v>
      </c>
      <c r="B6738" s="4" t="s">
        <v>20</v>
      </c>
      <c r="C6738" s="4">
        <v>7</v>
      </c>
      <c r="D6738" s="4" t="s">
        <v>4018</v>
      </c>
      <c r="E6738" s="4">
        <v>33</v>
      </c>
      <c r="F6738" s="4" t="s">
        <v>4028</v>
      </c>
      <c r="G6738" s="4" t="s">
        <v>4089</v>
      </c>
      <c r="H6738" s="4">
        <v>4.5</v>
      </c>
      <c r="I6738" s="4">
        <v>2</v>
      </c>
      <c r="J6738" s="4">
        <v>8</v>
      </c>
      <c r="K6738" s="4">
        <v>2</v>
      </c>
      <c r="L6738" s="4">
        <v>8</v>
      </c>
      <c r="M6738" s="4">
        <v>0</v>
      </c>
      <c r="N6738" s="4">
        <v>0</v>
      </c>
      <c r="O6738" s="4" t="s">
        <v>24</v>
      </c>
      <c r="P6738" s="4" t="s">
        <v>25</v>
      </c>
      <c r="Q6738" s="4">
        <v>30904628</v>
      </c>
      <c r="R6738" s="4">
        <v>84745361</v>
      </c>
      <c r="S6738" s="7">
        <v>414112881309787</v>
      </c>
      <c r="T6738" s="7">
        <v>21732722900581</v>
      </c>
      <c r="U6738" s="44"/>
      <c r="V6738" s="3" t="s">
        <v>6196</v>
      </c>
      <c r="W6738" s="3" t="s">
        <v>12681</v>
      </c>
      <c r="X6738" s="4" t="s">
        <v>4089</v>
      </c>
      <c r="Y6738" s="3">
        <v>2</v>
      </c>
      <c r="Z6738" s="3">
        <v>0</v>
      </c>
      <c r="AA6738" s="5">
        <v>0</v>
      </c>
      <c r="AB6738" s="25">
        <v>8</v>
      </c>
      <c r="AC6738" s="33" t="str">
        <f>IF(G6738=X6738,"N","S")</f>
        <v>N</v>
      </c>
      <c r="AD6738" s="4">
        <f>K6738-(Y6738+Z6738)</f>
        <v>0</v>
      </c>
      <c r="AE6738" s="37">
        <f>M6738-AA6738</f>
        <v>0</v>
      </c>
    </row>
    <row r="6739" spans="1:31" x14ac:dyDescent="0.25">
      <c r="A6739" s="22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0"/>
      <c r="R6739" s="20"/>
      <c r="S6739" s="24"/>
      <c r="T6739" s="24"/>
      <c r="U6739" s="44"/>
      <c r="V6739" s="3" t="s">
        <v>6196</v>
      </c>
      <c r="W6739" s="3" t="s">
        <v>12682</v>
      </c>
      <c r="X6739" s="4" t="s">
        <v>4089</v>
      </c>
      <c r="Y6739" s="3">
        <v>2</v>
      </c>
      <c r="Z6739" s="3">
        <v>0</v>
      </c>
      <c r="AA6739" s="5">
        <v>0</v>
      </c>
      <c r="AB6739" s="25">
        <v>8</v>
      </c>
      <c r="AC6739" s="33" t="str">
        <f>IF(G6739=X6739,"N","S")</f>
        <v>S</v>
      </c>
      <c r="AD6739" s="4">
        <f>K6739-(Y6739+Z6739)</f>
        <v>-2</v>
      </c>
      <c r="AE6739" s="37">
        <f>M6739-AA6739</f>
        <v>0</v>
      </c>
    </row>
    <row r="6740" spans="1:31" x14ac:dyDescent="0.25">
      <c r="A6740" s="14">
        <v>45108</v>
      </c>
      <c r="B6740" s="4" t="s">
        <v>20</v>
      </c>
      <c r="C6740" s="4">
        <v>7</v>
      </c>
      <c r="D6740" s="4" t="s">
        <v>4018</v>
      </c>
      <c r="E6740" s="4">
        <v>33</v>
      </c>
      <c r="F6740" s="4" t="s">
        <v>4028</v>
      </c>
      <c r="G6740" s="4" t="s">
        <v>4085</v>
      </c>
      <c r="H6740" s="4">
        <v>6.75</v>
      </c>
      <c r="I6740" s="4">
        <v>3</v>
      </c>
      <c r="J6740" s="4">
        <v>12</v>
      </c>
      <c r="K6740" s="4">
        <v>3</v>
      </c>
      <c r="L6740" s="4">
        <v>12</v>
      </c>
      <c r="M6740" s="4">
        <v>0</v>
      </c>
      <c r="N6740" s="4">
        <v>0</v>
      </c>
      <c r="O6740" s="4" t="s">
        <v>24</v>
      </c>
      <c r="P6740" s="4" t="s">
        <v>25</v>
      </c>
      <c r="Q6740" s="4">
        <v>30924551</v>
      </c>
      <c r="R6740" s="4">
        <v>84763497</v>
      </c>
      <c r="S6740" s="7">
        <v>41411453188159</v>
      </c>
      <c r="T6740" s="7">
        <v>217350857496688</v>
      </c>
      <c r="U6740" s="44"/>
      <c r="V6740" s="3" t="s">
        <v>6196</v>
      </c>
      <c r="W6740" s="3" t="s">
        <v>12683</v>
      </c>
      <c r="X6740" s="4" t="s">
        <v>4085</v>
      </c>
      <c r="Y6740" s="3">
        <v>3</v>
      </c>
      <c r="Z6740" s="3">
        <v>0</v>
      </c>
      <c r="AA6740" s="5">
        <v>0</v>
      </c>
      <c r="AB6740" s="25">
        <v>12</v>
      </c>
      <c r="AC6740" s="33" t="str">
        <f>IF(G6740=X6740,"N","S")</f>
        <v>N</v>
      </c>
      <c r="AD6740" s="4">
        <f>K6740-(Y6740+Z6740)</f>
        <v>0</v>
      </c>
      <c r="AE6740" s="37">
        <f>M6740-AA6740</f>
        <v>0</v>
      </c>
    </row>
    <row r="6741" spans="1:31" x14ac:dyDescent="0.25">
      <c r="A6741" s="14">
        <v>45108</v>
      </c>
      <c r="B6741" s="4" t="s">
        <v>20</v>
      </c>
      <c r="C6741" s="4">
        <v>5</v>
      </c>
      <c r="D6741" s="4" t="s">
        <v>3389</v>
      </c>
      <c r="E6741" s="4">
        <v>26</v>
      </c>
      <c r="F6741" s="4" t="s">
        <v>3472</v>
      </c>
      <c r="G6741" s="4" t="s">
        <v>3506</v>
      </c>
      <c r="H6741" s="4">
        <v>3.6</v>
      </c>
      <c r="I6741" s="4">
        <v>3</v>
      </c>
      <c r="J6741" s="4">
        <v>6</v>
      </c>
      <c r="K6741" s="4">
        <v>3</v>
      </c>
      <c r="L6741" s="4">
        <v>6</v>
      </c>
      <c r="M6741" s="4">
        <v>0</v>
      </c>
      <c r="N6741" s="4">
        <v>0</v>
      </c>
      <c r="O6741" s="4" t="s">
        <v>24</v>
      </c>
      <c r="P6741" s="4" t="s">
        <v>25</v>
      </c>
      <c r="Q6741" s="4">
        <v>28814128</v>
      </c>
      <c r="R6741" s="4">
        <v>83016537</v>
      </c>
      <c r="S6741" s="7">
        <v>413955348549067</v>
      </c>
      <c r="T6741" s="7">
        <v>214846533562795</v>
      </c>
      <c r="U6741" s="44"/>
      <c r="V6741" s="3" t="s">
        <v>6103</v>
      </c>
      <c r="W6741" s="3" t="s">
        <v>12684</v>
      </c>
      <c r="X6741" s="4" t="s">
        <v>3506</v>
      </c>
      <c r="Y6741" s="3">
        <v>0</v>
      </c>
      <c r="Z6741" s="3">
        <v>3</v>
      </c>
      <c r="AA6741" s="5">
        <v>0</v>
      </c>
      <c r="AB6741" s="25">
        <v>6</v>
      </c>
      <c r="AC6741" s="33" t="str">
        <f>IF(G6741=X6741,"N","S")</f>
        <v>N</v>
      </c>
      <c r="AD6741" s="4">
        <f>K6741-(Y6741+Z6741)</f>
        <v>0</v>
      </c>
      <c r="AE6741" s="37">
        <f>M6741-AA6741</f>
        <v>0</v>
      </c>
    </row>
    <row r="6742" spans="1:31" x14ac:dyDescent="0.25">
      <c r="A6742" s="14">
        <v>45108</v>
      </c>
      <c r="B6742" s="4" t="s">
        <v>20</v>
      </c>
      <c r="C6742" s="4">
        <v>5</v>
      </c>
      <c r="D6742" s="4" t="s">
        <v>3389</v>
      </c>
      <c r="E6742" s="4">
        <v>26</v>
      </c>
      <c r="F6742" s="4" t="s">
        <v>3472</v>
      </c>
      <c r="G6742" s="4" t="s">
        <v>3591</v>
      </c>
      <c r="H6742" s="4">
        <v>20.18</v>
      </c>
      <c r="I6742" s="4">
        <v>10</v>
      </c>
      <c r="J6742" s="4">
        <v>30</v>
      </c>
      <c r="K6742" s="4">
        <v>10</v>
      </c>
      <c r="L6742" s="4">
        <v>30</v>
      </c>
      <c r="M6742" s="4">
        <v>0</v>
      </c>
      <c r="N6742" s="4">
        <v>0</v>
      </c>
      <c r="O6742" s="4" t="s">
        <v>24</v>
      </c>
      <c r="P6742" s="4" t="s">
        <v>25</v>
      </c>
      <c r="Q6742" s="4">
        <v>28863297</v>
      </c>
      <c r="R6742" s="4">
        <v>83027731</v>
      </c>
      <c r="S6742" s="7">
        <v>413956400259834</v>
      </c>
      <c r="T6742" s="7">
        <v>214905212432635</v>
      </c>
      <c r="U6742" s="44"/>
      <c r="V6742" s="3" t="s">
        <v>6103</v>
      </c>
      <c r="W6742" s="3" t="s">
        <v>12685</v>
      </c>
      <c r="X6742" s="4" t="s">
        <v>3591</v>
      </c>
      <c r="Y6742" s="3">
        <v>5</v>
      </c>
      <c r="Z6742" s="3">
        <v>5</v>
      </c>
      <c r="AA6742" s="5">
        <v>0</v>
      </c>
      <c r="AB6742" s="25">
        <v>30</v>
      </c>
      <c r="AC6742" s="33" t="str">
        <f>IF(G6742=X6742,"N","S")</f>
        <v>N</v>
      </c>
      <c r="AD6742" s="4">
        <f>K6742-(Y6742+Z6742)</f>
        <v>0</v>
      </c>
      <c r="AE6742" s="37">
        <f>M6742-AA6742</f>
        <v>0</v>
      </c>
    </row>
    <row r="6743" spans="1:31" x14ac:dyDescent="0.25">
      <c r="A6743" s="14">
        <v>45108</v>
      </c>
      <c r="B6743" s="4" t="s">
        <v>20</v>
      </c>
      <c r="C6743" s="4">
        <v>5</v>
      </c>
      <c r="D6743" s="4" t="s">
        <v>3389</v>
      </c>
      <c r="E6743" s="4">
        <v>26</v>
      </c>
      <c r="F6743" s="4" t="s">
        <v>3472</v>
      </c>
      <c r="G6743" s="4" t="s">
        <v>3513</v>
      </c>
      <c r="H6743" s="4">
        <v>2.4</v>
      </c>
      <c r="I6743" s="4">
        <v>2</v>
      </c>
      <c r="J6743" s="4">
        <v>4</v>
      </c>
      <c r="K6743" s="4">
        <v>2</v>
      </c>
      <c r="L6743" s="4">
        <v>4</v>
      </c>
      <c r="M6743" s="4">
        <v>0</v>
      </c>
      <c r="N6743" s="4">
        <v>0</v>
      </c>
      <c r="O6743" s="4" t="s">
        <v>24</v>
      </c>
      <c r="P6743" s="4" t="s">
        <v>25</v>
      </c>
      <c r="Q6743" s="4">
        <v>28955071</v>
      </c>
      <c r="R6743" s="4">
        <v>83103050</v>
      </c>
      <c r="S6743" s="7">
        <v>413963265089811</v>
      </c>
      <c r="T6743" s="7">
        <v>215014098585067</v>
      </c>
      <c r="U6743" s="44"/>
      <c r="V6743" s="3" t="s">
        <v>6103</v>
      </c>
      <c r="W6743" s="3" t="s">
        <v>12686</v>
      </c>
      <c r="X6743" s="4" t="s">
        <v>3513</v>
      </c>
      <c r="Y6743" s="3">
        <v>0</v>
      </c>
      <c r="Z6743" s="3">
        <v>2</v>
      </c>
      <c r="AA6743" s="5">
        <v>0</v>
      </c>
      <c r="AB6743" s="25">
        <v>4</v>
      </c>
      <c r="AC6743" s="33" t="str">
        <f>IF(G6743=X6743,"N","S")</f>
        <v>N</v>
      </c>
      <c r="AD6743" s="4">
        <f>K6743-(Y6743+Z6743)</f>
        <v>0</v>
      </c>
      <c r="AE6743" s="37">
        <f>M6743-AA6743</f>
        <v>0</v>
      </c>
    </row>
    <row r="6744" spans="1:31" x14ac:dyDescent="0.25">
      <c r="A6744" s="14">
        <v>45108</v>
      </c>
      <c r="B6744" s="4" t="s">
        <v>20</v>
      </c>
      <c r="C6744" s="4">
        <v>5</v>
      </c>
      <c r="D6744" s="4" t="s">
        <v>3389</v>
      </c>
      <c r="E6744" s="4">
        <v>26</v>
      </c>
      <c r="F6744" s="4" t="s">
        <v>3472</v>
      </c>
      <c r="G6744" s="4" t="s">
        <v>3531</v>
      </c>
      <c r="H6744" s="4">
        <v>3.6</v>
      </c>
      <c r="I6744" s="4">
        <v>3</v>
      </c>
      <c r="J6744" s="4">
        <v>6</v>
      </c>
      <c r="K6744" s="4">
        <v>3</v>
      </c>
      <c r="L6744" s="4">
        <v>6</v>
      </c>
      <c r="M6744" s="4">
        <v>0</v>
      </c>
      <c r="N6744" s="4">
        <v>0</v>
      </c>
      <c r="O6744" s="4" t="s">
        <v>24</v>
      </c>
      <c r="P6744" s="4" t="s">
        <v>25</v>
      </c>
      <c r="Q6744" s="4">
        <v>28602512</v>
      </c>
      <c r="R6744" s="4">
        <v>82812715</v>
      </c>
      <c r="S6744" s="7">
        <v>413936803480903</v>
      </c>
      <c r="T6744" s="7">
        <v>214595825741747</v>
      </c>
      <c r="U6744" s="44"/>
      <c r="V6744" s="3" t="s">
        <v>6103</v>
      </c>
      <c r="W6744" s="3" t="s">
        <v>12687</v>
      </c>
      <c r="X6744" s="4" t="s">
        <v>3531</v>
      </c>
      <c r="Y6744" s="3">
        <v>0</v>
      </c>
      <c r="Z6744" s="3">
        <v>3</v>
      </c>
      <c r="AA6744" s="5">
        <v>0</v>
      </c>
      <c r="AB6744" s="25">
        <v>6</v>
      </c>
      <c r="AC6744" s="33" t="str">
        <f>IF(G6744=X6744,"N","S")</f>
        <v>N</v>
      </c>
      <c r="AD6744" s="4">
        <f>K6744-(Y6744+Z6744)</f>
        <v>0</v>
      </c>
      <c r="AE6744" s="37">
        <f>M6744-AA6744</f>
        <v>0</v>
      </c>
    </row>
    <row r="6745" spans="1:31" x14ac:dyDescent="0.25">
      <c r="A6745" s="14">
        <v>45108</v>
      </c>
      <c r="B6745" s="4" t="s">
        <v>20</v>
      </c>
      <c r="C6745" s="4">
        <v>5</v>
      </c>
      <c r="D6745" s="4" t="s">
        <v>3389</v>
      </c>
      <c r="E6745" s="4">
        <v>26</v>
      </c>
      <c r="F6745" s="4" t="s">
        <v>3472</v>
      </c>
      <c r="G6745" s="4" t="s">
        <v>3583</v>
      </c>
      <c r="H6745" s="4">
        <v>7.92</v>
      </c>
      <c r="I6745" s="4">
        <v>2</v>
      </c>
      <c r="J6745" s="4">
        <v>8</v>
      </c>
      <c r="K6745" s="4">
        <v>0</v>
      </c>
      <c r="L6745" s="4">
        <v>0</v>
      </c>
      <c r="M6745" s="4">
        <v>2</v>
      </c>
      <c r="N6745" s="4">
        <v>8</v>
      </c>
      <c r="O6745" s="4" t="s">
        <v>24</v>
      </c>
      <c r="P6745" s="4" t="s">
        <v>25</v>
      </c>
      <c r="Q6745" s="4">
        <v>29179956</v>
      </c>
      <c r="R6745" s="4">
        <v>83293275</v>
      </c>
      <c r="S6745" s="7">
        <v>413980596315457</v>
      </c>
      <c r="T6745" s="7">
        <v>215280859061944</v>
      </c>
      <c r="U6745" s="44"/>
      <c r="V6745" s="3" t="s">
        <v>6103</v>
      </c>
      <c r="W6745" s="3" t="s">
        <v>12688</v>
      </c>
      <c r="X6745" s="4" t="s">
        <v>3583</v>
      </c>
      <c r="Y6745" s="3">
        <v>0</v>
      </c>
      <c r="Z6745" s="3">
        <v>0</v>
      </c>
      <c r="AA6745" s="5">
        <v>2</v>
      </c>
      <c r="AB6745" s="25">
        <v>8</v>
      </c>
      <c r="AC6745" s="33" t="str">
        <f>IF(G6745=X6745,"N","S")</f>
        <v>N</v>
      </c>
      <c r="AD6745" s="4">
        <f>K6745-(Y6745+Z6745)</f>
        <v>0</v>
      </c>
      <c r="AE6745" s="37">
        <f>M6745-AA6745</f>
        <v>0</v>
      </c>
    </row>
    <row r="6746" spans="1:31" x14ac:dyDescent="0.25">
      <c r="A6746" s="14">
        <v>45108</v>
      </c>
      <c r="B6746" s="4" t="s">
        <v>20</v>
      </c>
      <c r="C6746" s="4">
        <v>5</v>
      </c>
      <c r="D6746" s="4" t="s">
        <v>3389</v>
      </c>
      <c r="E6746" s="4">
        <v>26</v>
      </c>
      <c r="F6746" s="4" t="s">
        <v>3472</v>
      </c>
      <c r="G6746" s="4" t="s">
        <v>3612</v>
      </c>
      <c r="H6746" s="4">
        <v>16.920000000000002</v>
      </c>
      <c r="I6746" s="4">
        <v>6</v>
      </c>
      <c r="J6746" s="4">
        <v>24</v>
      </c>
      <c r="K6746" s="4">
        <v>4</v>
      </c>
      <c r="L6746" s="4">
        <v>16</v>
      </c>
      <c r="M6746" s="4">
        <v>2</v>
      </c>
      <c r="N6746" s="4">
        <v>8</v>
      </c>
      <c r="O6746" s="4" t="s">
        <v>24</v>
      </c>
      <c r="P6746" s="4" t="s">
        <v>25</v>
      </c>
      <c r="Q6746" s="4">
        <v>28891136</v>
      </c>
      <c r="R6746" s="4">
        <v>83623474</v>
      </c>
      <c r="S6746" s="7">
        <v>414010081185038</v>
      </c>
      <c r="T6746" s="7">
        <v>214931513652261</v>
      </c>
      <c r="U6746" s="44"/>
      <c r="V6746" s="3" t="s">
        <v>6103</v>
      </c>
      <c r="W6746" s="3" t="s">
        <v>12689</v>
      </c>
      <c r="X6746" s="4" t="s">
        <v>3612</v>
      </c>
      <c r="Y6746" s="3">
        <v>4</v>
      </c>
      <c r="Z6746" s="3">
        <v>0</v>
      </c>
      <c r="AA6746" s="5">
        <v>2</v>
      </c>
      <c r="AB6746" s="25">
        <v>24</v>
      </c>
      <c r="AC6746" s="33" t="str">
        <f>IF(G6746=X6746,"N","S")</f>
        <v>N</v>
      </c>
      <c r="AD6746" s="4">
        <f>K6746-(Y6746+Z6746)</f>
        <v>0</v>
      </c>
      <c r="AE6746" s="37">
        <f>M6746-AA6746</f>
        <v>0</v>
      </c>
    </row>
    <row r="6747" spans="1:31" x14ac:dyDescent="0.25">
      <c r="A6747" s="14">
        <v>45108</v>
      </c>
      <c r="B6747" s="4" t="s">
        <v>20</v>
      </c>
      <c r="C6747" s="4">
        <v>5</v>
      </c>
      <c r="D6747" s="4" t="s">
        <v>3389</v>
      </c>
      <c r="E6747" s="4">
        <v>26</v>
      </c>
      <c r="F6747" s="4" t="s">
        <v>3472</v>
      </c>
      <c r="G6747" s="4" t="s">
        <v>3525</v>
      </c>
      <c r="H6747" s="4">
        <v>4.5</v>
      </c>
      <c r="I6747" s="4">
        <v>2</v>
      </c>
      <c r="J6747" s="4">
        <v>8</v>
      </c>
      <c r="K6747" s="4">
        <v>2</v>
      </c>
      <c r="L6747" s="4">
        <v>8</v>
      </c>
      <c r="M6747" s="4">
        <v>0</v>
      </c>
      <c r="N6747" s="4">
        <v>0</v>
      </c>
      <c r="O6747" s="4" t="s">
        <v>24</v>
      </c>
      <c r="P6747" s="4" t="s">
        <v>25</v>
      </c>
      <c r="Q6747" s="4">
        <v>28657916</v>
      </c>
      <c r="R6747" s="4">
        <v>83598120</v>
      </c>
      <c r="S6747" s="7">
        <v>414007591048704</v>
      </c>
      <c r="T6747" s="7">
        <v>214652837883987</v>
      </c>
      <c r="U6747" s="44"/>
      <c r="V6747" s="3" t="s">
        <v>6103</v>
      </c>
      <c r="W6747" s="3" t="s">
        <v>12690</v>
      </c>
      <c r="X6747" s="4" t="s">
        <v>3525</v>
      </c>
      <c r="Y6747" s="3">
        <v>2</v>
      </c>
      <c r="Z6747" s="3">
        <v>0</v>
      </c>
      <c r="AA6747" s="5">
        <v>0</v>
      </c>
      <c r="AB6747" s="25">
        <v>8</v>
      </c>
      <c r="AC6747" s="33" t="str">
        <f>IF(G6747=X6747,"N","S")</f>
        <v>N</v>
      </c>
      <c r="AD6747" s="4">
        <f>K6747-(Y6747+Z6747)</f>
        <v>0</v>
      </c>
      <c r="AE6747" s="37">
        <f>M6747-AA6747</f>
        <v>0</v>
      </c>
    </row>
    <row r="6748" spans="1:31" x14ac:dyDescent="0.25">
      <c r="A6748" s="14">
        <v>45108</v>
      </c>
      <c r="B6748" s="4" t="s">
        <v>20</v>
      </c>
      <c r="C6748" s="4">
        <v>5</v>
      </c>
      <c r="D6748" s="4" t="s">
        <v>3389</v>
      </c>
      <c r="E6748" s="4">
        <v>26</v>
      </c>
      <c r="F6748" s="4" t="s">
        <v>3472</v>
      </c>
      <c r="G6748" s="4" t="s">
        <v>3486</v>
      </c>
      <c r="H6748" s="4">
        <v>7.2</v>
      </c>
      <c r="I6748" s="4">
        <v>6</v>
      </c>
      <c r="J6748" s="4">
        <v>12</v>
      </c>
      <c r="K6748" s="4">
        <v>6</v>
      </c>
      <c r="L6748" s="4">
        <v>12</v>
      </c>
      <c r="M6748" s="4">
        <v>0</v>
      </c>
      <c r="N6748" s="4">
        <v>0</v>
      </c>
      <c r="O6748" s="4" t="s">
        <v>24</v>
      </c>
      <c r="P6748" s="4" t="s">
        <v>25</v>
      </c>
      <c r="Q6748" s="4">
        <v>28633702</v>
      </c>
      <c r="R6748" s="4">
        <v>83617278</v>
      </c>
      <c r="S6748" s="7">
        <v>414009295045822</v>
      </c>
      <c r="T6748" s="7">
        <v>214623647704913</v>
      </c>
      <c r="U6748" s="44"/>
      <c r="V6748" s="3" t="s">
        <v>6103</v>
      </c>
      <c r="W6748" s="3" t="s">
        <v>12691</v>
      </c>
      <c r="X6748" s="4" t="s">
        <v>3486</v>
      </c>
      <c r="Y6748" s="3">
        <v>0</v>
      </c>
      <c r="Z6748" s="3">
        <v>6</v>
      </c>
      <c r="AA6748" s="5">
        <v>0</v>
      </c>
      <c r="AB6748" s="25">
        <v>12</v>
      </c>
      <c r="AC6748" s="33" t="str">
        <f>IF(G6748=X6748,"N","S")</f>
        <v>N</v>
      </c>
      <c r="AD6748" s="4">
        <f>K6748-(Y6748+Z6748)</f>
        <v>0</v>
      </c>
      <c r="AE6748" s="37">
        <f>M6748-AA6748</f>
        <v>0</v>
      </c>
    </row>
    <row r="6749" spans="1:31" x14ac:dyDescent="0.25">
      <c r="A6749" s="14">
        <v>45108</v>
      </c>
      <c r="B6749" s="4" t="s">
        <v>20</v>
      </c>
      <c r="C6749" s="4">
        <v>5</v>
      </c>
      <c r="D6749" s="4" t="s">
        <v>3389</v>
      </c>
      <c r="E6749" s="4">
        <v>26</v>
      </c>
      <c r="F6749" s="4" t="s">
        <v>3472</v>
      </c>
      <c r="G6749" s="4" t="s">
        <v>3595</v>
      </c>
      <c r="H6749" s="4">
        <v>5.4</v>
      </c>
      <c r="I6749" s="4">
        <v>2</v>
      </c>
      <c r="J6749" s="4">
        <v>8</v>
      </c>
      <c r="K6749" s="4">
        <v>2</v>
      </c>
      <c r="L6749" s="4">
        <v>8</v>
      </c>
      <c r="M6749" s="4">
        <v>0</v>
      </c>
      <c r="N6749" s="4">
        <v>0</v>
      </c>
      <c r="O6749" s="4" t="s">
        <v>24</v>
      </c>
      <c r="P6749" s="4" t="s">
        <v>25</v>
      </c>
      <c r="Q6749" s="4">
        <v>28456190</v>
      </c>
      <c r="R6749" s="4">
        <v>83474380</v>
      </c>
      <c r="S6749" s="7">
        <v>41399626703134</v>
      </c>
      <c r="T6749" s="7">
        <v>214412999386184</v>
      </c>
      <c r="U6749" s="44"/>
      <c r="V6749" s="3" t="s">
        <v>6103</v>
      </c>
      <c r="W6749" s="3" t="s">
        <v>12692</v>
      </c>
      <c r="X6749" s="4" t="s">
        <v>3595</v>
      </c>
      <c r="Y6749" s="3">
        <v>2</v>
      </c>
      <c r="Z6749" s="3">
        <v>0</v>
      </c>
      <c r="AA6749" s="5">
        <v>0</v>
      </c>
      <c r="AB6749" s="25">
        <v>8</v>
      </c>
      <c r="AC6749" s="33" t="str">
        <f>IF(G6749=X6749,"N","S")</f>
        <v>N</v>
      </c>
      <c r="AD6749" s="4">
        <f>K6749-(Y6749+Z6749)</f>
        <v>0</v>
      </c>
      <c r="AE6749" s="37">
        <f>M6749-AA6749</f>
        <v>0</v>
      </c>
    </row>
    <row r="6750" spans="1:31" x14ac:dyDescent="0.25">
      <c r="A6750" s="14">
        <v>45108</v>
      </c>
      <c r="B6750" s="4" t="s">
        <v>20</v>
      </c>
      <c r="C6750" s="4">
        <v>5</v>
      </c>
      <c r="D6750" s="4" t="s">
        <v>3389</v>
      </c>
      <c r="E6750" s="4">
        <v>26</v>
      </c>
      <c r="F6750" s="4" t="s">
        <v>3472</v>
      </c>
      <c r="G6750" s="4" t="s">
        <v>3569</v>
      </c>
      <c r="H6750" s="4">
        <v>5.0999999999999996</v>
      </c>
      <c r="I6750" s="4">
        <v>2</v>
      </c>
      <c r="J6750" s="4">
        <v>8</v>
      </c>
      <c r="K6750" s="4">
        <v>2</v>
      </c>
      <c r="L6750" s="4">
        <v>8</v>
      </c>
      <c r="M6750" s="4">
        <v>0</v>
      </c>
      <c r="N6750" s="4">
        <v>0</v>
      </c>
      <c r="O6750" s="4" t="s">
        <v>24</v>
      </c>
      <c r="P6750" s="4" t="s">
        <v>25</v>
      </c>
      <c r="Q6750" s="4">
        <v>28417505</v>
      </c>
      <c r="R6750" s="4">
        <v>83442556</v>
      </c>
      <c r="S6750" s="7">
        <v>413993366339259</v>
      </c>
      <c r="T6750" s="7">
        <v>214367102211391</v>
      </c>
      <c r="U6750" s="44"/>
      <c r="V6750" s="3" t="s">
        <v>6103</v>
      </c>
      <c r="W6750" s="3" t="s">
        <v>12693</v>
      </c>
      <c r="X6750" s="4" t="s">
        <v>3569</v>
      </c>
      <c r="Y6750" s="3">
        <v>2</v>
      </c>
      <c r="Z6750" s="3">
        <v>0</v>
      </c>
      <c r="AA6750" s="5">
        <v>0</v>
      </c>
      <c r="AB6750" s="25">
        <v>8</v>
      </c>
      <c r="AC6750" s="33" t="str">
        <f>IF(G6750=X6750,"N","S")</f>
        <v>N</v>
      </c>
      <c r="AD6750" s="4">
        <f>K6750-(Y6750+Z6750)</f>
        <v>0</v>
      </c>
      <c r="AE6750" s="37">
        <f>M6750-AA6750</f>
        <v>0</v>
      </c>
    </row>
    <row r="6751" spans="1:31" x14ac:dyDescent="0.25">
      <c r="A6751" s="14">
        <v>45108</v>
      </c>
      <c r="B6751" s="4" t="s">
        <v>20</v>
      </c>
      <c r="C6751" s="4">
        <v>5</v>
      </c>
      <c r="D6751" s="4" t="s">
        <v>3389</v>
      </c>
      <c r="E6751" s="4">
        <v>26</v>
      </c>
      <c r="F6751" s="4" t="s">
        <v>3472</v>
      </c>
      <c r="G6751" s="4" t="s">
        <v>3625</v>
      </c>
      <c r="H6751" s="4">
        <v>12.42</v>
      </c>
      <c r="I6751" s="4">
        <v>6</v>
      </c>
      <c r="J6751" s="4">
        <v>18</v>
      </c>
      <c r="K6751" s="4">
        <v>6</v>
      </c>
      <c r="L6751" s="4">
        <v>18</v>
      </c>
      <c r="M6751" s="4">
        <v>0</v>
      </c>
      <c r="N6751" s="4">
        <v>0</v>
      </c>
      <c r="O6751" s="4" t="s">
        <v>24</v>
      </c>
      <c r="P6751" s="4" t="s">
        <v>25</v>
      </c>
      <c r="Q6751" s="4">
        <v>29314321</v>
      </c>
      <c r="R6751" s="4">
        <v>83181738</v>
      </c>
      <c r="S6751" s="7">
        <v>413970668815011</v>
      </c>
      <c r="T6751" s="7">
        <v>215442879735979</v>
      </c>
      <c r="U6751" s="44"/>
      <c r="V6751" s="3" t="s">
        <v>6103</v>
      </c>
      <c r="W6751" s="3" t="s">
        <v>12694</v>
      </c>
      <c r="X6751" s="4" t="s">
        <v>3625</v>
      </c>
      <c r="Y6751" s="3">
        <v>3</v>
      </c>
      <c r="Z6751" s="3">
        <v>3</v>
      </c>
      <c r="AA6751" s="5">
        <v>0</v>
      </c>
      <c r="AB6751" s="25">
        <v>18</v>
      </c>
      <c r="AC6751" s="33" t="str">
        <f>IF(G6751=X6751,"N","S")</f>
        <v>N</v>
      </c>
      <c r="AD6751" s="4">
        <f>K6751-(Y6751+Z6751)</f>
        <v>0</v>
      </c>
      <c r="AE6751" s="37">
        <f>M6751-AA6751</f>
        <v>0</v>
      </c>
    </row>
    <row r="6752" spans="1:31" x14ac:dyDescent="0.25">
      <c r="A6752" s="14">
        <v>45108</v>
      </c>
      <c r="B6752" s="4" t="s">
        <v>42</v>
      </c>
      <c r="C6752" s="4">
        <v>5</v>
      </c>
      <c r="D6752" s="4" t="s">
        <v>3389</v>
      </c>
      <c r="E6752" s="4">
        <v>26</v>
      </c>
      <c r="F6752" s="4" t="s">
        <v>3472</v>
      </c>
      <c r="G6752" s="4" t="s">
        <v>3537</v>
      </c>
      <c r="H6752" s="4">
        <v>22.5</v>
      </c>
      <c r="I6752" s="4">
        <v>10</v>
      </c>
      <c r="J6752" s="4">
        <v>40</v>
      </c>
      <c r="K6752" s="4">
        <v>10</v>
      </c>
      <c r="L6752" s="4">
        <v>40</v>
      </c>
      <c r="M6752" s="4">
        <v>0</v>
      </c>
      <c r="N6752" s="4">
        <v>0</v>
      </c>
      <c r="O6752" s="4" t="s">
        <v>24</v>
      </c>
      <c r="P6752" s="4" t="s">
        <v>25</v>
      </c>
      <c r="Q6752" s="4">
        <v>27858769</v>
      </c>
      <c r="R6752" s="4">
        <v>83261913</v>
      </c>
      <c r="S6752" s="7">
        <v>41397659720929</v>
      </c>
      <c r="T6752" s="7">
        <v>213700920873114</v>
      </c>
      <c r="U6752" s="44"/>
      <c r="V6752" s="3" t="s">
        <v>6103</v>
      </c>
      <c r="W6752" s="3" t="s">
        <v>12695</v>
      </c>
      <c r="X6752" s="4" t="s">
        <v>3537</v>
      </c>
      <c r="Y6752" s="3">
        <v>10</v>
      </c>
      <c r="Z6752" s="3">
        <v>0</v>
      </c>
      <c r="AA6752" s="5">
        <v>0</v>
      </c>
      <c r="AB6752" s="25">
        <v>40</v>
      </c>
      <c r="AC6752" s="33" t="str">
        <f>IF(G6752=X6752,"N","S")</f>
        <v>N</v>
      </c>
      <c r="AD6752" s="4">
        <f>K6752-(Y6752+Z6752)</f>
        <v>0</v>
      </c>
      <c r="AE6752" s="37">
        <f>M6752-AA6752</f>
        <v>0</v>
      </c>
    </row>
    <row r="6753" spans="1:31" x14ac:dyDescent="0.25">
      <c r="A6753" s="14">
        <v>45108</v>
      </c>
      <c r="B6753" s="4" t="s">
        <v>20</v>
      </c>
      <c r="C6753" s="4">
        <v>5</v>
      </c>
      <c r="D6753" s="4" t="s">
        <v>3389</v>
      </c>
      <c r="E6753" s="4">
        <v>24</v>
      </c>
      <c r="F6753" s="4" t="s">
        <v>3440</v>
      </c>
      <c r="G6753" s="4" t="s">
        <v>3468</v>
      </c>
      <c r="H6753" s="4">
        <v>6.75</v>
      </c>
      <c r="I6753" s="4">
        <v>3</v>
      </c>
      <c r="J6753" s="4">
        <v>12</v>
      </c>
      <c r="K6753" s="4">
        <v>3</v>
      </c>
      <c r="L6753" s="4">
        <v>12</v>
      </c>
      <c r="M6753" s="4">
        <v>0</v>
      </c>
      <c r="N6753" s="4">
        <v>0</v>
      </c>
      <c r="O6753" s="4" t="s">
        <v>24</v>
      </c>
      <c r="P6753" s="4" t="s">
        <v>25</v>
      </c>
      <c r="Q6753" s="4">
        <v>27332736</v>
      </c>
      <c r="R6753" s="4">
        <v>83297341</v>
      </c>
      <c r="S6753" s="7">
        <v>413979314410516</v>
      </c>
      <c r="T6753" s="7">
        <v>213071296997018</v>
      </c>
      <c r="U6753" s="44"/>
      <c r="V6753" s="3" t="s">
        <v>6103</v>
      </c>
      <c r="W6753" s="3" t="s">
        <v>12696</v>
      </c>
      <c r="X6753" s="4" t="s">
        <v>3468</v>
      </c>
      <c r="Y6753" s="3">
        <v>3</v>
      </c>
      <c r="Z6753" s="3">
        <v>0</v>
      </c>
      <c r="AA6753" s="5">
        <v>0</v>
      </c>
      <c r="AB6753" s="25">
        <v>12</v>
      </c>
      <c r="AC6753" s="33" t="str">
        <f>IF(G6753=X6753,"N","S")</f>
        <v>N</v>
      </c>
      <c r="AD6753" s="4">
        <f>K6753-(Y6753+Z6753)</f>
        <v>0</v>
      </c>
      <c r="AE6753" s="37">
        <f>M6753-AA6753</f>
        <v>0</v>
      </c>
    </row>
    <row r="6754" spans="1:31" x14ac:dyDescent="0.25">
      <c r="A6754" s="14">
        <v>45108</v>
      </c>
      <c r="B6754" s="4" t="s">
        <v>20</v>
      </c>
      <c r="C6754" s="4">
        <v>5</v>
      </c>
      <c r="D6754" s="4" t="s">
        <v>3389</v>
      </c>
      <c r="E6754" s="4">
        <v>24</v>
      </c>
      <c r="F6754" s="4" t="s">
        <v>3440</v>
      </c>
      <c r="G6754" s="4" t="s">
        <v>3457</v>
      </c>
      <c r="H6754" s="4">
        <v>3.6</v>
      </c>
      <c r="I6754" s="4">
        <v>3</v>
      </c>
      <c r="J6754" s="4">
        <v>6</v>
      </c>
      <c r="K6754" s="4">
        <v>3</v>
      </c>
      <c r="L6754" s="4">
        <v>6</v>
      </c>
      <c r="M6754" s="4">
        <v>0</v>
      </c>
      <c r="N6754" s="4">
        <v>0</v>
      </c>
      <c r="O6754" s="4" t="s">
        <v>24</v>
      </c>
      <c r="P6754" s="4" t="s">
        <v>25</v>
      </c>
      <c r="Q6754" s="4">
        <v>27318067</v>
      </c>
      <c r="R6754" s="4">
        <v>83297445</v>
      </c>
      <c r="S6754" s="7">
        <v>413979310519701</v>
      </c>
      <c r="T6754" s="7">
        <v>213053749797455</v>
      </c>
      <c r="U6754" s="44"/>
      <c r="V6754" s="3" t="s">
        <v>6103</v>
      </c>
      <c r="W6754" s="3" t="s">
        <v>12697</v>
      </c>
      <c r="X6754" s="4" t="s">
        <v>3457</v>
      </c>
      <c r="Y6754" s="3">
        <v>0</v>
      </c>
      <c r="Z6754" s="3">
        <v>3</v>
      </c>
      <c r="AA6754" s="5">
        <v>0</v>
      </c>
      <c r="AB6754" s="25">
        <v>6</v>
      </c>
      <c r="AC6754" s="33" t="str">
        <f>IF(G6754=X6754,"N","S")</f>
        <v>N</v>
      </c>
      <c r="AD6754" s="4">
        <f>K6754-(Y6754+Z6754)</f>
        <v>0</v>
      </c>
      <c r="AE6754" s="37">
        <f>M6754-AA6754</f>
        <v>0</v>
      </c>
    </row>
    <row r="6755" spans="1:31" x14ac:dyDescent="0.25">
      <c r="A6755" s="14">
        <v>45108</v>
      </c>
      <c r="B6755" s="4" t="s">
        <v>20</v>
      </c>
      <c r="C6755" s="4">
        <v>5</v>
      </c>
      <c r="D6755" s="4" t="s">
        <v>3389</v>
      </c>
      <c r="E6755" s="4">
        <v>23</v>
      </c>
      <c r="F6755" s="4" t="s">
        <v>3749</v>
      </c>
      <c r="G6755" s="4" t="s">
        <v>3777</v>
      </c>
      <c r="H6755" s="4">
        <v>25.2</v>
      </c>
      <c r="I6755" s="4">
        <v>10</v>
      </c>
      <c r="J6755" s="4">
        <v>40</v>
      </c>
      <c r="K6755" s="4">
        <v>10</v>
      </c>
      <c r="L6755" s="4">
        <v>40</v>
      </c>
      <c r="M6755" s="4">
        <v>0</v>
      </c>
      <c r="N6755" s="4">
        <v>0</v>
      </c>
      <c r="O6755" s="4" t="s">
        <v>24</v>
      </c>
      <c r="P6755" s="4" t="s">
        <v>25</v>
      </c>
      <c r="Q6755" s="4">
        <v>26513172</v>
      </c>
      <c r="R6755" s="4">
        <v>83717245</v>
      </c>
      <c r="S6755" s="7">
        <v>41401638845958</v>
      </c>
      <c r="T6755" s="7">
        <v>212085901356826</v>
      </c>
      <c r="U6755" s="44"/>
      <c r="V6755" s="3" t="s">
        <v>6103</v>
      </c>
      <c r="W6755" s="3" t="s">
        <v>12698</v>
      </c>
      <c r="X6755" s="4" t="s">
        <v>3777</v>
      </c>
      <c r="Y6755" s="3">
        <v>10</v>
      </c>
      <c r="Z6755" s="3">
        <v>0</v>
      </c>
      <c r="AA6755" s="5">
        <v>0</v>
      </c>
      <c r="AB6755" s="25">
        <v>40</v>
      </c>
      <c r="AC6755" s="33" t="str">
        <f>IF(G6755=X6755,"N","S")</f>
        <v>N</v>
      </c>
      <c r="AD6755" s="4">
        <f>K6755-(Y6755+Z6755)</f>
        <v>0</v>
      </c>
      <c r="AE6755" s="37">
        <f>M6755-AA6755</f>
        <v>0</v>
      </c>
    </row>
    <row r="6756" spans="1:31" x14ac:dyDescent="0.25">
      <c r="A6756" s="14">
        <v>45108</v>
      </c>
      <c r="B6756" s="4" t="s">
        <v>20</v>
      </c>
      <c r="C6756" s="4">
        <v>5</v>
      </c>
      <c r="D6756" s="4" t="s">
        <v>3389</v>
      </c>
      <c r="E6756" s="4">
        <v>26</v>
      </c>
      <c r="F6756" s="4" t="s">
        <v>3472</v>
      </c>
      <c r="G6756" s="4" t="s">
        <v>3533</v>
      </c>
      <c r="H6756" s="4">
        <v>18</v>
      </c>
      <c r="I6756" s="4">
        <v>8</v>
      </c>
      <c r="J6756" s="4">
        <v>32</v>
      </c>
      <c r="K6756" s="4">
        <v>8</v>
      </c>
      <c r="L6756" s="4">
        <v>32</v>
      </c>
      <c r="M6756" s="4">
        <v>0</v>
      </c>
      <c r="N6756" s="4">
        <v>0</v>
      </c>
      <c r="O6756" s="4" t="s">
        <v>24</v>
      </c>
      <c r="P6756" s="4" t="s">
        <v>25</v>
      </c>
      <c r="Q6756" s="4">
        <v>29235537</v>
      </c>
      <c r="R6756" s="4">
        <v>83288941</v>
      </c>
      <c r="S6756" s="7">
        <v>413980254900772</v>
      </c>
      <c r="T6756" s="7">
        <v>215347392040284</v>
      </c>
      <c r="U6756" s="44"/>
      <c r="V6756" s="3" t="s">
        <v>6103</v>
      </c>
      <c r="W6756" s="3" t="s">
        <v>12699</v>
      </c>
      <c r="X6756" s="4" t="s">
        <v>3533</v>
      </c>
      <c r="Y6756" s="3">
        <v>3</v>
      </c>
      <c r="Z6756" s="3">
        <v>0</v>
      </c>
      <c r="AA6756" s="5">
        <v>0</v>
      </c>
      <c r="AB6756" s="25">
        <v>12</v>
      </c>
      <c r="AC6756" s="33" t="str">
        <f>IF(G6756=X6756,"N","S")</f>
        <v>N</v>
      </c>
      <c r="AD6756" s="4">
        <f>K6756-(Y6756+Z6756)</f>
        <v>5</v>
      </c>
      <c r="AE6756" s="37">
        <f>M6756-AA6756</f>
        <v>0</v>
      </c>
    </row>
    <row r="6757" spans="1:31" x14ac:dyDescent="0.25">
      <c r="A6757" s="14">
        <v>45108</v>
      </c>
      <c r="B6757" s="4" t="s">
        <v>20</v>
      </c>
      <c r="C6757" s="4">
        <v>5</v>
      </c>
      <c r="D6757" s="4" t="s">
        <v>3389</v>
      </c>
      <c r="E6757" s="4">
        <v>26</v>
      </c>
      <c r="F6757" s="4" t="s">
        <v>3472</v>
      </c>
      <c r="G6757" s="4" t="s">
        <v>3654</v>
      </c>
      <c r="H6757" s="4">
        <v>13.5</v>
      </c>
      <c r="I6757" s="4">
        <v>6</v>
      </c>
      <c r="J6757" s="4">
        <v>24</v>
      </c>
      <c r="K6757" s="4">
        <v>6</v>
      </c>
      <c r="L6757" s="4">
        <v>24</v>
      </c>
      <c r="M6757" s="4">
        <v>0</v>
      </c>
      <c r="N6757" s="4">
        <v>0</v>
      </c>
      <c r="O6757" s="4" t="s">
        <v>24</v>
      </c>
      <c r="P6757" s="4" t="s">
        <v>25</v>
      </c>
      <c r="Q6757" s="4">
        <v>29219579</v>
      </c>
      <c r="R6757" s="4">
        <v>83310836</v>
      </c>
      <c r="S6757" s="7">
        <v>41398221285692</v>
      </c>
      <c r="T6757" s="7">
        <v>215328048188376</v>
      </c>
      <c r="U6757" s="44"/>
      <c r="V6757" s="3" t="s">
        <v>6103</v>
      </c>
      <c r="W6757" s="3" t="s">
        <v>12700</v>
      </c>
      <c r="X6757" s="4" t="s">
        <v>3654</v>
      </c>
      <c r="Y6757" s="3">
        <v>6</v>
      </c>
      <c r="Z6757" s="3">
        <v>0</v>
      </c>
      <c r="AA6757" s="5">
        <v>0</v>
      </c>
      <c r="AB6757" s="25">
        <v>24</v>
      </c>
      <c r="AC6757" s="33" t="str">
        <f>IF(G6757=X6757,"N","S")</f>
        <v>N</v>
      </c>
      <c r="AD6757" s="4">
        <f>K6757-(Y6757+Z6757)</f>
        <v>0</v>
      </c>
      <c r="AE6757" s="37">
        <f>M6757-AA6757</f>
        <v>0</v>
      </c>
    </row>
    <row r="6758" spans="1:31" x14ac:dyDescent="0.25">
      <c r="A6758" s="14">
        <v>45108</v>
      </c>
      <c r="B6758" s="4" t="s">
        <v>20</v>
      </c>
      <c r="C6758" s="4">
        <v>5</v>
      </c>
      <c r="D6758" s="4" t="s">
        <v>3389</v>
      </c>
      <c r="E6758" s="4">
        <v>26</v>
      </c>
      <c r="F6758" s="4" t="s">
        <v>3472</v>
      </c>
      <c r="G6758" s="4" t="s">
        <v>3613</v>
      </c>
      <c r="H6758" s="4">
        <v>10.8</v>
      </c>
      <c r="I6758" s="4">
        <v>4</v>
      </c>
      <c r="J6758" s="4">
        <v>16</v>
      </c>
      <c r="K6758" s="4">
        <v>4</v>
      </c>
      <c r="L6758" s="4">
        <v>16</v>
      </c>
      <c r="M6758" s="4">
        <v>0</v>
      </c>
      <c r="N6758" s="4">
        <v>0</v>
      </c>
      <c r="O6758" s="4" t="s">
        <v>24</v>
      </c>
      <c r="P6758" s="4" t="s">
        <v>25</v>
      </c>
      <c r="Q6758" s="4">
        <v>29363296</v>
      </c>
      <c r="R6758" s="4">
        <v>83107142</v>
      </c>
      <c r="S6758" s="7">
        <v>413963993261078</v>
      </c>
      <c r="T6758" s="7">
        <v>215502329735888</v>
      </c>
      <c r="U6758" s="44"/>
      <c r="V6758" s="3" t="s">
        <v>6103</v>
      </c>
      <c r="W6758" s="3" t="s">
        <v>12701</v>
      </c>
      <c r="X6758" s="4" t="s">
        <v>3613</v>
      </c>
      <c r="Y6758" s="3">
        <v>4</v>
      </c>
      <c r="Z6758" s="3">
        <v>0</v>
      </c>
      <c r="AA6758" s="5">
        <v>0</v>
      </c>
      <c r="AB6758" s="25">
        <v>16</v>
      </c>
      <c r="AC6758" s="33" t="str">
        <f>IF(G6758=X6758,"N","S")</f>
        <v>N</v>
      </c>
      <c r="AD6758" s="4">
        <f>K6758-(Y6758+Z6758)</f>
        <v>0</v>
      </c>
      <c r="AE6758" s="37">
        <f>M6758-AA6758</f>
        <v>0</v>
      </c>
    </row>
    <row r="6759" spans="1:31" x14ac:dyDescent="0.25">
      <c r="A6759" s="14">
        <v>45108</v>
      </c>
      <c r="B6759" s="4" t="s">
        <v>20</v>
      </c>
      <c r="C6759" s="4">
        <v>5</v>
      </c>
      <c r="D6759" s="4" t="s">
        <v>3389</v>
      </c>
      <c r="E6759" s="4">
        <v>27</v>
      </c>
      <c r="F6759" s="4" t="s">
        <v>3390</v>
      </c>
      <c r="G6759" s="4" t="s">
        <v>3426</v>
      </c>
      <c r="H6759" s="4">
        <v>24</v>
      </c>
      <c r="I6759" s="4">
        <v>10</v>
      </c>
      <c r="J6759" s="4">
        <v>40</v>
      </c>
      <c r="K6759" s="4">
        <v>10</v>
      </c>
      <c r="L6759" s="4">
        <v>40</v>
      </c>
      <c r="M6759" s="4">
        <v>0</v>
      </c>
      <c r="N6759" s="4">
        <v>0</v>
      </c>
      <c r="O6759" s="4" t="s">
        <v>24</v>
      </c>
      <c r="P6759" s="4" t="s">
        <v>25</v>
      </c>
      <c r="Q6759" s="4">
        <v>28932856</v>
      </c>
      <c r="R6759" s="4">
        <v>83641381</v>
      </c>
      <c r="S6759" s="7">
        <v>414011730886626</v>
      </c>
      <c r="T6759" s="7">
        <v>214981208358212</v>
      </c>
      <c r="U6759" s="44"/>
      <c r="V6759" s="3" t="s">
        <v>6103</v>
      </c>
      <c r="W6759" s="3" t="s">
        <v>12702</v>
      </c>
      <c r="X6759" s="4" t="s">
        <v>3426</v>
      </c>
      <c r="Y6759" s="3">
        <v>10</v>
      </c>
      <c r="Z6759" s="3">
        <v>0</v>
      </c>
      <c r="AA6759" s="5">
        <v>0</v>
      </c>
      <c r="AB6759" s="25">
        <v>40</v>
      </c>
      <c r="AC6759" s="33" t="str">
        <f>IF(G6759=X6759,"N","S")</f>
        <v>N</v>
      </c>
      <c r="AD6759" s="4">
        <f>K6759-(Y6759+Z6759)</f>
        <v>0</v>
      </c>
      <c r="AE6759" s="37">
        <f>M6759-AA6759</f>
        <v>0</v>
      </c>
    </row>
    <row r="6760" spans="1:31" x14ac:dyDescent="0.25">
      <c r="A6760" s="14">
        <v>45108</v>
      </c>
      <c r="B6760" s="4" t="s">
        <v>20</v>
      </c>
      <c r="C6760" s="4">
        <v>8</v>
      </c>
      <c r="D6760" s="4" t="s">
        <v>4275</v>
      </c>
      <c r="E6760" s="4">
        <v>48</v>
      </c>
      <c r="F6760" s="4" t="s">
        <v>4336</v>
      </c>
      <c r="G6760" s="4" t="s">
        <v>4340</v>
      </c>
      <c r="H6760" s="4">
        <v>9</v>
      </c>
      <c r="I6760" s="4">
        <v>4</v>
      </c>
      <c r="J6760" s="4">
        <v>16</v>
      </c>
      <c r="K6760" s="4">
        <v>4</v>
      </c>
      <c r="L6760" s="4">
        <v>16</v>
      </c>
      <c r="M6760" s="4">
        <v>0</v>
      </c>
      <c r="N6760" s="4">
        <v>0</v>
      </c>
      <c r="O6760" s="4" t="s">
        <v>24</v>
      </c>
      <c r="P6760" s="4" t="s">
        <v>25</v>
      </c>
      <c r="Q6760" s="4">
        <v>30640802</v>
      </c>
      <c r="R6760" s="4">
        <v>88193435</v>
      </c>
      <c r="S6760" s="7">
        <v>414423209065315</v>
      </c>
      <c r="T6760" s="7">
        <v>216972036062461</v>
      </c>
      <c r="U6760" s="44"/>
      <c r="V6760" s="3" t="s">
        <v>6325</v>
      </c>
      <c r="W6760" s="3" t="s">
        <v>12703</v>
      </c>
      <c r="X6760" s="4" t="s">
        <v>4340</v>
      </c>
      <c r="Y6760" s="3">
        <v>4</v>
      </c>
      <c r="Z6760" s="3">
        <v>0</v>
      </c>
      <c r="AA6760" s="5">
        <v>0</v>
      </c>
      <c r="AB6760" s="25">
        <v>16</v>
      </c>
      <c r="AC6760" s="33" t="str">
        <f>IF(G6760=X6760,"N","S")</f>
        <v>N</v>
      </c>
      <c r="AD6760" s="4">
        <f>K6760-(Y6760+Z6760)</f>
        <v>0</v>
      </c>
      <c r="AE6760" s="37">
        <f>M6760-AA6760</f>
        <v>0</v>
      </c>
    </row>
    <row r="6761" spans="1:31" x14ac:dyDescent="0.25">
      <c r="A6761" s="14">
        <v>45108</v>
      </c>
      <c r="B6761" s="4" t="s">
        <v>20</v>
      </c>
      <c r="C6761" s="4">
        <v>8</v>
      </c>
      <c r="D6761" s="4" t="s">
        <v>4275</v>
      </c>
      <c r="E6761" s="4">
        <v>48</v>
      </c>
      <c r="F6761" s="4" t="s">
        <v>4336</v>
      </c>
      <c r="G6761" s="4" t="s">
        <v>4340</v>
      </c>
      <c r="H6761" s="4">
        <v>11.25</v>
      </c>
      <c r="I6761" s="4">
        <v>5</v>
      </c>
      <c r="J6761" s="4">
        <v>20</v>
      </c>
      <c r="K6761" s="4">
        <v>5</v>
      </c>
      <c r="L6761" s="4">
        <v>20</v>
      </c>
      <c r="M6761" s="4">
        <v>0</v>
      </c>
      <c r="N6761" s="4">
        <v>0</v>
      </c>
      <c r="O6761" s="4" t="s">
        <v>24</v>
      </c>
      <c r="P6761" s="4" t="s">
        <v>25</v>
      </c>
      <c r="Q6761" s="4">
        <v>30640802</v>
      </c>
      <c r="R6761" s="4">
        <v>88193435</v>
      </c>
      <c r="S6761" s="7">
        <v>414423209065315</v>
      </c>
      <c r="T6761" s="7">
        <v>216972036062461</v>
      </c>
      <c r="U6761" s="44"/>
      <c r="V6761" s="3" t="s">
        <v>6325</v>
      </c>
      <c r="W6761" s="3" t="s">
        <v>12704</v>
      </c>
      <c r="X6761" s="4" t="s">
        <v>4340</v>
      </c>
      <c r="Y6761" s="3">
        <v>5</v>
      </c>
      <c r="Z6761" s="3">
        <v>0</v>
      </c>
      <c r="AA6761" s="5">
        <v>0</v>
      </c>
      <c r="AB6761" s="25">
        <v>20</v>
      </c>
      <c r="AC6761" s="33" t="str">
        <f>IF(G6761=X6761,"N","S")</f>
        <v>N</v>
      </c>
      <c r="AD6761" s="4">
        <f>K6761-(Y6761+Z6761)</f>
        <v>0</v>
      </c>
      <c r="AE6761" s="37">
        <f>M6761-AA6761</f>
        <v>0</v>
      </c>
    </row>
    <row r="6762" spans="1:31" x14ac:dyDescent="0.25">
      <c r="A6762" s="14">
        <v>45108</v>
      </c>
      <c r="B6762" s="4" t="s">
        <v>20</v>
      </c>
      <c r="C6762" s="4">
        <v>8</v>
      </c>
      <c r="D6762" s="4" t="s">
        <v>4275</v>
      </c>
      <c r="E6762" s="4">
        <v>50</v>
      </c>
      <c r="F6762" s="4" t="s">
        <v>4463</v>
      </c>
      <c r="G6762" s="4" t="s">
        <v>4467</v>
      </c>
      <c r="H6762" s="4">
        <v>2.4</v>
      </c>
      <c r="I6762" s="4">
        <v>2</v>
      </c>
      <c r="J6762" s="4">
        <v>4</v>
      </c>
      <c r="K6762" s="4">
        <v>2</v>
      </c>
      <c r="L6762" s="4">
        <v>4</v>
      </c>
      <c r="M6762" s="4">
        <v>0</v>
      </c>
      <c r="N6762" s="4">
        <v>0</v>
      </c>
      <c r="O6762" s="4" t="s">
        <v>24</v>
      </c>
      <c r="P6762" s="4" t="s">
        <v>25</v>
      </c>
      <c r="Q6762" s="4">
        <v>31210947</v>
      </c>
      <c r="R6762" s="4">
        <v>88552589</v>
      </c>
      <c r="S6762" s="7">
        <v>41445604718963</v>
      </c>
      <c r="T6762" s="7">
        <v>217650382912864</v>
      </c>
      <c r="U6762" s="44"/>
      <c r="V6762" s="3" t="s">
        <v>6325</v>
      </c>
      <c r="W6762" s="3" t="s">
        <v>12705</v>
      </c>
      <c r="X6762" s="4" t="s">
        <v>4467</v>
      </c>
      <c r="Y6762" s="3">
        <v>0</v>
      </c>
      <c r="Z6762" s="3">
        <v>2</v>
      </c>
      <c r="AA6762" s="5">
        <v>0</v>
      </c>
      <c r="AB6762" s="25">
        <v>4</v>
      </c>
      <c r="AC6762" s="33" t="str">
        <f>IF(G6762=X6762,"N","S")</f>
        <v>N</v>
      </c>
      <c r="AD6762" s="4">
        <f>K6762-(Y6762+Z6762)</f>
        <v>0</v>
      </c>
      <c r="AE6762" s="37">
        <f>M6762-AA6762</f>
        <v>0</v>
      </c>
    </row>
    <row r="6763" spans="1:31" x14ac:dyDescent="0.25">
      <c r="A6763" s="14">
        <v>45108</v>
      </c>
      <c r="B6763" s="4" t="s">
        <v>20</v>
      </c>
      <c r="C6763" s="4">
        <v>8</v>
      </c>
      <c r="D6763" s="4" t="s">
        <v>4275</v>
      </c>
      <c r="E6763" s="4">
        <v>51</v>
      </c>
      <c r="F6763" s="4" t="s">
        <v>4558</v>
      </c>
      <c r="G6763" s="4" t="s">
        <v>4569</v>
      </c>
      <c r="H6763" s="4">
        <v>3.6</v>
      </c>
      <c r="I6763" s="4">
        <v>3</v>
      </c>
      <c r="J6763" s="4">
        <v>6</v>
      </c>
      <c r="K6763" s="4">
        <v>3</v>
      </c>
      <c r="L6763" s="4">
        <v>6</v>
      </c>
      <c r="M6763" s="4">
        <v>0</v>
      </c>
      <c r="N6763" s="4">
        <v>0</v>
      </c>
      <c r="O6763" s="4" t="s">
        <v>24</v>
      </c>
      <c r="P6763" s="4" t="s">
        <v>25</v>
      </c>
      <c r="Q6763" s="4">
        <v>31051209</v>
      </c>
      <c r="R6763" s="4">
        <v>88411159</v>
      </c>
      <c r="S6763" s="7">
        <v>41444317211147</v>
      </c>
      <c r="T6763" s="7">
        <v>217460788740201</v>
      </c>
      <c r="U6763" s="44"/>
      <c r="V6763" s="3" t="s">
        <v>6325</v>
      </c>
      <c r="W6763" s="3" t="s">
        <v>12706</v>
      </c>
      <c r="X6763" s="4" t="s">
        <v>4569</v>
      </c>
      <c r="Y6763" s="3">
        <v>0</v>
      </c>
      <c r="Z6763" s="3">
        <v>3</v>
      </c>
      <c r="AA6763" s="5">
        <v>0</v>
      </c>
      <c r="AB6763" s="25">
        <v>6</v>
      </c>
      <c r="AC6763" s="33" t="str">
        <f>IF(G6763=X6763,"N","S")</f>
        <v>N</v>
      </c>
      <c r="AD6763" s="4">
        <f>K6763-(Y6763+Z6763)</f>
        <v>0</v>
      </c>
      <c r="AE6763" s="37">
        <f>M6763-AA6763</f>
        <v>0</v>
      </c>
    </row>
    <row r="6764" spans="1:31" x14ac:dyDescent="0.25">
      <c r="A6764" s="14">
        <v>45108</v>
      </c>
      <c r="B6764" s="4" t="s">
        <v>20</v>
      </c>
      <c r="C6764" s="4">
        <v>8</v>
      </c>
      <c r="D6764" s="4" t="s">
        <v>4275</v>
      </c>
      <c r="E6764" s="4">
        <v>50</v>
      </c>
      <c r="F6764" s="4" t="s">
        <v>4463</v>
      </c>
      <c r="G6764" s="4" t="s">
        <v>4474</v>
      </c>
      <c r="H6764" s="4">
        <v>18</v>
      </c>
      <c r="I6764" s="4">
        <v>8</v>
      </c>
      <c r="J6764" s="4">
        <v>32</v>
      </c>
      <c r="K6764" s="4">
        <v>8</v>
      </c>
      <c r="L6764" s="4">
        <v>32</v>
      </c>
      <c r="M6764" s="4">
        <v>0</v>
      </c>
      <c r="N6764" s="4">
        <v>0</v>
      </c>
      <c r="O6764" s="4" t="s">
        <v>24</v>
      </c>
      <c r="P6764" s="4" t="s">
        <v>25</v>
      </c>
      <c r="Q6764" s="4">
        <v>31416843</v>
      </c>
      <c r="R6764" s="4">
        <v>88629645</v>
      </c>
      <c r="S6764" s="7">
        <v>414463163492556</v>
      </c>
      <c r="T6764" s="7">
        <v>217895968447436</v>
      </c>
      <c r="U6764" s="44"/>
      <c r="V6764" s="3" t="s">
        <v>6325</v>
      </c>
      <c r="W6764" s="3" t="s">
        <v>12707</v>
      </c>
      <c r="X6764" s="4" t="s">
        <v>4474</v>
      </c>
      <c r="Y6764" s="3">
        <v>8</v>
      </c>
      <c r="Z6764" s="3">
        <v>0</v>
      </c>
      <c r="AA6764" s="5">
        <v>0</v>
      </c>
      <c r="AB6764" s="25">
        <v>32</v>
      </c>
      <c r="AC6764" s="33" t="str">
        <f>IF(G6764=X6764,"N","S")</f>
        <v>N</v>
      </c>
      <c r="AD6764" s="4">
        <f>K6764-(Y6764+Z6764)</f>
        <v>0</v>
      </c>
      <c r="AE6764" s="37">
        <f>M6764-AA6764</f>
        <v>0</v>
      </c>
    </row>
    <row r="6765" spans="1:31" x14ac:dyDescent="0.25">
      <c r="A6765" s="22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0"/>
      <c r="R6765" s="20"/>
      <c r="S6765" s="24"/>
      <c r="T6765" s="24"/>
      <c r="U6765" s="44"/>
      <c r="V6765" s="3" t="s">
        <v>6325</v>
      </c>
      <c r="W6765" s="3" t="s">
        <v>12708</v>
      </c>
      <c r="X6765" s="4" t="s">
        <v>12709</v>
      </c>
      <c r="Y6765" s="3">
        <v>3</v>
      </c>
      <c r="Z6765" s="3">
        <v>0</v>
      </c>
      <c r="AA6765" s="5">
        <v>0</v>
      </c>
      <c r="AB6765" s="25">
        <v>12</v>
      </c>
      <c r="AC6765" s="33" t="str">
        <f>IF(G6765=X6765,"N","S")</f>
        <v>S</v>
      </c>
      <c r="AD6765" s="4">
        <f>K6765-(Y6765+Z6765)</f>
        <v>-3</v>
      </c>
      <c r="AE6765" s="37">
        <f>M6765-AA6765</f>
        <v>0</v>
      </c>
    </row>
    <row r="6766" spans="1:31" x14ac:dyDescent="0.25">
      <c r="A6766" s="14">
        <v>45108</v>
      </c>
      <c r="B6766" s="4" t="s">
        <v>20</v>
      </c>
      <c r="C6766" s="4">
        <v>8</v>
      </c>
      <c r="D6766" s="4" t="s">
        <v>4275</v>
      </c>
      <c r="E6766" s="4">
        <v>52</v>
      </c>
      <c r="F6766" s="4" t="s">
        <v>4370</v>
      </c>
      <c r="G6766" s="4" t="s">
        <v>4453</v>
      </c>
      <c r="H6766" s="4">
        <v>18</v>
      </c>
      <c r="I6766" s="4">
        <v>8</v>
      </c>
      <c r="J6766" s="4">
        <v>32</v>
      </c>
      <c r="K6766" s="4">
        <v>8</v>
      </c>
      <c r="L6766" s="4">
        <v>32</v>
      </c>
      <c r="M6766" s="4">
        <v>0</v>
      </c>
      <c r="N6766" s="4">
        <v>0</v>
      </c>
      <c r="O6766" s="4" t="s">
        <v>24</v>
      </c>
      <c r="P6766" s="4" t="s">
        <v>147</v>
      </c>
      <c r="Q6766" s="4">
        <v>31807543</v>
      </c>
      <c r="R6766" s="4">
        <v>88626140</v>
      </c>
      <c r="S6766" s="7">
        <v>414463180655707</v>
      </c>
      <c r="T6766" s="7">
        <v>218363687127504</v>
      </c>
      <c r="U6766" s="44"/>
      <c r="V6766" s="3" t="s">
        <v>6325</v>
      </c>
      <c r="W6766" s="3" t="s">
        <v>12710</v>
      </c>
      <c r="X6766" s="4" t="s">
        <v>4453</v>
      </c>
      <c r="Y6766" s="3">
        <v>8</v>
      </c>
      <c r="Z6766" s="3">
        <v>0</v>
      </c>
      <c r="AA6766" s="5">
        <v>0</v>
      </c>
      <c r="AB6766" s="25">
        <v>32</v>
      </c>
      <c r="AC6766" s="33" t="str">
        <f>IF(G6766=X6766,"N","S")</f>
        <v>N</v>
      </c>
      <c r="AD6766" s="4">
        <f>K6766-(Y6766+Z6766)</f>
        <v>0</v>
      </c>
      <c r="AE6766" s="37">
        <f>M6766-AA6766</f>
        <v>0</v>
      </c>
    </row>
    <row r="6767" spans="1:31" x14ac:dyDescent="0.25">
      <c r="A6767" s="14">
        <v>45108</v>
      </c>
      <c r="B6767" s="4" t="s">
        <v>20</v>
      </c>
      <c r="C6767" s="4">
        <v>8</v>
      </c>
      <c r="D6767" s="4" t="s">
        <v>4275</v>
      </c>
      <c r="E6767" s="4">
        <v>52</v>
      </c>
      <c r="F6767" s="4" t="s">
        <v>4370</v>
      </c>
      <c r="G6767" s="4" t="s">
        <v>4425</v>
      </c>
      <c r="H6767" s="4">
        <v>13.5</v>
      </c>
      <c r="I6767" s="4">
        <v>6</v>
      </c>
      <c r="J6767" s="4">
        <v>24</v>
      </c>
      <c r="K6767" s="4">
        <v>6</v>
      </c>
      <c r="L6767" s="4">
        <v>24</v>
      </c>
      <c r="M6767" s="4">
        <v>0</v>
      </c>
      <c r="N6767" s="4">
        <v>0</v>
      </c>
      <c r="O6767" s="4" t="s">
        <v>24</v>
      </c>
      <c r="P6767" s="4" t="s">
        <v>25</v>
      </c>
      <c r="Q6767" s="4">
        <v>31807874</v>
      </c>
      <c r="R6767" s="4">
        <v>88626286</v>
      </c>
      <c r="S6767" s="7">
        <v>414463194086555</v>
      </c>
      <c r="T6767" s="7">
        <v>218364081695788</v>
      </c>
      <c r="U6767" s="44"/>
      <c r="V6767" s="3" t="s">
        <v>6325</v>
      </c>
      <c r="W6767" s="3" t="s">
        <v>12711</v>
      </c>
      <c r="X6767" s="4" t="s">
        <v>4425</v>
      </c>
      <c r="Y6767" s="3">
        <v>6</v>
      </c>
      <c r="Z6767" s="3">
        <v>0</v>
      </c>
      <c r="AA6767" s="5">
        <v>0</v>
      </c>
      <c r="AB6767" s="25">
        <v>24</v>
      </c>
      <c r="AC6767" s="33" t="str">
        <f>IF(G6767=X6767,"N","S")</f>
        <v>N</v>
      </c>
      <c r="AD6767" s="4">
        <f>K6767-(Y6767+Z6767)</f>
        <v>0</v>
      </c>
      <c r="AE6767" s="37">
        <f>M6767-AA6767</f>
        <v>0</v>
      </c>
    </row>
    <row r="6768" spans="1:31" x14ac:dyDescent="0.25">
      <c r="A6768" s="14">
        <v>45108</v>
      </c>
      <c r="B6768" s="4" t="s">
        <v>20</v>
      </c>
      <c r="C6768" s="4">
        <v>8</v>
      </c>
      <c r="D6768" s="4" t="s">
        <v>4275</v>
      </c>
      <c r="E6768" s="4">
        <v>52</v>
      </c>
      <c r="F6768" s="4" t="s">
        <v>4370</v>
      </c>
      <c r="G6768" s="4" t="s">
        <v>4395</v>
      </c>
      <c r="H6768" s="4">
        <v>18</v>
      </c>
      <c r="I6768" s="4">
        <v>8</v>
      </c>
      <c r="J6768" s="4">
        <v>32</v>
      </c>
      <c r="K6768" s="4">
        <v>8</v>
      </c>
      <c r="L6768" s="4">
        <v>32</v>
      </c>
      <c r="M6768" s="4">
        <v>0</v>
      </c>
      <c r="N6768" s="4">
        <v>0</v>
      </c>
      <c r="O6768" s="4" t="s">
        <v>24</v>
      </c>
      <c r="P6768" s="4" t="s">
        <v>147</v>
      </c>
      <c r="Q6768" s="4">
        <v>31807543</v>
      </c>
      <c r="R6768" s="4">
        <v>88626140</v>
      </c>
      <c r="S6768" s="7">
        <v>414463180655707</v>
      </c>
      <c r="T6768" s="7">
        <v>218363687127504</v>
      </c>
      <c r="U6768" s="44"/>
      <c r="V6768" s="3" t="s">
        <v>6325</v>
      </c>
      <c r="W6768" s="3" t="s">
        <v>12712</v>
      </c>
      <c r="X6768" s="4" t="s">
        <v>4395</v>
      </c>
      <c r="Y6768" s="3">
        <v>8</v>
      </c>
      <c r="Z6768" s="3">
        <v>0</v>
      </c>
      <c r="AA6768" s="5">
        <v>0</v>
      </c>
      <c r="AB6768" s="25">
        <v>32</v>
      </c>
      <c r="AC6768" s="33" t="str">
        <f>IF(G6768=X6768,"N","S")</f>
        <v>N</v>
      </c>
      <c r="AD6768" s="4">
        <f>K6768-(Y6768+Z6768)</f>
        <v>0</v>
      </c>
      <c r="AE6768" s="37">
        <f>M6768-AA6768</f>
        <v>0</v>
      </c>
    </row>
    <row r="6769" spans="1:31" x14ac:dyDescent="0.25">
      <c r="A6769" s="14">
        <v>45108</v>
      </c>
      <c r="B6769" s="4" t="s">
        <v>20</v>
      </c>
      <c r="C6769" s="4">
        <v>8</v>
      </c>
      <c r="D6769" s="4" t="s">
        <v>4275</v>
      </c>
      <c r="E6769" s="4">
        <v>52</v>
      </c>
      <c r="F6769" s="4" t="s">
        <v>4370</v>
      </c>
      <c r="G6769" s="4" t="s">
        <v>4412</v>
      </c>
      <c r="H6769" s="4">
        <v>9</v>
      </c>
      <c r="I6769" s="4">
        <v>4</v>
      </c>
      <c r="J6769" s="4">
        <v>16</v>
      </c>
      <c r="K6769" s="4">
        <v>4</v>
      </c>
      <c r="L6769" s="4">
        <v>16</v>
      </c>
      <c r="M6769" s="4">
        <v>0</v>
      </c>
      <c r="N6769" s="4">
        <v>0</v>
      </c>
      <c r="O6769" s="4" t="s">
        <v>24</v>
      </c>
      <c r="P6769" s="4" t="s">
        <v>25</v>
      </c>
      <c r="Q6769" s="4">
        <v>31853586</v>
      </c>
      <c r="R6769" s="4">
        <v>88631374</v>
      </c>
      <c r="S6769" s="7">
        <v>414463691162098</v>
      </c>
      <c r="T6769" s="7">
        <v>21841874289156</v>
      </c>
      <c r="U6769" s="44"/>
      <c r="V6769" s="3" t="s">
        <v>6325</v>
      </c>
      <c r="W6769" s="3" t="s">
        <v>12713</v>
      </c>
      <c r="X6769" s="4" t="s">
        <v>4412</v>
      </c>
      <c r="Y6769" s="3">
        <v>4</v>
      </c>
      <c r="Z6769" s="3">
        <v>0</v>
      </c>
      <c r="AA6769" s="5">
        <v>0</v>
      </c>
      <c r="AB6769" s="25">
        <v>16</v>
      </c>
      <c r="AC6769" s="33" t="str">
        <f>IF(G6769=X6769,"N","S")</f>
        <v>N</v>
      </c>
      <c r="AD6769" s="4">
        <f>K6769-(Y6769+Z6769)</f>
        <v>0</v>
      </c>
      <c r="AE6769" s="37">
        <f>M6769-AA6769</f>
        <v>0</v>
      </c>
    </row>
    <row r="6770" spans="1:31" x14ac:dyDescent="0.25">
      <c r="A6770" s="14">
        <v>45108</v>
      </c>
      <c r="B6770" s="4" t="s">
        <v>20</v>
      </c>
      <c r="C6770" s="4">
        <v>8</v>
      </c>
      <c r="D6770" s="4" t="s">
        <v>4275</v>
      </c>
      <c r="E6770" s="4">
        <v>52</v>
      </c>
      <c r="F6770" s="4" t="s">
        <v>4370</v>
      </c>
      <c r="G6770" s="4" t="s">
        <v>4373</v>
      </c>
      <c r="H6770" s="4">
        <v>18</v>
      </c>
      <c r="I6770" s="4">
        <v>8</v>
      </c>
      <c r="J6770" s="4">
        <v>32</v>
      </c>
      <c r="K6770" s="4">
        <v>8</v>
      </c>
      <c r="L6770" s="4">
        <v>32</v>
      </c>
      <c r="M6770" s="4">
        <v>0</v>
      </c>
      <c r="N6770" s="4">
        <v>0</v>
      </c>
      <c r="O6770" s="4" t="s">
        <v>24</v>
      </c>
      <c r="P6770" s="4" t="s">
        <v>25</v>
      </c>
      <c r="Q6770" s="4">
        <v>31950537</v>
      </c>
      <c r="R6770" s="4">
        <v>88640828</v>
      </c>
      <c r="S6770" s="7">
        <v>414464624893118</v>
      </c>
      <c r="T6770" s="7">
        <v>218534689678228</v>
      </c>
      <c r="U6770" s="44"/>
      <c r="V6770" s="3" t="s">
        <v>6325</v>
      </c>
      <c r="W6770" s="3" t="s">
        <v>12714</v>
      </c>
      <c r="X6770" s="4" t="s">
        <v>4373</v>
      </c>
      <c r="Y6770" s="3">
        <v>8</v>
      </c>
      <c r="Z6770" s="3">
        <v>0</v>
      </c>
      <c r="AA6770" s="5">
        <v>0</v>
      </c>
      <c r="AB6770" s="25">
        <v>32</v>
      </c>
      <c r="AC6770" s="33" t="str">
        <f>IF(G6770=X6770,"N","S")</f>
        <v>N</v>
      </c>
      <c r="AD6770" s="4">
        <f>K6770-(Y6770+Z6770)</f>
        <v>0</v>
      </c>
      <c r="AE6770" s="37">
        <f>M6770-AA6770</f>
        <v>0</v>
      </c>
    </row>
    <row r="6771" spans="1:31" x14ac:dyDescent="0.25">
      <c r="A6771" s="14">
        <v>45108</v>
      </c>
      <c r="B6771" s="4" t="s">
        <v>20</v>
      </c>
      <c r="C6771" s="4">
        <v>8</v>
      </c>
      <c r="D6771" s="4" t="s">
        <v>4275</v>
      </c>
      <c r="E6771" s="4">
        <v>48</v>
      </c>
      <c r="F6771" s="4" t="s">
        <v>4336</v>
      </c>
      <c r="G6771" s="4" t="s">
        <v>4361</v>
      </c>
      <c r="H6771" s="4">
        <v>16</v>
      </c>
      <c r="I6771" s="4">
        <v>4</v>
      </c>
      <c r="J6771" s="4">
        <v>16</v>
      </c>
      <c r="K6771" s="4">
        <v>4</v>
      </c>
      <c r="L6771" s="4">
        <v>16</v>
      </c>
      <c r="M6771" s="4">
        <v>0</v>
      </c>
      <c r="N6771" s="4">
        <v>0</v>
      </c>
      <c r="O6771" s="4" t="s">
        <v>24</v>
      </c>
      <c r="P6771" s="4" t="s">
        <v>25</v>
      </c>
      <c r="Q6771" s="4">
        <v>30331938</v>
      </c>
      <c r="R6771" s="4">
        <v>88031248</v>
      </c>
      <c r="S6771" s="7">
        <v>414408334125947</v>
      </c>
      <c r="T6771" s="7">
        <v>216604211378783</v>
      </c>
      <c r="U6771" s="44"/>
      <c r="V6771" s="3" t="s">
        <v>6325</v>
      </c>
      <c r="W6771" s="3" t="s">
        <v>12715</v>
      </c>
      <c r="X6771" s="4" t="s">
        <v>4361</v>
      </c>
      <c r="Y6771" s="3">
        <v>4</v>
      </c>
      <c r="Z6771" s="3">
        <v>0</v>
      </c>
      <c r="AA6771" s="5">
        <v>0</v>
      </c>
      <c r="AB6771" s="25">
        <v>16</v>
      </c>
      <c r="AC6771" s="33" t="str">
        <f>IF(G6771=X6771,"N","S")</f>
        <v>N</v>
      </c>
      <c r="AD6771" s="4">
        <f>K6771-(Y6771+Z6771)</f>
        <v>0</v>
      </c>
      <c r="AE6771" s="37">
        <f>M6771-AA6771</f>
        <v>0</v>
      </c>
    </row>
    <row r="6772" spans="1:31" x14ac:dyDescent="0.25">
      <c r="A6772" s="14">
        <v>45108</v>
      </c>
      <c r="B6772" s="4" t="s">
        <v>20</v>
      </c>
      <c r="C6772" s="4">
        <v>8</v>
      </c>
      <c r="D6772" s="4" t="s">
        <v>4275</v>
      </c>
      <c r="E6772" s="4">
        <v>48</v>
      </c>
      <c r="F6772" s="4" t="s">
        <v>4336</v>
      </c>
      <c r="G6772" s="4" t="s">
        <v>4361</v>
      </c>
      <c r="H6772" s="4">
        <v>9</v>
      </c>
      <c r="I6772" s="4">
        <v>4</v>
      </c>
      <c r="J6772" s="4">
        <v>16</v>
      </c>
      <c r="K6772" s="4">
        <v>4</v>
      </c>
      <c r="L6772" s="4">
        <v>16</v>
      </c>
      <c r="M6772" s="4">
        <v>0</v>
      </c>
      <c r="N6772" s="4">
        <v>0</v>
      </c>
      <c r="O6772" s="4" t="s">
        <v>24</v>
      </c>
      <c r="P6772" s="4" t="s">
        <v>25</v>
      </c>
      <c r="Q6772" s="4">
        <v>30331530</v>
      </c>
      <c r="R6772" s="4">
        <v>88028676</v>
      </c>
      <c r="S6772" s="7">
        <v>414408102122399</v>
      </c>
      <c r="T6772" s="7">
        <v>216603752692679</v>
      </c>
      <c r="U6772" s="44"/>
      <c r="V6772" s="3" t="s">
        <v>6325</v>
      </c>
      <c r="W6772" s="3" t="s">
        <v>12716</v>
      </c>
      <c r="X6772" s="4" t="s">
        <v>4361</v>
      </c>
      <c r="Y6772" s="3">
        <v>4</v>
      </c>
      <c r="Z6772" s="3">
        <v>0</v>
      </c>
      <c r="AA6772" s="5">
        <v>0</v>
      </c>
      <c r="AB6772" s="25">
        <v>16</v>
      </c>
      <c r="AC6772" s="33" t="str">
        <f>IF(G6772=X6772,"N","S")</f>
        <v>N</v>
      </c>
      <c r="AD6772" s="4">
        <f>K6772-(Y6772+Z6772)</f>
        <v>0</v>
      </c>
      <c r="AE6772" s="37">
        <f>M6772-AA6772</f>
        <v>0</v>
      </c>
    </row>
    <row r="6773" spans="1:31" x14ac:dyDescent="0.25">
      <c r="A6773" s="14">
        <v>45108</v>
      </c>
      <c r="B6773" s="4" t="s">
        <v>20</v>
      </c>
      <c r="C6773" s="4">
        <v>8</v>
      </c>
      <c r="D6773" s="4" t="s">
        <v>4275</v>
      </c>
      <c r="E6773" s="4">
        <v>51</v>
      </c>
      <c r="F6773" s="4" t="s">
        <v>4558</v>
      </c>
      <c r="G6773" s="4" t="s">
        <v>4576</v>
      </c>
      <c r="H6773" s="4">
        <v>6.75</v>
      </c>
      <c r="I6773" s="4">
        <v>3</v>
      </c>
      <c r="J6773" s="4">
        <v>12</v>
      </c>
      <c r="K6773" s="4">
        <v>3</v>
      </c>
      <c r="L6773" s="4">
        <v>12</v>
      </c>
      <c r="M6773" s="4">
        <v>0</v>
      </c>
      <c r="N6773" s="4">
        <v>0</v>
      </c>
      <c r="O6773" s="4" t="s">
        <v>24</v>
      </c>
      <c r="P6773" s="4" t="s">
        <v>25</v>
      </c>
      <c r="Q6773" s="4">
        <v>31101638</v>
      </c>
      <c r="R6773" s="4">
        <v>87875311</v>
      </c>
      <c r="S6773" s="7">
        <v>414394953664459</v>
      </c>
      <c r="T6773" s="7">
        <v>217527262795584</v>
      </c>
      <c r="U6773" s="44"/>
      <c r="V6773" s="3" t="s">
        <v>6325</v>
      </c>
      <c r="W6773" s="3" t="s">
        <v>12717</v>
      </c>
      <c r="X6773" s="4" t="s">
        <v>4576</v>
      </c>
      <c r="Y6773" s="3">
        <v>3</v>
      </c>
      <c r="Z6773" s="3">
        <v>0</v>
      </c>
      <c r="AA6773" s="5">
        <v>0</v>
      </c>
      <c r="AB6773" s="25">
        <v>12</v>
      </c>
      <c r="AC6773" s="33" t="str">
        <f>IF(G6773=X6773,"N","S")</f>
        <v>N</v>
      </c>
      <c r="AD6773" s="4">
        <f>K6773-(Y6773+Z6773)</f>
        <v>0</v>
      </c>
      <c r="AE6773" s="37">
        <f>M6773-AA6773</f>
        <v>0</v>
      </c>
    </row>
    <row r="6774" spans="1:31" x14ac:dyDescent="0.25">
      <c r="A6774" s="14">
        <v>45108</v>
      </c>
      <c r="B6774" s="4" t="s">
        <v>20</v>
      </c>
      <c r="C6774" s="4">
        <v>8</v>
      </c>
      <c r="D6774" s="4" t="s">
        <v>4275</v>
      </c>
      <c r="E6774" s="4">
        <v>52</v>
      </c>
      <c r="F6774" s="4" t="s">
        <v>4370</v>
      </c>
      <c r="G6774" s="4" t="s">
        <v>4386</v>
      </c>
      <c r="H6774" s="4">
        <v>6.75</v>
      </c>
      <c r="I6774" s="4">
        <v>3</v>
      </c>
      <c r="J6774" s="4">
        <v>12</v>
      </c>
      <c r="K6774" s="4">
        <v>3</v>
      </c>
      <c r="L6774" s="4">
        <v>12</v>
      </c>
      <c r="M6774" s="4">
        <v>0</v>
      </c>
      <c r="N6774" s="4">
        <v>0</v>
      </c>
      <c r="O6774" s="4" t="s">
        <v>24</v>
      </c>
      <c r="P6774" s="4" t="s">
        <v>25</v>
      </c>
      <c r="Q6774" s="4">
        <v>31390864</v>
      </c>
      <c r="R6774" s="4">
        <v>88295101</v>
      </c>
      <c r="S6774" s="7">
        <v>414433010207526</v>
      </c>
      <c r="T6774" s="7">
        <v>217868670702833</v>
      </c>
      <c r="U6774" s="44"/>
      <c r="V6774" s="3" t="s">
        <v>6325</v>
      </c>
      <c r="W6774" s="3" t="s">
        <v>12718</v>
      </c>
      <c r="X6774" s="4" t="s">
        <v>4386</v>
      </c>
      <c r="Y6774" s="3">
        <v>3</v>
      </c>
      <c r="Z6774" s="3">
        <v>0</v>
      </c>
      <c r="AA6774" s="5">
        <v>0</v>
      </c>
      <c r="AB6774" s="25">
        <v>12</v>
      </c>
      <c r="AC6774" s="33" t="str">
        <f>IF(G6774=X6774,"N","S")</f>
        <v>N</v>
      </c>
      <c r="AD6774" s="4">
        <f>K6774-(Y6774+Z6774)</f>
        <v>0</v>
      </c>
      <c r="AE6774" s="37">
        <f>M6774-AA6774</f>
        <v>0</v>
      </c>
    </row>
    <row r="6775" spans="1:31" x14ac:dyDescent="0.25">
      <c r="A6775" s="14">
        <v>45108</v>
      </c>
      <c r="B6775" s="4" t="s">
        <v>20</v>
      </c>
      <c r="C6775" s="4">
        <v>8</v>
      </c>
      <c r="D6775" s="4" t="s">
        <v>4275</v>
      </c>
      <c r="E6775" s="4">
        <v>51</v>
      </c>
      <c r="F6775" s="4" t="s">
        <v>4558</v>
      </c>
      <c r="G6775" s="4" t="s">
        <v>4586</v>
      </c>
      <c r="H6775" s="4">
        <v>22.5</v>
      </c>
      <c r="I6775" s="4">
        <v>10</v>
      </c>
      <c r="J6775" s="4">
        <v>40</v>
      </c>
      <c r="K6775" s="4">
        <v>10</v>
      </c>
      <c r="L6775" s="4">
        <v>40</v>
      </c>
      <c r="M6775" s="4">
        <v>0</v>
      </c>
      <c r="N6775" s="4">
        <v>0</v>
      </c>
      <c r="O6775" s="4" t="s">
        <v>24</v>
      </c>
      <c r="P6775" s="4" t="s">
        <v>25</v>
      </c>
      <c r="Q6775" s="4">
        <v>31327683</v>
      </c>
      <c r="R6775" s="4">
        <v>88237970</v>
      </c>
      <c r="S6775" s="7">
        <v>414427810619943</v>
      </c>
      <c r="T6775" s="7">
        <v>217793694261561</v>
      </c>
      <c r="U6775" s="44"/>
      <c r="V6775" s="3" t="s">
        <v>6325</v>
      </c>
      <c r="W6775" s="3" t="s">
        <v>12719</v>
      </c>
      <c r="X6775" s="4" t="s">
        <v>4586</v>
      </c>
      <c r="Y6775" s="3">
        <v>10</v>
      </c>
      <c r="Z6775" s="3">
        <v>0</v>
      </c>
      <c r="AA6775" s="5">
        <v>0</v>
      </c>
      <c r="AB6775" s="25">
        <v>40</v>
      </c>
      <c r="AC6775" s="33" t="str">
        <f>IF(G6775=X6775,"N","S")</f>
        <v>N</v>
      </c>
      <c r="AD6775" s="4">
        <f>K6775-(Y6775+Z6775)</f>
        <v>0</v>
      </c>
      <c r="AE6775" s="37">
        <f>M6775-AA6775</f>
        <v>0</v>
      </c>
    </row>
    <row r="6776" spans="1:31" x14ac:dyDescent="0.25">
      <c r="A6776" s="14">
        <v>45108</v>
      </c>
      <c r="B6776" s="4" t="s">
        <v>20</v>
      </c>
      <c r="C6776" s="4">
        <v>8</v>
      </c>
      <c r="D6776" s="4" t="s">
        <v>4275</v>
      </c>
      <c r="E6776" s="4">
        <v>52</v>
      </c>
      <c r="F6776" s="4" t="s">
        <v>4370</v>
      </c>
      <c r="G6776" s="4" t="s">
        <v>4443</v>
      </c>
      <c r="H6776" s="4">
        <v>13.5</v>
      </c>
      <c r="I6776" s="4">
        <v>6</v>
      </c>
      <c r="J6776" s="4">
        <v>24</v>
      </c>
      <c r="K6776" s="4">
        <v>6</v>
      </c>
      <c r="L6776" s="4">
        <v>24</v>
      </c>
      <c r="M6776" s="4">
        <v>0</v>
      </c>
      <c r="N6776" s="4">
        <v>0</v>
      </c>
      <c r="O6776" s="4" t="s">
        <v>24</v>
      </c>
      <c r="P6776" s="4" t="s">
        <v>25</v>
      </c>
      <c r="Q6776" s="4">
        <v>31137770</v>
      </c>
      <c r="R6776" s="4">
        <v>87853754</v>
      </c>
      <c r="S6776" s="7">
        <v>4143930431042</v>
      </c>
      <c r="T6776" s="7">
        <v>21757075492017</v>
      </c>
      <c r="U6776" s="44"/>
      <c r="V6776" s="3" t="s">
        <v>6325</v>
      </c>
      <c r="W6776" s="3" t="s">
        <v>12720</v>
      </c>
      <c r="X6776" s="4" t="s">
        <v>4443</v>
      </c>
      <c r="Y6776" s="3">
        <v>6</v>
      </c>
      <c r="Z6776" s="3">
        <v>0</v>
      </c>
      <c r="AA6776" s="5">
        <v>0</v>
      </c>
      <c r="AB6776" s="25">
        <v>24</v>
      </c>
      <c r="AC6776" s="33" t="str">
        <f>IF(G6776=X6776,"N","S")</f>
        <v>N</v>
      </c>
      <c r="AD6776" s="4">
        <f>K6776-(Y6776+Z6776)</f>
        <v>0</v>
      </c>
      <c r="AE6776" s="37">
        <f>M6776-AA6776</f>
        <v>0</v>
      </c>
    </row>
    <row r="6777" spans="1:31" x14ac:dyDescent="0.25">
      <c r="A6777" s="14">
        <v>45108</v>
      </c>
      <c r="B6777" s="4" t="s">
        <v>20</v>
      </c>
      <c r="C6777" s="4">
        <v>8</v>
      </c>
      <c r="D6777" s="4" t="s">
        <v>4275</v>
      </c>
      <c r="E6777" s="4">
        <v>52</v>
      </c>
      <c r="F6777" s="4" t="s">
        <v>4370</v>
      </c>
      <c r="G6777" s="4" t="s">
        <v>4417</v>
      </c>
      <c r="H6777" s="4">
        <v>6.75</v>
      </c>
      <c r="I6777" s="4">
        <v>3</v>
      </c>
      <c r="J6777" s="4">
        <v>12</v>
      </c>
      <c r="K6777" s="4">
        <v>3</v>
      </c>
      <c r="L6777" s="4">
        <v>12</v>
      </c>
      <c r="M6777" s="4">
        <v>0</v>
      </c>
      <c r="N6777" s="4">
        <v>0</v>
      </c>
      <c r="O6777" s="4" t="s">
        <v>24</v>
      </c>
      <c r="P6777" s="4" t="s">
        <v>25</v>
      </c>
      <c r="Q6777" s="4">
        <v>31428730</v>
      </c>
      <c r="R6777" s="4">
        <v>88407423</v>
      </c>
      <c r="S6777" s="7">
        <v>41444315896991</v>
      </c>
      <c r="T6777" s="7">
        <v>217912720241667</v>
      </c>
      <c r="U6777" s="44"/>
      <c r="V6777" s="3" t="s">
        <v>6325</v>
      </c>
      <c r="W6777" s="3" t="s">
        <v>12721</v>
      </c>
      <c r="X6777" s="4" t="s">
        <v>4417</v>
      </c>
      <c r="Y6777" s="3">
        <v>3</v>
      </c>
      <c r="Z6777" s="3">
        <v>0</v>
      </c>
      <c r="AA6777" s="5">
        <v>0</v>
      </c>
      <c r="AB6777" s="25">
        <v>12</v>
      </c>
      <c r="AC6777" s="33" t="str">
        <f>IF(G6777=X6777,"N","S")</f>
        <v>N</v>
      </c>
      <c r="AD6777" s="4">
        <f>K6777-(Y6777+Z6777)</f>
        <v>0</v>
      </c>
      <c r="AE6777" s="37">
        <f>M6777-AA6777</f>
        <v>0</v>
      </c>
    </row>
    <row r="6778" spans="1:31" x14ac:dyDescent="0.25">
      <c r="A6778" s="14">
        <v>45108</v>
      </c>
      <c r="B6778" s="4" t="s">
        <v>20</v>
      </c>
      <c r="C6778" s="4">
        <v>8</v>
      </c>
      <c r="D6778" s="4" t="s">
        <v>4275</v>
      </c>
      <c r="E6778" s="4">
        <v>51</v>
      </c>
      <c r="F6778" s="4" t="s">
        <v>4558</v>
      </c>
      <c r="G6778" s="4" t="s">
        <v>4560</v>
      </c>
      <c r="H6778" s="4">
        <v>6.75</v>
      </c>
      <c r="I6778" s="4">
        <v>3</v>
      </c>
      <c r="J6778" s="4">
        <v>12</v>
      </c>
      <c r="K6778" s="4">
        <v>3</v>
      </c>
      <c r="L6778" s="4">
        <v>12</v>
      </c>
      <c r="M6778" s="4">
        <v>0</v>
      </c>
      <c r="N6778" s="4">
        <v>0</v>
      </c>
      <c r="O6778" s="4" t="s">
        <v>24</v>
      </c>
      <c r="P6778" s="4" t="s">
        <v>25</v>
      </c>
      <c r="Q6778" s="4">
        <v>31374006</v>
      </c>
      <c r="R6778" s="4">
        <v>88376154</v>
      </c>
      <c r="S6778" s="7">
        <v>414440295930812</v>
      </c>
      <c r="T6778" s="7">
        <v>217847571352858</v>
      </c>
      <c r="U6778" s="44"/>
      <c r="V6778" s="3" t="s">
        <v>6325</v>
      </c>
      <c r="W6778" s="3" t="s">
        <v>12722</v>
      </c>
      <c r="X6778" s="4" t="s">
        <v>4560</v>
      </c>
      <c r="Y6778" s="3">
        <v>3</v>
      </c>
      <c r="Z6778" s="3">
        <v>0</v>
      </c>
      <c r="AA6778" s="5">
        <v>0</v>
      </c>
      <c r="AB6778" s="25">
        <v>12</v>
      </c>
      <c r="AC6778" s="33" t="str">
        <f>IF(G6778=X6778,"N","S")</f>
        <v>N</v>
      </c>
      <c r="AD6778" s="4">
        <f>K6778-(Y6778+Z6778)</f>
        <v>0</v>
      </c>
      <c r="AE6778" s="37">
        <f>M6778-AA6778</f>
        <v>0</v>
      </c>
    </row>
    <row r="6779" spans="1:31" x14ac:dyDescent="0.25">
      <c r="A6779" s="14">
        <v>45108</v>
      </c>
      <c r="B6779" s="4" t="s">
        <v>20</v>
      </c>
      <c r="C6779" s="4">
        <v>8</v>
      </c>
      <c r="D6779" s="4" t="s">
        <v>4275</v>
      </c>
      <c r="E6779" s="4">
        <v>51</v>
      </c>
      <c r="F6779" s="4" t="s">
        <v>4558</v>
      </c>
      <c r="G6779" s="4" t="s">
        <v>4575</v>
      </c>
      <c r="H6779" s="4">
        <v>13.5</v>
      </c>
      <c r="I6779" s="4">
        <v>6</v>
      </c>
      <c r="J6779" s="4">
        <v>24</v>
      </c>
      <c r="K6779" s="4">
        <v>6</v>
      </c>
      <c r="L6779" s="4">
        <v>24</v>
      </c>
      <c r="M6779" s="4">
        <v>0</v>
      </c>
      <c r="N6779" s="4">
        <v>0</v>
      </c>
      <c r="O6779" s="4" t="s">
        <v>24</v>
      </c>
      <c r="P6779" s="4" t="s">
        <v>25</v>
      </c>
      <c r="Q6779" s="4">
        <v>31396657</v>
      </c>
      <c r="R6779" s="4">
        <v>88443108</v>
      </c>
      <c r="S6779" s="7">
        <v>41444634557883</v>
      </c>
      <c r="T6779" s="7">
        <v>217873923874819</v>
      </c>
      <c r="U6779" s="44"/>
      <c r="V6779" s="3" t="s">
        <v>6325</v>
      </c>
      <c r="W6779" s="3" t="s">
        <v>12723</v>
      </c>
      <c r="X6779" s="4" t="s">
        <v>4575</v>
      </c>
      <c r="Y6779" s="3">
        <v>6</v>
      </c>
      <c r="Z6779" s="3">
        <v>0</v>
      </c>
      <c r="AA6779" s="5">
        <v>0</v>
      </c>
      <c r="AB6779" s="25">
        <v>24</v>
      </c>
      <c r="AC6779" s="33" t="str">
        <f>IF(G6779=X6779,"N","S")</f>
        <v>N</v>
      </c>
      <c r="AD6779" s="4">
        <f>K6779-(Y6779+Z6779)</f>
        <v>0</v>
      </c>
      <c r="AE6779" s="37">
        <f>M6779-AA6779</f>
        <v>0</v>
      </c>
    </row>
    <row r="6780" spans="1:31" x14ac:dyDescent="0.25">
      <c r="A6780" s="14">
        <v>45108</v>
      </c>
      <c r="B6780" s="4" t="s">
        <v>20</v>
      </c>
      <c r="C6780" s="4">
        <v>8</v>
      </c>
      <c r="D6780" s="4" t="s">
        <v>4275</v>
      </c>
      <c r="E6780" s="4">
        <v>51</v>
      </c>
      <c r="F6780" s="4" t="s">
        <v>4558</v>
      </c>
      <c r="G6780" s="4" t="s">
        <v>4581</v>
      </c>
      <c r="H6780" s="4">
        <v>6.75</v>
      </c>
      <c r="I6780" s="4">
        <v>3</v>
      </c>
      <c r="J6780" s="4">
        <v>12</v>
      </c>
      <c r="K6780" s="4">
        <v>3</v>
      </c>
      <c r="L6780" s="4">
        <v>12</v>
      </c>
      <c r="M6780" s="4">
        <v>0</v>
      </c>
      <c r="N6780" s="4">
        <v>0</v>
      </c>
      <c r="O6780" s="4" t="s">
        <v>24</v>
      </c>
      <c r="P6780" s="4" t="s">
        <v>25</v>
      </c>
      <c r="Q6780" s="4">
        <v>31410343</v>
      </c>
      <c r="R6780" s="4">
        <v>88484120</v>
      </c>
      <c r="S6780" s="7">
        <v>414450051065694</v>
      </c>
      <c r="T6780" s="7">
        <v>21788984027944</v>
      </c>
      <c r="U6780" s="44"/>
      <c r="V6780" s="3" t="s">
        <v>6325</v>
      </c>
      <c r="W6780" s="3" t="s">
        <v>12724</v>
      </c>
      <c r="X6780" s="4" t="s">
        <v>4581</v>
      </c>
      <c r="Y6780" s="3">
        <v>3</v>
      </c>
      <c r="Z6780" s="3">
        <v>0</v>
      </c>
      <c r="AA6780" s="5">
        <v>0</v>
      </c>
      <c r="AB6780" s="25">
        <v>12</v>
      </c>
      <c r="AC6780" s="33" t="str">
        <f>IF(G6780=X6780,"N","S")</f>
        <v>N</v>
      </c>
      <c r="AD6780" s="4">
        <f>K6780-(Y6780+Z6780)</f>
        <v>0</v>
      </c>
      <c r="AE6780" s="37">
        <f>M6780-AA6780</f>
        <v>0</v>
      </c>
    </row>
    <row r="6781" spans="1:31" x14ac:dyDescent="0.25">
      <c r="A6781" s="14">
        <v>45108</v>
      </c>
      <c r="B6781" s="4" t="s">
        <v>20</v>
      </c>
      <c r="C6781" s="4">
        <v>8</v>
      </c>
      <c r="D6781" s="4" t="s">
        <v>4275</v>
      </c>
      <c r="E6781" s="4">
        <v>51</v>
      </c>
      <c r="F6781" s="4" t="s">
        <v>4558</v>
      </c>
      <c r="G6781" s="4" t="s">
        <v>4567</v>
      </c>
      <c r="H6781" s="4">
        <v>18.329999999999998</v>
      </c>
      <c r="I6781" s="4">
        <v>7</v>
      </c>
      <c r="J6781" s="4">
        <v>28</v>
      </c>
      <c r="K6781" s="4">
        <v>4</v>
      </c>
      <c r="L6781" s="4">
        <v>16</v>
      </c>
      <c r="M6781" s="4">
        <v>3</v>
      </c>
      <c r="N6781" s="4">
        <v>12</v>
      </c>
      <c r="O6781" s="4" t="s">
        <v>24</v>
      </c>
      <c r="P6781" s="4" t="s">
        <v>25</v>
      </c>
      <c r="Q6781" s="4">
        <v>31123101</v>
      </c>
      <c r="R6781" s="4">
        <v>87903968</v>
      </c>
      <c r="S6781" s="7">
        <v>414397553104023</v>
      </c>
      <c r="T6781" s="7">
        <v>217552625209589</v>
      </c>
      <c r="U6781" s="44"/>
      <c r="V6781" s="3" t="s">
        <v>6325</v>
      </c>
      <c r="W6781" s="3" t="s">
        <v>12725</v>
      </c>
      <c r="X6781" s="4" t="s">
        <v>4567</v>
      </c>
      <c r="Y6781" s="3">
        <v>4</v>
      </c>
      <c r="Z6781" s="3">
        <v>0</v>
      </c>
      <c r="AA6781" s="5">
        <v>3</v>
      </c>
      <c r="AB6781" s="25">
        <v>28</v>
      </c>
      <c r="AC6781" s="33" t="str">
        <f>IF(G6781=X6781,"N","S")</f>
        <v>N</v>
      </c>
      <c r="AD6781" s="4">
        <f>K6781-(Y6781+Z6781)</f>
        <v>0</v>
      </c>
      <c r="AE6781" s="37">
        <f>M6781-AA6781</f>
        <v>0</v>
      </c>
    </row>
    <row r="6782" spans="1:31" x14ac:dyDescent="0.25">
      <c r="A6782" s="14">
        <v>45108</v>
      </c>
      <c r="B6782" s="4" t="s">
        <v>20</v>
      </c>
      <c r="C6782" s="4">
        <v>8</v>
      </c>
      <c r="D6782" s="4" t="s">
        <v>4275</v>
      </c>
      <c r="E6782" s="4">
        <v>51</v>
      </c>
      <c r="F6782" s="4" t="s">
        <v>4558</v>
      </c>
      <c r="G6782" s="4" t="s">
        <v>4570</v>
      </c>
      <c r="H6782" s="4">
        <v>12.97</v>
      </c>
      <c r="I6782" s="4">
        <v>5</v>
      </c>
      <c r="J6782" s="4">
        <v>20</v>
      </c>
      <c r="K6782" s="4">
        <v>3</v>
      </c>
      <c r="L6782" s="4">
        <v>12</v>
      </c>
      <c r="M6782" s="4">
        <v>2</v>
      </c>
      <c r="N6782" s="4">
        <v>8</v>
      </c>
      <c r="O6782" s="4" t="s">
        <v>24</v>
      </c>
      <c r="P6782" s="4" t="s">
        <v>25</v>
      </c>
      <c r="Q6782" s="4">
        <v>31125522</v>
      </c>
      <c r="R6782" s="4">
        <v>87908520</v>
      </c>
      <c r="S6782" s="7">
        <v>41439796516185</v>
      </c>
      <c r="T6782" s="7">
        <v>217555471029691</v>
      </c>
      <c r="U6782" s="44"/>
      <c r="V6782" s="3" t="s">
        <v>6325</v>
      </c>
      <c r="W6782" s="3" t="s">
        <v>12726</v>
      </c>
      <c r="X6782" s="4" t="s">
        <v>4570</v>
      </c>
      <c r="Y6782" s="3">
        <v>3</v>
      </c>
      <c r="Z6782" s="3">
        <v>0</v>
      </c>
      <c r="AA6782" s="5">
        <v>2</v>
      </c>
      <c r="AB6782" s="25">
        <v>20</v>
      </c>
      <c r="AC6782" s="33" t="str">
        <f>IF(G6782=X6782,"N","S")</f>
        <v>N</v>
      </c>
      <c r="AD6782" s="4">
        <f>K6782-(Y6782+Z6782)</f>
        <v>0</v>
      </c>
      <c r="AE6782" s="37">
        <f>M6782-AA6782</f>
        <v>0</v>
      </c>
    </row>
    <row r="6783" spans="1:31" x14ac:dyDescent="0.25">
      <c r="A6783" s="14">
        <v>45108</v>
      </c>
      <c r="B6783" s="4" t="s">
        <v>20</v>
      </c>
      <c r="C6783" s="4">
        <v>8</v>
      </c>
      <c r="D6783" s="4" t="s">
        <v>4275</v>
      </c>
      <c r="E6783" s="4">
        <v>51</v>
      </c>
      <c r="F6783" s="4" t="s">
        <v>4558</v>
      </c>
      <c r="G6783" s="4" t="s">
        <v>4566</v>
      </c>
      <c r="H6783" s="4">
        <v>17.100000000000001</v>
      </c>
      <c r="I6783" s="4">
        <v>6</v>
      </c>
      <c r="J6783" s="4">
        <v>24</v>
      </c>
      <c r="K6783" s="4">
        <v>6</v>
      </c>
      <c r="L6783" s="4">
        <v>24</v>
      </c>
      <c r="M6783" s="4">
        <v>0</v>
      </c>
      <c r="N6783" s="4">
        <v>0</v>
      </c>
      <c r="O6783" s="4" t="s">
        <v>24</v>
      </c>
      <c r="P6783" s="4" t="s">
        <v>25</v>
      </c>
      <c r="Q6783" s="4">
        <v>31153925</v>
      </c>
      <c r="R6783" s="4">
        <v>87948873</v>
      </c>
      <c r="S6783" s="7">
        <v>414401623959871</v>
      </c>
      <c r="T6783" s="7">
        <v>217589006966622</v>
      </c>
      <c r="U6783" s="44"/>
      <c r="V6783" s="3" t="s">
        <v>6325</v>
      </c>
      <c r="W6783" s="3" t="s">
        <v>12727</v>
      </c>
      <c r="X6783" s="4" t="s">
        <v>4566</v>
      </c>
      <c r="Y6783" s="3">
        <v>6</v>
      </c>
      <c r="Z6783" s="3">
        <v>0</v>
      </c>
      <c r="AA6783" s="5">
        <v>0</v>
      </c>
      <c r="AB6783" s="25">
        <v>24</v>
      </c>
      <c r="AC6783" s="33" t="str">
        <f>IF(G6783=X6783,"N","S")</f>
        <v>N</v>
      </c>
      <c r="AD6783" s="4">
        <f>K6783-(Y6783+Z6783)</f>
        <v>0</v>
      </c>
      <c r="AE6783" s="37">
        <f>M6783-AA6783</f>
        <v>0</v>
      </c>
    </row>
    <row r="6784" spans="1:31" x14ac:dyDescent="0.25">
      <c r="A6784" s="14">
        <v>45108</v>
      </c>
      <c r="B6784" s="4" t="s">
        <v>20</v>
      </c>
      <c r="C6784" s="4">
        <v>8</v>
      </c>
      <c r="D6784" s="4" t="s">
        <v>4275</v>
      </c>
      <c r="E6784" s="4">
        <v>52</v>
      </c>
      <c r="F6784" s="4" t="s">
        <v>4370</v>
      </c>
      <c r="G6784" s="4" t="s">
        <v>4447</v>
      </c>
      <c r="H6784" s="4">
        <v>11.25</v>
      </c>
      <c r="I6784" s="4">
        <v>5</v>
      </c>
      <c r="J6784" s="4">
        <v>20</v>
      </c>
      <c r="K6784" s="4">
        <v>5</v>
      </c>
      <c r="L6784" s="4">
        <v>20</v>
      </c>
      <c r="M6784" s="4">
        <v>0</v>
      </c>
      <c r="N6784" s="4">
        <v>0</v>
      </c>
      <c r="O6784" s="4" t="s">
        <v>24</v>
      </c>
      <c r="P6784" s="4" t="s">
        <v>147</v>
      </c>
      <c r="Q6784" s="4">
        <v>31098837</v>
      </c>
      <c r="R6784" s="4">
        <v>87799938</v>
      </c>
      <c r="S6784" s="7">
        <v>414388162705181</v>
      </c>
      <c r="T6784" s="7">
        <v>217524769779371</v>
      </c>
      <c r="U6784" s="44"/>
      <c r="V6784" s="3" t="s">
        <v>6325</v>
      </c>
      <c r="W6784" s="3" t="s">
        <v>12728</v>
      </c>
      <c r="X6784" s="4" t="s">
        <v>4447</v>
      </c>
      <c r="Y6784" s="3">
        <v>5</v>
      </c>
      <c r="Z6784" s="3">
        <v>0</v>
      </c>
      <c r="AA6784" s="5">
        <v>0</v>
      </c>
      <c r="AB6784" s="25">
        <v>20</v>
      </c>
      <c r="AC6784" s="33" t="str">
        <f>IF(G6784=X6784,"N","S")</f>
        <v>N</v>
      </c>
      <c r="AD6784" s="4">
        <f>K6784-(Y6784+Z6784)</f>
        <v>0</v>
      </c>
      <c r="AE6784" s="37">
        <f>M6784-AA6784</f>
        <v>0</v>
      </c>
    </row>
    <row r="6785" spans="1:31" x14ac:dyDescent="0.25">
      <c r="A6785" s="14">
        <v>45108</v>
      </c>
      <c r="B6785" s="4" t="s">
        <v>20</v>
      </c>
      <c r="C6785" s="4">
        <v>8</v>
      </c>
      <c r="D6785" s="4" t="s">
        <v>4275</v>
      </c>
      <c r="E6785" s="4">
        <v>52</v>
      </c>
      <c r="F6785" s="4" t="s">
        <v>4370</v>
      </c>
      <c r="G6785" s="4" t="s">
        <v>4447</v>
      </c>
      <c r="H6785" s="4">
        <v>11.25</v>
      </c>
      <c r="I6785" s="4">
        <v>5</v>
      </c>
      <c r="J6785" s="4">
        <v>20</v>
      </c>
      <c r="K6785" s="4">
        <v>5</v>
      </c>
      <c r="L6785" s="4">
        <v>20</v>
      </c>
      <c r="M6785" s="4">
        <v>0</v>
      </c>
      <c r="N6785" s="4">
        <v>0</v>
      </c>
      <c r="O6785" s="4" t="s">
        <v>24</v>
      </c>
      <c r="P6785" s="4" t="s">
        <v>25</v>
      </c>
      <c r="Q6785" s="4">
        <v>31098837</v>
      </c>
      <c r="R6785" s="4">
        <v>87799938</v>
      </c>
      <c r="S6785" s="7">
        <v>414388162705181</v>
      </c>
      <c r="T6785" s="7">
        <v>217524769779371</v>
      </c>
      <c r="U6785" s="44"/>
      <c r="V6785" s="3" t="s">
        <v>6325</v>
      </c>
      <c r="W6785" s="3" t="s">
        <v>12729</v>
      </c>
      <c r="X6785" s="4" t="s">
        <v>4447</v>
      </c>
      <c r="Y6785" s="3">
        <v>5</v>
      </c>
      <c r="Z6785" s="3">
        <v>0</v>
      </c>
      <c r="AA6785" s="5">
        <v>0</v>
      </c>
      <c r="AB6785" s="25">
        <v>20</v>
      </c>
      <c r="AC6785" s="33" t="str">
        <f>IF(G6785=X6785,"N","S")</f>
        <v>N</v>
      </c>
      <c r="AD6785" s="4">
        <f>K6785-(Y6785+Z6785)</f>
        <v>0</v>
      </c>
      <c r="AE6785" s="37">
        <f>M6785-AA6785</f>
        <v>0</v>
      </c>
    </row>
    <row r="6786" spans="1:31" x14ac:dyDescent="0.25">
      <c r="A6786" s="14">
        <v>45108</v>
      </c>
      <c r="B6786" s="4" t="s">
        <v>20</v>
      </c>
      <c r="C6786" s="4">
        <v>8</v>
      </c>
      <c r="D6786" s="4" t="s">
        <v>4275</v>
      </c>
      <c r="E6786" s="4">
        <v>52</v>
      </c>
      <c r="F6786" s="4" t="s">
        <v>4370</v>
      </c>
      <c r="G6786" s="4" t="s">
        <v>4388</v>
      </c>
      <c r="H6786" s="4">
        <v>27</v>
      </c>
      <c r="I6786" s="4">
        <v>12</v>
      </c>
      <c r="J6786" s="4">
        <v>48</v>
      </c>
      <c r="K6786" s="4">
        <v>12</v>
      </c>
      <c r="L6786" s="4">
        <v>48</v>
      </c>
      <c r="M6786" s="4">
        <v>0</v>
      </c>
      <c r="N6786" s="4">
        <v>0</v>
      </c>
      <c r="O6786" s="4" t="s">
        <v>24</v>
      </c>
      <c r="P6786" s="4" t="s">
        <v>25</v>
      </c>
      <c r="Q6786" s="4">
        <v>31228572</v>
      </c>
      <c r="R6786" s="4">
        <v>87984562</v>
      </c>
      <c r="S6786" s="7">
        <v>414404902302117</v>
      </c>
      <c r="T6786" s="7">
        <v>217677946764096</v>
      </c>
      <c r="U6786" s="44"/>
      <c r="V6786" s="3" t="s">
        <v>6325</v>
      </c>
      <c r="W6786" s="3" t="s">
        <v>12730</v>
      </c>
      <c r="X6786" s="4" t="s">
        <v>4388</v>
      </c>
      <c r="Y6786" s="3">
        <v>12</v>
      </c>
      <c r="Z6786" s="3">
        <v>0</v>
      </c>
      <c r="AA6786" s="5">
        <v>0</v>
      </c>
      <c r="AB6786" s="25">
        <v>48</v>
      </c>
      <c r="AC6786" s="33" t="str">
        <f>IF(G6786=X6786,"N","S")</f>
        <v>N</v>
      </c>
      <c r="AD6786" s="4">
        <f>K6786-(Y6786+Z6786)</f>
        <v>0</v>
      </c>
      <c r="AE6786" s="37">
        <f>M6786-AA6786</f>
        <v>0</v>
      </c>
    </row>
    <row r="6787" spans="1:31" x14ac:dyDescent="0.25">
      <c r="A6787" s="14">
        <v>45108</v>
      </c>
      <c r="B6787" s="4" t="s">
        <v>20</v>
      </c>
      <c r="C6787" s="4">
        <v>8</v>
      </c>
      <c r="D6787" s="4" t="s">
        <v>4275</v>
      </c>
      <c r="E6787" s="4">
        <v>52</v>
      </c>
      <c r="F6787" s="4" t="s">
        <v>4370</v>
      </c>
      <c r="G6787" s="4" t="s">
        <v>4374</v>
      </c>
      <c r="H6787" s="4">
        <v>9</v>
      </c>
      <c r="I6787" s="4">
        <v>4</v>
      </c>
      <c r="J6787" s="4">
        <v>16</v>
      </c>
      <c r="K6787" s="4">
        <v>4</v>
      </c>
      <c r="L6787" s="4">
        <v>16</v>
      </c>
      <c r="M6787" s="4">
        <v>0</v>
      </c>
      <c r="N6787" s="4">
        <v>0</v>
      </c>
      <c r="O6787" s="4" t="s">
        <v>24</v>
      </c>
      <c r="P6787" s="4" t="s">
        <v>25</v>
      </c>
      <c r="Q6787" s="4">
        <v>31352749</v>
      </c>
      <c r="R6787" s="4">
        <v>88185050</v>
      </c>
      <c r="S6787" s="7">
        <v>41442306575512</v>
      </c>
      <c r="T6787" s="7">
        <v>217824298666816</v>
      </c>
      <c r="U6787" s="44"/>
      <c r="V6787" s="3" t="s">
        <v>6325</v>
      </c>
      <c r="W6787" s="3" t="s">
        <v>12731</v>
      </c>
      <c r="X6787" s="4" t="s">
        <v>4374</v>
      </c>
      <c r="Y6787" s="3">
        <v>4</v>
      </c>
      <c r="Z6787" s="3">
        <v>0</v>
      </c>
      <c r="AA6787" s="5">
        <v>0</v>
      </c>
      <c r="AB6787" s="25">
        <v>16</v>
      </c>
      <c r="AC6787" s="33" t="str">
        <f>IF(G6787=X6787,"N","S")</f>
        <v>N</v>
      </c>
      <c r="AD6787" s="4">
        <f>K6787-(Y6787+Z6787)</f>
        <v>0</v>
      </c>
      <c r="AE6787" s="37">
        <f>M6787-AA6787</f>
        <v>0</v>
      </c>
    </row>
    <row r="6788" spans="1:31" x14ac:dyDescent="0.25">
      <c r="A6788" s="14">
        <v>45108</v>
      </c>
      <c r="B6788" s="4" t="s">
        <v>20</v>
      </c>
      <c r="C6788" s="4">
        <v>8</v>
      </c>
      <c r="D6788" s="4" t="s">
        <v>4275</v>
      </c>
      <c r="E6788" s="4">
        <v>52</v>
      </c>
      <c r="F6788" s="4" t="s">
        <v>4370</v>
      </c>
      <c r="G6788" s="4" t="s">
        <v>4379</v>
      </c>
      <c r="H6788" s="4">
        <v>12</v>
      </c>
      <c r="I6788" s="4">
        <v>4</v>
      </c>
      <c r="J6788" s="4">
        <v>16</v>
      </c>
      <c r="K6788" s="4">
        <v>4</v>
      </c>
      <c r="L6788" s="4">
        <v>16</v>
      </c>
      <c r="M6788" s="4">
        <v>0</v>
      </c>
      <c r="N6788" s="4">
        <v>0</v>
      </c>
      <c r="O6788" s="4" t="s">
        <v>24</v>
      </c>
      <c r="P6788" s="4" t="s">
        <v>25</v>
      </c>
      <c r="Q6788" s="4">
        <v>31358293</v>
      </c>
      <c r="R6788" s="4">
        <v>88198838</v>
      </c>
      <c r="S6788" s="7">
        <v>414424312327531</v>
      </c>
      <c r="T6788" s="7">
        <v>217830777915964</v>
      </c>
      <c r="U6788" s="44"/>
      <c r="V6788" s="3" t="s">
        <v>6325</v>
      </c>
      <c r="W6788" s="3" t="s">
        <v>12732</v>
      </c>
      <c r="X6788" s="4" t="s">
        <v>4379</v>
      </c>
      <c r="Y6788" s="3">
        <v>4</v>
      </c>
      <c r="Z6788" s="3">
        <v>0</v>
      </c>
      <c r="AA6788" s="5">
        <v>0</v>
      </c>
      <c r="AB6788" s="25">
        <v>16</v>
      </c>
      <c r="AC6788" s="33" t="str">
        <f>IF(G6788=X6788,"N","S")</f>
        <v>N</v>
      </c>
      <c r="AD6788" s="4">
        <f>K6788-(Y6788+Z6788)</f>
        <v>0</v>
      </c>
      <c r="AE6788" s="37">
        <f>M6788-AA6788</f>
        <v>0</v>
      </c>
    </row>
    <row r="6789" spans="1:31" x14ac:dyDescent="0.25">
      <c r="A6789" s="14">
        <v>45108</v>
      </c>
      <c r="B6789" s="4" t="s">
        <v>20</v>
      </c>
      <c r="C6789" s="4">
        <v>8</v>
      </c>
      <c r="D6789" s="4" t="s">
        <v>4275</v>
      </c>
      <c r="E6789" s="4">
        <v>51</v>
      </c>
      <c r="F6789" s="4" t="s">
        <v>4558</v>
      </c>
      <c r="G6789" s="4" t="s">
        <v>4590</v>
      </c>
      <c r="H6789" s="4">
        <v>11.25</v>
      </c>
      <c r="I6789" s="4">
        <v>5</v>
      </c>
      <c r="J6789" s="4">
        <v>20</v>
      </c>
      <c r="K6789" s="4">
        <v>5</v>
      </c>
      <c r="L6789" s="4">
        <v>20</v>
      </c>
      <c r="M6789" s="4">
        <v>0</v>
      </c>
      <c r="N6789" s="4">
        <v>0</v>
      </c>
      <c r="O6789" s="4" t="s">
        <v>24</v>
      </c>
      <c r="P6789" s="4" t="s">
        <v>25</v>
      </c>
      <c r="Q6789" s="4">
        <v>31276546</v>
      </c>
      <c r="R6789" s="4">
        <v>88133104</v>
      </c>
      <c r="S6789" s="7">
        <v>414418321986786</v>
      </c>
      <c r="T6789" s="7">
        <v>217733678130325</v>
      </c>
      <c r="U6789" s="44"/>
      <c r="V6789" s="3" t="s">
        <v>6325</v>
      </c>
      <c r="W6789" s="3" t="s">
        <v>12733</v>
      </c>
      <c r="X6789" s="4" t="s">
        <v>4590</v>
      </c>
      <c r="Y6789" s="3">
        <v>5</v>
      </c>
      <c r="Z6789" s="3">
        <v>0</v>
      </c>
      <c r="AA6789" s="5">
        <v>0</v>
      </c>
      <c r="AB6789" s="25">
        <v>20</v>
      </c>
      <c r="AC6789" s="33" t="str">
        <f>IF(G6789=X6789,"N","S")</f>
        <v>N</v>
      </c>
      <c r="AD6789" s="4">
        <f>K6789-(Y6789+Z6789)</f>
        <v>0</v>
      </c>
      <c r="AE6789" s="37">
        <f>M6789-AA6789</f>
        <v>0</v>
      </c>
    </row>
    <row r="6790" spans="1:31" x14ac:dyDescent="0.25">
      <c r="A6790" s="14">
        <v>45108</v>
      </c>
      <c r="B6790" s="4" t="s">
        <v>20</v>
      </c>
      <c r="C6790" s="4">
        <v>1</v>
      </c>
      <c r="D6790" s="4" t="s">
        <v>21</v>
      </c>
      <c r="E6790" s="4">
        <v>2</v>
      </c>
      <c r="F6790" s="4" t="s">
        <v>22</v>
      </c>
      <c r="G6790" s="4" t="s">
        <v>45</v>
      </c>
      <c r="H6790" s="4">
        <v>16</v>
      </c>
      <c r="I6790" s="4">
        <v>4</v>
      </c>
      <c r="J6790" s="4">
        <v>16</v>
      </c>
      <c r="K6790" s="4">
        <v>4</v>
      </c>
      <c r="L6790" s="4">
        <v>16</v>
      </c>
      <c r="M6790" s="4">
        <v>0</v>
      </c>
      <c r="N6790" s="4">
        <v>0</v>
      </c>
      <c r="O6790" s="4" t="s">
        <v>24</v>
      </c>
      <c r="P6790" s="4" t="s">
        <v>25</v>
      </c>
      <c r="Q6790" s="4">
        <v>31361989</v>
      </c>
      <c r="R6790" s="4">
        <v>81660979</v>
      </c>
      <c r="S6790" s="7">
        <v>413835472510396</v>
      </c>
      <c r="T6790" s="7">
        <v>217909372617091</v>
      </c>
      <c r="U6790" s="44"/>
      <c r="V6790" s="3" t="s">
        <v>6037</v>
      </c>
      <c r="W6790" s="3" t="s">
        <v>12734</v>
      </c>
      <c r="X6790" s="4" t="s">
        <v>45</v>
      </c>
      <c r="Y6790" s="3">
        <v>4</v>
      </c>
      <c r="Z6790" s="3">
        <v>0</v>
      </c>
      <c r="AA6790" s="5">
        <v>0</v>
      </c>
      <c r="AB6790" s="25">
        <v>16</v>
      </c>
      <c r="AC6790" s="33" t="str">
        <f>IF(G6790=X6790,"N","S")</f>
        <v>N</v>
      </c>
      <c r="AD6790" s="4">
        <f>K6790-(Y6790+Z6790)</f>
        <v>0</v>
      </c>
      <c r="AE6790" s="37">
        <f>M6790-AA6790</f>
        <v>0</v>
      </c>
    </row>
    <row r="6791" spans="1:31" x14ac:dyDescent="0.25">
      <c r="A6791" s="14">
        <v>45108</v>
      </c>
      <c r="B6791" s="4" t="s">
        <v>20</v>
      </c>
      <c r="C6791" s="4">
        <v>1</v>
      </c>
      <c r="D6791" s="4" t="s">
        <v>21</v>
      </c>
      <c r="E6791" s="4">
        <v>4</v>
      </c>
      <c r="F6791" s="4" t="s">
        <v>377</v>
      </c>
      <c r="G6791" s="4" t="s">
        <v>476</v>
      </c>
      <c r="H6791" s="4">
        <v>6.75</v>
      </c>
      <c r="I6791" s="4">
        <v>3</v>
      </c>
      <c r="J6791" s="4">
        <v>12</v>
      </c>
      <c r="K6791" s="4">
        <v>3</v>
      </c>
      <c r="L6791" s="4">
        <v>12</v>
      </c>
      <c r="M6791" s="4">
        <v>0</v>
      </c>
      <c r="N6791" s="4">
        <v>0</v>
      </c>
      <c r="O6791" s="4" t="s">
        <v>24</v>
      </c>
      <c r="P6791" s="4" t="s">
        <v>25</v>
      </c>
      <c r="Q6791" s="4">
        <v>31103532</v>
      </c>
      <c r="R6791" s="4">
        <v>81957882</v>
      </c>
      <c r="S6791" s="7">
        <v>413861992757138</v>
      </c>
      <c r="T6791" s="7">
        <v>217596914097964</v>
      </c>
      <c r="U6791" s="44"/>
      <c r="V6791" s="3" t="s">
        <v>6037</v>
      </c>
      <c r="W6791" s="3" t="s">
        <v>12735</v>
      </c>
      <c r="X6791" s="4" t="s">
        <v>476</v>
      </c>
      <c r="Y6791" s="3">
        <v>3</v>
      </c>
      <c r="Z6791" s="3">
        <v>0</v>
      </c>
      <c r="AA6791" s="5">
        <v>0</v>
      </c>
      <c r="AB6791" s="25">
        <v>12</v>
      </c>
      <c r="AC6791" s="33" t="str">
        <f>IF(G6791=X6791,"N","S")</f>
        <v>N</v>
      </c>
      <c r="AD6791" s="4">
        <f>K6791-(Y6791+Z6791)</f>
        <v>0</v>
      </c>
      <c r="AE6791" s="37">
        <f>M6791-AA6791</f>
        <v>0</v>
      </c>
    </row>
    <row r="6792" spans="1:31" x14ac:dyDescent="0.25">
      <c r="A6792" s="14">
        <v>45108</v>
      </c>
      <c r="B6792" s="4" t="s">
        <v>20</v>
      </c>
      <c r="C6792" s="4">
        <v>1</v>
      </c>
      <c r="D6792" s="4" t="s">
        <v>21</v>
      </c>
      <c r="E6792" s="4">
        <v>2</v>
      </c>
      <c r="F6792" s="4" t="s">
        <v>22</v>
      </c>
      <c r="G6792" s="4" t="s">
        <v>92</v>
      </c>
      <c r="H6792" s="4">
        <v>4.8</v>
      </c>
      <c r="I6792" s="4">
        <v>4</v>
      </c>
      <c r="J6792" s="4">
        <v>8</v>
      </c>
      <c r="K6792" s="4">
        <v>4</v>
      </c>
      <c r="L6792" s="4">
        <v>8</v>
      </c>
      <c r="M6792" s="4">
        <v>0</v>
      </c>
      <c r="N6792" s="4">
        <v>0</v>
      </c>
      <c r="O6792" s="4" t="s">
        <v>24</v>
      </c>
      <c r="P6792" s="4" t="s">
        <v>25</v>
      </c>
      <c r="Q6792" s="4">
        <v>31477234</v>
      </c>
      <c r="R6792" s="4">
        <v>81544145</v>
      </c>
      <c r="S6792" s="7">
        <v>413825047845487</v>
      </c>
      <c r="T6792" s="7">
        <v>218048512604174</v>
      </c>
      <c r="V6792" s="3" t="s">
        <v>6037</v>
      </c>
      <c r="W6792" s="3" t="s">
        <v>12736</v>
      </c>
      <c r="X6792" s="4" t="s">
        <v>92</v>
      </c>
      <c r="Y6792" s="3">
        <v>0</v>
      </c>
      <c r="Z6792" s="3">
        <v>4</v>
      </c>
      <c r="AA6792" s="5">
        <v>0</v>
      </c>
      <c r="AB6792" s="25">
        <v>8</v>
      </c>
      <c r="AC6792" s="33" t="str">
        <f>IF(G6792=X6792,"N","S")</f>
        <v>N</v>
      </c>
      <c r="AD6792" s="4">
        <f>K6792-(Y6792+Z6792)</f>
        <v>0</v>
      </c>
      <c r="AE6792" s="37">
        <f>M6792-AA6792</f>
        <v>0</v>
      </c>
    </row>
    <row r="6793" spans="1:31" x14ac:dyDescent="0.25">
      <c r="A6793" s="14">
        <v>45108</v>
      </c>
      <c r="B6793" s="4" t="s">
        <v>20</v>
      </c>
      <c r="C6793" s="4">
        <v>10</v>
      </c>
      <c r="D6793" s="4" t="s">
        <v>5085</v>
      </c>
      <c r="E6793" s="4">
        <v>73</v>
      </c>
      <c r="F6793" s="4" t="s">
        <v>5754</v>
      </c>
      <c r="G6793" s="4" t="s">
        <v>5816</v>
      </c>
      <c r="H6793" s="4">
        <v>22.5</v>
      </c>
      <c r="I6793" s="4">
        <v>5</v>
      </c>
      <c r="J6793" s="4">
        <v>20</v>
      </c>
      <c r="K6793" s="4">
        <v>5</v>
      </c>
      <c r="L6793" s="4">
        <v>20</v>
      </c>
      <c r="M6793" s="4">
        <v>0</v>
      </c>
      <c r="N6793" s="4">
        <v>0</v>
      </c>
      <c r="O6793" s="4" t="s">
        <v>24</v>
      </c>
      <c r="P6793" s="4" t="s">
        <v>25</v>
      </c>
      <c r="Q6793" s="4">
        <v>33600191</v>
      </c>
      <c r="R6793" s="4">
        <v>86532929</v>
      </c>
      <c r="S6793" s="7">
        <v>414276154557817</v>
      </c>
      <c r="T6793" s="7">
        <v>220532547806579</v>
      </c>
      <c r="V6793" s="3" t="s">
        <v>6032</v>
      </c>
      <c r="W6793" s="3" t="s">
        <v>12737</v>
      </c>
      <c r="X6793" s="4" t="s">
        <v>5816</v>
      </c>
      <c r="Y6793" s="3">
        <v>5</v>
      </c>
      <c r="Z6793" s="3">
        <v>0</v>
      </c>
      <c r="AA6793" s="5">
        <v>0</v>
      </c>
      <c r="AB6793" s="25">
        <v>20</v>
      </c>
      <c r="AC6793" s="33" t="str">
        <f>IF(G6793=X6793,"N","S")</f>
        <v>N</v>
      </c>
      <c r="AD6793" s="4">
        <f>K6793-(Y6793+Z6793)</f>
        <v>0</v>
      </c>
      <c r="AE6793" s="37">
        <f>M6793-AA6793</f>
        <v>0</v>
      </c>
    </row>
    <row r="6794" spans="1:31" x14ac:dyDescent="0.25">
      <c r="V6794" s="11"/>
      <c r="W6794" s="11"/>
      <c r="Y6794" s="11"/>
      <c r="Z6794" s="11"/>
      <c r="AA6794" s="43"/>
      <c r="AB6794" s="11"/>
    </row>
    <row r="6795" spans="1:31" ht="15.75" thickBot="1" x14ac:dyDescent="0.3"/>
    <row r="6796" spans="1:31" ht="18.75" x14ac:dyDescent="0.3">
      <c r="G6796" s="54" t="s">
        <v>12742</v>
      </c>
      <c r="H6796" s="55"/>
      <c r="I6796" s="56">
        <f>SUM(I3:I6795)</f>
        <v>30882</v>
      </c>
      <c r="J6796" s="56">
        <f>SUM(J3:J6795)</f>
        <v>118124</v>
      </c>
      <c r="K6796" s="56">
        <f>SUM(K3:K6795)</f>
        <v>28565</v>
      </c>
      <c r="L6796" s="56">
        <f>SUM(L3:L6795)</f>
        <v>108864</v>
      </c>
      <c r="M6796" s="56">
        <f>SUM(M3:M6795)</f>
        <v>2317</v>
      </c>
      <c r="N6796" s="56">
        <f>SUM(N3:N6795)</f>
        <v>9260</v>
      </c>
      <c r="O6796" s="55"/>
      <c r="P6796" s="55"/>
      <c r="Q6796" s="55"/>
      <c r="R6796" s="55"/>
      <c r="S6796" s="55"/>
      <c r="T6796" s="55"/>
      <c r="U6796" s="55"/>
      <c r="V6796" s="55"/>
      <c r="W6796" s="67"/>
      <c r="X6796" s="54" t="s">
        <v>12743</v>
      </c>
      <c r="Y6796" s="57">
        <f>SUM(Y3:Y6795)</f>
        <v>25497</v>
      </c>
      <c r="Z6796" s="57">
        <f>SUM(Z3:Z6795)</f>
        <v>2719</v>
      </c>
      <c r="AA6796" s="57">
        <f>SUM(AA3:AA6795)</f>
        <v>2211</v>
      </c>
      <c r="AB6796" s="58">
        <f>SUM(AB3:AB6795)</f>
        <v>116270</v>
      </c>
      <c r="AC6796" s="65"/>
      <c r="AD6796" s="57">
        <f>SUM(AD3:AD6795)</f>
        <v>349</v>
      </c>
      <c r="AE6796" s="58">
        <f>SUM(AE3:AE6795)</f>
        <v>106</v>
      </c>
    </row>
    <row r="6797" spans="1:31" ht="19.5" thickBot="1" x14ac:dyDescent="0.35">
      <c r="G6797" s="59" t="s">
        <v>12746</v>
      </c>
      <c r="H6797" s="60"/>
      <c r="I6797" s="61">
        <f>I6796-(Y6796+Z6796+AA6796)</f>
        <v>455</v>
      </c>
      <c r="J6797" s="62"/>
      <c r="K6797" s="61">
        <f>K6796-(Y6796+Z6796)</f>
        <v>349</v>
      </c>
      <c r="L6797" s="62"/>
      <c r="M6797" s="61">
        <f>M6796-AA6796</f>
        <v>106</v>
      </c>
      <c r="N6797" s="62"/>
      <c r="O6797" s="60"/>
      <c r="P6797" s="60"/>
      <c r="Q6797" s="60"/>
      <c r="R6797" s="60"/>
      <c r="S6797" s="60"/>
      <c r="T6797" s="60"/>
      <c r="U6797" s="60"/>
      <c r="V6797" s="60"/>
      <c r="W6797" s="64"/>
      <c r="X6797" s="68"/>
      <c r="Y6797" s="60"/>
      <c r="Z6797" s="60"/>
      <c r="AA6797" s="60"/>
      <c r="AB6797" s="63"/>
      <c r="AC6797" s="66"/>
      <c r="AD6797" s="60"/>
      <c r="AE6797" s="63"/>
    </row>
  </sheetData>
  <sortState xmlns:xlrd2="http://schemas.microsoft.com/office/spreadsheetml/2017/richdata2" ref="A3:T6793">
    <sortCondition ref="G174:G6793"/>
  </sortState>
  <mergeCells count="3">
    <mergeCell ref="D1:T1"/>
    <mergeCell ref="V1:AB1"/>
    <mergeCell ref="AC1:AE1"/>
  </mergeCells>
  <conditionalFormatting sqref="AC3:AC6794">
    <cfRule type="cellIs" dxfId="0" priority="1" operator="equal">
      <formula>"S"</formula>
    </cfRule>
  </conditionalFormatting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Hoja1!_2023_1s_data_set_opendata_terrasses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</dc:creator>
  <cp:lastModifiedBy>pere</cp:lastModifiedBy>
  <dcterms:created xsi:type="dcterms:W3CDTF">2023-07-29T15:18:13Z</dcterms:created>
  <dcterms:modified xsi:type="dcterms:W3CDTF">2023-08-08T08:52:59Z</dcterms:modified>
</cp:coreProperties>
</file>